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530"/>
  <workbookPr defaultThemeVersion="166925"/>
  <mc:AlternateContent xmlns:mc="http://schemas.openxmlformats.org/markup-compatibility/2006">
    <mc:Choice Requires="x15">
      <x15ac:absPath xmlns:x15ac="http://schemas.microsoft.com/office/spreadsheetml/2010/11/ac" url="https://risdorg-my.sharepoint.com/personal/christine_simpson_risd_org/Documents/Desktop/"/>
    </mc:Choice>
  </mc:AlternateContent>
  <xr:revisionPtr revIDLastSave="3" documentId="8_{89D8DA3C-2247-4DE7-9A0F-034CC32D181E}" xr6:coauthVersionLast="47" xr6:coauthVersionMax="47" xr10:uidLastSave="{2A0439AE-D15B-4D17-BC9A-CF2276DDB4CA}"/>
  <workbookProtection workbookAlgorithmName="SHA-512" workbookHashValue="pytTrS/G/hDYbR7sLgwLZ9XFPKviNjBkcOF3kJFhWYLYc3TYIhyc4JKwSQfluIguOMW7++uRnx88Qe8o8DppJA==" workbookSaltValue="s6h8vMCQPIQOenMHcTRT3w==" workbookSpinCount="100000" lockStructure="1"/>
  <bookViews>
    <workbookView xWindow="4185" yWindow="795" windowWidth="21600" windowHeight="11295" xr2:uid="{C5B239B2-B6FF-4AC1-B865-5DF2D2409E7B}"/>
  </bookViews>
  <sheets>
    <sheet name="Bid Awarded Vendors " sheetId="1" r:id="rId1"/>
    <sheet name="Information Item Vendors" sheetId="2" r:id="rId2"/>
  </sheets>
  <definedNames>
    <definedName name="_xlnm._FilterDatabase" localSheetId="0" hidden="1">'Bid Awarded Vendors '!$A$4:$N$2170</definedName>
    <definedName name="_xlnm._FilterDatabase" localSheetId="1" hidden="1">'Information Item Vendors'!$A$4:$J$295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209" i="2" l="1"/>
  <c r="J171" i="2"/>
  <c r="C134" i="2"/>
  <c r="J55"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Microsoft Office User</author>
    <author>Farley, Patsy</author>
    <author>Simpson, Christine</author>
    <author>Garcia, Jessica</author>
  </authors>
  <commentList>
    <comment ref="C25" authorId="0" shapeId="0" xr:uid="{66AAE1EE-7508-4BCF-B292-E4762E3CFF2E}">
      <text>
        <r>
          <rPr>
            <b/>
            <sz val="10"/>
            <color rgb="FF000000"/>
            <rFont val="Tahoma"/>
            <family val="2"/>
          </rPr>
          <t>Microsoft Office User:</t>
        </r>
        <r>
          <rPr>
            <sz val="10"/>
            <color rgb="FF000000"/>
            <rFont val="Tahoma"/>
            <family val="2"/>
          </rPr>
          <t xml:space="preserve">
</t>
        </r>
        <r>
          <rPr>
            <sz val="10"/>
            <color rgb="FF000000"/>
            <rFont val="Tahoma"/>
            <family val="2"/>
          </rPr>
          <t>Mulch Only</t>
        </r>
      </text>
    </comment>
    <comment ref="C27" authorId="0" shapeId="0" xr:uid="{C3B74142-ED94-497D-9FDB-5FD3E4078CFA}">
      <text>
        <r>
          <rPr>
            <b/>
            <sz val="10"/>
            <color rgb="FF000000"/>
            <rFont val="Tahoma"/>
            <family val="2"/>
          </rPr>
          <t>Microsoft Office User:</t>
        </r>
        <r>
          <rPr>
            <sz val="10"/>
            <color rgb="FF000000"/>
            <rFont val="Tahoma"/>
            <family val="2"/>
          </rPr>
          <t xml:space="preserve">
</t>
        </r>
        <r>
          <rPr>
            <sz val="10"/>
            <color rgb="FF000000"/>
            <rFont val="Tahoma"/>
            <family val="2"/>
          </rPr>
          <t>Soil Only</t>
        </r>
      </text>
    </comment>
    <comment ref="K62" authorId="0" shapeId="0" xr:uid="{1D7AEA58-30AA-4CE8-8074-8A762E6170DF}">
      <text>
        <r>
          <rPr>
            <b/>
            <sz val="10"/>
            <color rgb="FF000000"/>
            <rFont val="Tahoma"/>
            <family val="2"/>
          </rPr>
          <t>Microsoft Office User:</t>
        </r>
        <r>
          <rPr>
            <sz val="10"/>
            <color rgb="FF000000"/>
            <rFont val="Tahoma"/>
            <family val="2"/>
          </rPr>
          <t xml:space="preserve">
</t>
        </r>
        <r>
          <rPr>
            <sz val="10"/>
            <color rgb="FF000000"/>
            <rFont val="Tahoma"/>
            <family val="2"/>
          </rPr>
          <t>Auto Renew</t>
        </r>
      </text>
    </comment>
    <comment ref="K64" authorId="0" shapeId="0" xr:uid="{F812972F-C944-469E-B4DB-DB44BA1ED1E3}">
      <text>
        <r>
          <rPr>
            <b/>
            <sz val="10"/>
            <color rgb="FF000000"/>
            <rFont val="Tahoma"/>
            <family val="2"/>
          </rPr>
          <t>Microsoft Office User:</t>
        </r>
        <r>
          <rPr>
            <sz val="10"/>
            <color rgb="FF000000"/>
            <rFont val="Tahoma"/>
            <family val="2"/>
          </rPr>
          <t xml:space="preserve">
</t>
        </r>
        <r>
          <rPr>
            <sz val="10"/>
            <color rgb="FF000000"/>
            <rFont val="Calibri"/>
            <family val="2"/>
            <scheme val="minor"/>
          </rPr>
          <t>w/ 2, 1yr renewals (05/2029)</t>
        </r>
        <r>
          <rPr>
            <sz val="10"/>
            <color rgb="FF000000"/>
            <rFont val="Calibri"/>
            <family val="2"/>
            <scheme val="minor"/>
          </rPr>
          <t xml:space="preserve">
</t>
        </r>
      </text>
    </comment>
    <comment ref="K71" authorId="0" shapeId="0" xr:uid="{C464D62D-FE49-4BD0-80FD-A3AC46B98442}">
      <text>
        <r>
          <rPr>
            <b/>
            <sz val="10"/>
            <color rgb="FF000000"/>
            <rFont val="Tahoma"/>
            <family val="2"/>
          </rPr>
          <t>Microsoft Office User:</t>
        </r>
        <r>
          <rPr>
            <sz val="10"/>
            <color rgb="FF000000"/>
            <rFont val="Tahoma"/>
            <family val="2"/>
          </rPr>
          <t xml:space="preserve">
</t>
        </r>
        <r>
          <rPr>
            <sz val="10"/>
            <color rgb="FF000000"/>
            <rFont val="Tahoma"/>
            <family val="2"/>
          </rPr>
          <t>w/2 additional 2-year renewals thru 10/31/32</t>
        </r>
      </text>
    </comment>
    <comment ref="K75" authorId="1" shapeId="0" xr:uid="{F583FF94-63D7-4C6A-A6F9-73D1FFC1502F}">
      <text>
        <r>
          <rPr>
            <b/>
            <sz val="9"/>
            <color indexed="81"/>
            <rFont val="Tahoma"/>
            <family val="2"/>
          </rPr>
          <t>Farley, Patsy:</t>
        </r>
        <r>
          <rPr>
            <sz val="9"/>
            <color indexed="81"/>
            <rFont val="Tahoma"/>
            <family val="2"/>
          </rPr>
          <t xml:space="preserve">
4 extensions till 12/31/28</t>
        </r>
      </text>
    </comment>
    <comment ref="K99" authorId="0" shapeId="0" xr:uid="{08D3E850-25A5-402A-93CA-0017F8E3FAD8}">
      <text>
        <r>
          <rPr>
            <b/>
            <sz val="10"/>
            <color rgb="FF000000"/>
            <rFont val="Tahoma"/>
            <family val="2"/>
          </rPr>
          <t>Microsoft Office User:</t>
        </r>
        <r>
          <rPr>
            <sz val="10"/>
            <color rgb="FF000000"/>
            <rFont val="Tahoma"/>
            <family val="2"/>
          </rPr>
          <t xml:space="preserve">
</t>
        </r>
        <r>
          <rPr>
            <sz val="10"/>
            <color rgb="FF000000"/>
            <rFont val="Tahoma"/>
            <family val="2"/>
          </rPr>
          <t>Auto Renew</t>
        </r>
      </text>
    </comment>
    <comment ref="K103" authorId="0" shapeId="0" xr:uid="{51DE8852-C1DD-403C-A758-CDC0E0A3B22C}">
      <text>
        <r>
          <rPr>
            <b/>
            <sz val="10"/>
            <color rgb="FF000000"/>
            <rFont val="Tahoma"/>
            <family val="2"/>
          </rPr>
          <t>Microsoft Office User:</t>
        </r>
        <r>
          <rPr>
            <sz val="10"/>
            <color rgb="FF000000"/>
            <rFont val="Tahoma"/>
            <family val="2"/>
          </rPr>
          <t xml:space="preserve">
</t>
        </r>
        <r>
          <rPr>
            <sz val="10"/>
            <color rgb="FF000000"/>
            <rFont val="Tahoma"/>
            <family val="2"/>
          </rPr>
          <t>potential 3, 1-yr renewal after expiration</t>
        </r>
      </text>
    </comment>
    <comment ref="K113" authorId="1" shapeId="0" xr:uid="{59444915-3A29-4576-A575-BB7589190A73}">
      <text>
        <r>
          <rPr>
            <b/>
            <sz val="9"/>
            <color indexed="81"/>
            <rFont val="Tahoma"/>
            <family val="2"/>
          </rPr>
          <t>Farley, Patsy:</t>
        </r>
        <r>
          <rPr>
            <sz val="9"/>
            <color indexed="81"/>
            <rFont val="Tahoma"/>
            <family val="2"/>
          </rPr>
          <t xml:space="preserve">
One more renewal until 8/16/27</t>
        </r>
      </text>
    </comment>
    <comment ref="N127" authorId="2" shapeId="0" xr:uid="{732A2363-C8B2-4CDA-9BC7-96F2897B600F}">
      <text>
        <r>
          <rPr>
            <b/>
            <sz val="9"/>
            <color indexed="81"/>
            <rFont val="Tahoma"/>
            <family val="2"/>
          </rPr>
          <t>Simpson, Christine:</t>
        </r>
        <r>
          <rPr>
            <sz val="9"/>
            <color indexed="81"/>
            <rFont val="Tahoma"/>
            <family val="2"/>
          </rPr>
          <t xml:space="preserve">
Exp 7/31/24</t>
        </r>
      </text>
    </comment>
    <comment ref="K134" authorId="0" shapeId="0" xr:uid="{72B0FEA8-42C4-409C-8AE8-1CAEAE11297E}">
      <text>
        <r>
          <rPr>
            <b/>
            <sz val="10"/>
            <color rgb="FF000000"/>
            <rFont val="Tahoma"/>
            <family val="2"/>
          </rPr>
          <t>Microsoft Office User:</t>
        </r>
        <r>
          <rPr>
            <sz val="10"/>
            <color rgb="FF000000"/>
            <rFont val="Tahoma"/>
            <family val="2"/>
          </rPr>
          <t xml:space="preserve">
</t>
        </r>
        <r>
          <rPr>
            <sz val="10"/>
            <color rgb="FF000000"/>
            <rFont val="Tahoma"/>
            <family val="2"/>
          </rPr>
          <t xml:space="preserve">2, 1-yr renewas (expiring 2029)
</t>
        </r>
      </text>
    </comment>
    <comment ref="K164" authorId="1" shapeId="0" xr:uid="{FCCAACEB-E4C7-4736-9A3F-F0935917F6EB}">
      <text>
        <r>
          <rPr>
            <b/>
            <sz val="9"/>
            <color indexed="81"/>
            <rFont val="Tahoma"/>
            <family val="2"/>
          </rPr>
          <t>Farley, Patsy:</t>
        </r>
        <r>
          <rPr>
            <sz val="9"/>
            <color indexed="81"/>
            <rFont val="Tahoma"/>
            <family val="2"/>
          </rPr>
          <t xml:space="preserve">
1 renewals </t>
        </r>
      </text>
    </comment>
    <comment ref="N170" authorId="2" shapeId="0" xr:uid="{B80E51BC-C76B-402D-805F-941E3EB423FD}">
      <text>
        <r>
          <rPr>
            <b/>
            <sz val="9"/>
            <color indexed="81"/>
            <rFont val="Tahoma"/>
            <family val="2"/>
          </rPr>
          <t>Simpson, Christine:</t>
        </r>
        <r>
          <rPr>
            <sz val="9"/>
            <color indexed="81"/>
            <rFont val="Tahoma"/>
            <family val="2"/>
          </rPr>
          <t xml:space="preserve">
Exp 9/9/26</t>
        </r>
      </text>
    </comment>
    <comment ref="K172" authorId="1" shapeId="0" xr:uid="{59F31A65-2F16-4A12-8921-9CAD0AB97895}">
      <text>
        <r>
          <rPr>
            <b/>
            <sz val="9"/>
            <color indexed="81"/>
            <rFont val="Tahoma"/>
            <family val="2"/>
          </rPr>
          <t>Farley, Patsy:</t>
        </r>
        <r>
          <rPr>
            <sz val="9"/>
            <color indexed="81"/>
            <rFont val="Tahoma"/>
            <family val="2"/>
          </rPr>
          <t xml:space="preserve">
 4 auto renewals until 3/31/30</t>
        </r>
      </text>
    </comment>
    <comment ref="K193" authorId="0" shapeId="0" xr:uid="{B703DF9C-FFE0-48B0-8699-5EF17D082334}">
      <text>
        <r>
          <rPr>
            <b/>
            <sz val="10"/>
            <color rgb="FF000000"/>
            <rFont val="Tahoma"/>
            <family val="2"/>
          </rPr>
          <t>Microsoft Office User:</t>
        </r>
        <r>
          <rPr>
            <sz val="10"/>
            <color rgb="FF000000"/>
            <rFont val="Tahoma"/>
            <family val="2"/>
          </rPr>
          <t xml:space="preserve">
</t>
        </r>
        <r>
          <rPr>
            <sz val="10"/>
            <color rgb="FF000000"/>
            <rFont val="Tahoma"/>
            <family val="2"/>
          </rPr>
          <t>3, 1-yr renewal option</t>
        </r>
      </text>
    </comment>
    <comment ref="M203" authorId="2" shapeId="0" xr:uid="{2FB9156F-A8C1-4369-BF13-8E732A57F014}">
      <text>
        <r>
          <rPr>
            <b/>
            <sz val="9"/>
            <color indexed="81"/>
            <rFont val="Tahoma"/>
            <family val="2"/>
          </rPr>
          <t>Simpson, Christine:</t>
        </r>
        <r>
          <rPr>
            <sz val="9"/>
            <color indexed="81"/>
            <rFont val="Tahoma"/>
            <family val="2"/>
          </rPr>
          <t xml:space="preserve">
 Yes, BESS agrees to extend the terms, conditions, specifications, and pricing outlined in this contract to other governmental entities participating through the Collin County Governmental Purchasers Forum (CCGPF) and the Educational Purchasing Cooperative of North Texas (EPCNT). However, as a condition of participation, any governmental entity wishing to utilize this contract must first contact BESS directly to establish mutual agreement and confirm our availability to fulfill the request prior to placing any purchase or service order. This ensures proper coordination and service delivery standards are maintained.</t>
        </r>
      </text>
    </comment>
    <comment ref="K253" authorId="0" shapeId="0" xr:uid="{26887265-2012-4ACF-AF5A-34101F995B5B}">
      <text>
        <r>
          <rPr>
            <b/>
            <sz val="10"/>
            <color rgb="FF000000"/>
            <rFont val="Tahoma"/>
            <family val="2"/>
          </rPr>
          <t>Microsoft Office User:</t>
        </r>
        <r>
          <rPr>
            <sz val="10"/>
            <color rgb="FF000000"/>
            <rFont val="Tahoma"/>
            <family val="2"/>
          </rPr>
          <t xml:space="preserve">
</t>
        </r>
        <r>
          <rPr>
            <sz val="10"/>
            <color rgb="FF000000"/>
            <rFont val="Tahoma"/>
            <family val="2"/>
          </rPr>
          <t>1 year renewal remaining</t>
        </r>
      </text>
    </comment>
    <comment ref="K284" authorId="2" shapeId="0" xr:uid="{0DE4D6F9-4BBE-481E-BFB8-9BE1F6EB9324}">
      <text>
        <r>
          <rPr>
            <b/>
            <sz val="9"/>
            <color indexed="81"/>
            <rFont val="Tahoma"/>
            <family val="2"/>
          </rPr>
          <t>Simpson, Christine:</t>
        </r>
        <r>
          <rPr>
            <sz val="9"/>
            <color indexed="81"/>
            <rFont val="Tahoma"/>
            <family val="2"/>
          </rPr>
          <t xml:space="preserve">
option to renew 1 year, thru 5/31/27</t>
        </r>
      </text>
    </comment>
    <comment ref="K286" authorId="0" shapeId="0" xr:uid="{D6965C07-2FF7-4F61-B4BF-20CBA1971D70}">
      <text>
        <r>
          <rPr>
            <b/>
            <sz val="10"/>
            <color rgb="FF000000"/>
            <rFont val="Tahoma"/>
            <family val="2"/>
          </rPr>
          <t>Microsoft Office User:</t>
        </r>
        <r>
          <rPr>
            <sz val="10"/>
            <color rgb="FF000000"/>
            <rFont val="Tahoma"/>
            <family val="2"/>
          </rPr>
          <t xml:space="preserve">
</t>
        </r>
        <r>
          <rPr>
            <sz val="10"/>
            <color rgb="FF000000"/>
            <rFont val="Calibri"/>
            <family val="2"/>
            <scheme val="minor"/>
          </rPr>
          <t>potential 3, 1-yr renewal after expiration</t>
        </r>
        <r>
          <rPr>
            <sz val="10"/>
            <color rgb="FF000000"/>
            <rFont val="Calibri"/>
            <family val="2"/>
            <scheme val="minor"/>
          </rPr>
          <t xml:space="preserve">
</t>
        </r>
      </text>
    </comment>
    <comment ref="N288" authorId="2" shapeId="0" xr:uid="{1082D25D-4932-4756-A2DF-CBE45FAAD54B}">
      <text>
        <r>
          <rPr>
            <b/>
            <sz val="9"/>
            <color indexed="81"/>
            <rFont val="Tahoma"/>
            <family val="2"/>
          </rPr>
          <t>Simpson, Christine:</t>
        </r>
        <r>
          <rPr>
            <sz val="9"/>
            <color indexed="81"/>
            <rFont val="Tahoma"/>
            <family val="2"/>
          </rPr>
          <t xml:space="preserve">
Certification exp date 6/11/24</t>
        </r>
      </text>
    </comment>
    <comment ref="K308" authorId="0" shapeId="0" xr:uid="{705DED36-95FA-4A06-ADB3-65C165DA08D4}">
      <text>
        <r>
          <rPr>
            <b/>
            <sz val="10"/>
            <color rgb="FF000000"/>
            <rFont val="Tahoma"/>
            <family val="2"/>
          </rPr>
          <t>Microsoft Office User:</t>
        </r>
        <r>
          <rPr>
            <sz val="10"/>
            <color rgb="FF000000"/>
            <rFont val="Tahoma"/>
            <family val="2"/>
          </rPr>
          <t xml:space="preserve">
</t>
        </r>
        <r>
          <rPr>
            <sz val="10"/>
            <color rgb="FF000000"/>
            <rFont val="Calibri"/>
            <family val="2"/>
            <scheme val="minor"/>
          </rPr>
          <t>potential 3, 1-yr renewal after expiration</t>
        </r>
        <r>
          <rPr>
            <sz val="10"/>
            <color rgb="FF000000"/>
            <rFont val="Calibri"/>
            <family val="2"/>
            <scheme val="minor"/>
          </rPr>
          <t xml:space="preserve">
</t>
        </r>
      </text>
    </comment>
    <comment ref="K311" authorId="1" shapeId="0" xr:uid="{D5C82DD7-2D4F-42DF-8335-12133DE3928F}">
      <text>
        <r>
          <rPr>
            <b/>
            <sz val="9"/>
            <color indexed="81"/>
            <rFont val="Tahoma"/>
            <family val="2"/>
          </rPr>
          <t>Farley, Patsy:</t>
        </r>
        <r>
          <rPr>
            <sz val="9"/>
            <color indexed="81"/>
            <rFont val="Tahoma"/>
            <family val="2"/>
          </rPr>
          <t xml:space="preserve">
4 renewals until 3/31/30</t>
        </r>
      </text>
    </comment>
    <comment ref="K361" authorId="1" shapeId="0" xr:uid="{D0CF7483-AD0B-4B3D-9BD9-7AF3949C69B4}">
      <text>
        <r>
          <rPr>
            <b/>
            <sz val="9"/>
            <color indexed="81"/>
            <rFont val="Tahoma"/>
            <family val="2"/>
          </rPr>
          <t>Farley, Patsy:</t>
        </r>
        <r>
          <rPr>
            <sz val="9"/>
            <color indexed="81"/>
            <rFont val="Tahoma"/>
            <family val="2"/>
          </rPr>
          <t xml:space="preserve">
2 renewals 6/18/28</t>
        </r>
      </text>
    </comment>
    <comment ref="K404" authorId="0" shapeId="0" xr:uid="{165D7C38-339A-40E8-B77A-6AE7B108B7F3}">
      <text>
        <r>
          <rPr>
            <b/>
            <sz val="10"/>
            <color rgb="FF000000"/>
            <rFont val="Tahoma"/>
            <family val="2"/>
          </rPr>
          <t>Microsoft Office User:</t>
        </r>
        <r>
          <rPr>
            <sz val="10"/>
            <color rgb="FF000000"/>
            <rFont val="Tahoma"/>
            <family val="2"/>
          </rPr>
          <t xml:space="preserve">
</t>
        </r>
        <r>
          <rPr>
            <sz val="10"/>
            <color rgb="FF000000"/>
            <rFont val="Tahoma"/>
            <family val="2"/>
          </rPr>
          <t>2 - 1/yr renewals</t>
        </r>
      </text>
    </comment>
    <comment ref="K411" authorId="1" shapeId="0" xr:uid="{F36AFDE5-54FF-40A4-94BF-8ED2A23B39A7}">
      <text>
        <r>
          <rPr>
            <b/>
            <sz val="9"/>
            <color indexed="81"/>
            <rFont val="Tahoma"/>
            <family val="2"/>
          </rPr>
          <t>Farley, Patsy:</t>
        </r>
        <r>
          <rPr>
            <sz val="9"/>
            <color indexed="81"/>
            <rFont val="Tahoma"/>
            <family val="2"/>
          </rPr>
          <t xml:space="preserve">
Last extension until  1/31/27</t>
        </r>
      </text>
    </comment>
    <comment ref="C417" authorId="0" shapeId="0" xr:uid="{56FDAE42-07A5-49FE-A10F-BCFFC751C9C1}">
      <text>
        <r>
          <rPr>
            <b/>
            <sz val="10"/>
            <color rgb="FF000000"/>
            <rFont val="Tahoma"/>
            <family val="2"/>
          </rPr>
          <t>Microsoft Office User:</t>
        </r>
        <r>
          <rPr>
            <sz val="10"/>
            <color rgb="FF000000"/>
            <rFont val="Tahoma"/>
            <family val="2"/>
          </rPr>
          <t xml:space="preserve">
</t>
        </r>
        <r>
          <rPr>
            <sz val="10"/>
            <color rgb="FF000000"/>
            <rFont val="Tahoma"/>
            <family val="2"/>
          </rPr>
          <t xml:space="preserve">painting/powder coating
</t>
        </r>
        <r>
          <rPr>
            <sz val="10"/>
            <color rgb="FF000000"/>
            <rFont val="Tahoma"/>
            <family val="2"/>
          </rPr>
          <t>power washing</t>
        </r>
      </text>
    </comment>
    <comment ref="K489" authorId="0" shapeId="0" xr:uid="{7B6EE016-887B-41A8-A82F-242F062F4F4B}">
      <text>
        <r>
          <rPr>
            <b/>
            <sz val="10"/>
            <color rgb="FF000000"/>
            <rFont val="Tahoma"/>
            <family val="2"/>
          </rPr>
          <t>Microsoft Office User:</t>
        </r>
        <r>
          <rPr>
            <sz val="10"/>
            <color rgb="FF000000"/>
            <rFont val="Tahoma"/>
            <family val="2"/>
          </rPr>
          <t xml:space="preserve">
</t>
        </r>
        <r>
          <rPr>
            <sz val="10"/>
            <color rgb="FF000000"/>
            <rFont val="Calibri"/>
            <family val="2"/>
            <scheme val="minor"/>
          </rPr>
          <t>potential 3, 1-yr renewal after expiration</t>
        </r>
        <r>
          <rPr>
            <sz val="10"/>
            <color rgb="FF000000"/>
            <rFont val="Calibri"/>
            <family val="2"/>
            <scheme val="minor"/>
          </rPr>
          <t xml:space="preserve">
</t>
        </r>
      </text>
    </comment>
    <comment ref="K505" authorId="1" shapeId="0" xr:uid="{A3DE62EE-EC4A-4FA4-B5FD-98C4F48AEFE0}">
      <text>
        <r>
          <rPr>
            <b/>
            <sz val="9"/>
            <color indexed="81"/>
            <rFont val="Tahoma"/>
            <family val="2"/>
          </rPr>
          <t>Farley, Patsy:</t>
        </r>
        <r>
          <rPr>
            <sz val="9"/>
            <color indexed="81"/>
            <rFont val="Tahoma"/>
            <family val="2"/>
          </rPr>
          <t xml:space="preserve">
3 extensions until 12/31/28</t>
        </r>
      </text>
    </comment>
    <comment ref="K513" authorId="0" shapeId="0" xr:uid="{56859ED9-65EC-46D0-81F5-FC434DA4AB00}">
      <text>
        <r>
          <rPr>
            <b/>
            <sz val="10"/>
            <color rgb="FF000000"/>
            <rFont val="Tahoma"/>
            <family val="2"/>
          </rPr>
          <t>Microsoft Office User:</t>
        </r>
        <r>
          <rPr>
            <sz val="10"/>
            <color rgb="FF000000"/>
            <rFont val="Tahoma"/>
            <family val="2"/>
          </rPr>
          <t xml:space="preserve">
</t>
        </r>
        <r>
          <rPr>
            <sz val="10"/>
            <color rgb="FF000000"/>
            <rFont val="Tahoma"/>
            <family val="2"/>
          </rPr>
          <t>2 - 1yr renewal option</t>
        </r>
      </text>
    </comment>
    <comment ref="K524" authorId="0" shapeId="0" xr:uid="{E6BE082A-8C06-41E3-9597-C5D6A5B03218}">
      <text>
        <r>
          <rPr>
            <b/>
            <sz val="10"/>
            <color rgb="FF000000"/>
            <rFont val="Tahoma"/>
            <family val="2"/>
          </rPr>
          <t>Microsoft Office User:</t>
        </r>
        <r>
          <rPr>
            <sz val="10"/>
            <color rgb="FF000000"/>
            <rFont val="Tahoma"/>
            <family val="2"/>
          </rPr>
          <t xml:space="preserve">
</t>
        </r>
        <r>
          <rPr>
            <sz val="10"/>
            <color rgb="FF000000"/>
            <rFont val="Tahoma"/>
            <family val="2"/>
          </rPr>
          <t>Auto Renew</t>
        </r>
      </text>
    </comment>
    <comment ref="K526" authorId="0" shapeId="0" xr:uid="{CAB00B5A-53AB-4A8B-86EB-B51EEF351009}">
      <text>
        <r>
          <rPr>
            <b/>
            <sz val="10"/>
            <color rgb="FF000000"/>
            <rFont val="Tahoma"/>
            <family val="2"/>
          </rPr>
          <t>Microsoft Office User:</t>
        </r>
        <r>
          <rPr>
            <sz val="10"/>
            <color rgb="FF000000"/>
            <rFont val="Tahoma"/>
            <family val="2"/>
          </rPr>
          <t xml:space="preserve">
</t>
        </r>
        <r>
          <rPr>
            <sz val="10"/>
            <color rgb="FF000000"/>
            <rFont val="Tahoma"/>
            <family val="2"/>
          </rPr>
          <t xml:space="preserve">4, 1-yr renewals </t>
        </r>
      </text>
    </comment>
    <comment ref="K528" authorId="0" shapeId="0" xr:uid="{6FDB0C53-FDA0-4A1B-90D8-A8336AEF1E61}">
      <text>
        <r>
          <rPr>
            <b/>
            <sz val="10"/>
            <color rgb="FF000000"/>
            <rFont val="Tahoma"/>
            <family val="2"/>
          </rPr>
          <t>Microsoft Office User:</t>
        </r>
        <r>
          <rPr>
            <sz val="10"/>
            <color rgb="FF000000"/>
            <rFont val="Tahoma"/>
            <family val="2"/>
          </rPr>
          <t xml:space="preserve">
</t>
        </r>
        <r>
          <rPr>
            <sz val="10"/>
            <color rgb="FF000000"/>
            <rFont val="Tahoma"/>
            <family val="2"/>
          </rPr>
          <t>2 - 1/yr renewals</t>
        </r>
      </text>
    </comment>
    <comment ref="C537" authorId="0" shapeId="0" xr:uid="{9ECF2FB0-67C6-4CF9-A7CC-0530F721C36A}">
      <text>
        <r>
          <rPr>
            <b/>
            <sz val="10"/>
            <color rgb="FF000000"/>
            <rFont val="Tahoma"/>
            <family val="2"/>
          </rPr>
          <t>Microsoft Office User:</t>
        </r>
        <r>
          <rPr>
            <sz val="10"/>
            <color rgb="FF000000"/>
            <rFont val="Tahoma"/>
            <family val="2"/>
          </rPr>
          <t xml:space="preserve">
</t>
        </r>
        <r>
          <rPr>
            <sz val="10"/>
            <color rgb="FF000000"/>
            <rFont val="Tahoma"/>
            <family val="2"/>
          </rPr>
          <t>carpentry, doors, masonry, metal products &amp; power washing</t>
        </r>
      </text>
    </comment>
    <comment ref="C538" authorId="0" shapeId="0" xr:uid="{EA417DFE-C462-483D-BA1E-89162C4E3EA5}">
      <text>
        <r>
          <rPr>
            <b/>
            <sz val="10"/>
            <color rgb="FF000000"/>
            <rFont val="Tahoma"/>
            <family val="2"/>
          </rPr>
          <t>Microsoft Office User:</t>
        </r>
        <r>
          <rPr>
            <sz val="10"/>
            <color rgb="FF000000"/>
            <rFont val="Tahoma"/>
            <family val="2"/>
          </rPr>
          <t xml:space="preserve">
</t>
        </r>
        <r>
          <rPr>
            <sz val="10"/>
            <color rgb="FF000000"/>
            <rFont val="Tahoma"/>
            <family val="2"/>
          </rPr>
          <t>canopies &amp; awnings</t>
        </r>
      </text>
    </comment>
    <comment ref="M549" authorId="2" shapeId="0" xr:uid="{0F7885FC-91FE-49F7-8134-7942E9943760}">
      <text>
        <r>
          <rPr>
            <b/>
            <sz val="9"/>
            <color indexed="81"/>
            <rFont val="Tahoma"/>
            <family val="2"/>
          </rPr>
          <t>Simpson, Christine:</t>
        </r>
        <r>
          <rPr>
            <sz val="9"/>
            <color indexed="81"/>
            <rFont val="Tahoma"/>
            <family val="2"/>
          </rPr>
          <t xml:space="preserve">
with restrictions</t>
        </r>
      </text>
    </comment>
    <comment ref="K593" authorId="0" shapeId="0" xr:uid="{905CF234-C21C-4CAF-AFD1-88AC922AFF51}">
      <text>
        <r>
          <rPr>
            <b/>
            <sz val="10"/>
            <color rgb="FF000000"/>
            <rFont val="Tahoma"/>
            <family val="2"/>
          </rPr>
          <t>Microsoft Office User:</t>
        </r>
        <r>
          <rPr>
            <sz val="10"/>
            <color rgb="FF000000"/>
            <rFont val="Tahoma"/>
            <family val="2"/>
          </rPr>
          <t xml:space="preserve">
</t>
        </r>
        <r>
          <rPr>
            <sz val="10"/>
            <color rgb="FF000000"/>
            <rFont val="Calibri"/>
            <family val="2"/>
            <scheme val="minor"/>
          </rPr>
          <t>potential 3, 1-yr renewal after expiration</t>
        </r>
        <r>
          <rPr>
            <sz val="10"/>
            <color rgb="FF000000"/>
            <rFont val="Calibri"/>
            <family val="2"/>
            <scheme val="minor"/>
          </rPr>
          <t xml:space="preserve">
</t>
        </r>
      </text>
    </comment>
    <comment ref="C608" authorId="0" shapeId="0" xr:uid="{9F3E19A9-1A2C-497E-A501-D2F0CE8657FF}">
      <text>
        <r>
          <rPr>
            <b/>
            <sz val="10"/>
            <color rgb="FF000000"/>
            <rFont val="Tahoma"/>
            <family val="2"/>
          </rPr>
          <t>Microsoft Office User:</t>
        </r>
        <r>
          <rPr>
            <sz val="10"/>
            <color rgb="FF000000"/>
            <rFont val="Tahoma"/>
            <family val="2"/>
          </rPr>
          <t xml:space="preserve">
</t>
        </r>
        <r>
          <rPr>
            <sz val="10"/>
            <color rgb="FF000000"/>
            <rFont val="Tahoma"/>
            <family val="2"/>
          </rPr>
          <t xml:space="preserve">Burglar, Fire &amp; Elevator
</t>
        </r>
      </text>
    </comment>
    <comment ref="K608" authorId="0" shapeId="0" xr:uid="{FE379C11-FD5F-4951-9862-FF38F7029340}">
      <text>
        <r>
          <rPr>
            <b/>
            <sz val="10"/>
            <color rgb="FF000000"/>
            <rFont val="Tahoma"/>
            <family val="2"/>
          </rPr>
          <t>Microsoft Office User:</t>
        </r>
        <r>
          <rPr>
            <sz val="10"/>
            <color rgb="FF000000"/>
            <rFont val="Tahoma"/>
            <family val="2"/>
          </rPr>
          <t xml:space="preserve">
</t>
        </r>
        <r>
          <rPr>
            <sz val="10"/>
            <color rgb="FF000000"/>
            <rFont val="Aptos Narrow"/>
            <family val="2"/>
          </rPr>
          <t xml:space="preserve">1 year renewal remaining
</t>
        </r>
      </text>
    </comment>
    <comment ref="K615" authorId="0" shapeId="0" xr:uid="{7A2FB45C-6DB8-4946-BA81-FB0966984BAB}">
      <text>
        <r>
          <rPr>
            <b/>
            <sz val="10"/>
            <color rgb="FF000000"/>
            <rFont val="Tahoma"/>
            <family val="2"/>
          </rPr>
          <t>Microsoft Office User:</t>
        </r>
        <r>
          <rPr>
            <sz val="10"/>
            <color rgb="FF000000"/>
            <rFont val="Tahoma"/>
            <family val="2"/>
          </rPr>
          <t xml:space="preserve">
</t>
        </r>
        <r>
          <rPr>
            <sz val="10"/>
            <color rgb="FF000000"/>
            <rFont val="Tahoma"/>
            <family val="2"/>
          </rPr>
          <t>renewal options through 1/31/30</t>
        </r>
      </text>
    </comment>
    <comment ref="K616" authorId="0" shapeId="0" xr:uid="{88546D22-03A4-4C72-AC82-39625CB010D7}">
      <text>
        <r>
          <rPr>
            <b/>
            <sz val="10"/>
            <color rgb="FF000000"/>
            <rFont val="Tahoma"/>
            <family val="2"/>
          </rPr>
          <t>Microsoft Office User:</t>
        </r>
        <r>
          <rPr>
            <sz val="10"/>
            <color rgb="FF000000"/>
            <rFont val="Tahoma"/>
            <family val="2"/>
          </rPr>
          <t xml:space="preserve">
</t>
        </r>
        <r>
          <rPr>
            <sz val="10"/>
            <color rgb="FF000000"/>
            <rFont val="Tahoma"/>
            <family val="2"/>
          </rPr>
          <t>renewal options through 1/31/30</t>
        </r>
      </text>
    </comment>
    <comment ref="K617" authorId="0" shapeId="0" xr:uid="{C1FDE31F-D6EC-4FF0-95EE-56D4BB080AAB}">
      <text>
        <r>
          <rPr>
            <b/>
            <sz val="10"/>
            <color rgb="FF000000"/>
            <rFont val="Tahoma"/>
            <family val="2"/>
          </rPr>
          <t>Microsoft Office User:</t>
        </r>
        <r>
          <rPr>
            <sz val="10"/>
            <color rgb="FF000000"/>
            <rFont val="Tahoma"/>
            <family val="2"/>
          </rPr>
          <t xml:space="preserve">
</t>
        </r>
        <r>
          <rPr>
            <sz val="10"/>
            <color rgb="FF000000"/>
            <rFont val="Tahoma"/>
            <family val="2"/>
          </rPr>
          <t>3, 1-yr renewals remaining</t>
        </r>
      </text>
    </comment>
    <comment ref="C619" authorId="0" shapeId="0" xr:uid="{ECE9DDB2-68C1-49F9-B2E5-22AFB1B510B5}">
      <text>
        <r>
          <rPr>
            <b/>
            <sz val="10"/>
            <color rgb="FF000000"/>
            <rFont val="Tahoma"/>
            <family val="2"/>
          </rPr>
          <t>Microsoft Office User:</t>
        </r>
        <r>
          <rPr>
            <sz val="10"/>
            <color rgb="FF000000"/>
            <rFont val="Tahoma"/>
            <family val="2"/>
          </rPr>
          <t xml:space="preserve">
</t>
        </r>
        <r>
          <rPr>
            <sz val="10"/>
            <color rgb="FF000000"/>
            <rFont val="Tahoma"/>
            <family val="2"/>
          </rPr>
          <t>tool (handheld &amp; power) &amp; equipment</t>
        </r>
      </text>
    </comment>
    <comment ref="C620" authorId="0" shapeId="0" xr:uid="{88422124-10DA-4367-911A-80DC34EA500E}">
      <text>
        <r>
          <rPr>
            <b/>
            <sz val="10"/>
            <color rgb="FF000000"/>
            <rFont val="Tahoma"/>
            <family val="2"/>
          </rPr>
          <t>Microsoft Office User:</t>
        </r>
        <r>
          <rPr>
            <sz val="10"/>
            <color rgb="FF000000"/>
            <rFont val="Tahoma"/>
            <family val="2"/>
          </rPr>
          <t xml:space="preserve">
</t>
        </r>
        <r>
          <rPr>
            <sz val="10"/>
            <color rgb="FF000000"/>
            <rFont val="Tahoma"/>
            <family val="2"/>
          </rPr>
          <t>tools (handheld &amp; power) &amp; equipment</t>
        </r>
      </text>
    </comment>
    <comment ref="C625" authorId="0" shapeId="0" xr:uid="{CA03FD5C-7CBE-457D-8843-0EEE4F30FAFD}">
      <text>
        <r>
          <rPr>
            <b/>
            <sz val="10"/>
            <color rgb="FF000000"/>
            <rFont val="Tahoma"/>
            <family val="2"/>
          </rPr>
          <t>Microsoft Office User:</t>
        </r>
        <r>
          <rPr>
            <sz val="10"/>
            <color rgb="FF000000"/>
            <rFont val="Tahoma"/>
            <family val="2"/>
          </rPr>
          <t xml:space="preserve">
</t>
        </r>
        <r>
          <rPr>
            <sz val="10"/>
            <color rgb="FF000000"/>
            <rFont val="Tahoma"/>
            <family val="2"/>
          </rPr>
          <t xml:space="preserve">Mgmt. Services
</t>
        </r>
      </text>
    </comment>
    <comment ref="C665" authorId="0" shapeId="0" xr:uid="{3FBACB8E-CE85-44D6-B020-E14DB80D7010}">
      <text>
        <r>
          <rPr>
            <b/>
            <sz val="10"/>
            <color rgb="FF000000"/>
            <rFont val="Tahoma"/>
            <family val="2"/>
          </rPr>
          <t>Microsoft Office User:</t>
        </r>
        <r>
          <rPr>
            <sz val="10"/>
            <color rgb="FF000000"/>
            <rFont val="Tahoma"/>
            <family val="2"/>
          </rPr>
          <t xml:space="preserve">
</t>
        </r>
        <r>
          <rPr>
            <sz val="10"/>
            <color rgb="FF000000"/>
            <rFont val="Tahoma"/>
            <family val="2"/>
          </rPr>
          <t>power washing</t>
        </r>
      </text>
    </comment>
    <comment ref="K673" authorId="0" shapeId="0" xr:uid="{DB4CAE99-D3F3-4447-8626-247BCC69978A}">
      <text>
        <r>
          <rPr>
            <b/>
            <sz val="10"/>
            <color rgb="FF000000"/>
            <rFont val="Tahoma"/>
            <family val="2"/>
          </rPr>
          <t>Microsoft Office User:</t>
        </r>
        <r>
          <rPr>
            <sz val="10"/>
            <color rgb="FF000000"/>
            <rFont val="Tahoma"/>
            <family val="2"/>
          </rPr>
          <t xml:space="preserve">
</t>
        </r>
        <r>
          <rPr>
            <sz val="10"/>
            <color rgb="FF000000"/>
            <rFont val="Tahoma"/>
            <family val="2"/>
          </rPr>
          <t>1 year renewal remaining</t>
        </r>
      </text>
    </comment>
    <comment ref="K725" authorId="0" shapeId="0" xr:uid="{A27976B9-2E6B-4866-B422-D8B44FD18B82}">
      <text>
        <r>
          <rPr>
            <b/>
            <sz val="10"/>
            <color rgb="FF000000"/>
            <rFont val="Tahoma"/>
            <family val="2"/>
          </rPr>
          <t>Microsoft Office User:</t>
        </r>
        <r>
          <rPr>
            <sz val="10"/>
            <color rgb="FF000000"/>
            <rFont val="Tahoma"/>
            <family val="2"/>
          </rPr>
          <t xml:space="preserve">
</t>
        </r>
        <r>
          <rPr>
            <sz val="10"/>
            <color rgb="FF000000"/>
            <rFont val="Tahoma"/>
            <family val="2"/>
          </rPr>
          <t xml:space="preserve">w/ 2, 1yr renewals (10/2029)
</t>
        </r>
      </text>
    </comment>
    <comment ref="G779" authorId="3" shapeId="0" xr:uid="{F44566D6-7391-43AE-BAD2-F1CA65ED9749}">
      <text>
        <r>
          <rPr>
            <b/>
            <sz val="9"/>
            <color indexed="81"/>
            <rFont val="Tahoma"/>
            <family val="2"/>
          </rPr>
          <t>Garcia, Jessica:</t>
        </r>
        <r>
          <rPr>
            <sz val="9"/>
            <color indexed="81"/>
            <rFont val="Tahoma"/>
            <family val="2"/>
          </rPr>
          <t xml:space="preserve">
Email Cedric is he wants to renew
</t>
        </r>
      </text>
    </comment>
    <comment ref="K798" authorId="2" shapeId="0" xr:uid="{D26ABC82-C961-4C76-9507-C9DA294D0F17}">
      <text>
        <r>
          <rPr>
            <b/>
            <sz val="9"/>
            <color indexed="81"/>
            <rFont val="Tahoma"/>
            <family val="2"/>
          </rPr>
          <t>Simpson, Christine:</t>
        </r>
        <r>
          <rPr>
            <sz val="9"/>
            <color indexed="81"/>
            <rFont val="Tahoma"/>
            <family val="2"/>
          </rPr>
          <t xml:space="preserve">
With 1 (2 year renewal option</t>
        </r>
      </text>
    </comment>
    <comment ref="C802" authorId="0" shapeId="0" xr:uid="{F0DBF73A-5C80-46D1-81CC-40F790774E4F}">
      <text>
        <r>
          <rPr>
            <b/>
            <sz val="10"/>
            <color rgb="FF000000"/>
            <rFont val="Tahoma"/>
            <family val="2"/>
          </rPr>
          <t>Microsoft Office User:</t>
        </r>
        <r>
          <rPr>
            <sz val="10"/>
            <color rgb="FF000000"/>
            <rFont val="Tahoma"/>
            <family val="2"/>
          </rPr>
          <t xml:space="preserve">
</t>
        </r>
        <r>
          <rPr>
            <sz val="10"/>
            <color rgb="FF000000"/>
            <rFont val="Tahoma"/>
            <family val="2"/>
          </rPr>
          <t>Excavation services</t>
        </r>
      </text>
    </comment>
    <comment ref="C805" authorId="0" shapeId="0" xr:uid="{2874283E-AEE2-4C8C-96EE-4118819BF6FC}">
      <text>
        <r>
          <rPr>
            <b/>
            <sz val="10"/>
            <color rgb="FF000000"/>
            <rFont val="Tahoma"/>
            <family val="2"/>
          </rPr>
          <t>Microsoft Office User:</t>
        </r>
        <r>
          <rPr>
            <sz val="10"/>
            <color rgb="FF000000"/>
            <rFont val="Tahoma"/>
            <family val="2"/>
          </rPr>
          <t xml:space="preserve">
</t>
        </r>
        <r>
          <rPr>
            <sz val="10"/>
            <color rgb="FF000000"/>
            <rFont val="Tahoma"/>
            <family val="2"/>
          </rPr>
          <t xml:space="preserve">Burglar, Fire &amp; Elevator
</t>
        </r>
      </text>
    </comment>
    <comment ref="K805" authorId="0" shapeId="0" xr:uid="{01C74CD4-75AB-4D81-A223-9E1972539AAB}">
      <text>
        <r>
          <rPr>
            <b/>
            <sz val="10"/>
            <color rgb="FF000000"/>
            <rFont val="Tahoma"/>
            <family val="2"/>
          </rPr>
          <t>Microsoft Office User:</t>
        </r>
        <r>
          <rPr>
            <sz val="10"/>
            <color rgb="FF000000"/>
            <rFont val="Tahoma"/>
            <family val="2"/>
          </rPr>
          <t xml:space="preserve">
</t>
        </r>
        <r>
          <rPr>
            <sz val="10"/>
            <color rgb="FF000000"/>
            <rFont val="Aptos Narrow"/>
            <family val="2"/>
          </rPr>
          <t xml:space="preserve"> 1 year renewal remaining</t>
        </r>
      </text>
    </comment>
    <comment ref="K819" authorId="1" shapeId="0" xr:uid="{51A575C1-022C-43C3-9B70-AEC6B6A23F14}">
      <text>
        <r>
          <rPr>
            <b/>
            <sz val="9"/>
            <color indexed="81"/>
            <rFont val="Tahoma"/>
            <family val="2"/>
          </rPr>
          <t>Farley, Patsy:</t>
        </r>
        <r>
          <rPr>
            <sz val="9"/>
            <color indexed="81"/>
            <rFont val="Tahoma"/>
            <family val="2"/>
          </rPr>
          <t xml:space="preserve">
4 yearly renewals </t>
        </r>
      </text>
    </comment>
    <comment ref="K821" authorId="0" shapeId="0" xr:uid="{B7BD7556-63D1-4EDD-AF27-5CCBAC2E101E}">
      <text>
        <r>
          <rPr>
            <b/>
            <sz val="10"/>
            <color rgb="FF000000"/>
            <rFont val="Tahoma"/>
            <family val="2"/>
          </rPr>
          <t>Microsoft Office User:</t>
        </r>
        <r>
          <rPr>
            <sz val="10"/>
            <color rgb="FF000000"/>
            <rFont val="Tahoma"/>
            <family val="2"/>
          </rPr>
          <t xml:space="preserve">
</t>
        </r>
        <r>
          <rPr>
            <sz val="10"/>
            <color rgb="FF000000"/>
            <rFont val="Calibri"/>
            <family val="2"/>
            <scheme val="minor"/>
          </rPr>
          <t>potential 3, 1-yr renewal after expiration</t>
        </r>
        <r>
          <rPr>
            <sz val="10"/>
            <color rgb="FF000000"/>
            <rFont val="Calibri"/>
            <family val="2"/>
            <scheme val="minor"/>
          </rPr>
          <t xml:space="preserve">
</t>
        </r>
      </text>
    </comment>
    <comment ref="C834" authorId="0" shapeId="0" xr:uid="{17089CF4-FB4A-45BE-B2D1-31B6F0DD57B8}">
      <text>
        <r>
          <rPr>
            <b/>
            <sz val="10"/>
            <color rgb="FF000000"/>
            <rFont val="Tahoma"/>
            <family val="2"/>
          </rPr>
          <t>Microsoft Office User:</t>
        </r>
        <r>
          <rPr>
            <sz val="10"/>
            <color rgb="FF000000"/>
            <rFont val="Tahoma"/>
            <family val="2"/>
          </rPr>
          <t xml:space="preserve">
</t>
        </r>
        <r>
          <rPr>
            <sz val="10"/>
            <color rgb="FF000000"/>
            <rFont val="Tahoma"/>
            <family val="2"/>
          </rPr>
          <t>carpentry, doors, power washing, tools (handheld &amp; power) &amp; equipment, &amp; welding</t>
        </r>
      </text>
    </comment>
    <comment ref="C838" authorId="0" shapeId="0" xr:uid="{1AA4CEA0-4557-4508-8CE3-47A2E68CB9B9}">
      <text>
        <r>
          <rPr>
            <b/>
            <sz val="10"/>
            <color rgb="FF000000"/>
            <rFont val="Tahoma"/>
            <family val="2"/>
          </rPr>
          <t>Microsoft Office User:</t>
        </r>
        <r>
          <rPr>
            <sz val="10"/>
            <color rgb="FF000000"/>
            <rFont val="Tahoma"/>
            <family val="2"/>
          </rPr>
          <t xml:space="preserve">
</t>
        </r>
        <r>
          <rPr>
            <sz val="10"/>
            <color rgb="FF000000"/>
            <rFont val="Tahoma"/>
            <family val="2"/>
          </rPr>
          <t>canopies &amp; awnings</t>
        </r>
      </text>
    </comment>
    <comment ref="K841" authorId="1" shapeId="0" xr:uid="{1D343A03-8D02-4B6B-9DBA-B0407E91AF69}">
      <text>
        <r>
          <rPr>
            <b/>
            <sz val="9"/>
            <color indexed="81"/>
            <rFont val="Tahoma"/>
            <family val="2"/>
          </rPr>
          <t>Farley, Patsy:</t>
        </r>
        <r>
          <rPr>
            <sz val="9"/>
            <color indexed="81"/>
            <rFont val="Tahoma"/>
            <family val="2"/>
          </rPr>
          <t xml:space="preserve">
4 1 year auto renewal until 3/31/30 </t>
        </r>
      </text>
    </comment>
    <comment ref="K853" authorId="0" shapeId="0" xr:uid="{ABE321CF-1BCA-4B60-B45C-9F650F706DC8}">
      <text>
        <r>
          <rPr>
            <b/>
            <sz val="10"/>
            <color rgb="FF000000"/>
            <rFont val="Tahoma"/>
            <family val="2"/>
          </rPr>
          <t>Microsoft Office User:</t>
        </r>
        <r>
          <rPr>
            <sz val="10"/>
            <color rgb="FF000000"/>
            <rFont val="Tahoma"/>
            <family val="2"/>
          </rPr>
          <t xml:space="preserve">
</t>
        </r>
        <r>
          <rPr>
            <sz val="10"/>
            <color rgb="FF000000"/>
            <rFont val="Calibri"/>
            <family val="2"/>
          </rPr>
          <t xml:space="preserve">w/ 2, 1yr renewals (10/2029)
</t>
        </r>
      </text>
    </comment>
    <comment ref="K872" authorId="0" shapeId="0" xr:uid="{037945A3-4E9B-4E24-925D-6DE8A04E8286}">
      <text>
        <r>
          <rPr>
            <b/>
            <sz val="10"/>
            <color rgb="FF000000"/>
            <rFont val="Tahoma"/>
            <family val="2"/>
          </rPr>
          <t>Microsoft Office User:</t>
        </r>
        <r>
          <rPr>
            <sz val="10"/>
            <color rgb="FF000000"/>
            <rFont val="Tahoma"/>
            <family val="2"/>
          </rPr>
          <t xml:space="preserve">
</t>
        </r>
        <r>
          <rPr>
            <sz val="10"/>
            <color rgb="FF000000"/>
            <rFont val="Tahoma"/>
            <family val="2"/>
          </rPr>
          <t>2 - 1/yr renewals</t>
        </r>
      </text>
    </comment>
    <comment ref="K900" authorId="0" shapeId="0" xr:uid="{F72B9E15-EB72-4BA9-927E-006F5A062292}">
      <text>
        <r>
          <rPr>
            <b/>
            <sz val="10"/>
            <color rgb="FF000000"/>
            <rFont val="Tahoma"/>
            <family val="2"/>
          </rPr>
          <t>Microsoft Office User:</t>
        </r>
        <r>
          <rPr>
            <sz val="10"/>
            <color rgb="FF000000"/>
            <rFont val="Tahoma"/>
            <family val="2"/>
          </rPr>
          <t xml:space="preserve">
</t>
        </r>
        <r>
          <rPr>
            <sz val="10"/>
            <color rgb="FF000000"/>
            <rFont val="Tahoma"/>
            <family val="2"/>
          </rPr>
          <t>renewal options through 1/31/30</t>
        </r>
      </text>
    </comment>
    <comment ref="K901" authorId="0" shapeId="0" xr:uid="{874C7C2F-5FC7-4C5D-BD5E-A0413DF7B8C0}">
      <text>
        <r>
          <rPr>
            <b/>
            <sz val="10"/>
            <color rgb="FF000000"/>
            <rFont val="Tahoma"/>
            <family val="2"/>
          </rPr>
          <t>Microsoft Office User:</t>
        </r>
        <r>
          <rPr>
            <sz val="10"/>
            <color rgb="FF000000"/>
            <rFont val="Tahoma"/>
            <family val="2"/>
          </rPr>
          <t xml:space="preserve">
</t>
        </r>
        <r>
          <rPr>
            <sz val="10"/>
            <color rgb="FF000000"/>
            <rFont val="Tahoma"/>
            <family val="2"/>
          </rPr>
          <t>renewal options through 1/31/30</t>
        </r>
      </text>
    </comment>
    <comment ref="K912" authorId="0" shapeId="0" xr:uid="{B846984E-21C3-4058-9FC7-A5A0D418A582}">
      <text>
        <r>
          <rPr>
            <b/>
            <sz val="10"/>
            <color rgb="FF000000"/>
            <rFont val="Tahoma"/>
            <family val="2"/>
          </rPr>
          <t>Microsoft Office User:</t>
        </r>
        <r>
          <rPr>
            <sz val="10"/>
            <color rgb="FF000000"/>
            <rFont val="Tahoma"/>
            <family val="2"/>
          </rPr>
          <t xml:space="preserve">
</t>
        </r>
        <r>
          <rPr>
            <sz val="10"/>
            <color rgb="FF000000"/>
            <rFont val="Calibri"/>
            <family val="2"/>
            <scheme val="minor"/>
          </rPr>
          <t>potential 3, 1-yr renewal after expiration</t>
        </r>
        <r>
          <rPr>
            <sz val="10"/>
            <color rgb="FF000000"/>
            <rFont val="Calibri"/>
            <family val="2"/>
            <scheme val="minor"/>
          </rPr>
          <t xml:space="preserve">
</t>
        </r>
      </text>
    </comment>
    <comment ref="K948" authorId="0" shapeId="0" xr:uid="{F9E36165-E72E-4419-8A3F-F6908912183B}">
      <text>
        <r>
          <rPr>
            <b/>
            <sz val="10"/>
            <color rgb="FF000000"/>
            <rFont val="Tahoma"/>
            <family val="2"/>
          </rPr>
          <t>Microsoft Office User:</t>
        </r>
        <r>
          <rPr>
            <sz val="10"/>
            <color rgb="FF000000"/>
            <rFont val="Tahoma"/>
            <family val="2"/>
          </rPr>
          <t xml:space="preserve">
</t>
        </r>
        <r>
          <rPr>
            <sz val="10"/>
            <color rgb="FF000000"/>
            <rFont val="Tahoma"/>
            <family val="2"/>
          </rPr>
          <t>3, 1 yr renewals (2028)</t>
        </r>
      </text>
    </comment>
    <comment ref="K993" authorId="1" shapeId="0" xr:uid="{C592C510-41A1-4004-938C-66640E4C8A1C}">
      <text>
        <r>
          <rPr>
            <b/>
            <sz val="9"/>
            <color indexed="81"/>
            <rFont val="Tahoma"/>
            <family val="2"/>
          </rPr>
          <t>Farley, Patsy:</t>
        </r>
        <r>
          <rPr>
            <sz val="9"/>
            <color indexed="81"/>
            <rFont val="Tahoma"/>
            <family val="2"/>
          </rPr>
          <t xml:space="preserve">
4 year renewals </t>
        </r>
      </text>
    </comment>
    <comment ref="K1020" authorId="0" shapeId="0" xr:uid="{F08C5E03-6BBE-4AA9-9F25-2FE5C5C67A53}">
      <text>
        <r>
          <rPr>
            <b/>
            <sz val="10"/>
            <color rgb="FF000000"/>
            <rFont val="Tahoma"/>
            <family val="2"/>
          </rPr>
          <t>Microsoft Office User:</t>
        </r>
        <r>
          <rPr>
            <sz val="10"/>
            <color rgb="FF000000"/>
            <rFont val="Tahoma"/>
            <family val="2"/>
          </rPr>
          <t xml:space="preserve">
</t>
        </r>
        <r>
          <rPr>
            <sz val="10"/>
            <color rgb="FF000000"/>
            <rFont val="Tahoma"/>
            <family val="2"/>
          </rPr>
          <t>5 - 1/yr renewals through 8/31/33</t>
        </r>
      </text>
    </comment>
    <comment ref="K1021" authorId="0" shapeId="0" xr:uid="{10EFB6C5-31A6-494E-86FC-C5BF5CDBD769}">
      <text>
        <r>
          <rPr>
            <b/>
            <sz val="10"/>
            <color rgb="FF000000"/>
            <rFont val="Tahoma"/>
            <family val="2"/>
          </rPr>
          <t>Microsoft Office User:</t>
        </r>
        <r>
          <rPr>
            <sz val="10"/>
            <color rgb="FF000000"/>
            <rFont val="Tahoma"/>
            <family val="2"/>
          </rPr>
          <t xml:space="preserve">
</t>
        </r>
        <r>
          <rPr>
            <sz val="10"/>
            <color rgb="FF000000"/>
            <rFont val="Tahoma"/>
            <family val="2"/>
          </rPr>
          <t xml:space="preserve">1 renewal remaining
</t>
        </r>
      </text>
    </comment>
    <comment ref="K1026" authorId="1" shapeId="0" xr:uid="{D2850383-80DD-412A-A0FD-DD657CA630A9}">
      <text>
        <r>
          <rPr>
            <b/>
            <sz val="9"/>
            <color indexed="81"/>
            <rFont val="Tahoma"/>
            <family val="2"/>
          </rPr>
          <t>Farley, Patsy:</t>
        </r>
        <r>
          <rPr>
            <sz val="9"/>
            <color indexed="81"/>
            <rFont val="Tahoma"/>
            <family val="2"/>
          </rPr>
          <t xml:space="preserve">
4 renewals until 8/18/2030</t>
        </r>
      </text>
    </comment>
    <comment ref="K1042" authorId="0" shapeId="0" xr:uid="{25EF74B7-D945-4CB0-8752-25717EFC434E}">
      <text>
        <r>
          <rPr>
            <b/>
            <sz val="10"/>
            <color rgb="FF000000"/>
            <rFont val="Tahoma"/>
            <family val="2"/>
          </rPr>
          <t>Microsoft Office User:</t>
        </r>
        <r>
          <rPr>
            <sz val="10"/>
            <color rgb="FF000000"/>
            <rFont val="Tahoma"/>
            <family val="2"/>
          </rPr>
          <t xml:space="preserve">
</t>
        </r>
        <r>
          <rPr>
            <sz val="10"/>
            <color rgb="FF000000"/>
            <rFont val="Calibri"/>
            <family val="2"/>
            <scheme val="minor"/>
          </rPr>
          <t>potential 3, 1-yr renewal after expiration</t>
        </r>
        <r>
          <rPr>
            <sz val="10"/>
            <color rgb="FF000000"/>
            <rFont val="Calibri"/>
            <family val="2"/>
            <scheme val="minor"/>
          </rPr>
          <t xml:space="preserve">
</t>
        </r>
      </text>
    </comment>
    <comment ref="N1046" authorId="2" shapeId="0" xr:uid="{F3F29F93-0EE3-43DC-9FC0-0311DCF98C4F}">
      <text>
        <r>
          <rPr>
            <b/>
            <sz val="9"/>
            <color indexed="81"/>
            <rFont val="Tahoma"/>
            <family val="2"/>
          </rPr>
          <t>Simpson, Christine:</t>
        </r>
        <r>
          <rPr>
            <sz val="9"/>
            <color indexed="81"/>
            <rFont val="Tahoma"/>
            <family val="2"/>
          </rPr>
          <t xml:space="preserve">
Exp 11/30/24</t>
        </r>
      </text>
    </comment>
    <comment ref="K1059" authorId="0" shapeId="0" xr:uid="{C526A757-CDB2-49D7-A91C-CD358FF1CA39}">
      <text>
        <r>
          <rPr>
            <b/>
            <sz val="10"/>
            <color rgb="FF000000"/>
            <rFont val="Tahoma"/>
            <family val="2"/>
          </rPr>
          <t>Microsoft Office User:</t>
        </r>
        <r>
          <rPr>
            <sz val="10"/>
            <color rgb="FF000000"/>
            <rFont val="Tahoma"/>
            <family val="2"/>
          </rPr>
          <t xml:space="preserve">
</t>
        </r>
        <r>
          <rPr>
            <sz val="10"/>
            <color rgb="FF000000"/>
            <rFont val="Calibri"/>
            <family val="2"/>
            <scheme val="minor"/>
          </rPr>
          <t>w/ 2, 1yr renewals (10/2029)</t>
        </r>
        <r>
          <rPr>
            <sz val="10"/>
            <color rgb="FF000000"/>
            <rFont val="Calibri"/>
            <family val="2"/>
            <scheme val="minor"/>
          </rPr>
          <t xml:space="preserve">
</t>
        </r>
      </text>
    </comment>
    <comment ref="E1069" authorId="3" shapeId="0" xr:uid="{205B0A1A-3594-4AE4-9810-AAC633AC4A07}">
      <text>
        <r>
          <rPr>
            <b/>
            <sz val="9"/>
            <color indexed="81"/>
            <rFont val="Tahoma"/>
            <family val="2"/>
          </rPr>
          <t xml:space="preserve">Garcia, Jessica:Legal  has coop agreement
</t>
        </r>
      </text>
    </comment>
    <comment ref="N1094" authorId="2" shapeId="0" xr:uid="{0B10206E-DCAC-4742-8A86-8B3CAC97221F}">
      <text>
        <r>
          <rPr>
            <b/>
            <sz val="9"/>
            <color indexed="81"/>
            <rFont val="Tahoma"/>
            <family val="2"/>
          </rPr>
          <t>Simpson, Christine:</t>
        </r>
        <r>
          <rPr>
            <sz val="9"/>
            <color indexed="81"/>
            <rFont val="Tahoma"/>
            <family val="2"/>
          </rPr>
          <t xml:space="preserve">
Certification exp date 6/15/26</t>
        </r>
      </text>
    </comment>
    <comment ref="N1098" authorId="2" shapeId="0" xr:uid="{A6B8C16F-D677-4361-9DFA-C563CCE0757B}">
      <text>
        <r>
          <rPr>
            <b/>
            <sz val="9"/>
            <color indexed="81"/>
            <rFont val="Tahoma"/>
            <family val="2"/>
          </rPr>
          <t>Simpson, Christine:</t>
        </r>
        <r>
          <rPr>
            <sz val="9"/>
            <color indexed="81"/>
            <rFont val="Tahoma"/>
            <family val="2"/>
          </rPr>
          <t xml:space="preserve">
Exp 7/15/26</t>
        </r>
      </text>
    </comment>
    <comment ref="N1161" authorId="2" shapeId="0" xr:uid="{0CDF325C-D881-4D58-9095-CDD6A149DE47}">
      <text>
        <r>
          <rPr>
            <b/>
            <sz val="9"/>
            <color indexed="81"/>
            <rFont val="Tahoma"/>
            <family val="2"/>
          </rPr>
          <t>Simpson, Christine:</t>
        </r>
        <r>
          <rPr>
            <sz val="9"/>
            <color indexed="81"/>
            <rFont val="Tahoma"/>
            <family val="2"/>
          </rPr>
          <t xml:space="preserve">
expries 11/3/9</t>
        </r>
      </text>
    </comment>
    <comment ref="M1164" authorId="2" shapeId="0" xr:uid="{8F42E010-337B-473A-9943-D161AD6EA630}">
      <text>
        <r>
          <rPr>
            <b/>
            <sz val="9"/>
            <color indexed="81"/>
            <rFont val="Tahoma"/>
            <family val="2"/>
          </rPr>
          <t>Simpson, Christine:</t>
        </r>
        <r>
          <rPr>
            <sz val="9"/>
            <color indexed="81"/>
            <rFont val="Tahoma"/>
            <family val="2"/>
          </rPr>
          <t xml:space="preserve">
As long as they do not have an active bid or contract already in place with Henry Schein.</t>
        </r>
      </text>
    </comment>
    <comment ref="K1177" authorId="0" shapeId="0" xr:uid="{C8DA56DF-6272-49CD-BB57-C5DB4A17928C}">
      <text>
        <r>
          <rPr>
            <b/>
            <sz val="10"/>
            <color rgb="FF000000"/>
            <rFont val="Tahoma"/>
            <family val="2"/>
          </rPr>
          <t>Microsoft Office User:</t>
        </r>
        <r>
          <rPr>
            <sz val="10"/>
            <color rgb="FF000000"/>
            <rFont val="Tahoma"/>
            <family val="2"/>
          </rPr>
          <t xml:space="preserve">
</t>
        </r>
        <r>
          <rPr>
            <sz val="10"/>
            <color rgb="FF000000"/>
            <rFont val="Calibri"/>
            <family val="2"/>
            <scheme val="minor"/>
          </rPr>
          <t>w/ 2, 1yr renewals (10/2029)</t>
        </r>
        <r>
          <rPr>
            <sz val="10"/>
            <color rgb="FF000000"/>
            <rFont val="Calibri"/>
            <family val="2"/>
            <scheme val="minor"/>
          </rPr>
          <t xml:space="preserve">
</t>
        </r>
      </text>
    </comment>
    <comment ref="K1178" authorId="0" shapeId="0" xr:uid="{D8B52D90-4A37-4A9D-9579-0B0ABE8A845A}">
      <text>
        <r>
          <rPr>
            <b/>
            <sz val="10"/>
            <color rgb="FF000000"/>
            <rFont val="Tahoma"/>
            <family val="2"/>
          </rPr>
          <t>Microsoft Office User:</t>
        </r>
        <r>
          <rPr>
            <sz val="10"/>
            <color rgb="FF000000"/>
            <rFont val="Tahoma"/>
            <family val="2"/>
          </rPr>
          <t xml:space="preserve">
</t>
        </r>
        <r>
          <rPr>
            <sz val="10"/>
            <color rgb="FF000000"/>
            <rFont val="Calibri"/>
            <family val="2"/>
            <scheme val="minor"/>
          </rPr>
          <t>w/ 2, 1yr renewals (10/2029)</t>
        </r>
        <r>
          <rPr>
            <sz val="10"/>
            <color rgb="FF000000"/>
            <rFont val="Calibri"/>
            <family val="2"/>
            <scheme val="minor"/>
          </rPr>
          <t xml:space="preserve">
</t>
        </r>
      </text>
    </comment>
    <comment ref="K1179" authorId="1" shapeId="0" xr:uid="{A1C7966F-0DFB-476C-85EF-976E5F133E9D}">
      <text>
        <r>
          <rPr>
            <b/>
            <sz val="9"/>
            <color indexed="81"/>
            <rFont val="Tahoma"/>
            <family val="2"/>
          </rPr>
          <t>Farley, Patsy:</t>
        </r>
        <r>
          <rPr>
            <sz val="9"/>
            <color indexed="81"/>
            <rFont val="Tahoma"/>
            <family val="2"/>
          </rPr>
          <t xml:space="preserve">
3 renewals until 12/31/28</t>
        </r>
      </text>
    </comment>
    <comment ref="N1223" authorId="2" shapeId="0" xr:uid="{912FEF83-73F5-48EC-B712-51B09EE29F35}">
      <text>
        <r>
          <rPr>
            <b/>
            <sz val="9"/>
            <color indexed="81"/>
            <rFont val="Tahoma"/>
            <family val="2"/>
          </rPr>
          <t>Simpson, Christine:</t>
        </r>
        <r>
          <rPr>
            <sz val="9"/>
            <color indexed="81"/>
            <rFont val="Tahoma"/>
            <family val="2"/>
          </rPr>
          <t xml:space="preserve">
Exp 4/30/24</t>
        </r>
      </text>
    </comment>
    <comment ref="K1225" authorId="1" shapeId="0" xr:uid="{7F72A157-E3A9-4EF1-8E46-8C1E54BF121F}">
      <text>
        <r>
          <rPr>
            <b/>
            <sz val="9"/>
            <color indexed="81"/>
            <rFont val="Tahoma"/>
            <family val="2"/>
          </rPr>
          <t>Farley, Patsy:</t>
        </r>
        <r>
          <rPr>
            <sz val="9"/>
            <color indexed="81"/>
            <rFont val="Tahoma"/>
            <family val="2"/>
          </rPr>
          <t xml:space="preserve">
Two Renewal until 9/1/28 </t>
        </r>
      </text>
    </comment>
    <comment ref="K1258" authorId="0" shapeId="0" xr:uid="{3F272EC6-26DB-4171-A6C0-6CFA1E16BE23}">
      <text>
        <r>
          <rPr>
            <b/>
            <sz val="10"/>
            <color rgb="FF000000"/>
            <rFont val="Tahoma"/>
            <family val="2"/>
          </rPr>
          <t xml:space="preserve">Microsoft Office User:
</t>
        </r>
        <r>
          <rPr>
            <sz val="10"/>
            <color rgb="FF000000"/>
            <rFont val="Tahoma"/>
            <family val="2"/>
          </rPr>
          <t xml:space="preserve">1-yr renewal
</t>
        </r>
        <r>
          <rPr>
            <sz val="10"/>
            <color rgb="FF000000"/>
            <rFont val="Tahoma"/>
            <family val="2"/>
          </rPr>
          <t>ex: 7/11/27</t>
        </r>
      </text>
    </comment>
    <comment ref="C1275" authorId="0" shapeId="0" xr:uid="{31082DFC-1FAC-4442-A057-774E04110941}">
      <text>
        <r>
          <rPr>
            <b/>
            <sz val="10"/>
            <color rgb="FF000000"/>
            <rFont val="Tahoma"/>
            <family val="2"/>
          </rPr>
          <t>Microsoft Office User:</t>
        </r>
        <r>
          <rPr>
            <sz val="10"/>
            <color rgb="FF000000"/>
            <rFont val="Tahoma"/>
            <family val="2"/>
          </rPr>
          <t xml:space="preserve">
</t>
        </r>
        <r>
          <rPr>
            <sz val="10"/>
            <color rgb="FF000000"/>
            <rFont val="Tahoma"/>
            <family val="2"/>
          </rPr>
          <t xml:space="preserve">Burglar, Fire &amp; Elevator
</t>
        </r>
      </text>
    </comment>
    <comment ref="K1275" authorId="0" shapeId="0" xr:uid="{4BC7A3A1-6167-4371-9835-C55DF10EF22A}">
      <text>
        <r>
          <rPr>
            <b/>
            <sz val="10"/>
            <color rgb="FF000000"/>
            <rFont val="Tahoma"/>
            <family val="2"/>
          </rPr>
          <t>Microsoft Office User:</t>
        </r>
        <r>
          <rPr>
            <sz val="10"/>
            <color rgb="FF000000"/>
            <rFont val="Tahoma"/>
            <family val="2"/>
          </rPr>
          <t xml:space="preserve">
</t>
        </r>
        <r>
          <rPr>
            <sz val="10"/>
            <color rgb="FF000000"/>
            <rFont val="Aptos Narrow"/>
            <family val="2"/>
          </rPr>
          <t xml:space="preserve"> 1 year renewal remaining</t>
        </r>
      </text>
    </comment>
    <comment ref="K1281" authorId="0" shapeId="0" xr:uid="{20DB2656-61A9-49FA-B02B-A67B5303C48A}">
      <text>
        <r>
          <rPr>
            <b/>
            <sz val="10"/>
            <color rgb="FF000000"/>
            <rFont val="Tahoma"/>
            <family val="2"/>
          </rPr>
          <t>Microsoft Office User:</t>
        </r>
        <r>
          <rPr>
            <sz val="10"/>
            <color rgb="FF000000"/>
            <rFont val="Tahoma"/>
            <family val="2"/>
          </rPr>
          <t xml:space="preserve">
</t>
        </r>
        <r>
          <rPr>
            <sz val="10"/>
            <color rgb="FF000000"/>
            <rFont val="Tahoma"/>
            <family val="2"/>
          </rPr>
          <t xml:space="preserve">2 1/yr renewal option	</t>
        </r>
      </text>
    </comment>
    <comment ref="C1289" authorId="0" shapeId="0" xr:uid="{9362F034-A2E9-4A6C-8C4F-4F5321C5F975}">
      <text>
        <r>
          <rPr>
            <b/>
            <sz val="10"/>
            <color rgb="FF000000"/>
            <rFont val="Tahoma"/>
            <family val="2"/>
          </rPr>
          <t>Microsoft Office User:</t>
        </r>
        <r>
          <rPr>
            <sz val="10"/>
            <color rgb="FF000000"/>
            <rFont val="Tahoma"/>
            <family val="2"/>
          </rPr>
          <t xml:space="preserve">
</t>
        </r>
        <r>
          <rPr>
            <sz val="10"/>
            <color rgb="FF000000"/>
            <rFont val="Tahoma"/>
            <family val="2"/>
          </rPr>
          <t>doors, tools (handheld &amp; power) &amp; equipment</t>
        </r>
      </text>
    </comment>
    <comment ref="K1312" authorId="1" shapeId="0" xr:uid="{13F110B9-FD48-464E-8AC0-6164C81F80D5}">
      <text>
        <r>
          <rPr>
            <b/>
            <sz val="9"/>
            <color indexed="81"/>
            <rFont val="Tahoma"/>
            <family val="2"/>
          </rPr>
          <t>Farley, Patsy:</t>
        </r>
        <r>
          <rPr>
            <sz val="9"/>
            <color indexed="81"/>
            <rFont val="Tahoma"/>
            <family val="2"/>
          </rPr>
          <t xml:space="preserve">
2 renewals until 12/31/28</t>
        </r>
      </text>
    </comment>
    <comment ref="C1321" authorId="0" shapeId="0" xr:uid="{857420E5-E103-42AE-8D37-8E29D736F7D2}">
      <text>
        <r>
          <rPr>
            <b/>
            <sz val="10"/>
            <color rgb="FF000000"/>
            <rFont val="Tahoma"/>
            <family val="2"/>
          </rPr>
          <t>Microsoft Office User:</t>
        </r>
        <r>
          <rPr>
            <sz val="10"/>
            <color rgb="FF000000"/>
            <rFont val="Tahoma"/>
            <family val="2"/>
          </rPr>
          <t xml:space="preserve">
</t>
        </r>
        <r>
          <rPr>
            <sz val="10"/>
            <color rgb="FF000000"/>
            <rFont val="Tahoma"/>
            <family val="2"/>
          </rPr>
          <t>Machinery; Metal Products; Power Washing; Tools (Handheld &amp; Power) and Equipment</t>
        </r>
      </text>
    </comment>
    <comment ref="C1322" authorId="0" shapeId="0" xr:uid="{D90E5B1E-6B4E-4310-9B74-69E330AE6A12}">
      <text>
        <r>
          <rPr>
            <b/>
            <sz val="10"/>
            <color rgb="FF000000"/>
            <rFont val="Tahoma"/>
            <family val="2"/>
          </rPr>
          <t>Microsoft Office User:</t>
        </r>
        <r>
          <rPr>
            <sz val="10"/>
            <color rgb="FF000000"/>
            <rFont val="Tahoma"/>
            <family val="2"/>
          </rPr>
          <t xml:space="preserve">
</t>
        </r>
        <r>
          <rPr>
            <sz val="10"/>
            <color rgb="FF000000"/>
            <rFont val="Tahoma"/>
            <family val="2"/>
          </rPr>
          <t>Canopies/Awnings</t>
        </r>
      </text>
    </comment>
    <comment ref="K1353" authorId="1" shapeId="0" xr:uid="{D64B65B6-E0B3-4976-B0BA-81011A7D9DFB}">
      <text>
        <r>
          <rPr>
            <b/>
            <sz val="9"/>
            <color indexed="81"/>
            <rFont val="Tahoma"/>
            <family val="2"/>
          </rPr>
          <t>Farley, Patsy:</t>
        </r>
        <r>
          <rPr>
            <sz val="9"/>
            <color indexed="81"/>
            <rFont val="Tahoma"/>
            <family val="2"/>
          </rPr>
          <t xml:space="preserve">
3 renewals until 8/24/2029</t>
        </r>
      </text>
    </comment>
    <comment ref="K1355" authorId="0" shapeId="0" xr:uid="{E3EEAA0D-6872-4D2F-B2C8-7434632A7EB5}">
      <text>
        <r>
          <rPr>
            <b/>
            <sz val="10"/>
            <color rgb="FF000000"/>
            <rFont val="Tahoma"/>
            <family val="2"/>
          </rPr>
          <t>Microsoft Office User:</t>
        </r>
        <r>
          <rPr>
            <sz val="10"/>
            <color rgb="FF000000"/>
            <rFont val="Tahoma"/>
            <family val="2"/>
          </rPr>
          <t xml:space="preserve">
</t>
        </r>
        <r>
          <rPr>
            <sz val="10"/>
            <color rgb="FF000000"/>
            <rFont val="Tahoma"/>
            <family val="2"/>
          </rPr>
          <t xml:space="preserve">w/ 1, 1-yr renewal (04/2027)
</t>
        </r>
      </text>
    </comment>
    <comment ref="M1365" authorId="0" shapeId="0" xr:uid="{34BDE8D3-7667-4B9B-89EF-8ECE82F61FF2}">
      <text>
        <r>
          <rPr>
            <b/>
            <sz val="10"/>
            <color rgb="FF000000"/>
            <rFont val="Tahoma"/>
            <family val="2"/>
          </rPr>
          <t>Microsoft Office User:</t>
        </r>
        <r>
          <rPr>
            <sz val="10"/>
            <color rgb="FF000000"/>
            <rFont val="Tahoma"/>
            <family val="2"/>
          </rPr>
          <t xml:space="preserve">
</t>
        </r>
        <r>
          <rPr>
            <sz val="10"/>
            <color rgb="FF000000"/>
            <rFont val="Tahoma"/>
            <family val="2"/>
          </rPr>
          <t xml:space="preserve">with restriction
</t>
        </r>
      </text>
    </comment>
    <comment ref="K1395" authorId="0" shapeId="0" xr:uid="{B5E248E2-4AEB-417D-AEF0-63EDB828376B}">
      <text>
        <r>
          <rPr>
            <b/>
            <sz val="10"/>
            <color rgb="FF000000"/>
            <rFont val="Tahoma"/>
            <family val="2"/>
          </rPr>
          <t>Microsoft Office User:</t>
        </r>
        <r>
          <rPr>
            <sz val="10"/>
            <color rgb="FF000000"/>
            <rFont val="Tahoma"/>
            <family val="2"/>
          </rPr>
          <t xml:space="preserve">
</t>
        </r>
        <r>
          <rPr>
            <sz val="10"/>
            <color rgb="FF000000"/>
            <rFont val="Tahoma"/>
            <family val="2"/>
          </rPr>
          <t>2 - 1 yr renewal option</t>
        </r>
      </text>
    </comment>
    <comment ref="K1410" authorId="0" shapeId="0" xr:uid="{6248D760-AE74-4B66-B22C-510B46A66DEC}">
      <text>
        <r>
          <rPr>
            <b/>
            <sz val="10"/>
            <color rgb="FF000000"/>
            <rFont val="Tahoma"/>
            <family val="2"/>
          </rPr>
          <t>Microsoft Office User:</t>
        </r>
        <r>
          <rPr>
            <sz val="10"/>
            <color rgb="FF000000"/>
            <rFont val="Tahoma"/>
            <family val="2"/>
          </rPr>
          <t xml:space="preserve">
</t>
        </r>
        <r>
          <rPr>
            <sz val="10"/>
            <color rgb="FF000000"/>
            <rFont val="Tahoma"/>
            <family val="2"/>
          </rPr>
          <t>w/ 1 renewal yr remaining</t>
        </r>
      </text>
    </comment>
    <comment ref="K1411" authorId="1" shapeId="0" xr:uid="{88AAE844-C322-400D-9F36-97AC1EE60974}">
      <text>
        <r>
          <rPr>
            <b/>
            <sz val="9"/>
            <color indexed="81"/>
            <rFont val="Tahoma"/>
            <family val="2"/>
          </rPr>
          <t>Farley, Patsy:</t>
        </r>
        <r>
          <rPr>
            <sz val="9"/>
            <color indexed="81"/>
            <rFont val="Tahoma"/>
            <family val="2"/>
          </rPr>
          <t xml:space="preserve">
2 renewals until 12/31/29</t>
        </r>
      </text>
    </comment>
    <comment ref="K1412" authorId="1" shapeId="0" xr:uid="{AA587C83-96B6-4C4B-83AE-372DE5A941F0}">
      <text>
        <r>
          <rPr>
            <b/>
            <sz val="9"/>
            <color indexed="81"/>
            <rFont val="Tahoma"/>
            <family val="2"/>
          </rPr>
          <t>Farley, Patsy:</t>
        </r>
        <r>
          <rPr>
            <sz val="9"/>
            <color indexed="81"/>
            <rFont val="Tahoma"/>
            <family val="2"/>
          </rPr>
          <t xml:space="preserve">
2 renewals until 12/31/29</t>
        </r>
      </text>
    </comment>
    <comment ref="G1415" authorId="0" shapeId="0" xr:uid="{10E8F86A-C49E-4323-8F38-BDC4EC0F8033}">
      <text>
        <r>
          <rPr>
            <b/>
            <sz val="10"/>
            <color rgb="FF000000"/>
            <rFont val="Tahoma"/>
            <family val="2"/>
          </rPr>
          <t>Microsoft Office User:</t>
        </r>
        <r>
          <rPr>
            <sz val="10"/>
            <color rgb="FF000000"/>
            <rFont val="Tahoma"/>
            <family val="2"/>
          </rPr>
          <t xml:space="preserve">
</t>
        </r>
        <r>
          <rPr>
            <sz val="10"/>
            <color rgb="FF000000"/>
            <rFont val="Aptos Narrow"/>
            <family val="2"/>
          </rPr>
          <t>Carpet &amp; Tile Flooring, Stage Floor Finishing, Concrete Polishing / Grinding / Staining</t>
        </r>
      </text>
    </comment>
    <comment ref="K1415" authorId="0" shapeId="0" xr:uid="{7B5508C8-880F-41A4-8B4C-56E9340B0FE1}">
      <text>
        <r>
          <rPr>
            <b/>
            <sz val="10"/>
            <color rgb="FF000000"/>
            <rFont val="Tahoma"/>
            <family val="2"/>
          </rPr>
          <t>Microsoft Office User:</t>
        </r>
        <r>
          <rPr>
            <sz val="10"/>
            <color rgb="FF000000"/>
            <rFont val="Tahoma"/>
            <family val="2"/>
          </rPr>
          <t xml:space="preserve">
</t>
        </r>
        <r>
          <rPr>
            <sz val="10"/>
            <color rgb="FF000000"/>
            <rFont val="Tahoma"/>
            <family val="2"/>
          </rPr>
          <t>1 renewal remaining, 5/31/27</t>
        </r>
      </text>
    </comment>
    <comment ref="G1416" authorId="0" shapeId="0" xr:uid="{411143DA-7730-4582-8A55-BF7C4A1901E9}">
      <text>
        <r>
          <rPr>
            <b/>
            <sz val="10"/>
            <color rgb="FF000000"/>
            <rFont val="Tahoma"/>
            <family val="2"/>
          </rPr>
          <t xml:space="preserve">Microsoft Office User:
</t>
        </r>
        <r>
          <rPr>
            <sz val="10"/>
            <color rgb="FF000000"/>
            <rFont val="Tahoma"/>
            <family val="2"/>
          </rPr>
          <t>Indoor &amp; Outdoor Sports Surfaces, Repair, Renovation, Gym Floor Refinishing</t>
        </r>
      </text>
    </comment>
    <comment ref="K1416" authorId="0" shapeId="0" xr:uid="{99F6E0AD-CDDF-49DE-B116-62605250F725}">
      <text>
        <r>
          <rPr>
            <b/>
            <sz val="10"/>
            <color rgb="FF000000"/>
            <rFont val="Tahoma"/>
            <family val="2"/>
          </rPr>
          <t>Microsoft Office User:</t>
        </r>
        <r>
          <rPr>
            <sz val="10"/>
            <color rgb="FF000000"/>
            <rFont val="Tahoma"/>
            <family val="2"/>
          </rPr>
          <t xml:space="preserve">
</t>
        </r>
        <r>
          <rPr>
            <sz val="10"/>
            <color rgb="FF000000"/>
            <rFont val="Tahoma"/>
            <family val="2"/>
          </rPr>
          <t>1 renewal remaining, 5/31/27</t>
        </r>
      </text>
    </comment>
    <comment ref="K1429" authorId="0" shapeId="0" xr:uid="{07B4D550-990F-4144-9B30-7FFAD0AF82E4}">
      <text>
        <r>
          <rPr>
            <b/>
            <sz val="10"/>
            <color rgb="FF000000"/>
            <rFont val="Tahoma"/>
            <family val="2"/>
          </rPr>
          <t>Microsoft Office User:</t>
        </r>
        <r>
          <rPr>
            <sz val="10"/>
            <color rgb="FF000000"/>
            <rFont val="Tahoma"/>
            <family val="2"/>
          </rPr>
          <t xml:space="preserve">
</t>
        </r>
        <r>
          <rPr>
            <sz val="10"/>
            <color rgb="FF000000"/>
            <rFont val="Tahoma"/>
            <family val="2"/>
          </rPr>
          <t xml:space="preserve">Option to renew 3 addtional 1-yr periods through 9/30/29	</t>
        </r>
      </text>
    </comment>
    <comment ref="M1449" authorId="2" shapeId="0" xr:uid="{3FA59CD8-F818-4802-ADA8-D2E057AE1C88}">
      <text>
        <r>
          <rPr>
            <b/>
            <sz val="9"/>
            <color indexed="81"/>
            <rFont val="Tahoma"/>
            <family val="2"/>
          </rPr>
          <t>Simpson, Christine:</t>
        </r>
        <r>
          <rPr>
            <sz val="9"/>
            <color indexed="81"/>
            <rFont val="Tahoma"/>
            <family val="2"/>
          </rPr>
          <t xml:space="preserve">
with restrictions</t>
        </r>
      </text>
    </comment>
    <comment ref="K1452" authorId="1" shapeId="0" xr:uid="{76DEB301-64D7-4595-A2CB-5E580662422A}">
      <text>
        <r>
          <rPr>
            <b/>
            <sz val="9"/>
            <color indexed="81"/>
            <rFont val="Tahoma"/>
            <family val="2"/>
          </rPr>
          <t>Farley, Patsy:</t>
        </r>
        <r>
          <rPr>
            <sz val="9"/>
            <color indexed="81"/>
            <rFont val="Tahoma"/>
            <family val="2"/>
          </rPr>
          <t xml:space="preserve">
2 renewals till 12/31/28</t>
        </r>
      </text>
    </comment>
    <comment ref="K1455" authorId="0" shapeId="0" xr:uid="{C32DBBD3-6B5C-4DE6-8F3A-1E7AB571BA93}">
      <text>
        <r>
          <rPr>
            <b/>
            <sz val="10"/>
            <color rgb="FF000000"/>
            <rFont val="Tahoma"/>
            <family val="2"/>
          </rPr>
          <t>Microsoft Office User:</t>
        </r>
        <r>
          <rPr>
            <sz val="10"/>
            <color rgb="FF000000"/>
            <rFont val="Tahoma"/>
            <family val="2"/>
          </rPr>
          <t xml:space="preserve">
</t>
        </r>
        <r>
          <rPr>
            <sz val="10"/>
            <color rgb="FF000000"/>
            <rFont val="Calibri"/>
            <family val="2"/>
            <scheme val="minor"/>
          </rPr>
          <t>potential 3, 1-yr renewal after expiration</t>
        </r>
        <r>
          <rPr>
            <sz val="10"/>
            <color rgb="FF000000"/>
            <rFont val="Calibri"/>
            <family val="2"/>
            <scheme val="minor"/>
          </rPr>
          <t xml:space="preserve">
</t>
        </r>
      </text>
    </comment>
    <comment ref="K1459" authorId="1" shapeId="0" xr:uid="{ABE47232-BF06-449B-A707-FE4AD5E9529E}">
      <text>
        <r>
          <rPr>
            <b/>
            <sz val="9"/>
            <color indexed="81"/>
            <rFont val="Tahoma"/>
            <family val="2"/>
          </rPr>
          <t>Farley, Patsy:</t>
        </r>
        <r>
          <rPr>
            <sz val="9"/>
            <color indexed="81"/>
            <rFont val="Tahoma"/>
            <family val="2"/>
          </rPr>
          <t xml:space="preserve">
1 renewal left uintil 10/31/27</t>
        </r>
      </text>
    </comment>
    <comment ref="K1472" authorId="0" shapeId="0" xr:uid="{E561E5A6-F842-425A-AC0D-290378D8D138}">
      <text>
        <r>
          <rPr>
            <b/>
            <sz val="10"/>
            <color rgb="FF000000"/>
            <rFont val="Tahoma"/>
            <family val="2"/>
          </rPr>
          <t>Microsoft Office User:</t>
        </r>
        <r>
          <rPr>
            <sz val="10"/>
            <color rgb="FF000000"/>
            <rFont val="Tahoma"/>
            <family val="2"/>
          </rPr>
          <t xml:space="preserve">
</t>
        </r>
        <r>
          <rPr>
            <sz val="10"/>
            <color rgb="FF000000"/>
            <rFont val="Calibri"/>
            <family val="2"/>
            <scheme val="minor"/>
          </rPr>
          <t>potential 3, 1-yr renewal after expiration</t>
        </r>
        <r>
          <rPr>
            <sz val="10"/>
            <color rgb="FF000000"/>
            <rFont val="Calibri"/>
            <family val="2"/>
            <scheme val="minor"/>
          </rPr>
          <t xml:space="preserve">
</t>
        </r>
      </text>
    </comment>
    <comment ref="G1496" authorId="0" shapeId="0" xr:uid="{7C71279C-F257-4652-AB74-59EA04416C88}">
      <text>
        <r>
          <rPr>
            <b/>
            <sz val="10"/>
            <color rgb="FF000000"/>
            <rFont val="Tahoma"/>
            <family val="2"/>
          </rPr>
          <t>Microsoft Office User:</t>
        </r>
        <r>
          <rPr>
            <sz val="10"/>
            <color rgb="FF000000"/>
            <rFont val="Tahoma"/>
            <family val="2"/>
          </rPr>
          <t xml:space="preserve">
</t>
        </r>
        <r>
          <rPr>
            <sz val="10"/>
            <color rgb="FF000000"/>
            <rFont val="Calibri"/>
            <family val="2"/>
            <scheme val="minor"/>
          </rPr>
          <t>Carpet and Tile Flooring, Stage Floor Refinishing, Concrete Polishing, Grinding and Staining</t>
        </r>
      </text>
    </comment>
    <comment ref="G1497" authorId="0" shapeId="0" xr:uid="{7B2A93CF-6DD7-445C-93D0-F434BE632DEC}">
      <text>
        <r>
          <rPr>
            <b/>
            <sz val="10"/>
            <color rgb="FF000000"/>
            <rFont val="Tahoma"/>
            <family val="2"/>
          </rPr>
          <t>Microsoft Office User:</t>
        </r>
        <r>
          <rPr>
            <sz val="10"/>
            <color rgb="FF000000"/>
            <rFont val="Tahoma"/>
            <family val="2"/>
          </rPr>
          <t xml:space="preserve">
</t>
        </r>
        <r>
          <rPr>
            <sz val="10"/>
            <color rgb="FF000000"/>
            <rFont val="Calibri"/>
            <family val="2"/>
            <scheme val="minor"/>
          </rPr>
          <t>Indoor and Outdoor Sports Surfaces, Repair and Renovation and Gym Floor Refinishing</t>
        </r>
      </text>
    </comment>
    <comment ref="G1498" authorId="0" shapeId="0" xr:uid="{5540AFD1-9636-4983-816E-553A8397D99B}">
      <text>
        <r>
          <rPr>
            <b/>
            <sz val="10"/>
            <color rgb="FF000000"/>
            <rFont val="Tahoma"/>
            <family val="2"/>
          </rPr>
          <t>Microsoft Office User:</t>
        </r>
        <r>
          <rPr>
            <sz val="10"/>
            <color rgb="FF000000"/>
            <rFont val="Tahoma"/>
            <family val="2"/>
          </rPr>
          <t xml:space="preserve">
</t>
        </r>
        <r>
          <rPr>
            <sz val="10"/>
            <color rgb="FF000000"/>
            <rFont val="Calibri"/>
            <family val="2"/>
            <scheme val="minor"/>
          </rPr>
          <t>Gymnasium &amp; Outdoor Sport Field Equipment and Supplies</t>
        </r>
      </text>
    </comment>
    <comment ref="N1511" authorId="2" shapeId="0" xr:uid="{80261670-ED52-48B5-9041-BFD41B0CD424}">
      <text>
        <r>
          <rPr>
            <b/>
            <sz val="9"/>
            <color indexed="81"/>
            <rFont val="Tahoma"/>
            <family val="2"/>
          </rPr>
          <t>Simpson, Christine:</t>
        </r>
        <r>
          <rPr>
            <sz val="9"/>
            <color indexed="81"/>
            <rFont val="Tahoma"/>
            <family val="2"/>
          </rPr>
          <t xml:space="preserve">
Exp 2/26/24</t>
        </r>
      </text>
    </comment>
    <comment ref="K1591" authorId="1" shapeId="0" xr:uid="{28F74BE0-5401-4BE8-9FE4-4F3FC56A0C7B}">
      <text>
        <r>
          <rPr>
            <b/>
            <sz val="9"/>
            <color indexed="81"/>
            <rFont val="Tahoma"/>
            <family val="2"/>
          </rPr>
          <t>Farley, Patsy:</t>
        </r>
        <r>
          <rPr>
            <sz val="9"/>
            <color indexed="81"/>
            <rFont val="Tahoma"/>
            <family val="2"/>
          </rPr>
          <t xml:space="preserve">
Automatic Renewals </t>
        </r>
      </text>
    </comment>
    <comment ref="N1605" authorId="2" shapeId="0" xr:uid="{1F2B72B6-4ED5-4892-B70C-1EDEC6F2B696}">
      <text>
        <r>
          <rPr>
            <b/>
            <sz val="9"/>
            <color indexed="81"/>
            <rFont val="Tahoma"/>
            <family val="2"/>
          </rPr>
          <t>Simpson, Christine:</t>
        </r>
        <r>
          <rPr>
            <sz val="9"/>
            <color indexed="81"/>
            <rFont val="Tahoma"/>
            <family val="2"/>
          </rPr>
          <t xml:space="preserve">
Exo 12/22/25</t>
        </r>
      </text>
    </comment>
    <comment ref="K1608" authorId="1" shapeId="0" xr:uid="{FB879652-42C5-46A6-AA6B-1F12E523281D}">
      <text>
        <r>
          <rPr>
            <b/>
            <sz val="9"/>
            <color indexed="81"/>
            <rFont val="Tahoma"/>
            <family val="2"/>
          </rPr>
          <t>Farley, Patsy:</t>
        </r>
        <r>
          <rPr>
            <sz val="9"/>
            <color indexed="81"/>
            <rFont val="Tahoma"/>
            <family val="2"/>
          </rPr>
          <t xml:space="preserve">
4 yearly renewals </t>
        </r>
      </text>
    </comment>
    <comment ref="G1651" authorId="0" shapeId="0" xr:uid="{F60D7084-625E-4582-9A6F-D71FAA3E09EE}">
      <text>
        <r>
          <rPr>
            <b/>
            <sz val="10"/>
            <color rgb="FF000000"/>
            <rFont val="Tahoma"/>
            <family val="2"/>
          </rPr>
          <t>Microsoft Office User:</t>
        </r>
        <r>
          <rPr>
            <sz val="10"/>
            <color rgb="FF000000"/>
            <rFont val="Tahoma"/>
            <family val="2"/>
          </rPr>
          <t xml:space="preserve">
</t>
        </r>
        <r>
          <rPr>
            <sz val="10"/>
            <color rgb="FF000000"/>
            <rFont val="Tahoma"/>
            <family val="2"/>
          </rPr>
          <t xml:space="preserve">Medium &amp; Heavy-Duty Trucks, Parts &amp; Maint. Repair Services
</t>
        </r>
      </text>
    </comment>
    <comment ref="G1652" authorId="0" shapeId="0" xr:uid="{9A9C9E4C-A104-43CD-888E-67AC75CF03ED}">
      <text>
        <r>
          <rPr>
            <b/>
            <sz val="10"/>
            <color rgb="FF000000"/>
            <rFont val="Tahoma"/>
            <family val="2"/>
          </rPr>
          <t>Microsoft Office User:</t>
        </r>
        <r>
          <rPr>
            <sz val="10"/>
            <color rgb="FF000000"/>
            <rFont val="Tahoma"/>
            <family val="2"/>
          </rPr>
          <t xml:space="preserve">
</t>
        </r>
        <r>
          <rPr>
            <sz val="10"/>
            <color rgb="FF000000"/>
            <rFont val="Tahoma"/>
            <family val="2"/>
          </rPr>
          <t xml:space="preserve">Vehicles, Police Motorcycles, Parts &amp; Maint. Repair Services
</t>
        </r>
      </text>
    </comment>
    <comment ref="C1660" authorId="0" shapeId="0" xr:uid="{AEDBAF00-2F07-4E1B-8701-43B936F0369B}">
      <text>
        <r>
          <rPr>
            <b/>
            <sz val="10"/>
            <color rgb="FF000000"/>
            <rFont val="Tahoma"/>
            <family val="2"/>
          </rPr>
          <t>Microsoft Office User:</t>
        </r>
        <r>
          <rPr>
            <sz val="10"/>
            <color rgb="FF000000"/>
            <rFont val="Tahoma"/>
            <family val="2"/>
          </rPr>
          <t xml:space="preserve">
</t>
        </r>
        <r>
          <rPr>
            <sz val="10"/>
            <color rgb="FF000000"/>
            <rFont val="Tahoma"/>
            <family val="2"/>
          </rPr>
          <t>Metal Products; Welding</t>
        </r>
      </text>
    </comment>
    <comment ref="C1661" authorId="0" shapeId="0" xr:uid="{7DCDFB7B-57CB-4F93-8736-514E4E8C1B45}">
      <text>
        <r>
          <rPr>
            <b/>
            <sz val="10"/>
            <color rgb="FF000000"/>
            <rFont val="Tahoma"/>
            <family val="2"/>
          </rPr>
          <t>Microsoft Office User:</t>
        </r>
        <r>
          <rPr>
            <sz val="10"/>
            <color rgb="FF000000"/>
            <rFont val="Tahoma"/>
            <family val="2"/>
          </rPr>
          <t xml:space="preserve">
</t>
        </r>
        <r>
          <rPr>
            <sz val="10"/>
            <color rgb="FF000000"/>
            <rFont val="Tahoma"/>
            <family val="2"/>
          </rPr>
          <t xml:space="preserve">Excavation; sod	</t>
        </r>
      </text>
    </comment>
    <comment ref="G1674" authorId="0" shapeId="0" xr:uid="{3E3C9F62-BED0-4E9C-9B0B-CCA0DAED2266}">
      <text>
        <r>
          <rPr>
            <b/>
            <sz val="10"/>
            <color rgb="FF000000"/>
            <rFont val="Tahoma"/>
            <family val="2"/>
          </rPr>
          <t>Microsoft Office User:</t>
        </r>
        <r>
          <rPr>
            <sz val="10"/>
            <color rgb="FF000000"/>
            <rFont val="Tahoma"/>
            <family val="2"/>
          </rPr>
          <t xml:space="preserve">
</t>
        </r>
        <r>
          <rPr>
            <sz val="10"/>
            <color rgb="FF000000"/>
            <rFont val="Tahoma"/>
            <family val="2"/>
          </rPr>
          <t xml:space="preserve">Medium &amp; Heavy-Duty Trucks, Parts &amp; Maint. Repair Services
</t>
        </r>
      </text>
    </comment>
    <comment ref="G1675" authorId="0" shapeId="0" xr:uid="{F9CDBEEF-ABC7-4CC9-B57F-12D77C2B2032}">
      <text>
        <r>
          <rPr>
            <b/>
            <sz val="10"/>
            <color rgb="FF000000"/>
            <rFont val="Tahoma"/>
            <family val="2"/>
          </rPr>
          <t>Microsoft Office User:</t>
        </r>
        <r>
          <rPr>
            <sz val="10"/>
            <color rgb="FF000000"/>
            <rFont val="Tahoma"/>
            <family val="2"/>
          </rPr>
          <t xml:space="preserve">
</t>
        </r>
        <r>
          <rPr>
            <sz val="10"/>
            <color rgb="FF000000"/>
            <rFont val="Tahoma"/>
            <family val="2"/>
          </rPr>
          <t xml:space="preserve">Vehicles, Police Motorcycles, Parts &amp; Maint. Repair Services
</t>
        </r>
      </text>
    </comment>
    <comment ref="C1680" authorId="0" shapeId="0" xr:uid="{4F3B1234-233D-4AA8-B9D8-0EAFD4DF7542}">
      <text>
        <r>
          <rPr>
            <b/>
            <sz val="10"/>
            <color rgb="FF000000"/>
            <rFont val="Tahoma"/>
            <family val="2"/>
          </rPr>
          <t>Microsoft Office User:</t>
        </r>
        <r>
          <rPr>
            <sz val="10"/>
            <color rgb="FF000000"/>
            <rFont val="Tahoma"/>
            <family val="2"/>
          </rPr>
          <t xml:space="preserve">
</t>
        </r>
        <r>
          <rPr>
            <sz val="10"/>
            <color rgb="FF000000"/>
            <rFont val="Tahoma"/>
            <family val="2"/>
          </rPr>
          <t>Burglar, Fire &amp; Elevator</t>
        </r>
      </text>
    </comment>
    <comment ref="K1680" authorId="0" shapeId="0" xr:uid="{C6551C5B-B3B0-4616-BC9F-CF5D1BFC8AA6}">
      <text>
        <r>
          <rPr>
            <b/>
            <sz val="10"/>
            <color rgb="FF000000"/>
            <rFont val="Tahoma"/>
            <family val="2"/>
          </rPr>
          <t>Microsoft Office User:</t>
        </r>
        <r>
          <rPr>
            <sz val="10"/>
            <color rgb="FF000000"/>
            <rFont val="Tahoma"/>
            <family val="2"/>
          </rPr>
          <t xml:space="preserve">
</t>
        </r>
        <r>
          <rPr>
            <sz val="10"/>
            <color rgb="FF000000"/>
            <rFont val="Tahoma"/>
            <family val="2"/>
          </rPr>
          <t xml:space="preserve">1 year renewal remaining
</t>
        </r>
      </text>
    </comment>
    <comment ref="C1681" authorId="0" shapeId="0" xr:uid="{BF38018F-DFAD-4A44-B081-D0B0068FB9AF}">
      <text>
        <r>
          <rPr>
            <b/>
            <sz val="10"/>
            <color rgb="FF000000"/>
            <rFont val="Tahoma"/>
            <family val="2"/>
          </rPr>
          <t>Microsoft Office User:</t>
        </r>
        <r>
          <rPr>
            <sz val="10"/>
            <color rgb="FF000000"/>
            <rFont val="Tahoma"/>
            <family val="2"/>
          </rPr>
          <t xml:space="preserve">
</t>
        </r>
        <r>
          <rPr>
            <sz val="10"/>
            <color rgb="FF000000"/>
            <rFont val="Tahoma"/>
            <family val="2"/>
          </rPr>
          <t>Burglar, Fire &amp; Elevator</t>
        </r>
      </text>
    </comment>
    <comment ref="K1681" authorId="0" shapeId="0" xr:uid="{8E9E8715-CF37-4E30-A654-7B99CA49E41D}">
      <text>
        <r>
          <rPr>
            <b/>
            <sz val="10"/>
            <color rgb="FF000000"/>
            <rFont val="Tahoma"/>
            <family val="2"/>
          </rPr>
          <t>Microsoft Office User:</t>
        </r>
        <r>
          <rPr>
            <sz val="10"/>
            <color rgb="FF000000"/>
            <rFont val="Tahoma"/>
            <family val="2"/>
          </rPr>
          <t xml:space="preserve">
</t>
        </r>
        <r>
          <rPr>
            <sz val="10"/>
            <color rgb="FF000000"/>
            <rFont val="Tahoma"/>
            <family val="2"/>
          </rPr>
          <t xml:space="preserve">1 year renewal remaining
</t>
        </r>
        <r>
          <rPr>
            <sz val="10"/>
            <color rgb="FF000000"/>
            <rFont val="Tahoma"/>
            <family val="2"/>
          </rPr>
          <t xml:space="preserve">
</t>
        </r>
      </text>
    </comment>
    <comment ref="K1718" authorId="1" shapeId="0" xr:uid="{E97D50D5-6927-497A-B639-6421F0C6C5DA}">
      <text>
        <r>
          <rPr>
            <b/>
            <sz val="9"/>
            <color indexed="81"/>
            <rFont val="Tahoma"/>
            <family val="2"/>
          </rPr>
          <t>Farley, Patsy:</t>
        </r>
        <r>
          <rPr>
            <sz val="9"/>
            <color indexed="81"/>
            <rFont val="Tahoma"/>
            <family val="2"/>
          </rPr>
          <t xml:space="preserve">
2 renewals until 6/30/29</t>
        </r>
      </text>
    </comment>
    <comment ref="K1719" authorId="1" shapeId="0" xr:uid="{2B09FC7D-0885-4C0B-A19B-5168EC9BE309}">
      <text>
        <r>
          <rPr>
            <b/>
            <sz val="9"/>
            <color indexed="81"/>
            <rFont val="Tahoma"/>
            <family val="2"/>
          </rPr>
          <t>Farley, Patsy:</t>
        </r>
        <r>
          <rPr>
            <sz val="9"/>
            <color indexed="81"/>
            <rFont val="Tahoma"/>
            <family val="2"/>
          </rPr>
          <t xml:space="preserve">
2 renewals until 6/30/29</t>
        </r>
      </text>
    </comment>
    <comment ref="K1720" authorId="1" shapeId="0" xr:uid="{528860BC-8D1E-4380-9D36-9FDB9EC7532C}">
      <text>
        <r>
          <rPr>
            <b/>
            <sz val="9"/>
            <color indexed="81"/>
            <rFont val="Tahoma"/>
            <family val="2"/>
          </rPr>
          <t>Farley, Patsy:</t>
        </r>
        <r>
          <rPr>
            <sz val="9"/>
            <color indexed="81"/>
            <rFont val="Tahoma"/>
            <family val="2"/>
          </rPr>
          <t xml:space="preserve">
2 renewal until 6/30/29</t>
        </r>
      </text>
    </comment>
    <comment ref="K1723" authorId="1" shapeId="0" xr:uid="{2FFAC97E-5FDE-4927-B1C9-1B75E5B43F00}">
      <text>
        <r>
          <rPr>
            <b/>
            <sz val="9"/>
            <color indexed="81"/>
            <rFont val="Tahoma"/>
            <family val="2"/>
          </rPr>
          <t>Farley, Patsy:</t>
        </r>
        <r>
          <rPr>
            <sz val="9"/>
            <color indexed="81"/>
            <rFont val="Tahoma"/>
            <family val="2"/>
          </rPr>
          <t xml:space="preserve">
Renewable till 12/31/28</t>
        </r>
      </text>
    </comment>
    <comment ref="K1724" authorId="1" shapeId="0" xr:uid="{8105C02F-6924-4FDC-AF36-FD9BAD8F8CD9}">
      <text>
        <r>
          <rPr>
            <b/>
            <sz val="9"/>
            <color indexed="81"/>
            <rFont val="Tahoma"/>
            <family val="2"/>
          </rPr>
          <t>Farley, Patsy:</t>
        </r>
        <r>
          <rPr>
            <sz val="9"/>
            <color indexed="81"/>
            <rFont val="Tahoma"/>
            <family val="2"/>
          </rPr>
          <t xml:space="preserve">
Renewable till 12/31/28</t>
        </r>
      </text>
    </comment>
    <comment ref="K1782" authorId="1" shapeId="0" xr:uid="{54E4C8B2-C6A6-41B3-A3CB-652E0F659596}">
      <text>
        <r>
          <rPr>
            <b/>
            <sz val="9"/>
            <color indexed="81"/>
            <rFont val="Tahoma"/>
            <family val="2"/>
          </rPr>
          <t>Farley, Patsy:</t>
        </r>
        <r>
          <rPr>
            <sz val="9"/>
            <color indexed="81"/>
            <rFont val="Tahoma"/>
            <family val="2"/>
          </rPr>
          <t xml:space="preserve">
Final renewal </t>
        </r>
      </text>
    </comment>
    <comment ref="K1808" authorId="0" shapeId="0" xr:uid="{2AA0CF1A-D367-436E-92E1-91F496EFBC33}">
      <text>
        <r>
          <rPr>
            <b/>
            <sz val="10"/>
            <color rgb="FF000000"/>
            <rFont val="Tahoma"/>
            <family val="2"/>
          </rPr>
          <t>Microsoft Office User:</t>
        </r>
        <r>
          <rPr>
            <sz val="10"/>
            <color rgb="FF000000"/>
            <rFont val="Tahoma"/>
            <family val="2"/>
          </rPr>
          <t xml:space="preserve"> 1/yr renewal
</t>
        </r>
        <r>
          <rPr>
            <sz val="10"/>
            <color rgb="FF000000"/>
            <rFont val="Tahoma"/>
            <family val="2"/>
          </rPr>
          <t xml:space="preserve">
</t>
        </r>
        <r>
          <rPr>
            <sz val="10"/>
            <color rgb="FF000000"/>
            <rFont val="Tahoma"/>
            <family val="2"/>
          </rPr>
          <t xml:space="preserve">exp: 5/19/27	</t>
        </r>
      </text>
    </comment>
    <comment ref="C1823" authorId="0" shapeId="0" xr:uid="{69839E88-EAB8-4CA0-A32E-0C00E08FC409}">
      <text>
        <r>
          <rPr>
            <b/>
            <sz val="10"/>
            <color rgb="FF000000"/>
            <rFont val="Tahoma"/>
            <family val="2"/>
          </rPr>
          <t>Microsoft Office User:</t>
        </r>
        <r>
          <rPr>
            <sz val="10"/>
            <color rgb="FF000000"/>
            <rFont val="Tahoma"/>
            <family val="2"/>
          </rPr>
          <t xml:space="preserve">
</t>
        </r>
        <r>
          <rPr>
            <sz val="10"/>
            <color rgb="FF000000"/>
            <rFont val="Tahoma"/>
            <family val="2"/>
          </rPr>
          <t xml:space="preserve">stage lighting	</t>
        </r>
      </text>
    </comment>
    <comment ref="K1824" authorId="0" shapeId="0" xr:uid="{AFFA5F00-C424-401E-8D8A-0E8F80A7C339}">
      <text>
        <r>
          <rPr>
            <b/>
            <sz val="10"/>
            <color rgb="FF000000"/>
            <rFont val="Tahoma"/>
            <family val="2"/>
          </rPr>
          <t>Microsoft Office User:</t>
        </r>
        <r>
          <rPr>
            <sz val="10"/>
            <color rgb="FF000000"/>
            <rFont val="Tahoma"/>
            <family val="2"/>
          </rPr>
          <t xml:space="preserve">
</t>
        </r>
        <r>
          <rPr>
            <sz val="10"/>
            <color rgb="FF000000"/>
            <rFont val="Calibri"/>
            <family val="2"/>
            <scheme val="minor"/>
          </rPr>
          <t>potential 3, 1-yr renewal after expiration</t>
        </r>
        <r>
          <rPr>
            <sz val="10"/>
            <color rgb="FF000000"/>
            <rFont val="Calibri"/>
            <family val="2"/>
            <scheme val="minor"/>
          </rPr>
          <t xml:space="preserve">
</t>
        </r>
      </text>
    </comment>
    <comment ref="K1834" authorId="1" shapeId="0" xr:uid="{BE727E62-9EF4-416A-BECE-A70F23BA2336}">
      <text>
        <r>
          <rPr>
            <b/>
            <sz val="9"/>
            <color indexed="81"/>
            <rFont val="Tahoma"/>
            <family val="2"/>
          </rPr>
          <t>Farley, Patsy:</t>
        </r>
        <r>
          <rPr>
            <sz val="9"/>
            <color indexed="81"/>
            <rFont val="Tahoma"/>
            <family val="2"/>
          </rPr>
          <t xml:space="preserve">
3 Auto renewals until 8/24/29</t>
        </r>
      </text>
    </comment>
    <comment ref="K1848" authorId="0" shapeId="0" xr:uid="{B8725E61-8F0D-47C5-9527-32FA265DDDC0}">
      <text>
        <r>
          <rPr>
            <b/>
            <sz val="10"/>
            <color rgb="FF000000"/>
            <rFont val="Tahoma"/>
            <family val="2"/>
          </rPr>
          <t>Microsoft Office User:</t>
        </r>
        <r>
          <rPr>
            <sz val="10"/>
            <color rgb="FF000000"/>
            <rFont val="Tahoma"/>
            <family val="2"/>
          </rPr>
          <t xml:space="preserve">
</t>
        </r>
        <r>
          <rPr>
            <sz val="10"/>
            <color rgb="FF000000"/>
            <rFont val="Tahoma"/>
            <family val="2"/>
          </rPr>
          <t xml:space="preserve">3, 1-yr renewals	</t>
        </r>
      </text>
    </comment>
    <comment ref="G1849" authorId="3" shapeId="0" xr:uid="{B3328029-72E8-4AF5-A2C3-9FCD506E6CA0}">
      <text>
        <r>
          <rPr>
            <b/>
            <sz val="9"/>
            <color indexed="81"/>
            <rFont val="Tahoma"/>
            <family val="2"/>
          </rPr>
          <t>Garcia, Jessica:</t>
        </r>
        <r>
          <rPr>
            <sz val="9"/>
            <color indexed="81"/>
            <rFont val="Tahoma"/>
            <family val="2"/>
          </rPr>
          <t xml:space="preserve">
Sent out renewals
</t>
        </r>
      </text>
    </comment>
    <comment ref="N1854" authorId="2" shapeId="0" xr:uid="{19F1088D-585A-4865-BAD3-23C2B40350C8}">
      <text>
        <r>
          <rPr>
            <b/>
            <sz val="9"/>
            <color indexed="81"/>
            <rFont val="Tahoma"/>
            <family val="2"/>
          </rPr>
          <t>Simpson, Christine:</t>
        </r>
        <r>
          <rPr>
            <sz val="9"/>
            <color indexed="81"/>
            <rFont val="Tahoma"/>
            <family val="2"/>
          </rPr>
          <t xml:space="preserve">
certificate expired Aug 2023</t>
        </r>
      </text>
    </comment>
    <comment ref="K1870" authorId="1" shapeId="0" xr:uid="{14AF2079-027F-4BC2-9CF6-B66B69119EA3}">
      <text>
        <r>
          <rPr>
            <b/>
            <sz val="9"/>
            <color indexed="81"/>
            <rFont val="Tahoma"/>
            <family val="2"/>
          </rPr>
          <t>Farley, Patsy:</t>
        </r>
        <r>
          <rPr>
            <sz val="9"/>
            <color indexed="81"/>
            <rFont val="Tahoma"/>
            <family val="2"/>
          </rPr>
          <t xml:space="preserve">
2  renewals till 6/22/28</t>
        </r>
      </text>
    </comment>
    <comment ref="K1879" authorId="0" shapeId="0" xr:uid="{0C6A4C17-7939-47DD-839B-D79D6BDD58D8}">
      <text>
        <r>
          <rPr>
            <b/>
            <sz val="10"/>
            <color rgb="FF000000"/>
            <rFont val="Tahoma"/>
            <family val="2"/>
          </rPr>
          <t>Microsoft Office User:</t>
        </r>
        <r>
          <rPr>
            <sz val="10"/>
            <color rgb="FF000000"/>
            <rFont val="Tahoma"/>
            <family val="2"/>
          </rPr>
          <t xml:space="preserve">
</t>
        </r>
        <r>
          <rPr>
            <sz val="10"/>
            <color rgb="FF000000"/>
            <rFont val="Tahoma"/>
            <family val="2"/>
          </rPr>
          <t>1, 1-yr renewals</t>
        </r>
      </text>
    </comment>
    <comment ref="K1886" authorId="1" shapeId="0" xr:uid="{97C27C3B-6493-4D72-90E1-7F1F2B95CAE0}">
      <text>
        <r>
          <rPr>
            <b/>
            <sz val="9"/>
            <color indexed="81"/>
            <rFont val="Tahoma"/>
            <family val="2"/>
          </rPr>
          <t>Farley, Patsy:</t>
        </r>
        <r>
          <rPr>
            <sz val="9"/>
            <color indexed="81"/>
            <rFont val="Tahoma"/>
            <family val="2"/>
          </rPr>
          <t xml:space="preserve">
2 renewals until 10/31/27</t>
        </r>
      </text>
    </comment>
    <comment ref="K1952" authorId="0" shapeId="0" xr:uid="{FA488939-BE24-4E77-8271-F9A67690B9BB}">
      <text>
        <r>
          <rPr>
            <b/>
            <sz val="10"/>
            <color rgb="FF000000"/>
            <rFont val="Tahoma"/>
            <family val="2"/>
          </rPr>
          <t>Microsoft Office User:</t>
        </r>
        <r>
          <rPr>
            <sz val="10"/>
            <color rgb="FF000000"/>
            <rFont val="Tahoma"/>
            <family val="2"/>
          </rPr>
          <t xml:space="preserve">
</t>
        </r>
        <r>
          <rPr>
            <sz val="10"/>
            <color rgb="FF000000"/>
            <rFont val="Tahoma"/>
            <family val="2"/>
          </rPr>
          <t>2, 2-yr renewals</t>
        </r>
      </text>
    </comment>
    <comment ref="K1991" authorId="0" shapeId="0" xr:uid="{B452600F-704A-4914-A859-9879B724B5AD}">
      <text>
        <r>
          <rPr>
            <b/>
            <sz val="10"/>
            <color rgb="FF000000"/>
            <rFont val="Tahoma"/>
            <family val="2"/>
          </rPr>
          <t>Microsoft Office User:</t>
        </r>
        <r>
          <rPr>
            <sz val="10"/>
            <color rgb="FF000000"/>
            <rFont val="Tahoma"/>
            <family val="2"/>
          </rPr>
          <t xml:space="preserve">
</t>
        </r>
        <r>
          <rPr>
            <sz val="10"/>
            <color rgb="FF000000"/>
            <rFont val="Tahoma"/>
            <family val="2"/>
          </rPr>
          <t xml:space="preserve">Option to auto renewa until terminated by either party
</t>
        </r>
      </text>
    </comment>
    <comment ref="C1997" authorId="0" shapeId="0" xr:uid="{DCBAE113-E67B-4B3A-99E9-AEFF12385A1B}">
      <text>
        <r>
          <rPr>
            <b/>
            <sz val="10"/>
            <color rgb="FF000000"/>
            <rFont val="Tahoma"/>
            <family val="2"/>
          </rPr>
          <t>Microsoft Office User:</t>
        </r>
        <r>
          <rPr>
            <sz val="10"/>
            <color rgb="FF000000"/>
            <rFont val="Tahoma"/>
            <family val="2"/>
          </rPr>
          <t xml:space="preserve">
</t>
        </r>
        <r>
          <rPr>
            <sz val="10"/>
            <color rgb="FF000000"/>
            <rFont val="Tahoma"/>
            <family val="2"/>
          </rPr>
          <t>tools (handheld &amp; power) &amp; equipment</t>
        </r>
      </text>
    </comment>
    <comment ref="C1998" authorId="0" shapeId="0" xr:uid="{A513D020-41E4-4064-BA87-839E1920F308}">
      <text>
        <r>
          <rPr>
            <b/>
            <sz val="10"/>
            <color rgb="FF000000"/>
            <rFont val="Tahoma"/>
            <family val="2"/>
          </rPr>
          <t>Microsoft Office User:</t>
        </r>
        <r>
          <rPr>
            <sz val="10"/>
            <color rgb="FF000000"/>
            <rFont val="Tahoma"/>
            <family val="2"/>
          </rPr>
          <t xml:space="preserve">
</t>
        </r>
        <r>
          <rPr>
            <sz val="10"/>
            <color rgb="FF000000"/>
            <rFont val="Tahoma"/>
            <family val="2"/>
          </rPr>
          <t xml:space="preserve">stage lighting	</t>
        </r>
      </text>
    </comment>
    <comment ref="K2087" authorId="0" shapeId="0" xr:uid="{98403530-E271-4E2C-9A90-5C242A4C93A1}">
      <text>
        <r>
          <rPr>
            <b/>
            <sz val="10"/>
            <color rgb="FF000000"/>
            <rFont val="Tahoma"/>
            <family val="2"/>
          </rPr>
          <t>Microsoft Office User:</t>
        </r>
        <r>
          <rPr>
            <sz val="10"/>
            <color rgb="FF000000"/>
            <rFont val="Tahoma"/>
            <family val="2"/>
          </rPr>
          <t xml:space="preserve">
</t>
        </r>
        <r>
          <rPr>
            <sz val="10"/>
            <color rgb="FF000000"/>
            <rFont val="Calibri"/>
            <family val="2"/>
            <scheme val="minor"/>
          </rPr>
          <t>potential 3, 1-yr renewal after expiration</t>
        </r>
        <r>
          <rPr>
            <sz val="10"/>
            <color rgb="FF000000"/>
            <rFont val="Calibri"/>
            <family val="2"/>
            <scheme val="minor"/>
          </rPr>
          <t xml:space="preserve">
</t>
        </r>
      </text>
    </comment>
    <comment ref="K2100" authorId="0" shapeId="0" xr:uid="{DEBBF5A7-5F19-4543-A30F-EBD984E71919}">
      <text>
        <r>
          <rPr>
            <b/>
            <sz val="10"/>
            <color rgb="FF000000"/>
            <rFont val="Tahoma"/>
            <family val="2"/>
          </rPr>
          <t>Microsoft Office User:</t>
        </r>
        <r>
          <rPr>
            <sz val="10"/>
            <color rgb="FF000000"/>
            <rFont val="Tahoma"/>
            <family val="2"/>
          </rPr>
          <t xml:space="preserve">
</t>
        </r>
        <r>
          <rPr>
            <sz val="10"/>
            <color rgb="FF000000"/>
            <rFont val="Tahoma"/>
            <family val="2"/>
          </rPr>
          <t>2 - 1/yr renewals</t>
        </r>
      </text>
    </comment>
    <comment ref="I2103" authorId="1" shapeId="0" xr:uid="{96025CA4-0B51-4309-A292-F4788AD16D48}">
      <text>
        <r>
          <rPr>
            <b/>
            <sz val="9"/>
            <color indexed="81"/>
            <rFont val="Tahoma"/>
            <family val="2"/>
          </rPr>
          <t>Farley, Patsy:</t>
        </r>
        <r>
          <rPr>
            <sz val="9"/>
            <color indexed="81"/>
            <rFont val="Tahoma"/>
            <family val="2"/>
          </rPr>
          <t xml:space="preserve">
Karen personal 
207-536-6964</t>
        </r>
      </text>
    </comment>
    <comment ref="K2104" authorId="2" shapeId="0" xr:uid="{D4FD6F2E-2C1F-4E38-9E53-C0A0D0C5554E}">
      <text>
        <r>
          <rPr>
            <b/>
            <sz val="9"/>
            <color indexed="81"/>
            <rFont val="Tahoma"/>
            <family val="2"/>
          </rPr>
          <t>Simpson, Christine:</t>
        </r>
        <r>
          <rPr>
            <sz val="9"/>
            <color indexed="81"/>
            <rFont val="Tahoma"/>
            <family val="2"/>
          </rPr>
          <t xml:space="preserve">
may be extended through June 30, 2027</t>
        </r>
      </text>
    </comment>
    <comment ref="M2122" authorId="2" shapeId="0" xr:uid="{F3CD75A0-0557-49F1-B17F-2133E1C8B222}">
      <text>
        <r>
          <rPr>
            <b/>
            <sz val="9"/>
            <color indexed="81"/>
            <rFont val="Tahoma"/>
            <family val="2"/>
          </rPr>
          <t>Simpson, Christine:</t>
        </r>
        <r>
          <rPr>
            <sz val="9"/>
            <color indexed="81"/>
            <rFont val="Tahoma"/>
            <family val="2"/>
          </rPr>
          <t xml:space="preserve">
Freight charges could apply if not in our delivery area, each will be assessed individually.</t>
        </r>
      </text>
    </comment>
    <comment ref="K2124" authorId="1" shapeId="0" xr:uid="{3D3BE169-2B49-46A5-9BA2-B9DCEE9E11FD}">
      <text>
        <r>
          <rPr>
            <b/>
            <sz val="9"/>
            <color indexed="81"/>
            <rFont val="Tahoma"/>
            <family val="2"/>
          </rPr>
          <t>Farley, Patsy:</t>
        </r>
        <r>
          <rPr>
            <sz val="9"/>
            <color indexed="81"/>
            <rFont val="Tahoma"/>
            <family val="2"/>
          </rPr>
          <t xml:space="preserve">
1  more renewals until 10/5/27</t>
        </r>
      </text>
    </comment>
    <comment ref="M2127" authorId="2" shapeId="0" xr:uid="{8E11689C-0A75-49C9-BEB5-7440ED02AF22}">
      <text>
        <r>
          <rPr>
            <b/>
            <sz val="9"/>
            <color indexed="81"/>
            <rFont val="Tahoma"/>
            <family val="2"/>
          </rPr>
          <t>Simpson, Christine:</t>
        </r>
        <r>
          <rPr>
            <sz val="9"/>
            <color indexed="81"/>
            <rFont val="Tahoma"/>
            <family val="2"/>
          </rPr>
          <t xml:space="preserve">
10% *Excludes: Sales, Pits, Hurdles, Pole Vault Poles, Crossbars, Timing Systems, Software, Cardio Equip, Weight Equip, In-ground Equip,
Items requiring special shipping or truck shipment 
by common carrier.  Other exclusions may apply.</t>
        </r>
      </text>
    </comment>
    <comment ref="M2128" authorId="2" shapeId="0" xr:uid="{9643AAEF-E4B3-4ADC-A102-11623F5C0669}">
      <text>
        <r>
          <rPr>
            <b/>
            <sz val="9"/>
            <color indexed="81"/>
            <rFont val="Tahoma"/>
            <family val="2"/>
          </rPr>
          <t>Simpson, Christine:</t>
        </r>
        <r>
          <rPr>
            <sz val="9"/>
            <color indexed="81"/>
            <rFont val="Tahoma"/>
            <family val="2"/>
          </rPr>
          <t xml:space="preserve">
10% *Excludes: Sales, Pits, Hurdles, Pole Vault Poles, Crossbars, Timing Systems, Software, Cardio Equip, Weight Equip, In-ground Equip,
Items requiring special shipping or truck shipment 
by common carrier.  Other exclusions may apply.</t>
        </r>
      </text>
    </comment>
    <comment ref="C2145" authorId="0" shapeId="0" xr:uid="{770F43D3-B2E4-4BB4-8EC1-8F7682A22750}">
      <text>
        <r>
          <rPr>
            <b/>
            <sz val="10"/>
            <color rgb="FF000000"/>
            <rFont val="Tahoma"/>
            <family val="2"/>
          </rPr>
          <t>Microsoft Office User:</t>
        </r>
        <r>
          <rPr>
            <sz val="10"/>
            <color rgb="FF000000"/>
            <rFont val="Tahoma"/>
            <family val="2"/>
          </rPr>
          <t xml:space="preserve">
</t>
        </r>
        <r>
          <rPr>
            <sz val="10"/>
            <color rgb="FF000000"/>
            <rFont val="Tahoma"/>
            <family val="2"/>
          </rPr>
          <t>tools (handheld &amp; power) &amp; equipment</t>
        </r>
      </text>
    </comment>
    <comment ref="K2160" authorId="0" shapeId="0" xr:uid="{2C0121E0-B548-4894-BB1E-655FF6B4447D}">
      <text>
        <r>
          <rPr>
            <b/>
            <sz val="10"/>
            <color rgb="FF000000"/>
            <rFont val="Tahoma"/>
            <family val="2"/>
          </rPr>
          <t>Microsoft Office User:</t>
        </r>
        <r>
          <rPr>
            <sz val="10"/>
            <color rgb="FF000000"/>
            <rFont val="Tahoma"/>
            <family val="2"/>
          </rPr>
          <t xml:space="preserve">
</t>
        </r>
        <r>
          <rPr>
            <sz val="10"/>
            <color rgb="FF000000"/>
            <rFont val="Calibri"/>
            <family val="2"/>
            <scheme val="minor"/>
          </rPr>
          <t>potential 3, 1-yr renewal after expiration</t>
        </r>
        <r>
          <rPr>
            <sz val="10"/>
            <color rgb="FF000000"/>
            <rFont val="Calibri"/>
            <family val="2"/>
            <scheme val="minor"/>
          </rPr>
          <t xml:space="preserve">
</t>
        </r>
      </text>
    </comment>
    <comment ref="K2164" authorId="1" shapeId="0" xr:uid="{776F2503-7FEF-4A0D-A7E6-6E713468B024}">
      <text>
        <r>
          <rPr>
            <b/>
            <sz val="9"/>
            <color rgb="FF000000"/>
            <rFont val="Tahoma"/>
            <family val="2"/>
          </rPr>
          <t>Farley, Patsy:</t>
        </r>
        <r>
          <rPr>
            <sz val="9"/>
            <color rgb="FF000000"/>
            <rFont val="Tahoma"/>
            <family val="2"/>
          </rPr>
          <t xml:space="preserve">
</t>
        </r>
        <r>
          <rPr>
            <sz val="9"/>
            <color rgb="FF000000"/>
            <rFont val="Tahoma"/>
            <family val="2"/>
          </rPr>
          <t xml:space="preserve">4 renewals </t>
        </r>
      </text>
    </comment>
    <comment ref="K2174" authorId="0" shapeId="0" xr:uid="{E3F821BA-7D89-4974-B53C-63CF2C51127A}">
      <text>
        <r>
          <rPr>
            <b/>
            <sz val="10"/>
            <color rgb="FF000000"/>
            <rFont val="Tahoma"/>
            <family val="2"/>
          </rPr>
          <t>Microsoft Office User:</t>
        </r>
        <r>
          <rPr>
            <sz val="10"/>
            <color rgb="FF000000"/>
            <rFont val="Tahoma"/>
            <family val="2"/>
          </rPr>
          <t xml:space="preserve">
</t>
        </r>
        <r>
          <rPr>
            <sz val="10"/>
            <color rgb="FF000000"/>
            <rFont val="Tahoma"/>
            <family val="2"/>
          </rPr>
          <t>3, 1 yr renewals remaining (2029)</t>
        </r>
      </text>
    </comment>
    <comment ref="K2175" authorId="0" shapeId="0" xr:uid="{DD5F270F-6714-41BA-92AD-420B4201ED87}">
      <text>
        <r>
          <rPr>
            <b/>
            <sz val="10"/>
            <color rgb="FF000000"/>
            <rFont val="Tahoma"/>
            <family val="2"/>
          </rPr>
          <t>Microsoft Office User:</t>
        </r>
        <r>
          <rPr>
            <sz val="10"/>
            <color rgb="FF000000"/>
            <rFont val="Tahoma"/>
            <family val="2"/>
          </rPr>
          <t xml:space="preserve">
</t>
        </r>
        <r>
          <rPr>
            <sz val="10"/>
            <color rgb="FF000000"/>
            <rFont val="Calibri"/>
            <family val="2"/>
            <scheme val="minor"/>
          </rPr>
          <t>3, 1 yr renewals remaining (2029)</t>
        </r>
        <r>
          <rPr>
            <sz val="10"/>
            <color rgb="FF000000"/>
            <rFont val="Calibri"/>
            <family val="2"/>
            <scheme val="minor"/>
          </rPr>
          <t xml:space="preserve">
</t>
        </r>
      </text>
    </comment>
    <comment ref="K2176" authorId="0" shapeId="0" xr:uid="{CD389C78-C951-433D-87E3-4BD9442B3656}">
      <text>
        <r>
          <rPr>
            <b/>
            <sz val="10"/>
            <color rgb="FF000000"/>
            <rFont val="Tahoma"/>
            <family val="2"/>
          </rPr>
          <t>Microsoft Office User:</t>
        </r>
        <r>
          <rPr>
            <sz val="10"/>
            <color rgb="FF000000"/>
            <rFont val="Tahoma"/>
            <family val="2"/>
          </rPr>
          <t xml:space="preserve">
</t>
        </r>
        <r>
          <rPr>
            <sz val="10"/>
            <color rgb="FF000000"/>
            <rFont val="Calibri"/>
            <family val="2"/>
            <scheme val="minor"/>
          </rPr>
          <t>3, 1 yr renewals remaining (2029)</t>
        </r>
        <r>
          <rPr>
            <sz val="10"/>
            <color rgb="FF000000"/>
            <rFont val="Calibri"/>
            <family val="2"/>
            <scheme val="minor"/>
          </rPr>
          <t xml:space="preserve">
</t>
        </r>
      </text>
    </comment>
    <comment ref="G2182" authorId="0" shapeId="0" xr:uid="{AEF071C1-AE04-4F04-BC06-19A9F8338AF2}">
      <text>
        <r>
          <rPr>
            <b/>
            <sz val="10"/>
            <color rgb="FF000000"/>
            <rFont val="Tahoma"/>
            <family val="2"/>
          </rPr>
          <t>Microsoft Office User:</t>
        </r>
        <r>
          <rPr>
            <sz val="10"/>
            <color rgb="FF000000"/>
            <rFont val="Tahoma"/>
            <family val="2"/>
          </rPr>
          <t xml:space="preserve">
</t>
        </r>
        <r>
          <rPr>
            <sz val="10"/>
            <color rgb="FF000000"/>
            <rFont val="Calibri"/>
            <family val="2"/>
          </rPr>
          <t>Indoor &amp; Outdoor Sports Surfaces, Repair, Renovation, Gym Floor Refinishing</t>
        </r>
      </text>
    </comment>
    <comment ref="K2182" authorId="0" shapeId="0" xr:uid="{88D21399-B9A4-4A93-B998-5285EE216BF0}">
      <text>
        <r>
          <rPr>
            <b/>
            <sz val="10"/>
            <color rgb="FF000000"/>
            <rFont val="Tahoma"/>
            <family val="2"/>
          </rPr>
          <t>Microsoft Office User:</t>
        </r>
        <r>
          <rPr>
            <sz val="10"/>
            <color rgb="FF000000"/>
            <rFont val="Tahoma"/>
            <family val="2"/>
          </rPr>
          <t xml:space="preserve">
</t>
        </r>
        <r>
          <rPr>
            <sz val="10"/>
            <color rgb="FF000000"/>
            <rFont val="Tahoma"/>
            <family val="2"/>
          </rPr>
          <t>1 renewal remaining, 5/31/27</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Microsoft Office User</author>
    <author>Hendren, Martin</author>
  </authors>
  <commentList>
    <comment ref="C91" authorId="0" shapeId="0" xr:uid="{C8A1683E-09C0-4C75-8DEB-8DB47903E27F}">
      <text>
        <r>
          <rPr>
            <b/>
            <sz val="10"/>
            <color rgb="FF000000"/>
            <rFont val="Tahoma"/>
            <family val="2"/>
          </rPr>
          <t>Microsoft Office User:</t>
        </r>
        <r>
          <rPr>
            <sz val="10"/>
            <color rgb="FF000000"/>
            <rFont val="Tahoma"/>
            <family val="2"/>
          </rPr>
          <t xml:space="preserve">
</t>
        </r>
        <r>
          <rPr>
            <sz val="10"/>
            <color rgb="FF000000"/>
            <rFont val="Tahoma"/>
            <family val="2"/>
          </rPr>
          <t>Repairs</t>
        </r>
      </text>
    </comment>
    <comment ref="F171" authorId="1" shapeId="0" xr:uid="{C4DA0EDC-5182-41FB-8E0D-C1CC32171FE8}">
      <text>
        <r>
          <rPr>
            <b/>
            <sz val="9"/>
            <color indexed="81"/>
            <rFont val="Tahoma"/>
            <family val="2"/>
          </rPr>
          <t>EPCNT Allen ISD 2015-F02-04
Expires: 3/23/2020</t>
        </r>
      </text>
    </comment>
    <comment ref="F176" authorId="1" shapeId="0" xr:uid="{D0417499-DFDD-4A01-A7A5-B74F527045BA}">
      <text>
        <r>
          <rPr>
            <b/>
            <sz val="9"/>
            <color indexed="81"/>
            <rFont val="Tahoma"/>
            <family val="2"/>
          </rPr>
          <t xml:space="preserve">All PO/Invoice Copies are to be submitted to AP for pre-payment with a check </t>
        </r>
      </text>
    </comment>
  </commentList>
</comments>
</file>

<file path=xl/sharedStrings.xml><?xml version="1.0" encoding="utf-8"?>
<sst xmlns="http://schemas.openxmlformats.org/spreadsheetml/2006/main" count="24273" uniqueCount="9516">
  <si>
    <t xml:space="preserve">Buyer </t>
  </si>
  <si>
    <t>Commodity Number</t>
  </si>
  <si>
    <t>Commodity Name</t>
  </si>
  <si>
    <t>Vendor
Number
(MUNIS)</t>
  </si>
  <si>
    <t>dba Vendors Name</t>
  </si>
  <si>
    <t>Munis Vendor Name If Different 
than dba Vendor Name</t>
  </si>
  <si>
    <t>Bid Type</t>
  </si>
  <si>
    <t>Contact Person</t>
  </si>
  <si>
    <t>Phone #</t>
  </si>
  <si>
    <t>Email</t>
  </si>
  <si>
    <t>Expires</t>
  </si>
  <si>
    <t>EDGAR</t>
  </si>
  <si>
    <t>EPCNT</t>
  </si>
  <si>
    <t>HUB</t>
  </si>
  <si>
    <t>Christie S.</t>
  </si>
  <si>
    <t>YES</t>
  </si>
  <si>
    <t>Ashley R.</t>
  </si>
  <si>
    <t>Asbestos Abatement</t>
  </si>
  <si>
    <t xml:space="preserve">NO </t>
  </si>
  <si>
    <t>NO</t>
  </si>
  <si>
    <t>Landscaping Equipment &amp; Parts</t>
  </si>
  <si>
    <t>Kitchen Smallwares</t>
  </si>
  <si>
    <t>ARM</t>
  </si>
  <si>
    <t>22nd Century Technologies, Inc.</t>
  </si>
  <si>
    <t>Contract (Consulting) 21-129</t>
  </si>
  <si>
    <t>365/Health &amp; Wellness, Inc.</t>
  </si>
  <si>
    <t>21-129</t>
  </si>
  <si>
    <t>Benjamin Mooney</t>
  </si>
  <si>
    <t>214-283-9852</t>
  </si>
  <si>
    <t>bids@iiivivfitness.com</t>
  </si>
  <si>
    <t>Professional Development/Training</t>
  </si>
  <si>
    <t>365/Health &amp; Wellness, LLC</t>
  </si>
  <si>
    <t>22-184</t>
  </si>
  <si>
    <t>Patsy F.</t>
  </si>
  <si>
    <t>Fundraisers</t>
  </si>
  <si>
    <t>Government Team</t>
  </si>
  <si>
    <t>govrequests@4imprint.com</t>
  </si>
  <si>
    <t>Promotional Products &amp; Apparel (Non-Uniforms)</t>
  </si>
  <si>
    <t>4imprint, Inc.</t>
  </si>
  <si>
    <t>Catering Services</t>
  </si>
  <si>
    <t>7Sisters Gourmet Food</t>
  </si>
  <si>
    <t>22-178</t>
  </si>
  <si>
    <t>Jeanine Morgan</t>
  </si>
  <si>
    <t>916-727-2777</t>
  </si>
  <si>
    <t>morghockey@msn.com</t>
  </si>
  <si>
    <t>HVAC Equipment, Supplies &amp; Services</t>
  </si>
  <si>
    <t>A &amp; W Bearings &amp; Supply Company, Inc.</t>
  </si>
  <si>
    <t>Purvis Industries, LLC</t>
  </si>
  <si>
    <t xml:space="preserve"> </t>
  </si>
  <si>
    <t>A Banner Co</t>
  </si>
  <si>
    <t>info@abannerco.com</t>
  </si>
  <si>
    <t>A La Carte Catering &amp; Cakes Inc.</t>
  </si>
  <si>
    <t>Valarie Milner</t>
  </si>
  <si>
    <t>972-488-2245</t>
  </si>
  <si>
    <t>alc@alacartedallas.com</t>
  </si>
  <si>
    <t>Facilities and Maintenance: Miscellaneous</t>
  </si>
  <si>
    <t>Fine Arts: Miscellaneous</t>
  </si>
  <si>
    <t>A.M. Designs</t>
  </si>
  <si>
    <t>EPCNT Allen ISD 2019-JAN-27</t>
  </si>
  <si>
    <t>Aaron Martin</t>
  </si>
  <si>
    <t>254-493-3916</t>
  </si>
  <si>
    <t>amdesigns@live.com</t>
  </si>
  <si>
    <t>Auto-Renew</t>
  </si>
  <si>
    <t>Charter Bus Services</t>
  </si>
  <si>
    <t>Athletic &amp; P.E. Equipment &amp; Related Items</t>
  </si>
  <si>
    <t>aai Trophies &amp; Awards</t>
  </si>
  <si>
    <t>23-233</t>
  </si>
  <si>
    <t>Jeff Karnuth</t>
  </si>
  <si>
    <t>972-422-9420</t>
  </si>
  <si>
    <t>aai@aaitrophies.com</t>
  </si>
  <si>
    <t>aai Trophies &amp; Awards LLC</t>
  </si>
  <si>
    <t>Jeffrey Karnuth</t>
  </si>
  <si>
    <t>Third Party Staffing Services</t>
  </si>
  <si>
    <t xml:space="preserve">Christie S. </t>
  </si>
  <si>
    <t>Teaching Aids</t>
  </si>
  <si>
    <t>ABC-CLIO LLC</t>
  </si>
  <si>
    <t>Allen ISD 2021-MAY-91</t>
  </si>
  <si>
    <t>Jane McKinney</t>
  </si>
  <si>
    <t>800-368-6868</t>
  </si>
  <si>
    <t>suborders@abc-clio.com</t>
  </si>
  <si>
    <t>Library Books and Media</t>
  </si>
  <si>
    <t>Customer Service</t>
  </si>
  <si>
    <t>800-800-1312</t>
  </si>
  <si>
    <t xml:space="preserve">Patsy F. </t>
  </si>
  <si>
    <t>Online Software Delivery and Subscriptions</t>
  </si>
  <si>
    <t>ABDO Publishing Co.</t>
  </si>
  <si>
    <t>Abecedarian ABC LLC</t>
  </si>
  <si>
    <t>21-121</t>
  </si>
  <si>
    <t>Andrie Cantu</t>
  </si>
  <si>
    <t>800-342-1165</t>
  </si>
  <si>
    <t>info@alphabetletter.com</t>
  </si>
  <si>
    <t>Abigail Griffith</t>
  </si>
  <si>
    <t>325-668-8001</t>
  </si>
  <si>
    <t>abigailgriffith@gmail.com</t>
  </si>
  <si>
    <t>Electrical Supplies &amp; Service</t>
  </si>
  <si>
    <t>Able Electric Service, Inc</t>
  </si>
  <si>
    <t>23-239</t>
  </si>
  <si>
    <t>Madison Dean</t>
  </si>
  <si>
    <t>214-350-5721</t>
  </si>
  <si>
    <t>mndean@ableelectricservice.com</t>
  </si>
  <si>
    <t>Lighting &amp; Lighting Controls</t>
  </si>
  <si>
    <t>Aboca's Italian Grill, Inc</t>
  </si>
  <si>
    <t>EPCNT Rockwall ISD 2122.07.001</t>
  </si>
  <si>
    <t>Jason Mckee</t>
  </si>
  <si>
    <t>469-387-2136 / 972-231-7500</t>
  </si>
  <si>
    <t>catering@abocas.com</t>
  </si>
  <si>
    <t>Academic Superstore</t>
  </si>
  <si>
    <t>JourneyEd.com, Inc.</t>
  </si>
  <si>
    <t>Eric Watson</t>
  </si>
  <si>
    <t>800-876-3507 ext. 7474</t>
  </si>
  <si>
    <t>ewatson@journeyed.com</t>
  </si>
  <si>
    <t>Jamie Long</t>
  </si>
  <si>
    <t>jlong@acceleratelearning.com</t>
  </si>
  <si>
    <t>Accelerate Learning Inc.</t>
  </si>
  <si>
    <t>(469) 432-5308</t>
  </si>
  <si>
    <t>Accent on Children</t>
  </si>
  <si>
    <t>Doris Zimmerman</t>
  </si>
  <si>
    <t>214-673-3585</t>
  </si>
  <si>
    <t>mccz@tx.rr.com</t>
  </si>
  <si>
    <t xml:space="preserve"> NO</t>
  </si>
  <si>
    <t xml:space="preserve">YES </t>
  </si>
  <si>
    <t>Laminator Film</t>
  </si>
  <si>
    <t>Brandon Turney</t>
  </si>
  <si>
    <t>662-480-3140</t>
  </si>
  <si>
    <t>brandon.turney@acco.com</t>
  </si>
  <si>
    <t>Laminators</t>
  </si>
  <si>
    <t>Lauren Knight</t>
  </si>
  <si>
    <t>662-480-3299</t>
  </si>
  <si>
    <t>lauren.knight@acco.com</t>
  </si>
  <si>
    <t>Maintenance Agreement</t>
  </si>
  <si>
    <t>Service &amp; Repair: Laminators</t>
  </si>
  <si>
    <t>Accountable Healthcare Staffing, Inc.</t>
  </si>
  <si>
    <t>Vivian Torres</t>
  </si>
  <si>
    <t>469-310-3370</t>
  </si>
  <si>
    <t>viviantorres@ahcstaff.com</t>
  </si>
  <si>
    <t>AccuCut</t>
  </si>
  <si>
    <t xml:space="preserve">800-288-1670 </t>
  </si>
  <si>
    <t>info@accucut.com</t>
  </si>
  <si>
    <t>ACE Educational Supplies</t>
  </si>
  <si>
    <t>ACE Educational Supplies Inc</t>
  </si>
  <si>
    <t>Rebeka Holand</t>
  </si>
  <si>
    <t>786-222-5800</t>
  </si>
  <si>
    <t>Rebeka@ACEeducational.com</t>
  </si>
  <si>
    <t>General Maintenance</t>
  </si>
  <si>
    <t>Ace Hardware of Richardson</t>
  </si>
  <si>
    <t>Career and Technology Class Items</t>
  </si>
  <si>
    <t>Ace Mart Restaurant Supply</t>
  </si>
  <si>
    <t>Rebecca Kenefic</t>
  </si>
  <si>
    <t>210-323-4442 c. 210-393-8839</t>
  </si>
  <si>
    <t>bids@acemart.com</t>
  </si>
  <si>
    <t>Ace Mart Restaurant Supply Company</t>
  </si>
  <si>
    <t>rkenefic@acemart.com</t>
  </si>
  <si>
    <t>210-323-4414</t>
  </si>
  <si>
    <t>Retail: Miscellaneous</t>
  </si>
  <si>
    <t>Ashley Nash</t>
  </si>
  <si>
    <t>Achieve3000</t>
  </si>
  <si>
    <t>Customer Support</t>
  </si>
  <si>
    <t>877-235-2525</t>
  </si>
  <si>
    <t>support@achieve3000.com</t>
  </si>
  <si>
    <t>ACP Direct</t>
  </si>
  <si>
    <t>800-238-8009</t>
  </si>
  <si>
    <t>sales@acpdirect.com</t>
  </si>
  <si>
    <t xml:space="preserve">Custodial Equipment </t>
  </si>
  <si>
    <t>Action Cleaning Systems, Inc.</t>
  </si>
  <si>
    <t>Rockwall ISD RFP 2122.07-001 (A)</t>
  </si>
  <si>
    <t>800-950-6926</t>
  </si>
  <si>
    <t>jd@actioncleaningsystemsinc.com</t>
  </si>
  <si>
    <t>Moving Supplies and Services</t>
  </si>
  <si>
    <t>Senior Moving Company, Inc.</t>
  </si>
  <si>
    <t>EPCNT Rockwall 2122.07-001</t>
  </si>
  <si>
    <t>Ron Cox</t>
  </si>
  <si>
    <t>469-682-9455</t>
  </si>
  <si>
    <t>ron.cox@action-transportation.com</t>
  </si>
  <si>
    <t>Acuity Special Products</t>
  </si>
  <si>
    <t>Zep Inc.</t>
  </si>
  <si>
    <t>Ken Konstanzer</t>
  </si>
  <si>
    <t>972-228-3388</t>
  </si>
  <si>
    <t>maureena.fabien-watson@zep.com</t>
  </si>
  <si>
    <t>Ada Brooks</t>
  </si>
  <si>
    <t>406-333-1352</t>
  </si>
  <si>
    <t>ada0brooks@gmail.com</t>
  </si>
  <si>
    <t>817-469-6234</t>
  </si>
  <si>
    <t>Music Supplies &amp; Related Items</t>
  </si>
  <si>
    <t>80.113</t>
  </si>
  <si>
    <t>Truck Parts, Supplies and Repairs</t>
  </si>
  <si>
    <t xml:space="preserve">Auto Parts Supplies and Repairs </t>
  </si>
  <si>
    <t>Advance Stores Compay, Inc.</t>
  </si>
  <si>
    <t>Advance Auto Parts</t>
  </si>
  <si>
    <t>Rick McRae</t>
  </si>
  <si>
    <t>214-641-9703</t>
  </si>
  <si>
    <t>richard.mcrae@advance-auto.com</t>
  </si>
  <si>
    <t>Advanced Healthstyles Fitness Equipment, Inc.</t>
  </si>
  <si>
    <t>Gus Rodriguez</t>
  </si>
  <si>
    <t>210-862-8919</t>
  </si>
  <si>
    <t>gus@advancedexercise.com</t>
  </si>
  <si>
    <t>Advanced Technologies Consultants</t>
  </si>
  <si>
    <t xml:space="preserve">Adventures in Learning LLC </t>
  </si>
  <si>
    <t xml:space="preserve">Gregory Dale Laufer </t>
  </si>
  <si>
    <t xml:space="preserve">Greg Laufer </t>
  </si>
  <si>
    <t>888-835-3695</t>
  </si>
  <si>
    <t>greg@ailtq.com</t>
  </si>
  <si>
    <t>Air Engineering and Testing, Inc.</t>
  </si>
  <si>
    <t>Professional Services</t>
  </si>
  <si>
    <t>Gerald J. Kettler</t>
  </si>
  <si>
    <t>972-386-0144</t>
  </si>
  <si>
    <t>N/A</t>
  </si>
  <si>
    <t>Airgas USA, LLC (2780 Irving Blvd., Dallas)</t>
  </si>
  <si>
    <t>Airgas, Inc.</t>
  </si>
  <si>
    <t>Kimberly Petty</t>
  </si>
  <si>
    <t>214-748-4721</t>
  </si>
  <si>
    <t>sws.dallasirving@airgas.com</t>
  </si>
  <si>
    <t>Alamo Music Center</t>
  </si>
  <si>
    <t>schoolbids@alamomusic.com</t>
  </si>
  <si>
    <t>Musical Instruments &amp; Repairs</t>
  </si>
  <si>
    <t>Jason Buckingham</t>
  </si>
  <si>
    <t>210-224-1010</t>
  </si>
  <si>
    <t>Alamo Tees &amp; Advertising</t>
  </si>
  <si>
    <t>Albkor Inc</t>
  </si>
  <si>
    <t>Mio by Amore Vinoteca &amp; Italian Kitchen</t>
  </si>
  <si>
    <t>Denis Grabocka</t>
  </si>
  <si>
    <t>972-781-0310</t>
  </si>
  <si>
    <t>mioitaliankitchen@gmail.com</t>
  </si>
  <si>
    <t>Services: Miscellaneous</t>
  </si>
  <si>
    <t>Alboum Translation Services</t>
  </si>
  <si>
    <t>Alboum &amp; Associates LLC</t>
  </si>
  <si>
    <t>Medical Supplies &amp; Related Items</t>
  </si>
  <si>
    <t>Alert Services, Inc</t>
  </si>
  <si>
    <t>830-372-3333</t>
  </si>
  <si>
    <t>orders@alertservices.com</t>
  </si>
  <si>
    <t>Alexandra Novoa</t>
  </si>
  <si>
    <t>817-962-7302</t>
  </si>
  <si>
    <t>anovoa@utexas.edu</t>
  </si>
  <si>
    <t>All About Animals, LLC</t>
  </si>
  <si>
    <t>Cindi Cavallini</t>
  </si>
  <si>
    <t>760-468-1147</t>
  </si>
  <si>
    <t>allaboutanimalslive@yahoo.com</t>
  </si>
  <si>
    <t>22-186</t>
  </si>
  <si>
    <t>Contract (Consulting) 22-184</t>
  </si>
  <si>
    <t>ALL in Learning</t>
  </si>
  <si>
    <t>Darren Ward</t>
  </si>
  <si>
    <t>940-367-4119</t>
  </si>
  <si>
    <t>darren@allinlearning.com</t>
  </si>
  <si>
    <t>All In Learning</t>
  </si>
  <si>
    <t>All Points of Texas</t>
  </si>
  <si>
    <t>Lord's Relocation Services, Inc.</t>
  </si>
  <si>
    <t>Johnathan Spinks</t>
  </si>
  <si>
    <t>817-275-6888</t>
  </si>
  <si>
    <t>jspinks@allpointsoftexas.com</t>
  </si>
  <si>
    <t>Allen &amp; Company Environmental Services</t>
  </si>
  <si>
    <t>Tom Ewald</t>
  </si>
  <si>
    <t>Engineers</t>
  </si>
  <si>
    <t>Alliance Geotechnical Group, Inc.</t>
  </si>
  <si>
    <t>22-189</t>
  </si>
  <si>
    <t>Robert P. Nance</t>
  </si>
  <si>
    <t>972-444-8889</t>
  </si>
  <si>
    <t>Rnance@aggengr.com</t>
  </si>
  <si>
    <t>Brian Cheek</t>
  </si>
  <si>
    <t>Allyson Caudill</t>
  </si>
  <si>
    <t>540-303-4866</t>
  </si>
  <si>
    <t>caudill.allyson@gmail.com</t>
  </si>
  <si>
    <t>Alonti Catering  1150 Empire Central Place #100, Dallas</t>
  </si>
  <si>
    <t>Pepi Corporation</t>
  </si>
  <si>
    <t>Alonti Catering  2515 E. Rosemeade Pkwy #119, Carrollton</t>
  </si>
  <si>
    <t>Alpha Consulting Engineers, Inc.</t>
  </si>
  <si>
    <t>Ashley Aguinaga</t>
  </si>
  <si>
    <t>210.227.3647</t>
  </si>
  <si>
    <t>ashley.a@alphaengtx.com</t>
  </si>
  <si>
    <t>Alternator Service, Inc.</t>
  </si>
  <si>
    <t>214-630-6771</t>
  </si>
  <si>
    <t>jmallen@alternatorservice.com</t>
  </si>
  <si>
    <t>Amanda Harrison</t>
  </si>
  <si>
    <t>972-251-9532</t>
  </si>
  <si>
    <t>a.harrison1306@gmail.com</t>
  </si>
  <si>
    <t>Retail: Amazon</t>
  </si>
  <si>
    <t>Amazon</t>
  </si>
  <si>
    <t>YES (NO CN)</t>
  </si>
  <si>
    <t>America Team Sports</t>
  </si>
  <si>
    <t>Matt Smith</t>
  </si>
  <si>
    <t>972-231--8326</t>
  </si>
  <si>
    <t>matt@americateamsports.com</t>
  </si>
  <si>
    <t>American Ceramic Supply Company</t>
  </si>
  <si>
    <t>Connie Speer</t>
  </si>
  <si>
    <t>866-535-2651</t>
  </si>
  <si>
    <t>sales@americanceramics.com</t>
  </si>
  <si>
    <t>American Reading Company</t>
  </si>
  <si>
    <t>Jada Rigby</t>
  </si>
  <si>
    <t>1-866-810-2665</t>
  </si>
  <si>
    <t>customerconcerns@americanreading.com</t>
  </si>
  <si>
    <t>Tires</t>
  </si>
  <si>
    <t>AMN Allied Services, LLC</t>
  </si>
  <si>
    <t>Dustin Ratcliff</t>
  </si>
  <si>
    <t>720.664.2419</t>
  </si>
  <si>
    <t>dustin.ratcliff@amnhealthcare.com</t>
  </si>
  <si>
    <t>Amplify Education, Inc.</t>
  </si>
  <si>
    <t>Susan MacDonald</t>
  </si>
  <si>
    <t>(800) 823-1969</t>
  </si>
  <si>
    <t>texas@amplify.com</t>
  </si>
  <si>
    <t>Amtech Solutions, Inc.</t>
  </si>
  <si>
    <t>Ronnie Erdman</t>
  </si>
  <si>
    <t>972-690-6044</t>
  </si>
  <si>
    <t>RonErdman@amtechsls.com</t>
  </si>
  <si>
    <t>Amy Kathleen Graham</t>
  </si>
  <si>
    <t>Graham Speech Therapy</t>
  </si>
  <si>
    <t>Amy Graham</t>
  </si>
  <si>
    <t>719-888-9555</t>
  </si>
  <si>
    <t>amy@grahamspeechtherapy.com</t>
  </si>
  <si>
    <t>Amy Pottkotter</t>
  </si>
  <si>
    <t>214-274-0305</t>
  </si>
  <si>
    <t>amy.pottkotter@gmail.com</t>
  </si>
  <si>
    <t>Anatomage Inc</t>
  </si>
  <si>
    <t>Jonathan Perry</t>
  </si>
  <si>
    <t>408-930-1085</t>
  </si>
  <si>
    <t>jperry@anatomage.com</t>
  </si>
  <si>
    <t>Taymark</t>
  </si>
  <si>
    <t>Kara Schneider</t>
  </si>
  <si>
    <t>credit@andersons.com</t>
  </si>
  <si>
    <t>Andrea Lynn Hartgraves</t>
  </si>
  <si>
    <t>972-900-1263</t>
  </si>
  <si>
    <t>andrea.hartgraves91@gmail.com</t>
  </si>
  <si>
    <t>Andrea Pickens &amp; Associates, LLC</t>
  </si>
  <si>
    <t>Andrea Shonte Pickens</t>
  </si>
  <si>
    <t>Andrea Pickens</t>
  </si>
  <si>
    <t>470-723-6171</t>
  </si>
  <si>
    <t>Angelica Gonzales</t>
  </si>
  <si>
    <t>210-833-8856</t>
  </si>
  <si>
    <t>anrinc95@gmail.com</t>
  </si>
  <si>
    <t>Melody G.</t>
  </si>
  <si>
    <t>Anixter</t>
  </si>
  <si>
    <t>Apex Teletherapy</t>
  </si>
  <si>
    <t>Chassidy Purvis</t>
  </si>
  <si>
    <t>469-617-7403</t>
  </si>
  <si>
    <t>cpurvis@apexteletherapy.net</t>
  </si>
  <si>
    <t>Apperson Inc</t>
  </si>
  <si>
    <t>Client Services</t>
  </si>
  <si>
    <t>800-827-9219</t>
  </si>
  <si>
    <t>clientservices@apperson.com</t>
  </si>
  <si>
    <t>Laptops and Accessories</t>
  </si>
  <si>
    <t>Apple Computer Inc.</t>
  </si>
  <si>
    <t>Tablets (ipads) and Accessories</t>
  </si>
  <si>
    <t>Apple Spice - Plano</t>
  </si>
  <si>
    <t>Stuart Robertson</t>
  </si>
  <si>
    <t>469-209-0229</t>
  </si>
  <si>
    <t>stuart@applespice.com</t>
  </si>
  <si>
    <t>Apple Spice Dallas</t>
  </si>
  <si>
    <t>Totus Tuus LLC</t>
  </si>
  <si>
    <t>Octavio Murcio/Fernanda Murcio</t>
  </si>
  <si>
    <t>469-779-7511</t>
  </si>
  <si>
    <t>octavio@applespice.com</t>
  </si>
  <si>
    <t>Applied Practice</t>
  </si>
  <si>
    <t>Propel Education Strategies, Inc. DBA Applied Practice</t>
  </si>
  <si>
    <t>Christine Justus</t>
  </si>
  <si>
    <t>866-374-3768</t>
  </si>
  <si>
    <t>info@appliedpractice.com</t>
  </si>
  <si>
    <t>Pool Supplies &amp; Equipment</t>
  </si>
  <si>
    <t>817-444-6431</t>
  </si>
  <si>
    <t>Arbor Scientific</t>
  </si>
  <si>
    <t>ASI Associates, Inc.</t>
  </si>
  <si>
    <t>Orders &amp; Quotes</t>
  </si>
  <si>
    <t>800-367-6695</t>
  </si>
  <si>
    <t>helpdesk@arborsci.com</t>
  </si>
  <si>
    <t>Arena Communications</t>
  </si>
  <si>
    <t xml:space="preserve">James Fuller </t>
  </si>
  <si>
    <t>James Fuller</t>
  </si>
  <si>
    <t>240-393-1369</t>
  </si>
  <si>
    <t>jamesfuller@me.com</t>
  </si>
  <si>
    <t>Argument-Driven Inquiry LLC</t>
  </si>
  <si>
    <t xml:space="preserve">Nicole Pane </t>
  </si>
  <si>
    <t>512-777-4099</t>
  </si>
  <si>
    <t>orders@argumentdriveninquiry.com</t>
  </si>
  <si>
    <t>Professional Development Resource Items</t>
  </si>
  <si>
    <t>Frisco ISD 697-2021-09-26</t>
  </si>
  <si>
    <t>Matthew Boal</t>
  </si>
  <si>
    <t>Arias &amp; Associates, Inc.</t>
  </si>
  <si>
    <t>DBA Arias; DBA Arias Geoprofessionals</t>
  </si>
  <si>
    <t>Toni Castillo</t>
  </si>
  <si>
    <t>210-308-5884</t>
  </si>
  <si>
    <t>tcastillo@ariasinc.com</t>
  </si>
  <si>
    <t>Armko Industries, Inc.</t>
  </si>
  <si>
    <t>Christine Stromberg</t>
  </si>
  <si>
    <t>972-874-1388</t>
  </si>
  <si>
    <t>cstromberg@armko.com</t>
  </si>
  <si>
    <t>Armstrong Relocation</t>
  </si>
  <si>
    <t>Martin Mayotte</t>
  </si>
  <si>
    <t>202-549-8700</t>
  </si>
  <si>
    <t>mmayotte.go@armstrong.com</t>
  </si>
  <si>
    <t>Professional Development</t>
  </si>
  <si>
    <t>Lance Johanson</t>
  </si>
  <si>
    <t>800-933-2723</t>
  </si>
  <si>
    <t>lance.johanson@ascd.org</t>
  </si>
  <si>
    <t>Ashlee Elizabeth Bashore</t>
  </si>
  <si>
    <t>Ashlee Bashore</t>
  </si>
  <si>
    <t>717-991-6168</t>
  </si>
  <si>
    <t>lbashore@gmail.com</t>
  </si>
  <si>
    <t>AT &amp; T Corp.</t>
  </si>
  <si>
    <t>AT&amp;T Wireless</t>
  </si>
  <si>
    <t>Sonia Cardenas</t>
  </si>
  <si>
    <t>512-914-5503</t>
  </si>
  <si>
    <t>sc5467@att.net</t>
  </si>
  <si>
    <t xml:space="preserve">Commerical Appliances </t>
  </si>
  <si>
    <t>Assistive Technology</t>
  </si>
  <si>
    <t>Attainment Company, Inc.</t>
  </si>
  <si>
    <t>800-327-4269</t>
  </si>
  <si>
    <t>Special Education Equipment &amp; Supplies</t>
  </si>
  <si>
    <t>Aubrey Floyd</t>
  </si>
  <si>
    <t>Aubry Floyd</t>
  </si>
  <si>
    <t>214-608-5183</t>
  </si>
  <si>
    <t>aubreyfloyd2@gmail.com</t>
  </si>
  <si>
    <t>Audio Visual Goods &amp; Services</t>
  </si>
  <si>
    <t>512-914-2596</t>
  </si>
  <si>
    <t>carole@authorsandmore.com</t>
  </si>
  <si>
    <t>Automated Business Systems</t>
  </si>
  <si>
    <t>David Jamison</t>
  </si>
  <si>
    <t>214-869-8185</t>
  </si>
  <si>
    <t>djamison@absservices.com</t>
  </si>
  <si>
    <t>Avant Assesment LLC</t>
  </si>
  <si>
    <t>EPCNT Hurst-Euless-Bedford ISD 21-11</t>
  </si>
  <si>
    <t>Bonnie Peterson</t>
  </si>
  <si>
    <t>801-678-0299</t>
  </si>
  <si>
    <t>bonnie.peterson@avantassessment.com</t>
  </si>
  <si>
    <t>sales@avesav.com</t>
  </si>
  <si>
    <t>AVES Audio Visual Systems, Inc</t>
  </si>
  <si>
    <t>281-295-1300</t>
  </si>
  <si>
    <t xml:space="preserve">Aviation Learning LLC Torrey Zook </t>
  </si>
  <si>
    <t>Torrey Zook</t>
  </si>
  <si>
    <t>214-402-9916</t>
  </si>
  <si>
    <t>torrey@flyaboveitall.com</t>
  </si>
  <si>
    <t>AVID Center</t>
  </si>
  <si>
    <t>Amy Chapman</t>
  </si>
  <si>
    <t>833-284-3227</t>
  </si>
  <si>
    <t>orders@avid.org</t>
  </si>
  <si>
    <t>Data Infrastructure Cabling</t>
  </si>
  <si>
    <t>AVL Communications Inc.</t>
  </si>
  <si>
    <t>Moises Silguero</t>
  </si>
  <si>
    <t>972-988-8500</t>
  </si>
  <si>
    <t>avlcomm@tx.rr.com</t>
  </si>
  <si>
    <t>B&amp;H foto &amp; Electronics</t>
  </si>
  <si>
    <t>Omnia Partners R201202</t>
  </si>
  <si>
    <t>212-239-7500</t>
  </si>
  <si>
    <t>Photography Equipment</t>
  </si>
  <si>
    <t>B.E. Publishing</t>
  </si>
  <si>
    <t>Erin Mainville</t>
  </si>
  <si>
    <t>888-781-6921</t>
  </si>
  <si>
    <t>erin@bepublishing.com</t>
  </si>
  <si>
    <t>BAI, LLC</t>
  </si>
  <si>
    <t>Richard Boner/Scott Samson</t>
  </si>
  <si>
    <t>512-476-3464</t>
  </si>
  <si>
    <t>Financial Services</t>
  </si>
  <si>
    <t>Baird</t>
  </si>
  <si>
    <t>21-122</t>
  </si>
  <si>
    <t>Mark Tarpley</t>
  </si>
  <si>
    <t>210-901-5779</t>
  </si>
  <si>
    <t>Ocardenas@rwbaird.com</t>
  </si>
  <si>
    <t>Bakpax, Inc.</t>
  </si>
  <si>
    <t>Stephanie Retcho</t>
  </si>
  <si>
    <t>646-235-9932</t>
  </si>
  <si>
    <t>stephanie@bakpax.com</t>
  </si>
  <si>
    <t>Ballard &amp; Tighe, Publishers</t>
  </si>
  <si>
    <t>Educational IDEAS, Inc. dba Ballard &amp; Tighe, Publishers</t>
  </si>
  <si>
    <t>Brenda Rosas</t>
  </si>
  <si>
    <t>714-990-4332</t>
  </si>
  <si>
    <t>brosas@ballard-tighe.com</t>
  </si>
  <si>
    <t>Party Supplies</t>
  </si>
  <si>
    <t>Fine Arts: Uniforms</t>
  </si>
  <si>
    <t>Band Shoppe</t>
  </si>
  <si>
    <t>Pearison, Incorporated</t>
  </si>
  <si>
    <t>Emilee Feagley</t>
  </si>
  <si>
    <t>800-457-3501</t>
  </si>
  <si>
    <t>sales@bandshoppe.com</t>
  </si>
  <si>
    <t>Band Today</t>
  </si>
  <si>
    <t>EPCNT Frisco ISD 002-2020-09</t>
  </si>
  <si>
    <t>Keith Campbell</t>
  </si>
  <si>
    <t>800-636-3502</t>
  </si>
  <si>
    <t>customerservice@bandtoday.com</t>
  </si>
  <si>
    <t>Bandwagon Music Store &amp; Repair</t>
  </si>
  <si>
    <t>Barnes &amp; Noble Booksellers, Inc.</t>
  </si>
  <si>
    <t>LeAnne Dawkins</t>
  </si>
  <si>
    <t>214-605-0221</t>
  </si>
  <si>
    <t>ldawkins@bn.com</t>
  </si>
  <si>
    <t>Contract (Consulting)</t>
  </si>
  <si>
    <t>Baselice &amp; Associates, Inc.</t>
  </si>
  <si>
    <t>CTPA Leander ISD 23006M27</t>
  </si>
  <si>
    <t>Matt Gamble</t>
  </si>
  <si>
    <t>512-345-9720 ext1</t>
  </si>
  <si>
    <t>mattg@baselice.com</t>
  </si>
  <si>
    <t>Auto Parts Supplies and Repairs</t>
  </si>
  <si>
    <t>Battery Systems, Inc.</t>
  </si>
  <si>
    <t>22-182</t>
  </si>
  <si>
    <t>Jessica Valentin</t>
  </si>
  <si>
    <t>972-870-0337</t>
  </si>
  <si>
    <t>dallas@batterysystems.net</t>
  </si>
  <si>
    <t>Print and Copy Services</t>
  </si>
  <si>
    <t>BEAM Professionals</t>
  </si>
  <si>
    <t>PBK Architects, Inc</t>
  </si>
  <si>
    <t>Harold Stephens</t>
  </si>
  <si>
    <t>713-805-2652</t>
  </si>
  <si>
    <t>harold.stephens@beamprof.com</t>
  </si>
  <si>
    <t>Radios Two-Way</t>
  </si>
  <si>
    <t>Bearcom Operating LP</t>
  </si>
  <si>
    <t>Bearcom</t>
  </si>
  <si>
    <t>BuyBoard 696-23</t>
  </si>
  <si>
    <t>Julie Meylor</t>
  </si>
  <si>
    <t>214-765-7360</t>
  </si>
  <si>
    <t>julie.meylor@bearcom.com</t>
  </si>
  <si>
    <t>Beat Stuttering, LLC</t>
  </si>
  <si>
    <t xml:space="preserve">Stephen Groner </t>
  </si>
  <si>
    <t>717-875-6770</t>
  </si>
  <si>
    <t>stephen@slpstephen.com</t>
  </si>
  <si>
    <t>Tammy Kleine</t>
  </si>
  <si>
    <t>254-405-4833</t>
  </si>
  <si>
    <t>tammy.kleine@us.belfor.com</t>
  </si>
  <si>
    <t>Ivory Hammon</t>
  </si>
  <si>
    <t>877-723-5438</t>
  </si>
  <si>
    <t>Benchmark Education Company LLC</t>
  </si>
  <si>
    <t>Lisa Wycuff</t>
  </si>
  <si>
    <t>(614) 591-4729</t>
  </si>
  <si>
    <t>MEP Contractors (Mechanical, Electrical, Plumbing)</t>
  </si>
  <si>
    <t>Berger Engineering Co</t>
  </si>
  <si>
    <t>Mark Mikes</t>
  </si>
  <si>
    <t>972-890-1974</t>
  </si>
  <si>
    <t>mmikes@berger-engr.com</t>
  </si>
  <si>
    <t>No</t>
  </si>
  <si>
    <t>Flags</t>
  </si>
  <si>
    <t>BetterRhetor Resources LLC</t>
  </si>
  <si>
    <t>William Bryant</t>
  </si>
  <si>
    <t>928 910-0185</t>
  </si>
  <si>
    <t>wbryant@better-rhetor.com</t>
  </si>
  <si>
    <t>Beyond the Box Catering</t>
  </si>
  <si>
    <t>Edible Ideas Inc</t>
  </si>
  <si>
    <t>Josh Drury</t>
  </si>
  <si>
    <t>214-828-2228</t>
  </si>
  <si>
    <t>jdrury@foodbeyondthebox.com</t>
  </si>
  <si>
    <t>Big Books, by George!</t>
  </si>
  <si>
    <t>Ben Cramer</t>
  </si>
  <si>
    <t>866-581-2199</t>
  </si>
  <si>
    <t>ben@bbbg.org</t>
  </si>
  <si>
    <t>Big Kahuna Fundraising</t>
  </si>
  <si>
    <t>Big Rock Educational Services, LLC</t>
  </si>
  <si>
    <t>Matt Khirallah</t>
  </si>
  <si>
    <t>214-704-6686</t>
  </si>
  <si>
    <t>mkhirallah@bigrockeducation.com</t>
  </si>
  <si>
    <t>Automotive Body Shop</t>
  </si>
  <si>
    <t>Big Wheels Body Shop, LLC</t>
  </si>
  <si>
    <t>Will Cicalla</t>
  </si>
  <si>
    <t>817-529-0150</t>
  </si>
  <si>
    <t>willcu@bigwheelsbodyshop.com</t>
  </si>
  <si>
    <t>Billingsley Education</t>
  </si>
  <si>
    <t>Kathy Belanger</t>
  </si>
  <si>
    <t>949-547-6664</t>
  </si>
  <si>
    <t>kathy.encompass@cox.net</t>
  </si>
  <si>
    <t>Glass - Material and Installation</t>
  </si>
  <si>
    <t>Binswanger Glasss</t>
  </si>
  <si>
    <t>Danny Vaughan/Connie Sneva</t>
  </si>
  <si>
    <t>972-231-2568</t>
  </si>
  <si>
    <t>dvaughan@binswangerglass.com</t>
  </si>
  <si>
    <t>Bio Corporation</t>
  </si>
  <si>
    <t>CSV</t>
  </si>
  <si>
    <t>320-763-9094</t>
  </si>
  <si>
    <t>orders@biologyproducts.com</t>
  </si>
  <si>
    <t>Birch Agency</t>
  </si>
  <si>
    <t>Jeannine Williams</t>
  </si>
  <si>
    <t>469-619-3547</t>
  </si>
  <si>
    <t>jwilliams@birchagency.com</t>
  </si>
  <si>
    <t>Keeley Wise</t>
  </si>
  <si>
    <t>817-682-7486</t>
  </si>
  <si>
    <t>Blick Art Materials</t>
  </si>
  <si>
    <t>Blick Art Materials LLC</t>
  </si>
  <si>
    <t>Blick Customer Service</t>
  </si>
  <si>
    <t>800-723-2787</t>
  </si>
  <si>
    <t>purchaseorders@dickblick.com</t>
  </si>
  <si>
    <t>Blue Ribbon Awards</t>
  </si>
  <si>
    <t>The Weyrens Group, Inc</t>
  </si>
  <si>
    <t>Maria Amaro</t>
  </si>
  <si>
    <t>972-964-2222</t>
  </si>
  <si>
    <t>info@blueribbontrophies.com</t>
  </si>
  <si>
    <t>Paper</t>
  </si>
  <si>
    <t>Bobcat of North Texas</t>
  </si>
  <si>
    <t>Bocal Majority Bassoon Camp, LLC</t>
  </si>
  <si>
    <t>Jennifer Auerbach</t>
  </si>
  <si>
    <t>940-206-4527</t>
  </si>
  <si>
    <t>jennifer@bocalmajority.com</t>
  </si>
  <si>
    <t>BOK Financial Securities, Inc.</t>
  </si>
  <si>
    <t>Kit Caldwell</t>
  </si>
  <si>
    <t>(214) 576-0875</t>
  </si>
  <si>
    <t>steven.murray@bokf.com</t>
  </si>
  <si>
    <t>Booking Biz, The</t>
  </si>
  <si>
    <t>Carmen Oliver</t>
  </si>
  <si>
    <t>512-657-5052</t>
  </si>
  <si>
    <t>carmenoliver@thebookingbiz.com</t>
  </si>
  <si>
    <t>BookNook</t>
  </si>
  <si>
    <t>BookNook, Inc.</t>
  </si>
  <si>
    <t>Hannah Imoru</t>
  </si>
  <si>
    <t>(920)-606-3730</t>
  </si>
  <si>
    <t>hannah@booknooklearning.com</t>
  </si>
  <si>
    <t>Booksource</t>
  </si>
  <si>
    <t>GL Group Inc., dba Booksource</t>
  </si>
  <si>
    <t>Jenny Mount</t>
  </si>
  <si>
    <t>800-444-0435</t>
  </si>
  <si>
    <t>service@booksource.com</t>
  </si>
  <si>
    <t>Bounce House</t>
  </si>
  <si>
    <t xml:space="preserve">Bounce N More  </t>
  </si>
  <si>
    <t>Cynthis</t>
  </si>
  <si>
    <t>972-999-7767</t>
  </si>
  <si>
    <t>rentals@bouncenmore.com</t>
  </si>
  <si>
    <t>Bound to Stay Bound Books, Inc.</t>
  </si>
  <si>
    <t>800/637-6586</t>
  </si>
  <si>
    <t>SALES@BTSB.COM</t>
  </si>
  <si>
    <t>Bound Tree Medical LLC</t>
  </si>
  <si>
    <t>800-533-0523</t>
  </si>
  <si>
    <t>submitbids@bpoundtree.com</t>
  </si>
  <si>
    <t>Brady Industries of Texas LLC</t>
  </si>
  <si>
    <t>Custodial Supplies</t>
  </si>
  <si>
    <t>BrainPOP LLC</t>
  </si>
  <si>
    <t>Online Subscriptions</t>
  </si>
  <si>
    <t>646-450-5174</t>
  </si>
  <si>
    <t>Brandon Cummings</t>
  </si>
  <si>
    <t>512-507-5042</t>
  </si>
  <si>
    <t>bcworks@mac.com</t>
  </si>
  <si>
    <t>Braun Intertec Corporation</t>
  </si>
  <si>
    <t>Reece E. Taylor</t>
  </si>
  <si>
    <t>469.680.6253</t>
  </si>
  <si>
    <t>rtaylor@braunintertec.com</t>
  </si>
  <si>
    <t>Brazos Restoration &amp; Waterproofing Inc.</t>
  </si>
  <si>
    <t>John Thach</t>
  </si>
  <si>
    <t>214-676-3892</t>
  </si>
  <si>
    <t>jlthach57@gmail.com</t>
  </si>
  <si>
    <t>Breakout EDU</t>
  </si>
  <si>
    <t>BREAKOUT INC</t>
  </si>
  <si>
    <t>Patti Harju</t>
  </si>
  <si>
    <t>646-881-4082</t>
  </si>
  <si>
    <t>info@breakoutedu.com</t>
  </si>
  <si>
    <t>Brenntag Lubricants, LLC</t>
  </si>
  <si>
    <t>Benntag North America, Inc.</t>
  </si>
  <si>
    <t>23-240</t>
  </si>
  <si>
    <t>Rob Elder</t>
  </si>
  <si>
    <t>713-480-5541</t>
  </si>
  <si>
    <t>relder@brenntag.com</t>
  </si>
  <si>
    <t>Bret Neil Kuhn</t>
  </si>
  <si>
    <t>Bret Kuhn</t>
  </si>
  <si>
    <t>847-909-6457</t>
  </si>
  <si>
    <t>bretkuhnmusic@sbcglobal.net</t>
  </si>
  <si>
    <t>Broadcast Works</t>
  </si>
  <si>
    <t>Aaron Comer</t>
  </si>
  <si>
    <t>903-509-2470</t>
  </si>
  <si>
    <t>aaron.comer@broadcastworks.com</t>
  </si>
  <si>
    <t>Brook Mays Music</t>
  </si>
  <si>
    <t>Universal Melody Services</t>
  </si>
  <si>
    <t>Mickey Hartzog</t>
  </si>
  <si>
    <t>214-905-8614 ext 81980</t>
  </si>
  <si>
    <t>MickeyH@Brookmays.com</t>
  </si>
  <si>
    <t>Gardening Supplies (Plants/Flowers/Mulch)</t>
  </si>
  <si>
    <t>Bruce Miller Nursery Inc.</t>
  </si>
  <si>
    <t xml:space="preserve">Varsity Brands Holding Co., Inc.  </t>
  </si>
  <si>
    <t>Alicia James</t>
  </si>
  <si>
    <t>800-527-7510</t>
  </si>
  <si>
    <t>bsnbid@bsnsports.com</t>
  </si>
  <si>
    <t>Cheerleading, Dance &amp; Drill Team Related Items</t>
  </si>
  <si>
    <t>Rovin, Inc</t>
  </si>
  <si>
    <t>Erin Reynolds</t>
  </si>
  <si>
    <t>214-714-8557 / 214-364-1887</t>
  </si>
  <si>
    <t>erin@babescatering.com</t>
  </si>
  <si>
    <t>Buck Terrell Athletics</t>
  </si>
  <si>
    <t>BTA Asset Holding, Inc.</t>
  </si>
  <si>
    <t>Claire Young</t>
  </si>
  <si>
    <t>713-673-2577</t>
  </si>
  <si>
    <t>cyoung.bta@gmail.com</t>
  </si>
  <si>
    <t>Buck's Wheel &amp; Equipment Co.</t>
  </si>
  <si>
    <t>817-332-1228</t>
  </si>
  <si>
    <t>Sandra Laxson</t>
  </si>
  <si>
    <t>sandra@buckswheel.com</t>
  </si>
  <si>
    <t>Elizabeth Nevelow</t>
  </si>
  <si>
    <t>469-693-5068</t>
  </si>
  <si>
    <t>elizabethn@buffspec.com</t>
  </si>
  <si>
    <t>Bull Market Promotions, LLC</t>
  </si>
  <si>
    <t>Rudy Ramirez</t>
  </si>
  <si>
    <t>rudy@bullmarketpromotions.com</t>
  </si>
  <si>
    <t>Denton ISD 2011-18 Addendum 1</t>
  </si>
  <si>
    <t>Customer Servcie</t>
  </si>
  <si>
    <t>YVONNE VILLANO</t>
  </si>
  <si>
    <t>800-645-5118</t>
  </si>
  <si>
    <t>BusinessU</t>
  </si>
  <si>
    <t>Michael Lewis</t>
  </si>
  <si>
    <t>502-974-7716</t>
  </si>
  <si>
    <t>michael@businessu.org</t>
  </si>
  <si>
    <t>469-251-2899</t>
  </si>
  <si>
    <t>Fertilizer and Pest Management Supplies</t>
  </si>
  <si>
    <t>BWI Companies, Inc.</t>
  </si>
  <si>
    <t>Paul Upchurch</t>
  </si>
  <si>
    <t>972-263-6906</t>
  </si>
  <si>
    <t>paul@cppump.com</t>
  </si>
  <si>
    <t>C. A. Community Services</t>
  </si>
  <si>
    <t>C. E. Mendez Foundation Inc.</t>
  </si>
  <si>
    <t>Thad Matzke</t>
  </si>
  <si>
    <t>800-750-0986</t>
  </si>
  <si>
    <t>Tmatzke@mendezfoundation.org</t>
  </si>
  <si>
    <t>Cafe Amore</t>
  </si>
  <si>
    <t>Albtex Inc</t>
  </si>
  <si>
    <t>Vangjeli Fejzulla</t>
  </si>
  <si>
    <t>972-699-8340</t>
  </si>
  <si>
    <t>cafeamorertx@gmail.com</t>
  </si>
  <si>
    <t>Cambridge University Press</t>
  </si>
  <si>
    <t>The Chancellor, Master and Scholars of the University of Cambridge</t>
  </si>
  <si>
    <t>800-394-3419</t>
  </si>
  <si>
    <t>orders@cambridge.org</t>
  </si>
  <si>
    <t>Campos Engineering, Inc.</t>
  </si>
  <si>
    <t>Tony Casagrande</t>
  </si>
  <si>
    <t>214-696-6291</t>
  </si>
  <si>
    <t>tcasagrande@camposengineering.com</t>
  </si>
  <si>
    <t>Candor Consulting and Diagnostics, LLC</t>
  </si>
  <si>
    <t>Jake Fralicks</t>
  </si>
  <si>
    <t>jake@candordiag.com</t>
  </si>
  <si>
    <t>Candor Learning &amp; Diagnostics, LLC</t>
  </si>
  <si>
    <t>Todd Kunders</t>
  </si>
  <si>
    <t>254-833-4143</t>
  </si>
  <si>
    <t>Todd@candordiag.com</t>
  </si>
  <si>
    <t>75.106</t>
  </si>
  <si>
    <t>Copiers</t>
  </si>
  <si>
    <t>Canon Solutions America</t>
  </si>
  <si>
    <t>21-126</t>
  </si>
  <si>
    <t>Rob Huppe</t>
  </si>
  <si>
    <t>972-257-7315</t>
  </si>
  <si>
    <t>rhuppe@csa.canon.com</t>
  </si>
  <si>
    <t>Copier Supplies</t>
  </si>
  <si>
    <t>21-126 (DIR-CPO-4437)</t>
  </si>
  <si>
    <t>70.112</t>
  </si>
  <si>
    <t>DIR-CPO-4437</t>
  </si>
  <si>
    <t>Ed Friel</t>
  </si>
  <si>
    <t>631-330-4144</t>
  </si>
  <si>
    <t>isgbidadmin@cusa.canon.com</t>
  </si>
  <si>
    <t>Capstone</t>
  </si>
  <si>
    <t>Margie Schumacher</t>
  </si>
  <si>
    <t>800-747-4992</t>
  </si>
  <si>
    <t>customerservice@capstonepub.com</t>
  </si>
  <si>
    <t>Coughlan Companies, Ilc. dba Capstone</t>
  </si>
  <si>
    <t>Lora Haddix, Publishers Representative</t>
  </si>
  <si>
    <t>469-831-2166</t>
  </si>
  <si>
    <t>lorahaddix@gmail.com</t>
  </si>
  <si>
    <t>Capturing Kids' Hearts</t>
  </si>
  <si>
    <t>Flippen Group LLC, The</t>
  </si>
  <si>
    <t>Jeff Williams</t>
  </si>
  <si>
    <t>254-913-2395</t>
  </si>
  <si>
    <t>jeff.williams@capturingkidshearts.org</t>
  </si>
  <si>
    <t>Caraway Strings</t>
  </si>
  <si>
    <t>CareerSafe, LLC</t>
  </si>
  <si>
    <t>CareerSafe</t>
  </si>
  <si>
    <t>Bradley Gowen</t>
  </si>
  <si>
    <t>979-260-0030</t>
  </si>
  <si>
    <t>orders@careersafeonline.com</t>
  </si>
  <si>
    <t>Carnegie Learning</t>
  </si>
  <si>
    <t>Sharon Roth</t>
  </si>
  <si>
    <t>972-824-2501</t>
  </si>
  <si>
    <t>sroth@carnegielearning.com</t>
  </si>
  <si>
    <t>Carol M. Rice</t>
  </si>
  <si>
    <t>Carol Rice</t>
  </si>
  <si>
    <t>214-587-3859</t>
  </si>
  <si>
    <t>carolmrice@gmail.com</t>
  </si>
  <si>
    <t>Carolina Biological Supply Company</t>
  </si>
  <si>
    <t xml:space="preserve">Customer Service </t>
  </si>
  <si>
    <t>800 334-5551</t>
  </si>
  <si>
    <t>customer_service@carolina.com</t>
  </si>
  <si>
    <t>Customer Service Reps</t>
  </si>
  <si>
    <t>Carolyn Nussbaum Music Company</t>
  </si>
  <si>
    <t>972-985-2662</t>
  </si>
  <si>
    <t>Carolyn Nussbaum</t>
  </si>
  <si>
    <t>info@flute4u.com</t>
  </si>
  <si>
    <t>Carrier Enterprise, LLC</t>
  </si>
  <si>
    <t xml:space="preserve">Carson Dellosa Publishing LLC </t>
  </si>
  <si>
    <t xml:space="preserve">Carson Dellosa Education, Rourke Educational Media </t>
  </si>
  <si>
    <t>Sabrina Reese</t>
  </si>
  <si>
    <t>800-321-0943</t>
  </si>
  <si>
    <t>customerservice@rourkeeducationalmedia.com</t>
  </si>
  <si>
    <t>Tips 210902</t>
  </si>
  <si>
    <t>Roofs and Repairs</t>
  </si>
  <si>
    <t>Castro Roofing of Texas LLC</t>
  </si>
  <si>
    <t>23-241</t>
  </si>
  <si>
    <t>Ryan Raskey</t>
  </si>
  <si>
    <t>469-798-2933</t>
  </si>
  <si>
    <t>ryan@castroroofing.com</t>
  </si>
  <si>
    <t>Catherine Wardle</t>
  </si>
  <si>
    <t>Catherine Wardlee</t>
  </si>
  <si>
    <t>979-204-2905</t>
  </si>
  <si>
    <t>cwardleoboe@gmail.com</t>
  </si>
  <si>
    <t>Arlene Riley</t>
  </si>
  <si>
    <t>Peripherals</t>
  </si>
  <si>
    <t>CDW-Government</t>
  </si>
  <si>
    <t>Laura Clark</t>
  </si>
  <si>
    <t xml:space="preserve">(877)325-6205 </t>
  </si>
  <si>
    <t>Cecilia Lara</t>
  </si>
  <si>
    <t>832-627-8448</t>
  </si>
  <si>
    <t>cecyslp@yahoo.com</t>
  </si>
  <si>
    <t>CEMAAC Group LLC</t>
  </si>
  <si>
    <t>Ebony Martin</t>
  </si>
  <si>
    <t>ebonymartin@ebonytheengineer.com</t>
  </si>
  <si>
    <t>Cengage Learning, Inc.</t>
  </si>
  <si>
    <t>schoolcustomerservice@cengage.com</t>
  </si>
  <si>
    <t>Customer Service Representative</t>
  </si>
  <si>
    <t>Center for Applied Linguistics</t>
  </si>
  <si>
    <t>Region 11  21-10-26</t>
  </si>
  <si>
    <t>Lisa Tabaku</t>
  </si>
  <si>
    <t>202-355-1547</t>
  </si>
  <si>
    <t>finance@cal.org</t>
  </si>
  <si>
    <t>Center for the Collaborative Classroom</t>
  </si>
  <si>
    <t>Client Support Department</t>
  </si>
  <si>
    <t>800-666-7270 (x5)</t>
  </si>
  <si>
    <t>clientsupport@collaborativeclassroom.org</t>
  </si>
  <si>
    <t>Departmental Uniforms: Transportation</t>
  </si>
  <si>
    <t>Grocery</t>
  </si>
  <si>
    <t>Gumdrop Books</t>
  </si>
  <si>
    <t>800-821-7199</t>
  </si>
  <si>
    <t>wecare@gumdropbooks.com</t>
  </si>
  <si>
    <t>Shahid Jetpuri</t>
  </si>
  <si>
    <t>sjetpuri@gmail.com</t>
  </si>
  <si>
    <t>Temporary Labor</t>
  </si>
  <si>
    <t>Certified Personnel LLC  (Award - PRIMARY)</t>
  </si>
  <si>
    <t>22-204</t>
  </si>
  <si>
    <t>214-263-4483</t>
  </si>
  <si>
    <t>CEV Multimedia, Ltd.</t>
  </si>
  <si>
    <t>800-922-9965</t>
  </si>
  <si>
    <t>accounting@cevmultimedia.com</t>
  </si>
  <si>
    <t xml:space="preserve">Sole Source </t>
  </si>
  <si>
    <t>Sole Source</t>
  </si>
  <si>
    <t>Plumbing Supplies &amp; Services</t>
  </si>
  <si>
    <t>Cheerleading Company</t>
  </si>
  <si>
    <t>Lori Todd</t>
  </si>
  <si>
    <t>800-411-4105 x 265</t>
  </si>
  <si>
    <t>sales@cheerleading.com</t>
  </si>
  <si>
    <t>Chef Works, Inc</t>
  </si>
  <si>
    <t>Trueman Reynolds</t>
  </si>
  <si>
    <t>treynolds@chefworks.com</t>
  </si>
  <si>
    <t>Chemsearch FE</t>
  </si>
  <si>
    <t>NCH Corporation</t>
  </si>
  <si>
    <t>972-438-0563</t>
  </si>
  <si>
    <t>Chick-fil-A  75 and Campbell Road    (106 W. Campbell Road)</t>
  </si>
  <si>
    <t>Aaron Vann</t>
  </si>
  <si>
    <t>972-806-0919 or
972-479-8930</t>
  </si>
  <si>
    <t>75.and.Campbell.FSU@chick-fil-a.com</t>
  </si>
  <si>
    <r>
      <t xml:space="preserve">Chick-fil-A @  CityLine FSR </t>
    </r>
    <r>
      <rPr>
        <b/>
        <sz val="10"/>
        <rFont val="Arial"/>
        <family val="2"/>
      </rPr>
      <t>1400 E. Renner Rd</t>
    </r>
  </si>
  <si>
    <t>FCPHassler Ventures, Inc</t>
  </si>
  <si>
    <t>Philip Hasler</t>
  </si>
  <si>
    <t>972-665-7064</t>
  </si>
  <si>
    <t>03740@chick-fil-a.com</t>
  </si>
  <si>
    <t>Chick-fil-A @ Abrams &amp; LBJ FSU</t>
  </si>
  <si>
    <t>Carl Nelson Enterprises, LLC</t>
  </si>
  <si>
    <t>Tamara Wilkins</t>
  </si>
  <si>
    <t>469-330-8838</t>
  </si>
  <si>
    <t>02097@chick-fil-a.com</t>
  </si>
  <si>
    <t xml:space="preserve">Chick-fil-A @ Richardson on Plano Rd </t>
  </si>
  <si>
    <t>Chick-fil-A Preston and Beltline</t>
  </si>
  <si>
    <t>PSG Restaurants, Inc</t>
  </si>
  <si>
    <t>Phillip Green</t>
  </si>
  <si>
    <t>972-386-9774</t>
  </si>
  <si>
    <t>00861@chick-fil-a.com</t>
  </si>
  <si>
    <t>Chick-fil-A Prestonwood</t>
  </si>
  <si>
    <t>Bow Tie Kellys Inc</t>
  </si>
  <si>
    <t>Curtis Kelly</t>
  </si>
  <si>
    <t>972-385-9449 or
817-946-9820</t>
  </si>
  <si>
    <t>03586@chick-fil-a.com</t>
  </si>
  <si>
    <t xml:space="preserve">Chick-fil-A Spanish Village dba Family We Choose     </t>
  </si>
  <si>
    <t>Kyle Gutteridge</t>
  </si>
  <si>
    <t>Kyle Gutterridge</t>
  </si>
  <si>
    <t>469-617-1233</t>
  </si>
  <si>
    <t>04409@chick-fil-a.com</t>
  </si>
  <si>
    <t>Children's Plus, Inc.</t>
  </si>
  <si>
    <t>(800) 230-1279</t>
  </si>
  <si>
    <t>Playground Equipment</t>
  </si>
  <si>
    <t>Child's Play</t>
  </si>
  <si>
    <t>Tom Sawyers</t>
  </si>
  <si>
    <t>972-484-0800</t>
  </si>
  <si>
    <t>tom@childsplayinc.net</t>
  </si>
  <si>
    <t>Chiloso Mexican Bistro     1152 N. Buckner Blvd #128, Dallas</t>
  </si>
  <si>
    <t>Joe and David Tacos, Ltd</t>
  </si>
  <si>
    <t>EPCNT Rockwall ISD 2122.07-001</t>
  </si>
  <si>
    <t>Nancy Hernandez</t>
  </si>
  <si>
    <t>972-670-4180</t>
  </si>
  <si>
    <t>Auto Renew</t>
  </si>
  <si>
    <t>Chiloso Mexican Bistro     6320  Dalrock Rd, Ste#900, Rowlett</t>
  </si>
  <si>
    <t>Chiloso Mexican Bistro    100 S. Central Expy, Ste#104, Richardson</t>
  </si>
  <si>
    <t>Chiloso Mexican Bistro    2455 Ridge Rd, Ste#135, Rockwall</t>
  </si>
  <si>
    <t>Chiloso Mexican Bistro   901 FM 544, Ste#800, Wylie</t>
  </si>
  <si>
    <t>Chocolate Angel Tea Room &amp; Café</t>
  </si>
  <si>
    <t>Culinary Cuisine Concepts, LLC</t>
  </si>
  <si>
    <t>Melissa Wilburn/Linda Morse</t>
  </si>
  <si>
    <t>972-234-8099</t>
  </si>
  <si>
    <t>chocolateangelrichardson@gmail.com</t>
  </si>
  <si>
    <t>Christal Vision</t>
  </si>
  <si>
    <t>Ed Christal</t>
  </si>
  <si>
    <t>800-299-0700</t>
  </si>
  <si>
    <t>ed@satx.rr.com</t>
  </si>
  <si>
    <t xml:space="preserve">Christian Guillen </t>
  </si>
  <si>
    <t>Christian Guillen</t>
  </si>
  <si>
    <t>972-836-5230</t>
  </si>
  <si>
    <t>guillenc.music@gmail.com</t>
  </si>
  <si>
    <t>Contract (Non-Consulting) 21-129</t>
  </si>
  <si>
    <t>Christina Soontornvat</t>
  </si>
  <si>
    <t>512-758-1600</t>
  </si>
  <si>
    <t>csoontornvat@gmail.com</t>
  </si>
  <si>
    <t>Christy Collard</t>
  </si>
  <si>
    <t>817-454-0646</t>
  </si>
  <si>
    <t>collardchristy@gmail.com</t>
  </si>
  <si>
    <t>CI Pavement</t>
  </si>
  <si>
    <t>Alderink Enterprises, Inc.</t>
  </si>
  <si>
    <t>Rob Alderink</t>
  </si>
  <si>
    <t>972-721-9796</t>
  </si>
  <si>
    <t>rob@cipavement.com</t>
  </si>
  <si>
    <t>CiCi's Pizza @ Retail Rd</t>
  </si>
  <si>
    <t>F &amp; J Ventures</t>
  </si>
  <si>
    <t>Cintas Corporation</t>
  </si>
  <si>
    <t>Omina R-BB-19002</t>
  </si>
  <si>
    <t>Uniform/Towel Service: Transportation</t>
  </si>
  <si>
    <t>Fire Prevention Equipment and Service</t>
  </si>
  <si>
    <t xml:space="preserve">Cintas Fire Protection </t>
  </si>
  <si>
    <t>Cintas Corporatin No 2</t>
  </si>
  <si>
    <t>Kent Moudy</t>
  </si>
  <si>
    <t>214-620-8995</t>
  </si>
  <si>
    <t>moudyk@cintas.com</t>
  </si>
  <si>
    <t>Cita's Salsa &amp; Kitchen</t>
  </si>
  <si>
    <t>Lena Sanchez-Palomo</t>
  </si>
  <si>
    <t>Lena Palomo</t>
  </si>
  <si>
    <t>972-863-9725</t>
  </si>
  <si>
    <t>citassalsa@yahoo.com</t>
  </si>
  <si>
    <t>Citigroup Global Markets Inc</t>
  </si>
  <si>
    <t>Michael Garcia</t>
  </si>
  <si>
    <t>214-720-5026</t>
  </si>
  <si>
    <t>mark.tarpley@citi.com</t>
  </si>
  <si>
    <t>Clampitt Paper</t>
  </si>
  <si>
    <t>Classroom Products LLC</t>
  </si>
  <si>
    <t>Kenny Kiskis</t>
  </si>
  <si>
    <t>800-315-0741</t>
  </si>
  <si>
    <t>info@classroomproducts.com</t>
  </si>
  <si>
    <t xml:space="preserve">I.D. Badges and Supplies </t>
  </si>
  <si>
    <t>Claude L Holsapple &amp; Son, Inc.</t>
  </si>
  <si>
    <t>EPCNT Allen ISD RFP 2018-NOV-22</t>
  </si>
  <si>
    <t>Julie Hardgrave</t>
  </si>
  <si>
    <t>214-357-8449</t>
  </si>
  <si>
    <t>julie@holsapples.com</t>
  </si>
  <si>
    <t xml:space="preserve">Propane &amp; Fueling Equipment </t>
  </si>
  <si>
    <t>Clean Ayr</t>
  </si>
  <si>
    <t>Ayr Data, Inc.</t>
  </si>
  <si>
    <t>Mike Davidson</t>
  </si>
  <si>
    <t>972-283-2900</t>
  </si>
  <si>
    <t>mdavidson@cleanayr.com</t>
  </si>
  <si>
    <t>Clifford Power Systems, Inc.</t>
  </si>
  <si>
    <t xml:space="preserve">Stephanie Benson </t>
  </si>
  <si>
    <t>918-606-7200</t>
  </si>
  <si>
    <t>sbenson@cliffordpower.com</t>
  </si>
  <si>
    <t>CoachComm</t>
  </si>
  <si>
    <t>Donna Grigga</t>
  </si>
  <si>
    <t>800-749-2761</t>
  </si>
  <si>
    <t>customer.service@coachcomm.com</t>
  </si>
  <si>
    <t>CoachComm, LLC</t>
  </si>
  <si>
    <t>Coaches Video</t>
  </si>
  <si>
    <t>Webb Electronics LTD</t>
  </si>
  <si>
    <t>David Gilsepies</t>
  </si>
  <si>
    <t>214-789-0260</t>
  </si>
  <si>
    <t>sales@coachesvideo.com</t>
  </si>
  <si>
    <t>Coastal Enterprises</t>
  </si>
  <si>
    <t>Shayne Kollins</t>
  </si>
  <si>
    <t>800-644-3900</t>
  </si>
  <si>
    <t>goods@coastalsportswear.com</t>
  </si>
  <si>
    <t>Justin Acord</t>
  </si>
  <si>
    <t>(412) 889-7700</t>
  </si>
  <si>
    <t>justin.acord@cogentinfo.com</t>
  </si>
  <si>
    <t>Coherent Cyber LLC</t>
  </si>
  <si>
    <t>Collegiate Funding Advisors</t>
  </si>
  <si>
    <t>Grace Advisors USA, LLC</t>
  </si>
  <si>
    <t>Kristy Taylor</t>
  </si>
  <si>
    <t>901-210-3902</t>
  </si>
  <si>
    <t>ktaylor@cfausa.com</t>
  </si>
  <si>
    <t>Concrete/Asphalt/Pavement</t>
  </si>
  <si>
    <t>Committee for Children</t>
  </si>
  <si>
    <t>Eddie Daggett, Client Support Manager</t>
  </si>
  <si>
    <t>(800) 634-4449</t>
  </si>
  <si>
    <t>support@secondstep.org</t>
  </si>
  <si>
    <t>Elevators and Wheelchair Lifts Service and Inspections</t>
  </si>
  <si>
    <t>Communication Concepts</t>
  </si>
  <si>
    <t>Jeff Mauldin</t>
  </si>
  <si>
    <t>817-920-9902</t>
  </si>
  <si>
    <t>jsmauldin@coconcepts.com</t>
  </si>
  <si>
    <t>Communities in School of the Dallas Region</t>
  </si>
  <si>
    <t>Anthonia Ibe</t>
  </si>
  <si>
    <t>469-569-5451</t>
  </si>
  <si>
    <t>anthonia@cisdallas.org</t>
  </si>
  <si>
    <t>Compass Electrical Solutions LLC</t>
  </si>
  <si>
    <t>Sam Deere</t>
  </si>
  <si>
    <t>214-545-1580</t>
  </si>
  <si>
    <t>sdeere@compassdallas.com</t>
  </si>
  <si>
    <t>Complete Book and Media Supply</t>
  </si>
  <si>
    <t>Jessica Martinez</t>
  </si>
  <si>
    <t>(512) 616- 0400</t>
  </si>
  <si>
    <t>customerservice@completebook.com</t>
  </si>
  <si>
    <t>214-231-3631</t>
  </si>
  <si>
    <t>Concourse Team Express</t>
  </si>
  <si>
    <t>Karen Hayes</t>
  </si>
  <si>
    <t>713-367-7336</t>
  </si>
  <si>
    <t>karen.hayes@teamexpress.com</t>
  </si>
  <si>
    <t>Conjuguemos</t>
  </si>
  <si>
    <t xml:space="preserve">Yegros Educational LLC </t>
  </si>
  <si>
    <t>Alejandro Yegros</t>
  </si>
  <si>
    <t>617-209-9465</t>
  </si>
  <si>
    <t>support@conjuguemos</t>
  </si>
  <si>
    <t>Connelly-3-Publishing Group, Inc.</t>
  </si>
  <si>
    <t>Sandra Nicholas</t>
  </si>
  <si>
    <t>860-664-4988</t>
  </si>
  <si>
    <t>publisher@c3pg.com</t>
  </si>
  <si>
    <t>Conscious Discipline</t>
  </si>
  <si>
    <t>Loving Guidance, Inc.</t>
  </si>
  <si>
    <t>Lewisville ISD 2831-21</t>
  </si>
  <si>
    <t>Ashley Ragoobir</t>
  </si>
  <si>
    <t>800-842-2846</t>
  </si>
  <si>
    <t>CustomerCare@ConsciousDiscipline.com</t>
  </si>
  <si>
    <t>Contractors Plus Roofing &amp; Construction, LLC</t>
  </si>
  <si>
    <t>Tiffany Simmons</t>
  </si>
  <si>
    <t>469-809-8499</t>
  </si>
  <si>
    <t>info@contractorsplusroofing.com</t>
  </si>
  <si>
    <t>214-349-4414</t>
  </si>
  <si>
    <t>Coole School</t>
  </si>
  <si>
    <t>General Printing &amp; Design DBA Coole School</t>
  </si>
  <si>
    <t>Brandon Herrera</t>
  </si>
  <si>
    <t>(713)552-1600</t>
  </si>
  <si>
    <t>brandonh@cooleschool.com</t>
  </si>
  <si>
    <t>Core Construction Services of Texas, Inc.</t>
  </si>
  <si>
    <t>Mariela Contreras</t>
  </si>
  <si>
    <t>972-398-1955</t>
  </si>
  <si>
    <t>mariela.contreras@cornerbakerycafe.com</t>
  </si>
  <si>
    <t>972-407-9131</t>
  </si>
  <si>
    <t>CornerStone Staffing</t>
  </si>
  <si>
    <t>Corwin Press - A Sage Publishing Company</t>
  </si>
  <si>
    <t>Natasha Korri</t>
  </si>
  <si>
    <t>800-831-6640</t>
  </si>
  <si>
    <t>orders@sagepub.com</t>
  </si>
  <si>
    <t>Corwin Press, Inc.</t>
  </si>
  <si>
    <t>Star Rodriguez</t>
  </si>
  <si>
    <t>805-570-4556</t>
  </si>
  <si>
    <t>star.rodriguez@corwin.com</t>
  </si>
  <si>
    <t>Cosenza &amp; Associates, LLC</t>
  </si>
  <si>
    <t>Kim Brewer</t>
  </si>
  <si>
    <t>281.844.2480</t>
  </si>
  <si>
    <t>kim@cosenzaassociates.com</t>
  </si>
  <si>
    <t>Retail: General</t>
  </si>
  <si>
    <t>Michelle Davis</t>
  </si>
  <si>
    <t>972-400-1282</t>
  </si>
  <si>
    <t>rent@thecostumecloset.com</t>
  </si>
  <si>
    <t>Cowboy Chicken @ Greenville</t>
  </si>
  <si>
    <t>Cowboy Chicken Enterprises LP</t>
  </si>
  <si>
    <t>817-542-6540</t>
  </si>
  <si>
    <t>Cowboy Chicken @ Preston</t>
  </si>
  <si>
    <t>Creative Mathematics</t>
  </si>
  <si>
    <t>800-841-5193</t>
  </si>
  <si>
    <t>creativemathematics@creativemathematics.com</t>
  </si>
  <si>
    <t>Crisis Prevention Institute Inc.</t>
  </si>
  <si>
    <t>Support Service</t>
  </si>
  <si>
    <t>800-558-8976</t>
  </si>
  <si>
    <t>info@crisisprevention.com</t>
  </si>
  <si>
    <t>Ashley Jowell</t>
  </si>
  <si>
    <t>817-572-3663</t>
  </si>
  <si>
    <t>ashley.jowell@crisp-ladew.com</t>
  </si>
  <si>
    <t>CRO Catering   Cantina Laredo 4546 Beltline Rd, Addison</t>
  </si>
  <si>
    <t>Consolidated Restaurant Operations, Inc.</t>
  </si>
  <si>
    <t>Dawn Falcone</t>
  </si>
  <si>
    <t>972-248-0962</t>
  </si>
  <si>
    <t>catering@croinc.com/dfalcone@croinc.com</t>
  </si>
  <si>
    <t>CRO Catering   El Chico 501-30 Frontage Rd, Rockwall</t>
  </si>
  <si>
    <t>CRO Catering   Lucky's Café 3531 Oak Lawn Ave, Dallas</t>
  </si>
  <si>
    <t>214-522-3500</t>
  </si>
  <si>
    <t>Tia Crossley</t>
  </si>
  <si>
    <t>drtia@crossleypsychologicalservices.com</t>
  </si>
  <si>
    <t>Internet Service</t>
  </si>
  <si>
    <t>Crown Castle Fiber LLC</t>
  </si>
  <si>
    <t>22-214</t>
  </si>
  <si>
    <t>Gary Shuman</t>
  </si>
  <si>
    <t>972-374-4282</t>
  </si>
  <si>
    <t>Gary.Shuman@CrownCastle.com</t>
  </si>
  <si>
    <t>Yes</t>
  </si>
  <si>
    <t xml:space="preserve">Ashley R. </t>
  </si>
  <si>
    <t>Crown Fence Company</t>
  </si>
  <si>
    <t>Plano ISD RFP 2022-033</t>
  </si>
  <si>
    <t>David Simons</t>
  </si>
  <si>
    <t>972-733-0156</t>
  </si>
  <si>
    <t>david@crownfencedfw.com</t>
  </si>
  <si>
    <t>Fencing Supplies and Services</t>
  </si>
  <si>
    <t>Cullen James Mitvalsky</t>
  </si>
  <si>
    <t>Cullen Mitvalsky</t>
  </si>
  <si>
    <t>954-629-7973</t>
  </si>
  <si>
    <t>cjmitvalsky@gmail.com</t>
  </si>
  <si>
    <t>Cummins Sales and Service</t>
  </si>
  <si>
    <t>Cummins Southern Plains LLC</t>
  </si>
  <si>
    <t>Robert Ramierz</t>
  </si>
  <si>
    <t>210-305-6638</t>
  </si>
  <si>
    <t>robert.ramirez@cummins.com</t>
  </si>
  <si>
    <t xml:space="preserve">Curriculum Associates </t>
  </si>
  <si>
    <t xml:space="preserve">former Mentoring Minds </t>
  </si>
  <si>
    <t>Customer Engagement Team</t>
  </si>
  <si>
    <t>800-225-0248</t>
  </si>
  <si>
    <t>orders@cainc.com</t>
  </si>
  <si>
    <t>CursiveLogic LLC</t>
  </si>
  <si>
    <t>Linda Shrewsbury</t>
  </si>
  <si>
    <t>918-720-4881</t>
  </si>
  <si>
    <t>linda@cursivelogic.com</t>
  </si>
  <si>
    <t>Custom Sportswear, Inc.</t>
  </si>
  <si>
    <t>Ron Duzenski</t>
  </si>
  <si>
    <t>800-697-0330</t>
  </si>
  <si>
    <t>bids@customsportswear.net</t>
  </si>
  <si>
    <t>POS System and Related Items</t>
  </si>
  <si>
    <t>Cybersoft Technologies, Inc.</t>
  </si>
  <si>
    <t>Cybersoft PrimeroEdge</t>
  </si>
  <si>
    <t>23-250</t>
  </si>
  <si>
    <t>Lindsey Copeland</t>
  </si>
  <si>
    <t>866-442-6030</t>
  </si>
  <si>
    <t>lindsey.copeland@cybersoft.net</t>
  </si>
  <si>
    <t>Fuel Dispensers and Management Systems</t>
  </si>
  <si>
    <t>D &amp; H United Fueling Solutions, Inc.</t>
  </si>
  <si>
    <t>Adam Coleman</t>
  </si>
  <si>
    <t>817-530-1917</t>
  </si>
  <si>
    <t>D&amp;S Engineering Labs, LLC</t>
  </si>
  <si>
    <t>Kathy Neill</t>
  </si>
  <si>
    <t>214-478-8553</t>
  </si>
  <si>
    <t>kneill@dsenglabs.com</t>
  </si>
  <si>
    <t>Scoreboards</t>
  </si>
  <si>
    <t>Daktronics, Inc.</t>
  </si>
  <si>
    <t>Cathy Zimmerli</t>
  </si>
  <si>
    <t>507-644-2260</t>
  </si>
  <si>
    <t>cathy.zimmerli@daktronics.com</t>
  </si>
  <si>
    <t>Dallas Door and Supply Company</t>
  </si>
  <si>
    <t>Shelby Boren/Terry Bullock</t>
  </si>
  <si>
    <t>214-630-9783</t>
  </si>
  <si>
    <t>shelby.boren@dallasdoor.com</t>
  </si>
  <si>
    <t>EPCNT Dallas ISD AH-207125</t>
  </si>
  <si>
    <t>Monica Peters</t>
  </si>
  <si>
    <t>469-328-6528</t>
  </si>
  <si>
    <t>orders@dallaseastsports.net</t>
  </si>
  <si>
    <t>Dallas ISD -The Graphics Dept.</t>
  </si>
  <si>
    <t>Gabriel L. Guerra</t>
  </si>
  <si>
    <t>972-925-4448</t>
  </si>
  <si>
    <t>gguerra@dallasisd.org</t>
  </si>
  <si>
    <t>Dallas Screen Printers</t>
  </si>
  <si>
    <t>PSW Sales Group, LLC</t>
  </si>
  <si>
    <t>EPCNT Weatherford ISD 1020-17</t>
  </si>
  <si>
    <t>Stefanie Wacker</t>
  </si>
  <si>
    <t>469-252-4584</t>
  </si>
  <si>
    <t>dallasscreenprinters@gmail.com</t>
  </si>
  <si>
    <t>Dallas Window and Glass</t>
  </si>
  <si>
    <t>Winmir Glass  &amp; Mirror, Inc.</t>
  </si>
  <si>
    <t>Michael Donahoe</t>
  </si>
  <si>
    <t>972-690-8088</t>
  </si>
  <si>
    <t>mike@dallaswindows.net</t>
  </si>
  <si>
    <t>Dance Sophisticates</t>
  </si>
  <si>
    <t>Lee Gibson</t>
  </si>
  <si>
    <t>317-634-7728</t>
  </si>
  <si>
    <t>dance@dancesoph.com</t>
  </si>
  <si>
    <t>Sound Equipment and Repair</t>
  </si>
  <si>
    <t xml:space="preserve">Data Projections, Inc. </t>
  </si>
  <si>
    <t>23-254</t>
  </si>
  <si>
    <t>Jessica Huerta</t>
  </si>
  <si>
    <t>832-730-1026</t>
  </si>
  <si>
    <t>jessica.huerta@dataprojections.com</t>
  </si>
  <si>
    <t>Arborist Services</t>
  </si>
  <si>
    <t>Davey Tree Expert, The</t>
  </si>
  <si>
    <t>972-669-8980</t>
  </si>
  <si>
    <t>Demography Services</t>
  </si>
  <si>
    <t>Marlon Chow</t>
  </si>
  <si>
    <t>Davis Publications, Inc</t>
  </si>
  <si>
    <t>Frank &amp; LeAnne Jennings</t>
  </si>
  <si>
    <t>Cell: 214-673-1952 (Frank); Cell: 214-697-8982 (LeAnne)</t>
  </si>
  <si>
    <t>FJennings@DavisArt.com</t>
  </si>
  <si>
    <t>DCI Auto Glass LLC</t>
  </si>
  <si>
    <t>Diego G Munoz Arredondo</t>
  </si>
  <si>
    <t>Diego Guillermo Munoz Arredondo</t>
  </si>
  <si>
    <t>817-891-0946</t>
  </si>
  <si>
    <t>dciautoglass1@gmail.com</t>
  </si>
  <si>
    <t>Dealers Electric Suppy Co.</t>
  </si>
  <si>
    <t>Gilbert Moreno</t>
  </si>
  <si>
    <t>972-422-2720</t>
  </si>
  <si>
    <t>gmoren@dealerselectrical.com</t>
  </si>
  <si>
    <t>Deanan Gourmet Popcorn</t>
  </si>
  <si>
    <t>Janet Aaron</t>
  </si>
  <si>
    <t>orders@deanan.com</t>
  </si>
  <si>
    <t>Decker Mechanical/DMI</t>
  </si>
  <si>
    <t>Lou McLeod</t>
  </si>
  <si>
    <t>972-291-9907 x 113</t>
  </si>
  <si>
    <t>lmcleod@deckermechanical.com
kayers@deckermechanical.com</t>
  </si>
  <si>
    <t>Yes with restrictions</t>
  </si>
  <si>
    <t>Defined Learning</t>
  </si>
  <si>
    <t>Julie Ferguson</t>
  </si>
  <si>
    <t>(224) 588-3804</t>
  </si>
  <si>
    <t>julie_ferguson@definedlearning.com</t>
  </si>
  <si>
    <t>Delaney Educational Enterprises</t>
  </si>
  <si>
    <t>cs@deebooks.com</t>
  </si>
  <si>
    <t>(800) 788-5557</t>
  </si>
  <si>
    <t>Computer Peripherals</t>
  </si>
  <si>
    <t>Delcom Group Technology Solutions</t>
  </si>
  <si>
    <t>214-389-5500</t>
  </si>
  <si>
    <t>TeamDelph@delcomgroup.com</t>
  </si>
  <si>
    <t>Projectors and Accessories</t>
  </si>
  <si>
    <t>Delegard Tool of Texas</t>
  </si>
  <si>
    <t>Brooks Torres</t>
  </si>
  <si>
    <t>713-401-3649</t>
  </si>
  <si>
    <t>btorres@delegardtool.com</t>
  </si>
  <si>
    <t>Delightex, Inc.</t>
  </si>
  <si>
    <t>Viktoria Mezei</t>
  </si>
  <si>
    <t>sales@delightex.com</t>
  </si>
  <si>
    <t>orders@deltamath.com</t>
  </si>
  <si>
    <t>Demco, Inc.</t>
  </si>
  <si>
    <t>Order Entry Representative</t>
  </si>
  <si>
    <t>800.356.1200</t>
  </si>
  <si>
    <t>order@demco.com</t>
  </si>
  <si>
    <t xml:space="preserve">Furniture: Classroom </t>
  </si>
  <si>
    <t>Furniture: Office</t>
  </si>
  <si>
    <t>Denali CS</t>
  </si>
  <si>
    <t>Thermal Dynamix Insulation</t>
  </si>
  <si>
    <t>Rik Thrailkill</t>
  </si>
  <si>
    <t>214-350-9555</t>
  </si>
  <si>
    <t>Rik@denalics.com</t>
  </si>
  <si>
    <t xml:space="preserve">Denali CS dba Thermal Dynamix Insulation </t>
  </si>
  <si>
    <t>Denali Construction Services LP</t>
  </si>
  <si>
    <t>DeDe Mayfield</t>
  </si>
  <si>
    <t>service@denalics.com</t>
  </si>
  <si>
    <t>DeShazo Group, Inc.</t>
  </si>
  <si>
    <t>Richard Parker</t>
  </si>
  <si>
    <t>Rick Parker</t>
  </si>
  <si>
    <t>rick@golevel7.com</t>
  </si>
  <si>
    <t>Designing Genius Solutions LLC</t>
  </si>
  <si>
    <t>Patricia Wooster</t>
  </si>
  <si>
    <t>813-765-9305</t>
  </si>
  <si>
    <t>patricia@designinggenius.com</t>
  </si>
  <si>
    <t>Desperados Mexican Restaurant 3443 W. Campbell Rd, Garland</t>
  </si>
  <si>
    <t>Dos-Desp. Inc.</t>
  </si>
  <si>
    <t>Ameet Somaney</t>
  </si>
  <si>
    <t>972-530-8886</t>
  </si>
  <si>
    <t>ameet@DesperadosRestaurant.com</t>
  </si>
  <si>
    <t>Desperados Mexican Restaurant 4818 Greenville Ave, Dallas</t>
  </si>
  <si>
    <t>214-363-1850</t>
  </si>
  <si>
    <t>DFW Assessment PLLC</t>
  </si>
  <si>
    <t>Laura Sanders</t>
  </si>
  <si>
    <t>Chrishaw Finister, PhD, LPA</t>
  </si>
  <si>
    <t>214-702-1318</t>
  </si>
  <si>
    <t>DrFinister@DFWAssesment.com</t>
  </si>
  <si>
    <t>DFW Party Rental LLC</t>
  </si>
  <si>
    <t>Tiffany</t>
  </si>
  <si>
    <t>888-584-6424</t>
  </si>
  <si>
    <t>info@dfwpartyrental.com</t>
  </si>
  <si>
    <t>DH Pace Door Services</t>
  </si>
  <si>
    <t>DH Pace Company, Inc.</t>
  </si>
  <si>
    <t>Chris Moore</t>
  </si>
  <si>
    <t>214-388-8707</t>
  </si>
  <si>
    <t>chris.moore@dhpace.com</t>
  </si>
  <si>
    <t>Dickey's Barbucue Pit  2919 Forest Lane, Dallas</t>
  </si>
  <si>
    <t>972-247-1534</t>
  </si>
  <si>
    <t>Different Roads To Learning</t>
  </si>
  <si>
    <t>Hannah Cavins-Wolford</t>
  </si>
  <si>
    <t>212-604-8637</t>
  </si>
  <si>
    <t>info@difflearn.com</t>
  </si>
  <si>
    <t>Digital Resources, Inc</t>
  </si>
  <si>
    <t>Morgan Estes</t>
  </si>
  <si>
    <t>817-481-9300</t>
  </si>
  <si>
    <t>mestes@digitalresources.com</t>
  </si>
  <si>
    <t>Discount School Supply</t>
  </si>
  <si>
    <t>Early Childhood LLC. DBA: Discount School Supply</t>
  </si>
  <si>
    <t>Your account manager is Don Pride</t>
  </si>
  <si>
    <t>682-321-1162</t>
  </si>
  <si>
    <t>customerservice@discountschoolsupply.com</t>
  </si>
  <si>
    <t>DNG Science Education LP dba Mad Science of Dallas</t>
  </si>
  <si>
    <t>DNG Science Education dba Mad Science of Dallas</t>
  </si>
  <si>
    <t>Brian McCauley</t>
  </si>
  <si>
    <t>972-241-0475</t>
  </si>
  <si>
    <t>general.manager@msgdallas</t>
  </si>
  <si>
    <t>Dollamur Sport Surfaces</t>
  </si>
  <si>
    <t>Stephanie Luckie</t>
  </si>
  <si>
    <t>817-534-3344</t>
  </si>
  <si>
    <t>sluckie@dollamur.com</t>
  </si>
  <si>
    <t>Domino's @ 10910 N. Central Expy Dallas 75231</t>
  </si>
  <si>
    <t>Longhorn Pizza, Inc</t>
  </si>
  <si>
    <t>Domino's @ 1332 S. Plano Rd. Richardson 75081</t>
  </si>
  <si>
    <t>Domino's @ 1600 N. Plano Rd. Richardson 75081</t>
  </si>
  <si>
    <t>Domino's @ 9661 Audelia Road Dallas 75238</t>
  </si>
  <si>
    <t>Domino's Pizza  518 W. Arapaho Rd, Ste# 103, Richardson</t>
  </si>
  <si>
    <t>Team Bailey LLC</t>
  </si>
  <si>
    <t>Down Patt</t>
  </si>
  <si>
    <t>Deanna Patterson</t>
  </si>
  <si>
    <t>972-723-2165</t>
  </si>
  <si>
    <t>uniforms@downpatt.com</t>
  </si>
  <si>
    <t>DRC/CTB</t>
  </si>
  <si>
    <t>Data Recognition Corporation</t>
  </si>
  <si>
    <t>CTPA New Braunfels ISD 20-02</t>
  </si>
  <si>
    <t>Dreambox Learning, Inc.</t>
  </si>
  <si>
    <t>Jason Fennell</t>
  </si>
  <si>
    <t>jason.fennell@dreambox.com</t>
  </si>
  <si>
    <t>903-241-2845</t>
  </si>
  <si>
    <t>Alarm Services &amp; Repairs</t>
  </si>
  <si>
    <t>DSS Fire Inc</t>
  </si>
  <si>
    <t>22-210</t>
  </si>
  <si>
    <t>Ron Morse</t>
  </si>
  <si>
    <t>214-553-6120</t>
  </si>
  <si>
    <t>rmorse@dssfire.com</t>
  </si>
  <si>
    <t>DWW Abatement, Inc.</t>
  </si>
  <si>
    <t>214-774-9599</t>
  </si>
  <si>
    <t>Dyned International Inc.</t>
  </si>
  <si>
    <t>Sylvaine Montaudouin</t>
  </si>
  <si>
    <t>650-375-7011 ext. 146</t>
  </si>
  <si>
    <t>smontaudouin-c@dyned.com</t>
  </si>
  <si>
    <t>EAI Education</t>
  </si>
  <si>
    <t xml:space="preserve">Eric Armin </t>
  </si>
  <si>
    <t>Barbara Ryniak, Customer Service Mgr</t>
  </si>
  <si>
    <t>800-770-8010 x7440</t>
  </si>
  <si>
    <t>info@eaieducation.com</t>
  </si>
  <si>
    <t>Vehicle Rental</t>
  </si>
  <si>
    <t>EAN Services, LLC (Alamo, Enterprise, &amp; National Rent-A-Car)</t>
  </si>
  <si>
    <t>Enterprise Holdings, Inc.</t>
  </si>
  <si>
    <t>TPASS 975-C1</t>
  </si>
  <si>
    <t>Nicholas Booth/Truck Div.</t>
  </si>
  <si>
    <t>972-278-3859</t>
  </si>
  <si>
    <t>nicholas.a.booth@ehi.com</t>
  </si>
  <si>
    <t>Grease Trap Services</t>
  </si>
  <si>
    <t xml:space="preserve">Earth America Texas </t>
  </si>
  <si>
    <t>Southwaste Disposal, LLC</t>
  </si>
  <si>
    <t>Richard Hernandez</t>
  </si>
  <si>
    <t>972-406-1215</t>
  </si>
  <si>
    <t>rhernandez@southwaste.com</t>
  </si>
  <si>
    <t>Eastern Plumbing Supply</t>
  </si>
  <si>
    <t>EcoSystems Environmental, Inc.</t>
  </si>
  <si>
    <t>Russ Gout</t>
  </si>
  <si>
    <t>972-877-3568</t>
  </si>
  <si>
    <t>rgout@esei.net</t>
  </si>
  <si>
    <t>972-416-0520</t>
  </si>
  <si>
    <t>rgout@esei.nt</t>
  </si>
  <si>
    <t>ECS Learning Systems</t>
  </si>
  <si>
    <t>Anyone in Customer Care</t>
  </si>
  <si>
    <t>800-688-3224</t>
  </si>
  <si>
    <t>customercare@ecslearn.com</t>
  </si>
  <si>
    <t>ECS Southwest, LLP</t>
  </si>
  <si>
    <t>Vince Elizarde</t>
  </si>
  <si>
    <t>972.392.3222</t>
  </si>
  <si>
    <t>VElizarde@ecslimited.com</t>
  </si>
  <si>
    <t>Ed Brown Distributors</t>
  </si>
  <si>
    <t>Edgenuity</t>
  </si>
  <si>
    <t>Zach Henningsen</t>
  </si>
  <si>
    <t>512.627.1465</t>
  </si>
  <si>
    <t>zach.henningsen@edgenuity.com</t>
  </si>
  <si>
    <t>Education Galaxy LLC</t>
  </si>
  <si>
    <t>844-542-5299</t>
  </si>
  <si>
    <t>Johnnie Howell</t>
  </si>
  <si>
    <t>johnnie@educationgalaxy.com</t>
  </si>
  <si>
    <t>Educational Products, Inc</t>
  </si>
  <si>
    <t>Kevin Banker</t>
  </si>
  <si>
    <t>972-695-4973</t>
  </si>
  <si>
    <t>kbanker@educationalproducts.com</t>
  </si>
  <si>
    <t>Educational Products, Inc.</t>
  </si>
  <si>
    <t>Edulastic</t>
  </si>
  <si>
    <t>Snapwiz Inc (dba Edulastic)</t>
  </si>
  <si>
    <t>Leslie Tyler</t>
  </si>
  <si>
    <t>415-689-9560</t>
  </si>
  <si>
    <t>leslie.tyler@edulastic.com</t>
  </si>
  <si>
    <t>Eduphoria! Incorporated</t>
  </si>
  <si>
    <t>Tera Ryan</t>
  </si>
  <si>
    <t>sales@eduphoria.net</t>
  </si>
  <si>
    <t>866-260-1732</t>
  </si>
  <si>
    <t>EduSmart</t>
  </si>
  <si>
    <t>Learn-Ed  LLC</t>
  </si>
  <si>
    <t>Nalini Kumar</t>
  </si>
  <si>
    <t>512-666-3456</t>
  </si>
  <si>
    <t>nalini@edusmart.com</t>
  </si>
  <si>
    <t>Edvotek</t>
  </si>
  <si>
    <t>Maria Dayton</t>
  </si>
  <si>
    <t>202-370-1500</t>
  </si>
  <si>
    <t>mariad@edvotek.com</t>
  </si>
  <si>
    <t>Elae Entertainment Group LLC</t>
  </si>
  <si>
    <t>Kenneth DeWayne Wilson Jr</t>
  </si>
  <si>
    <t>Kenneth Wilson Jr</t>
  </si>
  <si>
    <t>254-247-8065</t>
  </si>
  <si>
    <t>kdwilsonjr1@gmail.com</t>
  </si>
  <si>
    <t>Elizabeth Morse</t>
  </si>
  <si>
    <t>Liz Morse</t>
  </si>
  <si>
    <t>214-718-8380</t>
  </si>
  <si>
    <t>liz.morse@risd.org</t>
  </si>
  <si>
    <t>Elliott Electric Supply, Inc</t>
  </si>
  <si>
    <t>Mike Freeman</t>
  </si>
  <si>
    <t>469-628-8492</t>
  </si>
  <si>
    <t>mikefreeman@elliottelectric.com</t>
  </si>
  <si>
    <t>EMA Engineering &amp; Consulting, Inc.</t>
  </si>
  <si>
    <t>Gary Bristow</t>
  </si>
  <si>
    <t>903.581.2677</t>
  </si>
  <si>
    <t>gbristow@emaengineer.com</t>
  </si>
  <si>
    <t>Embi Tec</t>
  </si>
  <si>
    <t>C.C. Imex</t>
  </si>
  <si>
    <t>EPCNT Sherman ISD 266-2021</t>
  </si>
  <si>
    <t>Erika Fong</t>
  </si>
  <si>
    <t>858-684-3190</t>
  </si>
  <si>
    <t>orders@embitec.com</t>
  </si>
  <si>
    <t xml:space="preserve">EMK Business Consulting LLC </t>
  </si>
  <si>
    <t>Wayne Krebs</t>
  </si>
  <si>
    <t>945-248-7441</t>
  </si>
  <si>
    <t>Empowering Writers LLC</t>
  </si>
  <si>
    <t>203-452-8301</t>
  </si>
  <si>
    <t>askus@empoweringwriters.com</t>
  </si>
  <si>
    <t>Art Jureller</t>
  </si>
  <si>
    <t>21-123</t>
  </si>
  <si>
    <t>Enchilada's Corporation</t>
  </si>
  <si>
    <t>Encore Data Products, Inc</t>
  </si>
  <si>
    <t>Customer Service Team</t>
  </si>
  <si>
    <t>303-926-1669</t>
  </si>
  <si>
    <t>sales@encoredataproducts.com</t>
  </si>
  <si>
    <t>Engineered Air Balance Co. Inc.</t>
  </si>
  <si>
    <t>David Harrell</t>
  </si>
  <si>
    <t>972-818-9000</t>
  </si>
  <si>
    <t>dharrell@eabcoinc.com</t>
  </si>
  <si>
    <t>Engineered Air Balance Co., Inc.</t>
  </si>
  <si>
    <t>Entech Sales and Service Inc.</t>
  </si>
  <si>
    <t>Environmatic Systems</t>
  </si>
  <si>
    <t>Trevyn Sergeant</t>
  </si>
  <si>
    <t>214-517-8232</t>
  </si>
  <si>
    <t>tsergeant@enviromaticsystems.com</t>
  </si>
  <si>
    <t>Envision Dallas</t>
  </si>
  <si>
    <t>Dallas Lighthouse for the Blind</t>
  </si>
  <si>
    <t>Mary K Alexander</t>
  </si>
  <si>
    <t>214-420-6554</t>
  </si>
  <si>
    <t>mary.alexander@envisions.com</t>
  </si>
  <si>
    <t>EPB Associates, Inc.</t>
  </si>
  <si>
    <t>Edgardo P Brandao</t>
  </si>
  <si>
    <t>972-239-5495</t>
  </si>
  <si>
    <t>ebrandao@epbassociates.com</t>
  </si>
  <si>
    <t>Construction (Minor)</t>
  </si>
  <si>
    <t>Epic Solar Control LLC</t>
  </si>
  <si>
    <t>22-181</t>
  </si>
  <si>
    <t>469-577-9933</t>
  </si>
  <si>
    <t>kelly@epicsolarcontrol.com</t>
  </si>
  <si>
    <t>Equipment Depot, Ltd.</t>
  </si>
  <si>
    <t>Erin Drentlaw</t>
  </si>
  <si>
    <t>469-348-5634</t>
  </si>
  <si>
    <t>drentlaw4e@gmail.com</t>
  </si>
  <si>
    <t>Erin Marie LaRue</t>
  </si>
  <si>
    <t>Erin LaRue</t>
  </si>
  <si>
    <t>469-556-5829</t>
  </si>
  <si>
    <t>erin.larue@gmail.com</t>
  </si>
  <si>
    <t>Physicals and Drug Screens</t>
  </si>
  <si>
    <t>ESC 20 (Pinnacle Medical Management)</t>
  </si>
  <si>
    <t>ESC 20 Transporation Cooperative</t>
  </si>
  <si>
    <t>Randy Casteel</t>
  </si>
  <si>
    <t>210-370-5203</t>
  </si>
  <si>
    <t>ESS Staffing</t>
  </si>
  <si>
    <t>Region X Equalis R10-1105C</t>
  </si>
  <si>
    <t>Fred Bentsen</t>
  </si>
  <si>
    <t>832-244-5015</t>
  </si>
  <si>
    <t>fbentsen@ess.com</t>
  </si>
  <si>
    <t xml:space="preserve">Online Software Delivery and Subscriptions </t>
  </si>
  <si>
    <t>Essential Education</t>
  </si>
  <si>
    <t>accountsreceivable@essentialed.com</t>
  </si>
  <si>
    <t>Estes, McClure &amp; Associates, Inc.</t>
  </si>
  <si>
    <t>903-581-2677</t>
  </si>
  <si>
    <t>Estrada Hinojosa &amp; Company, Inc.</t>
  </si>
  <si>
    <t>Nicole Conley</t>
  </si>
  <si>
    <t>214-658-1670</t>
  </si>
  <si>
    <t>bgarza@ehmuni.com</t>
  </si>
  <si>
    <t>Estrellita, Inc.</t>
  </si>
  <si>
    <t>Daniela Lopez Villouta</t>
  </si>
  <si>
    <t>720-750-5141</t>
  </si>
  <si>
    <t>info@estrellita.com</t>
  </si>
  <si>
    <t>ETTL Engineers &amp; Consultants Inc.</t>
  </si>
  <si>
    <t xml:space="preserve">East Texas Testing Laboratory, Inc. </t>
  </si>
  <si>
    <t>James Aldredge</t>
  </si>
  <si>
    <t>(903) 595-4421</t>
  </si>
  <si>
    <t>jaldredge@ettlinc.com</t>
  </si>
  <si>
    <t>Everyday Speech LLC</t>
  </si>
  <si>
    <t>Shawn Allen</t>
  </si>
  <si>
    <t>972-922-6532</t>
  </si>
  <si>
    <t>sallen@aadvantagelaundry.com</t>
  </si>
  <si>
    <t>EVS Supply</t>
  </si>
  <si>
    <t>972-231-5351</t>
  </si>
  <si>
    <t>Irrigation Supplies and Services</t>
  </si>
  <si>
    <t>Ewing Irrigation Products, Inc.</t>
  </si>
  <si>
    <t>Mike Sheehan</t>
  </si>
  <si>
    <t>972-633-9530</t>
  </si>
  <si>
    <t>msheehan@ewingirrigation.com</t>
  </si>
  <si>
    <t>Exceptional Teaching Inc.</t>
  </si>
  <si>
    <t>Helene Holman</t>
  </si>
  <si>
    <t>800-549-6999</t>
  </si>
  <si>
    <t>info@exceptionalteaching.com</t>
  </si>
  <si>
    <t>Expanding Expression, LLC</t>
  </si>
  <si>
    <t>Sara L. Smith</t>
  </si>
  <si>
    <t>989-225-0436</t>
  </si>
  <si>
    <t>eetsmiths@gmail.com</t>
  </si>
  <si>
    <t>Express Booksellers</t>
  </si>
  <si>
    <t>Jule Maxwell</t>
  </si>
  <si>
    <t>214-564-3392</t>
  </si>
  <si>
    <t>jule@expressbooksellers.com</t>
  </si>
  <si>
    <t>Octavio Rios</t>
  </si>
  <si>
    <t>972-490-9900</t>
  </si>
  <si>
    <t>rios@exservinc.com</t>
  </si>
  <si>
    <t>Deeloh Technologies Inc.</t>
  </si>
  <si>
    <t>Carlos Seoane-Quinteiro</t>
  </si>
  <si>
    <t>612-255-5561 EXT 104</t>
  </si>
  <si>
    <t>carlos.seoane@extemporeapp.com</t>
  </si>
  <si>
    <t>EZ Flex</t>
  </si>
  <si>
    <t>Sales Representative</t>
  </si>
  <si>
    <t>877-939-3539</t>
  </si>
  <si>
    <t>nfo@ezflexmats.com</t>
  </si>
  <si>
    <t>EZYPA Operations LLC</t>
  </si>
  <si>
    <t>Ben Russian</t>
  </si>
  <si>
    <t>512-755-4929</t>
  </si>
  <si>
    <t>ben.russian@ezypa.com</t>
  </si>
  <si>
    <t>Facility Solutions Group Inc.</t>
  </si>
  <si>
    <t>Greg Thornbury</t>
  </si>
  <si>
    <t>214-357-5697</t>
  </si>
  <si>
    <t>Greg.thornbury@fsgi.com</t>
  </si>
  <si>
    <t>Security Camera Systems and Service</t>
  </si>
  <si>
    <t>Facility Solutions Group, Inc.</t>
  </si>
  <si>
    <t>23-245</t>
  </si>
  <si>
    <t>greg.thornbury@fsgi.com</t>
  </si>
  <si>
    <t>Fairway Supply Inc.</t>
  </si>
  <si>
    <t>512-452-6300</t>
  </si>
  <si>
    <t>gemillican@fairwaysupply.com</t>
  </si>
  <si>
    <t>Farnsworth Group</t>
  </si>
  <si>
    <t>Derek Hudak</t>
  </si>
  <si>
    <t>469.480.0881</t>
  </si>
  <si>
    <t>dhudak@f-w.com</t>
  </si>
  <si>
    <t>Fastenal Company</t>
  </si>
  <si>
    <t>Gabriel Soto</t>
  </si>
  <si>
    <t>214-503-0461</t>
  </si>
  <si>
    <t>gasoto@fastenal.com</t>
  </si>
  <si>
    <t>FastSigns Northeast Dallas</t>
  </si>
  <si>
    <t>Janus Signs</t>
  </si>
  <si>
    <t>Meg Skelton</t>
  </si>
  <si>
    <t>meg.skelton@fastsigns.com</t>
  </si>
  <si>
    <t>214-503-1333</t>
  </si>
  <si>
    <t>Fat Brain Toys LLC</t>
  </si>
  <si>
    <t>Fat Brain Toys</t>
  </si>
  <si>
    <t>Robyn Roberts</t>
  </si>
  <si>
    <t>800-590-5987</t>
  </si>
  <si>
    <t>PO@fatbraintoys.com</t>
  </si>
  <si>
    <t>FHN Financial Capital Markets</t>
  </si>
  <si>
    <t>Stephanie Henning</t>
  </si>
  <si>
    <t>903.780.0606</t>
  </si>
  <si>
    <t>randy.reid@fhnfinancial.com</t>
  </si>
  <si>
    <t>Field Dots</t>
  </si>
  <si>
    <t>EPCNT McKinney ISD 2019-560A</t>
  </si>
  <si>
    <t>Christi Summerour</t>
  </si>
  <si>
    <t>817-586-9122</t>
  </si>
  <si>
    <t>christisummerour@gmail.com</t>
  </si>
  <si>
    <t>Kyle Morton</t>
  </si>
  <si>
    <t>First Choice Educational Publishing</t>
  </si>
  <si>
    <t>Gene Matthews</t>
  </si>
  <si>
    <t>(940) 206-2604</t>
  </si>
  <si>
    <t>genem@mgroupmarketing.com
kbnuguid @gmail.com</t>
  </si>
  <si>
    <t>800-955-1177</t>
  </si>
  <si>
    <t>Fisher Scientific Company LLC (Fisher Science Education Business Unit)</t>
  </si>
  <si>
    <t>fse.custserv@thermofisher.com</t>
  </si>
  <si>
    <t>Fitness Finders, Inc.</t>
  </si>
  <si>
    <t>Tips 210101</t>
  </si>
  <si>
    <t>Richard Fairbanks</t>
  </si>
  <si>
    <t>517-905-1004</t>
  </si>
  <si>
    <t>Flinn Scientific, Inc.</t>
  </si>
  <si>
    <t>Customer Care</t>
  </si>
  <si>
    <t>800-452-1261</t>
  </si>
  <si>
    <t>customercare@flinnsci.com</t>
  </si>
  <si>
    <t>Flite Test</t>
  </si>
  <si>
    <t>EPCNT Allen ISD 2021-NOV-104</t>
  </si>
  <si>
    <t>Trevor Sill</t>
  </si>
  <si>
    <t>330-232-2214</t>
  </si>
  <si>
    <t>support@flitetest.com</t>
  </si>
  <si>
    <t>Floyette Originals Inc.</t>
  </si>
  <si>
    <t>Leeann Tietz</t>
  </si>
  <si>
    <t>214-337-5786</t>
  </si>
  <si>
    <t>floyettehats@gmail.com</t>
  </si>
  <si>
    <t>Flying X Electric LLC</t>
  </si>
  <si>
    <t>Jerry Youngman</t>
  </si>
  <si>
    <t>214-908-4848</t>
  </si>
  <si>
    <t>jerry@flyingxelectric.com</t>
  </si>
  <si>
    <t xml:space="preserve">Jerry Youngman </t>
  </si>
  <si>
    <t>972-951-0128</t>
  </si>
  <si>
    <t>Flyleaf Publishing</t>
  </si>
  <si>
    <t>Nicole Willey</t>
  </si>
  <si>
    <t>800-449-7006</t>
  </si>
  <si>
    <t>info@flyleafpublishing.com</t>
  </si>
  <si>
    <t xml:space="preserve">Follett Content Solutions LLC </t>
  </si>
  <si>
    <t>877-899-8550</t>
  </si>
  <si>
    <t>FoodserviceDesign Professionals</t>
  </si>
  <si>
    <t>Millunzi &amp; Associates</t>
  </si>
  <si>
    <t>Lance Brooks</t>
  </si>
  <si>
    <t>972-245-5300</t>
  </si>
  <si>
    <t>lbrooks@fdp.org</t>
  </si>
  <si>
    <t>Footstepts 2 Brilliance</t>
  </si>
  <si>
    <t>Ilene Rosenthal</t>
  </si>
  <si>
    <t>202-338-1223</t>
  </si>
  <si>
    <t>ilene@footsteps2brilliance.com</t>
  </si>
  <si>
    <t>Ford Audio-Video Systems, LLC</t>
  </si>
  <si>
    <t>Jeremy Grassi</t>
  </si>
  <si>
    <t>405-945-2066</t>
  </si>
  <si>
    <t>grasj@fordav.com</t>
  </si>
  <si>
    <t>Forde-Ferrier, LLC</t>
  </si>
  <si>
    <t>Pat McGee</t>
  </si>
  <si>
    <t>682-241-4839</t>
  </si>
  <si>
    <t>pmcgee2013@gmail.com</t>
  </si>
  <si>
    <t>Four Brothers Outdoor Power Co.</t>
  </si>
  <si>
    <t>Eddy Kelly</t>
  </si>
  <si>
    <t>972-636-2963</t>
  </si>
  <si>
    <t>juan@fourbros.com</t>
  </si>
  <si>
    <t>Fred J Miller</t>
  </si>
  <si>
    <t>Mike Miller</t>
  </si>
  <si>
    <t>800-444-3524</t>
  </si>
  <si>
    <t>mike.miller@fjminc.com</t>
  </si>
  <si>
    <t>888-388-3224</t>
  </si>
  <si>
    <t>orders@schoolspecialty.com</t>
  </si>
  <si>
    <t>Friends on the Block</t>
  </si>
  <si>
    <t>Jill Allor</t>
  </si>
  <si>
    <t>(214) 202-0272</t>
  </si>
  <si>
    <t>jill@friendsontheblock.com</t>
  </si>
  <si>
    <t>Frog Publications, Inc.</t>
  </si>
  <si>
    <t>Wendy Alli</t>
  </si>
  <si>
    <t>800-777-3764</t>
  </si>
  <si>
    <t>customerservice@frog.com</t>
  </si>
  <si>
    <t>Frog Street Press LLC</t>
  </si>
  <si>
    <t>Shannon Baxter</t>
  </si>
  <si>
    <t>800-884-3764</t>
  </si>
  <si>
    <t>customercare@frogstreet.com</t>
  </si>
  <si>
    <t>Fruhauf/Little's Band Accessories Partnership</t>
  </si>
  <si>
    <t>316-263-7500</t>
  </si>
  <si>
    <t>Software (Inventory Management)</t>
  </si>
  <si>
    <t>FSS Software Topco LP</t>
  </si>
  <si>
    <t>Follett School Solutions, LLC</t>
  </si>
  <si>
    <t>22-216</t>
  </si>
  <si>
    <t>Susan Juskey</t>
  </si>
  <si>
    <t>Fugro USA Land, Inc</t>
  </si>
  <si>
    <t>Mr. Segu Ifham</t>
  </si>
  <si>
    <t>+1 972 764 2273</t>
  </si>
  <si>
    <t>SIfham@fugro.com</t>
  </si>
  <si>
    <t>Full Impact Fundraising &amp; Marketing</t>
  </si>
  <si>
    <t>David Johnson</t>
  </si>
  <si>
    <t>214-789-3953</t>
  </si>
  <si>
    <t>djohnson@fullimpact.org</t>
  </si>
  <si>
    <t>Fuzzy's Taco Shop</t>
  </si>
  <si>
    <t>Clint Bixler</t>
  </si>
  <si>
    <t>214-392-5755</t>
  </si>
  <si>
    <t>clint.bixler@tecfoodsllc.com</t>
  </si>
  <si>
    <t>Gabriel Guerra</t>
  </si>
  <si>
    <t>214-385-0181</t>
  </si>
  <si>
    <t>Gabriel1lg@gmail.com</t>
  </si>
  <si>
    <t>Grounds, Landscape, Fencing Products</t>
  </si>
  <si>
    <t>Gail's Flags, Inc.</t>
  </si>
  <si>
    <t>Dan Raulins</t>
  </si>
  <si>
    <t>817-831-4505</t>
  </si>
  <si>
    <t>dan@gailsflags.com</t>
  </si>
  <si>
    <t>Game One</t>
  </si>
  <si>
    <t>Athletic Supply Inc.</t>
  </si>
  <si>
    <t>John Cardinal</t>
  </si>
  <si>
    <t>806-789-4160</t>
  </si>
  <si>
    <t>john.cardinal@game-one.com</t>
  </si>
  <si>
    <t>Game Time Transportation, LLC</t>
  </si>
  <si>
    <t>682-716-9982</t>
  </si>
  <si>
    <t>venus@gametimetransportation.com</t>
  </si>
  <si>
    <t>Gandy Ink</t>
  </si>
  <si>
    <t>Gardner Resources</t>
  </si>
  <si>
    <t>Colleen Gardner</t>
  </si>
  <si>
    <t>972-941-8755</t>
  </si>
  <si>
    <t>colleen@gresources.com</t>
  </si>
  <si>
    <t>Garland Steel, Inc.</t>
  </si>
  <si>
    <t>Security Supplies</t>
  </si>
  <si>
    <t>Garrett Metal Detectors</t>
  </si>
  <si>
    <t>Garrett Electronics Inc.</t>
  </si>
  <si>
    <t>TIPS 200203</t>
  </si>
  <si>
    <t>Michael Womack</t>
  </si>
  <si>
    <t>469-344-0344</t>
  </si>
  <si>
    <t>michael.womack@garrett.com</t>
  </si>
  <si>
    <t>General Sound</t>
  </si>
  <si>
    <t>LCR Sound, LLC</t>
  </si>
  <si>
    <t>Mary Pat Butler</t>
  </si>
  <si>
    <t>972-231-2541</t>
  </si>
  <si>
    <t>mpbutler@gensound.com</t>
  </si>
  <si>
    <t>LCR Sound LLC</t>
  </si>
  <si>
    <t>Generation Genius</t>
  </si>
  <si>
    <t>866-936-5564</t>
  </si>
  <si>
    <t>order@generationgenius.com</t>
  </si>
  <si>
    <t>Genuine Parts Company - 540 West Arapaho Rd., Richardson</t>
  </si>
  <si>
    <t>NAPA Auto Parts</t>
  </si>
  <si>
    <t>Terry Yates/Matt</t>
  </si>
  <si>
    <t>972-238-1396</t>
  </si>
  <si>
    <t>Get Your Teach On</t>
  </si>
  <si>
    <t xml:space="preserve">Hope King Teaching Resources, Inc </t>
  </si>
  <si>
    <t>Ryan Giffen</t>
  </si>
  <si>
    <t>678-806-9516</t>
  </si>
  <si>
    <t>info@getyourteachon.com</t>
  </si>
  <si>
    <t>GF Educators, Inc</t>
  </si>
  <si>
    <t>Patsy Gutierrez</t>
  </si>
  <si>
    <t>903-569-0740 / 866-425-4155</t>
  </si>
  <si>
    <t>patsy@stepupteks.com</t>
  </si>
  <si>
    <t>Glass Doctor of North Texas</t>
  </si>
  <si>
    <t>Peruna Glass Inc</t>
  </si>
  <si>
    <t>Taylor Dennis</t>
  </si>
  <si>
    <t>972-271-6800</t>
  </si>
  <si>
    <t>tdennis@glassdoctordfw.com</t>
  </si>
  <si>
    <t>JROTC/ROTC</t>
  </si>
  <si>
    <t>Glenn Engineering Corporation</t>
  </si>
  <si>
    <t>Mike Glenn</t>
  </si>
  <si>
    <t>972.717.5151</t>
  </si>
  <si>
    <t>cmglenn@glennegineering.com</t>
  </si>
  <si>
    <t>Gliden Industries LLC</t>
  </si>
  <si>
    <t>Thomas Stewart</t>
  </si>
  <si>
    <t>(469)795-9900 or (325) 338-9080</t>
  </si>
  <si>
    <t>Thomas@glidenindustries.com</t>
  </si>
  <si>
    <t>Dan Himelick</t>
  </si>
  <si>
    <t>dhimelick@globalindustrial.com</t>
  </si>
  <si>
    <t>Global Industrial</t>
  </si>
  <si>
    <t>Global Equipment Company Inc.</t>
  </si>
  <si>
    <t>678-060-6676</t>
  </si>
  <si>
    <t xml:space="preserve">GoGuardian  (Formally Pear Deck) </t>
  </si>
  <si>
    <t xml:space="preserve">Liminex Inc. </t>
  </si>
  <si>
    <t xml:space="preserve">Tyler Young </t>
  </si>
  <si>
    <t>319-209-5165</t>
  </si>
  <si>
    <t>tyoung@goguardian.com</t>
  </si>
  <si>
    <t>Golden Star Donuts</t>
  </si>
  <si>
    <t>Sara Donuts Corporation</t>
  </si>
  <si>
    <t>Jong Cho</t>
  </si>
  <si>
    <t>972-248-8075</t>
  </si>
  <si>
    <t>cnpil58@hotmail.com</t>
  </si>
  <si>
    <t>Flooring and Installation</t>
  </si>
  <si>
    <t>Goodheart-Wilcox Publisher</t>
  </si>
  <si>
    <t>G-W Customer Service</t>
  </si>
  <si>
    <t>800-323-0440</t>
  </si>
  <si>
    <t>custserv@g-w.com</t>
  </si>
  <si>
    <t>Goodheart-Willcox Publisher</t>
  </si>
  <si>
    <t>Brad Blankenship</t>
  </si>
  <si>
    <t>708.638.9693</t>
  </si>
  <si>
    <t>bblankenship@g-w.com</t>
  </si>
  <si>
    <t>80.109</t>
  </si>
  <si>
    <t>Grainger Inc</t>
  </si>
  <si>
    <t>Local Sales</t>
  </si>
  <si>
    <t>214-637-2380</t>
  </si>
  <si>
    <t>Gray Area, PLLC</t>
  </si>
  <si>
    <t>Amanda Gray, LP, LSSP, PLLC</t>
  </si>
  <si>
    <t>Amanda Gray</t>
  </si>
  <si>
    <t>469-965-1617</t>
  </si>
  <si>
    <t>agray@grayareapllc.com</t>
  </si>
  <si>
    <t>Graybar Electric Company, Inc.</t>
  </si>
  <si>
    <t>Omnia EV2370</t>
  </si>
  <si>
    <t>Cara Pugh</t>
  </si>
  <si>
    <t>817-213-1300</t>
  </si>
  <si>
    <t>cara.pugh@graybar.com</t>
  </si>
  <si>
    <t>Gregory Johns</t>
  </si>
  <si>
    <t>Smoke to the Bone BBQ (Food Truck)</t>
  </si>
  <si>
    <t>214-791-6765</t>
  </si>
  <si>
    <t>smoketothebonebbq@gmail.com</t>
  </si>
  <si>
    <t>Gregory Shields</t>
  </si>
  <si>
    <t>469-396-4603</t>
  </si>
  <si>
    <t>gshields@mckinneyisd.net</t>
  </si>
  <si>
    <t>Guitar Center Stores, Inc.</t>
  </si>
  <si>
    <t>Jeffery McDaniel</t>
  </si>
  <si>
    <t>972-890-4244</t>
  </si>
  <si>
    <t>jeffery.mcdaniel@gcpro.com</t>
  </si>
  <si>
    <t>Jeffrey McDaniel</t>
  </si>
  <si>
    <t>Central Programs Inc. d/b/a Gumdrop Books</t>
  </si>
  <si>
    <t>Lori Nashan</t>
  </si>
  <si>
    <t>Engineered Wood Fiber</t>
  </si>
  <si>
    <t xml:space="preserve">GWG Wood Group Inc. </t>
  </si>
  <si>
    <t>Kirk Grady</t>
  </si>
  <si>
    <t>972-842-8996</t>
  </si>
  <si>
    <t>rhondag@gwgwoodgroup.com</t>
  </si>
  <si>
    <t>Rhonda Gazaway</t>
  </si>
  <si>
    <t>H1_K9 Consultants LLC</t>
  </si>
  <si>
    <t>Joshua Ellis</t>
  </si>
  <si>
    <t>Josh Ellis</t>
  </si>
  <si>
    <t>214-876-2426</t>
  </si>
  <si>
    <t>H1_K9@yahoo.com</t>
  </si>
  <si>
    <t>Hagar Restaurant Equipment Service Inc.</t>
  </si>
  <si>
    <t xml:space="preserve">Hagar Restaurant Service Inc. </t>
  </si>
  <si>
    <t>22-205</t>
  </si>
  <si>
    <t>Lisa Couch</t>
  </si>
  <si>
    <t>866-919-5200 ext. 1403</t>
  </si>
  <si>
    <t>lisac@hagarrs.com</t>
  </si>
  <si>
    <t>HAK Electronics, LLC</t>
  </si>
  <si>
    <t>Harry Kennedy</t>
  </si>
  <si>
    <t>585 749 4056</t>
  </si>
  <si>
    <t>Harry@HAKelectronics.com</t>
  </si>
  <si>
    <t>HALO Branded Solutions, Inc.</t>
  </si>
  <si>
    <t>hand2mind</t>
  </si>
  <si>
    <t>P: 800-445-5985</t>
  </si>
  <si>
    <t>orders@hand2mind.com</t>
  </si>
  <si>
    <t>Hannah K. St. Romain</t>
  </si>
  <si>
    <t>Hannah St. Romain</t>
  </si>
  <si>
    <t>214-263-1018</t>
  </si>
  <si>
    <t>hpayne@smu.edu</t>
  </si>
  <si>
    <t xml:space="preserve">Hawaiian Bros Island Grill  3101 Lakeview Pkwy, Rowlett </t>
  </si>
  <si>
    <t>Stine Ventures, LLC</t>
  </si>
  <si>
    <t>Hawaiian Bros Island Grill  3825 Belt Line Road, Addison</t>
  </si>
  <si>
    <t xml:space="preserve">Hawaiian Bros Island Grill  6011 Greenville Ave, Dallas </t>
  </si>
  <si>
    <t>Healy Awards, Inc.</t>
  </si>
  <si>
    <t>Kirstin Loosen</t>
  </si>
  <si>
    <t>800-558-1696  x143</t>
  </si>
  <si>
    <t>kirstin@healyawards.com</t>
  </si>
  <si>
    <t>Heart Zones, Inc.</t>
  </si>
  <si>
    <t>Morgan Garner</t>
  </si>
  <si>
    <t>916-481-7283</t>
  </si>
  <si>
    <t>orders@heartzones.com</t>
  </si>
  <si>
    <t>Heartland Park and Recreation LLC</t>
  </si>
  <si>
    <t>866-388-1365</t>
  </si>
  <si>
    <t>info@heartlandplay.com</t>
  </si>
  <si>
    <t>Software Service Agreement</t>
  </si>
  <si>
    <t>Heartland School Solutions</t>
  </si>
  <si>
    <t>Global Payments Inc.</t>
  </si>
  <si>
    <t>Debbie Ricks</t>
  </si>
  <si>
    <t>585-756-3025</t>
  </si>
  <si>
    <t>Deborah.Ricks@e-hps.com</t>
  </si>
  <si>
    <t>Rico Mancias</t>
  </si>
  <si>
    <t>469-263-1000</t>
  </si>
  <si>
    <t>ricom@htseng.com</t>
  </si>
  <si>
    <t>Heinemann</t>
  </si>
  <si>
    <t>Greenwood Publishing DBA Heinemann</t>
  </si>
  <si>
    <t>1-800-225-5800</t>
  </si>
  <si>
    <t>custserv@heinemann.com</t>
  </si>
  <si>
    <t>Hellas Construction, Inc.</t>
  </si>
  <si>
    <t>Henley-Johnston and Associates</t>
  </si>
  <si>
    <t>Christine Phipps</t>
  </si>
  <si>
    <t>214-941-3808</t>
  </si>
  <si>
    <t>cphipps@hja-eng.com</t>
  </si>
  <si>
    <t>Henry Schein Inc</t>
  </si>
  <si>
    <t>631-454-3629</t>
  </si>
  <si>
    <t>lisa.young@henryschein.com</t>
  </si>
  <si>
    <t>Lisa Young</t>
  </si>
  <si>
    <t>Heritage Institute of Sustainability LLC</t>
  </si>
  <si>
    <t>Valerie A. Shoup</t>
  </si>
  <si>
    <t>469-687-5706</t>
  </si>
  <si>
    <t>info@heritageios.com</t>
  </si>
  <si>
    <t>Hertz Corporation, The</t>
  </si>
  <si>
    <t>Nadia Perera</t>
  </si>
  <si>
    <t>239-301-7635</t>
  </si>
  <si>
    <t>nadika.perera@hertz.com</t>
  </si>
  <si>
    <t>Hertzberg New Method, Inc. d/b/a Perma-Bound Books</t>
  </si>
  <si>
    <t>Perma-Bound Books/Hertzberg-New Method, Inc.</t>
  </si>
  <si>
    <t>Angie Combs</t>
  </si>
  <si>
    <t>800-637-6581</t>
  </si>
  <si>
    <t>angiec@perma-bound.com</t>
  </si>
  <si>
    <t>Hertzberg-New Method, Inc.</t>
  </si>
  <si>
    <t>books@perma-bound.com</t>
  </si>
  <si>
    <t>Highland Park Kitchen</t>
  </si>
  <si>
    <t>Christy Wishaw</t>
  </si>
  <si>
    <t>214-926-6470  or 
469-233-1576</t>
  </si>
  <si>
    <t>christy@highlandparkkitchen.com</t>
  </si>
  <si>
    <t>Hiperware Labs</t>
  </si>
  <si>
    <t>Amey Laud</t>
  </si>
  <si>
    <t>650 300 9640</t>
  </si>
  <si>
    <t>alaud@classhero.com</t>
  </si>
  <si>
    <t>Hobby Lobby</t>
  </si>
  <si>
    <t>Hobby Lobby Stores Inc.</t>
  </si>
  <si>
    <t>Accounts Receivable Rep</t>
  </si>
  <si>
    <t>877-303-4938</t>
  </si>
  <si>
    <t>acctsrec@hobbylobby.com</t>
  </si>
  <si>
    <t>Honey Baked Ham Company  1501 Preston Rd, Ste #200, Plano</t>
  </si>
  <si>
    <t>Tiffani Buggs</t>
  </si>
  <si>
    <t>972-732-9595</t>
  </si>
  <si>
    <t>z4315@hbham.com</t>
  </si>
  <si>
    <t>Honey Baked Ham Company  511 E. FM 544, Ste#105, Murphy</t>
  </si>
  <si>
    <t>Lana Durant</t>
  </si>
  <si>
    <t>214-919-0770</t>
  </si>
  <si>
    <t>z4333@hbham.com</t>
  </si>
  <si>
    <t>Houghton Mifflin Harcourt Publishing Company</t>
  </si>
  <si>
    <t>Tommy Mawk</t>
  </si>
  <si>
    <t>972-249-5744</t>
  </si>
  <si>
    <t>k12orders@hmhco.com</t>
  </si>
  <si>
    <t>Housman Institute</t>
  </si>
  <si>
    <t>Mark Hastings</t>
  </si>
  <si>
    <t>857-772-6603</t>
  </si>
  <si>
    <t>mhastings@housmaninstitute.org</t>
  </si>
  <si>
    <t>HP EnviroVision</t>
  </si>
  <si>
    <t>HP Ecological Services, LLC</t>
  </si>
  <si>
    <t>HTeaO Garland    3428 Buckingham Rd, Garland</t>
  </si>
  <si>
    <t>4B2D DFW TeaCo, LLC</t>
  </si>
  <si>
    <t>Jansen Smith</t>
  </si>
  <si>
    <t>806-773-9026 C# &amp; 972-805-5082 O#</t>
  </si>
  <si>
    <t>jansen.smith@hteao.com</t>
  </si>
  <si>
    <t xml:space="preserve">Humanware </t>
  </si>
  <si>
    <t xml:space="preserve">Sarah-Janes Thomas </t>
  </si>
  <si>
    <t>800-722-3393 ext 327</t>
  </si>
  <si>
    <t>sarah-janes.thomas@humanware.com</t>
  </si>
  <si>
    <t>Huntington Learning Center</t>
  </si>
  <si>
    <t xml:space="preserve">CY Education, LLC </t>
  </si>
  <si>
    <t>Xiaoguang Yan</t>
  </si>
  <si>
    <t>214-385-0349</t>
  </si>
  <si>
    <t>ysnc@hlcmail.com</t>
  </si>
  <si>
    <t>HVJ North Texas - Chelliah Consultants, Inc.</t>
  </si>
  <si>
    <t>HVJ Associates, Inc.</t>
  </si>
  <si>
    <t>Linda Absy</t>
  </si>
  <si>
    <t>361-649-8157</t>
  </si>
  <si>
    <t>LAbsy@hvj.com</t>
  </si>
  <si>
    <t>214-630-1984</t>
  </si>
  <si>
    <t>i Fratelli Pizza</t>
  </si>
  <si>
    <t>RS Pizza, LLC</t>
  </si>
  <si>
    <t>Phillip Smith</t>
  </si>
  <si>
    <t>972-807-6243</t>
  </si>
  <si>
    <t>Jzarate@thomas-carstens.com</t>
  </si>
  <si>
    <t>I.V. Tire Service, Inc.</t>
  </si>
  <si>
    <t>TIPS 230205</t>
  </si>
  <si>
    <t>Carley Carter</t>
  </si>
  <si>
    <t>682-841-0507</t>
  </si>
  <si>
    <t>dispatch@ivtireservice.com</t>
  </si>
  <si>
    <t>Amber Serino</t>
  </si>
  <si>
    <t>469-799-7362</t>
  </si>
  <si>
    <t>IDN-Acme, Inc.</t>
  </si>
  <si>
    <t>IF Institute, The</t>
  </si>
  <si>
    <t>Amber Sims</t>
  </si>
  <si>
    <t>214-470-4097</t>
  </si>
  <si>
    <t>amber@ylscmovement.com</t>
  </si>
  <si>
    <t>Imagination Playground, LLC</t>
  </si>
  <si>
    <t>Michelle Calderon</t>
  </si>
  <si>
    <t>michelle@imaginationplayground.org</t>
  </si>
  <si>
    <t>Immig8 Inc.</t>
  </si>
  <si>
    <t>Sandra Benavidez-Perez</t>
  </si>
  <si>
    <t>Sandra Benavidez</t>
  </si>
  <si>
    <t>214-435-4228</t>
  </si>
  <si>
    <t>sandy@immigr8.net</t>
  </si>
  <si>
    <t>ImmSchools</t>
  </si>
  <si>
    <t>Lorena Tule-Romain</t>
  </si>
  <si>
    <t>214-729-6498</t>
  </si>
  <si>
    <t>Lorena@immschools.org</t>
  </si>
  <si>
    <t>Yesenia Campos</t>
  </si>
  <si>
    <t>Ruben Garcia</t>
  </si>
  <si>
    <t>ruben@impact-environmental.com</t>
  </si>
  <si>
    <t>Truck Parts Supplies and Repairs</t>
  </si>
  <si>
    <t>Imperial Supplies LLC</t>
  </si>
  <si>
    <t>Imperial Supply Holdings, Inc.</t>
  </si>
  <si>
    <t>Tim Lewaren</t>
  </si>
  <si>
    <t>920-491-3234</t>
  </si>
  <si>
    <t>tim.lewaren@imperialsupplies.com</t>
  </si>
  <si>
    <t>Imprint Resources</t>
  </si>
  <si>
    <t>Indeco Sales, Inc.</t>
  </si>
  <si>
    <t>Independent Living Aids LLC</t>
  </si>
  <si>
    <t>Karin Danza</t>
  </si>
  <si>
    <t>716-332-2972</t>
  </si>
  <si>
    <t>karin@independentliving.com</t>
  </si>
  <si>
    <t>Truck &amp; Trailer Rentals</t>
  </si>
  <si>
    <t>Industrial Power LLC</t>
  </si>
  <si>
    <t>Industrial Power Truck Equipment, LLC</t>
  </si>
  <si>
    <t>Bailey Bible</t>
  </si>
  <si>
    <t>817-834-7475</t>
  </si>
  <si>
    <t>baileyb@iptruck.com</t>
  </si>
  <si>
    <t>214-277-1590</t>
  </si>
  <si>
    <t>Infinity Contractors International, Ltd.</t>
  </si>
  <si>
    <t>Infinity Sound, LTD</t>
  </si>
  <si>
    <t>Max Curry</t>
  </si>
  <si>
    <t>972-206-0001</t>
  </si>
  <si>
    <t>jhawley@ininity-sound.com</t>
  </si>
  <si>
    <t>dana.bridges@infinityspply.com</t>
  </si>
  <si>
    <t>Infobase Holdings, Inc</t>
  </si>
  <si>
    <t>Steve Kindel  Phone</t>
  </si>
  <si>
    <t>(949) 241-9287</t>
  </si>
  <si>
    <t>skindel@infobase.com</t>
  </si>
  <si>
    <t>Ginnean Sinclair</t>
  </si>
  <si>
    <t>214-346-3254</t>
  </si>
  <si>
    <t>ginnean@inmanpromo.com</t>
  </si>
  <si>
    <t>Innocorp, LTD.</t>
  </si>
  <si>
    <t>Joe Wirth</t>
  </si>
  <si>
    <t>608-848-5571</t>
  </si>
  <si>
    <t>joe.wirth@fatalvision.com</t>
  </si>
  <si>
    <t xml:space="preserve">Innovations for Learning </t>
  </si>
  <si>
    <t>Angela Allem</t>
  </si>
  <si>
    <t>832-651-1562</t>
  </si>
  <si>
    <t>angela.allen@innovationsforlearning.org</t>
  </si>
  <si>
    <t xml:space="preserve">Inside the Mind Consultancy </t>
  </si>
  <si>
    <t>Denise M. Zimmermann</t>
  </si>
  <si>
    <t>Denise Zimmermann</t>
  </si>
  <si>
    <t>210-381-9052</t>
  </si>
  <si>
    <t>denise@itm-consultancy.com</t>
  </si>
  <si>
    <t>Integral Mathematics, Inc.</t>
  </si>
  <si>
    <t>Kelli Mallory</t>
  </si>
  <si>
    <t>214-471-5760</t>
  </si>
  <si>
    <t>integralmathematics@gmail.com</t>
  </si>
  <si>
    <t>InterfaceFlor, LLC</t>
  </si>
  <si>
    <t>Interface Americas, Inc.</t>
  </si>
  <si>
    <t>InterLink</t>
  </si>
  <si>
    <t>Candy Slocum</t>
  </si>
  <si>
    <t>214-797-5056</t>
  </si>
  <si>
    <t>candy@interlink-ntx.org</t>
  </si>
  <si>
    <t>Interspec, LLC</t>
  </si>
  <si>
    <t>Steve Pittsinger</t>
  </si>
  <si>
    <t>940-440-9757</t>
  </si>
  <si>
    <t>steve.pittsinger@inter-spec.com</t>
  </si>
  <si>
    <t>Strategic Equipment, LLC</t>
  </si>
  <si>
    <t>Chuck Taylor</t>
  </si>
  <si>
    <t>469-240-7253</t>
  </si>
  <si>
    <t>Istation</t>
  </si>
  <si>
    <t>Carl Vellenga</t>
  </si>
  <si>
    <t>214-695-1250</t>
  </si>
  <si>
    <t>cvellenga@istation.com</t>
  </si>
  <si>
    <t>It's Greek To Me, Inc</t>
  </si>
  <si>
    <t>mhk-gtmbids@hanes.com</t>
  </si>
  <si>
    <t>Alysia Coggins</t>
  </si>
  <si>
    <t>800-336-4486 x1211</t>
  </si>
  <si>
    <t>IXL Learning</t>
  </si>
  <si>
    <t>orders@ixl.com</t>
  </si>
  <si>
    <t>Cynthia Krizman</t>
  </si>
  <si>
    <t>(214) 668-0939</t>
  </si>
  <si>
    <t>J Taylor Education</t>
  </si>
  <si>
    <t>John Gould</t>
  </si>
  <si>
    <t>951-837-0243</t>
  </si>
  <si>
    <t>info@jtayloreducation.com</t>
  </si>
  <si>
    <t>J W Pepper &amp; Son, Inc.</t>
  </si>
  <si>
    <t>Anthony T Carollo</t>
  </si>
  <si>
    <t>817-590-0002</t>
  </si>
  <si>
    <t>Jamie Muniz</t>
  </si>
  <si>
    <t>469-408-8817</t>
  </si>
  <si>
    <t>munizjamie01@gmail.com</t>
  </si>
  <si>
    <t>Jana Schofield</t>
  </si>
  <si>
    <t>janajoschofield@gmail.com</t>
  </si>
  <si>
    <t>Japan-America Society of Dallas/Fort Worth</t>
  </si>
  <si>
    <t>Maiko Kobayashi</t>
  </si>
  <si>
    <t>469-573-6880</t>
  </si>
  <si>
    <t>maiko@jasdfw.org</t>
  </si>
  <si>
    <t>Jarrett Publishing Company</t>
  </si>
  <si>
    <t>Donna Spencer</t>
  </si>
  <si>
    <t>jarrettoffice@aol.com</t>
  </si>
  <si>
    <r>
      <t>Jason's Deli @ Central Expy Dallas  (</t>
    </r>
    <r>
      <rPr>
        <b/>
        <sz val="10"/>
        <rFont val="Arial"/>
        <family val="2"/>
      </rPr>
      <t>House Acct# R00655)</t>
    </r>
  </si>
  <si>
    <t>Deli Management</t>
  </si>
  <si>
    <t>Alejandro Cruz</t>
  </si>
  <si>
    <t>214-739-1800</t>
  </si>
  <si>
    <t>cpl@jasonsdeli.com</t>
  </si>
  <si>
    <r>
      <t xml:space="preserve">Jason's Deli @ Central Expy Plano  </t>
    </r>
    <r>
      <rPr>
        <b/>
        <sz val="10"/>
        <rFont val="Arial"/>
        <family val="2"/>
      </rPr>
      <t>(House Acct# R00655)</t>
    </r>
  </si>
  <si>
    <t>Blake Lovelady</t>
  </si>
  <si>
    <t>972-578-2520</t>
  </si>
  <si>
    <t>ccm@jasonsdeli.com</t>
  </si>
  <si>
    <r>
      <t xml:space="preserve">Jason's Deli @ Coit Rd Richardson  </t>
    </r>
    <r>
      <rPr>
        <b/>
        <sz val="10"/>
        <rFont val="Arial"/>
        <family val="2"/>
      </rPr>
      <t>(House Acct# R00655)</t>
    </r>
  </si>
  <si>
    <t>Branden LaFollette</t>
  </si>
  <si>
    <t>972-437-9156</t>
  </si>
  <si>
    <t>dal@jasonsdeli.com</t>
  </si>
  <si>
    <r>
      <t xml:space="preserve">Jason's Deli @ Mockingbird Dallas   </t>
    </r>
    <r>
      <rPr>
        <b/>
        <sz val="10"/>
        <rFont val="Arial"/>
        <family val="2"/>
      </rPr>
      <t>(House Acct# R00655)</t>
    </r>
  </si>
  <si>
    <t>Chris Nicholas</t>
  </si>
  <si>
    <t>214-821-7021</t>
  </si>
  <si>
    <t>mck@jasonsdeli.com</t>
  </si>
  <si>
    <r>
      <t xml:space="preserve">Jason's Deli @ Plano Rd. Richardson   </t>
    </r>
    <r>
      <rPr>
        <b/>
        <sz val="10"/>
        <rFont val="Arial"/>
        <family val="2"/>
      </rPr>
      <t>(House Acct# R00655)</t>
    </r>
  </si>
  <si>
    <t>Dann Shirley</t>
  </si>
  <si>
    <t>972-737-2553</t>
  </si>
  <si>
    <t>rch@jasonsdeli.com</t>
  </si>
  <si>
    <t>Jensen Learning Corp</t>
  </si>
  <si>
    <t>Diane Jensen</t>
  </si>
  <si>
    <t>888-552-0110</t>
  </si>
  <si>
    <t>diane@jensenlearning.com</t>
  </si>
  <si>
    <t>Jim The Rookie Morris</t>
  </si>
  <si>
    <t>3KYO LLC</t>
  </si>
  <si>
    <t>Shawna Morris</t>
  </si>
  <si>
    <t>469-669-4816</t>
  </si>
  <si>
    <t>shawna@jimtherookiemorris.com</t>
  </si>
  <si>
    <t>Jimmy Jonh's  285 W. Campbell Rd, Richardson</t>
  </si>
  <si>
    <t>Jennings Restaurants</t>
  </si>
  <si>
    <t>Chris Jennings</t>
  </si>
  <si>
    <t>972-234-6938</t>
  </si>
  <si>
    <t>cjennings81@gmail.com</t>
  </si>
  <si>
    <t>Jimmy Jonh's  3000 Northside Blvd #700, Richardson</t>
  </si>
  <si>
    <t>JM&amp;R Body Works, LLC</t>
  </si>
  <si>
    <t>Valerie Keith</t>
  </si>
  <si>
    <t>972-993-1530</t>
  </si>
  <si>
    <t>Joan Brasier</t>
  </si>
  <si>
    <t>JRB Consulting</t>
  </si>
  <si>
    <t>214-718-8444</t>
  </si>
  <si>
    <t>jbrasier4248@gmail.com</t>
  </si>
  <si>
    <t>Joe P. Hill, P.E.</t>
  </si>
  <si>
    <t>Joe P. Hill</t>
  </si>
  <si>
    <t>972-283-5111</t>
  </si>
  <si>
    <t>Johnson Supply</t>
  </si>
  <si>
    <t>Terry Jacobs</t>
  </si>
  <si>
    <t>713-661-6666</t>
  </si>
  <si>
    <t>tjacobs@johnsonsupply.com</t>
  </si>
  <si>
    <t>Jonathan Vanderkolff</t>
  </si>
  <si>
    <t>812-322-2852</t>
  </si>
  <si>
    <t>vkolff@me.com</t>
  </si>
  <si>
    <t>JonesDBR Engineering Company, LLC</t>
  </si>
  <si>
    <t>Brian C. Uhlrich</t>
  </si>
  <si>
    <t>(214) 217-9500</t>
  </si>
  <si>
    <t>buhlrich@jonesdbr.com</t>
  </si>
  <si>
    <t>Jostens, Inc.</t>
  </si>
  <si>
    <t>Chris Harper</t>
  </si>
  <si>
    <t>214-383-9502</t>
  </si>
  <si>
    <t>chris.harper@jostens.com</t>
  </si>
  <si>
    <t>Yearbooks</t>
  </si>
  <si>
    <t>Tread Sheffield</t>
  </si>
  <si>
    <t>940-240-1427</t>
  </si>
  <si>
    <t>tread.sheffield.office@jostens.com</t>
  </si>
  <si>
    <t>Josten's, Inc.</t>
  </si>
  <si>
    <t>Journeyman Ink LLC</t>
  </si>
  <si>
    <t>Will Richaey</t>
  </si>
  <si>
    <t>214-476-6309</t>
  </si>
  <si>
    <t>will@journeymanink.com</t>
  </si>
  <si>
    <t>Joybound Publications</t>
  </si>
  <si>
    <t>Shine Publishing LLC</t>
  </si>
  <si>
    <t>Katherine Cohen</t>
  </si>
  <si>
    <t>214-240-1497</t>
  </si>
  <si>
    <t>kcohen@joybound.com</t>
  </si>
  <si>
    <t>Ernie Kiel</t>
  </si>
  <si>
    <t>509-238-6533</t>
  </si>
  <si>
    <t>Julia Kay Scott</t>
  </si>
  <si>
    <t>Julia Scott</t>
  </si>
  <si>
    <t>214-232-2746</t>
  </si>
  <si>
    <t>scottj@smu.edu</t>
  </si>
  <si>
    <t>Jumpin Jack's Entertainment</t>
  </si>
  <si>
    <t>Jack Johnson</t>
  </si>
  <si>
    <t>214-364-1179 </t>
  </si>
  <si>
    <t>jumpinjacksentertainment@gmail.com</t>
  </si>
  <si>
    <t>Junior Library Guild</t>
  </si>
  <si>
    <t>kylie.kalafut@kaemark.com</t>
  </si>
  <si>
    <t>Kagan Publishing</t>
  </si>
  <si>
    <t>Jorja Harmon</t>
  </si>
  <si>
    <t>800-933-2667</t>
  </si>
  <si>
    <t>orders@kaganonline.com</t>
  </si>
  <si>
    <t>Kami</t>
  </si>
  <si>
    <t>Chelsea Metreyeon</t>
  </si>
  <si>
    <t>530-913-0504</t>
  </si>
  <si>
    <t>chelsea@kamiapp.com</t>
  </si>
  <si>
    <t>Notable Inc. Kami</t>
  </si>
  <si>
    <t>KAMICO Instructional Media, Inc.</t>
  </si>
  <si>
    <t>Kathy Michael</t>
  </si>
  <si>
    <t>254-947-7283</t>
  </si>
  <si>
    <t>Kaplan Early Learning Company</t>
  </si>
  <si>
    <t>Melissa Diaz</t>
  </si>
  <si>
    <t>800-334-2014</t>
  </si>
  <si>
    <t>mediaz@kaplanco.com</t>
  </si>
  <si>
    <t>Stefany Semeco</t>
  </si>
  <si>
    <t>ssemeco@kaplanco.com</t>
  </si>
  <si>
    <t>Kauffman Education, LLC</t>
  </si>
  <si>
    <t xml:space="preserve">David Kauffman </t>
  </si>
  <si>
    <t>512-797-0192</t>
  </si>
  <si>
    <t>admin@kauffmaneducation.com</t>
  </si>
  <si>
    <t>KD College Prep</t>
  </si>
  <si>
    <t xml:space="preserve">Karen Dillard's College Prep, L.P. </t>
  </si>
  <si>
    <t>Justin Vaughn</t>
  </si>
  <si>
    <t>469-771-3033 x5107</t>
  </si>
  <si>
    <t>j.vaughn@kdcollegeprep.com</t>
  </si>
  <si>
    <t>Kesler Science LLC</t>
  </si>
  <si>
    <t>Chris Kesler</t>
  </si>
  <si>
    <t>832-779-5151</t>
  </si>
  <si>
    <t>chris@keslerscience.com</t>
  </si>
  <si>
    <t>Keystone Books and Media</t>
  </si>
  <si>
    <t>(866) 231-7780</t>
  </si>
  <si>
    <t>cs@keystonebooksmedia.com</t>
  </si>
  <si>
    <t>Kimbrough Life Safety LLC</t>
  </si>
  <si>
    <t>Kimco Educational products</t>
  </si>
  <si>
    <t>Learning Zone</t>
  </si>
  <si>
    <t>Bernice Torres</t>
  </si>
  <si>
    <t>800-434-7644</t>
  </si>
  <si>
    <t>learningzoneinfo@yahoo.com</t>
  </si>
  <si>
    <t>KinderLab Robotics, Inc.</t>
  </si>
  <si>
    <t>KinderLab Robotics, Inc</t>
  </si>
  <si>
    <t>Laura Segal</t>
  </si>
  <si>
    <t>781.894.4022</t>
  </si>
  <si>
    <t>support@kinderlabrobotics.com</t>
  </si>
  <si>
    <t xml:space="preserve">King Schools Inc. </t>
  </si>
  <si>
    <t>Allen ISD 2021-NOV-104</t>
  </si>
  <si>
    <t>Jon Semancok</t>
  </si>
  <si>
    <t>858-576-6236</t>
  </si>
  <si>
    <t>jsemancik@kingschools.com</t>
  </si>
  <si>
    <t>Kinloch Equipment &amp; Supply, Inc.</t>
  </si>
  <si>
    <t>Dan Federico</t>
  </si>
  <si>
    <t>713-473-6213</t>
  </si>
  <si>
    <t>dfederico@kinlochequip.com</t>
  </si>
  <si>
    <t>Kleen-Air Filter Service and Sales</t>
  </si>
  <si>
    <t>Allison Enterprises, Inc.</t>
  </si>
  <si>
    <t>Kaleb Allison</t>
  </si>
  <si>
    <t>254-729-0254</t>
  </si>
  <si>
    <t>orders@kleenairfilters.com</t>
  </si>
  <si>
    <t>Courtny Klement Strom</t>
  </si>
  <si>
    <t>courtny.strom@klementford.com</t>
  </si>
  <si>
    <t>Delivery - Ice Cream</t>
  </si>
  <si>
    <t>Klement Distributions, Inc.</t>
  </si>
  <si>
    <t>940-393-8066</t>
  </si>
  <si>
    <t>Koetter Fire Protection, LLC</t>
  </si>
  <si>
    <t>EPCNT Frisco ISD RFP 689-2021-05-27</t>
  </si>
  <si>
    <t>Jacob Chitty</t>
  </si>
  <si>
    <t>214-358-3593</t>
  </si>
  <si>
    <t>jacob@koetterfire.com</t>
  </si>
  <si>
    <t>Kolache Factory Richardson (Plano, Frisco &amp; Murphy)</t>
  </si>
  <si>
    <t>Richkoko Inc</t>
  </si>
  <si>
    <t>Peter Kang</t>
  </si>
  <si>
    <t>832-651-8942</t>
  </si>
  <si>
    <t>pkang@kolfac.com</t>
  </si>
  <si>
    <t>972-740-0769</t>
  </si>
  <si>
    <t>Trey Wood</t>
  </si>
  <si>
    <t>713-253-7121</t>
  </si>
  <si>
    <t>Kone Inc.</t>
  </si>
  <si>
    <t>Jason Picard/Mike Brown</t>
  </si>
  <si>
    <t>469-549-0581</t>
  </si>
  <si>
    <t>Kristel Hanlon</t>
  </si>
  <si>
    <t>972-910-8777</t>
  </si>
  <si>
    <t>kristel.hanlon@kpostcompany.com</t>
  </si>
  <si>
    <t>Kristen Leigh Goguen</t>
  </si>
  <si>
    <t>859-948-1514</t>
  </si>
  <si>
    <t>bassoonkg@hotmail.com</t>
  </si>
  <si>
    <t>Kristina Szafranski</t>
  </si>
  <si>
    <t>21-926-5362</t>
  </si>
  <si>
    <t>klszfranski@hotmail.com</t>
  </si>
  <si>
    <t>Kristopher Galbreath</t>
  </si>
  <si>
    <t>214-663-4124</t>
  </si>
  <si>
    <t>galbreath.kris@gmail.com</t>
  </si>
  <si>
    <t>Kroger Texas LP</t>
  </si>
  <si>
    <t>Michelle Kurr</t>
  </si>
  <si>
    <t>620-728-8764</t>
  </si>
  <si>
    <t>Snacks (Non-Amazon)</t>
  </si>
  <si>
    <t>Preston Trail Compadres</t>
  </si>
  <si>
    <t>Amanda Paulson</t>
  </si>
  <si>
    <t>817-267-2789</t>
  </si>
  <si>
    <t>cater@laharanch.com</t>
  </si>
  <si>
    <t>Lab Resources, Inc.</t>
  </si>
  <si>
    <t>888.963.2200</t>
  </si>
  <si>
    <t>Miscellanous (Grounds)</t>
  </si>
  <si>
    <t xml:space="preserve">Lakeshore Parent </t>
  </si>
  <si>
    <t>Lakeshore</t>
  </si>
  <si>
    <t>(800) 424-4414</t>
  </si>
  <si>
    <t>custservice@lakeshorelearning.com</t>
  </si>
  <si>
    <t>Jenna Sekerak</t>
  </si>
  <si>
    <t>800-421-5353</t>
  </si>
  <si>
    <t>psg@lakesjorelearning.com</t>
  </si>
  <si>
    <t xml:space="preserve">Lakeshore </t>
  </si>
  <si>
    <t>Ashley Bicanek</t>
  </si>
  <si>
    <t>800-421-5354</t>
  </si>
  <si>
    <t>orderdept@lakeshorelearning.com</t>
  </si>
  <si>
    <t>Lama Sewing Kits, Inc.</t>
  </si>
  <si>
    <t>Lama Sewing Kit, Inc.</t>
  </si>
  <si>
    <t>LEE ANN ASHER</t>
  </si>
  <si>
    <t>1-800-876-8870</t>
  </si>
  <si>
    <t>SALES@LAMASEWINGKITS.COM</t>
  </si>
  <si>
    <t>Landmark Equipment Inc.</t>
  </si>
  <si>
    <t>22-174</t>
  </si>
  <si>
    <t>972-579-9999</t>
  </si>
  <si>
    <t>GARY@LANDMARKEQ.COM</t>
  </si>
  <si>
    <t>Landmark Interior Builders Inc.</t>
  </si>
  <si>
    <t>Laura Taylor</t>
  </si>
  <si>
    <t>972-978-1543</t>
  </si>
  <si>
    <t>lbtaylor121005@gmail.com</t>
  </si>
  <si>
    <t>Lead Partners LLC</t>
  </si>
  <si>
    <t>Leaders in Educational Assessment + Development LLC</t>
  </si>
  <si>
    <t>Michelle Whatley, M. Ed.</t>
  </si>
  <si>
    <t>214-912-1672</t>
  </si>
  <si>
    <t>michelle@leadpartnersedu.com</t>
  </si>
  <si>
    <t>lead4ward, LLC</t>
  </si>
  <si>
    <t>store</t>
  </si>
  <si>
    <t>512-201-2999</t>
  </si>
  <si>
    <t>store@lead4ward.com</t>
  </si>
  <si>
    <t>Marie Deasy</t>
  </si>
  <si>
    <t>pd@lead4ward.com
info@lead4ward.com</t>
  </si>
  <si>
    <t>Learning A-Z, LLC</t>
  </si>
  <si>
    <t>866.889.3729</t>
  </si>
  <si>
    <t>Lora Lee Haddix</t>
  </si>
  <si>
    <t>lora.haddix@learninga-z.com</t>
  </si>
  <si>
    <t xml:space="preserve">Learning Without Tears </t>
  </si>
  <si>
    <t xml:space="preserve">No Tears Learning Inc. </t>
  </si>
  <si>
    <t>Mark Brown</t>
  </si>
  <si>
    <t>888.983.8409</t>
  </si>
  <si>
    <t xml:space="preserve">emailorders@lwtears.com </t>
  </si>
  <si>
    <t>Lee Lewis Construction, Inc.</t>
  </si>
  <si>
    <t>Lee Truong &amp; Yu Engineers, PLLC</t>
  </si>
  <si>
    <t>LTY Engineers</t>
  </si>
  <si>
    <t>Mary Kay Yu</t>
  </si>
  <si>
    <t>281-945-8888 ext. 804</t>
  </si>
  <si>
    <t>marykay.yu@lty-engineers.com</t>
  </si>
  <si>
    <t>Lee's School Supplies, Inc.</t>
  </si>
  <si>
    <t>Kathy Lee McFarlane, Owner</t>
  </si>
  <si>
    <t>800-833-5057</t>
  </si>
  <si>
    <t>sales@leesschoolsupplies.com</t>
  </si>
  <si>
    <t xml:space="preserve">LEGO Education North America </t>
  </si>
  <si>
    <t>LEGO Brand Retail, Inc.</t>
  </si>
  <si>
    <t>800-362-4308</t>
  </si>
  <si>
    <t>orders@legoeducation.us</t>
  </si>
  <si>
    <t>Lerner Publishing Group</t>
  </si>
  <si>
    <t>800-328-4929</t>
  </si>
  <si>
    <t>custserve@lernerbooks.com</t>
  </si>
  <si>
    <t>LETCO Group LLC</t>
  </si>
  <si>
    <t>Living Earth</t>
  </si>
  <si>
    <t>Lora Hinchcliff</t>
  </si>
  <si>
    <t>214-673-3341</t>
  </si>
  <si>
    <t>lhinchcliff@letcogroup.com</t>
  </si>
  <si>
    <t>Levi Chavis</t>
  </si>
  <si>
    <t>210-833-8330</t>
  </si>
  <si>
    <t>levi@levichavis.com</t>
  </si>
  <si>
    <t>Lexia Learning Systems LLC</t>
  </si>
  <si>
    <t>John Paul Lavery</t>
  </si>
  <si>
    <t>orders@lexialearning.com</t>
  </si>
  <si>
    <t>978405-6234</t>
  </si>
  <si>
    <t>Liberty Source</t>
  </si>
  <si>
    <t>Susan Skaggs</t>
  </si>
  <si>
    <t>888-932-5282</t>
  </si>
  <si>
    <t>support@tangosoftware.com</t>
  </si>
  <si>
    <t>Audio Visual Goods and Services</t>
  </si>
  <si>
    <t>Lightspeed Technologies, Inc.</t>
  </si>
  <si>
    <t>800-732-8999</t>
  </si>
  <si>
    <t>orders@lightspeed-tek.com</t>
  </si>
  <si>
    <t xml:space="preserve">Lilliworks Active Learning Foundation </t>
  </si>
  <si>
    <t>Peter Slavin</t>
  </si>
  <si>
    <t>510-814-9111</t>
  </si>
  <si>
    <t>info@lilliworks.org</t>
  </si>
  <si>
    <t>Limitless Leads Coaching LLC</t>
  </si>
  <si>
    <t>Nina M. Cottrell</t>
  </si>
  <si>
    <t>Jamaal Cottrell</t>
  </si>
  <si>
    <t>210-724-4474</t>
  </si>
  <si>
    <t>atfc@realorlive.org</t>
  </si>
  <si>
    <t>Lindenmeyer Munroe</t>
  </si>
  <si>
    <t>Central National Gottesman, Inc.</t>
  </si>
  <si>
    <t>Gina Renfrow</t>
  </si>
  <si>
    <t>214-637-7161</t>
  </si>
  <si>
    <t>grenfrow@okpaper.com</t>
  </si>
  <si>
    <t>Lindenmeyr Munroe</t>
  </si>
  <si>
    <t>Central National Gottesman, Inc</t>
  </si>
  <si>
    <t>Teresa Jayroe</t>
  </si>
  <si>
    <t>214-637-7115</t>
  </si>
  <si>
    <t>tjayroe@lindenmeyr.com</t>
  </si>
  <si>
    <t>LinguiSystems, Inc.  (See Pro-Ed Inc)</t>
  </si>
  <si>
    <t>Lisle Violin Shop</t>
  </si>
  <si>
    <t>Matthew Lisle</t>
  </si>
  <si>
    <t>281-487-7303</t>
  </si>
  <si>
    <t>mattlisle@gmail.com</t>
  </si>
  <si>
    <t>Richard Mark Lisle</t>
  </si>
  <si>
    <t>Literacy Resources LLC</t>
  </si>
  <si>
    <t>Heggerty</t>
  </si>
  <si>
    <t xml:space="preserve"> Allen ISD RFP 2021-MAY-91</t>
  </si>
  <si>
    <t>Marc Lonergan</t>
  </si>
  <si>
    <t>708-366-5947</t>
  </si>
  <si>
    <t>orders@heggerty.org</t>
  </si>
  <si>
    <t>Little Greek Richardson</t>
  </si>
  <si>
    <t>My Little Greek Dallas LLC</t>
  </si>
  <si>
    <t>Jan Rosen</t>
  </si>
  <si>
    <t>972-800-6573</t>
  </si>
  <si>
    <t>jan@mylittlegreek.com</t>
  </si>
  <si>
    <t>LJA Engineering, Inc.</t>
  </si>
  <si>
    <t>Meredith McCall</t>
  </si>
  <si>
    <t>214.620.2785</t>
  </si>
  <si>
    <t>mmccall@lja.com</t>
  </si>
  <si>
    <t>Lockwood Distilling Co.</t>
  </si>
  <si>
    <t>Stephanie Welch</t>
  </si>
  <si>
    <t>214-773-9802</t>
  </si>
  <si>
    <t>info@lockwooddistilling.com</t>
  </si>
  <si>
    <t>Logan Ray</t>
  </si>
  <si>
    <t>214-585-2570</t>
  </si>
  <si>
    <t>loganray92@yahoo.com</t>
  </si>
  <si>
    <t>Monica Scott</t>
  </si>
  <si>
    <t>214-423-4000</t>
  </si>
  <si>
    <t>monica@logotology.com</t>
  </si>
  <si>
    <t>Lone Star Furnishing, LLC</t>
  </si>
  <si>
    <t>Brad Jones</t>
  </si>
  <si>
    <t>972-862-9900</t>
  </si>
  <si>
    <t>orders@lonestarfurnishings.com</t>
  </si>
  <si>
    <t>Lone Star Learning</t>
  </si>
  <si>
    <t>Gala Bohannon</t>
  </si>
  <si>
    <t>800-575-1424</t>
  </si>
  <si>
    <t>Transportation: Miscellaneous</t>
  </si>
  <si>
    <t>Longhorn, Inc.</t>
  </si>
  <si>
    <t>David Thomas</t>
  </si>
  <si>
    <t>972-422-4646</t>
  </si>
  <si>
    <t>dthomas@longhorninc.com</t>
  </si>
  <si>
    <t>Louise Rossi-Sklar</t>
  </si>
  <si>
    <t>214-597-6779</t>
  </si>
  <si>
    <t>rossi517@gmail.com</t>
  </si>
  <si>
    <t>Home Depot/Lowes</t>
  </si>
  <si>
    <t>Lowe's Home Centers, Inc. - 11333 E. NW Hwy., Dallas</t>
  </si>
  <si>
    <t>Commercial Desk - Charles, Laura, Jack</t>
  </si>
  <si>
    <t>972-246-1447</t>
  </si>
  <si>
    <t>Lowe's Home Centers, Inc. - 501 S Plano Rd., Richardson</t>
  </si>
  <si>
    <t>Chad Bush/Charles Sewell</t>
  </si>
  <si>
    <t>469-330-5720</t>
  </si>
  <si>
    <t>chad.bush@store.lowes.com</t>
  </si>
  <si>
    <t>Lowman Consulting LLC</t>
  </si>
  <si>
    <t>Alan Lowman</t>
  </si>
  <si>
    <t>EPCNT Allen ISD 2020-APR-60</t>
  </si>
  <si>
    <t>John Lowman</t>
  </si>
  <si>
    <t>972-921-7325</t>
  </si>
  <si>
    <t>john@lowmanconsulting.org</t>
  </si>
  <si>
    <t>na</t>
  </si>
  <si>
    <t>LRP Publications</t>
  </si>
  <si>
    <t>EPCNT Allen ISD 2020-SEP-69</t>
  </si>
  <si>
    <t>800-621-5463</t>
  </si>
  <si>
    <t>custserve@lrp.com</t>
  </si>
  <si>
    <t>Luber Bros., Inc.</t>
  </si>
  <si>
    <t>Tim Sisson/Karissa Suchy</t>
  </si>
  <si>
    <t>800-375-8237</t>
  </si>
  <si>
    <t>timsisson@luber.com</t>
  </si>
  <si>
    <t>Luck's Music Library</t>
  </si>
  <si>
    <t>Sales Department</t>
  </si>
  <si>
    <t>800-348-8749</t>
  </si>
  <si>
    <t>sales@lucksmusic.com</t>
  </si>
  <si>
    <t>Contract (Non-Consulting): 22-184</t>
  </si>
  <si>
    <t>Lynn Kathryn Messner</t>
  </si>
  <si>
    <t>515-569-9698</t>
  </si>
  <si>
    <t>katemessnerbooks@gmail.com</t>
  </si>
  <si>
    <t>Macie Publishing Company</t>
  </si>
  <si>
    <t>Julie M. Sueta</t>
  </si>
  <si>
    <t>888-697-1333</t>
  </si>
  <si>
    <t>info@maciepublishing.com</t>
  </si>
  <si>
    <t>Mackin Educational Resources</t>
  </si>
  <si>
    <t>orders@mackin.com</t>
  </si>
  <si>
    <t>800-245-540</t>
  </si>
  <si>
    <t xml:space="preserve">Mad Science of Dallas </t>
  </si>
  <si>
    <t>DNG Science Education LP</t>
  </si>
  <si>
    <t>info.request@msgdallas.com</t>
  </si>
  <si>
    <t>Magazine Subscriptions PTP</t>
  </si>
  <si>
    <t>Jennifer Flores</t>
  </si>
  <si>
    <t>800-733-5470</t>
  </si>
  <si>
    <t>mag.subscript.ptp@att.net</t>
  </si>
  <si>
    <t>Maker Maven, LLC</t>
  </si>
  <si>
    <t>Matt Garcia</t>
  </si>
  <si>
    <t>(877) 625-3775</t>
  </si>
  <si>
    <t>matt.garcia@makermaven.net</t>
  </si>
  <si>
    <t xml:space="preserve">Maneuvering the Middle </t>
  </si>
  <si>
    <t>Maneuvering the Middle LLC</t>
  </si>
  <si>
    <t>512-819-1781</t>
  </si>
  <si>
    <t>schools@maneuveringthemiddle.com</t>
  </si>
  <si>
    <t>Manson Western Corporation</t>
  </si>
  <si>
    <t>customerservice@wpspublish.com</t>
  </si>
  <si>
    <t>Marco Products Inc.</t>
  </si>
  <si>
    <t>Marla Chiarolanza</t>
  </si>
  <si>
    <t>800-448-2197</t>
  </si>
  <si>
    <t>sales@marcoproducts.com</t>
  </si>
  <si>
    <t>Mardel, Inc.</t>
  </si>
  <si>
    <t>888-262-7335</t>
  </si>
  <si>
    <t>customer.service@mardel.com</t>
  </si>
  <si>
    <t xml:space="preserve">Mariachi Connection, The </t>
  </si>
  <si>
    <t>210-271-3655</t>
  </si>
  <si>
    <t>orders@mariachiconnection.com</t>
  </si>
  <si>
    <t>Mark Andy Print Products</t>
  </si>
  <si>
    <t>John W Gasparini Inc</t>
  </si>
  <si>
    <t>Event Equipment, Rental &amp; Services</t>
  </si>
  <si>
    <t xml:space="preserve">Mart Inc. </t>
  </si>
  <si>
    <t>Tim Proctor</t>
  </si>
  <si>
    <t>972-721-1522</t>
  </si>
  <si>
    <t>projects@martgc.com</t>
  </si>
  <si>
    <t>Marta Olivia Ocampo</t>
  </si>
  <si>
    <t>Marta O. Ocampo</t>
  </si>
  <si>
    <t>214-914-5707</t>
  </si>
  <si>
    <t>mocampo13@sbcglobal.net</t>
  </si>
  <si>
    <t>Mary C (Carol) Mathews</t>
  </si>
  <si>
    <t>Carol Mathews</t>
  </si>
  <si>
    <t>972-571-4175</t>
  </si>
  <si>
    <t>carolbmathews@sbcglobal.net</t>
  </si>
  <si>
    <t>Mary Kay Reynolds</t>
  </si>
  <si>
    <t>214-801-0040</t>
  </si>
  <si>
    <t>kay.reynolds65@gmail.com</t>
  </si>
  <si>
    <t>Mason Daffinee</t>
  </si>
  <si>
    <t>607-765-2763</t>
  </si>
  <si>
    <t>mdfsdesigns@gmail.com</t>
  </si>
  <si>
    <t>Master Teacher, The</t>
  </si>
  <si>
    <t>Lander Holopirek</t>
  </si>
  <si>
    <t>800-834-9093</t>
  </si>
  <si>
    <t>orders@masterteacher.com</t>
  </si>
  <si>
    <t>Masterplan</t>
  </si>
  <si>
    <t>214-761-9197</t>
  </si>
  <si>
    <t>Mastery Education</t>
  </si>
  <si>
    <t>Peoples Education Inc. DBA Mastery Education</t>
  </si>
  <si>
    <t>Barbara Dexter</t>
  </si>
  <si>
    <t>800-822-1080 ext. 208</t>
  </si>
  <si>
    <t>bdexter@masteryeducation.com</t>
  </si>
  <si>
    <t>Mastery Prep</t>
  </si>
  <si>
    <t xml:space="preserve">Chris Roberts </t>
  </si>
  <si>
    <t>435-731-7288</t>
  </si>
  <si>
    <t>croberts@masteryprep.com</t>
  </si>
  <si>
    <t>MathWarm-Ups.com</t>
  </si>
  <si>
    <t>Renee A Petsche</t>
  </si>
  <si>
    <t>512-733-2257</t>
  </si>
  <si>
    <t>sales@mathwarm-ups.com</t>
  </si>
  <si>
    <t>Matthew Black</t>
  </si>
  <si>
    <t>217-259-6143</t>
  </si>
  <si>
    <t>matthewblackmedia@gmail.com</t>
  </si>
  <si>
    <t>Matthew Gray Jordan</t>
  </si>
  <si>
    <t>Matthew Jordan</t>
  </si>
  <si>
    <t>615-397-5785</t>
  </si>
  <si>
    <t>mattjordanpercussion@mac.com</t>
  </si>
  <si>
    <t>Matthew Rummel</t>
  </si>
  <si>
    <t>615-512-7035</t>
  </si>
  <si>
    <t>matthew.d.rummel@gmail.com</t>
  </si>
  <si>
    <t>Maxi Aids Inc</t>
  </si>
  <si>
    <t>sales@maxiaids.com</t>
  </si>
  <si>
    <t>Mary Gillian</t>
  </si>
  <si>
    <t>800-522-6294 X807</t>
  </si>
  <si>
    <t>Matthew Amerault</t>
  </si>
  <si>
    <t>McAlister's Deli</t>
  </si>
  <si>
    <t>The Saxton Group</t>
  </si>
  <si>
    <t>Emily Olive - Catering Manager</t>
  </si>
  <si>
    <t>817-458-1415</t>
  </si>
  <si>
    <t>emilyolive@thesaxtongroup.com</t>
  </si>
  <si>
    <t>sales@mccormicksnet.com</t>
  </si>
  <si>
    <t>McCormick's Group, LLC</t>
  </si>
  <si>
    <t>EPCNT Denton ISD 2303-02</t>
  </si>
  <si>
    <t>Jessica Slabaugh</t>
  </si>
  <si>
    <t>800-323-5201</t>
  </si>
  <si>
    <t>Athletic Uniforms</t>
  </si>
  <si>
    <t>McDonald's 120 S. Central Expwy, Richardson (RHS area)</t>
  </si>
  <si>
    <t>Arch Fellow LLC</t>
  </si>
  <si>
    <t>Jonathan Chan</t>
  </si>
  <si>
    <t>972-783-9855</t>
  </si>
  <si>
    <t>liz@archfellow.com</t>
  </si>
  <si>
    <t>McDonald's 1251 E. Beltline, Richardson (BHS area)</t>
  </si>
  <si>
    <t>800-517-7520 / 626-482-0793</t>
  </si>
  <si>
    <t>McDonald's 170 W. Campbell, Richardson (PHS area)</t>
  </si>
  <si>
    <t>972-690-9821</t>
  </si>
  <si>
    <t>McDonald's 550 Centennial Blvd, Richardson  (LHHS area)</t>
  </si>
  <si>
    <t>972-690-5049</t>
  </si>
  <si>
    <t>McGraw Hill LLC</t>
  </si>
  <si>
    <t>800-338-3987</t>
  </si>
  <si>
    <t xml:space="preserve">Broker of Record </t>
  </si>
  <si>
    <t>McGriff, Seibels &amp; Williams, Inc.</t>
  </si>
  <si>
    <t>21-128</t>
  </si>
  <si>
    <t>Johnny Fontenot</t>
  </si>
  <si>
    <t>469-232-2160</t>
  </si>
  <si>
    <t>jfontenot@mcgriff.com</t>
  </si>
  <si>
    <t>McKinstry Essention, LLC</t>
  </si>
  <si>
    <t>Meaghan Dooley</t>
  </si>
  <si>
    <t>469.804.3054</t>
  </si>
  <si>
    <t>meaghand@mckinstry.com</t>
  </si>
  <si>
    <t>McMillan James Equipment Co.</t>
  </si>
  <si>
    <t>David Engle</t>
  </si>
  <si>
    <t>817-912-0800</t>
  </si>
  <si>
    <t>davide@mjec.com</t>
  </si>
  <si>
    <t>Art Supplies</t>
  </si>
  <si>
    <t>MD Enterprises</t>
  </si>
  <si>
    <t>Mick and David Enterprises, Inc. (Pro Panels)</t>
  </si>
  <si>
    <t>Denton ISD 2010-17B</t>
  </si>
  <si>
    <t>Dana Emch</t>
  </si>
  <si>
    <t>214-350-5765</t>
  </si>
  <si>
    <t>questions@propanels.com</t>
  </si>
  <si>
    <t>Medco Sports Medicine</t>
  </si>
  <si>
    <t>800-556-3326</t>
  </si>
  <si>
    <t>Performance Health Holdings, Inc.</t>
  </si>
  <si>
    <t>Stepehn Weiss</t>
  </si>
  <si>
    <t>Medcosalessupport@medcosupply.com</t>
  </si>
  <si>
    <t>Medicaleshop Inc</t>
  </si>
  <si>
    <t>Bob Smith</t>
  </si>
  <si>
    <t>866-563-6812</t>
  </si>
  <si>
    <t>Megahertz Technology, Inc.</t>
  </si>
  <si>
    <t>Fonda Morgan</t>
  </si>
  <si>
    <t>214-365-0933</t>
  </si>
  <si>
    <t>fonda@mhztech.com</t>
  </si>
  <si>
    <t>Meghann Zenteno</t>
  </si>
  <si>
    <t>432-260-5090</t>
  </si>
  <si>
    <t>meghannzenteno@gmail.com</t>
  </si>
  <si>
    <t>971-762-4594</t>
  </si>
  <si>
    <t>Mentoring Minds, L.P.</t>
  </si>
  <si>
    <t>800-585-5258</t>
  </si>
  <si>
    <t>orders@mentoringminds.com</t>
  </si>
  <si>
    <t>MeTEOR Education, LLC</t>
  </si>
  <si>
    <t>Formally: Contrax Group LLC (The)</t>
  </si>
  <si>
    <t>Veronica Pohl</t>
  </si>
  <si>
    <t>800-699-7516</t>
  </si>
  <si>
    <t>vpohl@contrax.com</t>
  </si>
  <si>
    <t>Metroplex Economy Elevator Co Inc</t>
  </si>
  <si>
    <t>Metroplex Elevator Company</t>
  </si>
  <si>
    <t>Jared McLean</t>
  </si>
  <si>
    <t>214-343-0409</t>
  </si>
  <si>
    <t>metroplexelevator@att.net</t>
  </si>
  <si>
    <t>Metroplex Elevator Co.</t>
  </si>
  <si>
    <t>817-771-227</t>
  </si>
  <si>
    <t>Meza Engineering</t>
  </si>
  <si>
    <t>Matt Fulls</t>
  </si>
  <si>
    <t>214-428-7744</t>
  </si>
  <si>
    <t>mfulls@mezaengineering.com</t>
  </si>
  <si>
    <t>MFAC, LLC</t>
  </si>
  <si>
    <t>Duncan Burleigh</t>
  </si>
  <si>
    <t>800-556-7464</t>
  </si>
  <si>
    <t>mfathletic@mfathletic.com</t>
  </si>
  <si>
    <t>MHC Kenworth - Dallas</t>
  </si>
  <si>
    <t>Texas Kenworth Co</t>
  </si>
  <si>
    <t>wesley.hatchel@mhc.com</t>
  </si>
  <si>
    <t>Wesley Hatchel</t>
  </si>
  <si>
    <t>214-720-7300 or 972-834-0272</t>
  </si>
  <si>
    <t xml:space="preserve">Michael B. Raiford </t>
  </si>
  <si>
    <t>Michael Raiford</t>
  </si>
  <si>
    <t>512-565-2924</t>
  </si>
  <si>
    <t>michaelraiford@mac.com</t>
  </si>
  <si>
    <t>Michael Christopher Garcia</t>
  </si>
  <si>
    <t>Mike Garcia</t>
  </si>
  <si>
    <t>956-337-8017</t>
  </si>
  <si>
    <t>mikegarciabusiness@gmail.com</t>
  </si>
  <si>
    <t>Michael's Pro Education</t>
  </si>
  <si>
    <t>Omnia Partners 20-SEH-020</t>
  </si>
  <si>
    <t>Mike Collins</t>
  </si>
  <si>
    <t>972-422-2001</t>
  </si>
  <si>
    <t>micoindustrialcorp@gmail.com</t>
  </si>
  <si>
    <t>972-965-9416</t>
  </si>
  <si>
    <t>gordon.connally@midnightprint.com</t>
  </si>
  <si>
    <t>Midwest Technology Products</t>
  </si>
  <si>
    <t>Sarah Cruz</t>
  </si>
  <si>
    <t>scruz@midwesttechnology.com</t>
  </si>
  <si>
    <t xml:space="preserve">Mind Research Institute </t>
  </si>
  <si>
    <t>purchaseorders@mindresearch.org</t>
  </si>
  <si>
    <t>Mindsets Learning, Inc.</t>
  </si>
  <si>
    <t>Marissa Di Pasquale</t>
  </si>
  <si>
    <t>650 924-2852</t>
  </si>
  <si>
    <t>hello@mindsets.com</t>
  </si>
  <si>
    <t>MobyMax</t>
  </si>
  <si>
    <t>John Jennings</t>
  </si>
  <si>
    <t>support@mobymax.com</t>
  </si>
  <si>
    <t>Monarch Teaching Technologies, Inc.</t>
  </si>
  <si>
    <t>jlord@govizzle.com</t>
  </si>
  <si>
    <t>Jane K Lord</t>
  </si>
  <si>
    <t>800-593-1934 xt. 307</t>
  </si>
  <si>
    <t>Warehouse Equipment and Supplies</t>
  </si>
  <si>
    <t>Monroe Magnus</t>
  </si>
  <si>
    <t>Monroe Engineering Group, LLC</t>
  </si>
  <si>
    <t>EPCNT CFB ISD 2022-10-034</t>
  </si>
  <si>
    <t>Richard Sandoval</t>
  </si>
  <si>
    <t>972-982-1911 x2308</t>
  </si>
  <si>
    <t>rsandoval@askmonroe.com</t>
  </si>
  <si>
    <t>Sid Tool Co., Inc.</t>
  </si>
  <si>
    <t>customerservice@mhs.com</t>
  </si>
  <si>
    <t xml:space="preserve">Assistive Technology </t>
  </si>
  <si>
    <t>Multi-Health Systems Inc.</t>
  </si>
  <si>
    <t>Jodi Kennis</t>
  </si>
  <si>
    <t>800-456-3003</t>
  </si>
  <si>
    <t>Music &amp; Arts</t>
  </si>
  <si>
    <t>Guitar Center Inc.</t>
  </si>
  <si>
    <t>Music in Motion</t>
  </si>
  <si>
    <t>Customer Service Dept</t>
  </si>
  <si>
    <t>800-445-0649</t>
  </si>
  <si>
    <t>orders@musicmotion.com</t>
  </si>
  <si>
    <t>Customer Service Department</t>
  </si>
  <si>
    <t>Kristi Graham</t>
  </si>
  <si>
    <t>bids@musicmotion.com</t>
  </si>
  <si>
    <t>Veronika Doucet</t>
  </si>
  <si>
    <t>281-507-1088</t>
  </si>
  <si>
    <t>veronika@myecoplanet.com</t>
  </si>
  <si>
    <t>Nasco Education LLC</t>
  </si>
  <si>
    <t>800-558-9595</t>
  </si>
  <si>
    <t>Customer Care Team</t>
  </si>
  <si>
    <t>National Board for Professional Teaching Standards</t>
  </si>
  <si>
    <t>Stephany Cadena</t>
  </si>
  <si>
    <t>319-339-6938</t>
  </si>
  <si>
    <t>stephany.cadena@pearson.com</t>
  </si>
  <si>
    <t>National Center for Youth Issues</t>
  </si>
  <si>
    <t>Robert D. Rabon</t>
  </si>
  <si>
    <t>423-309-4300</t>
  </si>
  <si>
    <t>rrabon@ncyi.com</t>
  </si>
  <si>
    <t>National Center for Youth Issues, AKA NCYI</t>
  </si>
  <si>
    <t>J. Robert Nickel</t>
  </si>
  <si>
    <t>423-899-5714, x315</t>
  </si>
  <si>
    <t>marketing@ncyi.org</t>
  </si>
  <si>
    <t>National Educational Systems, Inc.</t>
  </si>
  <si>
    <t>Ida Rodriguez</t>
  </si>
  <si>
    <t>210.558.6888</t>
  </si>
  <si>
    <t>customerservice@shopnes.com</t>
  </si>
  <si>
    <t>National Recruiting Consultants</t>
  </si>
  <si>
    <t>Stefanie Murphy</t>
  </si>
  <si>
    <t>972-330-4549</t>
  </si>
  <si>
    <t>smurphy@natlrecruiting.com</t>
  </si>
  <si>
    <t>AMY EAKINS</t>
  </si>
  <si>
    <t>800.627.9393</t>
  </si>
  <si>
    <t>AMYE@NATIONALSCHOOLPRODUCTS.COM</t>
  </si>
  <si>
    <t>NCS Pearson, Inc.</t>
  </si>
  <si>
    <t>Customer Support Team</t>
  </si>
  <si>
    <t>clinicalcustomersupport@pearson.com</t>
  </si>
  <si>
    <t>800-627-7271</t>
  </si>
  <si>
    <t>Nearpod Inc.</t>
  </si>
  <si>
    <t>Jenn Lambert</t>
  </si>
  <si>
    <t>(305)677-5030</t>
  </si>
  <si>
    <t>jenniferl@nearpod.com</t>
  </si>
  <si>
    <t>Neopart Transit LLC</t>
  </si>
  <si>
    <t>Kere Frey</t>
  </si>
  <si>
    <t>610-518-7562</t>
  </si>
  <si>
    <t>kfrey@neoparttransit.com</t>
  </si>
  <si>
    <t>Video Delivery System</t>
  </si>
  <si>
    <t>Netsync Network Solutions</t>
  </si>
  <si>
    <t>Josh Parker</t>
  </si>
  <si>
    <t>214-601-6549</t>
  </si>
  <si>
    <t>jparker@netsyncnetwork.com</t>
  </si>
  <si>
    <t>Chromebooks and Accessories</t>
  </si>
  <si>
    <t>21-124</t>
  </si>
  <si>
    <t>866-974-5959</t>
  </si>
  <si>
    <t>Computer Desktops</t>
  </si>
  <si>
    <t>Printers</t>
  </si>
  <si>
    <t>Network Cabling Services, Inc.</t>
  </si>
  <si>
    <t>469-460-4556</t>
  </si>
  <si>
    <t>mchow@ncs-tx.com</t>
  </si>
  <si>
    <t>New Horizons Dallas</t>
  </si>
  <si>
    <t>Top Talent Learning LLC</t>
  </si>
  <si>
    <t>Dean Kothia</t>
  </si>
  <si>
    <t>469-721-6109</t>
  </si>
  <si>
    <t>dean.kothia@newhorizons.com</t>
  </si>
  <si>
    <t>Newsela</t>
  </si>
  <si>
    <t>Kimberly Groth</t>
  </si>
  <si>
    <t>815-685-2116</t>
  </si>
  <si>
    <t>kimberly.groth@newsela.com</t>
  </si>
  <si>
    <t>Nicol Scales LP</t>
  </si>
  <si>
    <t>Jim Budke</t>
  </si>
  <si>
    <t>214-428-8181</t>
  </si>
  <si>
    <t>Nieman Printing Inc.</t>
  </si>
  <si>
    <t>EPCNT Allen ISD 2020-MAY-61</t>
  </si>
  <si>
    <t>Joanie Nieman</t>
  </si>
  <si>
    <t>214-506-7400</t>
  </si>
  <si>
    <t>richard@niemanprinting.com</t>
  </si>
  <si>
    <t>Norcostco-Texas Costume Inc.</t>
  </si>
  <si>
    <t>Norcostco Inc.</t>
  </si>
  <si>
    <t>800-657-1887</t>
  </si>
  <si>
    <t>NoRedInk</t>
  </si>
  <si>
    <t>Diana Gonzalez</t>
  </si>
  <si>
    <t>512-788-7206</t>
  </si>
  <si>
    <t>diana@noredink.com</t>
  </si>
  <si>
    <t>Norman L Wick</t>
  </si>
  <si>
    <t>214-392-1436</t>
  </si>
  <si>
    <t>doctornorm@gmail.com</t>
  </si>
  <si>
    <t>Fuel and Propane</t>
  </si>
  <si>
    <t>Northwest Propane Gas Co</t>
  </si>
  <si>
    <t>Northwest Butane Gas Co.</t>
  </si>
  <si>
    <t>972-247-6121</t>
  </si>
  <si>
    <t>order@northwestpropane.com</t>
  </si>
  <si>
    <r>
      <t xml:space="preserve">Nothing Bundt Cakes </t>
    </r>
    <r>
      <rPr>
        <b/>
        <sz val="10"/>
        <rFont val="Arial"/>
        <family val="2"/>
      </rPr>
      <t>(Richardson Location Only)</t>
    </r>
  </si>
  <si>
    <t>Kathy Rogers</t>
  </si>
  <si>
    <t>214-903-4401</t>
  </si>
  <si>
    <t>richardson@nothingbundtcakes.com</t>
  </si>
  <si>
    <t>NTD Mechanical</t>
  </si>
  <si>
    <t>North Texas Ductworks, LLC</t>
  </si>
  <si>
    <t>Yesenia Garcia</t>
  </si>
  <si>
    <t>(469) 323-0454 x513 | (214) 229-8735 cell</t>
  </si>
  <si>
    <t>ygarcia@ntdmechanical.com</t>
  </si>
  <si>
    <t>NWEA</t>
  </si>
  <si>
    <t>503-639-7873</t>
  </si>
  <si>
    <t>businessoperations@nwea.org</t>
  </si>
  <si>
    <t>Delivery - Dairy</t>
  </si>
  <si>
    <t>Oak Farms</t>
  </si>
  <si>
    <t>Dean Foods Company</t>
  </si>
  <si>
    <t>Eric Eaves</t>
  </si>
  <si>
    <t>214-818-3447</t>
  </si>
  <si>
    <t>OCI Associates, Inc</t>
  </si>
  <si>
    <t>Amir Kazeminia</t>
  </si>
  <si>
    <t>407-332-5110</t>
  </si>
  <si>
    <t>amir@ociassociates.com</t>
  </si>
  <si>
    <t>ODP:Classroom Supply</t>
  </si>
  <si>
    <t xml:space="preserve">ODP </t>
  </si>
  <si>
    <t xml:space="preserve">ODP Business Solutions LLC </t>
  </si>
  <si>
    <t>Equalis R10-1128A</t>
  </si>
  <si>
    <t>888-263-3423</t>
  </si>
  <si>
    <t>bsdcustomercare@officedepot.com</t>
  </si>
  <si>
    <t>ODP:Office Supply</t>
  </si>
  <si>
    <t>ODP:Toner</t>
  </si>
  <si>
    <t>ODP:Furniture</t>
  </si>
  <si>
    <t>Caroline Lindley</t>
  </si>
  <si>
    <t>318-294-2415</t>
  </si>
  <si>
    <t>caroline.lindley@gmail.com</t>
  </si>
  <si>
    <t>Office Depot</t>
  </si>
  <si>
    <t>Wade DeArman</t>
  </si>
  <si>
    <t>214.226.7251</t>
  </si>
  <si>
    <t>wade.dearman@officedepot.com</t>
  </si>
  <si>
    <t>Lisa Sanchez</t>
  </si>
  <si>
    <t>855-337-6811 ext 12740</t>
  </si>
  <si>
    <t>faxsupport@officedepot.com</t>
  </si>
  <si>
    <t>Ogburns Truck Parts</t>
  </si>
  <si>
    <t>972-276-8834</t>
  </si>
  <si>
    <t>On The Border Mexican Grill and Cantina</t>
  </si>
  <si>
    <t>OTB Acquistion, LLC</t>
  </si>
  <si>
    <t>Cindy Skufca</t>
  </si>
  <si>
    <t>817-939-5553</t>
  </si>
  <si>
    <t>cindy.skufca@ontheborder.com</t>
  </si>
  <si>
    <t>One Source Commercial Flooring, Inc.</t>
  </si>
  <si>
    <t>Josh Cooper/Stuart Bausman</t>
  </si>
  <si>
    <t>972-422-2438</t>
  </si>
  <si>
    <t>eric@onesourcefloors.com</t>
  </si>
  <si>
    <t>Onset Technologies LLC</t>
  </si>
  <si>
    <t>Shel Saripella</t>
  </si>
  <si>
    <t>832-669-3722 ext 101</t>
  </si>
  <si>
    <t>Shel.Saripella@onsetech.com</t>
  </si>
  <si>
    <t>O'Reilly Auto Parts</t>
  </si>
  <si>
    <t>O'Reilly Automotive Stores, Inc.</t>
  </si>
  <si>
    <t>Edwin Febo</t>
  </si>
  <si>
    <t>972-907-9692</t>
  </si>
  <si>
    <t>purchaseorders@oreillyauto.com</t>
  </si>
  <si>
    <t>Oriental Trading Company</t>
  </si>
  <si>
    <t>OTC Direct Inc. dba: Oriental Trading Company/Mindware</t>
  </si>
  <si>
    <t>800-228-0475</t>
  </si>
  <si>
    <t>orders@oriental.com</t>
  </si>
  <si>
    <t>Oticon Inc</t>
  </si>
  <si>
    <t>Kathleen Healy</t>
  </si>
  <si>
    <t>pediatrics@oticonusa.com</t>
  </si>
  <si>
    <t>Otis Elevator Company</t>
  </si>
  <si>
    <t>OverDrive, Inc.</t>
  </si>
  <si>
    <t>Joe Dickinson</t>
  </si>
  <si>
    <t>jdickinson@overdrive.com</t>
  </si>
  <si>
    <t>Pacific Learning</t>
  </si>
  <si>
    <t>800-279-0737</t>
  </si>
  <si>
    <t>Pacific Northwest Publishing Inc.</t>
  </si>
  <si>
    <t>Ancora Publishing</t>
  </si>
  <si>
    <t>Jackie Hefner</t>
  </si>
  <si>
    <t>866-542-1490</t>
  </si>
  <si>
    <t>orders@ancorapublishing.com</t>
  </si>
  <si>
    <t>Pagentry Audio</t>
  </si>
  <si>
    <t>Pageantry Solutions, LLC</t>
  </si>
  <si>
    <t>Geoff Schoeffel</t>
  </si>
  <si>
    <t>941-779-8946</t>
  </si>
  <si>
    <t>goeffschoeffel@gmail.com</t>
  </si>
  <si>
    <t>Panera, LLC (EIN: 04-3212828)</t>
  </si>
  <si>
    <t>Panera Bread Company  941 N. Central Expwy, Plano</t>
  </si>
  <si>
    <t xml:space="preserve">Par Inc. </t>
  </si>
  <si>
    <t>Darla DeCarlo</t>
  </si>
  <si>
    <t>800-331-8378</t>
  </si>
  <si>
    <t>cs@parinc.com</t>
  </si>
  <si>
    <t>Colorguard Supplies</t>
  </si>
  <si>
    <t>Paragon Printing Inc.</t>
  </si>
  <si>
    <t>EPCNT Frisco ISD 688-2021-03-02</t>
  </si>
  <si>
    <t>Christie David</t>
  </si>
  <si>
    <t>423-870-3917 x12</t>
  </si>
  <si>
    <t>christie@paragonprinting.biz</t>
  </si>
  <si>
    <t>Paragon Roofing, Inc.</t>
  </si>
  <si>
    <t>Diane Ransom</t>
  </si>
  <si>
    <t>469-704-9022</t>
  </si>
  <si>
    <t>daine@paragonroofinginc.com</t>
  </si>
  <si>
    <t>Kitchen Parts &amp; Supplies</t>
  </si>
  <si>
    <t>Parts Town LLC</t>
  </si>
  <si>
    <t>22-229</t>
  </si>
  <si>
    <t>Tari Koverts</t>
  </si>
  <si>
    <t>844-821-0720</t>
  </si>
  <si>
    <t>contractservices@partstown.com</t>
  </si>
  <si>
    <t>PASCO scientific</t>
  </si>
  <si>
    <t xml:space="preserve">Paul Brookes Publishing Co. Inc. </t>
  </si>
  <si>
    <t>Cathy Chapman</t>
  </si>
  <si>
    <t>410-337-9580</t>
  </si>
  <si>
    <t>order@brookespublishing.com</t>
  </si>
  <si>
    <t>Paul Jacob Mooney</t>
  </si>
  <si>
    <t>Paul Mooney</t>
  </si>
  <si>
    <t>469-233-2418</t>
  </si>
  <si>
    <t>jakemoon007@gmail.com</t>
  </si>
  <si>
    <t>PBK Architects, Inc.</t>
  </si>
  <si>
    <t>Donald Richards</t>
  </si>
  <si>
    <t>713-940-3326</t>
  </si>
  <si>
    <t>don.richards@leafengineers..com</t>
  </si>
  <si>
    <t>PCS  Revenue Control Systems Inc.</t>
  </si>
  <si>
    <t>David Yaniv</t>
  </si>
  <si>
    <t>800-247-3061</t>
  </si>
  <si>
    <t>david@pcsrcs.com</t>
  </si>
  <si>
    <t>Pellerin Laundry Machiney Sales Co</t>
  </si>
  <si>
    <t>Tiffany Romano</t>
  </si>
  <si>
    <t>501-712-7755</t>
  </si>
  <si>
    <t>sales@pellerinlaundry.com</t>
  </si>
  <si>
    <t>Pender's Music Company</t>
  </si>
  <si>
    <t>Betrold Enterprises Inc</t>
  </si>
  <si>
    <t>richardg@penders.com</t>
  </si>
  <si>
    <t>Karen Gore</t>
  </si>
  <si>
    <t>800-772-5918</t>
  </si>
  <si>
    <t>Penn State Industries</t>
  </si>
  <si>
    <t>MARIA SILVA</t>
  </si>
  <si>
    <t>800-858-9295</t>
  </si>
  <si>
    <t>maria.schools@pennstateind.com</t>
  </si>
  <si>
    <t>PepWear, LLC</t>
  </si>
  <si>
    <t>Customer Serviice</t>
  </si>
  <si>
    <t>855-737-9327</t>
  </si>
  <si>
    <t>bids@pepwear.com</t>
  </si>
  <si>
    <t>Perfection Learning</t>
  </si>
  <si>
    <t>(866) 252-6580 ext 1126</t>
  </si>
  <si>
    <t>Performance Safety Group I, LP</t>
  </si>
  <si>
    <t>Drew Allrich</t>
  </si>
  <si>
    <t>Peripole, Inc.</t>
  </si>
  <si>
    <t xml:space="preserve">Carol Lund </t>
  </si>
  <si>
    <t xml:space="preserve">800-443-3592 </t>
  </si>
  <si>
    <t>contact@peripole.com</t>
  </si>
  <si>
    <t>PeriSean Enterprises</t>
  </si>
  <si>
    <t xml:space="preserve">PeriSean B. Hall </t>
  </si>
  <si>
    <t>PeriSean Hall</t>
  </si>
  <si>
    <t>972-741-8158</t>
  </si>
  <si>
    <t>perisean@perisean.com</t>
  </si>
  <si>
    <t>Petri Electric Inc</t>
  </si>
  <si>
    <t>Mike Mueller</t>
  </si>
  <si>
    <t>972-644-5407 x215</t>
  </si>
  <si>
    <t>mmueller@petri-electric.com</t>
  </si>
  <si>
    <t>Phillip Alvarado</t>
  </si>
  <si>
    <t>214-492-3798</t>
  </si>
  <si>
    <t>philitup63@gmail.com</t>
  </si>
  <si>
    <t>Pieces of Learning, Inc.</t>
  </si>
  <si>
    <t>Peggy Hord</t>
  </si>
  <si>
    <t>800-729-5137</t>
  </si>
  <si>
    <t>peggy@piecesoflearning.com</t>
  </si>
  <si>
    <t>Daniel Ford</t>
  </si>
  <si>
    <t>800-877-1500</t>
  </si>
  <si>
    <t>dford@pioneerathletics.com</t>
  </si>
  <si>
    <t>Pioneer Manufacturing Company</t>
  </si>
  <si>
    <t>Justin Kupper</t>
  </si>
  <si>
    <t>817-734-1407</t>
  </si>
  <si>
    <t>jkupper@pioneerathletics.com</t>
  </si>
  <si>
    <t>Piper Sandler &amp; Co.</t>
  </si>
  <si>
    <t>Michael Seal</t>
  </si>
  <si>
    <t>469.722.6546</t>
  </si>
  <si>
    <t>kit.caldwell@psc.com</t>
  </si>
  <si>
    <t>Mailroom Equipment and Service</t>
  </si>
  <si>
    <t>Pitney Bowes Inc.</t>
  </si>
  <si>
    <t>800-243-7824</t>
  </si>
  <si>
    <t>Pitsco Education</t>
  </si>
  <si>
    <t>Pitsco Product Support</t>
  </si>
  <si>
    <t>800-358-4983</t>
  </si>
  <si>
    <t>orders@pitsco.com</t>
  </si>
  <si>
    <t>800-835-0686</t>
  </si>
  <si>
    <t>Pivot Point International, Inc</t>
  </si>
  <si>
    <t>Anastasia Nikitenko</t>
  </si>
  <si>
    <t>847-866-0500 xt 7372</t>
  </si>
  <si>
    <t>anikitenko@pivot-point.com</t>
  </si>
  <si>
    <t>Policing Child Care Inc</t>
  </si>
  <si>
    <t>Ricky Watkins</t>
  </si>
  <si>
    <t>469-236-5060</t>
  </si>
  <si>
    <t>rlw0215@gmail.com</t>
  </si>
  <si>
    <t>Pollock</t>
  </si>
  <si>
    <t>Pollock Investments Inc.</t>
  </si>
  <si>
    <t>pollock.edgovsupport@pollock.com</t>
  </si>
  <si>
    <t>Pollock Paper Distributors OR P</t>
  </si>
  <si>
    <t>Popcorn Shack, The</t>
  </si>
  <si>
    <t>Season and Shine, LLC</t>
  </si>
  <si>
    <t>Darla Predtechenskis</t>
  </si>
  <si>
    <t>972-248-4099</t>
  </si>
  <si>
    <t>info@eatatpopcornshack.com</t>
  </si>
  <si>
    <t>Safety and Sanitation System</t>
  </si>
  <si>
    <t>PortionPac Chemical Corporation</t>
  </si>
  <si>
    <t>Chuck Ainsworth</t>
  </si>
  <si>
    <t>312-447-5252</t>
  </si>
  <si>
    <t>cainsworth@portionpaccorp.com</t>
  </si>
  <si>
    <t>Positive Promotions, Inc.</t>
  </si>
  <si>
    <t>Michelle Corrigan</t>
  </si>
  <si>
    <t>877-258-1225 x4001</t>
  </si>
  <si>
    <t>mcorrigan@positivepromotions.com</t>
  </si>
  <si>
    <t>Power Lift</t>
  </si>
  <si>
    <t xml:space="preserve">Conner Athletic Products Inc. </t>
  </si>
  <si>
    <t>Shaun McPherson</t>
  </si>
  <si>
    <t>512-667-4817</t>
  </si>
  <si>
    <t>s.mcpherson@powerliftusa.com</t>
  </si>
  <si>
    <t>PowerSchool Group LLC</t>
  </si>
  <si>
    <t>Carlos Montemayor</t>
  </si>
  <si>
    <t>281-685-6279</t>
  </si>
  <si>
    <t>carlos.montemayor@powerschool.com</t>
  </si>
  <si>
    <t>Precision Business Machines, Inc.</t>
  </si>
  <si>
    <t>Sarah Burdick</t>
  </si>
  <si>
    <t>972-224-9119</t>
  </si>
  <si>
    <t>orders@pbminc.com</t>
  </si>
  <si>
    <t>Precision Concrete Cutting</t>
  </si>
  <si>
    <t>Precision Sidewalks LLC</t>
  </si>
  <si>
    <t>Keith Beeson</t>
  </si>
  <si>
    <t>214-945-8769</t>
  </si>
  <si>
    <t>kbeeson@precisionsidewalks.com</t>
  </si>
  <si>
    <t>Premier Truck Group</t>
  </si>
  <si>
    <t>Penske Commercial Vehicles, US, LLC</t>
  </si>
  <si>
    <t>Craig Tucker</t>
  </si>
  <si>
    <t>972-213-7613</t>
  </si>
  <si>
    <t>ctucker@premiertruck.com</t>
  </si>
  <si>
    <t>Prestige Elevator Services, LLC</t>
  </si>
  <si>
    <t>Eric Schwarzenbach</t>
  </si>
  <si>
    <t>800-289-5293</t>
  </si>
  <si>
    <t>eric@prestigeelevatorllc.com</t>
  </si>
  <si>
    <t>Prestwick House Inc</t>
  </si>
  <si>
    <t>Christine Lawson, Customer Service Mgr</t>
  </si>
  <si>
    <t>800 932 4593 ext. 100</t>
  </si>
  <si>
    <t>chrissy@prestwickhouse.com</t>
  </si>
  <si>
    <t>Prevention Products &amp; Services, Inc.  DBA Childswork/Childsplay</t>
  </si>
  <si>
    <t>Childswork/Childsplay</t>
  </si>
  <si>
    <t>Michael Surrey</t>
  </si>
  <si>
    <t>631-619-2602</t>
  </si>
  <si>
    <t>mike@guidance-group.com</t>
  </si>
  <si>
    <t>Print World</t>
  </si>
  <si>
    <t>Randell Allred</t>
  </si>
  <si>
    <t>817-446-9555</t>
  </si>
  <si>
    <t>Rallred@printworldtx.com</t>
  </si>
  <si>
    <t>Prioroty Dispatch Corp.</t>
  </si>
  <si>
    <t>Medical Prioroty Consultants, Inc</t>
  </si>
  <si>
    <t>EPCNT Allen ISD 2022-JUN-16</t>
  </si>
  <si>
    <t>Jon Noel</t>
  </si>
  <si>
    <t>801-363-9127</t>
  </si>
  <si>
    <t>jon.neol@prioritydispatch.net</t>
  </si>
  <si>
    <t>PRO-ED, Inc.</t>
  </si>
  <si>
    <t>(800) 898-3202</t>
  </si>
  <si>
    <t>orders@proedinc.com</t>
  </si>
  <si>
    <t>Professional Turf Products LP</t>
  </si>
  <si>
    <t>Program Evaluation &amp; Educational Resources</t>
  </si>
  <si>
    <t>Eleazar Ramirez</t>
  </si>
  <si>
    <t>214-298-7792</t>
  </si>
  <si>
    <t>ramirez@peers-group.com</t>
  </si>
  <si>
    <t>Project Lead the Way, Inc</t>
  </si>
  <si>
    <t>317-669-0200</t>
  </si>
  <si>
    <t>productsupport@pltw.org</t>
  </si>
  <si>
    <t>Project Lead The Way, Inc.</t>
  </si>
  <si>
    <t>Ken Strong</t>
  </si>
  <si>
    <t>(262) 719-4196</t>
  </si>
  <si>
    <t>kstrong@pltw.org</t>
  </si>
  <si>
    <t>Promaxima</t>
  </si>
  <si>
    <t>Barbara MeChem</t>
  </si>
  <si>
    <t>713-667-9606 x121</t>
  </si>
  <si>
    <t>barbara@promaxima.com</t>
  </si>
  <si>
    <t>Promenade Printing</t>
  </si>
  <si>
    <t>MYT Enterprises Inc</t>
  </si>
  <si>
    <t>Terry McDowell</t>
  </si>
  <si>
    <t>972-234-0760</t>
  </si>
  <si>
    <t>terry@promenadeprinting.com</t>
  </si>
  <si>
    <t>PSI Services LLC</t>
  </si>
  <si>
    <t>413-222-4045</t>
  </si>
  <si>
    <t>Certification Exams</t>
  </si>
  <si>
    <t>Rick Mathieu</t>
  </si>
  <si>
    <t>rmathieu@psionline.com</t>
  </si>
  <si>
    <t>Pyramid School Products</t>
  </si>
  <si>
    <t>Pyramid Paper Company</t>
  </si>
  <si>
    <t>orders@pyramidsp.com</t>
  </si>
  <si>
    <t>QEP Professional Books</t>
  </si>
  <si>
    <t>Maria Mitchell</t>
  </si>
  <si>
    <t>972-985-0025</t>
  </si>
  <si>
    <t>qepsupport@qepbooks.com</t>
  </si>
  <si>
    <t>Quackerbox Creations, LTD.</t>
  </si>
  <si>
    <t>214-343-8870</t>
  </si>
  <si>
    <t>quackerbox@gmail.com</t>
  </si>
  <si>
    <t>Sound Equipment and Repairs</t>
  </si>
  <si>
    <t>Quality Sound and Communications</t>
  </si>
  <si>
    <t>Quality Sound</t>
  </si>
  <si>
    <t>Irving ISD RFP 22-09-914</t>
  </si>
  <si>
    <t>Wendell Albracht</t>
  </si>
  <si>
    <t>817-261-0421</t>
  </si>
  <si>
    <t>wendell@qualitysound.com</t>
  </si>
  <si>
    <t xml:space="preserve">Quaver Ed Inc. </t>
  </si>
  <si>
    <t>Quaver Music LLC</t>
  </si>
  <si>
    <t>Region 10 ET20201216</t>
  </si>
  <si>
    <t>Carlie Phillips</t>
  </si>
  <si>
    <t>629-702-7382</t>
  </si>
  <si>
    <t>carliephillips@quavered.com</t>
  </si>
  <si>
    <t>Quick Draw Printing</t>
  </si>
  <si>
    <t>Judy L Veith</t>
  </si>
  <si>
    <t>Tom Vieth</t>
  </si>
  <si>
    <t>qdprint@msn.com</t>
  </si>
  <si>
    <t>Quickfire Solutions Inc</t>
  </si>
  <si>
    <t>Cameron Fox</t>
  </si>
  <si>
    <t>214-808-4416</t>
  </si>
  <si>
    <t>Cameron@qfiresolutions.com</t>
  </si>
  <si>
    <t>Quizizz Inc.</t>
  </si>
  <si>
    <t>CTPA Northeast ISD 01-21</t>
  </si>
  <si>
    <t>Manoj Madhusudanan</t>
  </si>
  <si>
    <t>818-253-1531</t>
  </si>
  <si>
    <t>vendor.forms@quizizz.com</t>
  </si>
  <si>
    <t>Raba Kistner, Inc.</t>
  </si>
  <si>
    <t>Isidoro Arjona</t>
  </si>
  <si>
    <t>214-393-9022</t>
  </si>
  <si>
    <t>iarjona@rkci.com</t>
  </si>
  <si>
    <t>Rachel Loar</t>
  </si>
  <si>
    <t>817-992-3109</t>
  </si>
  <si>
    <t>rachelloar1@gmail.com</t>
  </si>
  <si>
    <t>Rainbow Book Company</t>
  </si>
  <si>
    <t>Rainbow Days, Inc.</t>
  </si>
  <si>
    <t>Wendi McMullen</t>
  </si>
  <si>
    <t>214-887-0726</t>
  </si>
  <si>
    <t>wendim@rainbowdays.org</t>
  </si>
  <si>
    <t>RALLY! Education</t>
  </si>
  <si>
    <t>Fran Mure</t>
  </si>
  <si>
    <t>516-671-9300</t>
  </si>
  <si>
    <t>orders@rallyeducation.com</t>
  </si>
  <si>
    <t>Ramsey Solutions</t>
  </si>
  <si>
    <t>The Lampo Group</t>
  </si>
  <si>
    <t>Sales Support</t>
  </si>
  <si>
    <t>800-781-8914</t>
  </si>
  <si>
    <t>help@ramseyeducation.com</t>
  </si>
  <si>
    <t xml:space="preserve">Raptor Technologies, Inc. </t>
  </si>
  <si>
    <t>Charlie Martin</t>
  </si>
  <si>
    <t>866-839-8477</t>
  </si>
  <si>
    <t>orders@raptortech.com</t>
  </si>
  <si>
    <t>Raymond James &amp; Associates, Inc.</t>
  </si>
  <si>
    <t xml:space="preserve">Randy Reid </t>
  </si>
  <si>
    <t>214-365-5568</t>
  </si>
  <si>
    <t>jeff.philyaw@raymondjames.com</t>
  </si>
  <si>
    <t>RBC Capital Markets, LLC</t>
  </si>
  <si>
    <t>Oscar Cardenas</t>
  </si>
  <si>
    <t>(214) 989-1629</t>
  </si>
  <si>
    <t>julie.macmillan@rbccm.com</t>
  </si>
  <si>
    <t>Read to Them</t>
  </si>
  <si>
    <t>Ann Curry</t>
  </si>
  <si>
    <t>804-367-3195 </t>
  </si>
  <si>
    <t>programs@readtothem.org</t>
  </si>
  <si>
    <t>Readers 2 Leaders</t>
  </si>
  <si>
    <t>Lisa Marshall</t>
  </si>
  <si>
    <t>214-905-0095</t>
  </si>
  <si>
    <t>lisa@readers2leaders.org
info@readers2leaders.org</t>
  </si>
  <si>
    <t>Ready Bodies, Learning Minds</t>
  </si>
  <si>
    <t>Athena Oden</t>
  </si>
  <si>
    <t>Mary Jane Jansen</t>
  </si>
  <si>
    <t>866-865-3781</t>
  </si>
  <si>
    <t>maryjane@readybodies.com</t>
  </si>
  <si>
    <t>Real Network Services, Inc.</t>
  </si>
  <si>
    <t>Eric Vaughan</t>
  </si>
  <si>
    <t>214-624-7600</t>
  </si>
  <si>
    <t>evaughan@real.inc</t>
  </si>
  <si>
    <t>RealityWorks, LLC</t>
  </si>
  <si>
    <t>Sofia Scott</t>
  </si>
  <si>
    <t xml:space="preserve">800-830-1416 </t>
  </si>
  <si>
    <t>orders@realityworks.com
sofia.scott@realityworks.com</t>
  </si>
  <si>
    <t>Really Good Stuff</t>
  </si>
  <si>
    <t>Tisha Jacquot.</t>
  </si>
  <si>
    <t>203-880-6401 Cell 203-650-7049</t>
  </si>
  <si>
    <t>tjacquot@reallygoodstuff.com</t>
  </si>
  <si>
    <t>Really Great Reading Company LLC</t>
  </si>
  <si>
    <t>Kim Stuckey</t>
  </si>
  <si>
    <t>866-401-7323</t>
  </si>
  <si>
    <t>info@reallygreatreading.com</t>
  </si>
  <si>
    <t>Reed, Wells, Benson and Company</t>
  </si>
  <si>
    <t>Nathan P. Hart</t>
  </si>
  <si>
    <t>972-788-4222</t>
  </si>
  <si>
    <t>nhart@rwb.net</t>
  </si>
  <si>
    <t>Shop Preventive Maintenance</t>
  </si>
  <si>
    <t>Reeder Distributors, Inc</t>
  </si>
  <si>
    <t>Jason Reeder</t>
  </si>
  <si>
    <t>817-429-5957</t>
  </si>
  <si>
    <t>jr@rdinc.us</t>
  </si>
  <si>
    <t>Reeds PRC, Inc.</t>
  </si>
  <si>
    <t>Angela Shellene</t>
  </si>
  <si>
    <t>214-871-0783</t>
  </si>
  <si>
    <t>ashellene@thereedsprc.com</t>
  </si>
  <si>
    <t>Region IV Education Service Center</t>
  </si>
  <si>
    <t>Region IV</t>
  </si>
  <si>
    <t>713-744-6302</t>
  </si>
  <si>
    <t>shipping@esc4.net</t>
  </si>
  <si>
    <t>Renaissance Learning, Inc.</t>
  </si>
  <si>
    <t>electronicorders@renaissance.com</t>
  </si>
  <si>
    <t>Stephan Sumnicht</t>
  </si>
  <si>
    <t>(800) 338-4204</t>
  </si>
  <si>
    <t>Rescue Co. 10</t>
  </si>
  <si>
    <t>ReStl Engineers TX, LLC</t>
  </si>
  <si>
    <t>Gina Konganda</t>
  </si>
  <si>
    <t>972-897-2641</t>
  </si>
  <si>
    <t>Gkonganda@restltx.com</t>
  </si>
  <si>
    <t xml:space="preserve">Rethink Autism Inc. </t>
  </si>
  <si>
    <t>Lindsey Santarelli</t>
  </si>
  <si>
    <t>646-257-2919</t>
  </si>
  <si>
    <t>REV Robotics LLC</t>
  </si>
  <si>
    <t>EPCNT Ft. Worth ISD 21-071</t>
  </si>
  <si>
    <t>844-255-2267</t>
  </si>
  <si>
    <t>sales@revrobotics.com</t>
  </si>
  <si>
    <t>Rexel USA, Inc.</t>
  </si>
  <si>
    <t>Reynolds Manufacturing Corporation</t>
  </si>
  <si>
    <t>Beverly Lynn</t>
  </si>
  <si>
    <t>800-588-4031</t>
  </si>
  <si>
    <t>customer-service@reynoldstx.com</t>
  </si>
  <si>
    <t>Rhithum Inc.</t>
  </si>
  <si>
    <t>ESC Region 19 21-7406</t>
  </si>
  <si>
    <t>Jake Gannon</t>
  </si>
  <si>
    <t>940-395-1256</t>
  </si>
  <si>
    <t>jake@rhithm.app</t>
  </si>
  <si>
    <t>Rhythm Band Instruments, LLC</t>
  </si>
  <si>
    <t>Adam Schweitzer</t>
  </si>
  <si>
    <t>817-335-2561 x109</t>
  </si>
  <si>
    <t>schoolsales@rbimusic.com</t>
  </si>
  <si>
    <t>Richardson Fire Equipment LLC</t>
  </si>
  <si>
    <t>Mark Thomas</t>
  </si>
  <si>
    <t>James Hill</t>
  </si>
  <si>
    <t>972-699-3473</t>
  </si>
  <si>
    <t>richardsonfire.james@gmail.com</t>
  </si>
  <si>
    <t>Richardson Saw &amp; Lawnmower Co Inc</t>
  </si>
  <si>
    <t>James Poen</t>
  </si>
  <si>
    <t>972-235-2086</t>
  </si>
  <si>
    <t>james@richardsonsaw.com</t>
  </si>
  <si>
    <t>Nicole Resar</t>
  </si>
  <si>
    <t>nresar@riddellsales.com</t>
  </si>
  <si>
    <t>Riddell All American</t>
  </si>
  <si>
    <t>All American Sports Corp.</t>
  </si>
  <si>
    <t>440-353-8641</t>
  </si>
  <si>
    <t>Rifton Equipment</t>
  </si>
  <si>
    <t>Ina May Gattis</t>
  </si>
  <si>
    <t>800-571-8198</t>
  </si>
  <si>
    <t>sales@rifton.com</t>
  </si>
  <si>
    <t>Community Products LLC</t>
  </si>
  <si>
    <t>Rios Security and Investigations</t>
  </si>
  <si>
    <t>Frank Rene Rios</t>
  </si>
  <si>
    <t>Frank Rios</t>
  </si>
  <si>
    <t>972-862-9553</t>
  </si>
  <si>
    <t>frios27@yahoo.com</t>
  </si>
  <si>
    <t>Riverside Community Care</t>
  </si>
  <si>
    <t>Mindwise Innovations Inc.</t>
  </si>
  <si>
    <t>781-239-0071</t>
  </si>
  <si>
    <t>info@mindwise.org</t>
  </si>
  <si>
    <t>Riverside Insights</t>
  </si>
  <si>
    <t>800/323.9540</t>
  </si>
  <si>
    <t>Riverside Asessments, LLC  d/b/a Riverside Insights</t>
  </si>
  <si>
    <t>inquiry@riversideinsights.com</t>
  </si>
  <si>
    <t>Rivka Tropper</t>
  </si>
  <si>
    <t>317-490-7410</t>
  </si>
  <si>
    <t>rivkatropper@gmail.com</t>
  </si>
  <si>
    <t>RLG Consulting Engineers</t>
  </si>
  <si>
    <t>Raymond L Goodson Jr Inc</t>
  </si>
  <si>
    <t>Stuart Markussen</t>
  </si>
  <si>
    <t>214-739-8100</t>
  </si>
  <si>
    <t>RLK Engineering, Inc.</t>
  </si>
  <si>
    <t>Ronny Klingbeil</t>
  </si>
  <si>
    <t>972-359-1733</t>
  </si>
  <si>
    <t>ronny@rlkengineering.com</t>
  </si>
  <si>
    <t>Robert J. Straka Jr.</t>
  </si>
  <si>
    <t>Robert Straka</t>
  </si>
  <si>
    <t>apollobnd1@aol.com</t>
  </si>
  <si>
    <t>Robert Jackson Consulting LLC</t>
  </si>
  <si>
    <t>Robery Jackson</t>
  </si>
  <si>
    <t>robert@robertjacksonmotivates.com</t>
  </si>
  <si>
    <t>Rocco's Catering</t>
  </si>
  <si>
    <t>Javier Muniz Investments LLC</t>
  </si>
  <si>
    <t>Javier Muniz</t>
  </si>
  <si>
    <t>214-455-5571</t>
  </si>
  <si>
    <t>catering@roccoscateringdfw.com</t>
  </si>
  <si>
    <t>RollKall Technologies, LLC</t>
  </si>
  <si>
    <t>Romeo Music</t>
  </si>
  <si>
    <t>Julie Romeo</t>
  </si>
  <si>
    <t>214-673-6002</t>
  </si>
  <si>
    <t>julie@romeomusic.net</t>
  </si>
  <si>
    <t>Ronald Buel Hardin Jr.</t>
  </si>
  <si>
    <t>Ron Hardin</t>
  </si>
  <si>
    <t>808-557-5603</t>
  </si>
  <si>
    <t>ronhardin@me.com</t>
  </si>
  <si>
    <t>Rooftech</t>
  </si>
  <si>
    <t>The Chadwell Group, LP</t>
  </si>
  <si>
    <t>Cindy L. Chadwell</t>
  </si>
  <si>
    <t>817-371-8833</t>
  </si>
  <si>
    <t>cchadwell@rooftechnical.com</t>
  </si>
  <si>
    <t>Cindy Chadwell</t>
  </si>
  <si>
    <t>817-496-4631</t>
  </si>
  <si>
    <t>Theatre Supplies</t>
  </si>
  <si>
    <t>Rose Costumes</t>
  </si>
  <si>
    <t>Gypsy Queen LLC</t>
  </si>
  <si>
    <t>Annemarie Aldrich</t>
  </si>
  <si>
    <t>940-566-1917</t>
  </si>
  <si>
    <t>rosecostumes@verizon.net</t>
  </si>
  <si>
    <t>Theatre Costumes</t>
  </si>
  <si>
    <t>Royal Catering Inc</t>
  </si>
  <si>
    <t>Vanessa Coronilla</t>
  </si>
  <si>
    <t>972-437-1466</t>
  </si>
  <si>
    <t>sales@royalcateringdfw.com</t>
  </si>
  <si>
    <t>Rush Bus Centers</t>
  </si>
  <si>
    <t>Rush Truck Centers of Texas, LP</t>
  </si>
  <si>
    <t>Gary Gibson/Richard Sucre</t>
  </si>
  <si>
    <t>214-631-2050</t>
  </si>
  <si>
    <t>gibsong@rushenterprises.com</t>
  </si>
  <si>
    <t>Rushco Energy Specialists</t>
  </si>
  <si>
    <t>Bruce Sauls</t>
  </si>
  <si>
    <t>817-805-2929</t>
  </si>
  <si>
    <t>bruce@systemrefrigeration.com</t>
  </si>
  <si>
    <t>RWB Consulting Engineers</t>
  </si>
  <si>
    <t>Rydin Decal</t>
  </si>
  <si>
    <t>Dri-Stick Decal Corp</t>
  </si>
  <si>
    <t>(800) 448-1991</t>
  </si>
  <si>
    <t xml:space="preserve">sales@rydin.com </t>
  </si>
  <si>
    <t>S &amp; S Concrete Specialist</t>
  </si>
  <si>
    <t>S&amp;R Sport</t>
  </si>
  <si>
    <t>Granick Sport</t>
  </si>
  <si>
    <t>Maygan Krueger</t>
  </si>
  <si>
    <t>800-231-8295</t>
  </si>
  <si>
    <t>maygan@srsport.com</t>
  </si>
  <si>
    <t>S&amp;S Worldwide</t>
  </si>
  <si>
    <t>cservice@ssww.com</t>
  </si>
  <si>
    <t>800-642-7354</t>
  </si>
  <si>
    <t>Saddleback Educational, Inc.</t>
  </si>
  <si>
    <t>contact@sdlback.com</t>
  </si>
  <si>
    <t>(714) 640-5200</t>
  </si>
  <si>
    <t>SAI FI Consultants Inc.</t>
  </si>
  <si>
    <t>Hitesh Goasin</t>
  </si>
  <si>
    <t>469-449-8086</t>
  </si>
  <si>
    <t>hitesh.gosain@saificonsultants.com</t>
  </si>
  <si>
    <t>Salas O'Brien</t>
  </si>
  <si>
    <t>Keith Gassman</t>
  </si>
  <si>
    <t>214.316.1818</t>
  </si>
  <si>
    <t>keith.gassman@salasobrien.com</t>
  </si>
  <si>
    <t>Sales Trac Coaching and Mangement Development</t>
  </si>
  <si>
    <t>David Tyson, Jr.</t>
  </si>
  <si>
    <t>972-644-0454</t>
  </si>
  <si>
    <t>davidt@salestractraining.com</t>
  </si>
  <si>
    <t>Sally Beauty Supply LLC</t>
  </si>
  <si>
    <t xml:space="preserve">Fleet Vehicle </t>
  </si>
  <si>
    <t>Sam Pack's Five Star Ford</t>
  </si>
  <si>
    <t>Alan Rosner</t>
  </si>
  <si>
    <t>972-446-5031</t>
  </si>
  <si>
    <t>bidtx@spford.com</t>
  </si>
  <si>
    <t>Samuel Farr</t>
  </si>
  <si>
    <t>817-454-2729</t>
  </si>
  <si>
    <t>Samfarr56@gmail.com</t>
  </si>
  <si>
    <t>San Jacinto Environmental Supplies</t>
  </si>
  <si>
    <t>San Jacinto Capital Corp/San Jacinto Environmental Supplies</t>
  </si>
  <si>
    <t>Lanse Fullinwider</t>
  </si>
  <si>
    <t>Lansef@sanjacsupply.com</t>
  </si>
  <si>
    <t>Sarah B Holman</t>
  </si>
  <si>
    <t>469-323-1078</t>
  </si>
  <si>
    <t>sholman41313@gmail.com</t>
  </si>
  <si>
    <t>SAS Security Alarm Service Co. Inc.</t>
  </si>
  <si>
    <t>Marty Graves</t>
  </si>
  <si>
    <t>972-312-1700</t>
  </si>
  <si>
    <t>marty@sasfiretx.com</t>
  </si>
  <si>
    <t xml:space="preserve">Alarm Monitoring Services </t>
  </si>
  <si>
    <t>SAS Security Alarm Service Co., Inc</t>
  </si>
  <si>
    <t>22-208</t>
  </si>
  <si>
    <t>Kerri Clayton</t>
  </si>
  <si>
    <t>kerri@sasfiretx.com</t>
  </si>
  <si>
    <t>SASI - The Leadership People, LLC</t>
  </si>
  <si>
    <t>Jeremy Spicer</t>
  </si>
  <si>
    <t>512-635-2893</t>
  </si>
  <si>
    <t>jeremt@studentsleading.org</t>
  </si>
  <si>
    <t xml:space="preserve">Sa-So </t>
  </si>
  <si>
    <t>ACP International</t>
  </si>
  <si>
    <t>Paul Ferreris</t>
  </si>
  <si>
    <t>972-641-4911</t>
  </si>
  <si>
    <t>paul@sa-so.com</t>
  </si>
  <si>
    <t>Savvas Learning Company LLC</t>
  </si>
  <si>
    <t>Mary Hailu</t>
  </si>
  <si>
    <t>mary.hailu@savvas.com</t>
  </si>
  <si>
    <t>k12customerservice@savvas.com</t>
  </si>
  <si>
    <t>8174-357-7328</t>
  </si>
  <si>
    <t>Savvas Learning Company LLC - Gateway Education Holdings LLC</t>
  </si>
  <si>
    <t>817-357-7328 or 800-848-9500</t>
  </si>
  <si>
    <t>Scholastic Book Fairs</t>
  </si>
  <si>
    <t>Donna Hagan</t>
  </si>
  <si>
    <t>800.792.2002</t>
  </si>
  <si>
    <t>dhagan@scholasticbookfairs.com</t>
  </si>
  <si>
    <t>Scholastic Inc.</t>
  </si>
  <si>
    <t>Representative</t>
  </si>
  <si>
    <t>800-724-2222</t>
  </si>
  <si>
    <t>educationorders@scholastic.com</t>
  </si>
  <si>
    <t xml:space="preserve">SDI  Innovations Inc. </t>
  </si>
  <si>
    <t>866-631-6211</t>
  </si>
  <si>
    <t>School Health Corporation</t>
  </si>
  <si>
    <t>866-323-5465</t>
  </si>
  <si>
    <t>customerservice@schoolhealth.com</t>
  </si>
  <si>
    <t>School Mate</t>
  </si>
  <si>
    <t>Morris Printing Group, Inc. dba School Mate</t>
  </si>
  <si>
    <t>800-516-8339</t>
  </si>
  <si>
    <t>planner@schoolmate.com</t>
  </si>
  <si>
    <t>purchaseorders@schoolmate.com</t>
  </si>
  <si>
    <t>800-485-2737</t>
  </si>
  <si>
    <t>School Outfitters</t>
  </si>
  <si>
    <t>866-619-1776</t>
  </si>
  <si>
    <t>sales@schooloutfitters.com</t>
  </si>
  <si>
    <t>Customer Care Department</t>
  </si>
  <si>
    <t>School Specialty LLC</t>
  </si>
  <si>
    <t>Tanya Summers:  (618) 292-2909
Customer Service: (888) 388-3224</t>
  </si>
  <si>
    <t>(888) 388-3224</t>
  </si>
  <si>
    <t>customercare@schoolspecialty.com</t>
  </si>
  <si>
    <t>School Specialty LLC F&amp;E</t>
  </si>
  <si>
    <t>Pristen Brown</t>
  </si>
  <si>
    <t>214-218-8618</t>
  </si>
  <si>
    <t>pristen.brown@schoolspecialty.com</t>
  </si>
  <si>
    <t>Sean Rodocker</t>
  </si>
  <si>
    <t>469-352-3777</t>
  </si>
  <si>
    <t>seanrodocker5@gmail.com</t>
  </si>
  <si>
    <t>Branden Williams</t>
  </si>
  <si>
    <t>972-338-5471</t>
  </si>
  <si>
    <t>branden@seedstostem.org</t>
  </si>
  <si>
    <t>Seidlitz Education</t>
  </si>
  <si>
    <t>949-351-7374</t>
  </si>
  <si>
    <t>michelle@seidlitzeducation.com</t>
  </si>
  <si>
    <t>Michelle  Belanger</t>
  </si>
  <si>
    <t>Selections Promotional Products</t>
  </si>
  <si>
    <t>Gayle Horton</t>
  </si>
  <si>
    <t>972-385-4700</t>
  </si>
  <si>
    <t>gayle@selectpromo.net</t>
  </si>
  <si>
    <t>Seroyer Educational Consulting Service</t>
  </si>
  <si>
    <t>Chelonnda Seroyer</t>
  </si>
  <si>
    <t>256-457-8603</t>
  </si>
  <si>
    <t>cseroyer@HarryWong.com</t>
  </si>
  <si>
    <t>Sew Much Fun</t>
  </si>
  <si>
    <t>sewmuchfunintx@verizon.net</t>
  </si>
  <si>
    <t>Shakespeare  Dallas</t>
  </si>
  <si>
    <t>Shakespeare Festival of Dallas</t>
  </si>
  <si>
    <t>Julie Osborne Watts</t>
  </si>
  <si>
    <t>214-559-2778</t>
  </si>
  <si>
    <t>education@shakespearedallas.org</t>
  </si>
  <si>
    <t>Shar Products Company</t>
  </si>
  <si>
    <t>866-742-7261</t>
  </si>
  <si>
    <t>schools@sharmusic.com</t>
  </si>
  <si>
    <t>Shean Consulting, LLC</t>
  </si>
  <si>
    <t>Erin Marie Alrich Shean</t>
  </si>
  <si>
    <t>Erin Shean</t>
  </si>
  <si>
    <t>214-620-0022</t>
  </si>
  <si>
    <t>erin@ascensioncoaching.com</t>
  </si>
  <si>
    <t>Paint Supplies and Services</t>
  </si>
  <si>
    <t>Sherwin Williams Company</t>
  </si>
  <si>
    <t>John Martinez</t>
  </si>
  <si>
    <t>972-633-3900</t>
  </si>
  <si>
    <t>Shiffler Equipment Sales, Inc.</t>
  </si>
  <si>
    <t>Ann Kovach</t>
  </si>
  <si>
    <t>440-867-6199</t>
  </si>
  <si>
    <t>l.uherek@shifflerequip.com</t>
  </si>
  <si>
    <t>Shipley's Donuts</t>
  </si>
  <si>
    <t>Kongny LLC</t>
  </si>
  <si>
    <t>Joanne Var</t>
  </si>
  <si>
    <t>832-331-9034</t>
  </si>
  <si>
    <t>shipleygarland@gmail.com</t>
  </si>
  <si>
    <t>Shruti Mehta</t>
  </si>
  <si>
    <t>512-785-4112</t>
  </si>
  <si>
    <t>shrutitmehta@gmail.com</t>
  </si>
  <si>
    <t>EPCNT McKinney ISD 2019-559</t>
  </si>
  <si>
    <t>Arther Embers</t>
  </si>
  <si>
    <t>972-669-9200</t>
  </si>
  <si>
    <t>Sideline Power</t>
  </si>
  <si>
    <t>Marc Sheil</t>
  </si>
  <si>
    <t>800-496-4290</t>
  </si>
  <si>
    <t>sales@sidelinepower.com</t>
  </si>
  <si>
    <t>Siebert Williams Shank</t>
  </si>
  <si>
    <t>Steven A. Murray</t>
  </si>
  <si>
    <t>713-578-9111</t>
  </si>
  <si>
    <t>nconley@siebertwilliams.com</t>
  </si>
  <si>
    <t>Sigma Technology Fund LLC</t>
  </si>
  <si>
    <t>Kellogg &amp; Sovereign Consulting</t>
  </si>
  <si>
    <t>Karina Roiuk-Yu</t>
  </si>
  <si>
    <t>347-268-0820</t>
  </si>
  <si>
    <t>kroiuk@kelloggllc.com</t>
  </si>
  <si>
    <t>Simon Engineering &amp; Consulting, Inc.</t>
  </si>
  <si>
    <t>Voranique "Nikki" Simon</t>
  </si>
  <si>
    <t>214-466-7870</t>
  </si>
  <si>
    <t>nsimon@simonengineering.com</t>
  </si>
  <si>
    <t>Sirius Education Solutions</t>
  </si>
  <si>
    <t>Susan Bernal</t>
  </si>
  <si>
    <t>orders@siriuseducationsolutions.com</t>
  </si>
  <si>
    <t>Matt Rymer</t>
  </si>
  <si>
    <t>SiSTEM Tutoring Agency</t>
  </si>
  <si>
    <t>Pearl Onome Ubaru</t>
  </si>
  <si>
    <t>Pearl Ubaru</t>
  </si>
  <si>
    <t>832-217-9947</t>
  </si>
  <si>
    <t>pearl@sistemtutoring.com</t>
  </si>
  <si>
    <t>SiteOne Landscape Supply Holding, LLC</t>
  </si>
  <si>
    <t>972-231-0535</t>
  </si>
  <si>
    <t xml:space="preserve">Smart test EDU Inc. </t>
  </si>
  <si>
    <t>Formative</t>
  </si>
  <si>
    <t>833-463-6761</t>
  </si>
  <si>
    <t>Social Thinking</t>
  </si>
  <si>
    <t xml:space="preserve">Think Social Publishing Inc. </t>
  </si>
  <si>
    <t>408-557-8595</t>
  </si>
  <si>
    <t>sales@socialthinking.com</t>
  </si>
  <si>
    <t>Kathy Knudson</t>
  </si>
  <si>
    <t>Soliant Health LLC</t>
  </si>
  <si>
    <t>Alison Self</t>
  </si>
  <si>
    <t>678-837-1247</t>
  </si>
  <si>
    <t>alison.self@soliant.com</t>
  </si>
  <si>
    <t>Solidprofessor</t>
  </si>
  <si>
    <t>Solution Tree, Inc.</t>
  </si>
  <si>
    <t>orders@solutiontree.com</t>
  </si>
  <si>
    <t>Sonny Bryan's Smokehouse</t>
  </si>
  <si>
    <t>Smokehouse Investors, LP</t>
  </si>
  <si>
    <t>Davina Armijo</t>
  </si>
  <si>
    <t>214-353-0027</t>
  </si>
  <si>
    <t>darmijo@sonnybryans.com</t>
  </si>
  <si>
    <t>Sonya Ericksen - Cookie Vendor</t>
  </si>
  <si>
    <t>Sonya Ericksen</t>
  </si>
  <si>
    <t>EPCNT Allen ISD 2020-AUG-66</t>
  </si>
  <si>
    <t>972-390-9760</t>
  </si>
  <si>
    <t>sonyaericksen@gmail.com</t>
  </si>
  <si>
    <t>Soulman's Bar-B-Que  208 N. Greenville Ave, Allen</t>
  </si>
  <si>
    <t>Soulman's Bar-B-Que</t>
  </si>
  <si>
    <t>Amber Polk</t>
  </si>
  <si>
    <t>214-354-9921</t>
  </si>
  <si>
    <t>amber@soulmans.com</t>
  </si>
  <si>
    <t>Soulman's Bar-B-Que  3410 Broadway Blvd, Garland</t>
  </si>
  <si>
    <t>Southeastern Performance Apparel</t>
  </si>
  <si>
    <t>800-821-8270</t>
  </si>
  <si>
    <t>Southern Tire Mart, LLC</t>
  </si>
  <si>
    <t>Travis Martin</t>
  </si>
  <si>
    <t>214-631-7990</t>
  </si>
  <si>
    <t>dallas52@stmtires.com</t>
  </si>
  <si>
    <t>Southwest Commerical Electric Inc.</t>
  </si>
  <si>
    <t>SDB, Inc.</t>
  </si>
  <si>
    <t>Austin Schmidt</t>
  </si>
  <si>
    <t>602-359-3598</t>
  </si>
  <si>
    <t>austin.schmidt@swc-electric.com</t>
  </si>
  <si>
    <t>Southwest International Truck Inc.</t>
  </si>
  <si>
    <t>Tim Dreiling</t>
  </si>
  <si>
    <t>972-571-9141</t>
  </si>
  <si>
    <t>tim.dreiling@swit-tx.com</t>
  </si>
  <si>
    <t>Southwest Materials Handling Company</t>
  </si>
  <si>
    <t>Sales</t>
  </si>
  <si>
    <t>214-630-1375</t>
  </si>
  <si>
    <t>sales@swmhc.com</t>
  </si>
  <si>
    <t>Southwest Strings</t>
  </si>
  <si>
    <t>Tiffany Johnson</t>
  </si>
  <si>
    <t>800-528-3430</t>
  </si>
  <si>
    <t>tjohnson@swstrings.com</t>
  </si>
  <si>
    <t>Robin Pokladnik</t>
  </si>
  <si>
    <t>214-724-4837</t>
  </si>
  <si>
    <t>robin@specoftexas.net</t>
  </si>
  <si>
    <t>Specialized Assessment &amp; Consulting</t>
  </si>
  <si>
    <t>Jenna Tilbury</t>
  </si>
  <si>
    <t>jenna.tilbury@specializedtx.com</t>
  </si>
  <si>
    <t>Specially Designed Education Services</t>
  </si>
  <si>
    <t>Cambria Hurlimann</t>
  </si>
  <si>
    <t>(425) 820-5855</t>
  </si>
  <si>
    <t>info@sdesworks.com</t>
  </si>
  <si>
    <t>Kathy Mims</t>
  </si>
  <si>
    <t>713-944-6200</t>
  </si>
  <si>
    <t>kathy@specorp.com</t>
  </si>
  <si>
    <t>Speech Corner</t>
  </si>
  <si>
    <t>DJ Ellsworth</t>
  </si>
  <si>
    <t>888-559-2544</t>
  </si>
  <si>
    <t>sales@speechcorner.com</t>
  </si>
  <si>
    <t>Speed Stacks, Inc</t>
  </si>
  <si>
    <t>Lynn Ramos</t>
  </si>
  <si>
    <t>877-468-2877</t>
  </si>
  <si>
    <t>info@speedstacks.com</t>
  </si>
  <si>
    <t>Sphero, Inc.</t>
  </si>
  <si>
    <t>David Millage</t>
  </si>
  <si>
    <t>303-502-9466</t>
  </si>
  <si>
    <t>education@sphero.com</t>
  </si>
  <si>
    <t>Spice of Life Catering   1055 Trend Dr. #103, Carrollton</t>
  </si>
  <si>
    <t>Lexi Elmer</t>
  </si>
  <si>
    <t>972-808-7905</t>
  </si>
  <si>
    <t>lexi@ihgservices.com</t>
  </si>
  <si>
    <t>Spiral Binding LLC</t>
  </si>
  <si>
    <t>Roy O'Neal</t>
  </si>
  <si>
    <t>roneal@spiralbinding.com</t>
  </si>
  <si>
    <t>Spirit Monkey, LLC</t>
  </si>
  <si>
    <t>210-978-0457</t>
  </si>
  <si>
    <t>csr@spiritmonkey.com</t>
  </si>
  <si>
    <t>Sports Career Consulting</t>
  </si>
  <si>
    <t>503-330-1895</t>
  </si>
  <si>
    <t>chris@sportscareerconsulting.com</t>
  </si>
  <si>
    <t>Sports Imports</t>
  </si>
  <si>
    <t>Laina Kannenwischer</t>
  </si>
  <si>
    <t>800-556-3198</t>
  </si>
  <si>
    <t xml:space="preserve">info@sportsimports.com </t>
  </si>
  <si>
    <t>Spotter Staffing</t>
  </si>
  <si>
    <t>Spotter LLC</t>
  </si>
  <si>
    <t>Ryan Cleaveland</t>
  </si>
  <si>
    <t>773-382-1762</t>
  </si>
  <si>
    <t>ryanc@spotterstaffing.com</t>
  </si>
  <si>
    <t>Spring Creek Barbeque Catering Co</t>
  </si>
  <si>
    <t>Spring Creek Catering Company</t>
  </si>
  <si>
    <t>Keith Meirose</t>
  </si>
  <si>
    <t>817-467-0505</t>
  </si>
  <si>
    <t>catering@springcreekbarbeque.com</t>
  </si>
  <si>
    <t>Saftey and Security Servicves</t>
  </si>
  <si>
    <t>Stadium People</t>
  </si>
  <si>
    <t>Innovative Solution Advisors, LLC</t>
  </si>
  <si>
    <t>COR 04-22</t>
  </si>
  <si>
    <t>Andrew Jackson</t>
  </si>
  <si>
    <t>972-392-1144</t>
  </si>
  <si>
    <t>ajackson@stadiumpeople.com</t>
  </si>
  <si>
    <t>Staples Contract &amp; Commercial, Inc.</t>
  </si>
  <si>
    <t>918-808-0275</t>
  </si>
  <si>
    <t>STAPLES:Classroom Supply</t>
  </si>
  <si>
    <t xml:space="preserve">Staples Contract &amp; Commercial, Inc. </t>
  </si>
  <si>
    <t xml:space="preserve">STAPLES CONTRACT &amp; COM INC </t>
  </si>
  <si>
    <t>1-877-826-7755</t>
  </si>
  <si>
    <t>STAPLES:Office Supply</t>
  </si>
  <si>
    <t>STAPLES:Toner</t>
  </si>
  <si>
    <t>STAPLES:Furniture</t>
  </si>
  <si>
    <t>STAPLES: Special Order</t>
  </si>
  <si>
    <r>
      <t>Staples Contract &amp; Commercial, Inc. (</t>
    </r>
    <r>
      <rPr>
        <b/>
        <sz val="10"/>
        <rFont val="Arial"/>
        <family val="2"/>
      </rPr>
      <t>SPECIAL</t>
    </r>
    <r>
      <rPr>
        <sz val="10"/>
        <rFont val="Arial"/>
        <family val="2"/>
      </rPr>
      <t>)</t>
    </r>
  </si>
  <si>
    <t>STAPLES CONTRACT &amp; COM INC SPECIAL</t>
  </si>
  <si>
    <t>STAR Autism Support</t>
  </si>
  <si>
    <t>Bekah Anderson</t>
  </si>
  <si>
    <t>503-297-2864</t>
  </si>
  <si>
    <t>bekah.anderson@starautismsupport.com</t>
  </si>
  <si>
    <t>Steam Team Restoration, The</t>
  </si>
  <si>
    <t>John Kurek</t>
  </si>
  <si>
    <t>jkurek@thesteamteam.com</t>
  </si>
  <si>
    <t>Steps To Literacy, LLC</t>
  </si>
  <si>
    <t>Steve Dvorak</t>
  </si>
  <si>
    <t>800-895-2804</t>
  </si>
  <si>
    <t>sales@stepstoliteracy.com</t>
  </si>
  <si>
    <t>Sterlington Medical</t>
  </si>
  <si>
    <t>713-647-8240</t>
  </si>
  <si>
    <t>888-659-3477</t>
  </si>
  <si>
    <t>Steve Weiss Music, Inc.</t>
  </si>
  <si>
    <t>Nate Repp</t>
  </si>
  <si>
    <t>nate.repp@steveweissmusic.com</t>
  </si>
  <si>
    <t>Sourcewell 063022-SES</t>
  </si>
  <si>
    <t>Studies Weekly, Inc.</t>
  </si>
  <si>
    <t>Justin Godfrey</t>
  </si>
  <si>
    <t>801-860-8791</t>
  </si>
  <si>
    <t>justin.godfrey@studiesweekly.com</t>
  </si>
  <si>
    <t>Stumps, Shindigs, Sprintline</t>
  </si>
  <si>
    <t>Stumps Printing Company, Inc.</t>
  </si>
  <si>
    <t>Dee Cole</t>
  </si>
  <si>
    <t>260-723-5171</t>
  </si>
  <si>
    <t>csr@stumpsparty.com</t>
  </si>
  <si>
    <t>Stuttering Therapy Resources, Inc.</t>
  </si>
  <si>
    <t>844-478-8883</t>
  </si>
  <si>
    <t>Sales@StutteringTherapyResources.com</t>
  </si>
  <si>
    <t>Virginia R. Yaruss</t>
  </si>
  <si>
    <t>Sueno Modern MexTex</t>
  </si>
  <si>
    <t>Pizza Americana</t>
  </si>
  <si>
    <t>Janet Pineda</t>
  </si>
  <si>
    <t>214-918-7608</t>
  </si>
  <si>
    <t>suenocatering@gmail.com</t>
  </si>
  <si>
    <t>Summit Fire &amp; Security LLC</t>
  </si>
  <si>
    <t xml:space="preserve">Summit K12 Holdings Inc. </t>
  </si>
  <si>
    <t>Mary Alonso</t>
  </si>
  <si>
    <t>844-331-4737</t>
  </si>
  <si>
    <t>orders@summitk12.com</t>
  </si>
  <si>
    <t>Sunbelt Pools, Inc.</t>
  </si>
  <si>
    <t>Commercial Sales</t>
  </si>
  <si>
    <t>214-343-1133</t>
  </si>
  <si>
    <t>dallas@sunbeltpools.com</t>
  </si>
  <si>
    <t>Sunbelt Rentals, Inc.</t>
  </si>
  <si>
    <t>Omnia R200601</t>
  </si>
  <si>
    <t>Stephen Hart</t>
  </si>
  <si>
    <t>214-647-2404</t>
  </si>
  <si>
    <t>stephen.hart@sunbeltrentals.com</t>
  </si>
  <si>
    <t>Sunbelt Staffing LLC</t>
  </si>
  <si>
    <t>Erin McDonald</t>
  </si>
  <si>
    <t>erin.mcdonald@sunbeltstaffing.com</t>
  </si>
  <si>
    <t>Super Duper Publications</t>
  </si>
  <si>
    <t>Customer Help Department</t>
  </si>
  <si>
    <t>customerhelp@superduperinc.com</t>
  </si>
  <si>
    <t>(800) 277-8737</t>
  </si>
  <si>
    <t>Superior Text</t>
  </si>
  <si>
    <t>Kathy Moushon</t>
  </si>
  <si>
    <t>866-482-8762</t>
  </si>
  <si>
    <t>sales@superiortext.com</t>
  </si>
  <si>
    <t>Supplemental Health Care</t>
  </si>
  <si>
    <t>SHC Services Inc.</t>
  </si>
  <si>
    <t>schoolsolutions@shcares.com</t>
  </si>
  <si>
    <t>Supply Room, The</t>
  </si>
  <si>
    <t>Jessica Hopson</t>
  </si>
  <si>
    <t>jessica.hopson@supplyroom.com</t>
  </si>
  <si>
    <t>Supporting Science, Inc.</t>
  </si>
  <si>
    <t>Rosemary Martin</t>
  </si>
  <si>
    <t>512-237-2538</t>
  </si>
  <si>
    <t>ssibastrop@gmail.com</t>
  </si>
  <si>
    <t>Sweetwater Sound Inc.</t>
  </si>
  <si>
    <t>Chelsea Hart</t>
  </si>
  <si>
    <t>800-222-4700</t>
  </si>
  <si>
    <t>procurement_office@sweetwater.com</t>
  </si>
  <si>
    <t>Vern Crews</t>
  </si>
  <si>
    <t>vern_crews@sweetwater.com</t>
  </si>
  <si>
    <t>TDIndustries</t>
  </si>
  <si>
    <t>Stephen Smith</t>
  </si>
  <si>
    <t>945-230-9121</t>
  </si>
  <si>
    <t>Stephen.Smith@TDIndustries.com</t>
  </si>
  <si>
    <t>Teach for America</t>
  </si>
  <si>
    <t>Martha Hellman Bogdon</t>
  </si>
  <si>
    <t>502-296-2382</t>
  </si>
  <si>
    <t xml:space="preserve">martha.bogdon@teachforamerica.org </t>
  </si>
  <si>
    <t>Teacher Created Materials, Inc.</t>
  </si>
  <si>
    <t>Todd McKay</t>
  </si>
  <si>
    <t>806-786-7312</t>
  </si>
  <si>
    <t>tmckay@tcmpub.com</t>
  </si>
  <si>
    <t>Teacher Created Resources, Inc.</t>
  </si>
  <si>
    <t>Blue Star Education</t>
  </si>
  <si>
    <t>custserv@bluestareducation.com</t>
  </si>
  <si>
    <t>Teacher's Discovery</t>
  </si>
  <si>
    <t>American Eagle Co. Inc.</t>
  </si>
  <si>
    <t>Tina Groleau</t>
  </si>
  <si>
    <t>800-832-2437</t>
  </si>
  <si>
    <t>help@teachersdiscovery.com</t>
  </si>
  <si>
    <t>Teaching Strategies LLC</t>
  </si>
  <si>
    <t>David Irons, Business Development Mgr</t>
  </si>
  <si>
    <t>david.i@teachingstrategies.com</t>
  </si>
  <si>
    <t>Teaching Systems, Inc.</t>
  </si>
  <si>
    <t>Beryl McKinnerney</t>
  </si>
  <si>
    <t>817-417-7775</t>
  </si>
  <si>
    <t>beryl@teachingsystems.com</t>
  </si>
  <si>
    <t>Teague Nall and Perkins, Inc.</t>
  </si>
  <si>
    <t>Mike Wilson</t>
  </si>
  <si>
    <t>817.336.5773</t>
  </si>
  <si>
    <t>mwilson@tnpinc.com</t>
  </si>
  <si>
    <t>Team Go Figure</t>
  </si>
  <si>
    <t>sales@teamgofigure.com</t>
  </si>
  <si>
    <t>Simgle Place Apparel</t>
  </si>
  <si>
    <t>Nikki Watkins</t>
  </si>
  <si>
    <t>972-276-6700 x1001</t>
  </si>
  <si>
    <t>TeamLeader</t>
  </si>
  <si>
    <t>HVAC Systems and Repairs</t>
  </si>
  <si>
    <t>Tech Plan, Inc.</t>
  </si>
  <si>
    <t>EPCNT Garland ISD 215-21</t>
  </si>
  <si>
    <t>Nicky Bishop</t>
  </si>
  <si>
    <t>469-467-4028</t>
  </si>
  <si>
    <t>nbishop@tplan.com</t>
  </si>
  <si>
    <t>Technical Laboratory Systems, Inc.</t>
  </si>
  <si>
    <t>chris@tech-labs.com</t>
  </si>
  <si>
    <t>Technology for Education</t>
  </si>
  <si>
    <t>Ben de Lisle</t>
  </si>
  <si>
    <t>ben.delisle@techsmart.codes</t>
  </si>
  <si>
    <t>Teen Life</t>
  </si>
  <si>
    <t>Teen Life, Inc.</t>
  </si>
  <si>
    <t>Chris Robey</t>
  </si>
  <si>
    <t>817-281-9900</t>
  </si>
  <si>
    <t>chris@teenlife.ngo</t>
  </si>
  <si>
    <t>Tejano Brothers Southwest Cuisine</t>
  </si>
  <si>
    <t>Tejano Bros Taco Deluxe</t>
  </si>
  <si>
    <t>Tonia Smith</t>
  </si>
  <si>
    <t>214-647-4899</t>
  </si>
  <si>
    <t>214-343-1444</t>
  </si>
  <si>
    <t>Tennis Outlet</t>
  </si>
  <si>
    <t>Leslie Wolfe</t>
  </si>
  <si>
    <t>806-687-4112</t>
  </si>
  <si>
    <t>Teresa S. Berrier</t>
  </si>
  <si>
    <t>Teresa S Berrier</t>
  </si>
  <si>
    <t>469-556-3814</t>
  </si>
  <si>
    <t>terryberrier@att.net</t>
  </si>
  <si>
    <t>Texas Air Systems Inc.</t>
  </si>
  <si>
    <t>Nayeli Gamez</t>
  </si>
  <si>
    <t>972-652-3045</t>
  </si>
  <si>
    <t>nayeli.gamez@texasairsystems.com</t>
  </si>
  <si>
    <t>Document Storage Retrieval Destruction</t>
  </si>
  <si>
    <t xml:space="preserve">Texas Book Distribution </t>
  </si>
  <si>
    <t xml:space="preserve">Peter Randals </t>
  </si>
  <si>
    <t>832-330-6595</t>
  </si>
  <si>
    <t>randlespete@gmail.com</t>
  </si>
  <si>
    <t>Texas Evaluations, Assessments &amp; Reporting PLLC</t>
  </si>
  <si>
    <t>Natalie Kormos</t>
  </si>
  <si>
    <t>409-658-2666</t>
  </si>
  <si>
    <t>tear.pllc@gmail.com</t>
  </si>
  <si>
    <t>Texas Motion Sports</t>
  </si>
  <si>
    <t>sales@texasmotionsports.com</t>
  </si>
  <si>
    <t>Toni Miller</t>
  </si>
  <si>
    <t>Texas Roof Management, Inc.</t>
  </si>
  <si>
    <t>Ana Ledbetter</t>
  </si>
  <si>
    <t>972-589-1691</t>
  </si>
  <si>
    <t>ana@texasroof.com</t>
  </si>
  <si>
    <t>Texas Scenic Company, Inc.</t>
  </si>
  <si>
    <t>Denise Vega</t>
  </si>
  <si>
    <t>210-684-0091</t>
  </si>
  <si>
    <t>d.vega@texasscenic.com</t>
  </si>
  <si>
    <t xml:space="preserve">Teaching Aids </t>
  </si>
  <si>
    <t xml:space="preserve">Texas Scottish Rite Hospital </t>
  </si>
  <si>
    <t xml:space="preserve">Priscilla Snipes </t>
  </si>
  <si>
    <t>214-559-7800</t>
  </si>
  <si>
    <t>dyslexia.curriculum@TSRH.org</t>
  </si>
  <si>
    <r>
      <t xml:space="preserve">Texas Taco Cabana. L.P. </t>
    </r>
    <r>
      <rPr>
        <b/>
        <sz val="10"/>
        <rFont val="Arial"/>
        <family val="2"/>
      </rPr>
      <t>1101 E. Spring Creek Pkwy, Plano</t>
    </r>
  </si>
  <si>
    <t>Texas Taco Cabana LP</t>
  </si>
  <si>
    <r>
      <t>Texas Taco Cabana. L.P.</t>
    </r>
    <r>
      <rPr>
        <b/>
        <sz val="10"/>
        <rFont val="Arial"/>
        <family val="2"/>
      </rPr>
      <t xml:space="preserve"> 11779 Plano Rd. Dallas 75243</t>
    </r>
  </si>
  <si>
    <r>
      <t xml:space="preserve">Texas Taco Cabana. L.P. </t>
    </r>
    <r>
      <rPr>
        <b/>
        <sz val="10"/>
        <rFont val="Arial"/>
        <family val="2"/>
      </rPr>
      <t>12475 E.  N.W. Hwy. Dallas 75228</t>
    </r>
  </si>
  <si>
    <r>
      <t xml:space="preserve">Texas Taco Cabana. L.P. </t>
    </r>
    <r>
      <rPr>
        <b/>
        <sz val="10"/>
        <rFont val="Arial"/>
        <family val="2"/>
      </rPr>
      <t>14800 Landmark Blvd, Addison 75254</t>
    </r>
  </si>
  <si>
    <t>EPCNT Allen ISD 2021-MAR-88</t>
  </si>
  <si>
    <r>
      <t xml:space="preserve">Texas Taco Cabana. L.P. </t>
    </r>
    <r>
      <rPr>
        <b/>
        <sz val="10"/>
        <rFont val="Arial"/>
        <family val="2"/>
      </rPr>
      <t>15120 Marsh Lane Addison 75001</t>
    </r>
  </si>
  <si>
    <r>
      <t>Texas Taco Cabana. L.P.</t>
    </r>
    <r>
      <rPr>
        <b/>
        <sz val="10"/>
        <rFont val="Arial"/>
        <family val="2"/>
      </rPr>
      <t xml:space="preserve"> 15239 Montfort Dr. Dallas 75248</t>
    </r>
  </si>
  <si>
    <r>
      <t xml:space="preserve">Texas Taco Cabana. L.P. </t>
    </r>
    <r>
      <rPr>
        <b/>
        <sz val="10"/>
        <rFont val="Arial"/>
        <family val="2"/>
      </rPr>
      <t>18130 Coit Rd. Dallas 75252</t>
    </r>
  </si>
  <si>
    <r>
      <t xml:space="preserve">Texas Taco Cabana. L.P. </t>
    </r>
    <r>
      <rPr>
        <b/>
        <sz val="10"/>
        <rFont val="Arial"/>
        <family val="2"/>
      </rPr>
      <t>2041 N. Central Expwy. Richardson 75228</t>
    </r>
  </si>
  <si>
    <r>
      <t xml:space="preserve">Texas Taco Cabana. L.P. </t>
    </r>
    <r>
      <rPr>
        <b/>
        <sz val="10"/>
        <rFont val="Arial"/>
        <family val="2"/>
      </rPr>
      <t>3079 College Park Drive, Dallas</t>
    </r>
  </si>
  <si>
    <t>Texas Truck A/C,Inc.</t>
  </si>
  <si>
    <t>Cherie Kozera</t>
  </si>
  <si>
    <t>972-289-2010 x 2784</t>
  </si>
  <si>
    <t>cheriek@texastruckac.com</t>
  </si>
  <si>
    <t>Textbook Warehouse</t>
  </si>
  <si>
    <t>Sharl Landis</t>
  </si>
  <si>
    <t>800-796-9152 x243</t>
  </si>
  <si>
    <t>sharl@textbookwarehouse.com</t>
  </si>
  <si>
    <t>Tez Jones Training Solutions LLC</t>
  </si>
  <si>
    <t>Montez Jones</t>
  </si>
  <si>
    <t>972-863-2114</t>
  </si>
  <si>
    <t>info@tjts14.com</t>
  </si>
  <si>
    <t>The 808 BBQ</t>
  </si>
  <si>
    <t>The 808 BBQ LLC</t>
  </si>
  <si>
    <t>William (Bill) Parker</t>
  </si>
  <si>
    <t>940-595-7267</t>
  </si>
  <si>
    <t>bill@the808bbq.com</t>
  </si>
  <si>
    <t>The Brass Effect</t>
  </si>
  <si>
    <t>Antonio Stroman</t>
  </si>
  <si>
    <t>214-872-6773</t>
  </si>
  <si>
    <t>antonio@thebrasseffect.com</t>
  </si>
  <si>
    <t>THE Burmax Co. Inc.</t>
  </si>
  <si>
    <t>BIDS@BURMAX.COM</t>
  </si>
  <si>
    <t>The CA Building Sciences Group, Inc.</t>
  </si>
  <si>
    <t>Jason Bolanz</t>
  </si>
  <si>
    <t>214-862-7000</t>
  </si>
  <si>
    <t>jason.bolanz@thecagroup.net</t>
  </si>
  <si>
    <t>The Creature Teacher</t>
  </si>
  <si>
    <t>Belinda Henry</t>
  </si>
  <si>
    <t>469-446-0123</t>
  </si>
  <si>
    <t>belinda@thecreatureteacher.com</t>
  </si>
  <si>
    <t>The Curriculum Center for Family and Consumer Sciences</t>
  </si>
  <si>
    <t>Becky Martinez</t>
  </si>
  <si>
    <t>806-742-3029</t>
  </si>
  <si>
    <t>becky.martinez@ttu.edu</t>
  </si>
  <si>
    <t>The E-Reading Teacher</t>
  </si>
  <si>
    <t>Laurie Tinsley</t>
  </si>
  <si>
    <t>214-215-4971</t>
  </si>
  <si>
    <t>TinsleyL@e-readingteacher.com</t>
  </si>
  <si>
    <t>The Home Depot Pro</t>
  </si>
  <si>
    <t>Jacob Maxon</t>
  </si>
  <si>
    <t>817-659-3560</t>
  </si>
  <si>
    <t>jacob.maxon@hdsupply.com</t>
  </si>
  <si>
    <t>HD Supply Facilities Maintenance, LTD.</t>
  </si>
  <si>
    <t>Custodial Chemicals</t>
  </si>
  <si>
    <t xml:space="preserve">HD Supply Facilities Maintenance, Ltd. </t>
  </si>
  <si>
    <t>Omnia 16154</t>
  </si>
  <si>
    <t>The Latino Family Literacy Project, DBA Lectura Books</t>
  </si>
  <si>
    <t>Lectura, Inc., dba The Latino Family Literacy Project, dba Lectura Books</t>
  </si>
  <si>
    <t>Lori Schiffhauer</t>
  </si>
  <si>
    <t>626-799-7341</t>
  </si>
  <si>
    <t>info@LatinoLiteracy.com</t>
  </si>
  <si>
    <t>The Library Store Inc.</t>
  </si>
  <si>
    <t>Shayla DuBois</t>
  </si>
  <si>
    <t xml:space="preserve">800-548-7204 </t>
  </si>
  <si>
    <t>customercare@thelibrarystore.com</t>
  </si>
  <si>
    <t>The Markerboard People</t>
  </si>
  <si>
    <t>Jason Lightner</t>
  </si>
  <si>
    <t>800-379-3727</t>
  </si>
  <si>
    <t>feedback@dryerase.com</t>
  </si>
  <si>
    <t>The Master Teacher</t>
  </si>
  <si>
    <t>Brenda Richards</t>
  </si>
  <si>
    <t>800-669-9633</t>
  </si>
  <si>
    <t>The Original Seat Sack Company</t>
  </si>
  <si>
    <t>Michelle Holder</t>
  </si>
  <si>
    <t>1.800.764.1235 opt 1</t>
  </si>
  <si>
    <t>schooldistrict@seatsack.com</t>
  </si>
  <si>
    <t>The Reading Warehouse Inc</t>
  </si>
  <si>
    <t>Barb Shook</t>
  </si>
  <si>
    <t>866-391-7323</t>
  </si>
  <si>
    <t>barbs@trwemail.com</t>
  </si>
  <si>
    <t>The Rosen Publishing Group, Inc</t>
  </si>
  <si>
    <t>custserv@rosenpub.com</t>
  </si>
  <si>
    <t>The Self-Love Challenge, LLC</t>
  </si>
  <si>
    <t>Barndy Wilson</t>
  </si>
  <si>
    <t>Brandy Wilson</t>
  </si>
  <si>
    <t>903-461-4334</t>
  </si>
  <si>
    <t>theselflovechallenge@gmail.com</t>
  </si>
  <si>
    <t>The SoGo Collective, LLC</t>
  </si>
  <si>
    <t>Milan Sanders</t>
  </si>
  <si>
    <t>972-503-4596</t>
  </si>
  <si>
    <t>milan@sogocol.com</t>
  </si>
  <si>
    <t>The Voom Group, Inc.</t>
  </si>
  <si>
    <t>Diane Babla or Alison Schlarb</t>
  </si>
  <si>
    <t>972-424-8887</t>
  </si>
  <si>
    <t>customerservice@voomgroup.com</t>
  </si>
  <si>
    <t>Theatrefolk, LTD</t>
  </si>
  <si>
    <t>866-245-9138</t>
  </si>
  <si>
    <t>help@theatrefolk.com</t>
  </si>
  <si>
    <t>Therapy Shoppe, Inc.</t>
  </si>
  <si>
    <t>info@therapyshoppe.com</t>
  </si>
  <si>
    <t>Therapy Travelers</t>
  </si>
  <si>
    <t>3Chords Inc.</t>
  </si>
  <si>
    <t>Virginia Frank</t>
  </si>
  <si>
    <t>562-689-5251</t>
  </si>
  <si>
    <t>vfrank@therapytravelers.com</t>
  </si>
  <si>
    <t>Thimble.io</t>
  </si>
  <si>
    <t>Patti DiRosa</t>
  </si>
  <si>
    <t>716-200-2761</t>
  </si>
  <si>
    <t>PD@thimble.io</t>
  </si>
  <si>
    <t>Thinking Maps, Inc.</t>
  </si>
  <si>
    <t>James Dean</t>
  </si>
  <si>
    <t>561-329-2254</t>
  </si>
  <si>
    <t>james@thinkingmaps.com</t>
  </si>
  <si>
    <t>Buses</t>
  </si>
  <si>
    <t>Thomas Bus Gulf Coast GP, Inc.</t>
  </si>
  <si>
    <t>Dan Ledbetter</t>
  </si>
  <si>
    <t>469-474-4513</t>
  </si>
  <si>
    <t>busbids@thomasbusgulfcoast.com</t>
  </si>
  <si>
    <t>Thornhill Catering</t>
  </si>
  <si>
    <t>Alasha Pryor</t>
  </si>
  <si>
    <t>972-401-3336</t>
  </si>
  <si>
    <t>info@thornhillcatering.com</t>
  </si>
  <si>
    <t>Timberlake &amp; Dickson, Inc.</t>
  </si>
  <si>
    <t>Rockwall ISD RFP 2122.07-001</t>
  </si>
  <si>
    <t>Steven Fixter</t>
  </si>
  <si>
    <t>214-349-2320 x703</t>
  </si>
  <si>
    <t>sfixter@timberlakedickson.com</t>
  </si>
  <si>
    <t>Timothy Johnson</t>
  </si>
  <si>
    <t>214-434-7424</t>
  </si>
  <si>
    <t>timultuous1@yahoo.com</t>
  </si>
  <si>
    <t>Timothy R. Effler</t>
  </si>
  <si>
    <t>Timothy Effler</t>
  </si>
  <si>
    <t>214-724-7606</t>
  </si>
  <si>
    <t>teffler@fumcdallas.org</t>
  </si>
  <si>
    <t>Timothy R. Toliver</t>
  </si>
  <si>
    <t xml:space="preserve">Class A Products </t>
  </si>
  <si>
    <t xml:space="preserve">Timothy Toliver </t>
  </si>
  <si>
    <t>800-797-3254</t>
  </si>
  <si>
    <t>tim@hallpasses.com</t>
  </si>
  <si>
    <t xml:space="preserve">Titan Fence and Supply Co. </t>
  </si>
  <si>
    <t>Allen ISD RFP 2019-APR-31</t>
  </si>
  <si>
    <t>Phillip Colt</t>
  </si>
  <si>
    <t>972-977-7726</t>
  </si>
  <si>
    <t>pcoit@titanfence.com</t>
  </si>
  <si>
    <t>TLC Engineering Solutions</t>
  </si>
  <si>
    <t>Kaylie Stokes</t>
  </si>
  <si>
    <t>214-540-5917</t>
  </si>
  <si>
    <t>kaylie.stokes@tlc-eng.com</t>
  </si>
  <si>
    <t>TNTP, Inc.</t>
  </si>
  <si>
    <t>David Nungaray</t>
  </si>
  <si>
    <t>714-501-5765</t>
  </si>
  <si>
    <t>david.nungaray@tntp.org</t>
  </si>
  <si>
    <t>To Be Like Me</t>
  </si>
  <si>
    <t>Tobii Dynavox LLC</t>
  </si>
  <si>
    <t>Lindsay St. Clair</t>
  </si>
  <si>
    <t>800-344-1778</t>
  </si>
  <si>
    <t>css@tobiidynavox.com</t>
  </si>
  <si>
    <t>Tommie Mabry Company</t>
  </si>
  <si>
    <t>Tommie Mabry</t>
  </si>
  <si>
    <t>EPCNT Ft. Worth ISD 21-083-A</t>
  </si>
  <si>
    <t>Dr. Tommie Mabry</t>
  </si>
  <si>
    <t>601-842-8181</t>
  </si>
  <si>
    <t>tommiemabry@yahoo.com</t>
  </si>
  <si>
    <t>Tongue in Cheek Ice Cream  E. Plano Rd #300, Plano</t>
  </si>
  <si>
    <t>Brett Smith</t>
  </si>
  <si>
    <t>972-979.9902</t>
  </si>
  <si>
    <t>brett@tongueincheekicecream.com</t>
  </si>
  <si>
    <t>Tongue in Cheek Ice Cream 526 W.Arapaho Rd,Richardson</t>
  </si>
  <si>
    <t>Toolkit Technologies Inc.</t>
  </si>
  <si>
    <t>Eric Sherrill</t>
  </si>
  <si>
    <t>512-203-0590</t>
  </si>
  <si>
    <t xml:space="preserve">eric@toolkittech.com </t>
  </si>
  <si>
    <t>Top of Texas Photography</t>
  </si>
  <si>
    <t>Billy Chadwell</t>
  </si>
  <si>
    <t xml:space="preserve">817-909-4480 </t>
  </si>
  <si>
    <t>topoftexasphotography@gmail.com</t>
  </si>
  <si>
    <t>Tote Unlimited Inc.</t>
  </si>
  <si>
    <t>Travis Cheney</t>
  </si>
  <si>
    <t>817-698-8300</t>
  </si>
  <si>
    <t>travis@toteunlimited.com</t>
  </si>
  <si>
    <t>TouchMath Acquisition LLC</t>
  </si>
  <si>
    <t>TouchMath LLC</t>
  </si>
  <si>
    <t>Patricia Tschirhart</t>
  </si>
  <si>
    <t>800-888-9191 x135</t>
  </si>
  <si>
    <t>patricia.tschirhart@touchmath.com</t>
  </si>
  <si>
    <t>Rebeca Nini</t>
  </si>
  <si>
    <t>817-289-0050</t>
  </si>
  <si>
    <t>rfp@tintranslation.com</t>
  </si>
  <si>
    <t>Treetop Publishing Inc</t>
  </si>
  <si>
    <t>Debra Koerber</t>
  </si>
  <si>
    <t>800-255-9228</t>
  </si>
  <si>
    <t>treetop@barebooks.com</t>
  </si>
  <si>
    <t>Trinity Ceramic Supply, Inc</t>
  </si>
  <si>
    <t>Conor Muldoon</t>
  </si>
  <si>
    <t>214-631-0540</t>
  </si>
  <si>
    <t>trinityceramic@gmail.com</t>
  </si>
  <si>
    <t>Trinity Enterprise Group LLC</t>
  </si>
  <si>
    <t>Maria Rosario Cinco</t>
  </si>
  <si>
    <t>maria@tegroup.biz</t>
  </si>
  <si>
    <t>214-785-6741</t>
  </si>
  <si>
    <t>Triple-C Fence, LLC</t>
  </si>
  <si>
    <t>EPCNT Keller ISD 2304-12</t>
  </si>
  <si>
    <t>Mike McDonald</t>
  </si>
  <si>
    <t>817-439-9500</t>
  </si>
  <si>
    <t>mike@triple-cfence.com (POs to ap@triple-cfence.com)</t>
  </si>
  <si>
    <t>Turnitin</t>
  </si>
  <si>
    <t>Samantha Hernandez</t>
  </si>
  <si>
    <t>510-764-7637</t>
  </si>
  <si>
    <t>orders@turnitin.com</t>
  </si>
  <si>
    <t>Tutorville</t>
  </si>
  <si>
    <t>Joette Kropp</t>
  </si>
  <si>
    <t>214-679-5005</t>
  </si>
  <si>
    <t>joette@tvnorthdallas.com</t>
  </si>
  <si>
    <t>Two Skillets</t>
  </si>
  <si>
    <t>Rob Richards</t>
  </si>
  <si>
    <t>214-250-4118</t>
  </si>
  <si>
    <t>twoskilletsevents@gmail.com</t>
  </si>
  <si>
    <t>Uline, Inc.</t>
  </si>
  <si>
    <t>CTPA Ft. Worth ISD 21-085-A</t>
  </si>
  <si>
    <t>800-295-5510</t>
  </si>
  <si>
    <t>Ultimate Drill Book LLC</t>
  </si>
  <si>
    <t>Luke Gall</t>
  </si>
  <si>
    <t xml:space="preserve"> Allen ISD 2021-MAY-91</t>
  </si>
  <si>
    <t>844-368-2665</t>
  </si>
  <si>
    <t>luke@ultimatedrillbook.com</t>
  </si>
  <si>
    <t>EPCNT Allen ISD 2021-MAY-91</t>
  </si>
  <si>
    <t>Diane Takata Powell</t>
  </si>
  <si>
    <t>704-203-0590</t>
  </si>
  <si>
    <t>diane.powell@unbounded.org</t>
  </si>
  <si>
    <t>Unipak Corp</t>
  </si>
  <si>
    <t>Brian Marcus</t>
  </si>
  <si>
    <t>888-808-5120</t>
  </si>
  <si>
    <t>customercare@unipakcorp.net</t>
  </si>
  <si>
    <t>United Ag &amp; Turf</t>
  </si>
  <si>
    <t>Coufal-Prater Equipment LLC</t>
  </si>
  <si>
    <t>Curtis Abel</t>
  </si>
  <si>
    <t>469-243-7607</t>
  </si>
  <si>
    <t>curtisabel@unitedagt.com</t>
  </si>
  <si>
    <t>United Laboratories, Inc.</t>
  </si>
  <si>
    <t>United Mechanical</t>
  </si>
  <si>
    <t xml:space="preserve">United Chester Industries Inc. </t>
  </si>
  <si>
    <t>Brian E. Chester</t>
  </si>
  <si>
    <t>214-803-5434</t>
  </si>
  <si>
    <t>bchester@unitedmechanical.com</t>
  </si>
  <si>
    <t>United Rentals (North America), Inc.</t>
  </si>
  <si>
    <t>University of Texas at Austin, Charles A. Dana Center</t>
  </si>
  <si>
    <t>512-471-6190</t>
  </si>
  <si>
    <t>Cynthia Flores</t>
  </si>
  <si>
    <t>cflores@austin.utexas.edu</t>
  </si>
  <si>
    <t>URT United Road Towing</t>
  </si>
  <si>
    <t>Signature Towing</t>
  </si>
  <si>
    <t>DFW Call Center</t>
  </si>
  <si>
    <t>972-423-4010</t>
  </si>
  <si>
    <t>dfwcallcenter@unitedroadtowing.com</t>
  </si>
  <si>
    <t>US Games  (BSN Sports LLC dba US Games)</t>
  </si>
  <si>
    <t>Varsity Brands Holding Co. Inc</t>
  </si>
  <si>
    <t>UTJ Holdco, Inc</t>
  </si>
  <si>
    <t>240-563-0721</t>
  </si>
  <si>
    <t>Valley Speech Language and Learning Center</t>
  </si>
  <si>
    <t>956-504-2200</t>
  </si>
  <si>
    <t>info@valleyspeech.org</t>
  </si>
  <si>
    <t>VanDoren Music, LLC</t>
  </si>
  <si>
    <t>Evan VanDoren</t>
  </si>
  <si>
    <t>812-322-0361</t>
  </si>
  <si>
    <t>evanvandoren@gmail.com</t>
  </si>
  <si>
    <t>Varsity Spirit Fashion</t>
  </si>
  <si>
    <t>Stephanie Hause</t>
  </si>
  <si>
    <t>214-519-1227</t>
  </si>
  <si>
    <t>shause@varsity.com</t>
  </si>
  <si>
    <t>Vento Music &amp; Visual Designs, LLC</t>
  </si>
  <si>
    <t>Steven A. Vento</t>
  </si>
  <si>
    <t>Steve Vento</t>
  </si>
  <si>
    <t>918-808-1104</t>
  </si>
  <si>
    <t>music@stevevento.com</t>
  </si>
  <si>
    <t>Ventris Learning LLC</t>
  </si>
  <si>
    <t>Robert Meyer</t>
  </si>
  <si>
    <t>608-825-8282</t>
  </si>
  <si>
    <t>order@ventrislearning.com</t>
  </si>
  <si>
    <t>Veritiv Operating Company</t>
  </si>
  <si>
    <t>832-335-8227</t>
  </si>
  <si>
    <t>TIPS 230103</t>
  </si>
  <si>
    <t xml:space="preserve">Eric Richardson </t>
  </si>
  <si>
    <t>eric.richardson@veritiv.com</t>
  </si>
  <si>
    <t>Vernier Software &amp; Techonology</t>
  </si>
  <si>
    <t>Orders Department</t>
  </si>
  <si>
    <t>503-277-2299</t>
  </si>
  <si>
    <t>orders@vernier.com</t>
  </si>
  <si>
    <t>Veseris</t>
  </si>
  <si>
    <t>ES Opco USA, LLC</t>
  </si>
  <si>
    <t>Keith Haas</t>
  </si>
  <si>
    <t>713-203-0436</t>
  </si>
  <si>
    <t>keith.haas@univarsolutions.com</t>
  </si>
  <si>
    <t>Chance Lowe</t>
  </si>
  <si>
    <t>903-453-0802</t>
  </si>
  <si>
    <t>Vex Robotics, Inc. (Science Supply Bid)</t>
  </si>
  <si>
    <t>sales@vex.com</t>
  </si>
  <si>
    <t>Victory Lighting &amp; Electrical Services, LLC</t>
  </si>
  <si>
    <t>Chelse Atkins</t>
  </si>
  <si>
    <t>972-241-2852</t>
  </si>
  <si>
    <t>chelse.atikins@dlbdweb.com</t>
  </si>
  <si>
    <t>Vince Oliver Productions</t>
  </si>
  <si>
    <t>Vince Oliver</t>
  </si>
  <si>
    <t>213-200-5520</t>
  </si>
  <si>
    <t>vinceoliver@gmail.com</t>
  </si>
  <si>
    <t>VIS Enterprises</t>
  </si>
  <si>
    <t>VIS Entreprises</t>
  </si>
  <si>
    <t>Milton S. Sandell III</t>
  </si>
  <si>
    <t>972-867-4160</t>
  </si>
  <si>
    <t>cisand@earthlink.net</t>
  </si>
  <si>
    <t>Vista Higher learning, Inc.</t>
  </si>
  <si>
    <t>Brigid Hodnett</t>
  </si>
  <si>
    <t>(800) 269-6311</t>
  </si>
  <si>
    <t>sales@vistahigherlearning.com</t>
  </si>
  <si>
    <t>Visual Aid Volunteers, Inc</t>
  </si>
  <si>
    <t>Melissa Klepper</t>
  </si>
  <si>
    <t>972-272-1615</t>
  </si>
  <si>
    <t>mklepper@vavtx.org</t>
  </si>
  <si>
    <t>Vitalsmarts</t>
  </si>
  <si>
    <t>Plano ISD 2019-025-S5</t>
  </si>
  <si>
    <t>800-449-5989</t>
  </si>
  <si>
    <t>972-432-8367</t>
  </si>
  <si>
    <t>Lighting and Lighting Controls</t>
  </si>
  <si>
    <t>Craig Stites</t>
  </si>
  <si>
    <t>craig.stites@vosslighting.com</t>
  </si>
  <si>
    <t>VRpatients</t>
  </si>
  <si>
    <t>VES, LLC</t>
  </si>
  <si>
    <t>Tom Cox</t>
  </si>
  <si>
    <t>888-609-9607 / 937-382-4926</t>
  </si>
  <si>
    <t>tcox@vrpatients.com</t>
  </si>
  <si>
    <t>VTM Ventures, Inc.</t>
  </si>
  <si>
    <t>Kona Ice Fort Worth South (Food Truck)</t>
  </si>
  <si>
    <t>Paddy Sales</t>
  </si>
  <si>
    <t>817-249-7525</t>
  </si>
  <si>
    <t>vmeeks@kona-ice.com</t>
  </si>
  <si>
    <t>VWR International, LLC (Brand name Sargent Welch)</t>
  </si>
  <si>
    <t>VWR International, LLC-Sargent Welch</t>
  </si>
  <si>
    <t>Linda Leary or Customer Service</t>
  </si>
  <si>
    <t>800-727-4368</t>
  </si>
  <si>
    <t>sargentwelchcs@vwr.com</t>
  </si>
  <si>
    <t>VWR International, LLC (Brand name Ward's Science)</t>
  </si>
  <si>
    <t>800-962-2660</t>
  </si>
  <si>
    <t>wardscs@vwr.com</t>
  </si>
  <si>
    <t>TCCPP 2023-070</t>
  </si>
  <si>
    <t xml:space="preserve">W.W. Norton &amp; Company Inc. </t>
  </si>
  <si>
    <t>800-233-4830</t>
  </si>
  <si>
    <t>hsorders@wwnorton.com</t>
  </si>
  <si>
    <t>Warren Instructional Network</t>
  </si>
  <si>
    <t>Andrea Coachman</t>
  </si>
  <si>
    <t>andrea@warrenin.com</t>
  </si>
  <si>
    <t>Washington Music Center</t>
  </si>
  <si>
    <t>Washington Music Sales Center, Inc.</t>
  </si>
  <si>
    <t>John Przygocki</t>
  </si>
  <si>
    <t>301-946-8808</t>
  </si>
  <si>
    <t>bids@chucklevins.com</t>
  </si>
  <si>
    <t>Wayside Publishing</t>
  </si>
  <si>
    <t>Karen Arruda</t>
  </si>
  <si>
    <t>888-302-2519</t>
  </si>
  <si>
    <t>info@waysidepublishing.com</t>
  </si>
  <si>
    <t>Financial Services (Annual Audit Services)</t>
  </si>
  <si>
    <t>Weaver</t>
  </si>
  <si>
    <t>Waever and Tidwell, L.L.P.</t>
  </si>
  <si>
    <t>Sara Dempsey</t>
  </si>
  <si>
    <t>972-448-6958</t>
  </si>
  <si>
    <t>sara.dempsey@weaver.com</t>
  </si>
  <si>
    <t>Kevin Wedge</t>
  </si>
  <si>
    <t>972-272-2293</t>
  </si>
  <si>
    <t>FineArts: Theatre Supplies</t>
  </si>
  <si>
    <t>Weissman</t>
  </si>
  <si>
    <t>Weissman's Theatrical Supply Inc.</t>
  </si>
  <si>
    <t>800-477-5410</t>
  </si>
  <si>
    <t>info2@weissman.net</t>
  </si>
  <si>
    <t>FineArts: Dance Costumes</t>
  </si>
  <si>
    <t>FineArts: Theatre Costumes</t>
  </si>
  <si>
    <t>Wells Fargo Bank, N.A. Municipal Finance Group</t>
  </si>
  <si>
    <t>Dane Kopinski</t>
  </si>
  <si>
    <t>(469) 540-5150</t>
  </si>
  <si>
    <t>richard.matkin@wellsfargo.com</t>
  </si>
  <si>
    <t>Wenger Corporation</t>
  </si>
  <si>
    <t>Mary Steidler</t>
  </si>
  <si>
    <t>mary.steidler@wengercorp.com</t>
  </si>
  <si>
    <t>800-493-6437</t>
  </si>
  <si>
    <t>Vanessa Jensen</t>
  </si>
  <si>
    <t>800-733-0393 x 298</t>
  </si>
  <si>
    <t>800-397-9378</t>
  </si>
  <si>
    <t>bids@westmusic.com</t>
  </si>
  <si>
    <t>West Music Company</t>
  </si>
  <si>
    <t>Beth Villhauer</t>
  </si>
  <si>
    <t>Western – BRW Paper Co Inc</t>
  </si>
  <si>
    <t>Kevin Jerger</t>
  </si>
  <si>
    <t>Western BRW Paper Company</t>
  </si>
  <si>
    <t>Teaching Aids (Audiology)</t>
  </si>
  <si>
    <t xml:space="preserve">Westone Labortories Inc. </t>
  </si>
  <si>
    <t>Westone Laboratories Inc.</t>
  </si>
  <si>
    <t>Plano ISD 2022-052</t>
  </si>
  <si>
    <t>Hank Netherton</t>
  </si>
  <si>
    <t>800-525-5071</t>
  </si>
  <si>
    <t>customerservice@westone.com</t>
  </si>
  <si>
    <t>75.113</t>
  </si>
  <si>
    <t>Software</t>
  </si>
  <si>
    <t>Whataburger Restaurants LLC - N. Coit Rd  (#209)</t>
  </si>
  <si>
    <t>Sunrise Group Holdings, LLC</t>
  </si>
  <si>
    <t>Lori Abel</t>
  </si>
  <si>
    <t>972-231-2833</t>
  </si>
  <si>
    <t>label@wbhq.com</t>
  </si>
  <si>
    <t>Whataburger Restaurants LLC - S. Plano Rd (#1003)</t>
  </si>
  <si>
    <t>972-918-9680</t>
  </si>
  <si>
    <t>Financial Services (Construction Audit Services)</t>
  </si>
  <si>
    <t>Whitley Penn LLP</t>
  </si>
  <si>
    <t>23-242</t>
  </si>
  <si>
    <t>Patrick Simmons</t>
  </si>
  <si>
    <t>214-393-9484</t>
  </si>
  <si>
    <t>patrick.simmons@whitleypenn.com</t>
  </si>
  <si>
    <t>Electrical Supplies and Service</t>
  </si>
  <si>
    <t>Wholesale Electric Supply Co., Inc.</t>
  </si>
  <si>
    <t>Steve Morse</t>
  </si>
  <si>
    <t>972-647-2650</t>
  </si>
  <si>
    <t>steve.morse@netwes.com</t>
  </si>
  <si>
    <t>Wholesale Eleectric Supply Co., Inc.</t>
  </si>
  <si>
    <t>Rick Spann</t>
  </si>
  <si>
    <t>903-785-9708</t>
  </si>
  <si>
    <t>rick.spann@netwes.com</t>
  </si>
  <si>
    <t>Whymaker</t>
  </si>
  <si>
    <t>Elizabeth M. Gallo</t>
  </si>
  <si>
    <t>Liz Gallo</t>
  </si>
  <si>
    <t>347-915-3067</t>
  </si>
  <si>
    <t>lizgallo@whymaker.com</t>
  </si>
  <si>
    <t>Wieser Educational, Inc.</t>
  </si>
  <si>
    <t>800-880-4433</t>
  </si>
  <si>
    <t>service@wiesereducational.com</t>
  </si>
  <si>
    <t>Will P Visual Design</t>
  </si>
  <si>
    <t>Corey William Parks</t>
  </si>
  <si>
    <t>Corey Parks</t>
  </si>
  <si>
    <t>817-996-4640</t>
  </si>
  <si>
    <t>willpvisualdesign@gmail.com</t>
  </si>
  <si>
    <t>William H. Sadlier, Inc</t>
  </si>
  <si>
    <t>Angela Wirzbach</t>
  </si>
  <si>
    <t>877-930-3336 XT 5027</t>
  </si>
  <si>
    <t>awirzbach@sadlier.com</t>
  </si>
  <si>
    <t>Window Safety Tint</t>
  </si>
  <si>
    <t>Window Film Depot, Inc.</t>
  </si>
  <si>
    <t>Chad McDavid</t>
  </si>
  <si>
    <t>214-673-0530</t>
  </si>
  <si>
    <t>chad.mcdavid@windowfilmdepot.com</t>
  </si>
  <si>
    <t>Wingfoot Commerical Tire Systems LLC; Goodyear Commerical Tire &amp; Service CE</t>
  </si>
  <si>
    <t>Goodyear Tire &amp; Rubber Company</t>
  </si>
  <si>
    <t>Chase Overton</t>
  </si>
  <si>
    <t>972-278-3193</t>
  </si>
  <si>
    <t>chase_overton@goodyear.com</t>
  </si>
  <si>
    <t>Winn Innovations</t>
  </si>
  <si>
    <t>WINN INNOVATIONS, LLC</t>
  </si>
  <si>
    <t>Chad Fields</t>
  </si>
  <si>
    <t>214-676-8330</t>
  </si>
  <si>
    <t>info@winninnovations.com</t>
  </si>
  <si>
    <t>Buddy Morgan</t>
  </si>
  <si>
    <t>bmorgan@winstonwatercooler.com</t>
  </si>
  <si>
    <t>Wiss, Janney, Elstner Associates, Inc.</t>
  </si>
  <si>
    <t>Douglas L. Smith</t>
  </si>
  <si>
    <t>972-550-7777</t>
  </si>
  <si>
    <t>dsmith@wje.com</t>
  </si>
  <si>
    <t>281-277-7238</t>
  </si>
  <si>
    <t>admin@wisstechenterprises.com</t>
  </si>
  <si>
    <t>Wisstech Enterprises LLC</t>
  </si>
  <si>
    <t>Peggy Wilson</t>
  </si>
  <si>
    <t>WLS Lighting Systems, Inc.</t>
  </si>
  <si>
    <t>Chris Lippiatt</t>
  </si>
  <si>
    <t>661-468-3424</t>
  </si>
  <si>
    <t>clipplatt@wlslighting.com</t>
  </si>
  <si>
    <t>Wolfpack Graphic Printing, LLC</t>
  </si>
  <si>
    <t>Robert Thomson</t>
  </si>
  <si>
    <t>Rob Thomson</t>
  </si>
  <si>
    <t>972-665-6998</t>
  </si>
  <si>
    <t>rob@wolfpackprinting.com</t>
  </si>
  <si>
    <t>Wood Etc. Co.</t>
  </si>
  <si>
    <t>Wolfgang Walther</t>
  </si>
  <si>
    <t>972-255-1935</t>
  </si>
  <si>
    <t>mail@woodetcco.com</t>
  </si>
  <si>
    <t>Woodwind &amp; Brasswind, Inc.</t>
  </si>
  <si>
    <t>Gregpry Spretniak</t>
  </si>
  <si>
    <t>800-346-4448</t>
  </si>
  <si>
    <t>gregs@wwbw.com</t>
  </si>
  <si>
    <t>Woody B's BBQ</t>
  </si>
  <si>
    <t>Woodrow W Berry</t>
  </si>
  <si>
    <t>Woody Berry</t>
  </si>
  <si>
    <t>214-295-2892</t>
  </si>
  <si>
    <t>woodybsbbq@gmail.com</t>
  </si>
  <si>
    <t>World Book, Inc.</t>
  </si>
  <si>
    <t>Carol Graczyk</t>
  </si>
  <si>
    <t>800-975-3250</t>
  </si>
  <si>
    <t>SLHelp@worldbook.com</t>
  </si>
  <si>
    <t>Wright One Training</t>
  </si>
  <si>
    <t>Albert Wright</t>
  </si>
  <si>
    <t>469-269-9460</t>
  </si>
  <si>
    <t>wrightonetraining@gmail.com</t>
  </si>
  <si>
    <t>Wrightson, Johnson, Haddon &amp; Williams, Inc.</t>
  </si>
  <si>
    <t>David Vieira</t>
  </si>
  <si>
    <t>972-934-3700</t>
  </si>
  <si>
    <t>dvieira@wjhw.com</t>
  </si>
  <si>
    <t>René Garza and David Vieira</t>
  </si>
  <si>
    <t>972.934.3700</t>
  </si>
  <si>
    <t xml:space="preserve">WT Cox Subscriptions </t>
  </si>
  <si>
    <t>CP 22/038SG-37</t>
  </si>
  <si>
    <t>Karen Cashman</t>
  </si>
  <si>
    <t>800-571-9554</t>
  </si>
  <si>
    <t>kcashman@wtcox.com</t>
  </si>
  <si>
    <t xml:space="preserve">Xan Edu Inc. </t>
  </si>
  <si>
    <t>CTPA Katy ISD 1840DF-C</t>
  </si>
  <si>
    <t>Judy Box</t>
  </si>
  <si>
    <t>430-200-7674</t>
  </si>
  <si>
    <t>jbox@xanedu.com</t>
  </si>
  <si>
    <t>Xcel Cooling Products</t>
  </si>
  <si>
    <t>214-237-3838</t>
  </si>
  <si>
    <t>kinserlarry@gmail.com</t>
  </si>
  <si>
    <t>Resnik Enterprises, LLC</t>
  </si>
  <si>
    <t>Felipe Rodiguez</t>
  </si>
  <si>
    <t>Xello</t>
  </si>
  <si>
    <t>Jackelyn Skudra, Strategic 
Territory Director – Texas</t>
  </si>
  <si>
    <t>+1 (800) 965-8541 x 221</t>
  </si>
  <si>
    <t>jackelyns@xello.world</t>
  </si>
  <si>
    <t>Xerox Business Solutions Southwest</t>
  </si>
  <si>
    <t>Shelby Mowery</t>
  </si>
  <si>
    <t>972-831-2020</t>
  </si>
  <si>
    <t>Xerox Coorporation</t>
  </si>
  <si>
    <t>XL Parts/Dealer Service Warehouse</t>
  </si>
  <si>
    <t>XL Parts LLC</t>
  </si>
  <si>
    <t>Xtreme Swim Inc.</t>
  </si>
  <si>
    <t>972-596-2188</t>
  </si>
  <si>
    <t>Aaron Rollins</t>
  </si>
  <si>
    <t>972-302-1586</t>
  </si>
  <si>
    <t>aaron@yaygood.com</t>
  </si>
  <si>
    <t>Cell Phone Accessories</t>
  </si>
  <si>
    <t>Yondr Inc</t>
  </si>
  <si>
    <t>CTPA Conroe ISD 22-01-07</t>
  </si>
  <si>
    <t>Luke Stultz</t>
  </si>
  <si>
    <t>724-840-0195</t>
  </si>
  <si>
    <t>luke@overyondr.com</t>
  </si>
  <si>
    <t>Your Tween &amp; You</t>
  </si>
  <si>
    <t>JoAnn W Schuaf</t>
  </si>
  <si>
    <t>JoAnn Schauf</t>
  </si>
  <si>
    <t>214-450-6276</t>
  </si>
  <si>
    <t>joann@YourTweenAndYou.com</t>
  </si>
  <si>
    <t>YouthLight, Inc.</t>
  </si>
  <si>
    <t>Amy Rule</t>
  </si>
  <si>
    <t>arule@youthlightbooks.com</t>
  </si>
  <si>
    <t>Z Floor Company, Ltd.</t>
  </si>
  <si>
    <t>bo@zfloor.com</t>
  </si>
  <si>
    <t>940-497-4994</t>
  </si>
  <si>
    <t>sales@zfloor.com</t>
  </si>
  <si>
    <t>Zaner-Bloser Inc.</t>
  </si>
  <si>
    <t>800-421-3018</t>
  </si>
  <si>
    <t>customerexperience@zaner-bloser.com</t>
  </si>
  <si>
    <t>Zspace, Inc.</t>
  </si>
  <si>
    <t>Call 408-498-4050, Option 3</t>
  </si>
  <si>
    <t>customersupport@zspace.com</t>
  </si>
  <si>
    <r>
      <t>* * * * * Commodity 32.101, Fundraiser that show</t>
    </r>
    <r>
      <rPr>
        <sz val="12"/>
        <color rgb="FFC00000"/>
        <rFont val="Arial"/>
        <family val="2"/>
      </rPr>
      <t xml:space="preserve"> </t>
    </r>
    <r>
      <rPr>
        <sz val="12"/>
        <rFont val="Arial"/>
        <family val="2"/>
      </rPr>
      <t>"</t>
    </r>
    <r>
      <rPr>
        <b/>
        <sz val="12"/>
        <rFont val="Arial"/>
        <family val="2"/>
      </rPr>
      <t xml:space="preserve">865 Funds ONLY" </t>
    </r>
    <r>
      <rPr>
        <b/>
        <sz val="12"/>
        <color rgb="FFC00000"/>
        <rFont val="Arial"/>
        <family val="2"/>
      </rPr>
      <t>are vendors to be used ONLY by bona fide student clubs * * * * *</t>
    </r>
  </si>
  <si>
    <t>dba Vendor Name</t>
  </si>
  <si>
    <t>ERP Vendor Name If Different than Vendor Name</t>
  </si>
  <si>
    <t>Information Item</t>
  </si>
  <si>
    <t xml:space="preserve">Awards/ Trophies </t>
  </si>
  <si>
    <t xml:space="preserve">AAI Trophies and Awards </t>
  </si>
  <si>
    <t>Jeffrey P Karnuth</t>
  </si>
  <si>
    <t>972.422.9420</t>
  </si>
  <si>
    <t>A-Appliance, Inc.</t>
  </si>
  <si>
    <t>Amal</t>
  </si>
  <si>
    <t>972-881-9595</t>
  </si>
  <si>
    <t>Aaron's Touch Up and Restoration</t>
  </si>
  <si>
    <t>Chet Gilliland</t>
  </si>
  <si>
    <t>214-315-7083</t>
  </si>
  <si>
    <t>ID Badges and Supplies</t>
  </si>
  <si>
    <t>Accurate Label Design</t>
  </si>
  <si>
    <t>Jason Mitchell</t>
  </si>
  <si>
    <t>800-222-4712</t>
  </si>
  <si>
    <t>sales@accuratelabeldesigns.com</t>
  </si>
  <si>
    <t>Action Lock Doc</t>
  </si>
  <si>
    <t>Stephanie Cavanaugh</t>
  </si>
  <si>
    <t>972-690-4431</t>
  </si>
  <si>
    <t>Low Voltage Supplies</t>
  </si>
  <si>
    <t>ADI</t>
  </si>
  <si>
    <t>Ademco Inc.</t>
  </si>
  <si>
    <t>Todd England</t>
  </si>
  <si>
    <t>972-443-5915</t>
  </si>
  <si>
    <t>todd.england@adiglobal.com</t>
  </si>
  <si>
    <t>General: Miscellaneous</t>
  </si>
  <si>
    <t>Advance Labeling</t>
  </si>
  <si>
    <t>1.866.212.5223</t>
  </si>
  <si>
    <t>Adventure Experiences LLC</t>
  </si>
  <si>
    <t>Chris Carter</t>
  </si>
  <si>
    <t>936-594-2945</t>
  </si>
  <si>
    <t>Fundraisers (865 Funds ONLY)</t>
  </si>
  <si>
    <t>AdVision</t>
  </si>
  <si>
    <t>Alaina Nelson</t>
  </si>
  <si>
    <t>972-889-9365</t>
  </si>
  <si>
    <t>Air Cycle Corporation</t>
  </si>
  <si>
    <t>Sean Rocke</t>
  </si>
  <si>
    <t>800-909-9709</t>
  </si>
  <si>
    <t xml:space="preserve">Party Supplies </t>
  </si>
  <si>
    <t>Billie Glanzer</t>
  </si>
  <si>
    <t>972-939-6003</t>
  </si>
  <si>
    <t>billie@airedesigns.com</t>
  </si>
  <si>
    <t>Athletics: Mascots</t>
  </si>
  <si>
    <t>Alinco Costumes</t>
  </si>
  <si>
    <t>accounting@alincocostumes.com</t>
  </si>
  <si>
    <t>40.104</t>
  </si>
  <si>
    <t>All American Balloons</t>
  </si>
  <si>
    <t>Dana Sears</t>
  </si>
  <si>
    <t>800-334-5188</t>
  </si>
  <si>
    <t>Field Trips</t>
  </si>
  <si>
    <t>Altitude Trampoline Park</t>
  </si>
  <si>
    <t>This Air Trampoline Parks, LLC</t>
  </si>
  <si>
    <t>Service &amp; Repairs</t>
  </si>
  <si>
    <t>6107</t>
  </si>
  <si>
    <t>Alvardao J. Rodriguez</t>
  </si>
  <si>
    <t>American Citizenship Award (ACA)</t>
  </si>
  <si>
    <t>National Association of Elementary School Principals (NAESP)</t>
  </si>
  <si>
    <t>Construction</t>
  </si>
  <si>
    <t>Aqua Bore, LLC</t>
  </si>
  <si>
    <t>Bill James</t>
  </si>
  <si>
    <t>972-345-6704</t>
  </si>
  <si>
    <t>aquabore1@yahoo.com</t>
  </si>
  <si>
    <t>Army Airforce Exchange Service</t>
  </si>
  <si>
    <t xml:space="preserve">Teri Sotelo </t>
  </si>
  <si>
    <t>817-728-7912</t>
  </si>
  <si>
    <t>sotelot@aafes.com</t>
  </si>
  <si>
    <t>Artistic Awards</t>
  </si>
  <si>
    <t>(DPR's/Orders to be picked up at the store location)</t>
  </si>
  <si>
    <t>214-341-9611</t>
  </si>
  <si>
    <t>At Your Service Catering</t>
  </si>
  <si>
    <t>John Johnston</t>
  </si>
  <si>
    <t>972-272-7770</t>
  </si>
  <si>
    <t>Periodicals and Magazines</t>
  </si>
  <si>
    <t>Avanti Enterprises, Inc.</t>
  </si>
  <si>
    <t>Sandy Jones</t>
  </si>
  <si>
    <t>708-799-6464</t>
  </si>
  <si>
    <t>sales@avantiusa.com</t>
  </si>
  <si>
    <t>Graduation Supplies</t>
  </si>
  <si>
    <t>972 495 2440</t>
  </si>
  <si>
    <t>kailey@allstarljs.com</t>
  </si>
  <si>
    <t>Balfour/All Star Letter Jackets</t>
  </si>
  <si>
    <t>Toni Benne</t>
  </si>
  <si>
    <t>Amanda Coffey</t>
  </si>
  <si>
    <t>Believe Productions LLC</t>
  </si>
  <si>
    <t>45.116</t>
  </si>
  <si>
    <t xml:space="preserve">Deaf Education </t>
  </si>
  <si>
    <t xml:space="preserve">Beyond Social Skills LLC </t>
  </si>
  <si>
    <t>210-570-6634</t>
  </si>
  <si>
    <t>beyondsocialskills@hotmail.com</t>
  </si>
  <si>
    <t>Big Game Fundraising</t>
  </si>
  <si>
    <t>Keigh "Key" George</t>
  </si>
  <si>
    <t>469-500-2626</t>
  </si>
  <si>
    <t>Bling It Baby</t>
  </si>
  <si>
    <t>Monika Davis</t>
  </si>
  <si>
    <t>214-998-5497</t>
  </si>
  <si>
    <t>Bobby Boyd's Awards &amp; Trophies</t>
  </si>
  <si>
    <t>DJana B. Awards and Trophies Inc</t>
  </si>
  <si>
    <t>Don Brewington</t>
  </si>
  <si>
    <t>214.538.7688</t>
  </si>
  <si>
    <t xml:space="preserve">Browning Trophies </t>
  </si>
  <si>
    <t>Tommy Browning</t>
  </si>
  <si>
    <t>972.276.5479</t>
  </si>
  <si>
    <t>Canyon Creek Art &amp; Frame, Inc</t>
  </si>
  <si>
    <t>Jerry/Barbara Cornelius</t>
  </si>
  <si>
    <t>972-690-6216</t>
  </si>
  <si>
    <t>Truck Parts, Supplies, Repairs</t>
  </si>
  <si>
    <t>Centerville Radiator</t>
  </si>
  <si>
    <t>Dennis Harris</t>
  </si>
  <si>
    <t>214-328-5101</t>
  </si>
  <si>
    <t xml:space="preserve">Central Institute for the Deaf </t>
  </si>
  <si>
    <t>314-977-0133</t>
  </si>
  <si>
    <t>professionaldevelopment@cid.edu</t>
  </si>
  <si>
    <t>Challenge Island-West Plano/North Dallas</t>
  </si>
  <si>
    <t>Tia's Steam Enrichment</t>
  </si>
  <si>
    <t>Signage</t>
  </si>
  <si>
    <t>Chandler Signs, LLC</t>
  </si>
  <si>
    <t>Chandler Signs Holdings, LLC</t>
  </si>
  <si>
    <t>Matt Wilson</t>
  </si>
  <si>
    <t>214-902-2000</t>
  </si>
  <si>
    <t>mwilson@chandlersigns.com</t>
  </si>
  <si>
    <t>Children's Aquarium Dallas</t>
  </si>
  <si>
    <t>ZoOceanarium Group, LLC</t>
  </si>
  <si>
    <t>Guest Experience Team</t>
  </si>
  <si>
    <t>info@childrensaquarium.com</t>
  </si>
  <si>
    <t>Special Education equipment and supplies</t>
  </si>
  <si>
    <t xml:space="preserve">Childtherapytoys.com, LLC </t>
  </si>
  <si>
    <t xml:space="preserve">Lindsay Welch </t>
  </si>
  <si>
    <t>866-324 -PLAY (7529)</t>
  </si>
  <si>
    <r>
      <t>CiCi's Pizza # 106</t>
    </r>
    <r>
      <rPr>
        <sz val="10"/>
        <color indexed="10"/>
        <rFont val="Arial"/>
        <family val="2"/>
      </rPr>
      <t xml:space="preserve"> </t>
    </r>
  </si>
  <si>
    <t>Jose Salazar</t>
  </si>
  <si>
    <t>214-343-8077</t>
  </si>
  <si>
    <r>
      <t xml:space="preserve">City of Richardson - </t>
    </r>
    <r>
      <rPr>
        <b/>
        <sz val="10"/>
        <rFont val="Arial"/>
        <family val="2"/>
      </rPr>
      <t>COR Flags ONLY</t>
    </r>
  </si>
  <si>
    <t>Joy Cash</t>
  </si>
  <si>
    <t>972.744.4292</t>
  </si>
  <si>
    <t>City Pass, Inc</t>
  </si>
  <si>
    <t>City Pet Supplies</t>
  </si>
  <si>
    <t>Eric Young</t>
  </si>
  <si>
    <t>214.361.0444</t>
  </si>
  <si>
    <t>Claude L. Holsapple &amp; Son Engraving</t>
  </si>
  <si>
    <t>Ray Boyer</t>
  </si>
  <si>
    <t>engrave@holsapples.com</t>
  </si>
  <si>
    <t>Dan Hardgrave</t>
  </si>
  <si>
    <t>Color Blaze Supply, LLC</t>
  </si>
  <si>
    <t>Rachel</t>
  </si>
  <si>
    <t>rvanover@colorblaze5k.com</t>
  </si>
  <si>
    <t>Consumer Satellite and Electronics</t>
  </si>
  <si>
    <t>Larry Whitlock</t>
  </si>
  <si>
    <t>214-357-8744</t>
  </si>
  <si>
    <t>Cookie Machine</t>
  </si>
  <si>
    <t>Tanya Terrell Weideman</t>
  </si>
  <si>
    <t>817-795-3905</t>
  </si>
  <si>
    <t>Pamela Evans</t>
  </si>
  <si>
    <t>469-326-2513 x 313</t>
  </si>
  <si>
    <t>Florists</t>
  </si>
  <si>
    <t>Corporate Specialty Products</t>
  </si>
  <si>
    <t>Stuart Roth</t>
  </si>
  <si>
    <t>972-242-2556</t>
  </si>
  <si>
    <t>Ruth/Darrell Thompson</t>
  </si>
  <si>
    <t>972-247-3837</t>
  </si>
  <si>
    <t>Crayola LLC</t>
  </si>
  <si>
    <t>Creative Memories Consultant</t>
  </si>
  <si>
    <t>Bonnie Abadie</t>
  </si>
  <si>
    <t>972-415-9963</t>
  </si>
  <si>
    <r>
      <t xml:space="preserve">Crown Trophy </t>
    </r>
    <r>
      <rPr>
        <b/>
        <sz val="10"/>
        <rFont val="Arial"/>
        <family val="2"/>
      </rPr>
      <t>(Plano location only)</t>
    </r>
  </si>
  <si>
    <t>LKL Awards &amp; Engraving</t>
  </si>
  <si>
    <t>Karen S. Raymond</t>
  </si>
  <si>
    <t>972-633-9040</t>
  </si>
  <si>
    <t xml:space="preserve">orders@crowntrophyplano.com </t>
  </si>
  <si>
    <r>
      <t>Custom Card System (</t>
    </r>
    <r>
      <rPr>
        <b/>
        <sz val="10"/>
        <rFont val="Arial"/>
        <family val="2"/>
      </rPr>
      <t>See Plastic Card Mart</t>
    </r>
    <r>
      <rPr>
        <sz val="10"/>
        <rFont val="Arial"/>
        <family val="2"/>
      </rPr>
      <t>)</t>
    </r>
  </si>
  <si>
    <t>Joe Jett</t>
  </si>
  <si>
    <t>972.735.0714</t>
  </si>
  <si>
    <r>
      <t xml:space="preserve">CustomInk </t>
    </r>
    <r>
      <rPr>
        <b/>
        <sz val="10"/>
        <rFont val="Arial"/>
        <family val="2"/>
      </rPr>
      <t>(865 FUNDS ONLY)</t>
    </r>
  </si>
  <si>
    <t>Dallas Arboretum, The</t>
  </si>
  <si>
    <t>Dallas Turf and Golf Carts</t>
  </si>
  <si>
    <t>Melissa</t>
  </si>
  <si>
    <t>972.997.9902</t>
  </si>
  <si>
    <t>Dallas Zoo Management, Inc</t>
  </si>
  <si>
    <t>214.670.5656</t>
  </si>
  <si>
    <t>Davis Motor Crane Service, Inc.</t>
  </si>
  <si>
    <t>Keith McKee</t>
  </si>
  <si>
    <t>972-438-1122</t>
  </si>
  <si>
    <t>keith@daviscraneservice.com</t>
  </si>
  <si>
    <t>Popcorn Shops</t>
  </si>
  <si>
    <t>972-646-2734</t>
  </si>
  <si>
    <t>Dee Trim Shop</t>
  </si>
  <si>
    <t>Allen Dee/Brenda Ward</t>
  </si>
  <si>
    <t>972-422-7623</t>
  </si>
  <si>
    <t>deestrim@yahoo.com</t>
  </si>
  <si>
    <t>Delaware Electro Industries, Inc.</t>
  </si>
  <si>
    <t>Fuses Unlimited &amp; Liberty Engineering</t>
  </si>
  <si>
    <t>Gabriel Hernandez</t>
  </si>
  <si>
    <t>972-907-8600 x305</t>
  </si>
  <si>
    <t>ghernandez@fusesunlimited.com</t>
  </si>
  <si>
    <t>Desktop School Supplies</t>
  </si>
  <si>
    <t>Larry Jost</t>
  </si>
  <si>
    <t>972-331-9401</t>
  </si>
  <si>
    <t>Discount Helium of Dallas</t>
  </si>
  <si>
    <t>Tammy</t>
  </si>
  <si>
    <t>972-279-0086</t>
  </si>
  <si>
    <t xml:space="preserve">accounts@discounthelium.com </t>
  </si>
  <si>
    <t>Discount Helium of Dallas, Inc.</t>
  </si>
  <si>
    <t>Lana Chambless or Tammy</t>
  </si>
  <si>
    <t>lchambless@discounthelium.com</t>
  </si>
  <si>
    <r>
      <t xml:space="preserve">Dollar Tree </t>
    </r>
    <r>
      <rPr>
        <b/>
        <sz val="10"/>
        <color rgb="FFC00000"/>
        <rFont val="Arial"/>
        <family val="2"/>
      </rPr>
      <t>(Inflated Balloons ONLY)</t>
    </r>
    <r>
      <rPr>
        <sz val="10"/>
        <rFont val="Arial"/>
        <family val="2"/>
      </rPr>
      <t>(Store #1137) 1750 East Beltline Rd. Suite 200</t>
    </r>
  </si>
  <si>
    <t>972-231-0137</t>
  </si>
  <si>
    <t>EBSCO Industries Inc.</t>
  </si>
  <si>
    <t>Shea Daugherty</t>
  </si>
  <si>
    <t>978-356-6500 x3535</t>
  </si>
  <si>
    <t>ebsconorthamerica@ebsco.com</t>
  </si>
  <si>
    <t>Enviroclean Systems</t>
  </si>
  <si>
    <t>Alicia Smith</t>
  </si>
  <si>
    <t>Ivan Dawkins</t>
  </si>
  <si>
    <t>972-644-9500</t>
  </si>
  <si>
    <t>ivanenviro@sbcglobal.net</t>
  </si>
  <si>
    <t>Environmental Industries</t>
  </si>
  <si>
    <t>Chris Cowman</t>
  </si>
  <si>
    <t>972 390 9899</t>
  </si>
  <si>
    <t>Equipment Service Solutions</t>
  </si>
  <si>
    <t>Gary Thomerson</t>
  </si>
  <si>
    <t>972-379-7886</t>
  </si>
  <si>
    <t>gthomerson88@gmail.com</t>
  </si>
  <si>
    <t>Everyday Speech, LLC</t>
  </si>
  <si>
    <t>Kristella Dy</t>
  </si>
  <si>
    <t>info@everydayspeech.com</t>
  </si>
  <si>
    <t>Fast Track Fundraising</t>
  </si>
  <si>
    <t>Roger Lum</t>
  </si>
  <si>
    <t>866-432-7838 X 124</t>
  </si>
  <si>
    <t>FB Army Navy Warehouse</t>
  </si>
  <si>
    <t>Natasha Ladd</t>
  </si>
  <si>
    <t>972-919-1937</t>
  </si>
  <si>
    <t>natashaladd@icloud.com</t>
  </si>
  <si>
    <t>Filgo Oil Company</t>
  </si>
  <si>
    <t>Chris Bovard/Teresa Todd</t>
  </si>
  <si>
    <t>214-638-2787</t>
  </si>
  <si>
    <t xml:space="preserve">Finishline Prints     </t>
  </si>
  <si>
    <t>972-257-0325</t>
  </si>
  <si>
    <t>Custodial Miscellaneous</t>
  </si>
  <si>
    <t>Fish Window Cleaning</t>
  </si>
  <si>
    <t>Carswell Enterprises</t>
  </si>
  <si>
    <t>John &amp; Becky Carswell</t>
  </si>
  <si>
    <t>972-889-9997</t>
  </si>
  <si>
    <t>admin2270@fishwindowcleaning.com</t>
  </si>
  <si>
    <t>Flag Store, The</t>
  </si>
  <si>
    <t>214-821-2321</t>
  </si>
  <si>
    <t>Flowering Funds, Inc</t>
  </si>
  <si>
    <t>Gena Evans</t>
  </si>
  <si>
    <t>972-754-4888</t>
  </si>
  <si>
    <t>Forestry Supply Inc.</t>
  </si>
  <si>
    <t>1.800.647.5368</t>
  </si>
  <si>
    <t>Fort Worth Museum of Science and History</t>
  </si>
  <si>
    <t>Fort Worth Zoo/Education Division</t>
  </si>
  <si>
    <t>Fox Promotional Products, Inc</t>
  </si>
  <si>
    <t>Charlotte Fox</t>
  </si>
  <si>
    <t>972-960-1015</t>
  </si>
  <si>
    <t>Brad Kolb                             Shandy Eberle</t>
  </si>
  <si>
    <t xml:space="preserve">254-400-2097                             254-875-0001  </t>
  </si>
  <si>
    <t>order@platemakers.com</t>
  </si>
  <si>
    <r>
      <t>Gandy Ink</t>
    </r>
    <r>
      <rPr>
        <sz val="10"/>
        <color indexed="10"/>
        <rFont val="Arial"/>
        <family val="2"/>
      </rPr>
      <t xml:space="preserve"> </t>
    </r>
  </si>
  <si>
    <t>Better Meister</t>
  </si>
  <si>
    <t>800-999-8137x304</t>
  </si>
  <si>
    <t>Golf Cars of Dallas</t>
  </si>
  <si>
    <t>Local Golf Car, LLC</t>
  </si>
  <si>
    <t>972-997-9902</t>
  </si>
  <si>
    <t>Building Materials</t>
  </si>
  <si>
    <t>Gordon Inc and Alpro Acoustical Systems</t>
  </si>
  <si>
    <t>Gordon Sales Inc.</t>
  </si>
  <si>
    <t>Chess Hutchings</t>
  </si>
  <si>
    <t>318-841-8118</t>
  </si>
  <si>
    <t>chesshutchings@gordon-inc.com</t>
  </si>
  <si>
    <t>Graphix Store, The</t>
  </si>
  <si>
    <t>Linda Conniff</t>
  </si>
  <si>
    <t>800-815-3047</t>
  </si>
  <si>
    <t xml:space="preserve">Great American Opportunities </t>
  </si>
  <si>
    <t>Mark Hamilton</t>
  </si>
  <si>
    <t>214-507-4336</t>
  </si>
  <si>
    <t>Green Planet Inc.</t>
  </si>
  <si>
    <t>Virginia Belmore</t>
  </si>
  <si>
    <t xml:space="preserve">972-636-1515 </t>
  </si>
  <si>
    <t>Grubco Incorporated</t>
  </si>
  <si>
    <t xml:space="preserve">The Bug Company of Mn Inc. </t>
  </si>
  <si>
    <t xml:space="preserve">Sherita Turner </t>
  </si>
  <si>
    <t>sherita@grubco.com</t>
  </si>
  <si>
    <t>Harcourt Outlines, Inc</t>
  </si>
  <si>
    <t>Joe Harcourt</t>
  </si>
  <si>
    <t>800-428-6584</t>
  </si>
  <si>
    <t>Hatch, Inc.</t>
  </si>
  <si>
    <t>Matt Melo</t>
  </si>
  <si>
    <t>800-624-7868 x1143</t>
  </si>
  <si>
    <t>MMelo@HhatchEarlyChildhood.com</t>
  </si>
  <si>
    <t>Hayes School Publishing Co.</t>
  </si>
  <si>
    <t>Heated Ink Designs, LLC</t>
  </si>
  <si>
    <t>Lisa Hooper</t>
  </si>
  <si>
    <t>972-527-6263</t>
  </si>
  <si>
    <t>Highpoint Industries, LLC</t>
  </si>
  <si>
    <t>David Carson/Jennifer Rock</t>
  </si>
  <si>
    <t>214-923-1392</t>
  </si>
  <si>
    <t>dcarson@highpoint-industries.com</t>
  </si>
  <si>
    <t>25-134</t>
  </si>
  <si>
    <t>Gaylord whse. cartons</t>
  </si>
  <si>
    <t>IBC Tote Recycling</t>
  </si>
  <si>
    <t>Robert Demaree</t>
  </si>
  <si>
    <t>708-574-6584</t>
  </si>
  <si>
    <t>robert@supersackexchange.com</t>
  </si>
  <si>
    <t>Identisys (formerly Southwest Datacom)</t>
  </si>
  <si>
    <t>888.437.9783</t>
  </si>
  <si>
    <t>Innovative Creations</t>
  </si>
  <si>
    <t>Chris Wycoff</t>
  </si>
  <si>
    <t>972-377-9000</t>
  </si>
  <si>
    <t>Inter-State Studio &amp; Publishing Co.</t>
  </si>
  <si>
    <t>Campus Agendas</t>
  </si>
  <si>
    <t>Lea Kraft</t>
  </si>
  <si>
    <t>800-805-5558</t>
  </si>
  <si>
    <t>Library and Book Processing Supplies</t>
  </si>
  <si>
    <t>INV/CO</t>
  </si>
  <si>
    <t>Lumber</t>
  </si>
  <si>
    <t>ISC Building Materials</t>
  </si>
  <si>
    <t>ISC Acquisition Corp</t>
  </si>
  <si>
    <t>Larry Morton</t>
  </si>
  <si>
    <t>817-471-8617</t>
  </si>
  <si>
    <t>larrym@iscbm.com</t>
  </si>
  <si>
    <t>It's Your Spice Fundraising</t>
  </si>
  <si>
    <t>Michael Sattler</t>
  </si>
  <si>
    <t>409-718-5458</t>
  </si>
  <si>
    <t>Carl or Carla</t>
  </si>
  <si>
    <t>214-341-6570</t>
  </si>
  <si>
    <t>info@iveylumberdallas.com</t>
  </si>
  <si>
    <t>J. P. Everhart &amp; Co.</t>
  </si>
  <si>
    <t>Olivia Villagas</t>
  </si>
  <si>
    <t>972-808-9001</t>
  </si>
  <si>
    <t>Jersey Mike's Subs- Coit Rd</t>
  </si>
  <si>
    <t>Jersey Ventures I</t>
  </si>
  <si>
    <t>Ramsey Koschak</t>
  </si>
  <si>
    <t>214-908-0032</t>
  </si>
  <si>
    <r>
      <t xml:space="preserve">JoAnn Fabrics </t>
    </r>
    <r>
      <rPr>
        <b/>
        <sz val="10"/>
        <rFont val="Arial"/>
        <family val="2"/>
      </rPr>
      <t>(does not accept POs)</t>
    </r>
  </si>
  <si>
    <t>Photo Booth Rental</t>
  </si>
  <si>
    <t>Jordan 's Best Shot</t>
  </si>
  <si>
    <t>Fred Jordan</t>
  </si>
  <si>
    <t>214-587-7206</t>
  </si>
  <si>
    <t xml:space="preserve">JROTC Dog Tags </t>
  </si>
  <si>
    <t>ernie@jrotcdogtags.com</t>
  </si>
  <si>
    <t xml:space="preserve">Jumping J-Jays </t>
  </si>
  <si>
    <t>Chris Krell</t>
  </si>
  <si>
    <t>877-822-7853</t>
  </si>
  <si>
    <t>Just Kid Stuff, Inc</t>
  </si>
  <si>
    <t>Kid Stuff Coupon Books</t>
  </si>
  <si>
    <t>Susan Musselman</t>
  </si>
  <si>
    <t>610-336-9200</t>
  </si>
  <si>
    <t>Keyboard Teacher, (The)</t>
  </si>
  <si>
    <t>770-435-9848</t>
  </si>
  <si>
    <t>sales@keyboardteacher.net</t>
  </si>
  <si>
    <t>Kidzania USA</t>
  </si>
  <si>
    <t>Educity Park Frisco LLC</t>
  </si>
  <si>
    <t>Kona Ice of Central Plano</t>
  </si>
  <si>
    <t>Lazy River Mining Co.</t>
  </si>
  <si>
    <t>Charles Nethaway</t>
  </si>
  <si>
    <t>214-717-7979</t>
  </si>
  <si>
    <t>Lealta Media</t>
  </si>
  <si>
    <t>Aaron Silverman</t>
  </si>
  <si>
    <t>408-745-1965 x511</t>
  </si>
  <si>
    <t>Legends Hospitality LLC</t>
  </si>
  <si>
    <t>817-892-4000</t>
  </si>
  <si>
    <t>tlogan@legends.net</t>
  </si>
  <si>
    <t>Library Binding Service</t>
  </si>
  <si>
    <t>Jim Jasek</t>
  </si>
  <si>
    <t>800 792 3352</t>
  </si>
  <si>
    <t>Lifetouch National School Studios</t>
  </si>
  <si>
    <t>Lighthouse Candles</t>
  </si>
  <si>
    <t>Blake Whitefield</t>
  </si>
  <si>
    <t>972-333-0848</t>
  </si>
  <si>
    <t>Little Giant Beekeepers</t>
  </si>
  <si>
    <t>Harold Wright LLC</t>
  </si>
  <si>
    <t>Esther Davis</t>
  </si>
  <si>
    <t>972-980-0923</t>
  </si>
  <si>
    <t>M&amp;M Manufacturing, Inc.</t>
  </si>
  <si>
    <t>Weldon Weeks</t>
  </si>
  <si>
    <t>817-429-0270</t>
  </si>
  <si>
    <t>jreedy@mmmfg.com</t>
  </si>
  <si>
    <t>Magazine Subscription Service Agency</t>
  </si>
  <si>
    <t>Richard O. Emmons</t>
  </si>
  <si>
    <t>800-368-7922</t>
  </si>
  <si>
    <t>info@mssa-fl.com</t>
  </si>
  <si>
    <t>Rosalee Clearman</t>
  </si>
  <si>
    <t>Shirley Flores</t>
  </si>
  <si>
    <t>Magic Moments Parties &amp; Events Inc.</t>
  </si>
  <si>
    <t>Debra Jordan</t>
  </si>
  <si>
    <t>debbie@magicmomentsevents.com</t>
  </si>
  <si>
    <t>Maredy Fundraising, Inc.</t>
  </si>
  <si>
    <t>Winona Warren</t>
  </si>
  <si>
    <t>972-563-8919 x104</t>
  </si>
  <si>
    <t>winona@skoolsmartz.com</t>
  </si>
  <si>
    <t>Master Candles</t>
  </si>
  <si>
    <t>Darrell Diskroon</t>
  </si>
  <si>
    <t>214-435-4428</t>
  </si>
  <si>
    <t>Mayer-Johnson LLC</t>
  </si>
  <si>
    <t>DynaVox Systems Holding LLC</t>
  </si>
  <si>
    <t>Becky Hampe</t>
  </si>
  <si>
    <t>800-588-4548</t>
  </si>
  <si>
    <t>mjq@tobiidynavox.com</t>
  </si>
  <si>
    <t>MBCI (division of NCI Group, Inc.)</t>
  </si>
  <si>
    <t>Bill Shivers</t>
  </si>
  <si>
    <t>972-875-6586</t>
  </si>
  <si>
    <t>MD Machine   (Paper Cutter Sharpening)</t>
  </si>
  <si>
    <t>Mike Dye</t>
  </si>
  <si>
    <t>Special Education Equipment and supplies</t>
  </si>
  <si>
    <t>MED-EL</t>
  </si>
  <si>
    <t>Tara Childers</t>
  </si>
  <si>
    <t>888-633-3524</t>
  </si>
  <si>
    <t>customerservice.us@medel.com</t>
  </si>
  <si>
    <t>951-272-4822</t>
  </si>
  <si>
    <t>info@mil-bar.com</t>
  </si>
  <si>
    <t>Minsky Cleaners</t>
  </si>
  <si>
    <t>Renee Long</t>
  </si>
  <si>
    <t>972-783-0307</t>
  </si>
  <si>
    <t>Mondo Publishing, Inc.</t>
  </si>
  <si>
    <t>Randi Machado</t>
  </si>
  <si>
    <t>212-268-3560</t>
  </si>
  <si>
    <t>MTSI, Inc. (Microwave Transmission Systems)</t>
  </si>
  <si>
    <t>Leon Taylor</t>
  </si>
  <si>
    <t>972-669-0591</t>
  </si>
  <si>
    <t>leon.taylor@mtsi.com</t>
  </si>
  <si>
    <t>Museum of the American Railroad</t>
  </si>
  <si>
    <t xml:space="preserve">**This vendor no longer accepts PO's. </t>
  </si>
  <si>
    <t>866-647-7253</t>
  </si>
  <si>
    <t>sales@nassp.org</t>
  </si>
  <si>
    <t>National Association of Student Councils (NASC)</t>
  </si>
  <si>
    <t>National Assoc. of Secondary School Principals</t>
  </si>
  <si>
    <t>National Elementary Honor Society (NEHS)</t>
  </si>
  <si>
    <t>National Federation of State High Schools</t>
  </si>
  <si>
    <t>National Federation of High Schools</t>
  </si>
  <si>
    <t>nfhsorder@sportg.com</t>
  </si>
  <si>
    <t>National Honor Society (NHS)</t>
  </si>
  <si>
    <t>National Junior Honor Society (NJHS)</t>
  </si>
  <si>
    <t>Nationwide Lifts of Texas</t>
  </si>
  <si>
    <t>Baxter Residential Elevators LLC</t>
  </si>
  <si>
    <t>Shery Baxter Boehning</t>
  </si>
  <si>
    <t>972.424.3070</t>
  </si>
  <si>
    <t>sboehning@baxterresidentialelevators.com</t>
  </si>
  <si>
    <t>Newbart Products</t>
  </si>
  <si>
    <t>Butch Spaeth</t>
  </si>
  <si>
    <t>469-360-9925</t>
  </si>
  <si>
    <t>Scott Spiegel</t>
  </si>
  <si>
    <t>800-777-2003</t>
  </si>
  <si>
    <t xml:space="preserve">Scott@Newbart.com </t>
  </si>
  <si>
    <t>Noah's Ark Animal Workshop</t>
  </si>
  <si>
    <t>Laurie Stein</t>
  </si>
  <si>
    <t>469-438-8899</t>
  </si>
  <si>
    <t>Numberall Stamp &amp; Tool Co., Inc.</t>
  </si>
  <si>
    <t>Rory Schmand/Joyce Perry</t>
  </si>
  <si>
    <t>800-717-9650</t>
  </si>
  <si>
    <t>Odee Company, The</t>
  </si>
  <si>
    <t>Steve Holland</t>
  </si>
  <si>
    <t>214-340-0415</t>
  </si>
  <si>
    <t>One Color Photo/ Roy's Studio</t>
  </si>
  <si>
    <t>L. Mosley</t>
  </si>
  <si>
    <t>469-231-3987</t>
  </si>
  <si>
    <t>Orion Telescopes &amp; Binoculars</t>
  </si>
  <si>
    <t>Optronic Technologies</t>
  </si>
  <si>
    <t>Kelly</t>
  </si>
  <si>
    <t>800- 249-0366 </t>
  </si>
  <si>
    <t>salessupport@oxbowanimalhealth.com</t>
  </si>
  <si>
    <t>P31 Piano Service, LLC</t>
  </si>
  <si>
    <t>Leah Marie Robinson</t>
  </si>
  <si>
    <t>Leah Robinson</t>
  </si>
  <si>
    <t>972-975-8141</t>
  </si>
  <si>
    <t>p31pianoservice@gmail.com</t>
  </si>
  <si>
    <t>Pacific Dynasty Int'l</t>
  </si>
  <si>
    <t>Henry Yiu</t>
  </si>
  <si>
    <t>214-417-9826</t>
  </si>
  <si>
    <t>Paper Direct</t>
  </si>
  <si>
    <t>800-272-7377</t>
  </si>
  <si>
    <t>SJana B.lair@paperdirect.com</t>
  </si>
  <si>
    <t>Parks Brothers Farms Inc</t>
  </si>
  <si>
    <t>Dwight Garretson</t>
  </si>
  <si>
    <t>800-334-5770</t>
  </si>
  <si>
    <t>customerservice@paperdirect.com</t>
  </si>
  <si>
    <r>
      <t xml:space="preserve">Party City </t>
    </r>
    <r>
      <rPr>
        <b/>
        <sz val="10"/>
        <color rgb="FFC00000"/>
        <rFont val="Arial"/>
        <family val="2"/>
      </rPr>
      <t>(Inflated Balloons ONLY)</t>
    </r>
  </si>
  <si>
    <t>Inactivated in OEBS</t>
  </si>
  <si>
    <t>John  Davies or Regina</t>
  </si>
  <si>
    <t>972.680.0200</t>
  </si>
  <si>
    <t>Paul Geller Enterprises, Inc.</t>
  </si>
  <si>
    <t>Paul Geller</t>
  </si>
  <si>
    <t>214-634-9058</t>
  </si>
  <si>
    <t>Perfect Score Technologies</t>
  </si>
  <si>
    <t>Perfect Score Too, LTD</t>
  </si>
  <si>
    <t>David Andrew</t>
  </si>
  <si>
    <t>214-331-0010</t>
  </si>
  <si>
    <t>dandrew@perfectcycle.com</t>
  </si>
  <si>
    <t>Perot Museum of Nature and Science</t>
  </si>
  <si>
    <t>214-428-5555 x8</t>
  </si>
  <si>
    <t>reserve@perotmuseum.org</t>
  </si>
  <si>
    <t>Petals &amp; Stems</t>
  </si>
  <si>
    <t>972-233-9037</t>
  </si>
  <si>
    <t>Brad Weinstein</t>
  </si>
  <si>
    <t>Petsmart - Coit &amp; Campbell</t>
  </si>
  <si>
    <t>Picasso's Pizza &amp; Grill</t>
  </si>
  <si>
    <t>Kacey Iacomini</t>
  </si>
  <si>
    <t>214-553-8100</t>
  </si>
  <si>
    <t>Pinque Promotions</t>
  </si>
  <si>
    <t>Lisa Tatum, Kim Miller</t>
  </si>
  <si>
    <t>214-533-7465</t>
  </si>
  <si>
    <t>Pinstack Plano LLC</t>
  </si>
  <si>
    <t>Entertainment Properties Group, Inc</t>
  </si>
  <si>
    <t>Pioneer Rubber Stamps</t>
  </si>
  <si>
    <t>Paul Siskin</t>
  </si>
  <si>
    <t xml:space="preserve">Paul Siskin </t>
  </si>
  <si>
    <t>214-349-7726</t>
  </si>
  <si>
    <t>25.199</t>
  </si>
  <si>
    <t>Pioneer Truck &amp; Equipment Sales, Inc.</t>
  </si>
  <si>
    <t>Mart Piper</t>
  </si>
  <si>
    <t>972-554-7434</t>
  </si>
  <si>
    <t>mart@pioneerdfw.com</t>
  </si>
  <si>
    <t>Planner Pads Co.</t>
  </si>
  <si>
    <t>Mary Bnuler</t>
  </si>
  <si>
    <t>800-315-7526</t>
  </si>
  <si>
    <t>Plano Super Bowl</t>
  </si>
  <si>
    <t>972-881-0242</t>
  </si>
  <si>
    <t>(972) 248-4099</t>
  </si>
  <si>
    <t>President's Education Awards Program (PEAP)</t>
  </si>
  <si>
    <t>Fine Arts: Software</t>
  </si>
  <si>
    <t>Presto Assistant LLC</t>
  </si>
  <si>
    <t>Mike Mathew</t>
  </si>
  <si>
    <t>mike@presto-assistant.com
austin@presto-assistant.com</t>
  </si>
  <si>
    <t>Pro-Bel Enterprises Ltd.</t>
  </si>
  <si>
    <t>Beverly Bean</t>
  </si>
  <si>
    <t>705-472-8348</t>
  </si>
  <si>
    <t>Gordon Yarbrough</t>
  </si>
  <si>
    <t>972-245-6005</t>
  </si>
  <si>
    <t>Service and Repair - Coffee Station</t>
  </si>
  <si>
    <t>ProStar Services</t>
  </si>
  <si>
    <t>PS Promotions</t>
  </si>
  <si>
    <t>Dawn Westergard</t>
  </si>
  <si>
    <t>512-930-5646</t>
  </si>
  <si>
    <t>Quality Tires</t>
  </si>
  <si>
    <t>New Wave Investments Inc</t>
  </si>
  <si>
    <t>Alex</t>
  </si>
  <si>
    <t>214-228-6060</t>
  </si>
  <si>
    <t>Rangers Baseball LLC</t>
  </si>
  <si>
    <t>Rangers Baseball Express LLC</t>
  </si>
  <si>
    <t>Rapid Response PPE</t>
  </si>
  <si>
    <t xml:space="preserve">PPE Hero LLC </t>
  </si>
  <si>
    <t>907-523-1000</t>
  </si>
  <si>
    <t>rapidresponseppe@gmail.com</t>
  </si>
  <si>
    <t>ReadGive</t>
  </si>
  <si>
    <t>Shelly Harris</t>
  </si>
  <si>
    <t>469-231-7646</t>
  </si>
  <si>
    <t>Reading for Education</t>
  </si>
  <si>
    <t>Tracie DeLucia</t>
  </si>
  <si>
    <t>tdelucia@rfe.net</t>
  </si>
  <si>
    <t>Recognition Express</t>
  </si>
  <si>
    <t>Rick Perkins</t>
  </si>
  <si>
    <t>972-644-1490</t>
  </si>
  <si>
    <t>Furniture-Misc.</t>
  </si>
  <si>
    <t>Restoration Plus LLC</t>
  </si>
  <si>
    <t>Cheryl Giddens</t>
  </si>
  <si>
    <t>972-446-6130</t>
  </si>
  <si>
    <t>cheryl@restoration-plus.com</t>
  </si>
  <si>
    <r>
      <t xml:space="preserve">RKMB, Inc.  </t>
    </r>
    <r>
      <rPr>
        <b/>
        <sz val="10"/>
        <color rgb="FFC00000"/>
        <rFont val="Arial"/>
        <family val="2"/>
      </rPr>
      <t>(Inflated Balloons ONLY)</t>
    </r>
    <r>
      <rPr>
        <b/>
        <sz val="10"/>
        <rFont val="Arial"/>
        <family val="2"/>
      </rPr>
      <t>(formerly known as Bill Reeds Decorations)</t>
    </r>
  </si>
  <si>
    <t>Wow Factor Events and Décor</t>
  </si>
  <si>
    <t xml:space="preserve">Bill Reed </t>
  </si>
  <si>
    <t>214-823-3154</t>
  </si>
  <si>
    <t>Roach Feed &amp; Seed, Inc.</t>
  </si>
  <si>
    <t>Shana Carter</t>
  </si>
  <si>
    <t>972-276-5962</t>
  </si>
  <si>
    <t>batrsq@yahoo.com</t>
  </si>
  <si>
    <t>Theatre Props/Scenery</t>
  </si>
  <si>
    <t>Rose Brand</t>
  </si>
  <si>
    <t>Rose Brand Wipers, Inc</t>
  </si>
  <si>
    <t>sales@rosebrand.com</t>
  </si>
  <si>
    <t>Baked Goods</t>
  </si>
  <si>
    <t>Sandra Shepherd</t>
  </si>
  <si>
    <t>214-893-4140</t>
  </si>
  <si>
    <t>mamashepcookies@gmail.com</t>
  </si>
  <si>
    <t>Scholastic Classroom Magazine</t>
  </si>
  <si>
    <t>Sandy Emrich</t>
  </si>
  <si>
    <t>800-387-1437 x6294</t>
  </si>
  <si>
    <t>eprocurement@scholastic.com</t>
  </si>
  <si>
    <t>School Specialty</t>
  </si>
  <si>
    <t>Customer Services</t>
  </si>
  <si>
    <t>888.388.3224</t>
  </si>
  <si>
    <t>School Spirit Vending</t>
  </si>
  <si>
    <t>Boyd Alcorn</t>
  </si>
  <si>
    <t>254-434-3396</t>
  </si>
  <si>
    <t>800-521-2832</t>
  </si>
  <si>
    <t>service@school-tech.com</t>
  </si>
  <si>
    <t>Sea Turtle Inc</t>
  </si>
  <si>
    <t>956-761-4511 x102</t>
  </si>
  <si>
    <t>education@seaturtleinc.org</t>
  </si>
  <si>
    <t>Seeds to Stem</t>
  </si>
  <si>
    <t>Shelf Tag Supply Corp.</t>
  </si>
  <si>
    <t>Lisa Pierce</t>
  </si>
  <si>
    <t>800-851-8980</t>
  </si>
  <si>
    <t>lpierce@covertind.com</t>
  </si>
  <si>
    <t>Shenaniganz</t>
  </si>
  <si>
    <t>CTE Entertainment, LP</t>
  </si>
  <si>
    <t>Signature Fundraising Inc.</t>
  </si>
  <si>
    <t>Sarah Rice</t>
  </si>
  <si>
    <t xml:space="preserve">800-645-3863 ext. 122 </t>
  </si>
  <si>
    <t>sarah@giftav.com</t>
  </si>
  <si>
    <t>Silicone Specialties, Inc. (S.S.I.)</t>
  </si>
  <si>
    <t>972-243-0676</t>
  </si>
  <si>
    <t>Simmons Corp.</t>
  </si>
  <si>
    <t>Myra Canterbury</t>
  </si>
  <si>
    <t>972-497-9002</t>
  </si>
  <si>
    <t>Simply Fundraising</t>
  </si>
  <si>
    <t>Dena Carruth</t>
  </si>
  <si>
    <t>214-770-4365</t>
  </si>
  <si>
    <t>Six Flags Over Texas</t>
  </si>
  <si>
    <t>Smith Flagpole</t>
  </si>
  <si>
    <t>Rick Smith</t>
  </si>
  <si>
    <t>Rick Smith or Eric Smith</t>
  </si>
  <si>
    <t>972-613-8117</t>
  </si>
  <si>
    <t>Spirit Cups</t>
  </si>
  <si>
    <t>Keith Price</t>
  </si>
  <si>
    <t>214-606-4614</t>
  </si>
  <si>
    <t>Square Panda, Inc.</t>
  </si>
  <si>
    <t>Melissa Johnson</t>
  </si>
  <si>
    <t>817-281-3608</t>
  </si>
  <si>
    <t>melissa@squarepanda.com</t>
  </si>
  <si>
    <t>25-112</t>
  </si>
  <si>
    <t>Demolition/Installation</t>
  </si>
  <si>
    <t>Star Demo, LLC</t>
  </si>
  <si>
    <t>Jaime Vargas</t>
  </si>
  <si>
    <t>310-505-3175</t>
  </si>
  <si>
    <t>jaime@star-demo.com</t>
  </si>
  <si>
    <t>Strike &amp; Reel</t>
  </si>
  <si>
    <t>FE Concepts</t>
  </si>
  <si>
    <t>Tea Gatherings</t>
  </si>
  <si>
    <t>Donna Parnther</t>
  </si>
  <si>
    <t>469-835-4391</t>
  </si>
  <si>
    <t>Tensator, Inc.</t>
  </si>
  <si>
    <t>Richard Striano</t>
  </si>
  <si>
    <t>631-415-5216</t>
  </si>
  <si>
    <t>richard.striano@tensator.com</t>
  </si>
  <si>
    <t>Texas Education Agency</t>
  </si>
  <si>
    <t>Ruthann Palm</t>
  </si>
  <si>
    <t>512-463-9734</t>
  </si>
  <si>
    <t>publications@tea.texas.gov</t>
  </si>
  <si>
    <t>Texas Rubber Supply</t>
  </si>
  <si>
    <t>David Barbaria</t>
  </si>
  <si>
    <t>214-631-3143</t>
  </si>
  <si>
    <t>david-barbaria@texasrubbersupply.com</t>
  </si>
  <si>
    <t>Texas Worm Ranch</t>
  </si>
  <si>
    <t>Heather Rinaldi</t>
  </si>
  <si>
    <t>1-214-763-2615</t>
  </si>
  <si>
    <t>txwormranch@gmail.com</t>
  </si>
  <si>
    <t>The American Legion National Headquarters Emblem Sales Division</t>
  </si>
  <si>
    <t>The American Legion National Headquarters</t>
  </si>
  <si>
    <t>Lorrie Walliser</t>
  </si>
  <si>
    <t xml:space="preserve">317-630-1247 </t>
  </si>
  <si>
    <t>lwalliser@legion.org</t>
  </si>
  <si>
    <t>Tic Toc</t>
  </si>
  <si>
    <t>Eva Taylor</t>
  </si>
  <si>
    <t>214-259-3100</t>
  </si>
  <si>
    <t>Tphani's Designs</t>
  </si>
  <si>
    <t>Tiffany C Jones</t>
  </si>
  <si>
    <t>Tiffany Jones</t>
  </si>
  <si>
    <t>469-644-8623</t>
  </si>
  <si>
    <t>tjones@tphanisdesigns.com</t>
  </si>
  <si>
    <t>Plumbing</t>
  </si>
  <si>
    <t>Trans-Environmental Services</t>
  </si>
  <si>
    <t>Hazmat Environmental Services, Inc.</t>
  </si>
  <si>
    <t>Judy Martinez</t>
  </si>
  <si>
    <t>972-243-1210</t>
  </si>
  <si>
    <t>jmartinez@trans-environmental.com</t>
  </si>
  <si>
    <t>Trico Tower Service, Inc.</t>
  </si>
  <si>
    <t>John Hill</t>
  </si>
  <si>
    <t>713-681-8299</t>
  </si>
  <si>
    <t>Trades</t>
  </si>
  <si>
    <t>Trident Company</t>
  </si>
  <si>
    <t>DFW Sales Dept.</t>
  </si>
  <si>
    <t>972-231-5176</t>
  </si>
  <si>
    <t>Tupperware</t>
  </si>
  <si>
    <t>Cathy Whetsell</t>
  </si>
  <si>
    <t>214-288-6541</t>
  </si>
  <si>
    <t>Urban Air Adventure Park</t>
  </si>
  <si>
    <t>Elevated Venture Holdings (N Dallas) Inc.</t>
  </si>
  <si>
    <t>US Postal Service</t>
  </si>
  <si>
    <t>USI Education &amp; Government Sales</t>
  </si>
  <si>
    <t>800.243.4565</t>
  </si>
  <si>
    <t>Testing Materials</t>
  </si>
  <si>
    <t>Utah State University</t>
  </si>
  <si>
    <t>Kate Peterson Astle</t>
  </si>
  <si>
    <t>435-797-9608</t>
  </si>
  <si>
    <t>kate.astle@usu.edu</t>
  </si>
  <si>
    <t>W.T. Cox Information Services</t>
  </si>
  <si>
    <t>Cox Subscriptions, Inc.</t>
  </si>
  <si>
    <t>800-571-9554 x248</t>
  </si>
  <si>
    <t>Wild Things Zoofari, Inc.</t>
  </si>
  <si>
    <t>Courtney Cortina-Pineda</t>
  </si>
  <si>
    <t>512-659-5151</t>
  </si>
  <si>
    <t>YayGood, LLC</t>
  </si>
  <si>
    <t>Young Men's Christian Association of Metropolitan Dallas</t>
  </si>
  <si>
    <t>Kathy Wilson</t>
  </si>
  <si>
    <t>469-902-9585</t>
  </si>
  <si>
    <t>kwilson@ymcadallas.com</t>
  </si>
  <si>
    <t>Yonley's Piano Tuning</t>
  </si>
  <si>
    <t>Mr. Yonley</t>
  </si>
  <si>
    <t>972.288.0849</t>
  </si>
  <si>
    <t>Y-Ties</t>
  </si>
  <si>
    <t>Eric Shapiro</t>
  </si>
  <si>
    <t>303-443-0510</t>
  </si>
  <si>
    <t>Yumi Ice Cream Co. Inc.</t>
  </si>
  <si>
    <t>Missy Hill</t>
  </si>
  <si>
    <t>214-630-2300</t>
  </si>
  <si>
    <t>Zax, Inc.</t>
  </si>
  <si>
    <t>Zaxby's</t>
  </si>
  <si>
    <t>Eduardo Caceres</t>
  </si>
  <si>
    <t>682-229-5036</t>
  </si>
  <si>
    <t>Z's Florist</t>
  </si>
  <si>
    <t>Madalyn Zimmermann</t>
  </si>
  <si>
    <t>Bob Zimmerman</t>
  </si>
  <si>
    <t>972-669-3716</t>
  </si>
  <si>
    <t>Catering Services - Baked Goods</t>
  </si>
  <si>
    <t>Tiff's Treats Dallas LTD - Acoount# CO2382</t>
  </si>
  <si>
    <t>972-850-5900</t>
  </si>
  <si>
    <t>customerservice@cookiedelivery.com</t>
  </si>
  <si>
    <t>Information Item (not on an award)</t>
  </si>
  <si>
    <t>CP 22/045KN-01</t>
  </si>
  <si>
    <t>Richardson Cakes, LLC</t>
  </si>
  <si>
    <t>YMCA Collin County Adventure Camp</t>
  </si>
  <si>
    <t>Alamo Drafthouse - Lake Highlands</t>
  </si>
  <si>
    <t>Cinco Peliculas LLC</t>
  </si>
  <si>
    <t>Erin Buell Drentlaw</t>
  </si>
  <si>
    <t>Freedom Fun Dallas</t>
  </si>
  <si>
    <t>Mr Dallas Fun LLC</t>
  </si>
  <si>
    <t>TIPS 230105</t>
  </si>
  <si>
    <t>Joe Stacey</t>
  </si>
  <si>
    <t>214-663-1935</t>
  </si>
  <si>
    <t>jstacey@idnacme.com          bsparkman@idnacme.com</t>
  </si>
  <si>
    <t>Jim Stagg</t>
  </si>
  <si>
    <t>jimstagg@infinitycontractors.com</t>
  </si>
  <si>
    <t>Emergency Cleaning and Restoration</t>
  </si>
  <si>
    <t>Dalworth Lighting and Electrical Services, LLC</t>
  </si>
  <si>
    <t>BuyBoard 690-23</t>
  </si>
  <si>
    <t>Donald Timmons</t>
  </si>
  <si>
    <t>817-420-6400</t>
  </si>
  <si>
    <t>service@dalworthlighting.com</t>
  </si>
  <si>
    <t>23-255</t>
  </si>
  <si>
    <t>Window Treatments</t>
  </si>
  <si>
    <t>Tex-Sun Shade Specialties, Inc.</t>
  </si>
  <si>
    <t>23-257</t>
  </si>
  <si>
    <t>Michael Wiethorn</t>
  </si>
  <si>
    <t>972-279-0132</t>
  </si>
  <si>
    <t>mike@tex-sun.com</t>
  </si>
  <si>
    <t>Epic Solar Control, LLC</t>
  </si>
  <si>
    <t>Zina Thomas</t>
  </si>
  <si>
    <t>zina.thomas@epicsolar.com</t>
  </si>
  <si>
    <t>U-Haul Interntational</t>
  </si>
  <si>
    <t>U-Haul</t>
  </si>
  <si>
    <t>Ft Worth ISD RFP 21-085-B</t>
  </si>
  <si>
    <t>Kory Kerbo</t>
  </si>
  <si>
    <t>cory_kerbo@uhaul.com</t>
  </si>
  <si>
    <t>Buyboard 705-23</t>
  </si>
  <si>
    <t>Grounds, Landscape, Fencing (Miscellaneous)</t>
  </si>
  <si>
    <t>Buyboard 706-23</t>
  </si>
  <si>
    <t>Turf and Field Maintenance and Supplies</t>
  </si>
  <si>
    <t xml:space="preserve">Pioneer Manufacturing Co. </t>
  </si>
  <si>
    <t>BuyBoard 701-23</t>
  </si>
  <si>
    <t>866-607-5223</t>
  </si>
  <si>
    <t>accuplacerorder@collegeboard.org</t>
  </si>
  <si>
    <t>K Post Company</t>
  </si>
  <si>
    <t>BG Fundraising, LLC</t>
  </si>
  <si>
    <t>23-244</t>
  </si>
  <si>
    <t>Keigh George</t>
  </si>
  <si>
    <t>972-571-8798</t>
  </si>
  <si>
    <t>keigh@fundrally.org</t>
  </si>
  <si>
    <t>Kelsi Schatz</t>
  </si>
  <si>
    <t>682-888-4861</t>
  </si>
  <si>
    <t>kelsi@bigkahunafun.com</t>
  </si>
  <si>
    <t>Cash Cow Fundraising, LLC</t>
  </si>
  <si>
    <t>Jackie Hayslip</t>
  </si>
  <si>
    <t>jackie@cashcowfundraising.com</t>
  </si>
  <si>
    <t xml:space="preserve">Deanan Products Inc </t>
  </si>
  <si>
    <t>Jason Flores</t>
  </si>
  <si>
    <t>972-442-1500</t>
  </si>
  <si>
    <t>Kredo Inc.</t>
  </si>
  <si>
    <t>Ivory@Believekids.com</t>
  </si>
  <si>
    <t>Pay it Forward Fundraising</t>
  </si>
  <si>
    <t>Kathy Cates Hengen</t>
  </si>
  <si>
    <t>972-333-9092</t>
  </si>
  <si>
    <t>kathycates@hotmail.com</t>
  </si>
  <si>
    <t>Reflection Entertain</t>
  </si>
  <si>
    <t>Bryan Ransom</t>
  </si>
  <si>
    <t>469-464-9562</t>
  </si>
  <si>
    <t>bryan@reflectionentertain.com</t>
  </si>
  <si>
    <t xml:space="preserve">Lynn Ramos </t>
  </si>
  <si>
    <t xml:space="preserve">info@speedstack.com </t>
  </si>
  <si>
    <t xml:space="preserve">USA Fundraisers </t>
  </si>
  <si>
    <t xml:space="preserve">Teresa Eppler </t>
  </si>
  <si>
    <t>888-390-7620</t>
  </si>
  <si>
    <t>teresa.usafr@gmail.com</t>
  </si>
  <si>
    <t>World's Finest Chocolate</t>
  </si>
  <si>
    <t>Steffani Allen</t>
  </si>
  <si>
    <t>972-800-6136</t>
  </si>
  <si>
    <t>wfcwonka@gmail.com</t>
  </si>
  <si>
    <t>Yaygood LLC</t>
  </si>
  <si>
    <t>Seth Rodgers</t>
  </si>
  <si>
    <t>972-542-7605</t>
  </si>
  <si>
    <t>seth@yaygood.com</t>
  </si>
  <si>
    <t xml:space="preserve">Special Education Equipment &amp; Supplies </t>
  </si>
  <si>
    <t>23-251</t>
  </si>
  <si>
    <t>Theresa O'Connor</t>
  </si>
  <si>
    <t>info@attainmentcompany.com</t>
  </si>
  <si>
    <t>Brianna St. John</t>
  </si>
  <si>
    <t>Early Childhood LLC</t>
  </si>
  <si>
    <t>Tisha Jacquot</t>
  </si>
  <si>
    <t>(203) 880-6401</t>
  </si>
  <si>
    <t>972-695-4373</t>
  </si>
  <si>
    <t>eSpecial Needs</t>
  </si>
  <si>
    <t>Staci Harris</t>
  </si>
  <si>
    <t>877-664-4565 ext 113</t>
  </si>
  <si>
    <t>sharris@especialneeds.com</t>
  </si>
  <si>
    <t>purchase@joybound.com</t>
  </si>
  <si>
    <t>Lakeshore Learning Materials, LLC</t>
  </si>
  <si>
    <t>Pamela Ildefonso</t>
  </si>
  <si>
    <t>(800) 421-5354 ext. 2774</t>
  </si>
  <si>
    <t>pildefonso@lakeshorelearning.com</t>
  </si>
  <si>
    <t>Lavi Institute</t>
  </si>
  <si>
    <t>Charlotte Granitto</t>
  </si>
  <si>
    <t>909-724-8564</t>
  </si>
  <si>
    <t>support@laviinstitute.com</t>
  </si>
  <si>
    <t>LBA Solutions LLC</t>
  </si>
  <si>
    <t>Cara Smith</t>
  </si>
  <si>
    <t>lbasolutions7@gmail.com</t>
  </si>
  <si>
    <t>Learning Without Tears</t>
  </si>
  <si>
    <t>Brian Hankyle</t>
  </si>
  <si>
    <t>888-983-8409</t>
  </si>
  <si>
    <t>brian.hankyle@lwtears.com</t>
  </si>
  <si>
    <t>Maxi Aids Inc.</t>
  </si>
  <si>
    <t>Anthony Bernardini</t>
  </si>
  <si>
    <t>800-522-6294</t>
  </si>
  <si>
    <t>Performance Health Supply Inc.</t>
  </si>
  <si>
    <t>Medcocustomerservice@medcosupply.com</t>
  </si>
  <si>
    <t>cs@medicaleshop.com</t>
  </si>
  <si>
    <t>Multi-Health Systems Inc</t>
  </si>
  <si>
    <t>1-800-456-3003</t>
  </si>
  <si>
    <t>jodi.kennis@mhs.com</t>
  </si>
  <si>
    <t>n2y LLC</t>
  </si>
  <si>
    <t>Salena Rodriguez</t>
  </si>
  <si>
    <t>(800) 697-6575 ext.1168</t>
  </si>
  <si>
    <t>srodriguez@n2y.com</t>
  </si>
  <si>
    <t>Northern Speech Services Inc</t>
  </si>
  <si>
    <t>Anjuli Hawkins</t>
  </si>
  <si>
    <t>1-888-337-3866</t>
  </si>
  <si>
    <t>info@northernspeech.com</t>
  </si>
  <si>
    <t>Oaktree Products, Inc</t>
  </si>
  <si>
    <t>800-347-1960</t>
  </si>
  <si>
    <t>otp@oaktreeproducts.com</t>
  </si>
  <si>
    <t>888-684-7331</t>
  </si>
  <si>
    <t>sarahb@pbminc.com</t>
  </si>
  <si>
    <t>PRC-Saltillo</t>
  </si>
  <si>
    <t>Prentke Romich Company</t>
  </si>
  <si>
    <t>Order Management Department</t>
  </si>
  <si>
    <t>800-262-1933</t>
  </si>
  <si>
    <t>orderdept@prc-saltillo.com</t>
  </si>
  <si>
    <t>Rethink Autism Inc.</t>
  </si>
  <si>
    <t>214-490-5118</t>
  </si>
  <si>
    <t>lindsey.santarelli@rethinked.com</t>
  </si>
  <si>
    <t>Stella Dillon</t>
  </si>
  <si>
    <t>Riverside Assessments LLC</t>
  </si>
  <si>
    <t>inquiry@service.riversideinsights.com</t>
  </si>
  <si>
    <t xml:space="preserve">Gateway Education Holdings LLC </t>
  </si>
  <si>
    <t>817-357-7328</t>
  </si>
  <si>
    <t>SLP Now</t>
  </si>
  <si>
    <t>Lesley Brace</t>
  </si>
  <si>
    <t>480-808-0757</t>
  </si>
  <si>
    <t>hello@slpnow.com</t>
  </si>
  <si>
    <t>Sonova USA Inc.</t>
  </si>
  <si>
    <t>Nia Potier</t>
  </si>
  <si>
    <t>800-777-7333</t>
  </si>
  <si>
    <t>Ori Learning</t>
  </si>
  <si>
    <t>SpecialNeedsWare Inc</t>
  </si>
  <si>
    <t>Cole Ganopulos</t>
  </si>
  <si>
    <t>646-278-9959 x 1004</t>
  </si>
  <si>
    <t>cole@orilearning.com</t>
  </si>
  <si>
    <t>Rachele Ellsworth</t>
  </si>
  <si>
    <t>Sales@SpeechCorner.com</t>
  </si>
  <si>
    <t>Speech Therapy Plans</t>
  </si>
  <si>
    <t>Sydney Metzmaker</t>
  </si>
  <si>
    <t>619-663-8793</t>
  </si>
  <si>
    <t>sydney@speechtherapyplans.com</t>
  </si>
  <si>
    <t>Super Duper Inc.</t>
  </si>
  <si>
    <t>TheraPro, INC.</t>
  </si>
  <si>
    <t>508-872-9494</t>
  </si>
  <si>
    <t>info@therapro.coom</t>
  </si>
  <si>
    <t>Julie</t>
  </si>
  <si>
    <t>616-696-7441</t>
  </si>
  <si>
    <t>Think Group Holdings</t>
  </si>
  <si>
    <t>Caitlyn Hutchison</t>
  </si>
  <si>
    <t>516-399-7170</t>
  </si>
  <si>
    <t>support@frenalytics.com</t>
  </si>
  <si>
    <t>Lorraine McCaden</t>
  </si>
  <si>
    <t>800-888-9191</t>
  </si>
  <si>
    <t>customerservice@touchmath.com</t>
  </si>
  <si>
    <t>Western Psychological Services</t>
  </si>
  <si>
    <t>800-648-8857</t>
  </si>
  <si>
    <t>Elizabeth Carman</t>
  </si>
  <si>
    <t>(972) 596-2188</t>
  </si>
  <si>
    <t>sales@xtremeswim.com</t>
  </si>
  <si>
    <t>4 Brothers Outdoor Power Co.</t>
  </si>
  <si>
    <t>Frisco ISD RFP 694-2021-08-26</t>
  </si>
  <si>
    <t>Jeanne Allen</t>
  </si>
  <si>
    <t>store@cal.org</t>
  </si>
  <si>
    <t>All-American Worldwide, Inc.</t>
  </si>
  <si>
    <t>972-889-7500</t>
  </si>
  <si>
    <t>23-253</t>
  </si>
  <si>
    <t>Mark Wilcox</t>
  </si>
  <si>
    <t>972-487-4005</t>
  </si>
  <si>
    <t>KathyS@Clampitt.com</t>
  </si>
  <si>
    <t>bidnotices@schoolspecialty.com</t>
  </si>
  <si>
    <t>Southwest School &amp; Office Supply</t>
  </si>
  <si>
    <t>Guadalupe Morales</t>
  </si>
  <si>
    <t>909-980-7777</t>
  </si>
  <si>
    <t>biddesk@southwestschool.com</t>
  </si>
  <si>
    <t>817-999-5356</t>
  </si>
  <si>
    <t>Jennifer Sides</t>
  </si>
  <si>
    <t>Schools@acemart.com</t>
  </si>
  <si>
    <t>940-766-3216</t>
  </si>
  <si>
    <t>customer.service@empirepaper.com</t>
  </si>
  <si>
    <t>972-930-0330</t>
  </si>
  <si>
    <t>United States Academic Decathlon</t>
  </si>
  <si>
    <t>712-326-9589</t>
  </si>
  <si>
    <t>info@usad.org</t>
  </si>
  <si>
    <t xml:space="preserve">Demi Dec </t>
  </si>
  <si>
    <t>866-336-4332</t>
  </si>
  <si>
    <t>contact@demidec.com</t>
  </si>
  <si>
    <t>Teach Plus Incorprated</t>
  </si>
  <si>
    <t>Jaime Dusinberre</t>
  </si>
  <si>
    <t>904-708-0107</t>
  </si>
  <si>
    <t>jdusinberre@teachplus.org</t>
  </si>
  <si>
    <t>Emergent Tree Education, Inc</t>
  </si>
  <si>
    <t>Stacy Morgan</t>
  </si>
  <si>
    <t>512-355-7722</t>
  </si>
  <si>
    <t>stacy@emergenttree.com</t>
  </si>
  <si>
    <t>Ryan Ferrira</t>
  </si>
  <si>
    <t>469-516-0991</t>
  </si>
  <si>
    <t>ryanf0921@gmail.com</t>
  </si>
  <si>
    <t>TaJu Educational Solutions LLC</t>
  </si>
  <si>
    <t>Alexandra Guilamo</t>
  </si>
  <si>
    <t>312-683-6310</t>
  </si>
  <si>
    <t>alexandra.guilamo@tajulearning.com</t>
  </si>
  <si>
    <t xml:space="preserve">Smiles 2 Last LLC </t>
  </si>
  <si>
    <t xml:space="preserve">Everett Taylor </t>
  </si>
  <si>
    <t>Everett Taylor</t>
  </si>
  <si>
    <t>817-312-0732</t>
  </si>
  <si>
    <t>smiles@s2lphotobooth.com</t>
  </si>
  <si>
    <t>Controlled F.O.R.C.E. Inc</t>
  </si>
  <si>
    <t>Charles Loner</t>
  </si>
  <si>
    <t>210-530-1100</t>
  </si>
  <si>
    <t>c.loner@controlledforce.com</t>
  </si>
  <si>
    <t>Coherent Cyber Education</t>
  </si>
  <si>
    <t>Sari McCoy</t>
  </si>
  <si>
    <t>214-542-6644</t>
  </si>
  <si>
    <t>sari@cyberworkforce.com</t>
  </si>
  <si>
    <t>Morgan LeMay</t>
  </si>
  <si>
    <t>214-794-1796</t>
  </si>
  <si>
    <t>morganlemay14@gmail.com</t>
  </si>
  <si>
    <t>Summit K12 Holdings, LLC</t>
  </si>
  <si>
    <t>972-467-5798</t>
  </si>
  <si>
    <t>mary.alonso@summitk12.com</t>
  </si>
  <si>
    <t>National Cheerleaders Association</t>
  </si>
  <si>
    <t>Varsity Spirit LLC</t>
  </si>
  <si>
    <t>Amy Miller</t>
  </si>
  <si>
    <t>469-526-6591</t>
  </si>
  <si>
    <t>amiller@varsity.com</t>
  </si>
  <si>
    <t>Customized Staffing Solutions</t>
  </si>
  <si>
    <t>Shanna Morrison/Krytsal Holmes-Lantier</t>
  </si>
  <si>
    <t>832-871-2105</t>
  </si>
  <si>
    <t>admin@custom-staffingsolutions.com</t>
  </si>
  <si>
    <t>Beyond Therapy Educational Solutions</t>
  </si>
  <si>
    <t>Rebecca Ruchin</t>
  </si>
  <si>
    <t>908-763-9111</t>
  </si>
  <si>
    <t>rebecca@beyondtherapyes,com</t>
  </si>
  <si>
    <t>Girls Empowerment Network</t>
  </si>
  <si>
    <t>GENaustin</t>
  </si>
  <si>
    <t>Erika Martinez</t>
  </si>
  <si>
    <t>469-4492167</t>
  </si>
  <si>
    <t>erika@girlsempowermentnetwork.org</t>
  </si>
  <si>
    <t>Bilingual Educational Diagnostician and Teacher</t>
  </si>
  <si>
    <t>Daryn Crowell</t>
  </si>
  <si>
    <t>512-333-0223</t>
  </si>
  <si>
    <t xml:space="preserve">customerservice@txspecialsolutions.com </t>
  </si>
  <si>
    <t>Papaya Tutoring Services LLC</t>
  </si>
  <si>
    <t>Dr. Dora Renaud</t>
  </si>
  <si>
    <t>214-566-1263</t>
  </si>
  <si>
    <t>dr.dora@papayatutor.com</t>
  </si>
  <si>
    <t xml:space="preserve">Sped Psych PLLC </t>
  </si>
  <si>
    <t>Rosario Moreno</t>
  </si>
  <si>
    <t>469-263-4064</t>
  </si>
  <si>
    <t>spedpsychdfw@gmail.com</t>
  </si>
  <si>
    <t>TW Consulting LLC</t>
  </si>
  <si>
    <t>Tavarski Wallace</t>
  </si>
  <si>
    <t>490-410-0061</t>
  </si>
  <si>
    <t>t.wallace@itracktwc.com</t>
  </si>
  <si>
    <t>Dr. Jose Zelaya</t>
  </si>
  <si>
    <t>713-837-6970</t>
  </si>
  <si>
    <t>joseluis@drzelaya.com</t>
  </si>
  <si>
    <t>Professional Staff Development 22-184</t>
  </si>
  <si>
    <t>30-106</t>
  </si>
  <si>
    <t>Fine Arts: Consultant Services 22-184</t>
  </si>
  <si>
    <t>Contract (Non-Consulting) 22-184</t>
  </si>
  <si>
    <t>817-738-2194</t>
  </si>
  <si>
    <t>customeservice@coachcomm.com</t>
  </si>
  <si>
    <t>Donna Griggs</t>
  </si>
  <si>
    <t>Radio Communications &amp; Video Recording</t>
  </si>
  <si>
    <t>BuyBoard 704-23</t>
  </si>
  <si>
    <t>sales@safetymed.com</t>
  </si>
  <si>
    <t>Adam Richardson</t>
  </si>
  <si>
    <t>Christy Peltier</t>
  </si>
  <si>
    <t>BuyBoard 699-23</t>
  </si>
  <si>
    <t>571-765-3060</t>
  </si>
  <si>
    <t>accounting@alboum.com</t>
  </si>
  <si>
    <t>info@apickensconsulting.com</t>
  </si>
  <si>
    <t>HamburgerMan, The</t>
  </si>
  <si>
    <t>Captain Billy Whizzbang's Hamburgers</t>
  </si>
  <si>
    <t>EPCNT Carrollton-Farmers Branch      2020-06-16 Addendum 5</t>
  </si>
  <si>
    <t>Barbara Poteet or Cindy</t>
  </si>
  <si>
    <t>817-861-9498</t>
  </si>
  <si>
    <t>hamburgerman@sbcglobal.net</t>
  </si>
  <si>
    <t>EPCNT Plano ISD 2022-059 Addendum 1</t>
  </si>
  <si>
    <t>M&amp;A Technology</t>
  </si>
  <si>
    <t>TIPS 200105</t>
  </si>
  <si>
    <t>Amy Thomas</t>
  </si>
  <si>
    <t>972-490-5803 x 255</t>
  </si>
  <si>
    <t>athomas@macomp.com</t>
  </si>
  <si>
    <t>shop@jmrbodyworks.com</t>
  </si>
  <si>
    <t xml:space="preserve">waynekrebs@emkbusinessconsulting.org </t>
  </si>
  <si>
    <t>MRPC RFP# 2023-07</t>
  </si>
  <si>
    <t>MRPC - RFP# 2021-05</t>
  </si>
  <si>
    <t xml:space="preserve">Identisys </t>
  </si>
  <si>
    <t>amber_serion@identisys.com</t>
  </si>
  <si>
    <t>Commercial Delivery &amp; Distribution of USDA Foods Agreement</t>
  </si>
  <si>
    <t xml:space="preserve">Dallas East Sports </t>
  </si>
  <si>
    <t>TJ's Professional Painting and Construction, LLC</t>
  </si>
  <si>
    <t>TIPS 23010401</t>
  </si>
  <si>
    <t>214-695-2473</t>
  </si>
  <si>
    <t xml:space="preserve">Acumen Enterprises, Inc </t>
  </si>
  <si>
    <t>Wayne Boyter</t>
  </si>
  <si>
    <t>972-572-0701</t>
  </si>
  <si>
    <t>wayne@acumen-enterprises.com</t>
  </si>
  <si>
    <t>Watchfire Enterprises, Inc</t>
  </si>
  <si>
    <t>EPCNT EMS-ISD RFCSP 22223-009-2028</t>
  </si>
  <si>
    <t>Suzanne Davis</t>
  </si>
  <si>
    <t>Kitchen Equipment Service</t>
  </si>
  <si>
    <t>Legacy Studios</t>
  </si>
  <si>
    <t xml:space="preserve">Nation Wide Studios Inc. </t>
  </si>
  <si>
    <t xml:space="preserve">Julie Gross </t>
  </si>
  <si>
    <t>469-658-6896</t>
  </si>
  <si>
    <t>julie.gross@legacystudios.com</t>
  </si>
  <si>
    <t>Trailer Equipment Parts and Service</t>
  </si>
  <si>
    <t>Southwest Wheel Company</t>
  </si>
  <si>
    <t>DVH Company</t>
  </si>
  <si>
    <t>Julia Bauman</t>
  </si>
  <si>
    <t>214-631-0200</t>
  </si>
  <si>
    <t>jbauman@southwestwheel.com</t>
  </si>
  <si>
    <t>HopSkipDrive</t>
  </si>
  <si>
    <t>Jared Clark</t>
  </si>
  <si>
    <t>225-954-0823</t>
  </si>
  <si>
    <t>jclark@hopskipdrive.com</t>
  </si>
  <si>
    <t>TIPS 230505</t>
  </si>
  <si>
    <t>BuyBoard 703-23</t>
  </si>
  <si>
    <t>Corner Bakery  2401 Preston Rd, Plano</t>
  </si>
  <si>
    <t>Best Café Enterprises, LLC</t>
  </si>
  <si>
    <t>Corner Bakery  7615 Campbell, Ste#106, Dallas</t>
  </si>
  <si>
    <t>RESERVATIONS: 1-800-528-6042 (option 1)</t>
  </si>
  <si>
    <t>Brock Albrecht</t>
  </si>
  <si>
    <t>brock.albrecht@uline.com</t>
  </si>
  <si>
    <t>Omnia 02-147</t>
  </si>
  <si>
    <t>Voss Lighting (Voss Electric Co.)</t>
  </si>
  <si>
    <t xml:space="preserve">Heat Transfer Solutions, Inc. </t>
  </si>
  <si>
    <t>Action Moving and Transportation</t>
  </si>
  <si>
    <t>Dr. Zelaya Educational Consulting LLC</t>
  </si>
  <si>
    <t>Sales@Lab-resources.net</t>
  </si>
  <si>
    <t>Pop Popcorn</t>
  </si>
  <si>
    <t>Crave Brands, LLC</t>
  </si>
  <si>
    <t>EPCNT Rockwall ISD 2122.07-001 (A)</t>
  </si>
  <si>
    <t>Alden Cummins</t>
  </si>
  <si>
    <t>214-792-9855</t>
  </si>
  <si>
    <t xml:space="preserve">info@mypoppopcorn.com      </t>
  </si>
  <si>
    <t xml:space="preserve">Project Wisdom Inc. </t>
  </si>
  <si>
    <t>Raising Cane's Restaurants LLC  320 S. Plano Road, Richardson</t>
  </si>
  <si>
    <t>Raising Cane's Restaurants LLC  1000 W. 15th Street, Plano</t>
  </si>
  <si>
    <t>Alicia Najera</t>
  </si>
  <si>
    <t>972-422-7084</t>
  </si>
  <si>
    <t>anajera@raisingcanes.com</t>
  </si>
  <si>
    <t>Suzanne Razis</t>
  </si>
  <si>
    <t>catering@cowboychicken.com</t>
  </si>
  <si>
    <t>Fine Arts: Consulting Services 21-129</t>
  </si>
  <si>
    <t>Contract (Consulting): 21-129</t>
  </si>
  <si>
    <t>Contract (Consulting): 22-184</t>
  </si>
  <si>
    <t xml:space="preserve">Bright Wheel </t>
  </si>
  <si>
    <t xml:space="preserve">DSSV Inc. </t>
  </si>
  <si>
    <t>CTPA Round Rock ISD 22-100</t>
  </si>
  <si>
    <t>Aaron Lugo</t>
  </si>
  <si>
    <t>512-598-4848</t>
  </si>
  <si>
    <t>aaron.lugo@mybrightwheel.com</t>
  </si>
  <si>
    <t>James C. Emery</t>
  </si>
  <si>
    <t>James Emery</t>
  </si>
  <si>
    <t>214-335-8269</t>
  </si>
  <si>
    <t>813-261-2262</t>
  </si>
  <si>
    <t>214-789-3171</t>
  </si>
  <si>
    <t xml:space="preserve">One Way Education </t>
  </si>
  <si>
    <t>Carlos Salazar</t>
  </si>
  <si>
    <t>888-746-2388</t>
  </si>
  <si>
    <t>Cookies By Design Gifting</t>
  </si>
  <si>
    <t>Deanan Products</t>
  </si>
  <si>
    <t xml:space="preserve">G&amp;B Pro-Mark, Inc. </t>
  </si>
  <si>
    <t>Platemakers/Hornet Signs</t>
  </si>
  <si>
    <t>Harvard Associates, Inc.</t>
  </si>
  <si>
    <t>Terrapin Software</t>
  </si>
  <si>
    <t>Ivey Lumber Sales Inc</t>
  </si>
  <si>
    <t>Kona-Wood Houston LLC</t>
  </si>
  <si>
    <t>Richard O Emmons</t>
  </si>
  <si>
    <t xml:space="preserve">Mil-Bar Plastics, Inc. </t>
  </si>
  <si>
    <t>National Association Of Secondary School Principal</t>
  </si>
  <si>
    <t xml:space="preserve">Oxbow Enterprises </t>
  </si>
  <si>
    <t>Oxbow Animal Health</t>
  </si>
  <si>
    <t xml:space="preserve">School-Tech Inc. </t>
  </si>
  <si>
    <t>Email Address
for POs 
(will be a hidden column)</t>
  </si>
  <si>
    <t>214-256-3150</t>
  </si>
  <si>
    <t>S.W. School Supply Inc</t>
  </si>
  <si>
    <t>2W International, LLC</t>
  </si>
  <si>
    <t>EPCNT  Frisco ISD 697-2021-09-26</t>
  </si>
  <si>
    <t>Colton Leonard</t>
  </si>
  <si>
    <t>281-723-9943</t>
  </si>
  <si>
    <t>Tips 230105</t>
  </si>
  <si>
    <t>Playright Royalties/Scripts</t>
  </si>
  <si>
    <t>Dramatists Play Service, Inc</t>
  </si>
  <si>
    <t>Concord Theatricals Corp</t>
  </si>
  <si>
    <t>colton@2words.tv</t>
  </si>
  <si>
    <t>Not Just Soccer</t>
  </si>
  <si>
    <t>EPCNT Frisco ISD 2020-JUL-63</t>
  </si>
  <si>
    <t>Daniel Strong</t>
  </si>
  <si>
    <t>463-375-7878</t>
  </si>
  <si>
    <t>daniel@njssports.com</t>
  </si>
  <si>
    <t>Mechanical Partners Inc.</t>
  </si>
  <si>
    <t xml:space="preserve">Jeff Urbanek </t>
  </si>
  <si>
    <t>214-343-0202</t>
  </si>
  <si>
    <t>jurbanek@mechanicalpartners.com</t>
  </si>
  <si>
    <t>Custodial Equipment Parts and Repairs</t>
  </si>
  <si>
    <t>Jon Don LLC</t>
  </si>
  <si>
    <t>Frisco ISD RFP 817-2022-05-28</t>
  </si>
  <si>
    <t>Trey Deviney</t>
  </si>
  <si>
    <t>469-918-9800</t>
  </si>
  <si>
    <t>trey.deviney@jondon.com</t>
  </si>
  <si>
    <t>Jerry Kelly</t>
  </si>
  <si>
    <t>972-353-7046</t>
  </si>
  <si>
    <t>jerry.kelly@anixter.com</t>
  </si>
  <si>
    <t>Keith Moravits</t>
  </si>
  <si>
    <t>team@danzgear.com</t>
  </si>
  <si>
    <t>Contract (Consulting): 23-260</t>
  </si>
  <si>
    <t>Elizabeth Jeffrey</t>
  </si>
  <si>
    <t>23-260</t>
  </si>
  <si>
    <t>847-287-1239</t>
  </si>
  <si>
    <t>bjeffrey@sbcglobal.net</t>
  </si>
  <si>
    <t xml:space="preserve">Shawn Anthony Robinson </t>
  </si>
  <si>
    <t>Doctor Dyslexia Dude LLC</t>
  </si>
  <si>
    <t>Shawn Anthony Robinson PhD</t>
  </si>
  <si>
    <t>972-571-9359</t>
  </si>
  <si>
    <t>drdyslexiadude@gmail.com</t>
  </si>
  <si>
    <t>Fine Arts: Consultant Services 23-260</t>
  </si>
  <si>
    <t>Manuel Gonzales</t>
  </si>
  <si>
    <t>469-658-5897</t>
  </si>
  <si>
    <t>m.gonz389@gmail.com</t>
  </si>
  <si>
    <t>Black Orchids PR</t>
  </si>
  <si>
    <t>Chendra Washington International LLC</t>
  </si>
  <si>
    <t>Chendra Washington</t>
  </si>
  <si>
    <t>346-291-0019</t>
  </si>
  <si>
    <t>info@blackorchidspr.com</t>
  </si>
  <si>
    <t>Ashley Pitala, M.S. CCC-SLP</t>
  </si>
  <si>
    <t>Ashley Pitala</t>
  </si>
  <si>
    <t>214-616-0154</t>
  </si>
  <si>
    <t>anpitala@gmail.com</t>
  </si>
  <si>
    <t xml:space="preserve">Kimberley Ahrens </t>
  </si>
  <si>
    <t>Kim Ahrens</t>
  </si>
  <si>
    <t>214-707-7838</t>
  </si>
  <si>
    <t>kim@dallaschoralsociety.org</t>
  </si>
  <si>
    <t>Jackie Pittman</t>
  </si>
  <si>
    <t>832-404-6699</t>
  </si>
  <si>
    <t>jpittman@shccares.som</t>
  </si>
  <si>
    <t>Margaret McCarty Carver</t>
  </si>
  <si>
    <t xml:space="preserve">Margaret Carver </t>
  </si>
  <si>
    <t>214-686-1311</t>
  </si>
  <si>
    <t>mbmccarty@gmail.com</t>
  </si>
  <si>
    <t>Lori Hartgraves</t>
  </si>
  <si>
    <t xml:space="preserve">Lori Hartgraves </t>
  </si>
  <si>
    <t>214-356-9579</t>
  </si>
  <si>
    <t>lori.hartgraves@gmail.com</t>
  </si>
  <si>
    <t>Babe's Chicken Dinner House 1456 Belt Line Rd, #171, Garland</t>
  </si>
  <si>
    <t>EPCNT Garland #371-22-02</t>
  </si>
  <si>
    <t>817-785-1900</t>
  </si>
  <si>
    <t>kjerger@ovol.us</t>
  </si>
  <si>
    <t>service@customink.com</t>
  </si>
  <si>
    <t>Music Theatrer Internationa;</t>
  </si>
  <si>
    <t>MTI Enterprises Inc</t>
  </si>
  <si>
    <t>VendorInfo@mtishows.com</t>
  </si>
  <si>
    <t xml:space="preserve">Smiles Balloon Company </t>
  </si>
  <si>
    <t>Janna McElya</t>
  </si>
  <si>
    <t>214-361-8973</t>
  </si>
  <si>
    <t>sales@smilesballoons.com</t>
  </si>
  <si>
    <t>Choice Partners 23/036SG-01</t>
  </si>
  <si>
    <t xml:space="preserve">Raising Cane's Restaurants LLC  </t>
  </si>
  <si>
    <t>Raising Cane's Restaurants LLC  6010 K. Avenue, Plano</t>
  </si>
  <si>
    <t>Jennifer Moya</t>
  </si>
  <si>
    <t>214-299-4700</t>
  </si>
  <si>
    <t>jmoya@raisingcanes.com</t>
  </si>
  <si>
    <t>Raising Cane's Restaurants LLC  7651 Campbell Road, Dallas</t>
  </si>
  <si>
    <t>Spenser Goins</t>
  </si>
  <si>
    <t>972-407-0007</t>
  </si>
  <si>
    <t>sgoins@raisingcanes.com</t>
  </si>
  <si>
    <t>Raising Cane's Restaurants LLC  5370 North Garland Ave, Garland</t>
  </si>
  <si>
    <t>Steven McMillon</t>
  </si>
  <si>
    <t>469-491-5990</t>
  </si>
  <si>
    <t>canes0713@raisingcanes.com</t>
  </si>
  <si>
    <t>23-261</t>
  </si>
  <si>
    <t>Billy Kornegay</t>
  </si>
  <si>
    <t>billy.kornegay@tfeconnect.com</t>
  </si>
  <si>
    <t>26-261</t>
  </si>
  <si>
    <t xml:space="preserve">Library Books and Media </t>
  </si>
  <si>
    <t>23-259</t>
  </si>
  <si>
    <t>Joan Johnson</t>
  </si>
  <si>
    <t>customerservice@abdopublishing.com</t>
  </si>
  <si>
    <t xml:space="preserve">Bound to Stay Bound Books, Inc. </t>
  </si>
  <si>
    <t>Sarah Schmidt</t>
  </si>
  <si>
    <t>800-637-6586 Ext 3116</t>
  </si>
  <si>
    <t>sschmidt@btsb.com</t>
  </si>
  <si>
    <t>order@btsb.com</t>
  </si>
  <si>
    <t xml:space="preserve">Central Programs Inc. </t>
  </si>
  <si>
    <t xml:space="preserve">Gumdrop Books </t>
  </si>
  <si>
    <t>Lori Nashan, Manager</t>
  </si>
  <si>
    <t>Kelsey Nellegar</t>
  </si>
  <si>
    <t>800- 230-1279</t>
  </si>
  <si>
    <t>Coughlan Companies LLC</t>
  </si>
  <si>
    <t xml:space="preserve">Capstone </t>
  </si>
  <si>
    <t>800- 2788-5557</t>
  </si>
  <si>
    <t>Follett Content Solutions, LLC</t>
  </si>
  <si>
    <t>Wendall Fields</t>
  </si>
  <si>
    <t>877-899-8550 Ext 46380</t>
  </si>
  <si>
    <t xml:space="preserve">The Creative Company </t>
  </si>
  <si>
    <t>Alicia Trader</t>
  </si>
  <si>
    <t>atrader@jappleseedmedia.com</t>
  </si>
  <si>
    <t xml:space="preserve">Keystone Books and Media Inc. </t>
  </si>
  <si>
    <t>866-231-7780</t>
  </si>
  <si>
    <t xml:space="preserve">Mackin Book Company </t>
  </si>
  <si>
    <t>Tuan Nguyen</t>
  </si>
  <si>
    <t>214-437-8665</t>
  </si>
  <si>
    <t>tuan.nguyen@mackin.com</t>
  </si>
  <si>
    <t>216- 573-6886</t>
  </si>
  <si>
    <t>sales@overdrive.com</t>
  </si>
  <si>
    <t xml:space="preserve">Perma-Bound Books </t>
  </si>
  <si>
    <t>800-637-6581  Ext 111</t>
  </si>
  <si>
    <t>800- 255-0965</t>
  </si>
  <si>
    <t>cs@rainbowbookcompany.com</t>
  </si>
  <si>
    <t>914-330-7936</t>
  </si>
  <si>
    <t>arlener@rosenpub.com</t>
  </si>
  <si>
    <t>Tumbleweed Press Inc.</t>
  </si>
  <si>
    <t>Ron Zevy, Rachela Naccarato</t>
  </si>
  <si>
    <t>888-622-9609</t>
  </si>
  <si>
    <t>info@tumblebooks.com</t>
  </si>
  <si>
    <t>orders@tumblebooks.com</t>
  </si>
  <si>
    <t xml:space="preserve">Amplio Learning Technologies Inc. </t>
  </si>
  <si>
    <t>sales@ampliospeech.com</t>
  </si>
  <si>
    <t>orders@vistahigherlearning.com</t>
  </si>
  <si>
    <t>Dallas Percussion</t>
  </si>
  <si>
    <t>Denver Percussion LLC</t>
  </si>
  <si>
    <t>BuyBoard 712-23</t>
  </si>
  <si>
    <t>Robert Anderson</t>
  </si>
  <si>
    <t>bids@dallaspercussion.com</t>
  </si>
  <si>
    <t>833-325-7372</t>
  </si>
  <si>
    <t>23-235</t>
  </si>
  <si>
    <t>Morsco Supply, LLC</t>
  </si>
  <si>
    <t xml:space="preserve">SpeedPro Richardson </t>
  </si>
  <si>
    <t xml:space="preserve">Aglaea Enterprises, Inc. </t>
  </si>
  <si>
    <t>Allen ISD RFP 2022-MAR-111</t>
  </si>
  <si>
    <t>Dan Bertoncini</t>
  </si>
  <si>
    <t>972-238-3586</t>
  </si>
  <si>
    <t>dbertoncini@speedpro.com</t>
  </si>
  <si>
    <t>Tarkett USA Inc.</t>
  </si>
  <si>
    <t>Choice Partners 21/021MJ-36</t>
  </si>
  <si>
    <t>Paul Baker</t>
  </si>
  <si>
    <t>713-724-2812</t>
  </si>
  <si>
    <t>paul.baker@tarkett.com</t>
  </si>
  <si>
    <t>Truck &amp; Trailer Rental</t>
  </si>
  <si>
    <t>Blake Flansburg</t>
  </si>
  <si>
    <t>210-862-9609</t>
  </si>
  <si>
    <t>blake.flansburg@ehi.com</t>
  </si>
  <si>
    <t>Kathryn Cooper</t>
  </si>
  <si>
    <t>866-575-9816</t>
  </si>
  <si>
    <t>neworders@benchmarkeducation.com</t>
  </si>
  <si>
    <t>orders@jwpepper.com</t>
  </si>
  <si>
    <t>Choice Partners 23-036SG-01</t>
  </si>
  <si>
    <t>BuyBoard 709-23</t>
  </si>
  <si>
    <t>Mark's Plumbing Parts</t>
  </si>
  <si>
    <t>TIPS 230403</t>
  </si>
  <si>
    <t>Mesquite ISD 2023-002</t>
  </si>
  <si>
    <t>Keith Buzby</t>
  </si>
  <si>
    <t>keith.busby@ogburns.com</t>
  </si>
  <si>
    <t>Small Appliances (non-kitchen)</t>
  </si>
  <si>
    <t>Jarrell Company, The</t>
  </si>
  <si>
    <t>Jarrell 2651 Company, LTD, The</t>
  </si>
  <si>
    <t>Steven Denton</t>
  </si>
  <si>
    <t>4649-475-2791</t>
  </si>
  <si>
    <t>sdenton@jarrellco.com</t>
  </si>
  <si>
    <t>Stevie Smith</t>
  </si>
  <si>
    <t>schools@swstrings.com</t>
  </si>
  <si>
    <t>Kristi Henry</t>
  </si>
  <si>
    <t>469-744-9082</t>
  </si>
  <si>
    <t>kristi@thebandwagonmusicstore.com</t>
  </si>
  <si>
    <t>Equalis R10-1158B</t>
  </si>
  <si>
    <t>Dustin Oubre</t>
  </si>
  <si>
    <t>225-200-6468</t>
  </si>
  <si>
    <t>dustin@masteryprep.com</t>
  </si>
  <si>
    <t>Ricoh</t>
  </si>
  <si>
    <t>Eric Dalton</t>
  </si>
  <si>
    <t>972-813-2859</t>
  </si>
  <si>
    <t>eric.dalton@ricoh-usa.com</t>
  </si>
  <si>
    <t>Service &amp; Repair: Copiers</t>
  </si>
  <si>
    <t>Ron Wise</t>
  </si>
  <si>
    <t>214-243-7293</t>
  </si>
  <si>
    <t>ron.wise@ricoh-usa.com</t>
  </si>
  <si>
    <t>Omnia Partners 2021002788</t>
  </si>
  <si>
    <t>Jenn Mcilrath</t>
  </si>
  <si>
    <t>857-567-1866</t>
  </si>
  <si>
    <t>jenn@everydayspeech.com</t>
  </si>
  <si>
    <t>Jonathan Adamek</t>
  </si>
  <si>
    <t>orders@perfectionlearning.com</t>
  </si>
  <si>
    <t xml:space="preserve">Sharps Party Events and Décor </t>
  </si>
  <si>
    <t>Tiashawn Sharp</t>
  </si>
  <si>
    <t>469-233-5420</t>
  </si>
  <si>
    <t>tiashawnsharp@icloud.com</t>
  </si>
  <si>
    <t>purchaseorders@brainpop.com</t>
  </si>
  <si>
    <t>BELFOR Property Restoration</t>
  </si>
  <si>
    <t>BELFOR USA Group, Inc.</t>
  </si>
  <si>
    <t>Blackmon Mooring of Texas, LLC</t>
  </si>
  <si>
    <t>BMS HOLDINGS III CORP</t>
  </si>
  <si>
    <t>kwise@bmsmanagement.com</t>
  </si>
  <si>
    <t>Mike Wallace</t>
  </si>
  <si>
    <t>mwallace@bsnsports.com</t>
  </si>
  <si>
    <t>Complete Suppy, Inc.</t>
  </si>
  <si>
    <t>Sasha Stark</t>
  </si>
  <si>
    <t>orders@c-supply.com</t>
  </si>
  <si>
    <t>Custodial Cleaning Products</t>
  </si>
  <si>
    <t>Empire Paper Company</t>
  </si>
  <si>
    <t>Exserv Facility Svc, Inc.</t>
  </si>
  <si>
    <t>Safety and Security (Miscellaneous)</t>
  </si>
  <si>
    <t>Grounds/Landscaping/Fencing (Miscellaneous)</t>
  </si>
  <si>
    <t>Electrical Supplies and Services</t>
  </si>
  <si>
    <t>ronphillips@landmarkinteriorbuilders.com</t>
  </si>
  <si>
    <t>Janus Signs Inc. dba FASTSIGNS</t>
  </si>
  <si>
    <t>ccoe@lindenmeyr.com</t>
  </si>
  <si>
    <t>Landmark Interior Builders Inc</t>
  </si>
  <si>
    <t>940-391-1498</t>
  </si>
  <si>
    <t>Central National Gottesman Inc.</t>
  </si>
  <si>
    <t>sales@mans.us</t>
  </si>
  <si>
    <t>sales@markspp.com</t>
  </si>
  <si>
    <t>Mico Industrial Corporation</t>
  </si>
  <si>
    <t>MSC Industrial Supply Co., Inc.</t>
  </si>
  <si>
    <t>Kristopher Prevost</t>
  </si>
  <si>
    <t>248-200-4716</t>
  </si>
  <si>
    <t>prevostk@mscdirect.com</t>
  </si>
  <si>
    <t>John and Rhonda Sorrells</t>
  </si>
  <si>
    <t>Johnny Sorrells; Jarrett Sorrells</t>
  </si>
  <si>
    <t>469-446-4885</t>
  </si>
  <si>
    <t>Johnnysorrells@icloud.com</t>
  </si>
  <si>
    <t>ADA Ramps and Handrails</t>
  </si>
  <si>
    <t>ordersschoolspecialty@schoolspecialty.com</t>
  </si>
  <si>
    <t>School Speciality LLC</t>
  </si>
  <si>
    <t>The Steam Team Restoration</t>
  </si>
  <si>
    <t>TST CAT of DFW LP</t>
  </si>
  <si>
    <t>214-629-7638</t>
  </si>
  <si>
    <t>Unipak Corp.</t>
  </si>
  <si>
    <t>Weapons and Related Items</t>
  </si>
  <si>
    <t xml:space="preserve">Weby Corp (GRITR Sports) </t>
  </si>
  <si>
    <t>Eric Neal</t>
  </si>
  <si>
    <t>817-313-9836</t>
  </si>
  <si>
    <t>eneal@webycorp.com</t>
  </si>
  <si>
    <t>Training</t>
  </si>
  <si>
    <t xml:space="preserve">GSFT - School Safety Certification </t>
  </si>
  <si>
    <t>Go Strapped Firearms Training LLC</t>
  </si>
  <si>
    <t>Samantha Binion</t>
  </si>
  <si>
    <t>admin@schoolsafetycertification.com</t>
  </si>
  <si>
    <t>All Access Control LLC</t>
  </si>
  <si>
    <t>Delaina Ramsey</t>
  </si>
  <si>
    <t>469-394-5933</t>
  </si>
  <si>
    <t>service@aagates.com</t>
  </si>
  <si>
    <t>Izzy Silva</t>
  </si>
  <si>
    <t>858-617-8355</t>
  </si>
  <si>
    <t>izzy.silvia@ayahealthcare.com</t>
  </si>
  <si>
    <t>arleads@ayahealthcare.com</t>
  </si>
  <si>
    <t>Bonnie Kellum Massias</t>
  </si>
  <si>
    <t>Bonnie Massias</t>
  </si>
  <si>
    <t>214-733-4148</t>
  </si>
  <si>
    <t>bonniekellum@gmail.com</t>
  </si>
  <si>
    <t>Jan Doughman</t>
  </si>
  <si>
    <t>214-695-6104</t>
  </si>
  <si>
    <t>jan.lucio@risd.org</t>
  </si>
  <si>
    <t>Truancy Consulting</t>
  </si>
  <si>
    <t>Karen Nix</t>
  </si>
  <si>
    <t>469-512-2600</t>
  </si>
  <si>
    <t>knix0127@gmail.com</t>
  </si>
  <si>
    <t>Attain Therapy</t>
  </si>
  <si>
    <t>Fernando Vinagre</t>
  </si>
  <si>
    <t>215-602-4003</t>
  </si>
  <si>
    <t>fernando@attainaba.com</t>
  </si>
  <si>
    <t>Referrals@AttainABA.com</t>
  </si>
  <si>
    <t>Daniel B Alvarado</t>
  </si>
  <si>
    <t>Danny Alvarado</t>
  </si>
  <si>
    <t>214-225-5079</t>
  </si>
  <si>
    <t>dalva049@dallasisd.org</t>
  </si>
  <si>
    <t>BLUE Jean Educaional Consulting</t>
  </si>
  <si>
    <t>Dr, Karin Holacka</t>
  </si>
  <si>
    <t>817-403-3442</t>
  </si>
  <si>
    <t>bluejeanec@gmail.com</t>
  </si>
  <si>
    <t>I Heart Learning Academy</t>
  </si>
  <si>
    <t>Michelle Roy</t>
  </si>
  <si>
    <t>817-917-6997</t>
  </si>
  <si>
    <t>michelle@iheartlearningacademy.com</t>
  </si>
  <si>
    <t>denise@iheartlearningacademy.com</t>
  </si>
  <si>
    <t>Coe's Consultancy</t>
  </si>
  <si>
    <t xml:space="preserve">Falesha Coe </t>
  </si>
  <si>
    <t>214-729-3038</t>
  </si>
  <si>
    <t xml:space="preserve">faleshacoe@yahoo.com </t>
  </si>
  <si>
    <t>Joe Sanfelippo</t>
  </si>
  <si>
    <t>715-577-6623</t>
  </si>
  <si>
    <t>jmsanfelippo@gmail.com</t>
  </si>
  <si>
    <t>Kent Summerour Designs</t>
  </si>
  <si>
    <t xml:space="preserve">Frank Kent Summerour </t>
  </si>
  <si>
    <t>Solution Tree Inc</t>
  </si>
  <si>
    <t>Rebecca Prato</t>
  </si>
  <si>
    <t>800-733-6786</t>
  </si>
  <si>
    <t>orders@marzanoresources.com</t>
  </si>
  <si>
    <t>Marzano Resources</t>
  </si>
  <si>
    <t>Corey Nieman</t>
  </si>
  <si>
    <t>610-227-2255</t>
  </si>
  <si>
    <t>cnieman@collegeboard.org</t>
  </si>
  <si>
    <t xml:space="preserve">Falesha M. Coe </t>
  </si>
  <si>
    <t>Vanessa Lopez</t>
  </si>
  <si>
    <t>713-918-9231</t>
  </si>
  <si>
    <t>vanessabadillo@outlook.com</t>
  </si>
  <si>
    <t xml:space="preserve">Lauren Braband </t>
  </si>
  <si>
    <t>469-441-4621</t>
  </si>
  <si>
    <t>281-516-2200</t>
  </si>
  <si>
    <t>LaurenB@Lab-resources.net</t>
  </si>
  <si>
    <t>Old City Park</t>
  </si>
  <si>
    <t>Dallas County Heritage Society, Inc</t>
  </si>
  <si>
    <t xml:space="preserve">Josie Benavidez </t>
  </si>
  <si>
    <t>Betsy Ross Flag Girls, Inc.</t>
  </si>
  <si>
    <t xml:space="preserve">Information Item </t>
  </si>
  <si>
    <t>Martha Boles</t>
  </si>
  <si>
    <t>972-238-9007</t>
  </si>
  <si>
    <t>martha.boles@betsyrossflaggirl.com</t>
  </si>
  <si>
    <t>College Board</t>
  </si>
  <si>
    <t>ADI Inc.</t>
  </si>
  <si>
    <t>tod.england@adiglobal.com</t>
  </si>
  <si>
    <t xml:space="preserve">Small Appliance Repair </t>
  </si>
  <si>
    <t>DTX Appliance Repair LLC</t>
  </si>
  <si>
    <t>Mario Gomez</t>
  </si>
  <si>
    <t>972-707-1992</t>
  </si>
  <si>
    <t>DISD FR-206685</t>
  </si>
  <si>
    <t xml:space="preserve">Vicky Billings </t>
  </si>
  <si>
    <t>CTPA Rockwall ISD RFP 2122.07-001</t>
  </si>
  <si>
    <t xml:space="preserve"> Denton ISD 2303-01</t>
  </si>
  <si>
    <t>Joseph M Sanefelippo LLC</t>
  </si>
  <si>
    <t>Joseph M Sanefelippo</t>
  </si>
  <si>
    <t>Karen Dianne Nix</t>
  </si>
  <si>
    <t>Jan Doughman Lucio</t>
  </si>
  <si>
    <t>Buy Board 702-23</t>
  </si>
  <si>
    <t xml:space="preserve">Mark Taylor </t>
  </si>
  <si>
    <t>customer.service@pacificlearning.com</t>
  </si>
  <si>
    <t xml:space="preserve">Literati Inc </t>
  </si>
  <si>
    <t>469-678-8152</t>
  </si>
  <si>
    <t>amanda.c@behaviornetwork.net</t>
  </si>
  <si>
    <t xml:space="preserve">NuMotion </t>
  </si>
  <si>
    <t>United Seating and Mobility LLC</t>
  </si>
  <si>
    <t>Garland ISD 394-20-04</t>
  </si>
  <si>
    <t>Will Jiron</t>
  </si>
  <si>
    <t>214-658-9097</t>
  </si>
  <si>
    <t>will.jiron@numotion.com</t>
  </si>
  <si>
    <t>CTPA Pasadena ISD 23R-034TM</t>
  </si>
  <si>
    <t>schoolorders@phonak.com</t>
  </si>
  <si>
    <t>Equalis R10-1158 B</t>
  </si>
  <si>
    <t xml:space="preserve">Origo Education </t>
  </si>
  <si>
    <t>Sandy Szako</t>
  </si>
  <si>
    <t>979-885-9027</t>
  </si>
  <si>
    <t xml:space="preserve">s_szako@origomath.com </t>
  </si>
  <si>
    <t>Consultant Services</t>
  </si>
  <si>
    <t>Felipe Rosales</t>
  </si>
  <si>
    <t>915-637-66602</t>
  </si>
  <si>
    <t>flippymusic@gmail.com</t>
  </si>
  <si>
    <t>Chelsea Lynn Burnett</t>
  </si>
  <si>
    <t>940-320-7657</t>
  </si>
  <si>
    <t>Chelsea@texasstormchasers.com</t>
  </si>
  <si>
    <t>Mictchell1</t>
  </si>
  <si>
    <t>Mesquite ISD RFP 2023-002</t>
  </si>
  <si>
    <t>Dale Slack</t>
  </si>
  <si>
    <t>888-724-6742</t>
  </si>
  <si>
    <t>dale.slack@mitchell1.com</t>
  </si>
  <si>
    <t>Southside Environmental Services, LLC</t>
  </si>
  <si>
    <t>23-267</t>
  </si>
  <si>
    <t>Rafael Alvarado</t>
  </si>
  <si>
    <t>214-755-1633</t>
  </si>
  <si>
    <t>ralvarado@southsidees.com</t>
  </si>
  <si>
    <t>mramos@southsidees.com</t>
  </si>
  <si>
    <t>Impact Environmental Services</t>
  </si>
  <si>
    <t>214-476-2645</t>
  </si>
  <si>
    <t>TEAM Enterprise</t>
  </si>
  <si>
    <t>Hester Environmental, LLC</t>
  </si>
  <si>
    <t>Jacuqe Amick</t>
  </si>
  <si>
    <t>469-583-7694</t>
  </si>
  <si>
    <t>jacqueamick@gmail.com</t>
  </si>
  <si>
    <t>Viktoria Stubblefield</t>
  </si>
  <si>
    <t>972-399-0068 ext: 1010</t>
  </si>
  <si>
    <t>vik@hpenvirovision.com</t>
  </si>
  <si>
    <t>carrie@hpenvirovision.com</t>
  </si>
  <si>
    <t>RNDI Companies, Inc.</t>
  </si>
  <si>
    <t>Ana Luna</t>
  </si>
  <si>
    <t>469-990-9494</t>
  </si>
  <si>
    <t>ana@rndicompanies.com</t>
  </si>
  <si>
    <t>diana@rndicompanies.com</t>
  </si>
  <si>
    <t>817-266-4173</t>
  </si>
  <si>
    <t>tewald@allenenviro.com</t>
  </si>
  <si>
    <t>AADVAL INC</t>
  </si>
  <si>
    <t>Steve Wylie</t>
  </si>
  <si>
    <t>214-454-9093</t>
  </si>
  <si>
    <t>steve@aadval.com</t>
  </si>
  <si>
    <t>FH ARC Abatement, Inc.</t>
  </si>
  <si>
    <t>Zahel Estrada</t>
  </si>
  <si>
    <t>970-271-1583</t>
  </si>
  <si>
    <t>zahelestrada@arcabatement.com</t>
  </si>
  <si>
    <t>dwayneealy@arcabatement.com</t>
  </si>
  <si>
    <t>Prism Response LLC dba Alloy</t>
  </si>
  <si>
    <t>Prism Response, LLC</t>
  </si>
  <si>
    <t>Deanna Mitchell</t>
  </si>
  <si>
    <t>817-446-7300</t>
  </si>
  <si>
    <t>dmitchell@alloygroup.com</t>
  </si>
  <si>
    <t>Joy Pope</t>
  </si>
  <si>
    <t>joy@dwwabatement.com</t>
  </si>
  <si>
    <t>North Star Abatement</t>
  </si>
  <si>
    <t>North Star Specialty Services Inc.</t>
  </si>
  <si>
    <t>George Lopez</t>
  </si>
  <si>
    <t>972-288-0110</t>
  </si>
  <si>
    <t>Glopez@nssdallas.com</t>
  </si>
  <si>
    <t>Accoungting.department@nssdallas.com</t>
  </si>
  <si>
    <t>Emanuel Enterprises, LLC</t>
  </si>
  <si>
    <t>Kazandra Villarreal</t>
  </si>
  <si>
    <t>832-831-2607</t>
  </si>
  <si>
    <t>office@emanuelent.com</t>
  </si>
  <si>
    <t>Nadika Perera</t>
  </si>
  <si>
    <t>MHC Truck Leasing</t>
  </si>
  <si>
    <t>CTPA Austin ISD 23RFP109</t>
  </si>
  <si>
    <t>Gunner Autry</t>
  </si>
  <si>
    <t>214-920-7358</t>
  </si>
  <si>
    <t>gunner.autry@mhc.com</t>
  </si>
  <si>
    <t>purchase@burlingtonenglish.com</t>
  </si>
  <si>
    <t>BuyBoard 715-23</t>
  </si>
  <si>
    <t>TIPS 220605</t>
  </si>
  <si>
    <t>ade@whiterock-associates.com</t>
  </si>
  <si>
    <t>469-445-6433</t>
  </si>
  <si>
    <t>Ade Jaiyeola</t>
  </si>
  <si>
    <t>Whiterock Associates, LLC</t>
  </si>
  <si>
    <t>Clean City Laundry and Linen Services</t>
  </si>
  <si>
    <t>Laundry Services (off-site)</t>
  </si>
  <si>
    <t>Chris Roadruck</t>
  </si>
  <si>
    <t>chris@schooldatebooks.com</t>
  </si>
  <si>
    <t>EPCNT Plano ISD 2023-043</t>
  </si>
  <si>
    <t>Julie Hale</t>
  </si>
  <si>
    <t>julie.hale@cruciallearning.com</t>
  </si>
  <si>
    <t>Shine 49 Media House, LLC</t>
  </si>
  <si>
    <t>Travis Ross Petty</t>
  </si>
  <si>
    <t>Travis Petty</t>
  </si>
  <si>
    <t>214-868-1651</t>
  </si>
  <si>
    <t>travis@shine49mediahouse.com</t>
  </si>
  <si>
    <t>Locksmith Services</t>
  </si>
  <si>
    <t>IML Security Supply</t>
  </si>
  <si>
    <t>Intermountain Lock and Security Supply</t>
  </si>
  <si>
    <t>Sourcewell 061323-IFA</t>
  </si>
  <si>
    <t>Krista Lewis</t>
  </si>
  <si>
    <t>770-975-4810</t>
  </si>
  <si>
    <t>krista.lewis@interface.com</t>
  </si>
  <si>
    <t>Omnia 2019001563</t>
  </si>
  <si>
    <t>Elijah Reyes</t>
  </si>
  <si>
    <t>469-371-5755</t>
  </si>
  <si>
    <t>carlos@reyes@otis.com</t>
  </si>
  <si>
    <t>Palma's Party Rentals, The</t>
  </si>
  <si>
    <t>Julian Palma</t>
  </si>
  <si>
    <t>469-743-9785</t>
  </si>
  <si>
    <t>thepalmaspartyrentals@gmail.com</t>
  </si>
  <si>
    <t>Robin Alaajiy</t>
  </si>
  <si>
    <t>469-771-0178</t>
  </si>
  <si>
    <t>robin.alaajiy@kidzaniausa.com</t>
  </si>
  <si>
    <t>Mike Jacobs</t>
  </si>
  <si>
    <t>469-400-5017</t>
  </si>
  <si>
    <t>mjacobs@team-wow.com</t>
  </si>
  <si>
    <t>469-400-5027</t>
  </si>
  <si>
    <t>Matthew James Heagerty</t>
  </si>
  <si>
    <t>Mat Heagerty</t>
  </si>
  <si>
    <t>415-652-8537</t>
  </si>
  <si>
    <t>mat.heagerty@gmail.com</t>
  </si>
  <si>
    <t>Julia Brickman</t>
  </si>
  <si>
    <t>772-696-2911</t>
  </si>
  <si>
    <t>julia@skipper.io</t>
  </si>
  <si>
    <t xml:space="preserve">Print Shop Equipment &amp; Supplies </t>
  </si>
  <si>
    <t>Brynka, LLC</t>
  </si>
  <si>
    <t>23-268</t>
  </si>
  <si>
    <t>Dwayne Dunlap</t>
  </si>
  <si>
    <t>855-527-9652</t>
  </si>
  <si>
    <t>dwayne.dunlap@brynka.com</t>
  </si>
  <si>
    <t>Sales@brynka.com</t>
  </si>
  <si>
    <t>Flex Technology Group</t>
  </si>
  <si>
    <t>Randy Lipscomb</t>
  </si>
  <si>
    <t>713-856-2000</t>
  </si>
  <si>
    <t>Randy.lipscomb@flextg.com</t>
  </si>
  <si>
    <t>Lizeth.Aguirre@flextg.com</t>
  </si>
  <si>
    <t>Danny Standard</t>
  </si>
  <si>
    <t>Lauren Braband</t>
  </si>
  <si>
    <t>LaurenB@lab-resources.net</t>
  </si>
  <si>
    <t>Sales@lab-resources.net</t>
  </si>
  <si>
    <t>Keith Roteman</t>
  </si>
  <si>
    <t>800-225-4835 ext 3248</t>
  </si>
  <si>
    <t>Keith.Roteman@markandy.com</t>
  </si>
  <si>
    <t>orders@markandy.com</t>
  </si>
  <si>
    <t>Zack Kessler</t>
  </si>
  <si>
    <t>507.304.6381</t>
  </si>
  <si>
    <t>zack.kessler@folderworks.com</t>
  </si>
  <si>
    <t>PrintGlobe LLC</t>
  </si>
  <si>
    <t>Carolyn Locke</t>
  </si>
  <si>
    <t>(866) 424-0020, x 355</t>
  </si>
  <si>
    <t>Carolyn.L@Swagforce.com</t>
  </si>
  <si>
    <t>sales@swagforce.com</t>
  </si>
  <si>
    <t>Red Circle Solutions</t>
  </si>
  <si>
    <t>Miriam Crespo</t>
  </si>
  <si>
    <t>866-788-7900 Ext 504</t>
  </si>
  <si>
    <t>miriam@redcirclemail.com</t>
  </si>
  <si>
    <t>sales@posterstudioexpress.com</t>
  </si>
  <si>
    <t>RJ Braniff Corp</t>
  </si>
  <si>
    <t>Sign Champ Inc.</t>
  </si>
  <si>
    <t>Michael Granata</t>
  </si>
  <si>
    <t>281-297-8087</t>
  </si>
  <si>
    <t>info@signchamp.com</t>
  </si>
  <si>
    <t xml:space="preserve">800-443-1710 x 4110  </t>
  </si>
  <si>
    <t>Supacolor</t>
  </si>
  <si>
    <t>Nancy Gonzalez</t>
  </si>
  <si>
    <t>(844) 973-2862</t>
  </si>
  <si>
    <t>hello@supacolor.com</t>
  </si>
  <si>
    <t>orders@supacolor.com</t>
  </si>
  <si>
    <t xml:space="preserve">Dahill Office Technology Corporation dba </t>
  </si>
  <si>
    <t>Kelvin Gardner</t>
  </si>
  <si>
    <t>kelvin.gardner@xerox.com</t>
  </si>
  <si>
    <t>Vent Hood Cleaning</t>
  </si>
  <si>
    <t>Hood Boss</t>
  </si>
  <si>
    <t>Hood Boss LLC</t>
  </si>
  <si>
    <t>23-269</t>
  </si>
  <si>
    <t>Nick Bocksell</t>
  </si>
  <si>
    <t>972-704-1812</t>
  </si>
  <si>
    <t>nick@thehoodboss.com</t>
  </si>
  <si>
    <t>Medical Supplies and Related Items</t>
  </si>
  <si>
    <t>Alert Services</t>
  </si>
  <si>
    <t>23-265</t>
  </si>
  <si>
    <t>Henry Schein</t>
  </si>
  <si>
    <t>YES/R</t>
  </si>
  <si>
    <t>Medco Sports</t>
  </si>
  <si>
    <t>Medicaleshop Inc.</t>
  </si>
  <si>
    <t>bids@medicaleshop.com</t>
  </si>
  <si>
    <t>Performance Safety</t>
  </si>
  <si>
    <t>636-326-4568</t>
  </si>
  <si>
    <t>govt@psggear.com</t>
  </si>
  <si>
    <t>Rally Inc.</t>
  </si>
  <si>
    <t>Bobby Rodriguez</t>
  </si>
  <si>
    <t>713-957-8555</t>
  </si>
  <si>
    <t>bobby@rallyinc.com</t>
  </si>
  <si>
    <t>School Health</t>
  </si>
  <si>
    <t>customerservice@schoolnursesupply.com</t>
  </si>
  <si>
    <t>customerservice@fitnessfinders.net</t>
  </si>
  <si>
    <t>texas@bandh.com</t>
  </si>
  <si>
    <t>darla@steeredstraight.org</t>
  </si>
  <si>
    <t>618-896-5718 ext. 1</t>
  </si>
  <si>
    <t>Darla DeLeon</t>
  </si>
  <si>
    <t>Steered Straight Inc</t>
  </si>
  <si>
    <t>Ernie.Rambo@NationalBoardInstitute.com</t>
  </si>
  <si>
    <t>702-321-7668</t>
  </si>
  <si>
    <t>Susan "Emie" Rambo</t>
  </si>
  <si>
    <t>Nevada National Board Professional Learning Institute</t>
  </si>
  <si>
    <t>Taylor Corporation</t>
  </si>
  <si>
    <t>Navitor Inc.</t>
  </si>
  <si>
    <t>Adrienne Rose</t>
  </si>
  <si>
    <t>800-876-5445</t>
  </si>
  <si>
    <t>arose@swankmp.com</t>
  </si>
  <si>
    <t>orders@penders.com</t>
  </si>
  <si>
    <t>HeyTutor, Inc.</t>
  </si>
  <si>
    <t>EPCNT Region 11 22-03-27</t>
  </si>
  <si>
    <t>Megan Cournoyer</t>
  </si>
  <si>
    <t>805-285-2659</t>
  </si>
  <si>
    <t>megan@heytutor.com</t>
  </si>
  <si>
    <t>972-888-8141</t>
  </si>
  <si>
    <t>La Hacienda Ranch        17390 Preston Rd, Dallas</t>
  </si>
  <si>
    <t>medcoorders@medcosupply.com</t>
  </si>
  <si>
    <t>Turf &amp; Field Maintenance &amp; Supplies</t>
  </si>
  <si>
    <t>Sourcewell 011322-PIT</t>
  </si>
  <si>
    <t>Debra Brown</t>
  </si>
  <si>
    <t>debra.brown@pb.com</t>
  </si>
  <si>
    <t>Foundation Repair</t>
  </si>
  <si>
    <t>Uretek Foundation Repair</t>
  </si>
  <si>
    <t>Matt Pesqueda</t>
  </si>
  <si>
    <t>817-222-2200</t>
  </si>
  <si>
    <t>matt@uretekicr.co</t>
  </si>
  <si>
    <t xml:space="preserve">Flooring and Installation </t>
  </si>
  <si>
    <t xml:space="preserve">Aladdin Manufacturing Corporation </t>
  </si>
  <si>
    <t>Mohawk Carpet Distribution</t>
  </si>
  <si>
    <t>Sourcewell 061323-MCD</t>
  </si>
  <si>
    <t>McKenzi Maxwell</t>
  </si>
  <si>
    <t>214-250-1157</t>
  </si>
  <si>
    <t>mckinzie_maxwell@mohawkind.com</t>
  </si>
  <si>
    <t>6729</t>
  </si>
  <si>
    <t>Offen Petroleum LLC</t>
  </si>
  <si>
    <t>Donna Hernandez</t>
  </si>
  <si>
    <t>303-297-3835</t>
  </si>
  <si>
    <t>donna.hernandez@offenpetro.com</t>
  </si>
  <si>
    <t xml:space="preserve">Dalclay Corporation </t>
  </si>
  <si>
    <t>Dominic Maurillo</t>
  </si>
  <si>
    <t>karl@masterplantexas.com</t>
  </si>
  <si>
    <t>n/a</t>
  </si>
  <si>
    <t>Aqua-Rec Inc.</t>
  </si>
  <si>
    <t>Tracy Blair</t>
  </si>
  <si>
    <t>tracy@aqua-rec.net</t>
  </si>
  <si>
    <t>Architectural Services</t>
  </si>
  <si>
    <t>Alliance Architects, Inc.</t>
  </si>
  <si>
    <t>23-276</t>
  </si>
  <si>
    <t>Carlos deSaracho</t>
  </si>
  <si>
    <t>972-233-0400</t>
  </si>
  <si>
    <t>carlosd@alliancearch.com</t>
  </si>
  <si>
    <t>accountingdept@alliancearch.com</t>
  </si>
  <si>
    <t>Brown Reynolds Watford Architects, Inc.</t>
  </si>
  <si>
    <t>Lisa Lamkin</t>
  </si>
  <si>
    <t>214-528-8704</t>
  </si>
  <si>
    <t>llamkin@brwarch.com</t>
  </si>
  <si>
    <t>invoicing@brwarch.com</t>
  </si>
  <si>
    <t>BWA Architects, LLC</t>
  </si>
  <si>
    <t>Bailey Floyd</t>
  </si>
  <si>
    <t>972-661-5461</t>
  </si>
  <si>
    <t>bfloyd@bwaarchitects.com</t>
  </si>
  <si>
    <t>sara@bwaarchitects.com</t>
  </si>
  <si>
    <t>Corgan Associates, Inc.</t>
  </si>
  <si>
    <t>Sangeetha Karthik</t>
  </si>
  <si>
    <t>214-757-1620</t>
  </si>
  <si>
    <t>sangeetha.karthik@corgan.com</t>
  </si>
  <si>
    <t>corganaccounting@corgan.com</t>
  </si>
  <si>
    <t>DLR Group Inc. of Texas</t>
  </si>
  <si>
    <t>Gary Rademacher</t>
  </si>
  <si>
    <t>214-452-1289</t>
  </si>
  <si>
    <t>grademacher@dlrgroup.com</t>
  </si>
  <si>
    <t>Glenn Partners</t>
  </si>
  <si>
    <t>Glenn Partners, PLLC</t>
  </si>
  <si>
    <t>Patrick Glenn</t>
  </si>
  <si>
    <t>469-930-7655</t>
  </si>
  <si>
    <t>patrick.glenn@glenn-partners.com</t>
  </si>
  <si>
    <t>HKS Architects, Inc.</t>
  </si>
  <si>
    <t>HKS, Inc.</t>
  </si>
  <si>
    <t>O. Wayne Reynaud</t>
  </si>
  <si>
    <t>972-918-5374</t>
  </si>
  <si>
    <t>wreynaud@hksinc.com</t>
  </si>
  <si>
    <t>KAI Design</t>
  </si>
  <si>
    <t>KAI-Alliance, LC</t>
  </si>
  <si>
    <t>Catherine Dalton</t>
  </si>
  <si>
    <t>214-742-0400</t>
  </si>
  <si>
    <t>catherine.dalton@kai-db.com</t>
  </si>
  <si>
    <t>kaistl.payables@kai-db.com</t>
  </si>
  <si>
    <t>Rick Blan</t>
  </si>
  <si>
    <t>972-233-1323</t>
  </si>
  <si>
    <t>rick.blan@pbk.com</t>
  </si>
  <si>
    <t>Perkins+Wills, Inc.</t>
  </si>
  <si>
    <t>Vandana Nayak</t>
  </si>
  <si>
    <t>214-283-8806</t>
  </si>
  <si>
    <t>vandana.nayak@perkinswill.com</t>
  </si>
  <si>
    <t>tonya.delong@perkinswill.com</t>
  </si>
  <si>
    <t>Stantec Architecture Inc.</t>
  </si>
  <si>
    <t>Brett Holzle</t>
  </si>
  <si>
    <t>214-514-1506</t>
  </si>
  <si>
    <t>brett.holzle@stantec.com</t>
  </si>
  <si>
    <t>VLK Architects, Inc.</t>
  </si>
  <si>
    <t>Ross Rivers</t>
  </si>
  <si>
    <t>972-265-1885</t>
  </si>
  <si>
    <t>rrivers@vlkarchitects.com</t>
  </si>
  <si>
    <t>accounting@vlkarchitects.com</t>
  </si>
  <si>
    <t>WRA Architects, Inc.</t>
  </si>
  <si>
    <t>Jason Oswald</t>
  </si>
  <si>
    <t>469-231-7810</t>
  </si>
  <si>
    <t>joswald@wraarchitects.com</t>
  </si>
  <si>
    <t>Complete Signs Solutions, LLC</t>
  </si>
  <si>
    <t>Christopher Jason McLain</t>
  </si>
  <si>
    <t>Jason Mclain</t>
  </si>
  <si>
    <t>682-557-1400</t>
  </si>
  <si>
    <t>jason@completesignssolutions.com</t>
  </si>
  <si>
    <t>Leslie's Swimming Pool Supplies (S. Plano Rd.)</t>
  </si>
  <si>
    <t>Leslie's Poolmart, Inc.</t>
  </si>
  <si>
    <t>Robert Ward</t>
  </si>
  <si>
    <t>972-669-9580</t>
  </si>
  <si>
    <t>rward@lesl.com</t>
  </si>
  <si>
    <t>800-293-4232</t>
  </si>
  <si>
    <t>Contract (Consulting) 23-260</t>
  </si>
  <si>
    <t>The Impact Counselors</t>
  </si>
  <si>
    <t>The Impact Counselors/Abida Minhas, LPC-S</t>
  </si>
  <si>
    <t>Ibrah Malik</t>
  </si>
  <si>
    <t>214-778-2836</t>
  </si>
  <si>
    <t>imalik@theimpactcounselors.com</t>
  </si>
  <si>
    <t>Jessica Dieke</t>
  </si>
  <si>
    <t>817-370-0008</t>
  </si>
  <si>
    <t>jessilyn00@gmail.com</t>
  </si>
  <si>
    <t>E-Therapy LLC</t>
  </si>
  <si>
    <t>Diana Parafiniuk</t>
  </si>
  <si>
    <t>928-814-4990</t>
  </si>
  <si>
    <t>dianap@electronic-therapy.com</t>
  </si>
  <si>
    <t>Marker Learning</t>
  </si>
  <si>
    <t>Connor Peterson</t>
  </si>
  <si>
    <t>513-659-0742</t>
  </si>
  <si>
    <t>connor@markerlearning.com</t>
  </si>
  <si>
    <t>Schequita Goldsmith</t>
  </si>
  <si>
    <t>214-577-7643</t>
  </si>
  <si>
    <t>transforminglives@freetodomefoundation.com</t>
  </si>
  <si>
    <t>Chelsea Hall</t>
  </si>
  <si>
    <t>Mary Blakemore</t>
  </si>
  <si>
    <t>817-912-1551</t>
  </si>
  <si>
    <t>maryblakemore@chelseahall.com</t>
  </si>
  <si>
    <t>BuyBoard 716-23</t>
  </si>
  <si>
    <t>Laura Parla</t>
  </si>
  <si>
    <t>Killeen ISD 21-26-05-131</t>
  </si>
  <si>
    <t>BuyBoard 724-23</t>
  </si>
  <si>
    <t>BuyBoard 723-23</t>
  </si>
  <si>
    <t>BuyBoard 722-23</t>
  </si>
  <si>
    <t>BuyBoard 720-23</t>
  </si>
  <si>
    <t>info@kamico.com</t>
  </si>
  <si>
    <t>Einstein Bros Bagels     5976 W. Parker Rd, Ste#308, Plano</t>
  </si>
  <si>
    <t>Einstein Noah Restaurant Group Inc.</t>
  </si>
  <si>
    <t>Amy Garland</t>
  </si>
  <si>
    <t>amy.garland@bagelbrands.com</t>
  </si>
  <si>
    <t>Einstein Bros Bagels     7000 Independence Pkwy, Ste#136, Plano</t>
  </si>
  <si>
    <t>Einstein Bros Bagels     1201 Central Pkwy, Ste#1, Plano</t>
  </si>
  <si>
    <t>Departmental Uniforms: M&amp;O</t>
  </si>
  <si>
    <t>817-447-2030</t>
  </si>
  <si>
    <t>Just Right Products</t>
  </si>
  <si>
    <t>Bruce Boyce</t>
  </si>
  <si>
    <t>817.231.8040</t>
  </si>
  <si>
    <t>Bruce@fwpromo.com</t>
  </si>
  <si>
    <t>Charlesworth Consulting, LLC</t>
  </si>
  <si>
    <t>James Charlesworth</t>
  </si>
  <si>
    <t>214-764-7538</t>
  </si>
  <si>
    <t>jcharlesworth@charlesworthconsulting.com</t>
  </si>
  <si>
    <t>Suitemate Staffing Solutions, Inc</t>
  </si>
  <si>
    <t>Bill of Rights Institute</t>
  </si>
  <si>
    <t>Estephanie Espinoza</t>
  </si>
  <si>
    <t>817-405-9226</t>
  </si>
  <si>
    <t>recruit@suitematestaffingsolutions.com</t>
  </si>
  <si>
    <t>Joe Schmidt</t>
  </si>
  <si>
    <t>715-596-0969</t>
  </si>
  <si>
    <t>jjschmidt@mybri.org</t>
  </si>
  <si>
    <t>epinkney@suitematestaffingsolutions.com</t>
  </si>
  <si>
    <t>cjanson@mybri.org</t>
  </si>
  <si>
    <t>Pinstack-3, LLC</t>
  </si>
  <si>
    <t xml:space="preserve">Online Subscriptions and Curriculum Delivery </t>
  </si>
  <si>
    <t>Age of Learning</t>
  </si>
  <si>
    <t>23-270</t>
  </si>
  <si>
    <t>Jazmin Sharp</t>
  </si>
  <si>
    <t>818-246-2223 / 806-241-8202</t>
  </si>
  <si>
    <t>school.orders@AofL.com</t>
  </si>
  <si>
    <t>Beable Education, Inc.</t>
  </si>
  <si>
    <t>Saki Dodelson</t>
  </si>
  <si>
    <t>833-866-8066</t>
  </si>
  <si>
    <t>orders@beable.com</t>
  </si>
  <si>
    <t>BH365 LLC</t>
  </si>
  <si>
    <t>Lisa Petros</t>
  </si>
  <si>
    <t>217-220-2716</t>
  </si>
  <si>
    <t>lpetros@blackhistory365education.com</t>
  </si>
  <si>
    <t>Bloomsbury Publishing Inc.</t>
  </si>
  <si>
    <t>Josephine Ernest</t>
  </si>
  <si>
    <t>212-419-5300</t>
  </si>
  <si>
    <t>nsnyder@abc-clio.com</t>
  </si>
  <si>
    <t>Cassandra McKay</t>
  </si>
  <si>
    <t>ar@branchingminds.com</t>
  </si>
  <si>
    <t>sales@businessu.org</t>
  </si>
  <si>
    <t>Cadenza Strategy Group LLC</t>
  </si>
  <si>
    <t xml:space="preserve">Timothy Owen Linley </t>
  </si>
  <si>
    <t>Tim Linley</t>
  </si>
  <si>
    <t>469-996-1267</t>
  </si>
  <si>
    <t>billing@cadenzastrategy.com</t>
  </si>
  <si>
    <t xml:space="preserve">Capturing Kids' Hearts -The Flippen Group </t>
  </si>
  <si>
    <t xml:space="preserve">The Flippen Group LLC </t>
  </si>
  <si>
    <t>info@capturingkidshearts.org</t>
  </si>
  <si>
    <t>John Franco</t>
  </si>
  <si>
    <t>877-401-2527</t>
  </si>
  <si>
    <t>salessupport@carnegielearning.com</t>
  </si>
  <si>
    <t>customersupport@icevonline.com</t>
  </si>
  <si>
    <t>ChatENG</t>
  </si>
  <si>
    <t>Samuel I Paik</t>
  </si>
  <si>
    <t>Kayci Reyer</t>
  </si>
  <si>
    <t>469-608-0475</t>
  </si>
  <si>
    <t>sam@chateng.live</t>
  </si>
  <si>
    <t>Dr. Sari McCoy</t>
  </si>
  <si>
    <t>CS Educational Services LLC/ Think Law</t>
  </si>
  <si>
    <t>thinkLaw</t>
  </si>
  <si>
    <t xml:space="preserve">Jessica Walczak/ Tabitha Ejinkonye
</t>
  </si>
  <si>
    <t>702-318-7512</t>
  </si>
  <si>
    <t>sales@thinklaw.us</t>
  </si>
  <si>
    <t>DeltaMath Solutions Inc</t>
  </si>
  <si>
    <t>Nicole Collins</t>
  </si>
  <si>
    <t>917-434-8916</t>
  </si>
  <si>
    <t>eCampus Systems</t>
  </si>
  <si>
    <t xml:space="preserve">Figtree Technologies Inc. </t>
  </si>
  <si>
    <t>Pamela Grayson</t>
  </si>
  <si>
    <t>469-361-3487</t>
  </si>
  <si>
    <t>support@ecampususa.net</t>
  </si>
  <si>
    <t>Emergent Tree Education</t>
  </si>
  <si>
    <t>Larissa Bradford</t>
  </si>
  <si>
    <t>larissa@emergenttree.com</t>
  </si>
  <si>
    <t>EPS Operations LLC</t>
  </si>
  <si>
    <t xml:space="preserve">EEP-EPS Holdings LLC </t>
  </si>
  <si>
    <t>800-225-5750</t>
  </si>
  <si>
    <t>epsorders@schoolspecialty.com</t>
  </si>
  <si>
    <t>Beth Williams</t>
  </si>
  <si>
    <t>405-760-3240</t>
  </si>
  <si>
    <t xml:space="preserve">Focal Point 12, Inc. </t>
  </si>
  <si>
    <t>FocalPoint Support Team</t>
  </si>
  <si>
    <t>866-377-4265</t>
  </si>
  <si>
    <t>accounts@focalpoint.education</t>
  </si>
  <si>
    <t>Tammy Burns</t>
  </si>
  <si>
    <t xml:space="preserve">The Goodheart-Willcox Company Inc. </t>
  </si>
  <si>
    <t>Brian Howes</t>
  </si>
  <si>
    <t>orders@g-w.com</t>
  </si>
  <si>
    <t xml:space="preserve">Imagination Station Inc. </t>
  </si>
  <si>
    <t>Michelle Mansour</t>
  </si>
  <si>
    <t>214-237-9300</t>
  </si>
  <si>
    <t>orders@istation.com</t>
  </si>
  <si>
    <t>IXL Membership Services</t>
  </si>
  <si>
    <t>855-255-8800</t>
  </si>
  <si>
    <t>Kids Discover, LLC</t>
  </si>
  <si>
    <t>Ted Levine, President &amp; CEO</t>
  </si>
  <si>
    <t>212-812-2861</t>
  </si>
  <si>
    <t>orders@kidsdiscover.com</t>
  </si>
  <si>
    <t>Learn By Doing, Inc</t>
  </si>
  <si>
    <t>Andy Webber</t>
  </si>
  <si>
    <t>312-470-2290</t>
  </si>
  <si>
    <t>schools@albert.io</t>
  </si>
  <si>
    <t>866-889-3731</t>
  </si>
  <si>
    <t>orders@learninga-z.com</t>
  </si>
  <si>
    <t xml:space="preserve">Customer​ Service </t>
  </si>
  <si>
    <t>800-245-9540</t>
  </si>
  <si>
    <t>Membean Inc</t>
  </si>
  <si>
    <t>Jill Schlessinger</t>
  </si>
  <si>
    <t>billing@membean.com</t>
  </si>
  <si>
    <t>MIND Education</t>
  </si>
  <si>
    <t>James Masterson</t>
  </si>
  <si>
    <t>888-491-6603</t>
  </si>
  <si>
    <t>purchaseorders@mindeducation.org</t>
  </si>
  <si>
    <t>MindRise Learning</t>
  </si>
  <si>
    <t>Donna Drake</t>
  </si>
  <si>
    <t>512-663-6210</t>
  </si>
  <si>
    <t>impact@mindriselearning.com</t>
  </si>
  <si>
    <t>MobyMax Education, LLC</t>
  </si>
  <si>
    <t>Carol Carber</t>
  </si>
  <si>
    <t>888-793-8331</t>
  </si>
  <si>
    <t>billing@mobymax.com</t>
  </si>
  <si>
    <t>OneSeventeen Media</t>
  </si>
  <si>
    <t xml:space="preserve">Beth Carls </t>
  </si>
  <si>
    <t>713-854-8766</t>
  </si>
  <si>
    <t>Beth.Carls@OneSeventeenMedia.com</t>
  </si>
  <si>
    <t>866-252-6580 ext 1115</t>
  </si>
  <si>
    <t>Piraino Consulting</t>
  </si>
  <si>
    <t>Jordan Grummer</t>
  </si>
  <si>
    <t>501-951-4643</t>
  </si>
  <si>
    <t>jordan@pirainoconsulting.com</t>
  </si>
  <si>
    <t>Matt Kyle</t>
  </si>
  <si>
    <t>847-866-0500 ext 7372</t>
  </si>
  <si>
    <t>orders.edu@pivot-point.com</t>
  </si>
  <si>
    <t>Polar3D Inc.</t>
  </si>
  <si>
    <t>Greg LaLonde</t>
  </si>
  <si>
    <t>513-706-6202</t>
  </si>
  <si>
    <t>accounting@polar3d.com</t>
  </si>
  <si>
    <t>Progress Learning, LLC</t>
  </si>
  <si>
    <t xml:space="preserve">DaCota Cole / Mackenzie Maddox </t>
  </si>
  <si>
    <t>877-377-9537</t>
  </si>
  <si>
    <t>orders@progresslearning.com</t>
  </si>
  <si>
    <t>QuaverEd, Inc.</t>
  </si>
  <si>
    <t>866-917-3633</t>
  </si>
  <si>
    <t>SalesSupport@QuaverEd.com</t>
  </si>
  <si>
    <t>Ripple Effects Inc.</t>
  </si>
  <si>
    <t>Lewis Brentano</t>
  </si>
  <si>
    <t>888-259-6618 x504 / cell 408-656-7407</t>
  </si>
  <si>
    <t>orders@rippleeffects.com</t>
  </si>
  <si>
    <t>Scholarus Learning</t>
  </si>
  <si>
    <t xml:space="preserve">XanEdu Publishing Inc. </t>
  </si>
  <si>
    <t>Charles Bonney</t>
  </si>
  <si>
    <t>415-662-3110‬</t>
  </si>
  <si>
    <t>receivables@scholarus.com</t>
  </si>
  <si>
    <t>educationorders@Scholastic.com</t>
  </si>
  <si>
    <t>Social Studies School Service / Nystrom Education</t>
  </si>
  <si>
    <t xml:space="preserve">Nystrom Education </t>
  </si>
  <si>
    <t>Jason Ihlenfeld</t>
  </si>
  <si>
    <t>800-421-4246 ext 293</t>
  </si>
  <si>
    <t>access@socialstudies.com</t>
  </si>
  <si>
    <t>Social Studies Success</t>
  </si>
  <si>
    <t xml:space="preserve">Dawn Marie Vinas </t>
  </si>
  <si>
    <t>Dawn Vinas</t>
  </si>
  <si>
    <t>832-771-1064</t>
  </si>
  <si>
    <t>dawnvinas@yahoo.com</t>
  </si>
  <si>
    <t>Sown To Grow</t>
  </si>
  <si>
    <t>Rupa Gupta</t>
  </si>
  <si>
    <t>415-745-9465</t>
  </si>
  <si>
    <t>orders@sowntogrow.com</t>
  </si>
  <si>
    <t>SpecialNeedsWare Inc (DBA Ori Learning)</t>
  </si>
  <si>
    <t>Destiny Crocker</t>
  </si>
  <si>
    <t>646-278-9959</t>
  </si>
  <si>
    <t>destiny@orilearning.com</t>
  </si>
  <si>
    <t>Darla L. DeLeon</t>
  </si>
  <si>
    <t>615-896-5718 ext 1</t>
  </si>
  <si>
    <t>TalkingPoints</t>
  </si>
  <si>
    <t>Chris Sorrell</t>
  </si>
  <si>
    <t>319-576-8147</t>
  </si>
  <si>
    <t>finance@talkingpts.org</t>
  </si>
  <si>
    <t xml:space="preserve">UTJ Holdco Inc. </t>
  </si>
  <si>
    <t>Jennifer Allen</t>
  </si>
  <si>
    <t>214-842-3622</t>
  </si>
  <si>
    <t>orders@teachingstrategies.com</t>
  </si>
  <si>
    <t>Thinking Nation Corp</t>
  </si>
  <si>
    <t>Johanna Mancia</t>
  </si>
  <si>
    <t>818-800-3014</t>
  </si>
  <si>
    <t>spenser.mix@thinkingnation.org</t>
  </si>
  <si>
    <t>This is School</t>
  </si>
  <si>
    <t>Eryn Kaiser Long</t>
  </si>
  <si>
    <t>503-998-5046</t>
  </si>
  <si>
    <t>eryn@thisisschool.com</t>
  </si>
  <si>
    <t>TPS Publishing, Inc.</t>
  </si>
  <si>
    <t>Gail Bruce</t>
  </si>
  <si>
    <t>866-417-9384</t>
  </si>
  <si>
    <t>orders@tpspublishing.com</t>
  </si>
  <si>
    <t>WeVideo, Inc.</t>
  </si>
  <si>
    <t>Bonnie Surma</t>
  </si>
  <si>
    <t>650-800-3400</t>
  </si>
  <si>
    <t>po@wevideo.com</t>
  </si>
  <si>
    <t>William H. Sadlier</t>
  </si>
  <si>
    <t>800-221-5175</t>
  </si>
  <si>
    <t>customerservice@sadlier.com</t>
  </si>
  <si>
    <t xml:space="preserve">Winward Academy Inc. </t>
  </si>
  <si>
    <t>Jennifer Winward, Ph.D</t>
  </si>
  <si>
    <t>858-344-2188</t>
  </si>
  <si>
    <t>jennfer@winwardacademy.com</t>
  </si>
  <si>
    <t xml:space="preserve">Victoria Baker </t>
  </si>
  <si>
    <t>800-937-3482 / 800-642-7354 X 2936</t>
  </si>
  <si>
    <t>ColorMark</t>
  </si>
  <si>
    <t>EPCNT Kileen ISD 23-28-11-091</t>
  </si>
  <si>
    <t>Hayley QuickMark Pignato</t>
  </si>
  <si>
    <t>512-661-9648</t>
  </si>
  <si>
    <t>mark@colormarktx.com</t>
  </si>
  <si>
    <t>Jacost LLC</t>
  </si>
  <si>
    <t>Cardianl Sports Center Inc</t>
  </si>
  <si>
    <t>Dry Cleaning and Alterations</t>
  </si>
  <si>
    <t>Hoa T. Dao</t>
  </si>
  <si>
    <t>Magic Tailor</t>
  </si>
  <si>
    <t>Zayyan LLC</t>
  </si>
  <si>
    <t>Beverly Christle</t>
  </si>
  <si>
    <t>Clean Heart Inc</t>
  </si>
  <si>
    <t>Damania Enterprises Inc</t>
  </si>
  <si>
    <t>Country Club Cleaners</t>
  </si>
  <si>
    <t>McShan Florist Inc.</t>
  </si>
  <si>
    <t xml:space="preserve">Supporting Success for Children with Hearing Loss Inc. </t>
  </si>
  <si>
    <t>Marjorie</t>
  </si>
  <si>
    <t>888-963-8991</t>
  </si>
  <si>
    <t>orders@success4kidswhl.com</t>
  </si>
  <si>
    <t xml:space="preserve">Signature Fundraising </t>
  </si>
  <si>
    <t>Allen ISD 2023-APR-131</t>
  </si>
  <si>
    <t>Carina Rice</t>
  </si>
  <si>
    <t>800-645-3863</t>
  </si>
  <si>
    <t>orders@sigfund.com</t>
  </si>
  <si>
    <t xml:space="preserve">Gallup Inc. </t>
  </si>
  <si>
    <t>CTPA Belton ISD 2109-600-265</t>
  </si>
  <si>
    <t>Mark Reckmeyer</t>
  </si>
  <si>
    <t>402-938-6624</t>
  </si>
  <si>
    <t>gallup_accounts_receivable@gallup.com</t>
  </si>
  <si>
    <t>4-L Engineering Company, Inc.</t>
  </si>
  <si>
    <t>972-276-5088</t>
  </si>
  <si>
    <t>accounting@4-l.com</t>
  </si>
  <si>
    <t>TIPS 230901</t>
  </si>
  <si>
    <t>texas@norcostco.com</t>
  </si>
  <si>
    <t xml:space="preserve">2W International LLC </t>
  </si>
  <si>
    <t>Lake Highlands Cleaners</t>
  </si>
  <si>
    <t>Nasha Enterprise LLC</t>
  </si>
  <si>
    <t>Anish Patel</t>
  </si>
  <si>
    <t>214-869-2226</t>
  </si>
  <si>
    <t>lakehighlandscleaners@gmail.com</t>
  </si>
  <si>
    <t xml:space="preserve">Auditory Systems </t>
  </si>
  <si>
    <t>DISD 206800</t>
  </si>
  <si>
    <t>Priscilla Clark</t>
  </si>
  <si>
    <t>214-533-0610</t>
  </si>
  <si>
    <t>prisci@auditorysystems.net</t>
  </si>
  <si>
    <t>Bricks R US</t>
  </si>
  <si>
    <t>CTPA Humble ISD 2021-005-03R</t>
  </si>
  <si>
    <t xml:space="preserve">Claudia Marrero </t>
  </si>
  <si>
    <t>305-931-7773</t>
  </si>
  <si>
    <t>orders@bricksrus.com</t>
  </si>
  <si>
    <t>orders@nascoeducation.com</t>
  </si>
  <si>
    <t>UES Professional Solutions 44, LLC</t>
  </si>
  <si>
    <t xml:space="preserve">Rosetta Stone </t>
  </si>
  <si>
    <t>Joni Mohr</t>
  </si>
  <si>
    <t>800-767-3882</t>
  </si>
  <si>
    <t>orders@rosettastone.com</t>
  </si>
  <si>
    <t>School Nurse Supply Inc.</t>
  </si>
  <si>
    <t>TIPS 230807</t>
  </si>
  <si>
    <t>TIPS 230904</t>
  </si>
  <si>
    <t>DISD 206694</t>
  </si>
  <si>
    <t>Diana Frezza</t>
  </si>
  <si>
    <t>diana.frezza@rethinked.com</t>
  </si>
  <si>
    <t xml:space="preserve">Rethink Autism Inc. (materials) </t>
  </si>
  <si>
    <t>DISD 206584</t>
  </si>
  <si>
    <t>Echo Tours &amp; Charters, LP</t>
  </si>
  <si>
    <t>713-988-5466</t>
  </si>
  <si>
    <t>sales@echoafc.com</t>
  </si>
  <si>
    <t>Cheerleading Dance &amp; Drill Team Related Items</t>
  </si>
  <si>
    <t>BSN Sports</t>
  </si>
  <si>
    <t>23-277</t>
  </si>
  <si>
    <t>254-365-7448</t>
  </si>
  <si>
    <t>800-411-4105 ext 265</t>
  </si>
  <si>
    <t>DANZGEAR</t>
  </si>
  <si>
    <t>210 491 9016</t>
  </si>
  <si>
    <t>Dancewear City</t>
  </si>
  <si>
    <t>Aaron Watkins</t>
  </si>
  <si>
    <t>214-802-4276</t>
  </si>
  <si>
    <t>info@dancewearcity.com</t>
  </si>
  <si>
    <t>Alicia Bruce</t>
  </si>
  <si>
    <t>800-520-7647 x3361</t>
  </si>
  <si>
    <t>aliciab@dollamur.com</t>
  </si>
  <si>
    <t>Champion Teamwear</t>
  </si>
  <si>
    <t>800.336.4486</t>
  </si>
  <si>
    <t>972-943-8744</t>
  </si>
  <si>
    <t>service@musicmotion.com</t>
  </si>
  <si>
    <t>Riddell All American Sports</t>
  </si>
  <si>
    <t>dcampbell@riddellsales.com</t>
  </si>
  <si>
    <t>Gail L. Reeser</t>
  </si>
  <si>
    <t>(972) 304-2099</t>
  </si>
  <si>
    <t>Dac Conner</t>
  </si>
  <si>
    <t>469-899-3932</t>
  </si>
  <si>
    <t>dac@teamleader.com</t>
  </si>
  <si>
    <t>office 800-681-0469, cell 214-912-8069</t>
  </si>
  <si>
    <t>The Costume Closet</t>
  </si>
  <si>
    <t>Varsity Spirit Fashion &amp; Supplies LLC</t>
  </si>
  <si>
    <t>Varsity Brands Holding Co. Inc.</t>
  </si>
  <si>
    <t>Jennifer Nicholson</t>
  </si>
  <si>
    <t>800-533-8022</t>
  </si>
  <si>
    <t>shopcustserv@varsity.com</t>
  </si>
  <si>
    <t>oebids@varsity.com</t>
  </si>
  <si>
    <t>Weissman's Theatrical Supplies Inc</t>
  </si>
  <si>
    <t>info@weissmans.com</t>
  </si>
  <si>
    <t>833-645-3776</t>
  </si>
  <si>
    <t>educationpo@michaels.com</t>
  </si>
  <si>
    <t xml:space="preserve"> 800-531-0864 / 888-608-6284</t>
  </si>
  <si>
    <t>purchaseorder@acceleratelearning.com</t>
  </si>
  <si>
    <t>Customer Service - Theresa O'Connor</t>
  </si>
  <si>
    <t>Eric Sexton, Senior Account Director</t>
  </si>
  <si>
    <t>214-417-9060</t>
  </si>
  <si>
    <t>Burlington English Inc.</t>
  </si>
  <si>
    <t>Martin Loa</t>
  </si>
  <si>
    <t>832-301-2851</t>
  </si>
  <si>
    <t>Tammy McGee</t>
  </si>
  <si>
    <t>817-78-0456</t>
  </si>
  <si>
    <t xml:space="preserve">Capstone Companies LLC </t>
  </si>
  <si>
    <t>orders@capstonepub.com</t>
  </si>
  <si>
    <t xml:space="preserve">Dreambox Learning, Inc. </t>
  </si>
  <si>
    <t>schools@dreambox.com</t>
  </si>
  <si>
    <t>EBSCO Industries Inc</t>
  </si>
  <si>
    <t xml:space="preserve">EBSCO Information Services LLC </t>
  </si>
  <si>
    <t>EBSCO Technical Support</t>
  </si>
  <si>
    <t>800-758-5995</t>
  </si>
  <si>
    <t xml:space="preserve">wlyon@ebsco.com </t>
  </si>
  <si>
    <t>Edpuzzle, Inc.</t>
  </si>
  <si>
    <t>202-930-8855</t>
  </si>
  <si>
    <t>po@edpuzzle.com</t>
  </si>
  <si>
    <t>Eloise DeLeon</t>
  </si>
  <si>
    <t>sales@eduphoria.com</t>
  </si>
  <si>
    <t>ExploreLearning, LLC</t>
  </si>
  <si>
    <t>Kristi Monsante</t>
  </si>
  <si>
    <t>866-882-4141 ext 388</t>
  </si>
  <si>
    <t>FirstOnlineUniversity Ltd.</t>
  </si>
  <si>
    <t>Mudita S</t>
  </si>
  <si>
    <t>803-573-2488</t>
  </si>
  <si>
    <t>accounts@cosoit.com</t>
  </si>
  <si>
    <t>Florida Virtual School</t>
  </si>
  <si>
    <t>Meredith Shiero</t>
  </si>
  <si>
    <t>407-212-5127</t>
  </si>
  <si>
    <t>info@flexpointeducation.com</t>
  </si>
  <si>
    <t>Frontline Education</t>
  </si>
  <si>
    <t xml:space="preserve">Frontline Technologies Group LLC </t>
  </si>
  <si>
    <t>Erin Todd</t>
  </si>
  <si>
    <t>484-328-4453</t>
  </si>
  <si>
    <t>billing@frontlineed.com</t>
  </si>
  <si>
    <t>HMH-NWEA</t>
  </si>
  <si>
    <t xml:space="preserve">Houghton Mifflin Harcourt Publishing Company </t>
  </si>
  <si>
    <t>Miranda Madden</t>
  </si>
  <si>
    <t>971-350-6910</t>
  </si>
  <si>
    <t>business.operations@hmhco.com</t>
  </si>
  <si>
    <t>800-225-5425</t>
  </si>
  <si>
    <t>Imagine Learning LLC</t>
  </si>
  <si>
    <t>Zach Henningsen (Account Executive)</t>
  </si>
  <si>
    <t>512-627-1465</t>
  </si>
  <si>
    <t>ar@imaginelearning.com</t>
  </si>
  <si>
    <t>Lexia Voyager Sopris Inc.</t>
  </si>
  <si>
    <t xml:space="preserve">Voyager Sopris Learning Inc. </t>
  </si>
  <si>
    <t>Mika Young-White</t>
  </si>
  <si>
    <t>214-932-9332</t>
  </si>
  <si>
    <t>order.entry@voyagersopris.com</t>
  </si>
  <si>
    <t>monday.com</t>
  </si>
  <si>
    <t>Rob Sassone</t>
  </si>
  <si>
    <t>203-644-4225</t>
  </si>
  <si>
    <t>roberts@Monday.com</t>
  </si>
  <si>
    <t>Sarah Berman</t>
  </si>
  <si>
    <t>262-389-8094</t>
  </si>
  <si>
    <t>billing@newsela.com</t>
  </si>
  <si>
    <t>Pearson Virtual Schools USA</t>
  </si>
  <si>
    <t xml:space="preserve">Connections Education Inc. </t>
  </si>
  <si>
    <t>Maribeth Tulenko</t>
  </si>
  <si>
    <t>410-707-2941</t>
  </si>
  <si>
    <t>poblsalesops@pearson.com</t>
  </si>
  <si>
    <t>Rich Barchak</t>
  </si>
  <si>
    <t>972-791-8046</t>
  </si>
  <si>
    <t>Seesaw Learning, Inc.</t>
  </si>
  <si>
    <t>Annabel Lindau</t>
  </si>
  <si>
    <t>917-717-5502</t>
  </si>
  <si>
    <t>ar@seesaw.me</t>
  </si>
  <si>
    <t>800-842-1379</t>
  </si>
  <si>
    <t>Wakelet</t>
  </si>
  <si>
    <t>Melissa Kryzer</t>
  </si>
  <si>
    <t>715-456-1282</t>
  </si>
  <si>
    <t>po@wakelet.com</t>
  </si>
  <si>
    <t xml:space="preserve">Lauren LoPiccolo SalesConsultant 
</t>
  </si>
  <si>
    <t>734-752-0966</t>
  </si>
  <si>
    <t>Zearn</t>
  </si>
  <si>
    <t>Chanda Johnson</t>
  </si>
  <si>
    <t>212-967-6070</t>
  </si>
  <si>
    <t>info@zearn.org</t>
  </si>
  <si>
    <t>Garrison Jones LLC</t>
  </si>
  <si>
    <t>Will Jones</t>
  </si>
  <si>
    <t>972-955-4089</t>
  </si>
  <si>
    <t>will.jones@garrison-jones.com</t>
  </si>
  <si>
    <t>Grass and Sod Supplies</t>
  </si>
  <si>
    <t>24-280</t>
  </si>
  <si>
    <t>Band/Orchestra Equipment</t>
  </si>
  <si>
    <t>Microphonic Designs LLC</t>
  </si>
  <si>
    <t>EPCNT Frisco ISD 816-2022-05-28</t>
  </si>
  <si>
    <t>Andrew Werst</t>
  </si>
  <si>
    <t>757-472-1359</t>
  </si>
  <si>
    <t>andrew@microphonicdesigns.com</t>
  </si>
  <si>
    <t xml:space="preserve">Evelinda S. Odem </t>
  </si>
  <si>
    <t xml:space="preserve">Andrew Smit </t>
  </si>
  <si>
    <t xml:space="preserve">STEM Detective  </t>
  </si>
  <si>
    <t>Evelinda Odem</t>
  </si>
  <si>
    <t>469-939-2457</t>
  </si>
  <si>
    <t>billieodem@me.com</t>
  </si>
  <si>
    <t>Andrew Smit</t>
  </si>
  <si>
    <t>815-546-2639</t>
  </si>
  <si>
    <t>asmit.music56@gmail.com</t>
  </si>
  <si>
    <t>Benjamin Glover</t>
  </si>
  <si>
    <t>920-809-9642</t>
  </si>
  <si>
    <t>benjamin.glover@stemdetective.com</t>
  </si>
  <si>
    <t xml:space="preserve">Timely Schools </t>
  </si>
  <si>
    <t>24-283</t>
  </si>
  <si>
    <t>Paymon Rouhanifard</t>
  </si>
  <si>
    <t>paymon@timelyschools.com</t>
  </si>
  <si>
    <t xml:space="preserve">Sourcewell #091423-SCC </t>
  </si>
  <si>
    <t>National School Products</t>
  </si>
  <si>
    <t>John C. Nowell</t>
  </si>
  <si>
    <t>Victoria.Baker@ssww.com</t>
  </si>
  <si>
    <t>616-890-3920</t>
  </si>
  <si>
    <t>Nicole Postma-Gates</t>
  </si>
  <si>
    <t>AS Strategy LLC</t>
  </si>
  <si>
    <t>contracting@asstrategy.com</t>
  </si>
  <si>
    <t>844-476-9848</t>
  </si>
  <si>
    <t>Alvarys Santana</t>
  </si>
  <si>
    <t xml:space="preserve">Positive Behavior Supports Corp </t>
  </si>
  <si>
    <t>jayme@itsallstories.com</t>
  </si>
  <si>
    <t>402-937-0905</t>
  </si>
  <si>
    <t>Jayme Sandberg</t>
  </si>
  <si>
    <t>Its All Stories, LLC</t>
  </si>
  <si>
    <t>evanblackard@gmail.com</t>
  </si>
  <si>
    <t>940-300-7284</t>
  </si>
  <si>
    <t>Evan Blackard</t>
  </si>
  <si>
    <t xml:space="preserve">Evan Blackard </t>
  </si>
  <si>
    <t>Fine Arts Conultant Services 23-260</t>
  </si>
  <si>
    <t>chad.culpepper@greatminds.org</t>
  </si>
  <si>
    <t>214.558.3344</t>
  </si>
  <si>
    <t>Chad Culpepper</t>
  </si>
  <si>
    <t>luis.salazar326@outlook.com</t>
  </si>
  <si>
    <t>469-974-1174</t>
  </si>
  <si>
    <t>Luis Salazar</t>
  </si>
  <si>
    <t>Luis R Salazar</t>
  </si>
  <si>
    <t>programs@liftenrichment.com</t>
  </si>
  <si>
    <t>310-890-8704  x8</t>
  </si>
  <si>
    <t>Alex Sanchez</t>
  </si>
  <si>
    <t xml:space="preserve">Eric Horwitz </t>
  </si>
  <si>
    <t>LIFT Enrichment Inc</t>
  </si>
  <si>
    <t>Allen ISD 2024-JAN-143</t>
  </si>
  <si>
    <t>Break Bread, Break Borders</t>
  </si>
  <si>
    <t>Jin-Ya M. Huang</t>
  </si>
  <si>
    <t>Jin-Ya Huang</t>
  </si>
  <si>
    <t>214-549-3368</t>
  </si>
  <si>
    <t>jinya@breakbreadbreakborders.com</t>
  </si>
  <si>
    <t xml:space="preserve">Lazel Inc. </t>
  </si>
  <si>
    <t>Glendale Parade Store, LLC (GLENDALE000)</t>
  </si>
  <si>
    <t>EPCNT Plano ISD 2023-035</t>
  </si>
  <si>
    <t xml:space="preserve">Ronda Harrison </t>
  </si>
  <si>
    <t>800-653-5515</t>
  </si>
  <si>
    <t>orders@glendale.com</t>
  </si>
  <si>
    <t>Besa's Italian Resturant</t>
  </si>
  <si>
    <t>Al Shala LLC</t>
  </si>
  <si>
    <t>Al Shala</t>
  </si>
  <si>
    <t>972-414-9688</t>
  </si>
  <si>
    <t>ALSHALA59@GMAIL.COM</t>
  </si>
  <si>
    <t>North Central Ford</t>
  </si>
  <si>
    <t>Sonic Richardson F LP</t>
  </si>
  <si>
    <t>City of McKinney 24-11FP</t>
  </si>
  <si>
    <t>Gary Davis</t>
  </si>
  <si>
    <t>972-231-3491</t>
  </si>
  <si>
    <t>gary.davis@northcentralford.com</t>
  </si>
  <si>
    <t>Barsco</t>
  </si>
  <si>
    <t>EPCNT McKinney ISD RFP2023-616</t>
  </si>
  <si>
    <t>Carl Mullino</t>
  </si>
  <si>
    <t>972-934-1900</t>
  </si>
  <si>
    <t>cmullino@barsco.com</t>
  </si>
  <si>
    <t>Tarpley Music Complany</t>
  </si>
  <si>
    <t>817-736-1633</t>
  </si>
  <si>
    <t xml:space="preserve">Great Minds, PBC </t>
  </si>
  <si>
    <t>Dallas World Aquarium</t>
  </si>
  <si>
    <t>Dallas Zoological Society (this is not the Dallas Zoo)</t>
  </si>
  <si>
    <t>525 Technologies</t>
  </si>
  <si>
    <t>24-284</t>
  </si>
  <si>
    <t>Sean Bevan</t>
  </si>
  <si>
    <t>(800) 536-9953 x 700</t>
  </si>
  <si>
    <t>525bids@525technologies.com</t>
  </si>
  <si>
    <t>210-323-4422</t>
  </si>
  <si>
    <t>Astmailbox@acemart.com</t>
  </si>
  <si>
    <t>Affordable Computer Products, Inc.</t>
  </si>
  <si>
    <t xml:space="preserve">K-12 Education Sales &amp; Customer Service </t>
  </si>
  <si>
    <t>Jordan Blanco</t>
  </si>
  <si>
    <t>(214) 909-1001</t>
  </si>
  <si>
    <t>jordanblanco@atctrain.com</t>
  </si>
  <si>
    <t>AKJ Education, AKJ Books, Ciero Clacc, BMI Educational Services</t>
  </si>
  <si>
    <t>AKJ Wholesale LLC</t>
  </si>
  <si>
    <t>Sales Support Team</t>
  </si>
  <si>
    <t>800-922-6066</t>
  </si>
  <si>
    <t>salessupport@akjeducation.com</t>
  </si>
  <si>
    <t>orders@akjeducation.com</t>
  </si>
  <si>
    <t>Anatomage, Inc.</t>
  </si>
  <si>
    <t>Jonathan Perry
Kerry Sessman</t>
  </si>
  <si>
    <t>(408) 930-1085</t>
  </si>
  <si>
    <t>jperry@anatomage.com
kerry.sessman@anatomage.com</t>
  </si>
  <si>
    <t>Cynthia Rademacher</t>
  </si>
  <si>
    <t>purchasing@avesav.com</t>
  </si>
  <si>
    <t>Business U LLC</t>
  </si>
  <si>
    <t>CodeHS</t>
  </si>
  <si>
    <t>CodeHS, Inc</t>
  </si>
  <si>
    <t>Mark Dozier</t>
  </si>
  <si>
    <t>415-889-3376</t>
  </si>
  <si>
    <t>mark@codehs.com</t>
  </si>
  <si>
    <t>hello@codehs.com</t>
  </si>
  <si>
    <t>214-813-1532</t>
  </si>
  <si>
    <t>DATA Projections, Inc.</t>
  </si>
  <si>
    <t>Josh Price - Account Executive</t>
  </si>
  <si>
    <t>972.386.7686</t>
  </si>
  <si>
    <t>josh.price@dataprojections.com</t>
  </si>
  <si>
    <t>DallasEdSalesTeam@dataprojections.com</t>
  </si>
  <si>
    <t>Delcom Group LP</t>
  </si>
  <si>
    <t>Brittany Sutton</t>
  </si>
  <si>
    <t>bsutton@delcomgroup.com</t>
  </si>
  <si>
    <t>orders@delcomgroup.com</t>
  </si>
  <si>
    <t>eDynamic LP</t>
  </si>
  <si>
    <t>eDynamic Holdings LP</t>
  </si>
  <si>
    <t>682-551-6076</t>
  </si>
  <si>
    <t>lance.johanson@edynamiclearning.com</t>
  </si>
  <si>
    <t>invoicing@edynamiclearning.com</t>
  </si>
  <si>
    <t>FSS Content Topco LP</t>
  </si>
  <si>
    <t>Miguel Munoz</t>
  </si>
  <si>
    <t> 708-884-8032</t>
  </si>
  <si>
    <t>Future Thinking Consulting</t>
  </si>
  <si>
    <t>Catherine Barton</t>
  </si>
  <si>
    <t>321.506.3213</t>
  </si>
  <si>
    <t>cbarton@futurethinkingconsulting.com</t>
  </si>
  <si>
    <t>JourneyEd.com Inc.</t>
  </si>
  <si>
    <t>800-876-3507</t>
  </si>
  <si>
    <t>faxin-po@journeyed.com</t>
  </si>
  <si>
    <t xml:space="preserve">Kaemark </t>
  </si>
  <si>
    <t>POLR Funrishings, LLC</t>
  </si>
  <si>
    <t>Kylie Kalafut</t>
  </si>
  <si>
    <t>979-212-1877</t>
  </si>
  <si>
    <t>kmichael@kamico.com</t>
  </si>
  <si>
    <t>orders@kamico.com</t>
  </si>
  <si>
    <t>Kamran Culinex LLC</t>
  </si>
  <si>
    <t>Amy Dalby</t>
  </si>
  <si>
    <t>701-298-3628</t>
  </si>
  <si>
    <t>adalby@goculinex.com</t>
  </si>
  <si>
    <t>Kira Learning</t>
  </si>
  <si>
    <t>Grdient Education Inc.</t>
  </si>
  <si>
    <t>Sarah Stern</t>
  </si>
  <si>
    <t>914-715-1798</t>
  </si>
  <si>
    <t>accounting@kira-learning.com</t>
  </si>
  <si>
    <t>Lakeshore Learning Materials</t>
  </si>
  <si>
    <t>Lakeshore Parent, LLC</t>
  </si>
  <si>
    <t>Clara Sykes</t>
  </si>
  <si>
    <t>(800) 428-4414</t>
  </si>
  <si>
    <t>LEGO Education US</t>
  </si>
  <si>
    <t>Zachary Tougias</t>
  </si>
  <si>
    <t>(800) 362-4308</t>
  </si>
  <si>
    <t>Orders@LEGOeducation.us</t>
  </si>
  <si>
    <t>Mackin Book Company</t>
  </si>
  <si>
    <t>customerservice@mackin.com</t>
  </si>
  <si>
    <t>Mastery Coding, Inc.</t>
  </si>
  <si>
    <t>Ben O'Gradney</t>
  </si>
  <si>
    <t>813-957-7399</t>
  </si>
  <si>
    <t>gjoe@masterycoding.com</t>
  </si>
  <si>
    <t>purchaseorders@masterycoding.com</t>
  </si>
  <si>
    <t>McGraw Hill Customer Service</t>
  </si>
  <si>
    <t>seg_customerservice@mheducation.com</t>
  </si>
  <si>
    <t>orders_mhe@mheducation.com</t>
  </si>
  <si>
    <t>MeTEOR Education LLC</t>
  </si>
  <si>
    <t>Veronica Pohl, Learning Environment Spec.</t>
  </si>
  <si>
    <t>469-520-6486</t>
  </si>
  <si>
    <t>vpohl@meteoreducation.com</t>
  </si>
  <si>
    <t>orders@meteoreducation.com</t>
  </si>
  <si>
    <t>Midwest Shop Supplies Inc</t>
  </si>
  <si>
    <t>800-831-5904</t>
  </si>
  <si>
    <t>orders@midewesttechnology.com</t>
  </si>
  <si>
    <t xml:space="preserve">MT Library Services Inc </t>
  </si>
  <si>
    <t>800-491-0174</t>
  </si>
  <si>
    <t>customerservice@juniorlibraryguild.com</t>
  </si>
  <si>
    <t>800-558-9595 Option 2</t>
  </si>
  <si>
    <t>custserv@nascoeducation.com</t>
  </si>
  <si>
    <t>National Healthcareer Association/Assessment Technologies Institute LLC</t>
  </si>
  <si>
    <t>Ascend Learning Holdings, LLC</t>
  </si>
  <si>
    <t>Ashley Guy</t>
  </si>
  <si>
    <t>913-904-7764</t>
  </si>
  <si>
    <t>ashley.guy@nhanow.com</t>
  </si>
  <si>
    <t xml:space="preserve">Open Education &amp; Development Group                 </t>
  </si>
  <si>
    <t>Roobed Trejo</t>
  </si>
  <si>
    <t>(302) 498 9037</t>
  </si>
  <si>
    <t>roobed.trejo@openedg.org</t>
  </si>
  <si>
    <t>Pathful Inc</t>
  </si>
  <si>
    <t>Melinda Spivey</t>
  </si>
  <si>
    <t>828-552-5636</t>
  </si>
  <si>
    <t>mspivey@pathful.com</t>
  </si>
  <si>
    <t>sshort@pathful.com</t>
  </si>
  <si>
    <t>Pitsco Education, LLC</t>
  </si>
  <si>
    <t>Joe Olivieri</t>
  </si>
  <si>
    <t>jolivieri@pitsco.com</t>
  </si>
  <si>
    <t>847-866-0500</t>
  </si>
  <si>
    <t>Craig Stull</t>
  </si>
  <si>
    <t>(916) 857-8607</t>
  </si>
  <si>
    <t>Craig.Stull@powerschool.com</t>
  </si>
  <si>
    <t>orders@powerschoool.com</t>
  </si>
  <si>
    <t>Solution Center</t>
  </si>
  <si>
    <t>solutioncenter@pltw.org</t>
  </si>
  <si>
    <t>Janet L. DeYear</t>
  </si>
  <si>
    <t>972.306.0814</t>
  </si>
  <si>
    <t>RescueCo10cpr@gmail.com</t>
  </si>
  <si>
    <t>Rex Academy Inc.</t>
  </si>
  <si>
    <t>Sai Katta</t>
  </si>
  <si>
    <t>sai@rexk12.com</t>
  </si>
  <si>
    <t>sandy@rexk12.com</t>
  </si>
  <si>
    <t>Riverside Technology</t>
  </si>
  <si>
    <t>Tyler Kacmarynski, Account Executive</t>
  </si>
  <si>
    <t>866-804-4388</t>
  </si>
  <si>
    <t>tkacmarynski@1rti.com</t>
  </si>
  <si>
    <t>Safeway Certifications LLC</t>
  </si>
  <si>
    <t>Eugene Gray</t>
  </si>
  <si>
    <t>512-996-0909</t>
  </si>
  <si>
    <t>gene@responsibletraining.com</t>
  </si>
  <si>
    <t>natalie@safewayclasses.com
robbie@responsibletraining.com</t>
  </si>
  <si>
    <t>Sally Beauty Holdings, Inc.</t>
  </si>
  <si>
    <t>Please Contact Local Store Manager</t>
  </si>
  <si>
    <t>schoolbid@sallybeauty.com</t>
  </si>
  <si>
    <t>Save A Life</t>
  </si>
  <si>
    <t>Jay Abrans</t>
  </si>
  <si>
    <t>Jay Abrams</t>
  </si>
  <si>
    <t>972-672-0349</t>
  </si>
  <si>
    <t>savealife_1@hotmail.com</t>
  </si>
  <si>
    <t>Gateway Educational Holdings LLC</t>
  </si>
  <si>
    <t>(817) 357-7328</t>
  </si>
  <si>
    <t>SchooLink, Inc</t>
  </si>
  <si>
    <t>Mason Rathe</t>
  </si>
  <si>
    <t>713-824-4079</t>
  </si>
  <si>
    <t>mason@schoolinks.com</t>
  </si>
  <si>
    <t>billing@schoolinks.com</t>
  </si>
  <si>
    <t>SP Appliactions Holdings LLC</t>
  </si>
  <si>
    <t>Yvetta Churchill</t>
  </si>
  <si>
    <t>619-329-1301</t>
  </si>
  <si>
    <t>yvettadc@solidprofessor.com</t>
  </si>
  <si>
    <t>Sphero Support</t>
  </si>
  <si>
    <t>(303) 502-9466</t>
  </si>
  <si>
    <t>Support@sphero.com</t>
  </si>
  <si>
    <t>Orders@Sphero.com</t>
  </si>
  <si>
    <t>Christpher Lindauer</t>
  </si>
  <si>
    <t>Chris</t>
  </si>
  <si>
    <t>STIIX LLC</t>
  </si>
  <si>
    <t>Alex Reader</t>
  </si>
  <si>
    <t>480.747.7852</t>
  </si>
  <si>
    <t>Alex@hellostiix.com</t>
  </si>
  <si>
    <t>brandi@teachingsystems.com</t>
  </si>
  <si>
    <t>Tech Savvy DFW</t>
  </si>
  <si>
    <t>Courtney Hamilton</t>
  </si>
  <si>
    <t>chamilton@techsavvydfw.com</t>
  </si>
  <si>
    <t>Chris McKay, Regional Sales Manager</t>
  </si>
  <si>
    <t>281.409.9327</t>
  </si>
  <si>
    <t>lisa@tech-labs.com</t>
  </si>
  <si>
    <t>TechSmart Inc</t>
  </si>
  <si>
    <t>206-818-9697</t>
  </si>
  <si>
    <t>elena.sukenik@techsmart.codes</t>
  </si>
  <si>
    <t>Textbook Warehouse LLC</t>
  </si>
  <si>
    <t>sales@textbookwarehouse.com</t>
  </si>
  <si>
    <t>The Burmax Company Inc.</t>
  </si>
  <si>
    <t>Yvonne Villano</t>
  </si>
  <si>
    <t>No Response provided.</t>
  </si>
  <si>
    <t>y.villano@burmax.com</t>
  </si>
  <si>
    <t>The Glimpse Group Inc</t>
  </si>
  <si>
    <t>Sean Karimian</t>
  </si>
  <si>
    <t>805-455-0782</t>
  </si>
  <si>
    <t>Sean@xrterra.com</t>
  </si>
  <si>
    <t>maydan@theglimpsegroup.com</t>
  </si>
  <si>
    <t>Kelly Dowling- Operations Coordinator</t>
  </si>
  <si>
    <t>972-746-8962</t>
  </si>
  <si>
    <t>kelly@tobelikeme.org</t>
  </si>
  <si>
    <t>Toolkit Technologies, Inc.</t>
  </si>
  <si>
    <t>eric@toolkittech.com</t>
  </si>
  <si>
    <t>Dave.Johnson@bluum.com</t>
  </si>
  <si>
    <t>U Startups Inc</t>
  </si>
  <si>
    <t>Tracy Robinson</t>
  </si>
  <si>
    <t>tgould-robinson@university-startups.com</t>
  </si>
  <si>
    <t>YouScience LLC</t>
  </si>
  <si>
    <t>Britney Miles</t>
  </si>
  <si>
    <t>(385) 273-0749</t>
  </si>
  <si>
    <t>britney.miles@youscience.com</t>
  </si>
  <si>
    <t>sales@youscience.com</t>
  </si>
  <si>
    <t>Customer Support Dept.</t>
  </si>
  <si>
    <t>orders@zspace.com</t>
  </si>
  <si>
    <t>Texas@Norcostco.com</t>
  </si>
  <si>
    <t>sarah.stern@kira-learning.com</t>
  </si>
  <si>
    <t>customerservice@boundtree.com</t>
  </si>
  <si>
    <t>orders@schoolhealth.com</t>
  </si>
  <si>
    <t>contracting@as-strategy.com</t>
  </si>
  <si>
    <t>AYA Healthcare, Inc</t>
  </si>
  <si>
    <t xml:space="preserve">Roofs and Repairs </t>
  </si>
  <si>
    <t>National Roofing Partners</t>
  </si>
  <si>
    <t>RL National Roofing Partners, LLC</t>
  </si>
  <si>
    <t>Omnia Parnters R180901 (JOC)</t>
  </si>
  <si>
    <t>Brandy Ferguson</t>
  </si>
  <si>
    <t>214-972-8140</t>
  </si>
  <si>
    <t>bferguson@rlnrp.com</t>
  </si>
  <si>
    <t>Reliable Chevrolet</t>
  </si>
  <si>
    <t>Wesley Walker</t>
  </si>
  <si>
    <t>972-952-8110</t>
  </si>
  <si>
    <t>wwalker@reliablechevrolet.com</t>
  </si>
  <si>
    <t>cgoodell@reliablechevrolet.com</t>
  </si>
  <si>
    <t>Disposable Suppilies</t>
  </si>
  <si>
    <t>24-293</t>
  </si>
  <si>
    <t>Tiffany Brackens</t>
  </si>
  <si>
    <t>Imperial Bag &amp; Paper Co. LLC</t>
  </si>
  <si>
    <t>Tera Johnson</t>
  </si>
  <si>
    <t>tera.johnson@imperialdade.com</t>
  </si>
  <si>
    <t>MyECOPlanet</t>
  </si>
  <si>
    <t>Pacific Star Corporation</t>
  </si>
  <si>
    <t>Himmatul Aufa</t>
  </si>
  <si>
    <t>713-527-0889</t>
  </si>
  <si>
    <t>customer@pfstar.com</t>
  </si>
  <si>
    <t>Ed Gov Department</t>
  </si>
  <si>
    <t>855-239-5158</t>
  </si>
  <si>
    <t>Wallace Packaging LLC</t>
  </si>
  <si>
    <t>Marla Camarena</t>
  </si>
  <si>
    <t>520-322-0213</t>
  </si>
  <si>
    <t>marla@allacepack.com</t>
  </si>
  <si>
    <t>info@garrisonplumbingservices.com</t>
  </si>
  <si>
    <t>Manar Kharchou</t>
  </si>
  <si>
    <t>469-818-6399</t>
  </si>
  <si>
    <t>breakbreadbreakborders@gmail.com</t>
  </si>
  <si>
    <t>DISD 207207</t>
  </si>
  <si>
    <t>support@1wayeducation.com</t>
  </si>
  <si>
    <t>BuyBoard 730-24</t>
  </si>
  <si>
    <t>Bluum USA, Inc (previously Troxell Communications Inc)</t>
  </si>
  <si>
    <t>Dani Leugers</t>
  </si>
  <si>
    <t>dleugers@schoolhealth.com</t>
  </si>
  <si>
    <t>Core Learning Exchange</t>
  </si>
  <si>
    <t>Jeffrey Katzman</t>
  </si>
  <si>
    <t>303-931-1372</t>
  </si>
  <si>
    <t>jeff.katzman@corelearning exchange.com</t>
  </si>
  <si>
    <t>EPCNT Ft. Worth ISD 21-071-B</t>
  </si>
  <si>
    <t>Choice Partners 23/014MR-03</t>
  </si>
  <si>
    <t>Sales@explorelearning.com</t>
  </si>
  <si>
    <t>VGHM LLC</t>
  </si>
  <si>
    <t>Main Event Entertainment LP (Plano/LegacyDr &amp; Coppel/Beltline Rd locations)</t>
  </si>
  <si>
    <t>Main Event Entertainment LP (Plano/Central Expy location)</t>
  </si>
  <si>
    <t xml:space="preserve">vsanchez@GoCulinex.com </t>
  </si>
  <si>
    <t>Lane Athletics LLC</t>
  </si>
  <si>
    <t>Lane Flowers</t>
  </si>
  <si>
    <t>flowers.lane88@yahoo.com</t>
  </si>
  <si>
    <t>Athletic Equipment Services</t>
  </si>
  <si>
    <t>Armored Car &amp; Bank Courier Services</t>
  </si>
  <si>
    <t xml:space="preserve">Garda CL Southwest, Inc.     </t>
  </si>
  <si>
    <t>Gigi Kruger</t>
  </si>
  <si>
    <t>954-993-8564</t>
  </si>
  <si>
    <t>client.support@garda.com</t>
  </si>
  <si>
    <t>gigi.kruger@garda.com</t>
  </si>
  <si>
    <t xml:space="preserve">Great Minds PBC </t>
  </si>
  <si>
    <t xml:space="preserve">Josh Galindo </t>
  </si>
  <si>
    <t>956-746-6739</t>
  </si>
  <si>
    <t>josh.galindo@greatminds.org</t>
  </si>
  <si>
    <t>214-986-8223</t>
  </si>
  <si>
    <t>bauera@cintas.com</t>
  </si>
  <si>
    <t>Alex Bauer</t>
  </si>
  <si>
    <t>04/31/26</t>
  </si>
  <si>
    <t>EPCNT Keller ISD 2304-05</t>
  </si>
  <si>
    <t>Anthony Sprinkle</t>
  </si>
  <si>
    <t>sprinklea@cintas.com</t>
  </si>
  <si>
    <t>Choice Partners 23/038TP-01</t>
  </si>
  <si>
    <t xml:space="preserve">Ron Clark Academy </t>
  </si>
  <si>
    <t>EPCNT Fort Worth ISD 21-091-F Adden 1</t>
  </si>
  <si>
    <t xml:space="preserve">Tony Glosson </t>
  </si>
  <si>
    <t>678-651-2190</t>
  </si>
  <si>
    <t>Gopher Sport</t>
  </si>
  <si>
    <t>Prophet Corporation, The</t>
  </si>
  <si>
    <t>855-500-2746</t>
  </si>
  <si>
    <t>bids@gophersport.com</t>
  </si>
  <si>
    <t>DougSatre@gophersport.com</t>
  </si>
  <si>
    <t>Preferred Mechanical Group, LLC</t>
  </si>
  <si>
    <t>Kaytlynn Gandy</t>
  </si>
  <si>
    <t>972-382-7711</t>
  </si>
  <si>
    <t>kaytlynn@pmgservice.com</t>
  </si>
  <si>
    <t>Beacon Vision Center, PLLC</t>
  </si>
  <si>
    <t>Amy Burcham</t>
  </si>
  <si>
    <t>Jessica Clarke</t>
  </si>
  <si>
    <t>214-420-5090</t>
  </si>
  <si>
    <t>amy.burcham@envisionus.com</t>
  </si>
  <si>
    <t>Van Soelen &amp; Associates, LLC</t>
  </si>
  <si>
    <t>Thomas Michael Van Soelen</t>
  </si>
  <si>
    <t>Thomas Van Soelen</t>
  </si>
  <si>
    <t>678-793-5246</t>
  </si>
  <si>
    <t>tmvansoelen@gmail.com</t>
  </si>
  <si>
    <t>CORE</t>
  </si>
  <si>
    <t>Consortium on Reaching Excellence in Education</t>
  </si>
  <si>
    <t>Leah Guevara</t>
  </si>
  <si>
    <t>775-815-0344</t>
  </si>
  <si>
    <t>lguevara@corelearn.com</t>
  </si>
  <si>
    <t>Niche.com</t>
  </si>
  <si>
    <t>Austin Johnson</t>
  </si>
  <si>
    <t>609-231-5798</t>
  </si>
  <si>
    <t>austin.johnson@niche.com</t>
  </si>
  <si>
    <t>06/31/28</t>
  </si>
  <si>
    <t>Magic School Inc.</t>
  </si>
  <si>
    <t>Robee Pilgrim</t>
  </si>
  <si>
    <t>408-417-0112</t>
  </si>
  <si>
    <t>robee@magicschool.ai</t>
  </si>
  <si>
    <t>Kona Ice of Central Dallas</t>
  </si>
  <si>
    <t>H and R Mgt Company LLP</t>
  </si>
  <si>
    <t>Justin Hargrove</t>
  </si>
  <si>
    <t>972-234-4058</t>
  </si>
  <si>
    <t>hrm@kona-ice.com</t>
  </si>
  <si>
    <t>Brian Fulford</t>
  </si>
  <si>
    <t>682-381-0013</t>
  </si>
  <si>
    <t>brian.fulford@eqdepot.com</t>
  </si>
  <si>
    <t>Certiport, a business of NCS Pearson, Inc.</t>
  </si>
  <si>
    <t>NCS Pearson</t>
  </si>
  <si>
    <t>April Spencer</t>
  </si>
  <si>
    <t>972-637-4604</t>
  </si>
  <si>
    <t>april.spencer@pearson.com</t>
  </si>
  <si>
    <t>Rachel Loesch</t>
  </si>
  <si>
    <t>310-254-7430</t>
  </si>
  <si>
    <t>rachel.loesch@toniguy.com</t>
  </si>
  <si>
    <t>AR@tonyguy.com</t>
  </si>
  <si>
    <t>Cheerleading Dance and Drill Team Related Items</t>
  </si>
  <si>
    <t>getpoms.com</t>
  </si>
  <si>
    <t>Michelle Summerall</t>
  </si>
  <si>
    <t>972-385-3035</t>
  </si>
  <si>
    <t>info@getpoms.com</t>
  </si>
  <si>
    <t>cs@pocketnurse.com</t>
  </si>
  <si>
    <t>Quote Request (beaumayne@apple.com</t>
  </si>
  <si>
    <t>beaumayne@apple.com</t>
  </si>
  <si>
    <t>eat@enchiladasrestaurants.com</t>
  </si>
  <si>
    <t>Heather Yow</t>
  </si>
  <si>
    <t>214-363-1100 / 214-691-1390</t>
  </si>
  <si>
    <t>SLR Investment Group</t>
  </si>
  <si>
    <t>Bounce Universe LLC</t>
  </si>
  <si>
    <t>469-600-2291</t>
  </si>
  <si>
    <t>info@bounceuniverse.com</t>
  </si>
  <si>
    <t>Reading Horizons</t>
  </si>
  <si>
    <t>HEC Software Inc.</t>
  </si>
  <si>
    <t>TIPS 210302</t>
  </si>
  <si>
    <t>Bryce Sarabia</t>
  </si>
  <si>
    <t>brycesarabia@Brookmays.com</t>
  </si>
  <si>
    <t>Gentry Rodgers</t>
  </si>
  <si>
    <t>rgarza@wjhw.com
dvieira@wjhw.com</t>
  </si>
  <si>
    <t xml:space="preserve">International Institute for Restorative Practices </t>
  </si>
  <si>
    <t xml:space="preserve">Carrollton-Farmers Branch 2020-10-024 </t>
  </si>
  <si>
    <t xml:space="preserve">Dinorah Foster </t>
  </si>
  <si>
    <t>610-653-5113</t>
  </si>
  <si>
    <t>dfoster@iirp.edu</t>
  </si>
  <si>
    <t>bookstore@iirp.edu</t>
  </si>
  <si>
    <t xml:space="preserve">The NROC Project </t>
  </si>
  <si>
    <t>DISD CW-207508</t>
  </si>
  <si>
    <t>Angie Marlene Smajstrla</t>
  </si>
  <si>
    <t>817-690-7017</t>
  </si>
  <si>
    <t>asmajstrla@nroc.org</t>
  </si>
  <si>
    <t>Fine Arts: Dance Costumes</t>
  </si>
  <si>
    <t>Ballet Foldkorico Costumes &amp; More</t>
  </si>
  <si>
    <t>Karla Hardaway</t>
  </si>
  <si>
    <t>balletfolkloricocostumes@gmail.com</t>
  </si>
  <si>
    <t>tammy.mcgee@cengage.com</t>
  </si>
  <si>
    <t>Veritiv Operating Group</t>
  </si>
  <si>
    <t>24-290</t>
  </si>
  <si>
    <t>eric.richardson@veritivcorp.com</t>
  </si>
  <si>
    <t>spfs@veritivcorp.com</t>
  </si>
  <si>
    <t>Advanced Blending, LLC</t>
  </si>
  <si>
    <t>Marguerite Burton</t>
  </si>
  <si>
    <t>817-477-8022 x222</t>
  </si>
  <si>
    <t>marguerite.b@advanced blending.com</t>
  </si>
  <si>
    <t>orders@advancedblending.com</t>
  </si>
  <si>
    <t>Carrie Pierce</t>
  </si>
  <si>
    <t xml:space="preserve">Pollock Investments, Inc. </t>
  </si>
  <si>
    <t xml:space="preserve">Melissa Williams </t>
  </si>
  <si>
    <t>HD Supply Facilities Maintenance, LTD</t>
  </si>
  <si>
    <t>Trisha Garcia</t>
  </si>
  <si>
    <t>800-792-2644 x229</t>
  </si>
  <si>
    <t>tgarcia@pyramidsp.com</t>
  </si>
  <si>
    <t>Wedge Supply</t>
  </si>
  <si>
    <t>Imperial Bag &amp; Paper Co LLC</t>
  </si>
  <si>
    <t>kevin.wedge@imperialdade.com</t>
  </si>
  <si>
    <t xml:space="preserve">M.A.N.S Distributors, Inc. </t>
  </si>
  <si>
    <t>Daya Bodara</t>
  </si>
  <si>
    <t>daya@mans.us</t>
  </si>
  <si>
    <t xml:space="preserve">Deen Kubota, LLC </t>
  </si>
  <si>
    <t>BUyBoard 706-23</t>
  </si>
  <si>
    <t>Brent Cannon</t>
  </si>
  <si>
    <t>972-335-2731</t>
  </si>
  <si>
    <t>brent.cannon@deenkubota.com</t>
  </si>
  <si>
    <t>BuyBoard 737-24</t>
  </si>
  <si>
    <t>BuyBoard 736-24</t>
  </si>
  <si>
    <t>lparra@allamericanworldwide.com</t>
  </si>
  <si>
    <t>Howies Athletic Tape</t>
  </si>
  <si>
    <t>Howies Hockey</t>
  </si>
  <si>
    <t>Sarah Staby</t>
  </si>
  <si>
    <t>800-699-5737</t>
  </si>
  <si>
    <t>howie@howieshockeytape.com</t>
  </si>
  <si>
    <t>kyle@howiesathletictape.com</t>
  </si>
  <si>
    <t>Professional Pride</t>
  </si>
  <si>
    <t>Monica Mangus</t>
  </si>
  <si>
    <t>253-435-0911</t>
  </si>
  <si>
    <t>monica@911trainer.com</t>
  </si>
  <si>
    <t>christine@911trainer.com</t>
  </si>
  <si>
    <t>Liesel Herrera</t>
  </si>
  <si>
    <t>469-556-2945</t>
  </si>
  <si>
    <t>liesel@capeequip.com</t>
  </si>
  <si>
    <t>Bandmans</t>
  </si>
  <si>
    <t xml:space="preserve">The Bandmans Company </t>
  </si>
  <si>
    <t>Nicole Bates</t>
  </si>
  <si>
    <t>214-350-0631</t>
  </si>
  <si>
    <t>bandmans@bandmans.com</t>
  </si>
  <si>
    <t>Kim-Jamy Nguyen</t>
  </si>
  <si>
    <t>888-893-1893</t>
  </si>
  <si>
    <t>educate@aofl.com</t>
  </si>
  <si>
    <t>school.orders@aofl.com</t>
  </si>
  <si>
    <t>Behavior Network</t>
  </si>
  <si>
    <t>Sci-tech Discovery Center</t>
  </si>
  <si>
    <t>Mary White</t>
  </si>
  <si>
    <t>469-896-2188</t>
  </si>
  <si>
    <t>bokkit@scitechdiscovery.com</t>
  </si>
  <si>
    <t>Together We Grow</t>
  </si>
  <si>
    <t>Prerna Richards</t>
  </si>
  <si>
    <t>972-375-6216</t>
  </si>
  <si>
    <t>prerna.richards@gmail.com</t>
  </si>
  <si>
    <t>togetherwegrow108@gmail.com</t>
  </si>
  <si>
    <t>Firefly Professional Services Providers LLC</t>
  </si>
  <si>
    <t>Caroline Clarke</t>
  </si>
  <si>
    <t>214-315-2288</t>
  </si>
  <si>
    <t>caroline@fireflypsp.com</t>
  </si>
  <si>
    <t>Humble Heart</t>
  </si>
  <si>
    <t>Zachary Bauermaster</t>
  </si>
  <si>
    <t>Carly Bauermaster</t>
  </si>
  <si>
    <t>717-538-4359</t>
  </si>
  <si>
    <t>carly.bauermaster@gmail.com</t>
  </si>
  <si>
    <t>Todd Whitaker</t>
  </si>
  <si>
    <t>812-243-2267</t>
  </si>
  <si>
    <t>t-whitaker@indstate.edu</t>
  </si>
  <si>
    <t>Harrah LLC</t>
  </si>
  <si>
    <t>Rachel Harrah</t>
  </si>
  <si>
    <t>469-469-0090</t>
  </si>
  <si>
    <t>rachel@harrahllc.com</t>
  </si>
  <si>
    <t>LaSco LLC</t>
  </si>
  <si>
    <t>German Florez</t>
  </si>
  <si>
    <t>Ricardo Flores</t>
  </si>
  <si>
    <t>469-323-2370</t>
  </si>
  <si>
    <t>ricardo.flores.K@me.com</t>
  </si>
  <si>
    <t>idiomti@gmail.com</t>
  </si>
  <si>
    <t xml:space="preserve">Felix and Fingers </t>
  </si>
  <si>
    <t>MJ Productions</t>
  </si>
  <si>
    <t>information@starautismsupport.com</t>
  </si>
  <si>
    <t>Avant Assessment LLC</t>
  </si>
  <si>
    <t>Kyle Wienecke</t>
  </si>
  <si>
    <t>888-713-7887</t>
  </si>
  <si>
    <t>support@avantassessment.com</t>
  </si>
  <si>
    <t>sales@avantassessment.com</t>
  </si>
  <si>
    <t>STAR Autism Holdings LLC</t>
  </si>
  <si>
    <t>Kate See</t>
  </si>
  <si>
    <t>815-245-3623</t>
  </si>
  <si>
    <t xml:space="preserve">kate@felixandfingers.com </t>
  </si>
  <si>
    <t>Jira Timing</t>
  </si>
  <si>
    <t>Kevin Towns</t>
  </si>
  <si>
    <t>614-360-8457</t>
  </si>
  <si>
    <t>kevintowns92@yahoo.com</t>
  </si>
  <si>
    <t>F1RST Sports Academy LLC</t>
  </si>
  <si>
    <t>Pay Brydges</t>
  </si>
  <si>
    <t>469-525-6482</t>
  </si>
  <si>
    <t>pat@F1RST.org</t>
  </si>
  <si>
    <t>ProCare Therapy</t>
  </si>
  <si>
    <t>New Direction Solutions LLC</t>
  </si>
  <si>
    <t>Caitlin Cox</t>
  </si>
  <si>
    <t>678-274-5717</t>
  </si>
  <si>
    <t>caitlin.cox@procaretherapy.com</t>
  </si>
  <si>
    <t>OEJ Educational Consulting, PLLC</t>
  </si>
  <si>
    <t xml:space="preserve">Salus Education </t>
  </si>
  <si>
    <t xml:space="preserve">Allen Sproul </t>
  </si>
  <si>
    <t>210-288-4475</t>
  </si>
  <si>
    <t>allen.sproul@saluseducation.com</t>
  </si>
  <si>
    <t>24-288</t>
  </si>
  <si>
    <t>BuyBoard 739-24</t>
  </si>
  <si>
    <t>New Space View Geographic LLC</t>
  </si>
  <si>
    <t>Ronghu Cui</t>
  </si>
  <si>
    <t>952-456-2400</t>
  </si>
  <si>
    <t>usc-info@newspaceview.com</t>
  </si>
  <si>
    <t xml:space="preserve">amber.e@licedoctors.com </t>
  </si>
  <si>
    <t xml:space="preserve">Swank Movie Licensing.  </t>
  </si>
  <si>
    <t>Swank Motion Pircturs, Inc.</t>
  </si>
  <si>
    <t>972-619-7400</t>
  </si>
  <si>
    <t xml:space="preserve">Gimkit Inc. </t>
  </si>
  <si>
    <t>CTPA Conroe ISD 22-08-04</t>
  </si>
  <si>
    <t>360-926-0882</t>
  </si>
  <si>
    <t>groups@gimkit.com</t>
  </si>
  <si>
    <t xml:space="preserve">Extempore- The Speaking Practice App </t>
  </si>
  <si>
    <t>DISD VB 207207</t>
  </si>
  <si>
    <t>irvingsupport@savvas.com</t>
  </si>
  <si>
    <t>801-200-4446</t>
  </si>
  <si>
    <t>Tom Mignery</t>
  </si>
  <si>
    <t>tom.mignery@boundtree.com</t>
  </si>
  <si>
    <r>
      <t xml:space="preserve">Yellow highlight indicates: Soon to Expire &amp; </t>
    </r>
    <r>
      <rPr>
        <b/>
        <i/>
        <sz val="18"/>
        <color rgb="FFC00000"/>
        <rFont val="Arial"/>
        <family val="2"/>
      </rPr>
      <t>Expired bids (red type)</t>
    </r>
    <r>
      <rPr>
        <b/>
        <i/>
        <sz val="18"/>
        <rFont val="Arial"/>
        <family val="2"/>
      </rPr>
      <t xml:space="preserve">  - Check with Buyer for status</t>
    </r>
  </si>
  <si>
    <t>Gold Star Foods Inc.</t>
  </si>
  <si>
    <t>Frisco ISD 803-2021-05-27</t>
  </si>
  <si>
    <t>sales@formative.com</t>
  </si>
  <si>
    <t>EPCNT Lewisville ISD 1077-24 add1</t>
  </si>
  <si>
    <t>Andrew Snyder</t>
  </si>
  <si>
    <t>214-424-0174</t>
  </si>
  <si>
    <t>asnyder@clampitt.com</t>
  </si>
  <si>
    <t>469-568-5004</t>
  </si>
  <si>
    <t>Brad Feurbacher</t>
  </si>
  <si>
    <t>214-424-0131</t>
  </si>
  <si>
    <t>bradf@Clampitt.com</t>
  </si>
  <si>
    <t>markw@Clampitt.com</t>
  </si>
  <si>
    <t xml:space="preserve">EPCNT Lewisville ISD F1077-24 </t>
  </si>
  <si>
    <t>TS Enterprises Associates, Inc.</t>
  </si>
  <si>
    <t>Brendan Kwiatkowski</t>
  </si>
  <si>
    <t>214-287-0594</t>
  </si>
  <si>
    <t>brendan.kwiatkowski@bluum.com</t>
  </si>
  <si>
    <t>Libraria</t>
  </si>
  <si>
    <t>ACCO Brands USA LLC (GBC - General Binding Corporation)</t>
  </si>
  <si>
    <t>Mitinet</t>
  </si>
  <si>
    <t>Frisco ISD 813-2022-05-28</t>
  </si>
  <si>
    <t>Cindy Beerkircher</t>
  </si>
  <si>
    <t>800-824-6272 X5223</t>
  </si>
  <si>
    <t>wecare@mitinet.com</t>
  </si>
  <si>
    <t xml:space="preserve">Navigate 360 LLC </t>
  </si>
  <si>
    <t>Jennifer Westfall</t>
  </si>
  <si>
    <t>330-661-0106</t>
  </si>
  <si>
    <t>jwestfall@navigate360.com</t>
  </si>
  <si>
    <t>EPCNT Crowley ISD 017-2022 - 2024 A-E 5-31-24 to 5-30-2025</t>
  </si>
  <si>
    <t>866-486-2360</t>
  </si>
  <si>
    <t xml:space="preserve">ryan.knox@chemsearchfe.com  </t>
  </si>
  <si>
    <t>Ryan Knox</t>
  </si>
  <si>
    <t>TIPS 240501</t>
  </si>
  <si>
    <t>TIPS 24010401</t>
  </si>
  <si>
    <t>Omnia R-LD-23013-01</t>
  </si>
  <si>
    <t>TIPS 240401</t>
  </si>
  <si>
    <t>Frisco ISD 649-2021-08-26</t>
  </si>
  <si>
    <t>Ronnie Phillips</t>
  </si>
  <si>
    <t>David Ramirez - dramirez2@siteone.com</t>
  </si>
  <si>
    <t>jmendoza3@siteone.com</t>
  </si>
  <si>
    <t xml:space="preserve">Juan Mendoza </t>
  </si>
  <si>
    <t>DIR-TELE-CTSA-002</t>
  </si>
  <si>
    <t xml:space="preserve">Basic IDIQ, Inc. </t>
  </si>
  <si>
    <t>BuyBoard 725-24 (JOC)</t>
  </si>
  <si>
    <t>Misty Rae</t>
  </si>
  <si>
    <t>512-586-0098</t>
  </si>
  <si>
    <t>mrae@basicidiq.com</t>
  </si>
  <si>
    <t>24-303</t>
  </si>
  <si>
    <t>Edgar Sifuentes</t>
  </si>
  <si>
    <t>469-678-4584</t>
  </si>
  <si>
    <t>e.sifuentes@markspp.com</t>
  </si>
  <si>
    <t>Lawton Commercial Services</t>
  </si>
  <si>
    <t>Greg Good</t>
  </si>
  <si>
    <t>972-424-2929</t>
  </si>
  <si>
    <t>service@lawtonpros.com</t>
  </si>
  <si>
    <t>National Wholesale Supply Inc</t>
  </si>
  <si>
    <t>Sue Bardreau</t>
  </si>
  <si>
    <t>972-437-0021</t>
  </si>
  <si>
    <t>s.bardreau@nws-inc.com</t>
  </si>
  <si>
    <t>j.reeves@nws-inc.com</t>
  </si>
  <si>
    <t>Hudson Smith</t>
  </si>
  <si>
    <t>hsmith@easternplumbingsupply.com</t>
  </si>
  <si>
    <t>Jacob.maxon@hdsupply.com</t>
  </si>
  <si>
    <t>Winston Water Specialty</t>
  </si>
  <si>
    <t>Smith Houston</t>
  </si>
  <si>
    <t>214-785-1239</t>
  </si>
  <si>
    <t>shouston@winstonwaterspecialty.com</t>
  </si>
  <si>
    <t xml:space="preserve">TMS South, Inc </t>
  </si>
  <si>
    <t>Total Maintenance Solutions, Inc</t>
  </si>
  <si>
    <t>PRISCILLA ESQUIVEL</t>
  </si>
  <si>
    <t>210-202-0062</t>
  </si>
  <si>
    <t>priscilla.esquivel@tmssouth.com</t>
  </si>
  <si>
    <t>nacho@tmssouth.com</t>
  </si>
  <si>
    <t>Garrison Plumbing Services</t>
  </si>
  <si>
    <t>Thomas Garrison and Barbara Smitter</t>
  </si>
  <si>
    <t>972-987-4255</t>
  </si>
  <si>
    <t>barbara@garrisonplumbingservices.com</t>
  </si>
  <si>
    <t>4-L Engineering Company</t>
  </si>
  <si>
    <t>Winston Water Cooler</t>
  </si>
  <si>
    <t>469-878-0749</t>
  </si>
  <si>
    <t>Ferguson Enterprises, LLC</t>
  </si>
  <si>
    <t>Paige Pratt</t>
  </si>
  <si>
    <t>817-239-1828</t>
  </si>
  <si>
    <t>Paige.pratt@ferguson.com</t>
  </si>
  <si>
    <t>Jessica Harrison</t>
  </si>
  <si>
    <t>jessica@hydrotem.com</t>
  </si>
  <si>
    <t>Reece Plumbing</t>
  </si>
  <si>
    <t>Chase Riggins</t>
  </si>
  <si>
    <t>972-755-3794</t>
  </si>
  <si>
    <t>james.riggins@reece.com</t>
  </si>
  <si>
    <t>Chrome Heating &amp; Air Condiotioning LLC</t>
  </si>
  <si>
    <t>Edgar Lujano</t>
  </si>
  <si>
    <t>Edgar@chromeairconditioning.com</t>
  </si>
  <si>
    <t>Texas Wholesale Plumbing</t>
  </si>
  <si>
    <t>Kelley Massey</t>
  </si>
  <si>
    <t>972-426-7040</t>
  </si>
  <si>
    <t>kelley@texaswholesaleplumbing.com</t>
  </si>
  <si>
    <t>sales@texaswholesaleplumbing.com</t>
  </si>
  <si>
    <t>Choice Partners 23/039MR-06 (JOC)</t>
  </si>
  <si>
    <t>214-638-3823</t>
  </si>
  <si>
    <t>Linde Gas &amp; Equipment Inc.</t>
  </si>
  <si>
    <t>sales@dcc-pools.com</t>
  </si>
  <si>
    <t>713-863-1947</t>
  </si>
  <si>
    <t>Kurt Filer</t>
  </si>
  <si>
    <t>PVS DX, Inc.</t>
  </si>
  <si>
    <t>Petra Chemical Company, LLC</t>
  </si>
  <si>
    <t>Pool Supplies and Services</t>
  </si>
  <si>
    <t>blake,bogus474@gmail.com</t>
  </si>
  <si>
    <t>469-525-6427</t>
  </si>
  <si>
    <t>Blake Bogus</t>
  </si>
  <si>
    <t>24-300</t>
  </si>
  <si>
    <t xml:space="preserve">Blake Bogus </t>
  </si>
  <si>
    <t>The Collaborative Classroom</t>
  </si>
  <si>
    <t>940-727-8309</t>
  </si>
  <si>
    <t>kirstie@ctcmgmt.com</t>
  </si>
  <si>
    <t>956-365-4100</t>
  </si>
  <si>
    <t>Kirstie Ramirez</t>
  </si>
  <si>
    <t>Comprehensive Training Center</t>
  </si>
  <si>
    <t>Carole Wetzel</t>
  </si>
  <si>
    <t>Contract (Non-Consulting)</t>
  </si>
  <si>
    <t>rlee@squaredcompass.com</t>
  </si>
  <si>
    <t>682-220-6600</t>
  </si>
  <si>
    <t>Rodney Lee</t>
  </si>
  <si>
    <t>Lawton Management LLC</t>
  </si>
  <si>
    <t xml:space="preserve">Squared Compass                       </t>
  </si>
  <si>
    <t>charlotte@livefreeyoga.com</t>
  </si>
  <si>
    <t>214-282-9058</t>
  </si>
  <si>
    <t>Charlotte Rose</t>
  </si>
  <si>
    <t>PSTC Live Free Yoga</t>
  </si>
  <si>
    <t xml:space="preserve">Live Free Mindfully                     </t>
  </si>
  <si>
    <t>kerriv@connectedconsultingllc.org</t>
  </si>
  <si>
    <t>202-445-9846</t>
  </si>
  <si>
    <t>Kerri Ray Valencia, Ed. D</t>
  </si>
  <si>
    <t>24-306</t>
  </si>
  <si>
    <t xml:space="preserve">Balloon Towers </t>
  </si>
  <si>
    <t xml:space="preserve">Live Free Mindfully </t>
  </si>
  <si>
    <t>972-846-4321</t>
  </si>
  <si>
    <t>livefreemindfully.com</t>
  </si>
  <si>
    <t>DISD MS 207373</t>
  </si>
  <si>
    <t>Crystal Layne Fashion</t>
  </si>
  <si>
    <t>Crystal Bateman</t>
  </si>
  <si>
    <t>214-215-3787</t>
  </si>
  <si>
    <t>Pocket Nurse Enterprise</t>
  </si>
  <si>
    <t>800-255-1600</t>
  </si>
  <si>
    <t>atennisoutlet@gmail.com</t>
  </si>
  <si>
    <t xml:space="preserve">Professional Development/Training </t>
  </si>
  <si>
    <t>deb@xtremeswim.com</t>
  </si>
  <si>
    <t>Spark!</t>
  </si>
  <si>
    <t>Dallas Spark!</t>
  </si>
  <si>
    <t>214-421-7727</t>
  </si>
  <si>
    <t xml:space="preserve">Fundraisers </t>
  </si>
  <si>
    <t xml:space="preserve">Michael Eason </t>
  </si>
  <si>
    <t>737-201-1109</t>
  </si>
  <si>
    <t>bookfairs@literati.com</t>
  </si>
  <si>
    <t>507-388-6273</t>
  </si>
  <si>
    <t>orders@thecreativecompany.us</t>
  </si>
  <si>
    <t>Premier Food Safety</t>
  </si>
  <si>
    <t>TIPS 210101</t>
  </si>
  <si>
    <t>breasoner@centexbranded.com</t>
  </si>
  <si>
    <t>Temporary Staffing Services  22-184</t>
  </si>
  <si>
    <t>jaeden@vex.com</t>
  </si>
  <si>
    <t xml:space="preserve">Berry Companies, Inc. </t>
  </si>
  <si>
    <t>Control Concepts Dallas</t>
  </si>
  <si>
    <t>Ferguson US Holdings, Inc.</t>
  </si>
  <si>
    <t>randyb@hellasconstruction.com</t>
  </si>
  <si>
    <t xml:space="preserve">Randy Bullock </t>
  </si>
  <si>
    <t>1GPA 23-01DP-03</t>
  </si>
  <si>
    <t>paul.bigalke@rexelusa.com</t>
  </si>
  <si>
    <t>469-247-6403</t>
  </si>
  <si>
    <t>Paul Bigalke</t>
  </si>
  <si>
    <t>Reed, Wells, Benson &amp; Company</t>
  </si>
  <si>
    <t xml:space="preserve">CI Solutions </t>
  </si>
  <si>
    <t>Card Integrators Corporation</t>
  </si>
  <si>
    <t xml:space="preserve">Taylor Cole </t>
  </si>
  <si>
    <t>562-431-2594</t>
  </si>
  <si>
    <t>orders@cardintegrators.com</t>
  </si>
  <si>
    <t>taylorc@cardintegrators.com</t>
  </si>
  <si>
    <t>Heritage Professional Products Group</t>
  </si>
  <si>
    <t>Heritage Landscape Supply Group, Inc.</t>
  </si>
  <si>
    <t>BuyBoard 706-23</t>
  </si>
  <si>
    <t>Greg Bronniman</t>
  </si>
  <si>
    <t>214-500-8862</t>
  </si>
  <si>
    <t>greg.bronniman@heritageppg.com</t>
  </si>
  <si>
    <t>H Services, LLC</t>
  </si>
  <si>
    <t>Johnson Controls, Inc.</t>
  </si>
  <si>
    <t>Ted Armet</t>
  </si>
  <si>
    <t>469-890-5357</t>
  </si>
  <si>
    <t>ted.w.armet@jci.com</t>
  </si>
  <si>
    <t>TK Elevator Corporation (FKA Thyssenkrupp Elevator Corporation)</t>
  </si>
  <si>
    <t>Omnia 02-99</t>
  </si>
  <si>
    <t>Marc McCabe</t>
  </si>
  <si>
    <t>941-650-1636</t>
  </si>
  <si>
    <t>marc.mccabe@thyssenkrupp.com</t>
  </si>
  <si>
    <t xml:space="preserve">EVI Industries, Inc &amp; Subsidiaries </t>
  </si>
  <si>
    <t>Low Voltage</t>
  </si>
  <si>
    <t>Progressive Technologies, Inc.</t>
  </si>
  <si>
    <t>TIPS 240101</t>
  </si>
  <si>
    <t>Ali Rogers</t>
  </si>
  <si>
    <t>713-449-3881</t>
  </si>
  <si>
    <t>arogers@thinkprogressive.com</t>
  </si>
  <si>
    <t>dmccown@thinkprogressive.com</t>
  </si>
  <si>
    <t xml:space="preserve">Gemini Stage Lighting &amp; Equipment Company Inc. </t>
  </si>
  <si>
    <t>TIPS 24060301</t>
  </si>
  <si>
    <t>Robin Couch</t>
  </si>
  <si>
    <t>214-341-4822</t>
  </si>
  <si>
    <t>robin@geminilsv.com</t>
  </si>
  <si>
    <t>Temperature Control Systems, LLC</t>
  </si>
  <si>
    <t>mario@dtxappliancerepair.com</t>
  </si>
  <si>
    <t>Truck Accessories</t>
  </si>
  <si>
    <t xml:space="preserve">Janecek Performance &amp; Equipment </t>
  </si>
  <si>
    <t>Information Tab</t>
  </si>
  <si>
    <t>972-442-6904</t>
  </si>
  <si>
    <t>accounts@jpetrucks.com</t>
  </si>
  <si>
    <t>Tonya Emery</t>
  </si>
  <si>
    <t>O: 972-807-6451  C: 214-280-9352</t>
  </si>
  <si>
    <t>temery@alonti.com</t>
  </si>
  <si>
    <t>Construction (CMAR)</t>
  </si>
  <si>
    <t>24-310</t>
  </si>
  <si>
    <t>469-795-9903</t>
  </si>
  <si>
    <t>thomas@glidenindustries.com</t>
  </si>
  <si>
    <t>Crossland Construction Company</t>
  </si>
  <si>
    <t>Savannah Ronsome</t>
  </si>
  <si>
    <t>469-610-6108</t>
  </si>
  <si>
    <t>sransome@leelewis. Com</t>
  </si>
  <si>
    <t xml:space="preserve">Cadence McShane Construction Company </t>
  </si>
  <si>
    <t>Carolyna Berry</t>
  </si>
  <si>
    <t>972-239-2366</t>
  </si>
  <si>
    <t>cberry@cadencemcshane.com</t>
  </si>
  <si>
    <t>CORE Construction</t>
  </si>
  <si>
    <t>Gary Aanenson</t>
  </si>
  <si>
    <t>214-885-1039</t>
  </si>
  <si>
    <t>garyaanenson@coreconstruction</t>
  </si>
  <si>
    <t>BWC Eduction Group</t>
  </si>
  <si>
    <t>Anthony M Cano</t>
  </si>
  <si>
    <t>469-441-0381</t>
  </si>
  <si>
    <t>a.cano@bwc-edu.com</t>
  </si>
  <si>
    <t xml:space="preserve">Hill &amp; Wilkinson Construction Group, Ltd. </t>
  </si>
  <si>
    <t>Matt Davis</t>
  </si>
  <si>
    <t>214-681-0298</t>
  </si>
  <si>
    <t>matt.davis@hwgc.com</t>
  </si>
  <si>
    <t xml:space="preserve">The Alternative Comedy Theater, LLC  </t>
  </si>
  <si>
    <t>John Rawley</t>
  </si>
  <si>
    <t>214-476-3429</t>
  </si>
  <si>
    <t>johnrawley@improvact.org</t>
  </si>
  <si>
    <t>Jennifer Clements</t>
  </si>
  <si>
    <t>972-948-3897</t>
  </si>
  <si>
    <t>jenclements426@gmail.com</t>
  </si>
  <si>
    <t>The Concilio</t>
  </si>
  <si>
    <t>Leticia Tudon Fernandez</t>
  </si>
  <si>
    <t>214-818-0481</t>
  </si>
  <si>
    <t>ltudon@theconcilio.org</t>
  </si>
  <si>
    <t>Infojini, Inc.</t>
  </si>
  <si>
    <t>John Ball</t>
  </si>
  <si>
    <t>551-267-4281</t>
  </si>
  <si>
    <t>john.ball@infojiniconsulting.com</t>
  </si>
  <si>
    <t>statebids@infojiniconsulting.com</t>
  </si>
  <si>
    <t>Pediatric Developmental Services</t>
  </si>
  <si>
    <t>The Therapy Spot, LLC</t>
  </si>
  <si>
    <t>Naomi Zelefsky</t>
  </si>
  <si>
    <t>667- 239-4099</t>
  </si>
  <si>
    <t>n.zelefsky@pdstherapy.com</t>
  </si>
  <si>
    <t>s.tedler@pdstherapy.com</t>
  </si>
  <si>
    <t>Veronica Law Consulting LLC</t>
  </si>
  <si>
    <t>Veronica Law</t>
  </si>
  <si>
    <t>972-977-1871</t>
  </si>
  <si>
    <t>veronicalawconsulting@gmail.com</t>
  </si>
  <si>
    <t>Sticky Fingers Cooking</t>
  </si>
  <si>
    <t>SFC Dallas LLC</t>
  </si>
  <si>
    <t>Paul Kim</t>
  </si>
  <si>
    <t>512-517-4229</t>
  </si>
  <si>
    <t>dallas@stickyfingerscooking.com</t>
  </si>
  <si>
    <t>21 Skills Inc</t>
  </si>
  <si>
    <t>Stephen Dalla Betta</t>
  </si>
  <si>
    <t>701-484-3759</t>
  </si>
  <si>
    <t>lasha@yaizy.io</t>
  </si>
  <si>
    <t>Home Builders Institute</t>
  </si>
  <si>
    <t>Mona Amra</t>
  </si>
  <si>
    <t>202-266-8935</t>
  </si>
  <si>
    <t>mamra@hbi.org</t>
  </si>
  <si>
    <t xml:space="preserve">Promotional/Non Uniform </t>
  </si>
  <si>
    <t>Soccer Innovations</t>
  </si>
  <si>
    <t>The Soccer Wasll Company</t>
  </si>
  <si>
    <t>Yajaira Rocha</t>
  </si>
  <si>
    <t>972-353-0180</t>
  </si>
  <si>
    <t>sales@soccerinnovations.com</t>
  </si>
  <si>
    <t>Competitive Cameras</t>
  </si>
  <si>
    <t>Euguene Jabbour</t>
  </si>
  <si>
    <t>214-744-5511</t>
  </si>
  <si>
    <t>sales@competitivecameras.com</t>
  </si>
  <si>
    <t>Tikiz Shaved Ice and Ice Cream (Food Truck)</t>
  </si>
  <si>
    <t>GLED, LLC</t>
  </si>
  <si>
    <t>Gaby Avila</t>
  </si>
  <si>
    <t>915-346-9917</t>
  </si>
  <si>
    <t xml:space="preserve">tikizofntexas@tikiz.com </t>
  </si>
  <si>
    <t>23-274</t>
  </si>
  <si>
    <t xml:space="preserve">Casas-Comprehensive Adult Student Assessment Systems </t>
  </si>
  <si>
    <t>Bob Kringle</t>
  </si>
  <si>
    <t>858-292-2900</t>
  </si>
  <si>
    <t>info@casas.org</t>
  </si>
  <si>
    <t>orders@casas.org</t>
  </si>
  <si>
    <t xml:space="preserve">FEV Tutor </t>
  </si>
  <si>
    <t>Lauren Abbott</t>
  </si>
  <si>
    <t>513-594-3880</t>
  </si>
  <si>
    <t>lauren.a@fevtutor.com</t>
  </si>
  <si>
    <t>billing@fevtutor.com</t>
  </si>
  <si>
    <t xml:space="preserve">Ozark Delight Candy Company </t>
  </si>
  <si>
    <t>Sandy Carney</t>
  </si>
  <si>
    <t>800-334-8991</t>
  </si>
  <si>
    <t>info@ozarkdelight.com</t>
  </si>
  <si>
    <t>Read Naturally Inc.</t>
  </si>
  <si>
    <t>800-788-4085</t>
  </si>
  <si>
    <t>customerservice@readnaturally.com</t>
  </si>
  <si>
    <t xml:space="preserve">Reading For Education </t>
  </si>
  <si>
    <t>615-896-3800 ext 4105</t>
  </si>
  <si>
    <t>dmiddleton@rfe.net</t>
  </si>
  <si>
    <t xml:space="preserve">21 Skills Inc. </t>
  </si>
  <si>
    <t>hello@yaizy.io</t>
  </si>
  <si>
    <t xml:space="preserve">Authors and More, LLC </t>
  </si>
  <si>
    <t>Free To Be Me Foundation</t>
  </si>
  <si>
    <t>jmohr@rosettastone.com</t>
  </si>
  <si>
    <t>Matthew Schmidt</t>
  </si>
  <si>
    <t>(800) 772-8700 / 916-474-1157</t>
  </si>
  <si>
    <t>mschmidt@pasco.com</t>
  </si>
  <si>
    <t>custserv@pasco.com</t>
  </si>
  <si>
    <t>Textbooks</t>
  </si>
  <si>
    <t>Follett Higher Education Group</t>
  </si>
  <si>
    <t>Adam Boynton</t>
  </si>
  <si>
    <t>972-860-5330</t>
  </si>
  <si>
    <t>a.boynton@follett.com</t>
  </si>
  <si>
    <t>dallascollegestores@follett.com</t>
  </si>
  <si>
    <t xml:space="preserve">MPS, C/O Bedford, Freeman &amp; Worth Publishing Group </t>
  </si>
  <si>
    <t xml:space="preserve">MacMillan Holdings LLC </t>
  </si>
  <si>
    <t>Emily Skillman</t>
  </si>
  <si>
    <t>540-672-7744</t>
  </si>
  <si>
    <t>highschool@mpsvirginia.com</t>
  </si>
  <si>
    <t>info@tejanobrothers.com</t>
  </si>
  <si>
    <t>Professional Development/Training  23-260</t>
  </si>
  <si>
    <t>Contract (Consulting)  24-300</t>
  </si>
  <si>
    <t xml:space="preserve">Celebrate Successful Early Learning LLC </t>
  </si>
  <si>
    <t>CP 24/028SG</t>
  </si>
  <si>
    <t xml:space="preserve">Brian Burnett </t>
  </si>
  <si>
    <t>214-802-0964</t>
  </si>
  <si>
    <t>orders@celebratesel.com</t>
  </si>
  <si>
    <t>Visit East Dallas</t>
  </si>
  <si>
    <t>S. Camille Liebbe</t>
  </si>
  <si>
    <t>214-394-4045</t>
  </si>
  <si>
    <t>connect@visiteastdallas.com</t>
  </si>
  <si>
    <t>Margaret Brown</t>
  </si>
  <si>
    <t>972-832-2089</t>
  </si>
  <si>
    <t>margaretbrownmusic@gmail.com</t>
  </si>
  <si>
    <t xml:space="preserve">Crisis Prevention Institute Inc  </t>
  </si>
  <si>
    <t>Custome Service Associates</t>
  </si>
  <si>
    <t>cpirfp@crisisprevention.com</t>
  </si>
  <si>
    <t>0999750 BC LTD</t>
  </si>
  <si>
    <t>Tom Hierk</t>
  </si>
  <si>
    <t>604 886-7886</t>
  </si>
  <si>
    <t>thierck@gmail.com</t>
  </si>
  <si>
    <t xml:space="preserve">American Robotics Academy  </t>
  </si>
  <si>
    <t>Animation Station, Inc</t>
  </si>
  <si>
    <t>Libby Hilliard</t>
  </si>
  <si>
    <t>281-934-4750</t>
  </si>
  <si>
    <t>daphney.kirby@roboticsacademy.com</t>
  </si>
  <si>
    <t>libby.hilliard@roboticsacademy.com</t>
  </si>
  <si>
    <t>Rolling Hills Publishing</t>
  </si>
  <si>
    <t>Michael Edmond Gray</t>
  </si>
  <si>
    <t>Michael Gray</t>
  </si>
  <si>
    <t>800-918-7323</t>
  </si>
  <si>
    <t>info@rollinghillspublishing.com</t>
  </si>
  <si>
    <t>TYR Sports Inc</t>
  </si>
  <si>
    <t>Joel Morace</t>
  </si>
  <si>
    <t>469-540-6338</t>
  </si>
  <si>
    <t>jmorace@tyr.com</t>
  </si>
  <si>
    <t>Simulator Solutions, LLC</t>
  </si>
  <si>
    <t>Robert Harrison</t>
  </si>
  <si>
    <t>Lori Jharrison</t>
  </si>
  <si>
    <t>325-220-0321</t>
  </si>
  <si>
    <t>lori@simulator-solutions.com</t>
  </si>
  <si>
    <t>Mavich LLC</t>
  </si>
  <si>
    <t>Brianna Rodriguez</t>
  </si>
  <si>
    <t>682-503-4484</t>
  </si>
  <si>
    <t>sales@mavich.com</t>
  </si>
  <si>
    <t>Margaret Annette Brown</t>
  </si>
  <si>
    <t xml:space="preserve">Thomas Anthony Hierck  </t>
  </si>
  <si>
    <t xml:space="preserve">Best Electrical Distributors, Inc. </t>
  </si>
  <si>
    <t>Scott Warren</t>
  </si>
  <si>
    <t>972-494-0321</t>
  </si>
  <si>
    <t>scott.wa@verizon.net</t>
  </si>
  <si>
    <t>Bus Tracking Supplies and Services</t>
  </si>
  <si>
    <t>AT&amp;T Mobility, LLC</t>
  </si>
  <si>
    <t>Terri Wolter</t>
  </si>
  <si>
    <t>214-212-4001</t>
  </si>
  <si>
    <t>tb2123@att.com</t>
  </si>
  <si>
    <t>Omnia Partners R-BB-19002</t>
  </si>
  <si>
    <t>brianna.rodriguez@mavich.com</t>
  </si>
  <si>
    <t>E&amp;I CR001268</t>
  </si>
  <si>
    <t>In Depth Events, Inc.</t>
  </si>
  <si>
    <t>Holly Yosenick</t>
  </si>
  <si>
    <t>844-841-4201, ext. 109</t>
  </si>
  <si>
    <t>holly@indepth.events</t>
  </si>
  <si>
    <t xml:space="preserve">Print Equipment </t>
  </si>
  <si>
    <t>Waterboy Graphics</t>
  </si>
  <si>
    <t xml:space="preserve">Anderson Group II, Ltd </t>
  </si>
  <si>
    <t>Maria Casal</t>
  </si>
  <si>
    <t>7387-667-9171</t>
  </si>
  <si>
    <t>info@waterboygraphics.com</t>
  </si>
  <si>
    <t>Frosty Fruit LLC</t>
  </si>
  <si>
    <t>Rob DuFour</t>
  </si>
  <si>
    <t>800-806-8959</t>
  </si>
  <si>
    <t>rob@frostyfruit.net</t>
  </si>
  <si>
    <t xml:space="preserve">Rolling Hills Publishing </t>
  </si>
  <si>
    <t xml:space="preserve">Michael Edmond Gray </t>
  </si>
  <si>
    <t xml:space="preserve">Michael E. Gray </t>
  </si>
  <si>
    <t>Amya McKoy</t>
  </si>
  <si>
    <t>866-845-2378</t>
  </si>
  <si>
    <t xml:space="preserve">Bluum USA Inc. </t>
  </si>
  <si>
    <t>800-352-7912</t>
  </si>
  <si>
    <t>service@bluum.com</t>
  </si>
  <si>
    <t>purchasing@everydayspeech.com</t>
  </si>
  <si>
    <t>Allied States Region 19  24-7491</t>
  </si>
  <si>
    <t>sales@lowmaneducation.com</t>
  </si>
  <si>
    <t>Sean Matula</t>
  </si>
  <si>
    <t>713-664-6686</t>
  </si>
  <si>
    <t>sales@projectwisdom.com</t>
  </si>
  <si>
    <t>support@projectwisdom.com</t>
  </si>
  <si>
    <t>CN Kitchen Equipment (capital Asset)</t>
  </si>
  <si>
    <t>Strategicv Equipment LLC</t>
  </si>
  <si>
    <t>24-314</t>
  </si>
  <si>
    <t>BC Plano LLC</t>
  </si>
  <si>
    <t>Mohawk Lifts, LLC</t>
  </si>
  <si>
    <t>Steve Perlstein</t>
  </si>
  <si>
    <t>800-833-2006</t>
  </si>
  <si>
    <t>hunter@mohawklifts.com</t>
  </si>
  <si>
    <t>Firetron, Inc.</t>
  </si>
  <si>
    <t>24-316</t>
  </si>
  <si>
    <t>Dan Garbini</t>
  </si>
  <si>
    <t>945-201-7673</t>
  </si>
  <si>
    <t>dan.garbini@firetron.com</t>
  </si>
  <si>
    <t>Kristin Kimbrough</t>
  </si>
  <si>
    <t>682-252-4998</t>
  </si>
  <si>
    <t>sales@kimbroughls.com</t>
  </si>
  <si>
    <t>Boss Fire Protection LLC</t>
  </si>
  <si>
    <t>Eric Kimberling</t>
  </si>
  <si>
    <t>254-644-4284</t>
  </si>
  <si>
    <t>eric@thehoodboss.com</t>
  </si>
  <si>
    <t>david@bossfireprotection.com</t>
  </si>
  <si>
    <t>Great Southwestern Fire &amp; Safety</t>
  </si>
  <si>
    <t>Sanford Group Fire, LLC</t>
  </si>
  <si>
    <t>Todd Steadman</t>
  </si>
  <si>
    <t>214 653 1100</t>
  </si>
  <si>
    <t>todd@greatswfire.com</t>
  </si>
  <si>
    <t>Matthew Stone</t>
  </si>
  <si>
    <t>682-338-0393</t>
  </si>
  <si>
    <t>mstone1@summitfiresecurity.com</t>
  </si>
  <si>
    <t xml:space="preserve"> tkoger@summitfiresecurity.com</t>
  </si>
  <si>
    <t>Crisp-LaDew Fire Protection Co</t>
  </si>
  <si>
    <t>A.W. Crisp Fire Sprinkler Inc.</t>
  </si>
  <si>
    <t xml:space="preserve">VSC Fire &amp; Security, Inc. </t>
  </si>
  <si>
    <t>Steve Aguilar</t>
  </si>
  <si>
    <t>469-867.-7838</t>
  </si>
  <si>
    <t>steveaguilar@vscfire.com</t>
  </si>
  <si>
    <t>N O</t>
  </si>
  <si>
    <t>Trailer Equipment Parts &amp; Services</t>
  </si>
  <si>
    <t>Erica Smith</t>
  </si>
  <si>
    <t>TDA 5510000149</t>
  </si>
  <si>
    <t>Tyler Rayner</t>
  </si>
  <si>
    <t>Tyler.Rayner@texasagriculture.gov</t>
  </si>
  <si>
    <t>TRIMARK USA, LLC</t>
  </si>
  <si>
    <t>Isabel Velasquez</t>
  </si>
  <si>
    <t>isabel@tjspropainitng.com</t>
  </si>
  <si>
    <t>Sean Bowman</t>
  </si>
  <si>
    <t>832-725-4925</t>
  </si>
  <si>
    <t>sbowman@teamUES.com</t>
  </si>
  <si>
    <t xml:space="preserve">Online Subscriptions &amp; Curriculum Delivery </t>
  </si>
  <si>
    <t>281-962-1013</t>
  </si>
  <si>
    <t>info@stsbrand.com</t>
  </si>
  <si>
    <t>Jared Skelton</t>
  </si>
  <si>
    <t>801-376-4091</t>
  </si>
  <si>
    <t>jskelton@comptia.org</t>
  </si>
  <si>
    <t>salessupport@comptia.org</t>
  </si>
  <si>
    <t>Espresso RMI LLC</t>
  </si>
  <si>
    <t>Mayra Villafranca</t>
  </si>
  <si>
    <t>972-290-6969</t>
  </si>
  <si>
    <t>office@espressotime.com</t>
  </si>
  <si>
    <t>dispatch@espressotime.com</t>
  </si>
  <si>
    <t>Comm-Fit Holdings, LLC</t>
  </si>
  <si>
    <t>Lelanee Siebery</t>
  </si>
  <si>
    <t>972-996-1694</t>
  </si>
  <si>
    <t>customersuccess@comm-fit.com</t>
  </si>
  <si>
    <t>gwolff@comm-fit.com</t>
  </si>
  <si>
    <t>Greenwood Publishing</t>
  </si>
  <si>
    <t>800-225-5800</t>
  </si>
  <si>
    <t>orders@heinemann.com</t>
  </si>
  <si>
    <t>Nell Cross Beckman</t>
  </si>
  <si>
    <t>Nell Cross Beckerman</t>
  </si>
  <si>
    <t>NellBeckerman@gmail.com</t>
  </si>
  <si>
    <t>917-673-7626</t>
  </si>
  <si>
    <t>Bilingual Speech Services LLC</t>
  </si>
  <si>
    <t>Cristina DIaz</t>
  </si>
  <si>
    <t>hello@bilingualspeechservices.org</t>
  </si>
  <si>
    <t>214-677-5247</t>
  </si>
  <si>
    <t>True North Consulting Group LLC</t>
  </si>
  <si>
    <t>Hannah Loomis</t>
  </si>
  <si>
    <t>888-650-4580</t>
  </si>
  <si>
    <t>sales@tncg.com</t>
  </si>
  <si>
    <t>shane.jacobus@tncg.com</t>
  </si>
  <si>
    <t>Ace Therapy Services LLC</t>
  </si>
  <si>
    <t>Rawan Hammad</t>
  </si>
  <si>
    <t>rhammad@acetherapyhouston.com</t>
  </si>
  <si>
    <t>832-305-5585</t>
  </si>
  <si>
    <t>Lynne Thornton</t>
  </si>
  <si>
    <t>lethornton61@gmail.com</t>
  </si>
  <si>
    <t>469-323-8287</t>
  </si>
  <si>
    <t xml:space="preserve">Heinemann Publishing  </t>
  </si>
  <si>
    <t>Contract (Consutling Services) 24-300</t>
  </si>
  <si>
    <t>Fine Arts Consultant Service 24-300</t>
  </si>
  <si>
    <t>Equalis Group COG-2115B &amp; Sourcewell 121223-MRL</t>
  </si>
  <si>
    <t>Plan4Learning</t>
  </si>
  <si>
    <t>CTPA Round Rock ISD 24-019</t>
  </si>
  <si>
    <t>877-331-3160</t>
  </si>
  <si>
    <t>accounting@806technologies.com</t>
  </si>
  <si>
    <t>account.services@wengercorp.com</t>
  </si>
  <si>
    <t>STEMfinity LLC</t>
  </si>
  <si>
    <t>Jennifer Sancedio-Boatman</t>
  </si>
  <si>
    <t>214-641-2637</t>
  </si>
  <si>
    <t>orders@stemfinity.com</t>
  </si>
  <si>
    <t>214-691-2424 or 214-991-0393</t>
  </si>
  <si>
    <t>grogers2@cicispizza.com 
store795@cicics.com</t>
  </si>
  <si>
    <t>Bethany Harper dba B&amp;C BBQ</t>
  </si>
  <si>
    <t>Carrington Hansen or Bethany Harper</t>
  </si>
  <si>
    <t>carringtonhansen@gmail.com</t>
  </si>
  <si>
    <t>Jessica G.</t>
  </si>
  <si>
    <t>Career and Technology Class Items (Software)</t>
  </si>
  <si>
    <t>Ereflect. Inc.</t>
  </si>
  <si>
    <t>Rick Mesias</t>
  </si>
  <si>
    <t>707-702-2308</t>
  </si>
  <si>
    <t>bryan@ereflect.com</t>
  </si>
  <si>
    <t>rick@ereflect.com</t>
  </si>
  <si>
    <t>Buy Board 748-24</t>
  </si>
  <si>
    <t>Sean Spencer</t>
  </si>
  <si>
    <t>Buy Board 679-22</t>
  </si>
  <si>
    <t>Buy Board 750-24</t>
  </si>
  <si>
    <t>quotes@netsyncnetwork.com</t>
  </si>
  <si>
    <t>Labbatt Food Service LLC</t>
  </si>
  <si>
    <t xml:space="preserve">Labbatt Instutional Supply Company </t>
  </si>
  <si>
    <t>Parker Lipperdt</t>
  </si>
  <si>
    <t xml:space="preserve">214-638-4141 </t>
  </si>
  <si>
    <t>DISD MS-207197</t>
  </si>
  <si>
    <t>TIPS 240804</t>
  </si>
  <si>
    <t>Cheri Zarnowski</t>
  </si>
  <si>
    <t>Fine Arts Consultant Services</t>
  </si>
  <si>
    <t>Elegant Piano Dallas LLC</t>
  </si>
  <si>
    <t>elegantp.piano@emeryzone.com</t>
  </si>
  <si>
    <t>Photography Event Services</t>
  </si>
  <si>
    <t>PixelPrairie Imaging Services, LLC</t>
  </si>
  <si>
    <t>Roger Young</t>
  </si>
  <si>
    <t>info@pixelprairie.com</t>
  </si>
  <si>
    <t>Concessionaire Services</t>
  </si>
  <si>
    <t>DFWParty2Go</t>
  </si>
  <si>
    <t>MJThornton LLC</t>
  </si>
  <si>
    <t>24-309</t>
  </si>
  <si>
    <t>Mario Thornton</t>
  </si>
  <si>
    <t>214-475-8892</t>
  </si>
  <si>
    <t>dfwparty2go@yahoo.com</t>
  </si>
  <si>
    <t>06/31/29</t>
  </si>
  <si>
    <t>Bone Clones Holdings</t>
  </si>
  <si>
    <t>Tatiana Sosa</t>
  </si>
  <si>
    <t>818-709-7991</t>
  </si>
  <si>
    <t>tatiana@boneclones.com</t>
  </si>
  <si>
    <t>sales@boneclones.com</t>
  </si>
  <si>
    <t>Igloo Vision USA Co</t>
  </si>
  <si>
    <t>Elizabeth Khorrami</t>
  </si>
  <si>
    <t>469-422 3060</t>
  </si>
  <si>
    <t>elizabeth.khorrami@igloovision.com</t>
  </si>
  <si>
    <t>liz@igloovision.com</t>
  </si>
  <si>
    <t>Community Coffee Company LLC</t>
  </si>
  <si>
    <t>Demarcio Wiltz</t>
  </si>
  <si>
    <t>800-525-5583</t>
  </si>
  <si>
    <t>customercare@communitycoffee.com</t>
  </si>
  <si>
    <t>arinquiry@communitycoffee.com</t>
  </si>
  <si>
    <t>PDS Equipment</t>
  </si>
  <si>
    <t>Printers &amp; Duplicator Service</t>
  </si>
  <si>
    <t>Paul Weber</t>
  </si>
  <si>
    <t>214-215-2870</t>
  </si>
  <si>
    <t>pds.paulw@gmail.com</t>
  </si>
  <si>
    <t>orders@pdsequipment.com</t>
  </si>
  <si>
    <t xml:space="preserve">Hilti, Inc. </t>
  </si>
  <si>
    <t>CTPA Pasdena ISD 25R-001EZ</t>
  </si>
  <si>
    <t>Brent Queen</t>
  </si>
  <si>
    <t>214-797-4689</t>
  </si>
  <si>
    <t>brent.queen@hilti.com</t>
  </si>
  <si>
    <t>Eskola, LLC</t>
  </si>
  <si>
    <t>TIPS 240604</t>
  </si>
  <si>
    <t>Malcolm McGruder</t>
  </si>
  <si>
    <t>817-908-3283</t>
  </si>
  <si>
    <t>mmcgruder@eskolaroofing.com</t>
  </si>
  <si>
    <t>HVAC Equipment, Supplies, and Services</t>
  </si>
  <si>
    <t>A/C Geeks A Division of ElstonAire Inc.</t>
  </si>
  <si>
    <t>ElstonAir Inc.</t>
  </si>
  <si>
    <t>Juan Gallardo</t>
  </si>
  <si>
    <t>972-224-0805</t>
  </si>
  <si>
    <t>juan@acgeeks.net</t>
  </si>
  <si>
    <t>Bartos Industries, Ltd.</t>
  </si>
  <si>
    <t>Allison Lewis</t>
  </si>
  <si>
    <t>214-379-6861</t>
  </si>
  <si>
    <t>alewis@bartosindustries.com</t>
  </si>
  <si>
    <t>BuyBoard 747-24</t>
  </si>
  <si>
    <t>Omnia Partners 2019001564</t>
  </si>
  <si>
    <t>BuyBoard 751-24</t>
  </si>
  <si>
    <t>Buyboard 757-24</t>
  </si>
  <si>
    <t>Buyboard 756-24</t>
  </si>
  <si>
    <t>BuyBoard 757-24</t>
  </si>
  <si>
    <t>BuyBoard 756-24</t>
  </si>
  <si>
    <t>TriMark USA, LLC</t>
  </si>
  <si>
    <t>Laticia Villarreal</t>
  </si>
  <si>
    <t>(214)739-8100 x106</t>
  </si>
  <si>
    <t>lvillarreal@rlginc.com</t>
  </si>
  <si>
    <t>BuyBoard 755-24</t>
  </si>
  <si>
    <t xml:space="preserve">ProQuest LLC </t>
  </si>
  <si>
    <t>David Ulrich</t>
  </si>
  <si>
    <t>734-997-4070</t>
  </si>
  <si>
    <t>david.ulrich@clarivate.com</t>
  </si>
  <si>
    <t>Equalis EQ-R10-1164D</t>
  </si>
  <si>
    <t>All Star Letter Jackets</t>
  </si>
  <si>
    <t>Kristin Lindsey</t>
  </si>
  <si>
    <t>972 495 2440 X 100</t>
  </si>
  <si>
    <t>kristin@allstarljs.com</t>
  </si>
  <si>
    <t>800-774-5646    </t>
  </si>
  <si>
    <t>sales@terrapinlogo.com</t>
  </si>
  <si>
    <t>800-774-5646   </t>
  </si>
  <si>
    <t>Tips 230904</t>
  </si>
  <si>
    <t>800-877-4243</t>
  </si>
  <si>
    <t>800-877-4253</t>
  </si>
  <si>
    <t>Allied States Region 19 24-7474</t>
  </si>
  <si>
    <t>Snacks (non-Amazon)</t>
  </si>
  <si>
    <t>Equalis R10-1164</t>
  </si>
  <si>
    <t xml:space="preserve">Lisa Darbelnet  (Sales Rep)
or Customer Service Team  </t>
  </si>
  <si>
    <t xml:space="preserve">orders@schoolspecialty.com </t>
  </si>
  <si>
    <t>Tanya.Summers@schoolspecialty.com
Bid Dept:  bidnotices@schoolspecialty.com</t>
  </si>
  <si>
    <t>lisa.darbelnet@schoolspecialty.com</t>
  </si>
  <si>
    <t>Equalis COG-2152</t>
  </si>
  <si>
    <t>rfuller@sfdcabling.com</t>
  </si>
  <si>
    <t>817-829-6607</t>
  </si>
  <si>
    <t>Randy Fuller</t>
  </si>
  <si>
    <t>Superior Fiber &amp; Data Services, Inc</t>
  </si>
  <si>
    <t>David's Instrument Repair, Inc.</t>
  </si>
  <si>
    <t>David Schottle</t>
  </si>
  <si>
    <t>972-242-7707</t>
  </si>
  <si>
    <t>david@davidsinstruments.com</t>
  </si>
  <si>
    <t>Occumed Plus, Inc.</t>
  </si>
  <si>
    <t>24-319</t>
  </si>
  <si>
    <t>Sara Thomson</t>
  </si>
  <si>
    <t>214-207-9628</t>
  </si>
  <si>
    <t>sthomson@occumedplus.com</t>
  </si>
  <si>
    <t>DSI Medical Services</t>
  </si>
  <si>
    <t>Roger Hornby</t>
  </si>
  <si>
    <t>800-770-0531</t>
  </si>
  <si>
    <t>customerservice@dsimed.com</t>
  </si>
  <si>
    <t>Ice Machines - Repair &amp; Services</t>
  </si>
  <si>
    <t>Ice Machines</t>
  </si>
  <si>
    <t>Iron Mountain Information Management LLC</t>
  </si>
  <si>
    <t>Iron Mountain Incorporated</t>
  </si>
  <si>
    <t>Coco Shrimp</t>
  </si>
  <si>
    <t>Coco Slingers Richardson      1240 E. Beltline Road, Richardson</t>
  </si>
  <si>
    <t>Robbie Robison</t>
  </si>
  <si>
    <t>214-484-8530</t>
  </si>
  <si>
    <t>robbie@cocoslingers.com</t>
  </si>
  <si>
    <t>Erica Woehr</t>
  </si>
  <si>
    <t>972-479-9413</t>
  </si>
  <si>
    <t>ewoehr@raisingcanes.com</t>
  </si>
  <si>
    <t>orders@hellocpi.com</t>
  </si>
  <si>
    <t>972-632-6236</t>
  </si>
  <si>
    <t>Don Gardner</t>
  </si>
  <si>
    <t>Committee for ACL NJCL National Latin Exam</t>
  </si>
  <si>
    <t>888-378-7721</t>
  </si>
  <si>
    <t>nle@umw.edu</t>
  </si>
  <si>
    <t>LiceDoctors LLC</t>
  </si>
  <si>
    <t>Athletics: Official Scorebooks</t>
  </si>
  <si>
    <t>Services: Piano Repairs</t>
  </si>
  <si>
    <t xml:space="preserve">Premier Distinctions </t>
  </si>
  <si>
    <t>Jenny Jones</t>
  </si>
  <si>
    <t>214-724-3794</t>
  </si>
  <si>
    <t>contact@premierdistinctions.com</t>
  </si>
  <si>
    <t>Toon Boom Animation Inc</t>
  </si>
  <si>
    <t>Andria Dottin</t>
  </si>
  <si>
    <t>514-278-8666 x 64687</t>
  </si>
  <si>
    <t>licenseortoonboon.com</t>
  </si>
  <si>
    <t>po@toonboon.com</t>
  </si>
  <si>
    <t>Contract (Non-Consulting) 24-300</t>
  </si>
  <si>
    <t xml:space="preserve">Happy Chapters LLC </t>
  </si>
  <si>
    <t xml:space="preserve">Chris Barton </t>
  </si>
  <si>
    <t>21-300</t>
  </si>
  <si>
    <t>512-417-6243</t>
  </si>
  <si>
    <t>chris@chrisbarton.info</t>
  </si>
  <si>
    <t>Confidence at Any Size, LLC</t>
  </si>
  <si>
    <t xml:space="preserve">Nikki Jordan </t>
  </si>
  <si>
    <t>469-458-0337</t>
  </si>
  <si>
    <t>info@confidenceatanysize.com</t>
  </si>
  <si>
    <t>Salsana LLC</t>
  </si>
  <si>
    <t>Suzanne Brown</t>
  </si>
  <si>
    <t>224-326-3737</t>
  </si>
  <si>
    <t>info@123andres.com</t>
  </si>
  <si>
    <t>Bailey McDonald</t>
  </si>
  <si>
    <t>817.717.4900</t>
  </si>
  <si>
    <t>bmcdonald@crossland.com</t>
  </si>
  <si>
    <t>tiffany.brackens@bradyplus.com</t>
  </si>
  <si>
    <t xml:space="preserve">Pressbox Inspections and Repairs </t>
  </si>
  <si>
    <t>Rachel Erwin</t>
  </si>
  <si>
    <t>TIPS 241102</t>
  </si>
  <si>
    <t xml:space="preserve">Ice Machines </t>
  </si>
  <si>
    <t>Trimark USA, LLC</t>
  </si>
  <si>
    <t>Sourcewell 063022</t>
  </si>
  <si>
    <t>Chuck.Taylor@trimarkusa.com</t>
  </si>
  <si>
    <t xml:space="preserve">Repairs and Service </t>
  </si>
  <si>
    <t>Ellie Ingram</t>
  </si>
  <si>
    <t>ellie.ingram@readinghorizons.com</t>
  </si>
  <si>
    <t>Nicole DeYear</t>
  </si>
  <si>
    <t xml:space="preserve">orders@schoolhealth.com </t>
  </si>
  <si>
    <t>Simon's Executive Car Services</t>
  </si>
  <si>
    <t>CompTIA Inc</t>
  </si>
  <si>
    <t>Lane Davis</t>
  </si>
  <si>
    <t>602-568-5130</t>
  </si>
  <si>
    <t>ldavis@fr.hawaiianbros.com</t>
  </si>
  <si>
    <t>774.378.0995  </t>
  </si>
  <si>
    <t>Summer.Smith@trimarkusa.com</t>
  </si>
  <si>
    <t>info@advexp.com</t>
  </si>
  <si>
    <t>Sarah Sherman</t>
  </si>
  <si>
    <t>800-634-4809</t>
  </si>
  <si>
    <t>bid@quill.com</t>
  </si>
  <si>
    <t>e-orders@quill.com</t>
  </si>
  <si>
    <t xml:space="preserve">Delivery - Produce </t>
  </si>
  <si>
    <t xml:space="preserve">Commercial Home and Accessories Zone Inc </t>
  </si>
  <si>
    <t>Walnutcreek farm</t>
  </si>
  <si>
    <t>Linda Forster</t>
  </si>
  <si>
    <t>817.783.7864</t>
  </si>
  <si>
    <t>orders@wcftxfoods.com</t>
  </si>
  <si>
    <t xml:space="preserve">Maintenance/Service and Repair Agreements </t>
  </si>
  <si>
    <t>Fulcrum Consulting Inc</t>
  </si>
  <si>
    <t>Mike Harris</t>
  </si>
  <si>
    <t>214-850-5634</t>
  </si>
  <si>
    <t>mikeharris.fci@verizon.net</t>
  </si>
  <si>
    <t>Justin Richardson</t>
  </si>
  <si>
    <t>806-570-9869</t>
  </si>
  <si>
    <t>justin@beawaymaker.com</t>
  </si>
  <si>
    <t>HMH Education Company</t>
  </si>
  <si>
    <t>Teri Cantrell</t>
  </si>
  <si>
    <t>972-979-5188</t>
  </si>
  <si>
    <t>teri.cantrell@hmhco.com</t>
  </si>
  <si>
    <t>orders@hmhco.com</t>
  </si>
  <si>
    <t>Cassandra Nedrud</t>
  </si>
  <si>
    <t>Kristine Ubina</t>
  </si>
  <si>
    <t>kristina@ctcmgmt.com</t>
  </si>
  <si>
    <t>Nona Rozanne DeLaoch-Zimmerman</t>
  </si>
  <si>
    <t>24-326</t>
  </si>
  <si>
    <t>Rozanne DeLaoch-Zimmerman</t>
  </si>
  <si>
    <t>469-329-1040</t>
  </si>
  <si>
    <t>Buzz Andrews Sports</t>
  </si>
  <si>
    <t>William Andrews</t>
  </si>
  <si>
    <t>Buzz Andrews</t>
  </si>
  <si>
    <t>214-448-8711</t>
  </si>
  <si>
    <t>pickerbuzz@gmail.com</t>
  </si>
  <si>
    <t>Quill LLC</t>
  </si>
  <si>
    <t>Lynk Automation</t>
  </si>
  <si>
    <t>TIPS 240303</t>
  </si>
  <si>
    <t>Addison Heddins</t>
  </si>
  <si>
    <t>214-355-6199</t>
  </si>
  <si>
    <t>addison@lynkautomation.com</t>
  </si>
  <si>
    <t>intelliVol</t>
  </si>
  <si>
    <t>Five For A Dollar</t>
  </si>
  <si>
    <t>Michele Pitman</t>
  </si>
  <si>
    <t>214-669-2083</t>
  </si>
  <si>
    <t>mpitman@intellivol.com</t>
  </si>
  <si>
    <t>mpitman@ntellivol.com</t>
  </si>
  <si>
    <t>derek.allen@pb.com</t>
  </si>
  <si>
    <t>ACCO Brand Corporation</t>
  </si>
  <si>
    <t>EPCNT  Hurst-Euless-Bedord 24-23</t>
  </si>
  <si>
    <t xml:space="preserve">Think Big Learning Inc. </t>
  </si>
  <si>
    <t>Tobi McMillan</t>
  </si>
  <si>
    <t>806-441-6712</t>
  </si>
  <si>
    <t>thinkbig@thinkbiglearning.net</t>
  </si>
  <si>
    <t xml:space="preserve">Quill LLC </t>
  </si>
  <si>
    <t xml:space="preserve">Schoolsin </t>
  </si>
  <si>
    <t>Ashleigh Butcher</t>
  </si>
  <si>
    <t>877-498-8599</t>
  </si>
  <si>
    <t>sales@schoolsin.com</t>
  </si>
  <si>
    <t>Michael's Stores Inc.&amp; Sub.</t>
  </si>
  <si>
    <t xml:space="preserve">marla@allacepack.com or  orders@wallacepack.com </t>
  </si>
  <si>
    <t>817-840-2500</t>
  </si>
  <si>
    <t>Complete Supply Inc</t>
  </si>
  <si>
    <t>Eric Eliott</t>
  </si>
  <si>
    <t>ORDERS@C-SUPPLY.COM; Complete Supply- Eric Elliott (eelliott@c-supply.com)</t>
  </si>
  <si>
    <t xml:space="preserve">Daxwell Distributions </t>
  </si>
  <si>
    <t xml:space="preserve">F&amp;W Plastics </t>
  </si>
  <si>
    <t>Deborah DaSilva</t>
  </si>
  <si>
    <t xml:space="preserve"> bids@daxwell.com or deborah.dasilva@daxwell.com</t>
  </si>
  <si>
    <t xml:space="preserve"> bids@daxwell.com</t>
  </si>
  <si>
    <t>Infinity Supply &amp; Service, Inc</t>
  </si>
  <si>
    <t xml:space="preserve">Dana Bridges </t>
  </si>
  <si>
    <t>Buy Board # 749-24</t>
  </si>
  <si>
    <t>Chrystal Hutchison</t>
  </si>
  <si>
    <t>ORDERS@lightspeed-tek.com</t>
  </si>
  <si>
    <t>Lawton Reprographics Centers, Inc.</t>
  </si>
  <si>
    <t>Greg Howard</t>
  </si>
  <si>
    <t>214-693-3365</t>
  </si>
  <si>
    <t>ghoward@lawtonrepro.com</t>
  </si>
  <si>
    <t>Uniform World, Inc.</t>
  </si>
  <si>
    <t>Lori Alfrey</t>
  </si>
  <si>
    <t>972-998-8654</t>
  </si>
  <si>
    <t>LoriAlfrey@UniformWorldTexas.com</t>
  </si>
  <si>
    <t>Contract (Consulting): 24-300</t>
  </si>
  <si>
    <t>Group Dynamix, LLC</t>
  </si>
  <si>
    <t>Madison Lancaster</t>
  </si>
  <si>
    <t>972-416-9646</t>
  </si>
  <si>
    <t>madison.lancaster@groupdynamix.com</t>
  </si>
  <si>
    <t>Elizabeth A. Swaner</t>
  </si>
  <si>
    <t>Elizabeth Swaner</t>
  </si>
  <si>
    <t>214-543-1663</t>
  </si>
  <si>
    <t>elizabethswaner@gmail.com</t>
  </si>
  <si>
    <t>Marie A. Czapinski</t>
  </si>
  <si>
    <t>Marie Czapinski</t>
  </si>
  <si>
    <t>312-560-4749</t>
  </si>
  <si>
    <t>mczapins@gmail.com</t>
  </si>
  <si>
    <t>Miguel Castro</t>
  </si>
  <si>
    <t>miguel.castro@staples.com</t>
  </si>
  <si>
    <t xml:space="preserve">The Bach Company </t>
  </si>
  <si>
    <t>Larry Bach</t>
  </si>
  <si>
    <t>800-248-2224</t>
  </si>
  <si>
    <t>service@bachcompany.com</t>
  </si>
  <si>
    <t>Choice Partner 25-011MR-03</t>
  </si>
  <si>
    <t>Glowforge, Inc</t>
  </si>
  <si>
    <t>Jay B. Searles</t>
  </si>
  <si>
    <t>855-338-2122</t>
  </si>
  <si>
    <t>support@glowforge.com</t>
  </si>
  <si>
    <t>accountsales@glowforge.com</t>
  </si>
  <si>
    <t>Fine Arts: Consulting Services 24-300</t>
  </si>
  <si>
    <t>service@golfcarsofdallas.com</t>
  </si>
  <si>
    <t>UnboundEd Learning Inc</t>
  </si>
  <si>
    <t xml:space="preserve">Asteria Learning Inc. </t>
  </si>
  <si>
    <t>BigBattery LLC</t>
  </si>
  <si>
    <t>Paul Perlman</t>
  </si>
  <si>
    <t>818-280-3091</t>
  </si>
  <si>
    <t>paul@bigbattery.com</t>
  </si>
  <si>
    <t>Lisa Shoemaker</t>
  </si>
  <si>
    <t>lshoemaker@c-supply.com</t>
  </si>
  <si>
    <t>Strategic Glass</t>
  </si>
  <si>
    <t>Allen ISD 2024-JAN-144</t>
  </si>
  <si>
    <t>Patrick Knapp</t>
  </si>
  <si>
    <t>469-252-3730 x102</t>
  </si>
  <si>
    <t>patrick@strategicglass.com</t>
  </si>
  <si>
    <t>Ariel Persaud</t>
  </si>
  <si>
    <t>800-692-4256</t>
  </si>
  <si>
    <t>ariel.persaud@indecosales.com</t>
  </si>
  <si>
    <t>Buy Board 762-25</t>
  </si>
  <si>
    <t>Plano ISD 2023-035 Addendum 1</t>
  </si>
  <si>
    <t xml:space="preserve">Kristi Dorman </t>
  </si>
  <si>
    <t>817-680-0350</t>
  </si>
  <si>
    <t>kdorman@mindeducation.org</t>
  </si>
  <si>
    <t>Buy Board 759-25</t>
  </si>
  <si>
    <t xml:space="preserve">Graduation Supplies </t>
  </si>
  <si>
    <t xml:space="preserve">Anderson's </t>
  </si>
  <si>
    <t xml:space="preserve">Taylor DM Brands </t>
  </si>
  <si>
    <t>800-831-0972</t>
  </si>
  <si>
    <t>bradyplus_DFW@bradyplus.com</t>
  </si>
  <si>
    <t>Elevated Facility Services</t>
  </si>
  <si>
    <t>Shannon Gibbons</t>
  </si>
  <si>
    <t>682-219-1008</t>
  </si>
  <si>
    <t>shannon.gibbons@efsteam.com</t>
  </si>
  <si>
    <t xml:space="preserve">emily.obar@efsteam.com </t>
  </si>
  <si>
    <t>TIPS 25010501</t>
  </si>
  <si>
    <t>Omnia R240809</t>
  </si>
  <si>
    <t>TIPS 22010701</t>
  </si>
  <si>
    <t>BuyBoard 765-25 (indoor scoreboard)</t>
  </si>
  <si>
    <t>Omnia R220903</t>
  </si>
  <si>
    <t>Omnia R240805</t>
  </si>
  <si>
    <t>Omnia R240808</t>
  </si>
  <si>
    <t>Omnia R240802</t>
  </si>
  <si>
    <t>Omnia 152609</t>
  </si>
  <si>
    <t xml:space="preserve">Ponder Company, Inc. </t>
  </si>
  <si>
    <t>Kyle Chrasket</t>
  </si>
  <si>
    <t>972-248-9001</t>
  </si>
  <si>
    <t>bids@ponder.com</t>
  </si>
  <si>
    <t>Indoor Gym Fixtures</t>
  </si>
  <si>
    <t>Bus Parts, Supplies and Repairs</t>
  </si>
  <si>
    <t>Kimball Midwest</t>
  </si>
  <si>
    <t>Midwest Motor Supply Co., Inc.</t>
  </si>
  <si>
    <t>Omnia R240806</t>
  </si>
  <si>
    <t>Andrew Denson</t>
  </si>
  <si>
    <t>469-964-8343</t>
  </si>
  <si>
    <t>andrew.denson@kimballmidwest.com</t>
  </si>
  <si>
    <t>Sherrill Park Golf Course</t>
  </si>
  <si>
    <t>Ronny Glanton</t>
  </si>
  <si>
    <t>ronny.glanton@cor.gov</t>
  </si>
  <si>
    <t>Wella Operations US LLC</t>
  </si>
  <si>
    <t>Danita D Orr</t>
  </si>
  <si>
    <t>972-214-7186</t>
  </si>
  <si>
    <t>danita.orr@wella.com</t>
  </si>
  <si>
    <t>MasteryPrep LLC</t>
  </si>
  <si>
    <t>Larry Brett</t>
  </si>
  <si>
    <t>Larry.Brett@masteryprep.com</t>
  </si>
  <si>
    <t>972-977-2521</t>
  </si>
  <si>
    <t>Office Depot: ODP</t>
  </si>
  <si>
    <t>TCPN R240112</t>
  </si>
  <si>
    <t>Paul Gray</t>
  </si>
  <si>
    <t>800-224-4318</t>
  </si>
  <si>
    <t>paul@cosenzaassociates.com</t>
  </si>
  <si>
    <t>gary@cosenzaassociates.com</t>
  </si>
  <si>
    <t xml:space="preserve">Myers-Briggs Company The </t>
  </si>
  <si>
    <t>Alicia Thompson</t>
  </si>
  <si>
    <t>800-624-1765</t>
  </si>
  <si>
    <t>athompson@themyersbriggs.com</t>
  </si>
  <si>
    <t>Catering Services - Popcorn</t>
  </si>
  <si>
    <t>Catering Services - Donut Shop</t>
  </si>
  <si>
    <t>catering@tacocabana.com</t>
  </si>
  <si>
    <t>R.L.S. INTERESTS, INC</t>
  </si>
  <si>
    <t xml:space="preserve">Prime Systems </t>
  </si>
  <si>
    <t>Dan Armstrong</t>
  </si>
  <si>
    <t>dan.armstrong@primesystems.com</t>
  </si>
  <si>
    <t>855-469-8226</t>
  </si>
  <si>
    <t xml:space="preserve">800-323-3397 </t>
  </si>
  <si>
    <t>softwarecs@follettsoftware.com</t>
  </si>
  <si>
    <t xml:space="preserve">MTS Publications </t>
  </si>
  <si>
    <t xml:space="preserve">Edmar Educational Associates Inc. </t>
  </si>
  <si>
    <t>Janna S. Dobbs</t>
  </si>
  <si>
    <t>214-697-7878</t>
  </si>
  <si>
    <t>jcurry@mtspublications.com</t>
  </si>
  <si>
    <t>cp@constructiveplaythings.com</t>
  </si>
  <si>
    <t>800-448-4115</t>
  </si>
  <si>
    <t xml:space="preserve">Jessica Johnson </t>
  </si>
  <si>
    <t xml:space="preserve">Constructive Playthings </t>
  </si>
  <si>
    <t xml:space="preserve">U.S. Toy Company </t>
  </si>
  <si>
    <t>catering@chilosomexicanbistro.com</t>
  </si>
  <si>
    <t>Training Equipment</t>
  </si>
  <si>
    <t>Operator XR</t>
  </si>
  <si>
    <t>25-327-B</t>
  </si>
  <si>
    <t>Raykwon Shelton</t>
  </si>
  <si>
    <t>404-789-1096</t>
  </si>
  <si>
    <t>ray@operatorxr.com</t>
  </si>
  <si>
    <t>service@operatorxr.com</t>
  </si>
  <si>
    <t>AHA Education</t>
  </si>
  <si>
    <t>Josh Beatty</t>
  </si>
  <si>
    <t>210-850-7230</t>
  </si>
  <si>
    <t>josh@iconicdrone.net</t>
  </si>
  <si>
    <t>Cheerleading &amp; Drill Team Supplies</t>
  </si>
  <si>
    <t>Spirit Candy</t>
  </si>
  <si>
    <t>Timothy Andrew Anderson</t>
  </si>
  <si>
    <t>Tim Anderson</t>
  </si>
  <si>
    <t>817-706-2622</t>
  </si>
  <si>
    <t>hello@spiritcandyapparel.com</t>
  </si>
  <si>
    <t>Professional Development/Training 24-300</t>
  </si>
  <si>
    <t>ECS Learning System</t>
  </si>
  <si>
    <t>Asteria Learning Systems</t>
  </si>
  <si>
    <t>Paul Bambrick-Santoyo</t>
  </si>
  <si>
    <t>973-766-3973</t>
  </si>
  <si>
    <t>pbambricksan@gmail.com</t>
  </si>
  <si>
    <t>Tutoring  24-300</t>
  </si>
  <si>
    <t>Springboard Collaborative</t>
  </si>
  <si>
    <t>Bentley Kaplan</t>
  </si>
  <si>
    <t>302-468-6255</t>
  </si>
  <si>
    <t>b.kaplan@springboardcollaborative.org</t>
  </si>
  <si>
    <t>finance@springboardcollaborative.org</t>
  </si>
  <si>
    <t>Musical Instruments and Repairs  24.300</t>
  </si>
  <si>
    <t>Graham Brassworks LLC</t>
  </si>
  <si>
    <t>David Graham</t>
  </si>
  <si>
    <t>817-909-5717</t>
  </si>
  <si>
    <t>blackieg1@sbcglobal.net</t>
  </si>
  <si>
    <t>Tumaini DC, Inc</t>
  </si>
  <si>
    <t>Tearra Walker</t>
  </si>
  <si>
    <t>202-855-3630</t>
  </si>
  <si>
    <t>tearrawalker@tumainidc.org</t>
  </si>
  <si>
    <t>portiarichardson@tumainidc.org</t>
  </si>
  <si>
    <t>E-Panzer Inc</t>
  </si>
  <si>
    <t>Panzer Security Consulting Inc</t>
  </si>
  <si>
    <t>877-230-2333</t>
  </si>
  <si>
    <t>info@e-panzer.com</t>
  </si>
  <si>
    <t>BuyBoard 766-25</t>
  </si>
  <si>
    <t>BuyBoard 765-25</t>
  </si>
  <si>
    <t>Angela McCready</t>
  </si>
  <si>
    <t>972-658-5548</t>
  </si>
  <si>
    <t>amccready@ur.com</t>
  </si>
  <si>
    <t>TIPS 220105</t>
  </si>
  <si>
    <t>Kate Millington</t>
  </si>
  <si>
    <t>940-757-0195</t>
  </si>
  <si>
    <t>kate.millington@securly.com</t>
  </si>
  <si>
    <t>Lindsey Green</t>
  </si>
  <si>
    <t>l.green@cccreationsusa.com</t>
  </si>
  <si>
    <t>patrick@ronclarkacademy.com</t>
  </si>
  <si>
    <t>Leslie Parra</t>
  </si>
  <si>
    <t>Sourcewell 100124-GPC</t>
  </si>
  <si>
    <t>Sourcewell 100124-IMP</t>
  </si>
  <si>
    <t>Allied States24-7477</t>
  </si>
  <si>
    <t>Nina A.</t>
  </si>
  <si>
    <t>Onkar Dhondkar</t>
  </si>
  <si>
    <t>214-748-6740</t>
  </si>
  <si>
    <t>Onkar.d@deshazogroup.com</t>
  </si>
  <si>
    <t>Sourcewell 020223-CEC</t>
  </si>
  <si>
    <t>Todd Lewis</t>
  </si>
  <si>
    <t>tlewis@bobcatntx.com</t>
  </si>
  <si>
    <t>J.R.Hughes</t>
  </si>
  <si>
    <t>jr.hughes@cengage.com</t>
  </si>
  <si>
    <t>J.R. Hughes</t>
  </si>
  <si>
    <t>25-330</t>
  </si>
  <si>
    <t>888-234-5797</t>
  </si>
  <si>
    <t>R3 Unlimited Group</t>
  </si>
  <si>
    <t>Jeffrey P Karntuh</t>
  </si>
  <si>
    <t>jeff@aaitrophies.com</t>
  </si>
  <si>
    <t>Ad Vision</t>
  </si>
  <si>
    <t>Alainavision, Inc.</t>
  </si>
  <si>
    <t>Alaina Nelson or Sheryl Donihoo</t>
  </si>
  <si>
    <t>alaina@advisiontx.com</t>
  </si>
  <si>
    <t>America Team Sports LLC</t>
  </si>
  <si>
    <t>972-231-8326</t>
  </si>
  <si>
    <t xml:space="preserve">Bankson Group LTD </t>
  </si>
  <si>
    <t>Art De Los Santos</t>
  </si>
  <si>
    <t>210-699-3800</t>
  </si>
  <si>
    <t>art@alamotees.com</t>
  </si>
  <si>
    <t>kathy@alamotees.com</t>
  </si>
  <si>
    <t>Bob Lilly Professional Promotions</t>
  </si>
  <si>
    <t>Bob Lily's Professional Marketing Group</t>
  </si>
  <si>
    <t>Amy Thomas-Stahle</t>
  </si>
  <si>
    <t>(214) 231-3737</t>
  </si>
  <si>
    <t>astahle@boblillypromo.com</t>
  </si>
  <si>
    <t>sescobar@boblillypromo.com</t>
  </si>
  <si>
    <t>Bordova Outfitters LLC</t>
  </si>
  <si>
    <t>Chaim Friedman</t>
  </si>
  <si>
    <t>718-480-0290 loc 115</t>
  </si>
  <si>
    <t>chaim.f@bordovabrand.com</t>
  </si>
  <si>
    <t>Branded1st.com</t>
  </si>
  <si>
    <t>Branded1st.com, Inc</t>
  </si>
  <si>
    <t>Derrell Conway</t>
  </si>
  <si>
    <t>469-265-8620</t>
  </si>
  <si>
    <t>derrell@branded1st.com</t>
  </si>
  <si>
    <t>Lorraine Eubank</t>
  </si>
  <si>
    <t>1 800 527 7510</t>
  </si>
  <si>
    <t>Leubank@bsnsports.com</t>
  </si>
  <si>
    <t>Buffalo Specialties, Inc.</t>
  </si>
  <si>
    <t>682-438-3113</t>
  </si>
  <si>
    <t>858-334-6617</t>
  </si>
  <si>
    <t>Joy Products of California, Inc</t>
  </si>
  <si>
    <t>Crystal@crystallayne.com</t>
  </si>
  <si>
    <t>Monarch Trophy Studio</t>
  </si>
  <si>
    <t xml:space="preserve">Drago Investments, Ltd </t>
  </si>
  <si>
    <t>Zac Reuter</t>
  </si>
  <si>
    <t>(210) 344-3777</t>
  </si>
  <si>
    <t>sales@mtsawards.com</t>
  </si>
  <si>
    <t>Dynamo Tank, LLC</t>
  </si>
  <si>
    <t>Brian Tanker</t>
  </si>
  <si>
    <t>214-207-3031</t>
  </si>
  <si>
    <t>brian@dynamotank.com</t>
  </si>
  <si>
    <t>Elite Promotions</t>
  </si>
  <si>
    <t>Rossy Galarza</t>
  </si>
  <si>
    <t>956.982.2059</t>
  </si>
  <si>
    <t>rossy@elite4promo.com</t>
  </si>
  <si>
    <t>Exalt Printing Solutions</t>
  </si>
  <si>
    <t>Cabi Arista</t>
  </si>
  <si>
    <t>972-245-3858</t>
  </si>
  <si>
    <t>cabi.arista@exaltprinting.com</t>
  </si>
  <si>
    <t>Frisco Sports Center</t>
  </si>
  <si>
    <t>Sperone Custome Sports Outfitters, LLC</t>
  </si>
  <si>
    <t>Patrick Sperone</t>
  </si>
  <si>
    <t>972-335-3630</t>
  </si>
  <si>
    <t>Patrick@friscosportstx.com</t>
  </si>
  <si>
    <t>Fyre Marketing LLC</t>
  </si>
  <si>
    <t>Humberto Arguello</t>
  </si>
  <si>
    <t>813-753-5252</t>
  </si>
  <si>
    <t>bids@fyremarketingdvisors.com</t>
  </si>
  <si>
    <t>G &amp; G Investments Inc</t>
  </si>
  <si>
    <t>(800) 999-8137</t>
  </si>
  <si>
    <t>info@gandyink.com</t>
  </si>
  <si>
    <t>Todd Jobin</t>
  </si>
  <si>
    <t>858-926-7042</t>
  </si>
  <si>
    <t>todd.jobin@halo.com</t>
  </si>
  <si>
    <t>myavidstore@halo.com</t>
  </si>
  <si>
    <t>Edie Stanger</t>
  </si>
  <si>
    <t>972 680 9399</t>
  </si>
  <si>
    <t>edie@imrintresources.com</t>
  </si>
  <si>
    <t>Inman Promotional Team, Inc.</t>
  </si>
  <si>
    <t xml:space="preserve">It's Greek To Me, Inc </t>
  </si>
  <si>
    <t>ct-bids@unrivaledteamwear.com</t>
  </si>
  <si>
    <t xml:space="preserve">FastSigns </t>
  </si>
  <si>
    <t>214-503-1333 wk | 214-797-7975 cell</t>
  </si>
  <si>
    <t>KB Custom Ink Corp</t>
  </si>
  <si>
    <t>Kristi LaFaver</t>
  </si>
  <si>
    <t>kbcustomink22@gmail.com</t>
  </si>
  <si>
    <t>Lasting Impressions, Inc.</t>
  </si>
  <si>
    <t>Andrea DeBottis</t>
  </si>
  <si>
    <t>888-343-8270</t>
  </si>
  <si>
    <t>andrea@liteam.com</t>
  </si>
  <si>
    <t>PK Promotions dba Logotology</t>
  </si>
  <si>
    <t>214.423.4000</t>
  </si>
  <si>
    <t>Mavich, LLC</t>
  </si>
  <si>
    <t>sales@mavich.com
brianna.rodriguez@mavich.com</t>
  </si>
  <si>
    <t>Ugly Shirt Shack LLC</t>
  </si>
  <si>
    <t>Gordon Connally-Owner, Teri Cantrell-Customer Service</t>
  </si>
  <si>
    <t>Mike Taxel</t>
  </si>
  <si>
    <t>877-258-1225</t>
  </si>
  <si>
    <t>bids@positivepromotions.com</t>
  </si>
  <si>
    <t>Promo Solutions</t>
  </si>
  <si>
    <t>Stacy Smoot</t>
  </si>
  <si>
    <t>214-726-5838</t>
  </si>
  <si>
    <t>stacy.promosolutions@yahoo.com</t>
  </si>
  <si>
    <t>Anna Drake</t>
  </si>
  <si>
    <t>972 304-2099, 972 672-1120 Cell</t>
  </si>
  <si>
    <t>Smart Print Creations LLC</t>
  </si>
  <si>
    <t>Roberto Torres</t>
  </si>
  <si>
    <t>info@smartprintcreations.com</t>
  </si>
  <si>
    <t>Customer Service Rep</t>
  </si>
  <si>
    <t>STS Brand</t>
  </si>
  <si>
    <t>STS Brand LLC</t>
  </si>
  <si>
    <t>Fredrick Daniels</t>
  </si>
  <si>
    <t xml:space="preserve">5 Stones Creative, LLC   dba The Design Lab </t>
  </si>
  <si>
    <t>469-951-2388</t>
  </si>
  <si>
    <t>orders@tegroup.biz</t>
  </si>
  <si>
    <t xml:space="preserve">Jessica G. </t>
  </si>
  <si>
    <t>Securly Inc.</t>
  </si>
  <si>
    <t>Be A Waymaker LLC</t>
  </si>
  <si>
    <t>Lewisville ISD F1072B-23</t>
  </si>
  <si>
    <t>IGPA 25-08PV-04</t>
  </si>
  <si>
    <t>Kelly Weiman</t>
  </si>
  <si>
    <t>210-943-9937</t>
  </si>
  <si>
    <t>kelly.weiman@imlss.com</t>
  </si>
  <si>
    <t>Omnia 152610</t>
  </si>
  <si>
    <t>teresa.jayroe@bradyplus.com</t>
  </si>
  <si>
    <t>Mrs. Nelson's Book Company</t>
  </si>
  <si>
    <t>Patrick Nelson</t>
  </si>
  <si>
    <t>817-800-8258</t>
  </si>
  <si>
    <t>bookcompany@mrsnelsons.com</t>
  </si>
  <si>
    <t>koby@mrsnelsons.com</t>
  </si>
  <si>
    <t>C.C. Creations LTD</t>
  </si>
  <si>
    <t>979-693-5664 X563</t>
  </si>
  <si>
    <t>TIPS 230402</t>
  </si>
  <si>
    <t>06/31/2026</t>
  </si>
  <si>
    <t>GRANICUS LLC</t>
  </si>
  <si>
    <t>TIPS  220105</t>
  </si>
  <si>
    <t xml:space="preserve">Lucy Fowler </t>
  </si>
  <si>
    <t> (800) 314-0147</t>
  </si>
  <si>
    <t>lucy.fowler-tutt@granicus.com</t>
  </si>
  <si>
    <t>cindy.simonides@granicus.com</t>
  </si>
  <si>
    <t xml:space="preserve">Warehouse Equipment and Supplies </t>
  </si>
  <si>
    <t>Omnia R211402</t>
  </si>
  <si>
    <t>Yellowstone Landscape</t>
  </si>
  <si>
    <t>Choice Partners 24/048MR-09</t>
  </si>
  <si>
    <t xml:space="preserve">Chris Cathey </t>
  </si>
  <si>
    <t>281-808-0357</t>
  </si>
  <si>
    <t>ccathey@yellowstonelandscape.com</t>
  </si>
  <si>
    <t>Rockin' A B</t>
  </si>
  <si>
    <t>Pyeatt Holdings, LLC</t>
  </si>
  <si>
    <t>Daniel Pyeatt</t>
  </si>
  <si>
    <t>469-907-1053</t>
  </si>
  <si>
    <t>boone@pyeattholdings.com</t>
  </si>
  <si>
    <t>Cheers Etc. Inc.</t>
  </si>
  <si>
    <t>Erika Markus</t>
  </si>
  <si>
    <t>214-319-2613 ext 1</t>
  </si>
  <si>
    <t>cheersetc@gmail.com</t>
  </si>
  <si>
    <t>Professional Development/Training  24-300</t>
  </si>
  <si>
    <t>Benge Consulting Group</t>
  </si>
  <si>
    <t>Stacy Benge</t>
  </si>
  <si>
    <t>972-834-4204</t>
  </si>
  <si>
    <t>Stacy.Benge@gmail.com</t>
  </si>
  <si>
    <t>Blue Ops Mission</t>
  </si>
  <si>
    <t>Black Forest Studio LLC</t>
  </si>
  <si>
    <t>Bryan Sloan</t>
  </si>
  <si>
    <t>817-999-0538</t>
  </si>
  <si>
    <t>blueopsmission@gmail.com</t>
  </si>
  <si>
    <t>bryan@blueopsmission.com</t>
  </si>
  <si>
    <t>WJHW Inc.</t>
  </si>
  <si>
    <t>Clay Van Winkle</t>
  </si>
  <si>
    <t>cvanwinkle@wjhw.com</t>
  </si>
  <si>
    <t>wjhwaccounting@wjhw.com</t>
  </si>
  <si>
    <t>Building Brains Consulting LLC</t>
  </si>
  <si>
    <t>Sarah Scrivens</t>
  </si>
  <si>
    <t>972-4892746</t>
  </si>
  <si>
    <t>sarah.scrivens1213@gmail.com</t>
  </si>
  <si>
    <t>Ask Marj LLC</t>
  </si>
  <si>
    <t>Marjorie Atkinson</t>
  </si>
  <si>
    <t>Marj Atkinson</t>
  </si>
  <si>
    <t>601-627-5275</t>
  </si>
  <si>
    <t>info@askmarj.com</t>
  </si>
  <si>
    <t>marj@askmarj.com</t>
  </si>
  <si>
    <t>Fidelity Partners Services LLC</t>
  </si>
  <si>
    <t>Randal K. LeBlanc</t>
  </si>
  <si>
    <t>210-822-4005</t>
  </si>
  <si>
    <t>Randal.LeBlanc@fidelitypartners.org</t>
  </si>
  <si>
    <t>Careers@fidelitypartners.org</t>
  </si>
  <si>
    <t>Intentional Hearts CC</t>
  </si>
  <si>
    <t>Marcene Kinley</t>
  </si>
  <si>
    <t>817-422-6224</t>
  </si>
  <si>
    <t>marcene@intentionalheartscc.com</t>
  </si>
  <si>
    <t>drtj@intentionalheartscc.com</t>
  </si>
  <si>
    <t>Pam LeTourneau</t>
  </si>
  <si>
    <t>214-769-7566</t>
  </si>
  <si>
    <t>pam@let-therapy.com</t>
  </si>
  <si>
    <t>admin@let-therapy.com</t>
  </si>
  <si>
    <t>Grow Garden Grow</t>
  </si>
  <si>
    <t>Kim Aman</t>
  </si>
  <si>
    <t>214-796-1225</t>
  </si>
  <si>
    <t>info@growgardengrow.org</t>
  </si>
  <si>
    <t>Firetron, Inc</t>
  </si>
  <si>
    <t>ReparationsEd</t>
  </si>
  <si>
    <t>Monika Robinson</t>
  </si>
  <si>
    <t>214-403-0157</t>
  </si>
  <si>
    <t>monika@reparationsed.org</t>
  </si>
  <si>
    <t>Hunter Brown</t>
  </si>
  <si>
    <t>985-209-2559</t>
  </si>
  <si>
    <t>hmbown@gmail.com</t>
  </si>
  <si>
    <t>Software (New)</t>
  </si>
  <si>
    <t>TIPS 230504</t>
  </si>
  <si>
    <t>24-324</t>
  </si>
  <si>
    <t>stephanie.curtis@kroger.com</t>
  </si>
  <si>
    <t>Uniform World</t>
  </si>
  <si>
    <t>(800) 778-4456</t>
  </si>
  <si>
    <t>Mari Aguilar</t>
  </si>
  <si>
    <t>469-441-8345</t>
  </si>
  <si>
    <t>mari@amcontx.com</t>
  </si>
  <si>
    <t xml:space="preserve">Jessica G.  </t>
  </si>
  <si>
    <t xml:space="preserve">Software Agreement </t>
  </si>
  <si>
    <t>TIPS 2400904</t>
  </si>
  <si>
    <r>
      <t xml:space="preserve">Ace Mart Rest. Supply Co </t>
    </r>
    <r>
      <rPr>
        <b/>
        <sz val="10"/>
        <rFont val="Arial"/>
        <family val="2"/>
      </rPr>
      <t>(Child Nutrition ONLY)</t>
    </r>
  </si>
  <si>
    <t>MRPC-RFP# 2022-09</t>
  </si>
  <si>
    <t>MRPC-RFP# 2025-01</t>
  </si>
  <si>
    <t>TIPS 250302</t>
  </si>
  <si>
    <t>MRPC RFP# 2021-02 Full Line Grocery, NOI FFSD</t>
  </si>
  <si>
    <t>MRPC-RFP# 2023-04</t>
  </si>
  <si>
    <t>Omnia R241205</t>
  </si>
  <si>
    <t>deborah.bushnell@omniapartners.com</t>
  </si>
  <si>
    <t>Grimco, Inc.</t>
  </si>
  <si>
    <t>214-876-4164</t>
  </si>
  <si>
    <t>danny.standard@grimco.com</t>
  </si>
  <si>
    <t xml:space="preserve">Telephone Services </t>
  </si>
  <si>
    <t>Windstream Holdings, Inc.</t>
  </si>
  <si>
    <t>Marcy Claxton</t>
  </si>
  <si>
    <t>(918) 645-6349</t>
  </si>
  <si>
    <t>marcy.claxton@windstream.com</t>
  </si>
  <si>
    <t>suzette.stewart@windstream.com</t>
  </si>
  <si>
    <t xml:space="preserve">Software Services Agreement </t>
  </si>
  <si>
    <t xml:space="preserve">Carahsoft Technilogy Corporation </t>
  </si>
  <si>
    <t>DIR-CPO-5687</t>
  </si>
  <si>
    <t>Mikaela Lammers</t>
  </si>
  <si>
    <t>(571) 662-4510</t>
  </si>
  <si>
    <t>mikaela.lammers@carahsoft.com</t>
  </si>
  <si>
    <t>Kyndra Wojciechowski</t>
  </si>
  <si>
    <t>BuyBoard 773-25</t>
  </si>
  <si>
    <t>Betty Inkelaar</t>
  </si>
  <si>
    <t>betty@fruhauf.com</t>
  </si>
  <si>
    <t>Blake Turner</t>
  </si>
  <si>
    <t>bturner@sepapparel.com</t>
  </si>
  <si>
    <t>Plano ISD 2023-035-S2</t>
  </si>
  <si>
    <t>RTI Scheduler Gammon Applications, LLC</t>
  </si>
  <si>
    <t>Gammon Applications, LLC</t>
  </si>
  <si>
    <t>TIPS 240402</t>
  </si>
  <si>
    <t>Darice Gammon</t>
  </si>
  <si>
    <t>(479) 633-3849</t>
  </si>
  <si>
    <t>darice@rtischeduler.com</t>
  </si>
  <si>
    <t>kristin@rtischeduler.com</t>
  </si>
  <si>
    <t>CTPA Belton ISD 2410-45-372</t>
  </si>
  <si>
    <r>
      <rPr>
        <b/>
        <sz val="10"/>
        <rFont val="Arial"/>
        <family val="2"/>
      </rPr>
      <t>ASCD</t>
    </r>
    <r>
      <rPr>
        <sz val="10"/>
        <rFont val="Arial"/>
        <family val="2"/>
      </rPr>
      <t xml:space="preserve">  Assoc. for Supervision &amp; Curriculum Devlopment (Materials) </t>
    </r>
  </si>
  <si>
    <t xml:space="preserve">Robin Merger Corporation Inc. </t>
  </si>
  <si>
    <t>Plano ISD 2025-02-31-007</t>
  </si>
  <si>
    <t>LeTourneau &amp; Associates, LLC</t>
  </si>
  <si>
    <t>Plano ISD 2023-035-S1</t>
  </si>
  <si>
    <t>ken@globalvendinggroup.com</t>
  </si>
  <si>
    <t>800-592-4220 ext 106</t>
  </si>
  <si>
    <t>Ken Banaszak</t>
  </si>
  <si>
    <t>Allen ISD 2025-FEB-161</t>
  </si>
  <si>
    <t xml:space="preserve">Global Vending Group Inc. </t>
  </si>
  <si>
    <t>orders@follettcontent.com</t>
  </si>
  <si>
    <t>acsc2442@gmail.com</t>
  </si>
  <si>
    <t>Soccer Post</t>
  </si>
  <si>
    <t>Authentic Sport Specialty Inc</t>
  </si>
  <si>
    <t>Brandon Dean</t>
  </si>
  <si>
    <t>972-422-1006 ext 31</t>
  </si>
  <si>
    <t>brandon.dean@socccerpost.com</t>
  </si>
  <si>
    <t>Kimberly W. Aman</t>
  </si>
  <si>
    <t>What Drives Winning</t>
  </si>
  <si>
    <t xml:space="preserve">Region X Equalis R10-1152E </t>
  </si>
  <si>
    <t>becky@whatdriveswinning.com</t>
  </si>
  <si>
    <t>Becky Burleigh</t>
  </si>
  <si>
    <t>judy@whatdriveswinning.com</t>
  </si>
  <si>
    <t>navi.mattu@batteriesplus.com</t>
  </si>
  <si>
    <t>92-583-5837</t>
  </si>
  <si>
    <t>Navi Mattu</t>
  </si>
  <si>
    <t>25-342</t>
  </si>
  <si>
    <t>A&amp;A Exchange LLC</t>
  </si>
  <si>
    <t>Batteries Plus</t>
  </si>
  <si>
    <t>214-221-0265</t>
  </si>
  <si>
    <t>bonnie@vertical-solutions.net</t>
  </si>
  <si>
    <t>972-442-1144</t>
  </si>
  <si>
    <t>Bonnie Ferraro</t>
  </si>
  <si>
    <t xml:space="preserve">Vertical Solutions Elvator Company, Inc. </t>
  </si>
  <si>
    <t>customerservice@tmssouth.com</t>
  </si>
  <si>
    <t>210-202-0062 x1508</t>
  </si>
  <si>
    <t>Priscilla Esquivel</t>
  </si>
  <si>
    <t>kwalter@goarmstrong.com</t>
  </si>
  <si>
    <t>eboeder@goarmstrong.com</t>
  </si>
  <si>
    <t>972-389-5689</t>
  </si>
  <si>
    <t>Emily Boeder</t>
  </si>
  <si>
    <t>A&amp;B Transfer &amp; Storage Co., Inc.</t>
  </si>
  <si>
    <t>The Armstrong Company</t>
  </si>
  <si>
    <t>info@stagecorps.com</t>
  </si>
  <si>
    <t>214-707-7881</t>
  </si>
  <si>
    <t>John Charron</t>
  </si>
  <si>
    <t>Stage Corps, LLC</t>
  </si>
  <si>
    <t>mscalf@rankinroup.com</t>
  </si>
  <si>
    <t>214-490-1380</t>
  </si>
  <si>
    <t>Michael Scalf</t>
  </si>
  <si>
    <t>Rankin, Inc.</t>
  </si>
  <si>
    <t>jrupe@precisionsidewalks.com</t>
  </si>
  <si>
    <t>214-784-6182</t>
  </si>
  <si>
    <t>Jack Rupe</t>
  </si>
  <si>
    <t>bwatson@glassdoctordfw.com</t>
  </si>
  <si>
    <t>469-200-3355</t>
  </si>
  <si>
    <t>Brittany Watson</t>
  </si>
  <si>
    <t xml:space="preserve">Building Materials </t>
  </si>
  <si>
    <t>jeffs@nortexss.com</t>
  </si>
  <si>
    <t>972-268-3229</t>
  </si>
  <si>
    <t>Jeff Supulski</t>
  </si>
  <si>
    <t>North Texas Sales &amp; Distribution</t>
  </si>
  <si>
    <t>Hotsy Equipment Company</t>
  </si>
  <si>
    <t>DFW Metroplex Elevator Company, LLC</t>
  </si>
  <si>
    <t>joseph.solis@martgc.com</t>
  </si>
  <si>
    <t>Joseph Solis</t>
  </si>
  <si>
    <t>sales@lsicontrols.com</t>
  </si>
  <si>
    <t>dcromer@lsicontrols.com</t>
  </si>
  <si>
    <t>469-805-0623</t>
  </si>
  <si>
    <t>David Cromer</t>
  </si>
  <si>
    <t>Logical Solutions, Inc.</t>
  </si>
  <si>
    <t>samantha.amador@hvacrntl.com</t>
  </si>
  <si>
    <t>marc.faymovile@hvacrntl.com</t>
  </si>
  <si>
    <t>214-529-6617</t>
  </si>
  <si>
    <t>Marc Faymoville</t>
  </si>
  <si>
    <t>HVAC RNTL, LLC</t>
  </si>
  <si>
    <t>ar@globalindustrial.com</t>
  </si>
  <si>
    <t>service@globalindustrial.com</t>
  </si>
  <si>
    <t>1-800-607-8520</t>
  </si>
  <si>
    <t>Dan Himeick</t>
  </si>
  <si>
    <t xml:space="preserve">Global Industrial </t>
  </si>
  <si>
    <t>sales@evssupply.com</t>
  </si>
  <si>
    <t>kedwards@evssupply.com</t>
  </si>
  <si>
    <t>Kevin Edwards</t>
  </si>
  <si>
    <t>Elect-a-van Service LLC</t>
  </si>
  <si>
    <t>shree@dhctexas.com</t>
  </si>
  <si>
    <t>info@dhctexas.com</t>
  </si>
  <si>
    <t>682-772-4877</t>
  </si>
  <si>
    <t>Chinmayee Panvelkar</t>
  </si>
  <si>
    <t>Dallas Harmony Construction, LLC</t>
  </si>
  <si>
    <t>awturf@yahoo.com</t>
  </si>
  <si>
    <t>972-272-6090</t>
  </si>
  <si>
    <t>Vince Popek</t>
  </si>
  <si>
    <t>A&amp;W Turf, LLC</t>
  </si>
  <si>
    <t>Gardening Supplies (Plans/Flowers/Mulch)</t>
  </si>
  <si>
    <t>Sand, Soil, Gravel, Rock, Stone</t>
  </si>
  <si>
    <t>dispatch@4-l.com</t>
  </si>
  <si>
    <t>Billy Glendening</t>
  </si>
  <si>
    <t>joshua.holley@cyfairtire.com</t>
  </si>
  <si>
    <t>903-360-8556</t>
  </si>
  <si>
    <t>Josh Holley</t>
  </si>
  <si>
    <t>Keilers Holdings Inc.</t>
  </si>
  <si>
    <t>Cy-Fair Tire</t>
  </si>
  <si>
    <t>214-228-3637</t>
  </si>
  <si>
    <t>contact@fancyinteriors.com</t>
  </si>
  <si>
    <t xml:space="preserve">Brothers Hardware LLC </t>
  </si>
  <si>
    <t>John James</t>
  </si>
  <si>
    <t>972-716-9588</t>
  </si>
  <si>
    <t>acehardwareofrichardson@gmail.com</t>
  </si>
  <si>
    <t>Eric Elliott</t>
  </si>
  <si>
    <t>903-624-1105</t>
  </si>
  <si>
    <t>eelloitt@c-supply.com</t>
  </si>
  <si>
    <t>Carol Coe</t>
  </si>
  <si>
    <t>214-637-7192</t>
  </si>
  <si>
    <t>repair@lindenmeyr.com</t>
  </si>
  <si>
    <t>All-Star Infaltables, Inc.</t>
  </si>
  <si>
    <t>Samantha Root</t>
  </si>
  <si>
    <t>972-272-4191</t>
  </si>
  <si>
    <t>sroot@all-starinflatables.com</t>
  </si>
  <si>
    <t>Big Game Sports, Inc</t>
  </si>
  <si>
    <t>Jason Reed</t>
  </si>
  <si>
    <t>225-931-4127</t>
  </si>
  <si>
    <t>jreed@biggamesusa.com</t>
  </si>
  <si>
    <t>25-338</t>
  </si>
  <si>
    <t>Beth Serrano</t>
  </si>
  <si>
    <t>972-559-0033 x1005</t>
  </si>
  <si>
    <t>bserrano@srhtrees.com</t>
  </si>
  <si>
    <t>Arborists Services</t>
  </si>
  <si>
    <t>David Lau</t>
  </si>
  <si>
    <t>laud@profturf.com</t>
  </si>
  <si>
    <t>sales@proturf.com</t>
  </si>
  <si>
    <t>Steve Bayouth</t>
  </si>
  <si>
    <t>214-325-1183</t>
  </si>
  <si>
    <t>steve@brucemillermursery.com</t>
  </si>
  <si>
    <t>Llano River Fence Company, LLC</t>
  </si>
  <si>
    <t>Astrid Castano</t>
  </si>
  <si>
    <t>972-286-4316</t>
  </si>
  <si>
    <t>admin@llanoriverfence.com</t>
  </si>
  <si>
    <t>sales@llanoriverfence.com</t>
  </si>
  <si>
    <t xml:space="preserve">Region Equipment </t>
  </si>
  <si>
    <t>Top5 Equipment LLC</t>
  </si>
  <si>
    <t>Ethan Evans</t>
  </si>
  <si>
    <t>281-336-9821</t>
  </si>
  <si>
    <t>support@regioneq.com</t>
  </si>
  <si>
    <t>govsales@regioneq.com</t>
  </si>
  <si>
    <t>BuyBoard 705-23</t>
  </si>
  <si>
    <t>Mike Sandler</t>
  </si>
  <si>
    <t>972-242-4755</t>
  </si>
  <si>
    <t>mikesandler@bwicompanies.com</t>
  </si>
  <si>
    <t>214-534-2317</t>
  </si>
  <si>
    <t>TIPS 230903</t>
  </si>
  <si>
    <t>Professional Development/Training 22-184</t>
  </si>
  <si>
    <t>Professional Development/Training  21-129</t>
  </si>
  <si>
    <t>SchoolData Solutions LLC</t>
  </si>
  <si>
    <t>Definable Solutions Inc</t>
  </si>
  <si>
    <t>Dr. CyLynn Braswell</t>
  </si>
  <si>
    <t>844-744-4737</t>
  </si>
  <si>
    <t>cylynn.braswell@schooldata.net</t>
  </si>
  <si>
    <t>Affordable Uniforms LLC</t>
  </si>
  <si>
    <t>Ernesto Petters</t>
  </si>
  <si>
    <t>956-735-4319</t>
  </si>
  <si>
    <t>affordableuniforms@yahoo.com</t>
  </si>
  <si>
    <t>Cape Equipment &amp; Services LLC</t>
  </si>
  <si>
    <t>Walkk by Faith</t>
  </si>
  <si>
    <t>Faith Crenshaw</t>
  </si>
  <si>
    <t>903-224-5528</t>
  </si>
  <si>
    <t>Sales@walkkbyfaith.com</t>
  </si>
  <si>
    <t>Groggy Dog Sportswear</t>
  </si>
  <si>
    <t>25-339</t>
  </si>
  <si>
    <t>Mary Ann Chambers</t>
  </si>
  <si>
    <t>940-891-4022</t>
  </si>
  <si>
    <t>mchambers@groggydogonline.com</t>
  </si>
  <si>
    <t>Professional Development/Training 25-344</t>
  </si>
  <si>
    <t>engage2learn</t>
  </si>
  <si>
    <t>Engage! Learning, LLC</t>
  </si>
  <si>
    <t>Mitz Clark-Richardson</t>
  </si>
  <si>
    <t>469-585-9790</t>
  </si>
  <si>
    <t>mitzi.richardson@engage2learn.org</t>
  </si>
  <si>
    <t>jaime.cooper@engage2 lear,.org</t>
  </si>
  <si>
    <t>Translation Services  25-344</t>
  </si>
  <si>
    <t>Fox Translation Services</t>
  </si>
  <si>
    <t>Fox Medical Case Managements, Inc</t>
  </si>
  <si>
    <t>Dina Reed</t>
  </si>
  <si>
    <t>844-369-8726</t>
  </si>
  <si>
    <t>dina@foxtranslation.com</t>
  </si>
  <si>
    <t xml:space="preserve">McGraw Hill LLC </t>
  </si>
  <si>
    <t>SEG_CustomerService@mheducation.com</t>
  </si>
  <si>
    <t>Contract (Consulting) - Special Ed Services</t>
  </si>
  <si>
    <t xml:space="preserve">Diagnostic Assessment Services Inc </t>
  </si>
  <si>
    <t>Jason Hennessey</t>
  </si>
  <si>
    <t>972-243-4102</t>
  </si>
  <si>
    <t>jhennessey@dasinc.us</t>
  </si>
  <si>
    <t>Contract (Consulting)  25-344</t>
  </si>
  <si>
    <t xml:space="preserve">Infostride Inc </t>
  </si>
  <si>
    <t>Deep K.</t>
  </si>
  <si>
    <t>415-360-1705</t>
  </si>
  <si>
    <t>deep.kumar@infostride.com</t>
  </si>
  <si>
    <t>ritu@infostride.com</t>
  </si>
  <si>
    <t>Kristi Dorman</t>
  </si>
  <si>
    <t>kdorman@carnegielearning.com</t>
  </si>
  <si>
    <t xml:space="preserve">Aequor Healthcare Services LLC </t>
  </si>
  <si>
    <t>Marissa Bates</t>
  </si>
  <si>
    <t>361-232-5710</t>
  </si>
  <si>
    <t>marissa.bates@aequor.com</t>
  </si>
  <si>
    <t xml:space="preserve">BuzzClan, LLC </t>
  </si>
  <si>
    <t>Manish Shama</t>
  </si>
  <si>
    <t>presales@buzzclan.com</t>
  </si>
  <si>
    <t>Tutoring Services 25-344</t>
  </si>
  <si>
    <t>Cignition</t>
  </si>
  <si>
    <t>25-344</t>
  </si>
  <si>
    <t>Alexis Wangelin</t>
  </si>
  <si>
    <t>408-502-6568</t>
  </si>
  <si>
    <t>alexis.wangelin@cignition.com</t>
  </si>
  <si>
    <t>dalcaraz@cignition.com</t>
  </si>
  <si>
    <t xml:space="preserve">Conscious Discip.ilne </t>
  </si>
  <si>
    <t>Loving Guidance LLC</t>
  </si>
  <si>
    <t>407-366-0233</t>
  </si>
  <si>
    <t>customercare@consciousdiscipline.com</t>
  </si>
  <si>
    <t>Roundtree Group, PLLC</t>
  </si>
  <si>
    <t>Fredrick Cage</t>
  </si>
  <si>
    <t>225-802-4538</t>
  </si>
  <si>
    <t>fredrick.cage@roundtreegroup.org</t>
  </si>
  <si>
    <t>The National Center on Education &amp; the Economy</t>
  </si>
  <si>
    <t>Drea Anastasio</t>
  </si>
  <si>
    <t>202-379-1800</t>
  </si>
  <si>
    <t>danastasio@ncee.org</t>
  </si>
  <si>
    <t>accountspayable@ncee.org</t>
  </si>
  <si>
    <t>Dyscovered Dyslexia Services</t>
  </si>
  <si>
    <t>Gregory Rodenroth</t>
  </si>
  <si>
    <t>214-620-6119</t>
  </si>
  <si>
    <t>gregrodenroth@dyscoveread.com</t>
  </si>
  <si>
    <t>Special Evaluations &amp; Consulting of Texas (SpEC of TX)</t>
  </si>
  <si>
    <t xml:space="preserve">Robin Pokladnik dba </t>
  </si>
  <si>
    <t>Kollar Educational Consulting LLC</t>
  </si>
  <si>
    <t>Tina Kollar</t>
  </si>
  <si>
    <t>tinakollar@gmail.com</t>
  </si>
  <si>
    <t>Challenges Are Rewarding</t>
  </si>
  <si>
    <t>Laurence Bogar</t>
  </si>
  <si>
    <t>Laurance Bogar</t>
  </si>
  <si>
    <t>682-556-0440</t>
  </si>
  <si>
    <t>info@laurancebogar.com</t>
  </si>
  <si>
    <t>Crossley Psychological Services PLLC</t>
  </si>
  <si>
    <t>972-792-9850</t>
  </si>
  <si>
    <t>MJYC-GROUP LLC</t>
  </si>
  <si>
    <t>TIPS 250106</t>
  </si>
  <si>
    <t xml:space="preserve">469-785-5272 </t>
  </si>
  <si>
    <t>MYeager@mjycgroup.com</t>
  </si>
  <si>
    <t xml:space="preserve">SHI/Governement Solutions Inc </t>
  </si>
  <si>
    <t>Victoria Pubylski</t>
  </si>
  <si>
    <t>'victoria_pubylski@shi.com'</t>
  </si>
  <si>
    <t>texas@gs.shi.com</t>
  </si>
  <si>
    <t xml:space="preserve">EyeClick Inc. </t>
  </si>
  <si>
    <t>David Hasenfeld</t>
  </si>
  <si>
    <t>david.hasenfeld@eyeclick.com</t>
  </si>
  <si>
    <t xml:space="preserve">Teachers of Tomorrow </t>
  </si>
  <si>
    <t>Mala Chakravorty</t>
  </si>
  <si>
    <t>877-3421202</t>
  </si>
  <si>
    <t>caitlyn.luberger@teachersoftomorrow.org</t>
  </si>
  <si>
    <t>Birdy Boutique</t>
  </si>
  <si>
    <t>Joanna Serra</t>
  </si>
  <si>
    <t>586-372-6789</t>
  </si>
  <si>
    <t>joanna@fundraiserblankets.com</t>
  </si>
  <si>
    <t>MV Learning LLC</t>
  </si>
  <si>
    <t>Cayden O'Brien</t>
  </si>
  <si>
    <t>972-207-4440</t>
  </si>
  <si>
    <t>cayden@mckinney-vento.org</t>
  </si>
  <si>
    <t>support@mckinney-vento.org</t>
  </si>
  <si>
    <t xml:space="preserve">The Science Penguin </t>
  </si>
  <si>
    <t>Julie Elmendorf</t>
  </si>
  <si>
    <t>512-814-6132</t>
  </si>
  <si>
    <t>customerservice@thesciencepenguin.com</t>
  </si>
  <si>
    <t>ari@thesciencepenguin.com</t>
  </si>
  <si>
    <t>jessica G.</t>
  </si>
  <si>
    <t>Ryan Robertson</t>
  </si>
  <si>
    <r>
      <t>Ace Mart Rest. Supply Co (</t>
    </r>
    <r>
      <rPr>
        <b/>
        <sz val="10"/>
        <rFont val="Arial"/>
        <family val="2"/>
      </rPr>
      <t>Use email address for quote &amp; refer to Choice Partner Pricing</t>
    </r>
    <r>
      <rPr>
        <sz val="10"/>
        <rFont val="Arial"/>
        <family val="2"/>
      </rPr>
      <t>)</t>
    </r>
  </si>
  <si>
    <r>
      <t xml:space="preserve">Aire Designs.Com  </t>
    </r>
    <r>
      <rPr>
        <b/>
        <sz val="10"/>
        <rFont val="Arial"/>
        <family val="2"/>
      </rPr>
      <t>(Inflated Balloons ONLY)</t>
    </r>
  </si>
  <si>
    <t xml:space="preserve">ConnectEd Consuting LLC        </t>
  </si>
  <si>
    <r>
      <t xml:space="preserve">Kroger- </t>
    </r>
    <r>
      <rPr>
        <b/>
        <sz val="10"/>
        <rFont val="Arial"/>
        <family val="2"/>
      </rPr>
      <t>536 Centennial Blvd. Richardson</t>
    </r>
  </si>
  <si>
    <r>
      <t>Kroger-</t>
    </r>
    <r>
      <rPr>
        <b/>
        <sz val="10"/>
        <rFont val="Arial"/>
        <family val="2"/>
      </rPr>
      <t>10677 E. Northwest Hwy., Dallas</t>
    </r>
  </si>
  <si>
    <r>
      <t>Kroger-</t>
    </r>
    <r>
      <rPr>
        <b/>
        <sz val="10"/>
        <rFont val="Arial"/>
        <family val="2"/>
      </rPr>
      <t>1406 W. Walnut St., Garland</t>
    </r>
  </si>
  <si>
    <r>
      <t>Kroger-</t>
    </r>
    <r>
      <rPr>
        <b/>
        <sz val="10"/>
        <rFont val="Arial"/>
        <family val="2"/>
      </rPr>
      <t>160 N. Coit Rd., Richardson</t>
    </r>
  </si>
  <si>
    <r>
      <t>Kroger</t>
    </r>
    <r>
      <rPr>
        <b/>
        <sz val="10"/>
        <rFont val="Arial"/>
        <family val="2"/>
      </rPr>
      <t>-6850 N. Shiloh Rd.,  Richardson</t>
    </r>
  </si>
  <si>
    <r>
      <t>Kroger-</t>
    </r>
    <r>
      <rPr>
        <b/>
        <sz val="10"/>
        <rFont val="Arial"/>
        <family val="2"/>
      </rPr>
      <t>9140 Forest Ln., Dallas</t>
    </r>
  </si>
  <si>
    <t>Rebeka Suarez-CSR</t>
  </si>
  <si>
    <t>Gary Lyle</t>
  </si>
  <si>
    <t>Lori Smith</t>
  </si>
  <si>
    <t>Kelly Eder</t>
  </si>
  <si>
    <t xml:space="preserve">National Inventors Hall of Fame </t>
  </si>
  <si>
    <t>Kristin Schroll</t>
  </si>
  <si>
    <t>800-968-4332</t>
  </si>
  <si>
    <t>ldioperations@invent.org</t>
  </si>
  <si>
    <t xml:space="preserve">Awards Trophies </t>
  </si>
  <si>
    <t xml:space="preserve">School Datebooks (Awards,Trophies &amp; Personal Recognition Products) </t>
  </si>
  <si>
    <t>Buy Board 771-25</t>
  </si>
  <si>
    <t>schoolscc@musicarts.com</t>
  </si>
  <si>
    <t xml:space="preserve">EyeClick, Inc. </t>
  </si>
  <si>
    <t xml:space="preserve">David.hasenfeld@eyeclick.com </t>
  </si>
  <si>
    <t>Medco Supply, Masune &amp; Surgical Supply Services</t>
  </si>
  <si>
    <t>Parks Coffee</t>
  </si>
  <si>
    <t>Crystal Layne, LLC</t>
  </si>
  <si>
    <t>Lynne Elliott Thornton</t>
  </si>
  <si>
    <t>Norman L. Wick</t>
  </si>
  <si>
    <t xml:space="preserve">Point of Sale Devices (not Child Nutrition related) </t>
  </si>
  <si>
    <t>Block Inc</t>
  </si>
  <si>
    <t>Not on bid but will not go over the 100k threshold per new law</t>
  </si>
  <si>
    <t>Robert Corral</t>
  </si>
  <si>
    <t>718-269-9617</t>
  </si>
  <si>
    <t>rcorral@squareup.com</t>
  </si>
  <si>
    <t>Not on bid but will not go over the 100k threshold</t>
  </si>
  <si>
    <t>Bienali Promotions, LLC</t>
  </si>
  <si>
    <t>25-340</t>
  </si>
  <si>
    <t>Lauri Zessar</t>
  </si>
  <si>
    <t>847-926-7253</t>
  </si>
  <si>
    <t>lzessar@bienali.com</t>
  </si>
  <si>
    <t>Conchevia Collins</t>
  </si>
  <si>
    <t>800-597-2661</t>
  </si>
  <si>
    <t>Cen-Tex Uniform Sales Inc.</t>
  </si>
  <si>
    <t>Blake Reasoner</t>
  </si>
  <si>
    <t>Enthusiast Media Group</t>
  </si>
  <si>
    <t>503-839-8566</t>
  </si>
  <si>
    <t>FW Promo</t>
  </si>
  <si>
    <t>Logotology</t>
  </si>
  <si>
    <t>order@logotology.com</t>
  </si>
  <si>
    <t>Seaside Companies LLC</t>
  </si>
  <si>
    <t>Renee Cannon</t>
  </si>
  <si>
    <t>302-381-1535</t>
  </si>
  <si>
    <t>SeasideUniforms@gmail.com</t>
  </si>
  <si>
    <t>SchoolStatus Parent, In.</t>
  </si>
  <si>
    <t>SchoolStatus, LLC</t>
  </si>
  <si>
    <t>347-266-0106</t>
  </si>
  <si>
    <t>Sarah.Norman@schoolstatus.com</t>
  </si>
  <si>
    <t xml:space="preserve">Fireplace Inc and Smores was bought out by SchoolStatus </t>
  </si>
  <si>
    <t>SchoolStatus Parent, In. (Formally Fireplace Inc / Smores)</t>
  </si>
  <si>
    <t xml:space="preserve">Thelma &amp; Louise Holdings LLC </t>
  </si>
  <si>
    <t>Challenge Island McKinney</t>
  </si>
  <si>
    <t>Mckinney ISD 2024-08-631</t>
  </si>
  <si>
    <t xml:space="preserve">Courtney Williams </t>
  </si>
  <si>
    <t>214-430-4593</t>
  </si>
  <si>
    <t>cimckinneytx@challenge-island.com</t>
  </si>
  <si>
    <t>Sandi Green</t>
  </si>
  <si>
    <t>sgreen@enthusiastmediagroup.com</t>
  </si>
  <si>
    <t>Large Format Printing and Fulfillment Services</t>
  </si>
  <si>
    <t>Ussery Printing Company, Inc.</t>
  </si>
  <si>
    <t>EPCNT Dallas ISD 170874</t>
  </si>
  <si>
    <t>David Houdek</t>
  </si>
  <si>
    <t>972-438-8344</t>
  </si>
  <si>
    <t>dhoudek@usseryprinting.com</t>
  </si>
  <si>
    <t>Bryan Baldwin</t>
  </si>
  <si>
    <t>bmbald@amazon.com</t>
  </si>
  <si>
    <t xml:space="preserve">Kayla Fargo </t>
  </si>
  <si>
    <t>608-577-5482</t>
  </si>
  <si>
    <t>sales@ampliolearning.com</t>
  </si>
  <si>
    <t>TEA Contract 4587</t>
  </si>
  <si>
    <t>833-867-5679</t>
  </si>
  <si>
    <t>lasordertx@datarecognitioncorp.com</t>
  </si>
  <si>
    <t xml:space="preserve">BMI NewCo Inc.    (Formally Branching Minds) </t>
  </si>
  <si>
    <t>254-541-6213</t>
  </si>
  <si>
    <t>Contract (Consulting):24-344</t>
  </si>
  <si>
    <t xml:space="preserve">Jana Schofield  </t>
  </si>
  <si>
    <t>Relay Graduate School of Education</t>
  </si>
  <si>
    <t>Great Minds PBC</t>
  </si>
  <si>
    <t>Soliant Health, LLC</t>
  </si>
  <si>
    <t>Jason Cobb</t>
  </si>
  <si>
    <t>46-845-9355</t>
  </si>
  <si>
    <t>jcobb@rollkall.com</t>
  </si>
  <si>
    <t>Nicole Javier-Watson</t>
  </si>
  <si>
    <t>212-228-1888</t>
  </si>
  <si>
    <t>njavier-watson@relay.edu</t>
  </si>
  <si>
    <t>214-558-3344</t>
  </si>
  <si>
    <t>Adam Barr</t>
  </si>
  <si>
    <t>770-225-3160</t>
  </si>
  <si>
    <t>adam.barr@soliant.com</t>
  </si>
  <si>
    <t>Contract (Consulting): 25-344</t>
  </si>
  <si>
    <t>Third Party Staffing Services 25-344</t>
  </si>
  <si>
    <t>Abacoll Solutions LLC</t>
  </si>
  <si>
    <t>Dr. Olu Adeniram</t>
  </si>
  <si>
    <t>682-561-4015</t>
  </si>
  <si>
    <t>olu@abacoll.com</t>
  </si>
  <si>
    <t>ALLDATA LLC</t>
  </si>
  <si>
    <t>AutoZone, Inc.</t>
  </si>
  <si>
    <t>Ben Beard</t>
  </si>
  <si>
    <t>254-723-3266</t>
  </si>
  <si>
    <t>ben.beard@alldata.com</t>
  </si>
  <si>
    <t xml:space="preserve">Rush Bowls </t>
  </si>
  <si>
    <t>J&amp;S Franchises Investments LLC</t>
  </si>
  <si>
    <t>Jared Sutter</t>
  </si>
  <si>
    <t>817-894-7476</t>
  </si>
  <si>
    <t>whiterockrushbowls@gmail.com</t>
  </si>
  <si>
    <t>Summer Smith</t>
  </si>
  <si>
    <t>JourneyED.com, Inc</t>
  </si>
  <si>
    <t>469-461-7493</t>
  </si>
  <si>
    <t>3CLOUD</t>
  </si>
  <si>
    <t>EPCNT Plano ISD 2021-047-S3</t>
  </si>
  <si>
    <t>Mattew Lathrop</t>
  </si>
  <si>
    <t>331-205-8315</t>
  </si>
  <si>
    <t>matthew.lathrop@3cloudsolutions.com</t>
  </si>
  <si>
    <t>Mythics LLC</t>
  </si>
  <si>
    <t xml:space="preserve">Omnia R240202 </t>
  </si>
  <si>
    <t>Ryan Bozeman</t>
  </si>
  <si>
    <t xml:space="preserve">757-222-0941 </t>
  </si>
  <si>
    <t>RBOZEMAN@MYTHICS.COM</t>
  </si>
  <si>
    <t>Gammon Application LLC</t>
  </si>
  <si>
    <t xml:space="preserve">RTI Scheduler </t>
  </si>
  <si>
    <t>Anixer Inc</t>
  </si>
  <si>
    <t xml:space="preserve">Wesco Distribution, Inc </t>
  </si>
  <si>
    <t>Omnia  R240809</t>
  </si>
  <si>
    <t xml:space="preserve">219-678-9204 </t>
  </si>
  <si>
    <t>Jerry.Kelly@anixter.com</t>
  </si>
  <si>
    <t>IdentiSys, Inc</t>
  </si>
  <si>
    <t xml:space="preserve"> Buyboard 759-25 </t>
  </si>
  <si>
    <t>Lynn Westfall</t>
  </si>
  <si>
    <t>lynn_westfall@identisys.com</t>
  </si>
  <si>
    <t xml:space="preserve">Libarary Corporation (The) </t>
  </si>
  <si>
    <t>Equalis R10-1118</t>
  </si>
  <si>
    <t>Debbie Bowers</t>
  </si>
  <si>
    <t xml:space="preserve">604-941-0880 ext. 7553 </t>
  </si>
  <si>
    <t>dbowers@tlcdelivers.com</t>
  </si>
  <si>
    <t>Aaron Cook</t>
  </si>
  <si>
    <t>281-825-8617</t>
  </si>
  <si>
    <t>aaron@nhathletics.com</t>
  </si>
  <si>
    <t>25-346</t>
  </si>
  <si>
    <t>Trent Smith</t>
  </si>
  <si>
    <t>817-739-8035</t>
  </si>
  <si>
    <t>tsmith@zondahome.com</t>
  </si>
  <si>
    <t>abvrsep</t>
  </si>
  <si>
    <t>North Houston Athletics</t>
  </si>
  <si>
    <t>Francis Johnson</t>
  </si>
  <si>
    <t>940-503-8340</t>
  </si>
  <si>
    <t>po@allinlearning.com</t>
  </si>
  <si>
    <t>william@allinlearning.com</t>
  </si>
  <si>
    <t>North Houston Athletics LLC</t>
  </si>
  <si>
    <t xml:space="preserve">Aaron Cook </t>
  </si>
  <si>
    <t>Zoobean</t>
  </si>
  <si>
    <t>Don Giacomini</t>
  </si>
  <si>
    <t>706-348-5400</t>
  </si>
  <si>
    <t>don@zoobean</t>
  </si>
  <si>
    <t>800-557-6241</t>
  </si>
  <si>
    <t>McKinney ISD 2025-07-644</t>
  </si>
  <si>
    <t xml:space="preserve">800-733-6786 </t>
  </si>
  <si>
    <t>Zonda Intelligence</t>
  </si>
  <si>
    <t>Metrostudy, Inc</t>
  </si>
  <si>
    <t>Epic 6  #13.25</t>
  </si>
  <si>
    <t xml:space="preserve">North Houston Athletics LLC </t>
  </si>
  <si>
    <t>plipperdt@labattfood.com</t>
  </si>
  <si>
    <t>Culinary Depot</t>
  </si>
  <si>
    <t xml:space="preserve">Chef's Depot </t>
  </si>
  <si>
    <t>25-345</t>
  </si>
  <si>
    <t>Erik Bermeo</t>
  </si>
  <si>
    <t>845-414-2259</t>
  </si>
  <si>
    <t>Erikb@culinarydepot.com</t>
  </si>
  <si>
    <t>Fancy Interiors Incorporated</t>
  </si>
  <si>
    <t>Pirouz (Bruce) Khodabakhsh</t>
  </si>
  <si>
    <t>Elsaidi Associates,LLC</t>
  </si>
  <si>
    <t>Supply Biz, The</t>
  </si>
  <si>
    <t>25-339 (25-342)</t>
  </si>
  <si>
    <t>Nakia Elsaidi</t>
  </si>
  <si>
    <t>248-929-1800</t>
  </si>
  <si>
    <t>info@thesupplybiz.com</t>
  </si>
  <si>
    <t>Hogan Truck Leasing, Inc.</t>
  </si>
  <si>
    <t>25-339 (23-255)</t>
  </si>
  <si>
    <t>Emory Miller</t>
  </si>
  <si>
    <t>emory.miller@hogan1.com</t>
  </si>
  <si>
    <t>Flooring &amp; Installation</t>
  </si>
  <si>
    <t xml:space="preserve">SOLID Surface Care, Inc. </t>
  </si>
  <si>
    <t>ar@solidcare.com</t>
  </si>
  <si>
    <t xml:space="preserve">West Coasts Arborists, Inc. </t>
  </si>
  <si>
    <t>Western Certified Arborists</t>
  </si>
  <si>
    <t>25-339 (25-338)</t>
  </si>
  <si>
    <t>Victor Gonzalez</t>
  </si>
  <si>
    <t>682-266-0388</t>
  </si>
  <si>
    <t>vgonzalez@wcainc.com</t>
  </si>
  <si>
    <t>Shamar, LLC</t>
  </si>
  <si>
    <t>Armstrong McCall of North Texas</t>
  </si>
  <si>
    <t>paul.liebel@entech.com</t>
  </si>
  <si>
    <t>469-522-6000</t>
  </si>
  <si>
    <t>Pau Liebel</t>
  </si>
  <si>
    <t>Sourcewell 040924-URI</t>
  </si>
  <si>
    <t>Digital Marquees and Services</t>
  </si>
  <si>
    <t>CB Squared Signs &amp; Lighting LLC</t>
  </si>
  <si>
    <t>Jessca Liske</t>
  </si>
  <si>
    <t>972-439-0011</t>
  </si>
  <si>
    <t>cbsquared.signs.and.lighting@gmail.com</t>
  </si>
  <si>
    <t>purchaseorders@reallygoodstuff.com</t>
  </si>
  <si>
    <t>writeus@reallygoodstuff.com</t>
  </si>
  <si>
    <t>25-343</t>
  </si>
  <si>
    <t>Lindsey Skowron</t>
  </si>
  <si>
    <t>866-537-9191</t>
  </si>
  <si>
    <t>sledsproposals@tscti.com</t>
  </si>
  <si>
    <t>Ad-A-Staff Inc.</t>
  </si>
  <si>
    <t>Sue Beets</t>
  </si>
  <si>
    <t>sbeets@adastaff.com</t>
  </si>
  <si>
    <t>Adil Business Systems Inc</t>
  </si>
  <si>
    <t>Sai Adil</t>
  </si>
  <si>
    <t>(267)-697-1022 Ext : 402</t>
  </si>
  <si>
    <t>sai@adil.com</t>
  </si>
  <si>
    <t>Altiora Consulting LLC</t>
  </si>
  <si>
    <t>J.B. Lorenty</t>
  </si>
  <si>
    <t>(847) 902-2947</t>
  </si>
  <si>
    <t>jblorenty@altioraconsulting.com</t>
  </si>
  <si>
    <t>972-232-4474</t>
  </si>
  <si>
    <t>maamerau@amergis.com</t>
  </si>
  <si>
    <t>Arch Staffing &amp; Consulting LLC</t>
  </si>
  <si>
    <t>Lomas Melonson</t>
  </si>
  <si>
    <t>832-527-0998</t>
  </si>
  <si>
    <t>lomas.melonson@archstaffing.us</t>
  </si>
  <si>
    <t>BE Staffing Solutions LLC</t>
  </si>
  <si>
    <t>BE Staffing Solutions</t>
  </si>
  <si>
    <t>Naisha Cleveland</t>
  </si>
  <si>
    <t>281-895-2003</t>
  </si>
  <si>
    <t>naisha@bestaffingsolutions.net</t>
  </si>
  <si>
    <t>Birch Agency, Inc</t>
  </si>
  <si>
    <t xml:space="preserve"> Josh Blumenshine</t>
  </si>
  <si>
    <t>(540) 904-1768</t>
  </si>
  <si>
    <t>jblumenshine@birchagency.com</t>
  </si>
  <si>
    <t>BuzzClan, LLC</t>
  </si>
  <si>
    <t>Manish Sharma</t>
  </si>
  <si>
    <t>Taylor Metting-VPO</t>
  </si>
  <si>
    <t>512-571-0059</t>
  </si>
  <si>
    <t>taylor@campusadventures.org</t>
  </si>
  <si>
    <t>254-308-0569</t>
  </si>
  <si>
    <t>CodeForce 360</t>
  </si>
  <si>
    <t xml:space="preserve">Adroix Corp </t>
  </si>
  <si>
    <t>Madhu Chattreji</t>
  </si>
  <si>
    <t>470-766-9940</t>
  </si>
  <si>
    <t>madhuc@codeforce.com</t>
  </si>
  <si>
    <t>COGENT Infotech Corporation</t>
  </si>
  <si>
    <t xml:space="preserve">Smith Temporaries Inc. </t>
  </si>
  <si>
    <t>Corey Kelly</t>
  </si>
  <si>
    <t>469-249-8220</t>
  </si>
  <si>
    <t>richardson@cornerstonestaffing.com</t>
  </si>
  <si>
    <t>Corporate Solutions General Inc.</t>
  </si>
  <si>
    <t>Madhavi Reddy Koduru</t>
  </si>
  <si>
    <t>832-736-5053</t>
  </si>
  <si>
    <t>projects@corsogen.com</t>
  </si>
  <si>
    <t>FirstNet Global LLC</t>
  </si>
  <si>
    <t>Sunita Palakurthi</t>
  </si>
  <si>
    <t xml:space="preserve"> 201-266-0555</t>
  </si>
  <si>
    <t>hr@firstnetglobal.com</t>
  </si>
  <si>
    <t>Sandeep Harjani</t>
  </si>
  <si>
    <t>443-257-0086</t>
  </si>
  <si>
    <t>Infostride Inc.</t>
  </si>
  <si>
    <t>Ritu Mangla</t>
  </si>
  <si>
    <t>510-305-1160</t>
  </si>
  <si>
    <t>Laine Federal</t>
  </si>
  <si>
    <t>Cynethia Heard</t>
  </si>
  <si>
    <t>256.652.5592</t>
  </si>
  <si>
    <t>cheard@lainefederal.com</t>
  </si>
  <si>
    <t>LanceSoft</t>
  </si>
  <si>
    <t>Prashant Arni</t>
  </si>
  <si>
    <t>703-674-4500</t>
  </si>
  <si>
    <t>marketing@lancesoft.com</t>
  </si>
  <si>
    <t>Legacy Solutions, Inc</t>
  </si>
  <si>
    <t>Jada Walker</t>
  </si>
  <si>
    <t>904 874-7990</t>
  </si>
  <si>
    <t>jada.walker@getlegacysolutions.com</t>
  </si>
  <si>
    <t>Marathon Staffing Group, Inc.</t>
  </si>
  <si>
    <t>Janelle Myrick</t>
  </si>
  <si>
    <t>(972) 905-4640, ext. 475</t>
  </si>
  <si>
    <t>desoto@marathonstaffing.com</t>
  </si>
  <si>
    <t>Medical Edge Recruitment</t>
  </si>
  <si>
    <t>MGR Workforce</t>
  </si>
  <si>
    <t>Patrick</t>
  </si>
  <si>
    <t xml:space="preserve">888-796-6471 </t>
  </si>
  <si>
    <t>patrick@mgrworkforce.com</t>
  </si>
  <si>
    <t>Morgan Recruitment Corporation</t>
  </si>
  <si>
    <t>Morgans Healthcare</t>
  </si>
  <si>
    <t>Gawain Morgan</t>
  </si>
  <si>
    <t>718 223 3641</t>
  </si>
  <si>
    <t>gawain.morgan@morganshealthcare.com</t>
  </si>
  <si>
    <t>Noor Staffing Group</t>
  </si>
  <si>
    <t>Michael Lombardi</t>
  </si>
  <si>
    <t>347-292-4750</t>
  </si>
  <si>
    <t>gov@noorinc.com</t>
  </si>
  <si>
    <t>Openwork LLC</t>
  </si>
  <si>
    <t>Arlaine Decrevel</t>
  </si>
  <si>
    <t>(737) 263-2089</t>
  </si>
  <si>
    <t>arlaine.decrevel@openwork.com</t>
  </si>
  <si>
    <t>Raya Workforce</t>
  </si>
  <si>
    <t>Swapna Seelam</t>
  </si>
  <si>
    <t>(804) 729-7270</t>
  </si>
  <si>
    <t>swapna@rayaworkforce.com</t>
  </si>
  <si>
    <t>346-240-1000</t>
  </si>
  <si>
    <t>Dr. Dawn Callahan Dennis</t>
  </si>
  <si>
    <t>816-341-0104</t>
  </si>
  <si>
    <t>dcallahan@spotterstaffing.com</t>
  </si>
  <si>
    <t>SuiteMate Staffing Solutions, Inc</t>
  </si>
  <si>
    <t>Shenidria Earvin</t>
  </si>
  <si>
    <t>817-405-6336</t>
  </si>
  <si>
    <t>searvin@suitematestaffingsolutions.com</t>
  </si>
  <si>
    <t>Jackie Pitman</t>
  </si>
  <si>
    <t>jpittman@shccares.com</t>
  </si>
  <si>
    <t>Taylor Smith Consulting, LLC</t>
  </si>
  <si>
    <t>Tracy Taylor Smith</t>
  </si>
  <si>
    <t>214-689-3111</t>
  </si>
  <si>
    <t>contact@taylorsmithconsulting.com</t>
  </si>
  <si>
    <t>TeleSolv Consulting</t>
  </si>
  <si>
    <t>David Vincent</t>
  </si>
  <si>
    <t>202-844-6404</t>
  </si>
  <si>
    <t>David.Vincent@telesolvconsulting.com</t>
  </si>
  <si>
    <t>The Stepping Stones Group, LLC</t>
  </si>
  <si>
    <t>Julie Williams</t>
  </si>
  <si>
    <t>678-756-7639</t>
  </si>
  <si>
    <t>julie.williams@ssg-healthcare.com</t>
  </si>
  <si>
    <t>Tryfacta, Inc.</t>
  </si>
  <si>
    <t>Arman Dhar</t>
  </si>
  <si>
    <t>925-640-3641</t>
  </si>
  <si>
    <t>rfp@tryfacta.com</t>
  </si>
  <si>
    <t>UpSela</t>
  </si>
  <si>
    <t>Bishwas Lamsal</t>
  </si>
  <si>
    <t>469 961 7014</t>
  </si>
  <si>
    <t>bishwas.lamsal@upselatalentsolutions.com</t>
  </si>
  <si>
    <t>Your Talent Consultancy</t>
  </si>
  <si>
    <t>Riya Mehra</t>
  </si>
  <si>
    <t>+1 437 994 0642</t>
  </si>
  <si>
    <t>Riya@yourtalentconsultancy.com</t>
  </si>
  <si>
    <t>Zen Educate</t>
  </si>
  <si>
    <t>Ross Binfield</t>
  </si>
  <si>
    <t>763-296-7920</t>
  </si>
  <si>
    <t>ross.binfield@zeneducate.com</t>
  </si>
  <si>
    <t>Zencon Group Inc.</t>
  </si>
  <si>
    <t>Dinesh Sivasankaran</t>
  </si>
  <si>
    <t>212-247-7751</t>
  </si>
  <si>
    <t>govt@zencongroup.com</t>
  </si>
  <si>
    <t>Sourcewell 121923</t>
  </si>
  <si>
    <t>Transfinder Corporation</t>
  </si>
  <si>
    <t>1GPA 23-17PV-04-E2</t>
  </si>
  <si>
    <t>Kelly Burton</t>
  </si>
  <si>
    <t xml:space="preserve">518-723-8004 </t>
  </si>
  <si>
    <t>JRossi@transfinder.com</t>
  </si>
  <si>
    <t>Billing@transfinder.com and kburton@transfinder.com</t>
  </si>
  <si>
    <t>Seon Design (USA) Corp</t>
  </si>
  <si>
    <t>TIPS 240801</t>
  </si>
  <si>
    <t>Jonathan Bucyk</t>
  </si>
  <si>
    <t xml:space="preserve">1.604-941-0880 ext. 7553 </t>
  </si>
  <si>
    <t>jonathan.bucyk@safefleet.net</t>
  </si>
  <si>
    <t>Marsha.Severyn@safefleet.net</t>
  </si>
  <si>
    <t>Facility Management Express, LLC</t>
  </si>
  <si>
    <t>Leah Whited</t>
  </si>
  <si>
    <t>614-915-0213</t>
  </si>
  <si>
    <t>leah.whited@gofmx.com</t>
  </si>
  <si>
    <t>jack.haslup@gofmx.com, marc.stitt@gofmx.com, marc.stitt@gofmx.com</t>
  </si>
  <si>
    <t>SchoolStatus Parent, Inc</t>
  </si>
  <si>
    <t>carole@smore.com</t>
  </si>
  <si>
    <t>Vertical Alliance Group Inc</t>
  </si>
  <si>
    <t>Vertical School Partners, L.P.</t>
  </si>
  <si>
    <t xml:space="preserve">TIPS 220105  </t>
  </si>
  <si>
    <t>Michelle Ferguson</t>
  </si>
  <si>
    <t>903-263-0852</t>
  </si>
  <si>
    <t>michelle.ferguson@verticalag.com</t>
  </si>
  <si>
    <t>Gallup, Inc.</t>
  </si>
  <si>
    <t xml:space="preserve">Garland ISD RFP 216-24 </t>
  </si>
  <si>
    <t xml:space="preserve">Lauren Thompson </t>
  </si>
  <si>
    <t>402-818-1803</t>
  </si>
  <si>
    <t>Lauren_Thompson@gallup.com</t>
  </si>
  <si>
    <t>Tablets (iPads) and Accessories</t>
  </si>
  <si>
    <t>Epson America, Inc.</t>
  </si>
  <si>
    <t>Isaac Casillas</t>
  </si>
  <si>
    <t>562-987-3840</t>
  </si>
  <si>
    <t> isaac.casillas@ea.epson.com</t>
  </si>
  <si>
    <t>gary.carrieri@ea.epson.com</t>
  </si>
  <si>
    <t>DISD 207160</t>
  </si>
  <si>
    <t>Phoebe Luan</t>
  </si>
  <si>
    <t>214-217-3818</t>
  </si>
  <si>
    <t>phoebel@rainbowdays.org</t>
  </si>
  <si>
    <t>BuyBoard 781-25</t>
  </si>
  <si>
    <t>TIPS 250101</t>
  </si>
  <si>
    <t>BuyBoard 777-25</t>
  </si>
  <si>
    <t>Watchfire Signs, LLC</t>
  </si>
  <si>
    <t>Omnia 2023003491</t>
  </si>
  <si>
    <t xml:space="preserve">Sirius Education Solutions </t>
  </si>
  <si>
    <t>brittany@dominostx.com</t>
  </si>
  <si>
    <t>Brittany Line</t>
  </si>
  <si>
    <t>469-414-3030</t>
  </si>
  <si>
    <t xml:space="preserve">Educational Knowledge Group LLC </t>
  </si>
  <si>
    <t>CTPA Northside ISD IFB 2025-047</t>
  </si>
  <si>
    <t>Gerrie Spellmann</t>
  </si>
  <si>
    <t xml:space="preserve">210-392-3073 </t>
  </si>
  <si>
    <t>gspellmann@educationalknowledgegroup.com</t>
  </si>
  <si>
    <t xml:space="preserve">Supplies </t>
  </si>
  <si>
    <t xml:space="preserve">Nationwide Pharmaceutical, LLC </t>
  </si>
  <si>
    <t>Julie Dillard</t>
  </si>
  <si>
    <t>210-336-1230</t>
  </si>
  <si>
    <t>orders@medicalwholesale.com</t>
  </si>
  <si>
    <t>Greenlight Credentials LLC</t>
  </si>
  <si>
    <t>Divakar Kamath</t>
  </si>
  <si>
    <t>214-649-2491</t>
  </si>
  <si>
    <t>divakar@glcredentials.com</t>
  </si>
  <si>
    <t xml:space="preserve">ESL Supplies and Related items </t>
  </si>
  <si>
    <t xml:space="preserve">Intercambio Uniting Communities </t>
  </si>
  <si>
    <t xml:space="preserve">Intercambio de Comunidades </t>
  </si>
  <si>
    <t xml:space="preserve">Chelsea Washington </t>
  </si>
  <si>
    <t>303-996+0275</t>
  </si>
  <si>
    <t>orders@intercambio.org</t>
  </si>
  <si>
    <t xml:space="preserve">chelsea@intercambio.org </t>
  </si>
  <si>
    <t>Maxim Healthcare Services Holdings, Inc.</t>
  </si>
  <si>
    <t>Amergis Educational Staffing, Inc</t>
  </si>
  <si>
    <t>ParentSquare, Inc</t>
  </si>
  <si>
    <t xml:space="preserve">Erin Bosley </t>
  </si>
  <si>
    <t>214-478-5288</t>
  </si>
  <si>
    <t>erin.bosley@parentsquare.com</t>
  </si>
  <si>
    <t xml:space="preserve">TeamBuildr, LLC </t>
  </si>
  <si>
    <t>Luke Green</t>
  </si>
  <si>
    <t>240-676-6871</t>
  </si>
  <si>
    <t>info@teambuildr.com</t>
  </si>
  <si>
    <t>Betterment Speech and Language Therapy, PLLC</t>
  </si>
  <si>
    <t>Willie &amp; Kim Photography LLC</t>
  </si>
  <si>
    <t>Kinetix Fitness &amp; Sports Medicine LLC</t>
  </si>
  <si>
    <t>Timothy Neal</t>
  </si>
  <si>
    <t>Seiditz Educ ations LLC</t>
  </si>
  <si>
    <t>Matt Hartwell Design</t>
  </si>
  <si>
    <t>Learning Forward Texas</t>
  </si>
  <si>
    <t xml:space="preserve">TSDC </t>
  </si>
  <si>
    <t>Gibson Consuklting Group, Inc.</t>
  </si>
  <si>
    <t>Jaime-Li Brown</t>
  </si>
  <si>
    <t>972-855-8802</t>
  </si>
  <si>
    <t>info@bettermentspeech.com</t>
  </si>
  <si>
    <t>Kimberly Howard</t>
  </si>
  <si>
    <t>318-469-1446</t>
  </si>
  <si>
    <t>hello@willieandkim.com</t>
  </si>
  <si>
    <t>Tim Neal</t>
  </si>
  <si>
    <t>903-456-9366</t>
  </si>
  <si>
    <t>Tim.Neal@kinetixfsm.com</t>
  </si>
  <si>
    <t>210-315-7119</t>
  </si>
  <si>
    <t>kathy@seidlitzeducation.com</t>
  </si>
  <si>
    <t>Matt Hartwell</t>
  </si>
  <si>
    <t>540-467-0202</t>
  </si>
  <si>
    <t>hartwellms@gmail.com</t>
  </si>
  <si>
    <t>Debi Tanton</t>
  </si>
  <si>
    <t>512-266-3086</t>
  </si>
  <si>
    <t>ed@learningforwardtexas.org</t>
  </si>
  <si>
    <t>Greg Gibson</t>
  </si>
  <si>
    <t>512-328-0884</t>
  </si>
  <si>
    <t>bids@gibsonconsult.com</t>
  </si>
  <si>
    <t>Contract (Consulting) 25-344</t>
  </si>
  <si>
    <t>Professional Staff Development 25-344</t>
  </si>
  <si>
    <t>Photography Services 25-344</t>
  </si>
  <si>
    <t>Contract (Non-Consulting) 25-344</t>
  </si>
  <si>
    <t>EPCNT McKinney ISD 2025-07-638</t>
  </si>
  <si>
    <t>Equalis R10-1123C</t>
  </si>
  <si>
    <t>Nike Van Der Hurst</t>
  </si>
  <si>
    <t>972-202-5382</t>
  </si>
  <si>
    <t>mike.vanderhurst@panerabread.com</t>
  </si>
  <si>
    <t xml:space="preserve">Pearson Education </t>
  </si>
  <si>
    <t>Heather Hacker</t>
  </si>
  <si>
    <t>480-330-7876</t>
  </si>
  <si>
    <t>Lango LLC (formerlyTranslation &amp; Interpretation Network LLC)</t>
  </si>
  <si>
    <t>Stage &amp; Theatre Curtains</t>
  </si>
  <si>
    <t>BuyBoard 752-24</t>
  </si>
  <si>
    <t>Access Control System and Supplies</t>
  </si>
  <si>
    <t>Cloud Ingenuity LLC</t>
  </si>
  <si>
    <t>DIR-CPO-5285</t>
  </si>
  <si>
    <t>John Orbaugh</t>
  </si>
  <si>
    <t>972-532-3116</t>
  </si>
  <si>
    <t>jorbaugh@cloudingenuity.com</t>
  </si>
  <si>
    <t>orders@cloudingenuity.com</t>
  </si>
  <si>
    <t xml:space="preserve">Mobile Communications America, Inc. </t>
  </si>
  <si>
    <t>Steve Cantrell</t>
  </si>
  <si>
    <t>972-880-2396</t>
  </si>
  <si>
    <t>stevecantrell@callmc.com</t>
  </si>
  <si>
    <t>Omnia Partners R250402</t>
  </si>
  <si>
    <t>John Costello</t>
  </si>
  <si>
    <t xml:space="preserve">Buckeye Technology Solutions </t>
  </si>
  <si>
    <t>Patti Postel</t>
  </si>
  <si>
    <t>949-294-3364</t>
  </si>
  <si>
    <t>ppostel@ccsprojects.com</t>
  </si>
  <si>
    <t>Matt Voors</t>
  </si>
  <si>
    <t>Frisco ISD 696-2021-10-26</t>
  </si>
  <si>
    <t xml:space="preserve">Elsa Cardenas </t>
  </si>
  <si>
    <t>Tom Haslach</t>
  </si>
  <si>
    <t>404-788-5425</t>
  </si>
  <si>
    <t>thaslach@solidcare.com</t>
  </si>
  <si>
    <t>Monica Bonfiglio</t>
  </si>
  <si>
    <t>214-773-6645</t>
  </si>
  <si>
    <t>monica.bonfiglio@entechsales.com</t>
  </si>
  <si>
    <t>Suzanne Gosselin</t>
  </si>
  <si>
    <t>214-405-1461</t>
  </si>
  <si>
    <t>sgosselin@unitedlabsinc.com</t>
  </si>
  <si>
    <t>BuyBoard 784-25</t>
  </si>
  <si>
    <t>BuyBoard 785-22</t>
  </si>
  <si>
    <t>purchcoop@johnsonsupply.com</t>
  </si>
  <si>
    <t xml:space="preserve">K12 Insight LLC </t>
  </si>
  <si>
    <t>R220301</t>
  </si>
  <si>
    <t>Tory Schulte</t>
  </si>
  <si>
    <r>
      <t>703-542-9618</t>
    </r>
    <r>
      <rPr>
        <sz val="10"/>
        <color rgb="FF000000"/>
        <rFont val="Arial"/>
        <family val="2"/>
      </rPr>
      <t xml:space="preserve"> </t>
    </r>
  </si>
  <si>
    <t>tschulte@k12insight.com</t>
  </si>
  <si>
    <t>DIR TSO-5093</t>
  </si>
  <si>
    <t>25-352</t>
  </si>
  <si>
    <t>800-345-6296 ext 2551</t>
  </si>
  <si>
    <t>Stephanie Perlaki</t>
  </si>
  <si>
    <t>248-583-1820</t>
  </si>
  <si>
    <t>bids@lucksmusic.com</t>
  </si>
  <si>
    <t>Richard Gore</t>
  </si>
  <si>
    <t>800 772-5918</t>
  </si>
  <si>
    <t xml:space="preserve"> 800/733.0393, Ext. 8395</t>
  </si>
  <si>
    <t>West Music</t>
  </si>
  <si>
    <t>Stephanie Adams</t>
  </si>
  <si>
    <t>DIR-CPO-4866</t>
  </si>
  <si>
    <t>214-986-1107</t>
  </si>
  <si>
    <t xml:space="preserve"> 800.282.7904, Option 2  </t>
  </si>
  <si>
    <t>940-382-5450</t>
  </si>
  <si>
    <t>713- 933-0930</t>
  </si>
  <si>
    <t>Allen Hoeppner</t>
  </si>
  <si>
    <t>Michelle Fry</t>
  </si>
  <si>
    <t>855- 978-2887</t>
  </si>
  <si>
    <t xml:space="preserve">TF Connect </t>
  </si>
  <si>
    <t>254-741-2462</t>
  </si>
  <si>
    <t>857-361-2229</t>
  </si>
  <si>
    <t>Buy-Rite Beauty</t>
  </si>
  <si>
    <t>Marc Daniels Enterprises, Inc</t>
  </si>
  <si>
    <t>Stephanie Jager</t>
  </si>
  <si>
    <t>912-231-4471</t>
  </si>
  <si>
    <t>stephanie@buyritebeauty.com</t>
  </si>
  <si>
    <t>Educational Products Inc</t>
  </si>
  <si>
    <t>Yesenia Hernandez</t>
  </si>
  <si>
    <t>972-695-1203</t>
  </si>
  <si>
    <t>yhernandez@educationalproducts.com</t>
  </si>
  <si>
    <t>Musical Instruments and Repairs</t>
  </si>
  <si>
    <t>Wayne Burak &amp; Associates, Inc.</t>
  </si>
  <si>
    <t>Nicholas Burak</t>
  </si>
  <si>
    <t>817-801-6700</t>
  </si>
  <si>
    <t>BurakStrings@gmail.com</t>
  </si>
  <si>
    <t>Service and Repair 25-344</t>
  </si>
  <si>
    <t>Campus Service Alliance</t>
  </si>
  <si>
    <t>Stone Education Consultants</t>
  </si>
  <si>
    <t>Jill Stone</t>
  </si>
  <si>
    <t>214-455-5184</t>
  </si>
  <si>
    <t>jill@campus-servicealliance.com</t>
  </si>
  <si>
    <t>Grace Photography</t>
  </si>
  <si>
    <t>Linda Middleton</t>
  </si>
  <si>
    <t>214-725-9130</t>
  </si>
  <si>
    <t>gracephoto10@gmail.com</t>
  </si>
  <si>
    <t>Fine Arts - Clinician 25-344</t>
  </si>
  <si>
    <t>Louis Rossi-Sklar</t>
  </si>
  <si>
    <t>lrossi517@gmail.com</t>
  </si>
  <si>
    <t xml:space="preserve">Indigenous Cultures Institute  </t>
  </si>
  <si>
    <t>LaRay Guerrero</t>
  </si>
  <si>
    <t>940-206-3260</t>
  </si>
  <si>
    <t>laray@indigenouscultures.org</t>
  </si>
  <si>
    <t>Orange Tree Staffing LLC</t>
  </si>
  <si>
    <t>Mardly R. Smith</t>
  </si>
  <si>
    <t>407-88-4010</t>
  </si>
  <si>
    <t>Tanner@orangetreestaffing.com
Blake@orangetreestaffing.com</t>
  </si>
  <si>
    <t>Remit@orangetreestaffing.com</t>
  </si>
  <si>
    <t>David Bertrand Enterprises LLC</t>
  </si>
  <si>
    <t>David Bertrand</t>
  </si>
  <si>
    <t>469-387-2400</t>
  </si>
  <si>
    <t>david@bertrandleadership.com</t>
  </si>
  <si>
    <t>Kidventure, Inc.</t>
  </si>
  <si>
    <t xml:space="preserve">Mike McDonell </t>
  </si>
  <si>
    <t>Chasity Baker</t>
  </si>
  <si>
    <t>512-846-7331</t>
  </si>
  <si>
    <t>chasity@kidventure.com</t>
  </si>
  <si>
    <t>ellinstitutionalna@pearson.com</t>
  </si>
  <si>
    <t>Adios Fajitas Lovers Lane LLC</t>
  </si>
  <si>
    <t>EPCNT Rockwall ISD RFP 2526.07-001FC</t>
  </si>
  <si>
    <t>Lance VanHamel</t>
  </si>
  <si>
    <t>903-926-1266</t>
  </si>
  <si>
    <t>lance@adiosfajitas.com</t>
  </si>
  <si>
    <t xml:space="preserve">FloWater Inc. </t>
  </si>
  <si>
    <t>Kristin Holthus</t>
  </si>
  <si>
    <t>720-441-2658</t>
  </si>
  <si>
    <t>kristin@drinkflowater.com</t>
  </si>
  <si>
    <t>support@drinkflowater.com</t>
  </si>
  <si>
    <t xml:space="preserve">Brandon &amp; Clark Inc. </t>
  </si>
  <si>
    <t>25-357</t>
  </si>
  <si>
    <t>Jeff Conner</t>
  </si>
  <si>
    <t>jconner@cc-dallas.com</t>
  </si>
  <si>
    <t>po@brandonclark.com</t>
  </si>
  <si>
    <t xml:space="preserve">C &amp; P Pump Service Inc. </t>
  </si>
  <si>
    <t>Stefany Caraballo</t>
  </si>
  <si>
    <t>817-569-0568</t>
  </si>
  <si>
    <t>stefany.caraballo@carrierenterprise.com</t>
  </si>
  <si>
    <t>469-964-9245</t>
  </si>
  <si>
    <t>ryan.knox@chemseachfe.com</t>
  </si>
  <si>
    <t>orders@nch.com</t>
  </si>
  <si>
    <t xml:space="preserve">Denali CS, Denali Comfort Solutions, Thermal Dynamix, Thermal Dynamix Insulation </t>
  </si>
  <si>
    <t>Denali Construction Services LLC</t>
  </si>
  <si>
    <t>Preston Thraikill</t>
  </si>
  <si>
    <t>940-977-6018</t>
  </si>
  <si>
    <t>preston@denalics.com</t>
  </si>
  <si>
    <t>Fissco Supply</t>
  </si>
  <si>
    <t>Frigelar North America, Inc.</t>
  </si>
  <si>
    <t xml:space="preserve">Christina Jones </t>
  </si>
  <si>
    <t>214-843-2704</t>
  </si>
  <si>
    <t>christina.jones@fisscosupply.com</t>
  </si>
  <si>
    <t>bid@fisscosupply.com</t>
  </si>
  <si>
    <t>Lennox Industries Inc.</t>
  </si>
  <si>
    <t>South Central Commercial Team</t>
  </si>
  <si>
    <t>800-372-3283</t>
  </si>
  <si>
    <t>southcentral.commercial@lennoxind.com</t>
  </si>
  <si>
    <t>Jonathan Anthony</t>
  </si>
  <si>
    <t>972-494-2536</t>
  </si>
  <si>
    <t>jonathan.anthony@purvisindustries.com</t>
  </si>
  <si>
    <t>mscalf@rankingroup.com</t>
  </si>
  <si>
    <t>Reliable Plant Maintenance, Inc.</t>
  </si>
  <si>
    <t>info@rpmaint.net</t>
  </si>
  <si>
    <t xml:space="preserve">Kele, Inc. </t>
  </si>
  <si>
    <t>Odie Hodges</t>
  </si>
  <si>
    <t>dassaseastsales@temperaturecontrolsystems.com</t>
  </si>
  <si>
    <t>Curtis Coburn</t>
  </si>
  <si>
    <t>214-519-1144</t>
  </si>
  <si>
    <t>ccoburn@unitedmechanical.com</t>
  </si>
  <si>
    <t xml:space="preserve">Carrier Corporation </t>
  </si>
  <si>
    <t>Joe Ison</t>
  </si>
  <si>
    <t>501-529-9688</t>
  </si>
  <si>
    <t>joseph.e.ison@carrier.com</t>
  </si>
  <si>
    <t>Willscot Mobile Mini</t>
  </si>
  <si>
    <t>Williams Scotsman, Inc.</t>
  </si>
  <si>
    <t>Omnia Partners R210503</t>
  </si>
  <si>
    <t>Brandon Graf</t>
  </si>
  <si>
    <t>770-710-6398</t>
  </si>
  <si>
    <t>brandon-graf@willscot.com</t>
  </si>
  <si>
    <t>281- 858-3835</t>
  </si>
  <si>
    <t>Timothy Taylor</t>
  </si>
  <si>
    <t>214-202-1929</t>
  </si>
  <si>
    <t>timothy.taylor@xlparts.com</t>
  </si>
  <si>
    <t>Bbrewer@tarpleymusic.com</t>
  </si>
  <si>
    <t>Brandon Brewer</t>
  </si>
  <si>
    <t xml:space="preserve">Agile Sports Technologies Inc </t>
  </si>
  <si>
    <t>HUDL</t>
  </si>
  <si>
    <t>23-009</t>
  </si>
  <si>
    <t>Donald Bier</t>
  </si>
  <si>
    <t xml:space="preserve">402-618-8812 </t>
  </si>
  <si>
    <t>Donald Bier &lt;donald.bier@hudl.com&gt;</t>
  </si>
  <si>
    <t>25-355</t>
  </si>
  <si>
    <t>ocardenas@rwbaird.com</t>
  </si>
  <si>
    <t>BOK Financial Securities, Inc</t>
  </si>
  <si>
    <t>Joshua McLaughlin</t>
  </si>
  <si>
    <t>214-576-0878</t>
  </si>
  <si>
    <t xml:space="preserve">jmclaughlin@bokf.com </t>
  </si>
  <si>
    <t>Randy Reid</t>
  </si>
  <si>
    <t>903-780-0606</t>
  </si>
  <si>
    <t xml:space="preserve">randy.reid@fhnfinancial.com </t>
  </si>
  <si>
    <t>Huntington Capital Markets</t>
  </si>
  <si>
    <t>David Tiffin</t>
  </si>
  <si>
    <t>214-354-3380</t>
  </si>
  <si>
    <t xml:space="preserve">david.tiffin@huntington.com </t>
  </si>
  <si>
    <t>Mesirow Financial Inc.</t>
  </si>
  <si>
    <t>Bill Gumbert</t>
  </si>
  <si>
    <t>940-299-6282</t>
  </si>
  <si>
    <t>bill.gumbert@mesirow.com</t>
  </si>
  <si>
    <t>505-235-3174</t>
  </si>
  <si>
    <t>Raymond James</t>
  </si>
  <si>
    <t>Jeff Philyaw</t>
  </si>
  <si>
    <t>RBC Capital Markets</t>
  </si>
  <si>
    <t>Julie Macmillan</t>
  </si>
  <si>
    <t>214-989-1629</t>
  </si>
  <si>
    <t>Siebert Williams Shank &amp; Co.</t>
  </si>
  <si>
    <t>Jacquelyn Smith</t>
  </si>
  <si>
    <t>512-996-3078</t>
  </si>
  <si>
    <t>jsmyth@siebertwilliams.com</t>
  </si>
  <si>
    <t>Wells Fargo Corporate &amp; Investment Banking</t>
  </si>
  <si>
    <t>469-729-7579</t>
  </si>
  <si>
    <t>stephanie.henning@wellsfargo.com</t>
  </si>
  <si>
    <r>
      <t xml:space="preserve">Multi Service Technology Solutions, Inc  </t>
    </r>
    <r>
      <rPr>
        <b/>
        <sz val="10"/>
        <color theme="1"/>
        <rFont val="Arial"/>
        <family val="2"/>
      </rPr>
      <t xml:space="preserve">(Walmart Inc.) </t>
    </r>
  </si>
  <si>
    <t xml:space="preserve">Trevipay </t>
  </si>
  <si>
    <t>Omnia #12-23 Contract #15-02</t>
  </si>
  <si>
    <t>Lynda Huerta</t>
  </si>
  <si>
    <t>972-670-0326</t>
  </si>
  <si>
    <t>Lynda.Huerta@walmart.com</t>
  </si>
  <si>
    <t xml:space="preserve">Byrdseed LLC </t>
  </si>
  <si>
    <t>CTPA Belton ISD 2410-450-372 Addendum 1</t>
  </si>
  <si>
    <t>Sammi Freehill</t>
  </si>
  <si>
    <t>254-215-2174</t>
  </si>
  <si>
    <t>po@byrdseed.tv</t>
  </si>
  <si>
    <t>Jamie Marcilionis</t>
  </si>
  <si>
    <t>602-708-2071</t>
  </si>
  <si>
    <t>jamiem@rpmaint.net </t>
  </si>
  <si>
    <t>sheree.corn@dfamilk.com</t>
  </si>
  <si>
    <t>Medical Supplies</t>
  </si>
  <si>
    <t xml:space="preserve">Metrostudy, Inc. </t>
  </si>
  <si>
    <t>Teters Faucet Parts</t>
  </si>
  <si>
    <t>Bluebonnet Supply, LLC</t>
  </si>
  <si>
    <t>25-339 (24-303)</t>
  </si>
  <si>
    <t>Dimitri Evangelopoulos</t>
  </si>
  <si>
    <t>214-823-2153 x202</t>
  </si>
  <si>
    <t>dimitri@tetersfaucetparts.com</t>
  </si>
  <si>
    <t>Julie Baskin</t>
  </si>
  <si>
    <t>julie.baskin@davey.com</t>
  </si>
  <si>
    <t>Money Mystery Detectives LLC</t>
  </si>
  <si>
    <t>Derreka Walkup</t>
  </si>
  <si>
    <t>704-582-3808</t>
  </si>
  <si>
    <t>chief@mmdetectives.com</t>
  </si>
  <si>
    <t>Core Personnel</t>
  </si>
  <si>
    <t xml:space="preserve">Core Personnel Staffing LLC </t>
  </si>
  <si>
    <t>Jonatan Ibarra</t>
  </si>
  <si>
    <t>214-927-0184</t>
  </si>
  <si>
    <t>jonatan@cpoftexas.com</t>
  </si>
  <si>
    <t>Creative Healing and Counseling PLLC</t>
  </si>
  <si>
    <t>Monica A. Salinas</t>
  </si>
  <si>
    <t>469-224-0114</t>
  </si>
  <si>
    <t>CreativeHealingandCounseling@proton.me</t>
  </si>
  <si>
    <t>Stone Education Consultants LLC</t>
  </si>
  <si>
    <t>jill@stone-edulabs.com</t>
  </si>
  <si>
    <t>Allied States  Region 19  23-7452</t>
  </si>
  <si>
    <t>Allied States Region 19  24-7474</t>
  </si>
  <si>
    <t>Allied States Region 19  25-7509</t>
  </si>
  <si>
    <t>Information Items (These Categories do not require a formal bid process) - Revision Date 15-DEC-2025</t>
  </si>
  <si>
    <t>AALC, Inc.</t>
  </si>
  <si>
    <t>Abbey Luman</t>
  </si>
  <si>
    <t>214-773-0190</t>
  </si>
  <si>
    <t>admin@aalctx.com</t>
  </si>
  <si>
    <t>Frisco ISD 857-2024-09-30 Addendum 1</t>
  </si>
  <si>
    <t>Maggie.Bellucci@cdwg.com</t>
  </si>
  <si>
    <t>PowerSchool Corporation</t>
  </si>
  <si>
    <t>Allied States 26-7539</t>
  </si>
  <si>
    <t>Omnia 25-JH-011</t>
  </si>
  <si>
    <t>Home Depot U.S.A. Inc.</t>
  </si>
  <si>
    <t xml:space="preserve">store purchases not currently allowed </t>
  </si>
  <si>
    <t>TIPS 25050101</t>
  </si>
  <si>
    <t>Hydrotemp, LLC</t>
  </si>
  <si>
    <t>Robert E. Johnson</t>
  </si>
  <si>
    <t>Air Pro Motor &amp; Supply, LLC</t>
  </si>
  <si>
    <t>25-339 (25-357)</t>
  </si>
  <si>
    <t>Curt Williams</t>
  </si>
  <si>
    <t>469-394-4500</t>
  </si>
  <si>
    <t>airpromotorsupply@gmail.com</t>
  </si>
  <si>
    <t>Flooret, LLC</t>
  </si>
  <si>
    <t>Meagan Magill</t>
  </si>
  <si>
    <t>214-702-6973</t>
  </si>
  <si>
    <t>commercial@flooret.com</t>
  </si>
  <si>
    <t>Trane U.S. Inc.</t>
  </si>
  <si>
    <t>Clint Cowin</t>
  </si>
  <si>
    <t>214-240-1025</t>
  </si>
  <si>
    <t>clint.cowin@trane.com</t>
  </si>
  <si>
    <t>CCP Direct</t>
  </si>
  <si>
    <t>Tranzonic Companies, The</t>
  </si>
  <si>
    <t>Sue Swartz</t>
  </si>
  <si>
    <t>972-977-3609</t>
  </si>
  <si>
    <t>sswartz@ccpdirect.com</t>
  </si>
  <si>
    <t>Patterson Veterinary Supply, Inc.</t>
  </si>
  <si>
    <t>Jessica Gray</t>
  </si>
  <si>
    <t>936-661-1705</t>
  </si>
  <si>
    <t>jessica.gray@pattersonvet.com</t>
  </si>
  <si>
    <t>DTF Order</t>
  </si>
  <si>
    <t>PrintPro Plus LLC</t>
  </si>
  <si>
    <t>Jake Smith</t>
  </si>
  <si>
    <t>972-707-1206</t>
  </si>
  <si>
    <t>sales@dtforder.com</t>
  </si>
  <si>
    <t>Ash Botros</t>
  </si>
  <si>
    <t>682-551-2910</t>
  </si>
  <si>
    <t>botros.ashraf@yahoo.com</t>
  </si>
  <si>
    <t>Mike Johnson</t>
  </si>
  <si>
    <t>469-715-4505</t>
  </si>
  <si>
    <t>mjohnson@avalonbus.com</t>
  </si>
  <si>
    <t>Jimmy Chaudhry</t>
  </si>
  <si>
    <t>214-908-1883</t>
  </si>
  <si>
    <t>info@bususa.net</t>
  </si>
  <si>
    <t>Skylar Case</t>
  </si>
  <si>
    <t>Patti Altman</t>
  </si>
  <si>
    <t>972.385.2228</t>
  </si>
  <si>
    <t>paltman@ecslimo.com</t>
  </si>
  <si>
    <t>Kim Molina</t>
  </si>
  <si>
    <t>office@gametimetransportation.com</t>
  </si>
  <si>
    <t>Jamar Tunstall</t>
  </si>
  <si>
    <r>
      <t> </t>
    </r>
    <r>
      <rPr>
        <i/>
        <sz val="10"/>
        <color rgb="FF000000"/>
        <rFont val="Arial"/>
        <family val="2"/>
      </rPr>
      <t>817-518-0473</t>
    </r>
  </si>
  <si>
    <t>JTUNSTALL@IMPERIAL-CHARTER.COM</t>
  </si>
  <si>
    <t>Sophia Martinez</t>
  </si>
  <si>
    <t>817-510-6700</t>
  </si>
  <si>
    <t>Sophia@roadrunnercharters.com</t>
  </si>
  <si>
    <t>Cindy@Roadrunnercharters.com</t>
  </si>
  <si>
    <t>Ash Limousine</t>
  </si>
  <si>
    <t>Avalon Transportation</t>
  </si>
  <si>
    <t>Bus Usa</t>
  </si>
  <si>
    <t>ECHO AFC Transportation</t>
  </si>
  <si>
    <t>ECS Group Transportation</t>
  </si>
  <si>
    <t>Imperial Charters LLC</t>
  </si>
  <si>
    <t>Roadrunner Charters, Inc.</t>
  </si>
  <si>
    <t>Blue Box LLC</t>
  </si>
  <si>
    <t>25-359</t>
  </si>
  <si>
    <t>Niki Ham</t>
  </si>
  <si>
    <t>806-236-0346</t>
  </si>
  <si>
    <t>niki.ham@bybluebox.com</t>
  </si>
  <si>
    <t xml:space="preserve">Hertz Furniture Systems LLC </t>
  </si>
  <si>
    <t>Dee Caso</t>
  </si>
  <si>
    <t>800-526-4677 X1104</t>
  </si>
  <si>
    <t>klawler@hertzfurniture.com</t>
  </si>
  <si>
    <t>New Tangram LLC</t>
  </si>
  <si>
    <t xml:space="preserve">Tangram Interiors, Tangram Onsite, Tangram </t>
  </si>
  <si>
    <t>Chelsea Sheehan</t>
  </si>
  <si>
    <t>562-365-5103</t>
  </si>
  <si>
    <t>aneustadter@tangraminteriors.com</t>
  </si>
  <si>
    <t>Texas Interior Resources</t>
  </si>
  <si>
    <t>Interior Resources Group</t>
  </si>
  <si>
    <t>Melissa Taylor</t>
  </si>
  <si>
    <t>melissa@irgroupdfw.com</t>
  </si>
  <si>
    <t>EyeT LLC</t>
  </si>
  <si>
    <t>Cody Michael LaPlante</t>
  </si>
  <si>
    <t>Cody Laplante</t>
  </si>
  <si>
    <t>410-417-9866</t>
  </si>
  <si>
    <t>info@eyetvision.org</t>
  </si>
  <si>
    <t>TabWrite LLC</t>
  </si>
  <si>
    <t>Eric Rubenstein</t>
  </si>
  <si>
    <t>917-288-5859</t>
  </si>
  <si>
    <t>info@revisionhistory.com</t>
  </si>
  <si>
    <t>Paloma Learning Inc.</t>
  </si>
  <si>
    <t>25-361</t>
  </si>
  <si>
    <t>Alejandro GibesdeGac</t>
  </si>
  <si>
    <t>800-605-2701</t>
  </si>
  <si>
    <t>alejandro@palomalearning.com</t>
  </si>
  <si>
    <t>Industrial Disposal Supply Company</t>
  </si>
  <si>
    <t>TIPS 251001</t>
  </si>
  <si>
    <t>Steven Grant</t>
  </si>
  <si>
    <t>972-423-1423</t>
  </si>
  <si>
    <t>sgrant@idsequip.com</t>
  </si>
  <si>
    <t xml:space="preserve">  </t>
  </si>
  <si>
    <t>25-360</t>
  </si>
  <si>
    <t>Tiffany Halbert</t>
  </si>
  <si>
    <t>713-897-8745</t>
  </si>
  <si>
    <t>thalbert@medicaledge.com</t>
  </si>
  <si>
    <t>TIPS 250802</t>
  </si>
  <si>
    <t>Custodial Items</t>
  </si>
  <si>
    <t xml:space="preserve">23-258 </t>
  </si>
  <si>
    <t>sadhna@mans.us</t>
  </si>
  <si>
    <t>Melissa Caudill</t>
  </si>
  <si>
    <t>mcaudill@rfe.net</t>
  </si>
  <si>
    <t>Toni &amp; Guy Hairdressing Academy USA, LLC</t>
  </si>
  <si>
    <t>rozanne@carawaystrings.com</t>
  </si>
  <si>
    <t>Briana Lozano</t>
  </si>
  <si>
    <t>blozano@tacocabana.com</t>
  </si>
  <si>
    <t xml:space="preserve">Snacks </t>
  </si>
  <si>
    <t xml:space="preserve">Prostar Services </t>
  </si>
  <si>
    <t>McKinney 2025-05-642</t>
  </si>
  <si>
    <t xml:space="preserve">Larry Cox </t>
  </si>
  <si>
    <t>469.332.6447</t>
  </si>
  <si>
    <t>lcox@parkscoffee.com</t>
  </si>
  <si>
    <t xml:space="preserve">ScoreVision, LLC </t>
  </si>
  <si>
    <t xml:space="preserve">Buyboard 777-25 </t>
  </si>
  <si>
    <t>Brent Sommer</t>
  </si>
  <si>
    <t>402-253-0250</t>
  </si>
  <si>
    <t>brent.sommer@scorevision.com</t>
  </si>
  <si>
    <t xml:space="preserve">My Fav Electronics </t>
  </si>
  <si>
    <t xml:space="preserve">Mark Rand </t>
  </si>
  <si>
    <t>713-338-1019</t>
  </si>
  <si>
    <t>mark@secondlifemac.com</t>
  </si>
  <si>
    <t>Miscellaneous (Retail)</t>
  </si>
  <si>
    <t>BDJtech</t>
  </si>
  <si>
    <t>J. Sweigart Inc</t>
  </si>
  <si>
    <t>Rob Carmichael</t>
  </si>
  <si>
    <t>214-701-7925</t>
  </si>
  <si>
    <t>Rob@BDJTech.net</t>
  </si>
  <si>
    <t>Outdoors Tomorrow Foundation</t>
  </si>
  <si>
    <t xml:space="preserve">Dallas Ecological Foundation </t>
  </si>
  <si>
    <t>Scot McClure</t>
  </si>
  <si>
    <t>469-805-2390</t>
  </si>
  <si>
    <t>Scot@GoOTF.com</t>
  </si>
  <si>
    <t>Athletic and Physical Education Equipment and Related Items</t>
  </si>
  <si>
    <t>Translatoin Services</t>
  </si>
  <si>
    <t>MasterWord Services, Inc.</t>
  </si>
  <si>
    <t>Ahmed Abdulmajeed</t>
  </si>
  <si>
    <t>281-589-0810 x 8942</t>
  </si>
  <si>
    <t>aabdulmajeed@masterword.com</t>
  </si>
  <si>
    <t>contracts@masterword.com</t>
  </si>
  <si>
    <t>Giving Ledger</t>
  </si>
  <si>
    <t>Demi Woods LLC</t>
  </si>
  <si>
    <t>Abidemi Oladoja</t>
  </si>
  <si>
    <t>469-712-5666</t>
  </si>
  <si>
    <t>info@dwoodsllc.com</t>
  </si>
  <si>
    <t>In-Line Skating 101</t>
  </si>
  <si>
    <t>Phys Ed In Motion, Inc</t>
  </si>
  <si>
    <t>Lesley McGinnis</t>
  </si>
  <si>
    <t>972-840-4665</t>
  </si>
  <si>
    <t>lesley@in-lineskating101.com</t>
  </si>
  <si>
    <t>Victorious Insight Capital, LLC</t>
  </si>
  <si>
    <t>Kelvin Jumbe</t>
  </si>
  <si>
    <t>678-598-2305</t>
  </si>
  <si>
    <t>Kelvin.Jumbe@vi-cap.com</t>
  </si>
  <si>
    <t>Cheers For Change</t>
  </si>
  <si>
    <t>Tavia Standifer</t>
  </si>
  <si>
    <t>612-205-3444</t>
  </si>
  <si>
    <t>Tavias@cheersforchange.net</t>
  </si>
  <si>
    <t>Les Martin</t>
  </si>
  <si>
    <t>les.martin@gandyink.com</t>
  </si>
  <si>
    <t>Hilltop Securities, Inc.</t>
  </si>
  <si>
    <t>25-362</t>
  </si>
  <si>
    <t>Scott McIntyre</t>
  </si>
  <si>
    <t>512-481-2009</t>
  </si>
  <si>
    <t>scott.mcintyre@hilltopsecurities.com</t>
  </si>
  <si>
    <t>greg.warner@hilltopsecurities.com</t>
  </si>
  <si>
    <t>Gordon W. Connally Jr.</t>
  </si>
  <si>
    <t>ABVR ~ Awarded Bid Vendor Report 25-FEB-2026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</si>
</sst>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4" formatCode="_(&quot;$&quot;* #,##0.00_);_(&quot;$&quot;* \(#,##0.00\);_(&quot;$&quot;* &quot;-&quot;??_);_(@_)"/>
    <numFmt numFmtId="164" formatCode="0.000"/>
    <numFmt numFmtId="165" formatCode="mm/dd/yy;@"/>
    <numFmt numFmtId="166" formatCode="0.0000"/>
    <numFmt numFmtId="167" formatCode="_(&quot;$&quot;* #,##0.0_);_(&quot;$&quot;* \(#,##0.0\);_(&quot;$&quot;* &quot;-&quot;?_);_(@_)"/>
  </numFmts>
  <fonts count="67" x14ac:knownFonts="1">
    <font>
      <sz val="11"/>
      <color theme="1"/>
      <name val="Calibri"/>
      <family val="2"/>
      <scheme val="minor"/>
    </font>
    <font>
      <sz val="11"/>
      <color theme="1"/>
      <name val="Calibri"/>
      <family val="2"/>
      <scheme val="minor"/>
    </font>
    <font>
      <u/>
      <sz val="11"/>
      <color theme="10"/>
      <name val="Calibri"/>
      <family val="2"/>
      <scheme val="minor"/>
    </font>
    <font>
      <sz val="10"/>
      <name val="Arial"/>
      <family val="2"/>
    </font>
    <font>
      <b/>
      <u/>
      <sz val="20"/>
      <name val="Arial"/>
      <family val="2"/>
    </font>
    <font>
      <sz val="12"/>
      <name val="Arial"/>
      <family val="2"/>
    </font>
    <font>
      <b/>
      <sz val="11"/>
      <name val="Arial"/>
      <family val="2"/>
    </font>
    <font>
      <sz val="12"/>
      <color theme="1"/>
      <name val="Arial"/>
      <family val="2"/>
    </font>
    <font>
      <b/>
      <i/>
      <sz val="18"/>
      <name val="Arial"/>
      <family val="2"/>
    </font>
    <font>
      <b/>
      <i/>
      <sz val="18"/>
      <color rgb="FFC00000"/>
      <name val="Arial"/>
      <family val="2"/>
    </font>
    <font>
      <b/>
      <i/>
      <sz val="12"/>
      <name val="Arial"/>
      <family val="2"/>
    </font>
    <font>
      <b/>
      <sz val="12"/>
      <name val="Arial"/>
      <family val="2"/>
    </font>
    <font>
      <sz val="10"/>
      <color theme="1"/>
      <name val="Arial"/>
      <family val="2"/>
    </font>
    <font>
      <u/>
      <sz val="10"/>
      <color theme="10"/>
      <name val="Arial"/>
      <family val="2"/>
    </font>
    <font>
      <sz val="10"/>
      <color rgb="FFC00000"/>
      <name val="Arial"/>
      <family val="2"/>
    </font>
    <font>
      <b/>
      <sz val="10"/>
      <name val="Arial"/>
      <family val="2"/>
    </font>
    <font>
      <sz val="10"/>
      <color rgb="FF000000"/>
      <name val="Arial"/>
      <family val="2"/>
    </font>
    <font>
      <sz val="10"/>
      <color rgb="FF404040"/>
      <name val="Arial"/>
      <family val="2"/>
    </font>
    <font>
      <sz val="11"/>
      <color rgb="FF000000"/>
      <name val="Calibri"/>
      <family val="2"/>
    </font>
    <font>
      <b/>
      <sz val="10"/>
      <color theme="1"/>
      <name val="Arial"/>
      <family val="2"/>
    </font>
    <font>
      <u/>
      <sz val="10"/>
      <name val="Arial"/>
      <family val="2"/>
    </font>
    <font>
      <sz val="10"/>
      <color theme="1"/>
      <name val="Verdana"/>
      <family val="2"/>
    </font>
    <font>
      <sz val="11"/>
      <color theme="1"/>
      <name val="Arial"/>
      <family val="2"/>
    </font>
    <font>
      <sz val="11"/>
      <name val="Calibri"/>
      <family val="2"/>
      <scheme val="minor"/>
    </font>
    <font>
      <sz val="11"/>
      <name val="Arial"/>
      <family val="2"/>
    </font>
    <font>
      <b/>
      <sz val="11"/>
      <color theme="1"/>
      <name val="Arial"/>
      <family val="2"/>
    </font>
    <font>
      <sz val="10"/>
      <color rgb="FF333333"/>
      <name val="Arial"/>
      <family val="2"/>
    </font>
    <font>
      <b/>
      <sz val="9"/>
      <color indexed="81"/>
      <name val="Tahoma"/>
      <family val="2"/>
    </font>
    <font>
      <sz val="9"/>
      <color indexed="81"/>
      <name val="Tahoma"/>
      <family val="2"/>
    </font>
    <font>
      <b/>
      <sz val="10"/>
      <color rgb="FF000000"/>
      <name val="Tahoma"/>
      <family val="2"/>
    </font>
    <font>
      <sz val="10"/>
      <color rgb="FF000000"/>
      <name val="Tahoma"/>
      <family val="2"/>
    </font>
    <font>
      <sz val="10"/>
      <color rgb="FF000000"/>
      <name val="Calibri"/>
      <family val="2"/>
      <scheme val="minor"/>
    </font>
    <font>
      <sz val="10"/>
      <color rgb="FF000000"/>
      <name val="Calibri"/>
      <family val="2"/>
    </font>
    <font>
      <b/>
      <sz val="9"/>
      <color rgb="FF000000"/>
      <name val="Tahoma"/>
      <family val="2"/>
    </font>
    <font>
      <sz val="9"/>
      <color rgb="FF000000"/>
      <name val="Tahoma"/>
      <family val="2"/>
    </font>
    <font>
      <b/>
      <sz val="18"/>
      <name val="Arial"/>
      <family val="2"/>
    </font>
    <font>
      <sz val="14"/>
      <color theme="1"/>
      <name val="Arial"/>
      <family val="2"/>
    </font>
    <font>
      <b/>
      <sz val="14"/>
      <color theme="1"/>
      <name val="Arial"/>
      <family val="2"/>
    </font>
    <font>
      <sz val="14"/>
      <name val="Arial"/>
      <family val="2"/>
    </font>
    <font>
      <b/>
      <sz val="12"/>
      <color rgb="FFC00000"/>
      <name val="Arial"/>
      <family val="2"/>
    </font>
    <font>
      <sz val="12"/>
      <color rgb="FFC00000"/>
      <name val="Arial"/>
      <family val="2"/>
    </font>
    <font>
      <b/>
      <sz val="12"/>
      <color theme="1"/>
      <name val="Arial"/>
      <family val="2"/>
    </font>
    <font>
      <sz val="10"/>
      <color rgb="FF0000FF"/>
      <name val="Arial"/>
      <family val="2"/>
    </font>
    <font>
      <u/>
      <sz val="10"/>
      <color rgb="FF0563C1"/>
      <name val="Arial"/>
      <family val="2"/>
    </font>
    <font>
      <sz val="10"/>
      <color rgb="FF0563C1"/>
      <name val="Arial"/>
      <family val="2"/>
    </font>
    <font>
      <b/>
      <sz val="10"/>
      <color rgb="FFC00000"/>
      <name val="Arial"/>
      <family val="2"/>
    </font>
    <font>
      <b/>
      <sz val="11"/>
      <color rgb="FF000000"/>
      <name val="Arial"/>
      <family val="2"/>
    </font>
    <font>
      <sz val="10"/>
      <color indexed="10"/>
      <name val="Arial"/>
      <family val="2"/>
    </font>
    <font>
      <u/>
      <sz val="11"/>
      <color rgb="FF0563C1"/>
      <name val="Calibri"/>
      <family val="2"/>
      <scheme val="minor"/>
    </font>
    <font>
      <sz val="10"/>
      <color rgb="FF202124"/>
      <name val="Arial"/>
      <family val="2"/>
    </font>
    <font>
      <sz val="10"/>
      <color rgb="FF262626"/>
      <name val="Arial"/>
      <family val="2"/>
    </font>
    <font>
      <sz val="10"/>
      <color indexed="8"/>
      <name val="MS Sans Serif"/>
      <family val="2"/>
    </font>
    <font>
      <sz val="10"/>
      <color indexed="8"/>
      <name val="Arial"/>
      <family val="2"/>
    </font>
    <font>
      <u/>
      <sz val="10"/>
      <color rgb="FF0070C0"/>
      <name val="Arial"/>
      <family val="2"/>
    </font>
    <font>
      <u/>
      <sz val="10"/>
      <color theme="10"/>
      <name val="Calibri"/>
      <family val="2"/>
      <scheme val="minor"/>
    </font>
    <font>
      <u/>
      <sz val="10"/>
      <color indexed="12"/>
      <name val="Arial"/>
      <family val="2"/>
    </font>
    <font>
      <b/>
      <sz val="11"/>
      <color rgb="FFC00000"/>
      <name val="Arial"/>
      <family val="2"/>
    </font>
    <font>
      <sz val="11"/>
      <color rgb="FF1F497D"/>
      <name val="Calibri"/>
      <family val="2"/>
    </font>
    <font>
      <u/>
      <sz val="12"/>
      <color theme="10"/>
      <name val="Arial"/>
      <family val="2"/>
    </font>
    <font>
      <sz val="8"/>
      <name val="Calibri"/>
      <family val="2"/>
      <scheme val="minor"/>
    </font>
    <font>
      <b/>
      <sz val="10"/>
      <color theme="9" tint="-0.249977111117893"/>
      <name val="Arial"/>
      <family val="2"/>
    </font>
    <font>
      <sz val="10"/>
      <color rgb="FFFF0000"/>
      <name val="Arial"/>
      <family val="2"/>
    </font>
    <font>
      <sz val="10"/>
      <color rgb="FF000000"/>
      <name val="Aptos Narrow"/>
      <family val="2"/>
    </font>
    <font>
      <i/>
      <sz val="10"/>
      <name val="Arial"/>
      <family val="2"/>
    </font>
    <font>
      <u/>
      <sz val="11"/>
      <color theme="10"/>
      <name val="Arial"/>
      <family val="2"/>
    </font>
    <font>
      <b/>
      <sz val="11"/>
      <color rgb="FFFF0000"/>
      <name val="Arial"/>
      <family val="2"/>
    </font>
    <font>
      <i/>
      <sz val="10"/>
      <color rgb="FF000000"/>
      <name val="Arial"/>
      <family val="2"/>
    </font>
  </fonts>
  <fills count="13">
    <fill>
      <patternFill patternType="none"/>
    </fill>
    <fill>
      <patternFill patternType="gray125"/>
    </fill>
    <fill>
      <patternFill patternType="solid">
        <fgColor rgb="FFFFFFCC"/>
        <bgColor indexed="64"/>
      </patternFill>
    </fill>
    <fill>
      <patternFill patternType="solid">
        <fgColor theme="3" tint="0.59999389629810485"/>
        <bgColor indexed="64"/>
      </patternFill>
    </fill>
    <fill>
      <patternFill patternType="solid">
        <fgColor rgb="FFE2B700"/>
        <bgColor indexed="64"/>
      </patternFill>
    </fill>
    <fill>
      <patternFill patternType="solid">
        <fgColor rgb="FFFFFFFF"/>
        <bgColor rgb="FF000000"/>
      </patternFill>
    </fill>
    <fill>
      <patternFill patternType="solid">
        <fgColor rgb="FFFFFFCC"/>
        <bgColor rgb="FF000000"/>
      </patternFill>
    </fill>
    <fill>
      <patternFill patternType="solid">
        <fgColor theme="0"/>
        <bgColor indexed="64"/>
      </patternFill>
    </fill>
    <fill>
      <patternFill patternType="solid">
        <fgColor rgb="FFA0B244"/>
        <bgColor indexed="64"/>
      </patternFill>
    </fill>
    <fill>
      <patternFill patternType="solid">
        <fgColor rgb="FFFFFFFF"/>
        <bgColor indexed="64"/>
      </patternFill>
    </fill>
    <fill>
      <patternFill patternType="solid">
        <fgColor rgb="FFFFFF00"/>
        <bgColor indexed="64"/>
      </patternFill>
    </fill>
    <fill>
      <patternFill patternType="solid">
        <fgColor theme="0"/>
        <bgColor rgb="FFFFFFCC"/>
      </patternFill>
    </fill>
    <fill>
      <patternFill patternType="solid">
        <fgColor theme="0"/>
        <bgColor rgb="FF000000"/>
      </patternFill>
    </fill>
  </fills>
  <borders count="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s>
  <cellStyleXfs count="14">
    <xf numFmtId="0" fontId="0" fillId="0" borderId="0"/>
    <xf numFmtId="9" fontId="1" fillId="0" borderId="0" applyFont="0" applyFill="0" applyBorder="0" applyAlignment="0" applyProtection="0"/>
    <xf numFmtId="0" fontId="2" fillId="0" borderId="0" applyNumberFormat="0" applyFill="0" applyBorder="0" applyAlignment="0" applyProtection="0"/>
    <xf numFmtId="0" fontId="3" fillId="0" borderId="0"/>
    <xf numFmtId="0" fontId="2" fillId="0" borderId="0" applyNumberFormat="0" applyFill="0" applyBorder="0" applyAlignment="0" applyProtection="0"/>
    <xf numFmtId="0" fontId="1" fillId="0" borderId="0"/>
    <xf numFmtId="0" fontId="18" fillId="0" borderId="0"/>
    <xf numFmtId="0" fontId="21" fillId="0" borderId="0"/>
    <xf numFmtId="9" fontId="3" fillId="0" borderId="0" applyFont="0" applyFill="0" applyBorder="0" applyAlignment="0" applyProtection="0"/>
    <xf numFmtId="0" fontId="18" fillId="0" borderId="0"/>
    <xf numFmtId="0" fontId="3" fillId="0" borderId="0"/>
    <xf numFmtId="44" fontId="3" fillId="0" borderId="0" applyFont="0" applyFill="0" applyBorder="0" applyAlignment="0" applyProtection="0"/>
    <xf numFmtId="0" fontId="51" fillId="0" borderId="0"/>
    <xf numFmtId="0" fontId="58" fillId="0" borderId="0" applyNumberFormat="0" applyFill="0" applyBorder="0" applyAlignment="0" applyProtection="0"/>
  </cellStyleXfs>
  <cellXfs count="564">
    <xf numFmtId="0" fontId="0" fillId="0" borderId="0" xfId="0"/>
    <xf numFmtId="0" fontId="4" fillId="0" borderId="0" xfId="3" applyFont="1" applyAlignment="1">
      <alignment horizontal="left"/>
    </xf>
    <xf numFmtId="164" fontId="5" fillId="0" borderId="0" xfId="2" applyNumberFormat="1" applyFont="1" applyFill="1" applyBorder="1" applyAlignment="1" applyProtection="1">
      <alignment horizontal="center"/>
    </xf>
    <xf numFmtId="0" fontId="6" fillId="0" borderId="0" xfId="0" applyFont="1" applyAlignment="1">
      <alignment horizontal="center"/>
    </xf>
    <xf numFmtId="0" fontId="7" fillId="0" borderId="0" xfId="0" applyFont="1" applyAlignment="1">
      <alignment horizontal="left"/>
    </xf>
    <xf numFmtId="0" fontId="7" fillId="0" borderId="0" xfId="0" applyFont="1" applyAlignment="1">
      <alignment horizontal="center"/>
    </xf>
    <xf numFmtId="0" fontId="5" fillId="0" borderId="0" xfId="0" applyFont="1" applyAlignment="1">
      <alignment horizontal="center"/>
    </xf>
    <xf numFmtId="0" fontId="7" fillId="0" borderId="0" xfId="0" applyFont="1"/>
    <xf numFmtId="165" fontId="7" fillId="0" borderId="0" xfId="0" applyNumberFormat="1" applyFont="1" applyAlignment="1">
      <alignment horizontal="center"/>
    </xf>
    <xf numFmtId="0" fontId="5" fillId="0" borderId="0" xfId="3" applyFont="1" applyAlignment="1">
      <alignment horizontal="center"/>
    </xf>
    <xf numFmtId="0" fontId="5" fillId="0" borderId="0" xfId="3" applyFont="1"/>
    <xf numFmtId="49" fontId="8" fillId="2" borderId="0" xfId="3" applyNumberFormat="1" applyFont="1" applyFill="1" applyAlignment="1">
      <alignment horizontal="left"/>
    </xf>
    <xf numFmtId="164" fontId="3" fillId="2" borderId="0" xfId="2" applyNumberFormat="1" applyFont="1" applyFill="1" applyBorder="1" applyAlignment="1" applyProtection="1">
      <alignment horizontal="center"/>
    </xf>
    <xf numFmtId="0" fontId="6" fillId="2" borderId="0" xfId="0" applyFont="1" applyFill="1" applyAlignment="1">
      <alignment horizontal="center"/>
    </xf>
    <xf numFmtId="0" fontId="5" fillId="0" borderId="0" xfId="3" applyFont="1" applyAlignment="1">
      <alignment horizontal="left"/>
    </xf>
    <xf numFmtId="0" fontId="11" fillId="3" borderId="1" xfId="3" applyFont="1" applyFill="1" applyBorder="1" applyAlignment="1">
      <alignment horizontal="center" vertical="center" wrapText="1"/>
    </xf>
    <xf numFmtId="164" fontId="11" fillId="3" borderId="1" xfId="2" applyNumberFormat="1" applyFont="1" applyFill="1" applyBorder="1" applyAlignment="1" applyProtection="1">
      <alignment horizontal="center" vertical="center" wrapText="1"/>
    </xf>
    <xf numFmtId="0" fontId="11" fillId="3" borderId="1" xfId="3" applyFont="1" applyFill="1" applyBorder="1" applyAlignment="1">
      <alignment horizontal="center" vertical="center"/>
    </xf>
    <xf numFmtId="0" fontId="11" fillId="4" borderId="1" xfId="3" applyFont="1" applyFill="1" applyBorder="1" applyAlignment="1">
      <alignment horizontal="center" vertical="center" wrapText="1"/>
    </xf>
    <xf numFmtId="1" fontId="11" fillId="3" borderId="1" xfId="3" applyNumberFormat="1" applyFont="1" applyFill="1" applyBorder="1" applyAlignment="1">
      <alignment horizontal="center" vertical="center"/>
    </xf>
    <xf numFmtId="165" fontId="11" fillId="3" borderId="1" xfId="3" applyNumberFormat="1" applyFont="1" applyFill="1" applyBorder="1" applyAlignment="1">
      <alignment horizontal="center" vertical="center"/>
    </xf>
    <xf numFmtId="0" fontId="5" fillId="0" borderId="0" xfId="3" applyFont="1" applyAlignment="1">
      <alignment horizontal="center" vertical="center"/>
    </xf>
    <xf numFmtId="0" fontId="7" fillId="0" borderId="0" xfId="0" applyFont="1" applyAlignment="1">
      <alignment horizontal="center" vertical="center"/>
    </xf>
    <xf numFmtId="164" fontId="3" fillId="0" borderId="1" xfId="4" applyNumberFormat="1" applyFont="1" applyFill="1" applyBorder="1" applyAlignment="1" applyProtection="1">
      <alignment horizontal="center"/>
    </xf>
    <xf numFmtId="0" fontId="3" fillId="0" borderId="1" xfId="0" applyFont="1" applyBorder="1" applyAlignment="1">
      <alignment horizontal="center" wrapText="1"/>
    </xf>
    <xf numFmtId="0" fontId="3" fillId="0" borderId="1" xfId="0" applyFont="1" applyBorder="1" applyAlignment="1">
      <alignment horizontal="center"/>
    </xf>
    <xf numFmtId="0" fontId="12" fillId="0" borderId="1" xfId="0" applyFont="1" applyBorder="1" applyAlignment="1">
      <alignment horizontal="center"/>
    </xf>
    <xf numFmtId="0" fontId="12" fillId="0" borderId="0" xfId="0" applyFont="1"/>
    <xf numFmtId="0" fontId="3" fillId="0" borderId="2" xfId="2" applyFont="1" applyFill="1" applyBorder="1" applyAlignment="1" applyProtection="1">
      <alignment horizontal="left"/>
    </xf>
    <xf numFmtId="164" fontId="3" fillId="0" borderId="1" xfId="2" applyNumberFormat="1" applyFont="1" applyFill="1" applyBorder="1" applyAlignment="1" applyProtection="1">
      <alignment horizontal="center"/>
    </xf>
    <xf numFmtId="0" fontId="3" fillId="0" borderId="1" xfId="3" applyBorder="1" applyAlignment="1">
      <alignment horizontal="center"/>
    </xf>
    <xf numFmtId="0" fontId="13" fillId="0" borderId="1" xfId="2" applyFont="1" applyFill="1" applyBorder="1" applyAlignment="1" applyProtection="1"/>
    <xf numFmtId="164" fontId="3" fillId="2" borderId="1" xfId="4" applyNumberFormat="1" applyFont="1" applyFill="1" applyBorder="1" applyAlignment="1" applyProtection="1">
      <alignment horizontal="center"/>
    </xf>
    <xf numFmtId="0" fontId="3" fillId="2" borderId="1" xfId="0" applyFont="1" applyFill="1" applyBorder="1" applyAlignment="1">
      <alignment horizontal="center"/>
    </xf>
    <xf numFmtId="165" fontId="14" fillId="2" borderId="1" xfId="0" applyNumberFormat="1" applyFont="1" applyFill="1" applyBorder="1" applyAlignment="1">
      <alignment horizontal="center"/>
    </xf>
    <xf numFmtId="0" fontId="12" fillId="2" borderId="1" xfId="0" applyFont="1" applyFill="1" applyBorder="1" applyAlignment="1">
      <alignment horizontal="center"/>
    </xf>
    <xf numFmtId="164" fontId="3" fillId="0" borderId="1" xfId="4" applyNumberFormat="1" applyFont="1" applyFill="1" applyBorder="1" applyAlignment="1" applyProtection="1">
      <alignment horizontal="center" vertical="center"/>
    </xf>
    <xf numFmtId="165" fontId="3" fillId="0" borderId="1" xfId="0" applyNumberFormat="1" applyFont="1" applyBorder="1" applyAlignment="1">
      <alignment horizontal="center"/>
    </xf>
    <xf numFmtId="0" fontId="3" fillId="0" borderId="1" xfId="4" applyFont="1" applyFill="1" applyBorder="1" applyAlignment="1" applyProtection="1">
      <alignment horizontal="left"/>
    </xf>
    <xf numFmtId="0" fontId="12" fillId="0" borderId="1" xfId="0" applyFont="1" applyBorder="1"/>
    <xf numFmtId="0" fontId="16" fillId="0" borderId="1" xfId="0" applyFont="1" applyBorder="1" applyAlignment="1">
      <alignment horizontal="center"/>
    </xf>
    <xf numFmtId="0" fontId="3" fillId="0" borderId="1" xfId="0" applyFont="1" applyBorder="1" applyAlignment="1">
      <alignment horizontal="left" wrapText="1"/>
    </xf>
    <xf numFmtId="0" fontId="12" fillId="0" borderId="1" xfId="0" applyFont="1" applyBorder="1" applyAlignment="1">
      <alignment horizontal="left"/>
    </xf>
    <xf numFmtId="0" fontId="2" fillId="0" borderId="1" xfId="2" applyFill="1" applyBorder="1" applyAlignment="1" applyProtection="1"/>
    <xf numFmtId="0" fontId="3" fillId="0" borderId="1" xfId="4" applyFont="1" applyFill="1" applyBorder="1" applyAlignment="1" applyProtection="1"/>
    <xf numFmtId="0" fontId="6" fillId="0" borderId="1" xfId="4" applyFont="1" applyFill="1" applyBorder="1" applyAlignment="1" applyProtection="1">
      <alignment horizontal="center"/>
    </xf>
    <xf numFmtId="0" fontId="3" fillId="0" borderId="1" xfId="0" applyFont="1" applyBorder="1" applyAlignment="1">
      <alignment horizontal="left"/>
    </xf>
    <xf numFmtId="1" fontId="3" fillId="0" borderId="1" xfId="0" applyNumberFormat="1" applyFont="1" applyBorder="1" applyAlignment="1">
      <alignment horizontal="center"/>
    </xf>
    <xf numFmtId="0" fontId="3" fillId="0" borderId="2" xfId="0" applyFont="1" applyBorder="1" applyAlignment="1">
      <alignment horizontal="left"/>
    </xf>
    <xf numFmtId="0" fontId="3" fillId="0" borderId="1" xfId="3" applyBorder="1" applyAlignment="1">
      <alignment horizontal="center" vertical="center" wrapText="1"/>
    </xf>
    <xf numFmtId="0" fontId="3" fillId="0" borderId="1" xfId="3" applyBorder="1" applyAlignment="1">
      <alignment horizontal="center" vertical="center"/>
    </xf>
    <xf numFmtId="0" fontId="3" fillId="0" borderId="1" xfId="3" applyBorder="1" applyAlignment="1">
      <alignment horizontal="left"/>
    </xf>
    <xf numFmtId="0" fontId="6" fillId="0" borderId="1" xfId="0" applyFont="1" applyBorder="1" applyAlignment="1">
      <alignment horizontal="center"/>
    </xf>
    <xf numFmtId="0" fontId="3" fillId="0" borderId="0" xfId="0" applyFont="1"/>
    <xf numFmtId="0" fontId="3" fillId="5" borderId="1" xfId="0" applyFont="1" applyFill="1" applyBorder="1" applyAlignment="1">
      <alignment horizontal="left"/>
    </xf>
    <xf numFmtId="0" fontId="6" fillId="0" borderId="3" xfId="3" applyFont="1" applyBorder="1" applyAlignment="1">
      <alignment horizontal="center"/>
    </xf>
    <xf numFmtId="0" fontId="3" fillId="0" borderId="1" xfId="2" applyFont="1" applyFill="1" applyBorder="1" applyAlignment="1" applyProtection="1">
      <alignment horizontal="left"/>
    </xf>
    <xf numFmtId="0" fontId="6" fillId="0" borderId="1" xfId="2" applyFont="1" applyFill="1" applyBorder="1" applyAlignment="1" applyProtection="1">
      <alignment horizontal="center"/>
    </xf>
    <xf numFmtId="0" fontId="6" fillId="2" borderId="1" xfId="0" applyFont="1" applyFill="1" applyBorder="1" applyAlignment="1">
      <alignment horizontal="center"/>
    </xf>
    <xf numFmtId="0" fontId="3" fillId="2" borderId="1" xfId="0" applyFont="1" applyFill="1" applyBorder="1" applyAlignment="1">
      <alignment horizontal="left"/>
    </xf>
    <xf numFmtId="165" fontId="3" fillId="2" borderId="1" xfId="0" applyNumberFormat="1" applyFont="1" applyFill="1" applyBorder="1" applyAlignment="1">
      <alignment horizontal="center"/>
    </xf>
    <xf numFmtId="0" fontId="6" fillId="0" borderId="1" xfId="4" applyFont="1" applyFill="1" applyBorder="1" applyAlignment="1" applyProtection="1">
      <alignment horizontal="center" vertical="center"/>
    </xf>
    <xf numFmtId="0" fontId="3" fillId="0" borderId="1" xfId="0" applyFont="1" applyBorder="1" applyAlignment="1">
      <alignment wrapText="1"/>
    </xf>
    <xf numFmtId="0" fontId="6" fillId="0" borderId="1" xfId="0" applyFont="1" applyBorder="1" applyAlignment="1">
      <alignment horizontal="center" wrapText="1"/>
    </xf>
    <xf numFmtId="0" fontId="14" fillId="2" borderId="1" xfId="0" applyFont="1" applyFill="1" applyBorder="1" applyAlignment="1">
      <alignment horizontal="center"/>
    </xf>
    <xf numFmtId="0" fontId="3" fillId="0" borderId="1" xfId="2" applyFont="1" applyFill="1" applyBorder="1" applyAlignment="1" applyProtection="1"/>
    <xf numFmtId="0" fontId="3" fillId="2" borderId="1" xfId="4" applyFont="1" applyFill="1" applyBorder="1" applyAlignment="1" applyProtection="1">
      <alignment horizontal="left"/>
    </xf>
    <xf numFmtId="164" fontId="3" fillId="0" borderId="1" xfId="4" applyNumberFormat="1" applyFont="1" applyFill="1" applyBorder="1" applyAlignment="1" applyProtection="1">
      <alignment horizontal="left"/>
    </xf>
    <xf numFmtId="0" fontId="16" fillId="5" borderId="0" xfId="0" applyFont="1" applyFill="1"/>
    <xf numFmtId="0" fontId="3" fillId="0" borderId="1" xfId="0" applyFont="1" applyBorder="1"/>
    <xf numFmtId="0" fontId="3" fillId="0" borderId="1" xfId="4" applyFont="1" applyFill="1" applyBorder="1" applyAlignment="1" applyProtection="1">
      <alignment vertical="center"/>
    </xf>
    <xf numFmtId="0" fontId="3" fillId="0" borderId="1" xfId="4" applyFont="1" applyFill="1" applyBorder="1" applyAlignment="1" applyProtection="1">
      <alignment horizontal="left" vertical="center"/>
    </xf>
    <xf numFmtId="9" fontId="3" fillId="0" borderId="1" xfId="8" applyFont="1" applyFill="1" applyBorder="1" applyAlignment="1">
      <alignment horizontal="center" wrapText="1"/>
    </xf>
    <xf numFmtId="0" fontId="6" fillId="0" borderId="1" xfId="3" applyFont="1" applyBorder="1" applyAlignment="1">
      <alignment horizontal="center"/>
    </xf>
    <xf numFmtId="0" fontId="3" fillId="0" borderId="1" xfId="6" applyFont="1" applyBorder="1" applyAlignment="1">
      <alignment horizontal="center"/>
    </xf>
    <xf numFmtId="0" fontId="3" fillId="0" borderId="1" xfId="4" applyNumberFormat="1" applyFont="1" applyFill="1" applyBorder="1" applyAlignment="1" applyProtection="1">
      <alignment horizontal="center"/>
    </xf>
    <xf numFmtId="0" fontId="2" fillId="0" borderId="1" xfId="2" applyBorder="1"/>
    <xf numFmtId="0" fontId="3" fillId="0" borderId="1" xfId="4" applyFont="1" applyFill="1" applyBorder="1" applyAlignment="1" applyProtection="1">
      <alignment horizontal="center"/>
    </xf>
    <xf numFmtId="0" fontId="14" fillId="0" borderId="0" xfId="0" applyFont="1"/>
    <xf numFmtId="0" fontId="12" fillId="0" borderId="0" xfId="0" applyFont="1" applyAlignment="1">
      <alignment wrapText="1"/>
    </xf>
    <xf numFmtId="0" fontId="25" fillId="0" borderId="1" xfId="0" applyFont="1" applyBorder="1" applyAlignment="1">
      <alignment horizontal="center"/>
    </xf>
    <xf numFmtId="0" fontId="16" fillId="0" borderId="0" xfId="0" applyFont="1"/>
    <xf numFmtId="0" fontId="12" fillId="0" borderId="0" xfId="0" applyFont="1" applyAlignment="1">
      <alignment horizontal="center"/>
    </xf>
    <xf numFmtId="1" fontId="14" fillId="2" borderId="1" xfId="0" applyNumberFormat="1" applyFont="1" applyFill="1" applyBorder="1" applyAlignment="1">
      <alignment horizontal="center"/>
    </xf>
    <xf numFmtId="164" fontId="3" fillId="0" borderId="1" xfId="0" applyNumberFormat="1" applyFont="1" applyBorder="1" applyAlignment="1">
      <alignment horizontal="center"/>
    </xf>
    <xf numFmtId="164" fontId="12" fillId="0" borderId="1" xfId="0" applyNumberFormat="1" applyFont="1" applyBorder="1" applyAlignment="1">
      <alignment horizontal="center"/>
    </xf>
    <xf numFmtId="0" fontId="13" fillId="0" borderId="1" xfId="4" applyFont="1" applyFill="1" applyBorder="1" applyAlignment="1" applyProtection="1">
      <alignment horizontal="left"/>
    </xf>
    <xf numFmtId="49" fontId="3" fillId="0" borderId="1" xfId="0" applyNumberFormat="1" applyFont="1" applyBorder="1" applyAlignment="1">
      <alignment horizontal="center"/>
    </xf>
    <xf numFmtId="0" fontId="12" fillId="2" borderId="1" xfId="0" applyFont="1" applyFill="1" applyBorder="1" applyAlignment="1">
      <alignment horizontal="center" vertical="top"/>
    </xf>
    <xf numFmtId="49" fontId="2" fillId="0" borderId="1" xfId="2" applyNumberFormat="1" applyFill="1" applyBorder="1" applyAlignment="1" applyProtection="1"/>
    <xf numFmtId="165" fontId="3" fillId="0" borderId="1" xfId="0" applyNumberFormat="1" applyFont="1" applyBorder="1" applyAlignment="1">
      <alignment horizontal="center" wrapText="1"/>
    </xf>
    <xf numFmtId="49" fontId="6" fillId="0" borderId="1" xfId="4" applyNumberFormat="1" applyFont="1" applyFill="1" applyBorder="1" applyAlignment="1" applyProtection="1">
      <alignment horizontal="center"/>
    </xf>
    <xf numFmtId="0" fontId="3" fillId="0" borderId="1" xfId="9" applyFont="1" applyBorder="1" applyAlignment="1">
      <alignment horizontal="center"/>
    </xf>
    <xf numFmtId="0" fontId="3" fillId="0" borderId="1" xfId="1" applyNumberFormat="1" applyFont="1" applyFill="1" applyBorder="1" applyAlignment="1">
      <alignment horizontal="center"/>
    </xf>
    <xf numFmtId="0" fontId="26" fillId="0" borderId="1" xfId="0" applyFont="1" applyBorder="1" applyAlignment="1">
      <alignment horizontal="center"/>
    </xf>
    <xf numFmtId="49" fontId="3" fillId="0" borderId="1" xfId="3" applyNumberFormat="1" applyBorder="1" applyAlignment="1">
      <alignment horizontal="center"/>
    </xf>
    <xf numFmtId="1" fontId="3" fillId="0" borderId="1" xfId="3" applyNumberFormat="1" applyBorder="1" applyAlignment="1">
      <alignment horizontal="center" vertical="center"/>
    </xf>
    <xf numFmtId="0" fontId="3" fillId="0" borderId="1" xfId="0" applyFont="1" applyBorder="1" applyAlignment="1">
      <alignment horizontal="center" vertical="center"/>
    </xf>
    <xf numFmtId="0" fontId="23" fillId="0" borderId="0" xfId="0" applyFont="1" applyAlignment="1">
      <alignment horizontal="left"/>
    </xf>
    <xf numFmtId="0" fontId="23" fillId="0" borderId="0" xfId="0" applyFont="1" applyAlignment="1">
      <alignment horizontal="center"/>
    </xf>
    <xf numFmtId="0" fontId="0" fillId="0" borderId="0" xfId="0" applyAlignment="1">
      <alignment horizontal="center"/>
    </xf>
    <xf numFmtId="14" fontId="35" fillId="7" borderId="0" xfId="3" applyNumberFormat="1" applyFont="1" applyFill="1" applyAlignment="1">
      <alignment horizontal="left" vertical="top"/>
    </xf>
    <xf numFmtId="0" fontId="36" fillId="0" borderId="0" xfId="0" applyFont="1" applyAlignment="1">
      <alignment horizontal="center" vertical="top"/>
    </xf>
    <xf numFmtId="0" fontId="36" fillId="0" borderId="0" xfId="0" applyFont="1" applyAlignment="1">
      <alignment horizontal="left" vertical="top"/>
    </xf>
    <xf numFmtId="0" fontId="37" fillId="0" borderId="0" xfId="0" applyFont="1" applyAlignment="1">
      <alignment horizontal="center" vertical="top"/>
    </xf>
    <xf numFmtId="0" fontId="12" fillId="0" borderId="0" xfId="0" applyFont="1" applyAlignment="1">
      <alignment horizontal="left" vertical="top"/>
    </xf>
    <xf numFmtId="0" fontId="38" fillId="0" borderId="0" xfId="3" applyFont="1" applyAlignment="1">
      <alignment vertical="top"/>
    </xf>
    <xf numFmtId="0" fontId="36" fillId="0" borderId="0" xfId="0" applyFont="1"/>
    <xf numFmtId="0" fontId="12" fillId="0" borderId="0" xfId="0" applyFont="1" applyAlignment="1">
      <alignment vertical="top"/>
    </xf>
    <xf numFmtId="0" fontId="12" fillId="0" borderId="0" xfId="0" applyFont="1" applyAlignment="1">
      <alignment horizontal="center" vertical="top"/>
    </xf>
    <xf numFmtId="0" fontId="19" fillId="0" borderId="0" xfId="0" applyFont="1" applyAlignment="1">
      <alignment horizontal="center" vertical="top"/>
    </xf>
    <xf numFmtId="0" fontId="3" fillId="0" borderId="0" xfId="3" applyAlignment="1">
      <alignment vertical="top"/>
    </xf>
    <xf numFmtId="0" fontId="39" fillId="0" borderId="4" xfId="3" applyFont="1" applyBorder="1" applyAlignment="1">
      <alignment horizontal="left"/>
    </xf>
    <xf numFmtId="0" fontId="41" fillId="0" borderId="0" xfId="0" applyFont="1" applyAlignment="1">
      <alignment horizontal="center"/>
    </xf>
    <xf numFmtId="0" fontId="12" fillId="0" borderId="0" xfId="0" applyFont="1" applyAlignment="1">
      <alignment horizontal="left"/>
    </xf>
    <xf numFmtId="0" fontId="11" fillId="8" borderId="1" xfId="3" applyFont="1" applyFill="1" applyBorder="1" applyAlignment="1">
      <alignment horizontal="center" vertical="center" wrapText="1"/>
    </xf>
    <xf numFmtId="49" fontId="11" fillId="8" borderId="1" xfId="3" applyNumberFormat="1" applyFont="1" applyFill="1" applyBorder="1" applyAlignment="1">
      <alignment horizontal="center" vertical="center" wrapText="1"/>
    </xf>
    <xf numFmtId="0" fontId="11" fillId="8" borderId="1" xfId="3" applyFont="1" applyFill="1" applyBorder="1" applyAlignment="1">
      <alignment horizontal="center" vertical="center"/>
    </xf>
    <xf numFmtId="49" fontId="11" fillId="8" borderId="1" xfId="3" applyNumberFormat="1" applyFont="1" applyFill="1" applyBorder="1" applyAlignment="1">
      <alignment horizontal="center" vertical="center"/>
    </xf>
    <xf numFmtId="0" fontId="42" fillId="0" borderId="1" xfId="3" applyFont="1" applyBorder="1" applyAlignment="1">
      <alignment horizontal="left"/>
    </xf>
    <xf numFmtId="0" fontId="15" fillId="0" borderId="0" xfId="3" applyFont="1" applyAlignment="1">
      <alignment vertical="center"/>
    </xf>
    <xf numFmtId="0" fontId="42" fillId="0" borderId="1" xfId="0" applyFont="1" applyBorder="1" applyAlignment="1">
      <alignment horizontal="left" vertical="center"/>
    </xf>
    <xf numFmtId="0" fontId="3" fillId="0" borderId="0" xfId="3"/>
    <xf numFmtId="0" fontId="43" fillId="0" borderId="1" xfId="2" applyFont="1" applyBorder="1" applyAlignment="1" applyProtection="1">
      <alignment horizontal="left"/>
    </xf>
    <xf numFmtId="0" fontId="14" fillId="0" borderId="1" xfId="0" applyFont="1" applyBorder="1" applyAlignment="1">
      <alignment wrapText="1"/>
    </xf>
    <xf numFmtId="0" fontId="44" fillId="0" borderId="1" xfId="3" applyFont="1" applyBorder="1" applyAlignment="1">
      <alignment horizontal="left"/>
    </xf>
    <xf numFmtId="0" fontId="43" fillId="0" borderId="1" xfId="2" applyFont="1" applyBorder="1" applyAlignment="1" applyProtection="1"/>
    <xf numFmtId="0" fontId="43" fillId="0" borderId="1" xfId="2" applyFont="1" applyFill="1" applyBorder="1" applyAlignment="1" applyProtection="1">
      <alignment horizontal="left"/>
    </xf>
    <xf numFmtId="49" fontId="3" fillId="0" borderId="1" xfId="2" applyNumberFormat="1" applyFont="1" applyFill="1" applyBorder="1" applyAlignment="1" applyProtection="1">
      <alignment horizontal="center"/>
    </xf>
    <xf numFmtId="49" fontId="6" fillId="0" borderId="1" xfId="3" applyNumberFormat="1" applyFont="1" applyBorder="1" applyAlignment="1">
      <alignment horizontal="center"/>
    </xf>
    <xf numFmtId="0" fontId="6" fillId="0" borderId="1" xfId="3" applyFont="1" applyBorder="1" applyAlignment="1">
      <alignment horizontal="center" wrapText="1"/>
    </xf>
    <xf numFmtId="0" fontId="3" fillId="0" borderId="1" xfId="3" applyBorder="1" applyAlignment="1">
      <alignment wrapText="1"/>
    </xf>
    <xf numFmtId="0" fontId="43" fillId="0" borderId="1" xfId="4" applyFont="1" applyFill="1" applyBorder="1" applyAlignment="1" applyProtection="1"/>
    <xf numFmtId="0" fontId="44" fillId="0" borderId="1" xfId="0" applyFont="1" applyBorder="1" applyAlignment="1">
      <alignment horizontal="left"/>
    </xf>
    <xf numFmtId="0" fontId="3" fillId="0" borderId="3" xfId="3" applyBorder="1" applyAlignment="1">
      <alignment horizontal="left"/>
    </xf>
    <xf numFmtId="0" fontId="46" fillId="0" borderId="1" xfId="0" applyFont="1" applyBorder="1" applyAlignment="1">
      <alignment horizontal="center"/>
    </xf>
    <xf numFmtId="0" fontId="43" fillId="0" borderId="1" xfId="4" applyFont="1" applyBorder="1" applyAlignment="1" applyProtection="1">
      <alignment horizontal="left"/>
    </xf>
    <xf numFmtId="0" fontId="3" fillId="0" borderId="1" xfId="2" applyFont="1" applyFill="1" applyBorder="1" applyAlignment="1" applyProtection="1">
      <alignment horizontal="center"/>
    </xf>
    <xf numFmtId="0" fontId="15" fillId="0" borderId="0" xfId="3" applyFont="1"/>
    <xf numFmtId="0" fontId="43" fillId="0" borderId="1" xfId="2" applyFont="1" applyFill="1" applyBorder="1" applyAlignment="1" applyProtection="1"/>
    <xf numFmtId="0" fontId="44" fillId="0" borderId="0" xfId="3" applyFont="1" applyAlignment="1">
      <alignment horizontal="left"/>
    </xf>
    <xf numFmtId="0" fontId="43" fillId="0" borderId="1" xfId="2" applyFont="1" applyBorder="1"/>
    <xf numFmtId="0" fontId="43" fillId="0" borderId="1" xfId="2" applyFont="1" applyBorder="1" applyAlignment="1">
      <alignment horizontal="left" vertical="top"/>
    </xf>
    <xf numFmtId="0" fontId="47" fillId="0" borderId="0" xfId="3" applyFont="1"/>
    <xf numFmtId="0" fontId="48" fillId="0" borderId="1" xfId="4" applyFont="1" applyFill="1" applyBorder="1" applyAlignment="1" applyProtection="1">
      <alignment vertical="center"/>
    </xf>
    <xf numFmtId="49" fontId="43" fillId="0" borderId="1" xfId="2" applyNumberFormat="1" applyFont="1" applyFill="1" applyBorder="1" applyAlignment="1" applyProtection="1">
      <alignment horizontal="left"/>
    </xf>
    <xf numFmtId="49" fontId="6" fillId="0" borderId="1" xfId="0" applyNumberFormat="1" applyFont="1" applyBorder="1" applyAlignment="1">
      <alignment horizontal="center" vertical="center"/>
    </xf>
    <xf numFmtId="0" fontId="16" fillId="0" borderId="1" xfId="0" applyFont="1" applyBorder="1" applyAlignment="1">
      <alignment horizontal="center" vertical="center"/>
    </xf>
    <xf numFmtId="0" fontId="43" fillId="0" borderId="1" xfId="0" applyFont="1" applyBorder="1" applyAlignment="1">
      <alignment horizontal="left"/>
    </xf>
    <xf numFmtId="0" fontId="43" fillId="0" borderId="1" xfId="2" applyFont="1" applyFill="1" applyBorder="1" applyAlignment="1" applyProtection="1">
      <alignment horizontal="left" vertical="center"/>
    </xf>
    <xf numFmtId="0" fontId="43" fillId="0" borderId="1" xfId="2" applyFont="1" applyBorder="1" applyAlignment="1">
      <alignment horizontal="left"/>
    </xf>
    <xf numFmtId="0" fontId="43" fillId="0" borderId="1" xfId="2" applyFont="1" applyBorder="1" applyAlignment="1" applyProtection="1">
      <alignment horizontal="left" vertical="center"/>
    </xf>
    <xf numFmtId="0" fontId="12" fillId="0" borderId="1" xfId="2" applyFont="1" applyFill="1" applyBorder="1" applyAlignment="1" applyProtection="1">
      <alignment horizontal="left" wrapText="1"/>
    </xf>
    <xf numFmtId="44" fontId="3" fillId="0" borderId="0" xfId="11" applyFont="1" applyFill="1" applyAlignment="1"/>
    <xf numFmtId="44" fontId="3" fillId="0" borderId="0" xfId="11" applyFont="1" applyFill="1" applyAlignment="1">
      <alignment horizontal="center"/>
    </xf>
    <xf numFmtId="0" fontId="49" fillId="0" borderId="1" xfId="0" applyFont="1" applyBorder="1" applyAlignment="1">
      <alignment horizontal="center"/>
    </xf>
    <xf numFmtId="0" fontId="43" fillId="0" borderId="1" xfId="4" applyFont="1" applyBorder="1" applyAlignment="1" applyProtection="1">
      <alignment horizontal="left" vertical="center"/>
    </xf>
    <xf numFmtId="0" fontId="22" fillId="0" borderId="1" xfId="0" applyFont="1" applyBorder="1"/>
    <xf numFmtId="0" fontId="24" fillId="0" borderId="1" xfId="0" applyFont="1" applyBorder="1" applyAlignment="1">
      <alignment horizontal="center"/>
    </xf>
    <xf numFmtId="0" fontId="12" fillId="0" borderId="0" xfId="0" applyFont="1" applyAlignment="1">
      <alignment vertical="center"/>
    </xf>
    <xf numFmtId="0" fontId="48" fillId="0" borderId="1" xfId="2" applyFont="1" applyFill="1" applyBorder="1" applyAlignment="1" applyProtection="1"/>
    <xf numFmtId="0" fontId="43" fillId="0" borderId="1" xfId="2" applyFont="1" applyBorder="1" applyAlignment="1">
      <alignment horizontal="left" vertical="center"/>
    </xf>
    <xf numFmtId="0" fontId="44" fillId="0" borderId="1" xfId="3" applyFont="1" applyBorder="1" applyAlignment="1">
      <alignment horizontal="left" wrapText="1"/>
    </xf>
    <xf numFmtId="0" fontId="3" fillId="0" borderId="0" xfId="3" applyAlignment="1">
      <alignment horizontal="left"/>
    </xf>
    <xf numFmtId="0" fontId="50" fillId="0" borderId="1" xfId="0" applyFont="1" applyBorder="1" applyAlignment="1">
      <alignment horizontal="center"/>
    </xf>
    <xf numFmtId="0" fontId="19" fillId="0" borderId="0" xfId="0" applyFont="1"/>
    <xf numFmtId="0" fontId="12" fillId="0" borderId="1" xfId="0" applyFont="1" applyBorder="1" applyAlignment="1">
      <alignment horizontal="center" vertical="center"/>
    </xf>
    <xf numFmtId="0" fontId="48" fillId="0" borderId="1" xfId="2" applyFont="1" applyBorder="1"/>
    <xf numFmtId="0" fontId="3" fillId="0" borderId="0" xfId="3" applyAlignment="1">
      <alignment horizontal="center"/>
    </xf>
    <xf numFmtId="49" fontId="15" fillId="0" borderId="0" xfId="3" applyNumberFormat="1" applyFont="1" applyAlignment="1">
      <alignment horizontal="center"/>
    </xf>
    <xf numFmtId="49" fontId="3" fillId="0" borderId="0" xfId="3" applyNumberFormat="1" applyAlignment="1">
      <alignment horizontal="center"/>
    </xf>
    <xf numFmtId="49" fontId="3" fillId="0" borderId="0" xfId="3" applyNumberFormat="1" applyAlignment="1">
      <alignment horizontal="left"/>
    </xf>
    <xf numFmtId="0" fontId="3" fillId="0" borderId="0" xfId="3" applyAlignment="1">
      <alignment horizontal="center" wrapText="1"/>
    </xf>
    <xf numFmtId="0" fontId="3" fillId="0" borderId="0" xfId="3" applyAlignment="1">
      <alignment horizontal="center" vertical="top"/>
    </xf>
    <xf numFmtId="0" fontId="15" fillId="0" borderId="0" xfId="3" applyFont="1" applyAlignment="1">
      <alignment horizontal="center"/>
    </xf>
    <xf numFmtId="0" fontId="52" fillId="0" borderId="0" xfId="12" applyFont="1" applyAlignment="1">
      <alignment horizontal="left" wrapText="1"/>
    </xf>
    <xf numFmtId="0" fontId="3" fillId="0" borderId="0" xfId="3" applyAlignment="1">
      <alignment horizontal="left" vertical="top"/>
    </xf>
    <xf numFmtId="49" fontId="15" fillId="0" borderId="0" xfId="3" applyNumberFormat="1" applyFont="1" applyAlignment="1">
      <alignment horizontal="center" vertical="top"/>
    </xf>
    <xf numFmtId="167" fontId="3" fillId="0" borderId="0" xfId="3" applyNumberFormat="1" applyAlignment="1">
      <alignment horizontal="center"/>
    </xf>
    <xf numFmtId="167" fontId="3" fillId="0" borderId="0" xfId="3" applyNumberFormat="1" applyAlignment="1">
      <alignment horizontal="left"/>
    </xf>
    <xf numFmtId="0" fontId="15" fillId="0" borderId="0" xfId="3" applyFont="1" applyAlignment="1">
      <alignment vertical="top" wrapText="1"/>
    </xf>
    <xf numFmtId="0" fontId="15" fillId="0" borderId="0" xfId="3" applyFont="1" applyAlignment="1">
      <alignment horizontal="center" vertical="top" wrapText="1"/>
    </xf>
    <xf numFmtId="44" fontId="3" fillId="0" borderId="0" xfId="11" applyFont="1" applyAlignment="1">
      <alignment horizontal="center"/>
    </xf>
    <xf numFmtId="44" fontId="3" fillId="0" borderId="0" xfId="11" applyFont="1" applyAlignment="1">
      <alignment horizontal="left"/>
    </xf>
    <xf numFmtId="0" fontId="3" fillId="0" borderId="0" xfId="3" applyAlignment="1">
      <alignment wrapText="1"/>
    </xf>
    <xf numFmtId="0" fontId="15" fillId="0" borderId="0" xfId="3" applyFont="1" applyAlignment="1">
      <alignment horizontal="left"/>
    </xf>
    <xf numFmtId="0" fontId="3" fillId="0" borderId="0" xfId="3" applyAlignment="1">
      <alignment vertical="center" wrapText="1"/>
    </xf>
    <xf numFmtId="0" fontId="3" fillId="0" borderId="0" xfId="3" applyAlignment="1">
      <alignment horizontal="center" vertical="center" wrapText="1"/>
    </xf>
    <xf numFmtId="0" fontId="3" fillId="0" borderId="0" xfId="3" applyAlignment="1">
      <alignment horizontal="left" vertical="center" wrapText="1"/>
    </xf>
    <xf numFmtId="49" fontId="15" fillId="0" borderId="0" xfId="3" applyNumberFormat="1" applyFont="1" applyAlignment="1">
      <alignment horizontal="center" vertical="center" wrapText="1"/>
    </xf>
    <xf numFmtId="0" fontId="3" fillId="0" borderId="0" xfId="8" applyNumberFormat="1" applyFont="1" applyBorder="1" applyAlignment="1">
      <alignment horizontal="left"/>
    </xf>
    <xf numFmtId="44" fontId="3" fillId="0" borderId="0" xfId="11" applyFont="1" applyAlignment="1"/>
    <xf numFmtId="17" fontId="3" fillId="0" borderId="0" xfId="3" applyNumberFormat="1" applyAlignment="1">
      <alignment horizontal="left"/>
    </xf>
    <xf numFmtId="0" fontId="52" fillId="0" borderId="0" xfId="3" applyFont="1" applyAlignment="1">
      <alignment horizontal="left"/>
    </xf>
    <xf numFmtId="49" fontId="15" fillId="0" borderId="0" xfId="3" applyNumberFormat="1" applyFont="1" applyAlignment="1">
      <alignment horizontal="center" wrapText="1"/>
    </xf>
    <xf numFmtId="0" fontId="19" fillId="0" borderId="0" xfId="0" applyFont="1" applyAlignment="1">
      <alignment horizontal="center"/>
    </xf>
    <xf numFmtId="0" fontId="2" fillId="0" borderId="1" xfId="2" applyFill="1" applyBorder="1" applyAlignment="1" applyProtection="1">
      <alignment horizontal="left"/>
    </xf>
    <xf numFmtId="164" fontId="22" fillId="0" borderId="1" xfId="0" applyNumberFormat="1" applyFont="1" applyBorder="1" applyAlignment="1">
      <alignment horizontal="center"/>
    </xf>
    <xf numFmtId="0" fontId="11" fillId="0" borderId="1" xfId="3" applyFont="1" applyBorder="1" applyAlignment="1">
      <alignment horizontal="center"/>
    </xf>
    <xf numFmtId="0" fontId="6" fillId="3" borderId="1" xfId="0" applyFont="1" applyFill="1" applyBorder="1" applyAlignment="1">
      <alignment horizontal="center" vertical="center" wrapText="1"/>
    </xf>
    <xf numFmtId="0" fontId="16" fillId="0" borderId="1" xfId="0" applyFont="1" applyBorder="1"/>
    <xf numFmtId="0" fontId="2" fillId="0" borderId="1" xfId="2" applyBorder="1" applyAlignment="1" applyProtection="1">
      <alignment horizontal="left"/>
    </xf>
    <xf numFmtId="0" fontId="2" fillId="0" borderId="1" xfId="4" applyFill="1" applyBorder="1" applyAlignment="1" applyProtection="1"/>
    <xf numFmtId="0" fontId="13" fillId="0" borderId="1" xfId="4" applyFont="1" applyFill="1" applyBorder="1" applyAlignment="1" applyProtection="1"/>
    <xf numFmtId="0" fontId="22" fillId="0" borderId="1" xfId="0" applyFont="1" applyBorder="1" applyAlignment="1">
      <alignment horizontal="center"/>
    </xf>
    <xf numFmtId="0" fontId="54" fillId="0" borderId="1" xfId="2" applyFont="1" applyFill="1" applyBorder="1" applyAlignment="1" applyProtection="1"/>
    <xf numFmtId="0" fontId="5" fillId="0" borderId="0" xfId="0" applyFont="1" applyAlignment="1">
      <alignment horizontal="left"/>
    </xf>
    <xf numFmtId="0" fontId="5" fillId="2" borderId="0" xfId="0" applyFont="1" applyFill="1" applyAlignment="1">
      <alignment horizontal="left"/>
    </xf>
    <xf numFmtId="49" fontId="3" fillId="0" borderId="1" xfId="4" applyNumberFormat="1" applyFont="1" applyFill="1" applyBorder="1" applyAlignment="1" applyProtection="1">
      <alignment horizontal="left"/>
    </xf>
    <xf numFmtId="0" fontId="13" fillId="0" borderId="1" xfId="4" applyFont="1" applyBorder="1" applyAlignment="1"/>
    <xf numFmtId="0" fontId="13" fillId="0" borderId="1" xfId="2" applyFont="1" applyBorder="1" applyAlignment="1" applyProtection="1"/>
    <xf numFmtId="0" fontId="13" fillId="2" borderId="1" xfId="4" applyFont="1" applyFill="1" applyBorder="1" applyAlignment="1" applyProtection="1"/>
    <xf numFmtId="49" fontId="3" fillId="0" borderId="1" xfId="0" applyNumberFormat="1" applyFont="1" applyBorder="1" applyAlignment="1">
      <alignment wrapText="1"/>
    </xf>
    <xf numFmtId="0" fontId="3" fillId="0" borderId="1" xfId="3" applyBorder="1"/>
    <xf numFmtId="0" fontId="3" fillId="0" borderId="1" xfId="3" applyBorder="1" applyAlignment="1">
      <alignment vertical="center"/>
    </xf>
    <xf numFmtId="0" fontId="12" fillId="0" borderId="1" xfId="0" applyFont="1" applyBorder="1" applyAlignment="1">
      <alignment wrapText="1"/>
    </xf>
    <xf numFmtId="0" fontId="3" fillId="0" borderId="1" xfId="0" applyFont="1" applyBorder="1" applyAlignment="1">
      <alignment vertical="center" wrapText="1"/>
    </xf>
    <xf numFmtId="0" fontId="3" fillId="0" borderId="1" xfId="3" applyBorder="1" applyAlignment="1">
      <alignment vertical="center" wrapText="1"/>
    </xf>
    <xf numFmtId="0" fontId="19" fillId="0" borderId="1" xfId="0" applyFont="1" applyBorder="1"/>
    <xf numFmtId="0" fontId="15" fillId="0" borderId="1" xfId="3" applyFont="1" applyBorder="1"/>
    <xf numFmtId="0" fontId="12" fillId="0" borderId="1" xfId="0" applyFont="1" applyBorder="1" applyAlignment="1">
      <alignment vertical="center"/>
    </xf>
    <xf numFmtId="0" fontId="7" fillId="2" borderId="0" xfId="0" applyFont="1" applyFill="1"/>
    <xf numFmtId="0" fontId="36" fillId="0" borderId="0" xfId="0" applyFont="1" applyAlignment="1">
      <alignment vertical="top"/>
    </xf>
    <xf numFmtId="0" fontId="3" fillId="0" borderId="1" xfId="0" applyFont="1" applyBorder="1" applyAlignment="1">
      <alignment vertical="center"/>
    </xf>
    <xf numFmtId="167" fontId="3" fillId="0" borderId="0" xfId="3" applyNumberFormat="1"/>
    <xf numFmtId="49" fontId="3" fillId="0" borderId="0" xfId="3" applyNumberFormat="1"/>
    <xf numFmtId="49" fontId="3" fillId="0" borderId="1" xfId="3" applyNumberFormat="1" applyBorder="1"/>
    <xf numFmtId="49" fontId="3" fillId="0" borderId="1" xfId="0" applyNumberFormat="1" applyFont="1" applyBorder="1" applyAlignment="1">
      <alignment vertical="center"/>
    </xf>
    <xf numFmtId="49" fontId="3" fillId="0" borderId="1" xfId="0" applyNumberFormat="1" applyFont="1" applyBorder="1"/>
    <xf numFmtId="49" fontId="3" fillId="0" borderId="0" xfId="3" applyNumberFormat="1" applyAlignment="1">
      <alignment vertical="top"/>
    </xf>
    <xf numFmtId="49" fontId="3" fillId="0" borderId="0" xfId="3" applyNumberFormat="1" applyAlignment="1">
      <alignment vertical="center" wrapText="1"/>
    </xf>
    <xf numFmtId="49" fontId="15" fillId="0" borderId="0" xfId="3" applyNumberFormat="1" applyFont="1"/>
    <xf numFmtId="49" fontId="3" fillId="0" borderId="0" xfId="3" applyNumberFormat="1" applyAlignment="1">
      <alignment wrapText="1"/>
    </xf>
    <xf numFmtId="0" fontId="55" fillId="0" borderId="6" xfId="2" applyFont="1" applyFill="1" applyBorder="1" applyAlignment="1" applyProtection="1"/>
    <xf numFmtId="0" fontId="12" fillId="0" borderId="5" xfId="0" applyFont="1" applyBorder="1"/>
    <xf numFmtId="1" fontId="14" fillId="2" borderId="1" xfId="3" applyNumberFormat="1" applyFont="1" applyFill="1" applyBorder="1" applyAlignment="1">
      <alignment horizontal="center"/>
    </xf>
    <xf numFmtId="0" fontId="22" fillId="0" borderId="0" xfId="0" applyFont="1"/>
    <xf numFmtId="0" fontId="14" fillId="0" borderId="1" xfId="0" applyFont="1" applyBorder="1"/>
    <xf numFmtId="0" fontId="13" fillId="0" borderId="1" xfId="2" applyFont="1" applyBorder="1"/>
    <xf numFmtId="0" fontId="13" fillId="0" borderId="1" xfId="4" applyFont="1" applyBorder="1"/>
    <xf numFmtId="0" fontId="13" fillId="5" borderId="1" xfId="2" applyFont="1" applyFill="1" applyBorder="1" applyAlignment="1">
      <alignment wrapText="1"/>
    </xf>
    <xf numFmtId="0" fontId="16" fillId="5" borderId="1" xfId="0" applyFont="1" applyFill="1" applyBorder="1" applyAlignment="1">
      <alignment wrapText="1"/>
    </xf>
    <xf numFmtId="0" fontId="20" fillId="0" borderId="1" xfId="2" applyFont="1" applyFill="1" applyBorder="1" applyAlignment="1" applyProtection="1">
      <alignment vertical="center"/>
    </xf>
    <xf numFmtId="0" fontId="3" fillId="0" borderId="2" xfId="4" applyFont="1" applyFill="1" applyBorder="1" applyAlignment="1" applyProtection="1">
      <alignment horizontal="left"/>
    </xf>
    <xf numFmtId="0" fontId="3" fillId="0" borderId="3" xfId="4" applyFont="1" applyFill="1" applyBorder="1" applyAlignment="1" applyProtection="1">
      <alignment horizontal="left"/>
    </xf>
    <xf numFmtId="49" fontId="13" fillId="0" borderId="1" xfId="4" applyNumberFormat="1" applyFont="1" applyFill="1" applyBorder="1" applyAlignment="1" applyProtection="1"/>
    <xf numFmtId="0" fontId="13" fillId="0" borderId="1" xfId="2" applyFont="1" applyFill="1" applyBorder="1" applyAlignment="1" applyProtection="1">
      <alignment wrapText="1"/>
    </xf>
    <xf numFmtId="0" fontId="13" fillId="5" borderId="1" xfId="2" applyFont="1" applyFill="1" applyBorder="1" applyAlignment="1" applyProtection="1">
      <alignment wrapText="1"/>
    </xf>
    <xf numFmtId="0" fontId="13" fillId="0" borderId="1" xfId="2" applyFont="1" applyFill="1" applyBorder="1" applyAlignment="1"/>
    <xf numFmtId="0" fontId="13" fillId="0" borderId="1" xfId="2" applyFont="1" applyFill="1" applyBorder="1" applyAlignment="1">
      <alignment wrapText="1"/>
    </xf>
    <xf numFmtId="49" fontId="13" fillId="0" borderId="1" xfId="2" applyNumberFormat="1" applyFont="1" applyFill="1" applyBorder="1" applyAlignment="1" applyProtection="1"/>
    <xf numFmtId="0" fontId="13" fillId="5" borderId="1" xfId="2" applyFont="1" applyFill="1" applyBorder="1" applyAlignment="1" applyProtection="1"/>
    <xf numFmtId="0" fontId="13" fillId="0" borderId="1" xfId="2" applyFont="1" applyBorder="1" applyAlignment="1">
      <alignment wrapText="1"/>
    </xf>
    <xf numFmtId="0" fontId="13" fillId="2" borderId="1" xfId="2" applyFont="1" applyFill="1" applyBorder="1" applyAlignment="1" applyProtection="1"/>
    <xf numFmtId="0" fontId="13" fillId="0" borderId="1" xfId="4" applyFont="1" applyFill="1" applyBorder="1" applyAlignment="1" applyProtection="1">
      <alignment vertical="center"/>
    </xf>
    <xf numFmtId="0" fontId="13" fillId="0" borderId="1" xfId="2" applyFont="1" applyBorder="1" applyAlignment="1"/>
    <xf numFmtId="0" fontId="13" fillId="0" borderId="1" xfId="4" applyFont="1" applyFill="1" applyBorder="1" applyAlignment="1"/>
    <xf numFmtId="0" fontId="13" fillId="5" borderId="1" xfId="2" applyFont="1" applyFill="1" applyBorder="1" applyAlignment="1"/>
    <xf numFmtId="0" fontId="53" fillId="0" borderId="1" xfId="4" applyFont="1" applyFill="1" applyBorder="1" applyAlignment="1" applyProtection="1">
      <alignment vertical="center"/>
    </xf>
    <xf numFmtId="0" fontId="20" fillId="0" borderId="1" xfId="4" applyFont="1" applyFill="1" applyBorder="1" applyAlignment="1" applyProtection="1"/>
    <xf numFmtId="165" fontId="13" fillId="0" borderId="1" xfId="2" applyNumberFormat="1" applyFont="1" applyFill="1" applyBorder="1" applyAlignment="1" applyProtection="1"/>
    <xf numFmtId="0" fontId="13" fillId="0" borderId="1" xfId="2" applyFont="1" applyBorder="1" applyAlignment="1" applyProtection="1">
      <alignment wrapText="1"/>
    </xf>
    <xf numFmtId="0" fontId="13" fillId="0" borderId="1" xfId="4" applyFont="1" applyFill="1" applyBorder="1" applyAlignment="1">
      <alignment wrapText="1"/>
    </xf>
    <xf numFmtId="49" fontId="13" fillId="0" borderId="1" xfId="2" applyNumberFormat="1" applyFont="1" applyFill="1" applyBorder="1" applyAlignment="1" applyProtection="1">
      <alignment wrapText="1"/>
    </xf>
    <xf numFmtId="0" fontId="13" fillId="0" borderId="1" xfId="4" applyFont="1" applyFill="1" applyBorder="1" applyAlignment="1" applyProtection="1">
      <alignment wrapText="1"/>
    </xf>
    <xf numFmtId="0" fontId="13" fillId="2" borderId="1" xfId="2" applyFont="1" applyFill="1" applyBorder="1" applyAlignment="1" applyProtection="1">
      <alignment wrapText="1"/>
    </xf>
    <xf numFmtId="0" fontId="13" fillId="0" borderId="1" xfId="2" applyFont="1" applyFill="1" applyBorder="1" applyAlignment="1" applyProtection="1">
      <alignment vertical="center"/>
    </xf>
    <xf numFmtId="0" fontId="13" fillId="0" borderId="1" xfId="4" applyFont="1" applyBorder="1" applyAlignment="1" applyProtection="1"/>
    <xf numFmtId="0" fontId="13" fillId="0" borderId="0" xfId="2" applyFont="1"/>
    <xf numFmtId="0" fontId="13" fillId="0" borderId="1" xfId="2" applyFont="1" applyBorder="1" applyAlignment="1" applyProtection="1">
      <alignment horizontal="left"/>
    </xf>
    <xf numFmtId="0" fontId="2" fillId="0" borderId="1" xfId="2" applyFill="1" applyBorder="1" applyAlignment="1" applyProtection="1">
      <alignment wrapText="1"/>
    </xf>
    <xf numFmtId="0" fontId="13" fillId="5" borderId="1" xfId="4" applyFont="1" applyFill="1" applyBorder="1" applyAlignment="1"/>
    <xf numFmtId="0" fontId="12" fillId="5" borderId="0" xfId="0" applyFont="1" applyFill="1" applyAlignment="1">
      <alignment horizontal="left" vertical="top"/>
    </xf>
    <xf numFmtId="0" fontId="56" fillId="2" borderId="1" xfId="0" applyFont="1" applyFill="1" applyBorder="1" applyAlignment="1">
      <alignment horizontal="center"/>
    </xf>
    <xf numFmtId="0" fontId="56" fillId="2" borderId="1" xfId="4" applyFont="1" applyFill="1" applyBorder="1" applyAlignment="1" applyProtection="1">
      <alignment horizontal="center"/>
    </xf>
    <xf numFmtId="165" fontId="3" fillId="0" borderId="1" xfId="0" applyNumberFormat="1" applyFont="1" applyBorder="1" applyAlignment="1">
      <alignment horizontal="center" vertical="center"/>
    </xf>
    <xf numFmtId="0" fontId="3" fillId="0" borderId="1" xfId="0" applyFont="1" applyBorder="1" applyAlignment="1">
      <alignment horizontal="left" vertical="center"/>
    </xf>
    <xf numFmtId="0" fontId="6" fillId="0" borderId="1" xfId="3" applyFont="1" applyBorder="1" applyAlignment="1">
      <alignment horizontal="center" vertical="center"/>
    </xf>
    <xf numFmtId="0" fontId="3" fillId="0" borderId="0" xfId="0" applyFont="1" applyAlignment="1">
      <alignment vertical="center"/>
    </xf>
    <xf numFmtId="164" fontId="3" fillId="0" borderId="1" xfId="2" applyNumberFormat="1" applyFont="1" applyFill="1" applyBorder="1" applyAlignment="1" applyProtection="1">
      <alignment horizontal="center" vertical="center"/>
    </xf>
    <xf numFmtId="49" fontId="3" fillId="0" borderId="1" xfId="0" applyNumberFormat="1" applyFont="1" applyBorder="1" applyAlignment="1">
      <alignment horizontal="left"/>
    </xf>
    <xf numFmtId="0" fontId="57" fillId="0" borderId="1" xfId="0" applyFont="1" applyBorder="1" applyAlignment="1">
      <alignment vertical="center"/>
    </xf>
    <xf numFmtId="0" fontId="20" fillId="0" borderId="1" xfId="2" applyFont="1" applyFill="1" applyBorder="1" applyAlignment="1" applyProtection="1"/>
    <xf numFmtId="165" fontId="3" fillId="0" borderId="1" xfId="4" applyNumberFormat="1" applyFont="1" applyBorder="1" applyAlignment="1">
      <alignment horizontal="center"/>
    </xf>
    <xf numFmtId="0" fontId="3" fillId="0" borderId="1" xfId="7" applyFont="1" applyBorder="1" applyAlignment="1">
      <alignment horizontal="center"/>
    </xf>
    <xf numFmtId="0" fontId="2" fillId="0" borderId="1" xfId="2" applyBorder="1" applyAlignment="1">
      <alignment vertical="center"/>
    </xf>
    <xf numFmtId="0" fontId="44" fillId="0" borderId="6" xfId="3" applyFont="1" applyBorder="1" applyAlignment="1">
      <alignment horizontal="left"/>
    </xf>
    <xf numFmtId="0" fontId="13" fillId="0" borderId="1" xfId="4" applyFont="1" applyFill="1" applyBorder="1" applyAlignment="1">
      <alignment vertical="center"/>
    </xf>
    <xf numFmtId="0" fontId="12" fillId="0" borderId="1" xfId="0" applyFont="1" applyBorder="1" applyAlignment="1">
      <alignment vertical="top"/>
    </xf>
    <xf numFmtId="0" fontId="3" fillId="0" borderId="2" xfId="3" applyBorder="1" applyAlignment="1">
      <alignment horizontal="left"/>
    </xf>
    <xf numFmtId="0" fontId="6" fillId="0" borderId="3" xfId="0" applyFont="1" applyBorder="1" applyAlignment="1">
      <alignment horizontal="center" wrapText="1"/>
    </xf>
    <xf numFmtId="0" fontId="2" fillId="0" borderId="0" xfId="2" applyFill="1" applyBorder="1" applyAlignment="1" applyProtection="1"/>
    <xf numFmtId="49" fontId="13" fillId="0" borderId="1" xfId="2" applyNumberFormat="1" applyFont="1" applyFill="1" applyBorder="1" applyAlignment="1">
      <alignment horizontal="left" vertical="center" wrapText="1"/>
    </xf>
    <xf numFmtId="0" fontId="3" fillId="0" borderId="1" xfId="9" applyFont="1" applyBorder="1" applyAlignment="1">
      <alignment horizontal="center" wrapText="1"/>
    </xf>
    <xf numFmtId="0" fontId="13" fillId="0" borderId="1" xfId="0" applyFont="1" applyBorder="1"/>
    <xf numFmtId="165" fontId="3" fillId="0" borderId="1" xfId="0" applyNumberFormat="1" applyFont="1" applyBorder="1"/>
    <xf numFmtId="0" fontId="3" fillId="0" borderId="0" xfId="0" applyFont="1" applyAlignment="1">
      <alignment horizontal="center"/>
    </xf>
    <xf numFmtId="0" fontId="3" fillId="0" borderId="0" xfId="0" applyFont="1" applyAlignment="1">
      <alignment horizontal="center" vertical="center"/>
    </xf>
    <xf numFmtId="0" fontId="20" fillId="0" borderId="0" xfId="2" applyFont="1" applyBorder="1" applyAlignment="1" applyProtection="1">
      <alignment horizontal="left"/>
    </xf>
    <xf numFmtId="0" fontId="20" fillId="0" borderId="1" xfId="4" applyFont="1" applyBorder="1" applyAlignment="1" applyProtection="1">
      <alignment horizontal="left"/>
    </xf>
    <xf numFmtId="0" fontId="20" fillId="0" borderId="1" xfId="2" applyFont="1" applyBorder="1" applyAlignment="1" applyProtection="1">
      <alignment horizontal="left" vertical="center"/>
    </xf>
    <xf numFmtId="0" fontId="60" fillId="0" borderId="0" xfId="0" applyFont="1"/>
    <xf numFmtId="0" fontId="60" fillId="0" borderId="0" xfId="3" applyFont="1"/>
    <xf numFmtId="0" fontId="13" fillId="0" borderId="1" xfId="4" applyFont="1" applyFill="1" applyBorder="1"/>
    <xf numFmtId="0" fontId="14" fillId="0" borderId="1" xfId="0" applyFont="1" applyBorder="1" applyAlignment="1">
      <alignment horizontal="left"/>
    </xf>
    <xf numFmtId="0" fontId="12" fillId="0" borderId="3" xfId="0" applyFont="1" applyBorder="1"/>
    <xf numFmtId="0" fontId="2" fillId="0" borderId="1" xfId="2" applyBorder="1" applyAlignment="1" applyProtection="1">
      <alignment horizontal="left" vertical="center"/>
    </xf>
    <xf numFmtId="0" fontId="3" fillId="0" borderId="5" xfId="0" applyFont="1" applyBorder="1" applyAlignment="1">
      <alignment horizontal="left"/>
    </xf>
    <xf numFmtId="0" fontId="3" fillId="0" borderId="3" xfId="0" applyFont="1" applyBorder="1" applyAlignment="1">
      <alignment horizontal="left"/>
    </xf>
    <xf numFmtId="0" fontId="43" fillId="0" borderId="6" xfId="2" applyFont="1" applyBorder="1" applyAlignment="1" applyProtection="1">
      <alignment horizontal="left"/>
    </xf>
    <xf numFmtId="0" fontId="12" fillId="0" borderId="2" xfId="0" applyFont="1" applyBorder="1"/>
    <xf numFmtId="164" fontId="3" fillId="0" borderId="2" xfId="2" applyNumberFormat="1" applyFont="1" applyFill="1" applyBorder="1" applyAlignment="1" applyProtection="1">
      <alignment horizontal="center"/>
    </xf>
    <xf numFmtId="0" fontId="25" fillId="0" borderId="3" xfId="0" applyFont="1" applyBorder="1" applyAlignment="1">
      <alignment horizontal="center"/>
    </xf>
    <xf numFmtId="0" fontId="3" fillId="0" borderId="1" xfId="0" applyFont="1" applyBorder="1" applyAlignment="1">
      <alignment horizontal="center" vertical="top"/>
    </xf>
    <xf numFmtId="0" fontId="45" fillId="0" borderId="1" xfId="0" applyFont="1" applyBorder="1"/>
    <xf numFmtId="1" fontId="3" fillId="2" borderId="1" xfId="0" applyNumberFormat="1" applyFont="1" applyFill="1" applyBorder="1" applyAlignment="1">
      <alignment horizontal="center"/>
    </xf>
    <xf numFmtId="0" fontId="12" fillId="2" borderId="1" xfId="0" applyFont="1" applyFill="1" applyBorder="1"/>
    <xf numFmtId="165" fontId="12" fillId="2" borderId="1" xfId="0" applyNumberFormat="1" applyFont="1" applyFill="1" applyBorder="1" applyAlignment="1">
      <alignment horizontal="center"/>
    </xf>
    <xf numFmtId="0" fontId="13" fillId="9" borderId="1" xfId="4" applyFont="1" applyFill="1" applyBorder="1" applyAlignment="1">
      <alignment vertical="center" wrapText="1"/>
    </xf>
    <xf numFmtId="0" fontId="54" fillId="0" borderId="1" xfId="4" applyFont="1" applyFill="1" applyBorder="1" applyAlignment="1" applyProtection="1"/>
    <xf numFmtId="165" fontId="3" fillId="0" borderId="1" xfId="2" applyNumberFormat="1" applyFont="1" applyBorder="1" applyAlignment="1">
      <alignment horizontal="center"/>
    </xf>
    <xf numFmtId="49" fontId="3" fillId="0" borderId="1" xfId="7" applyNumberFormat="1" applyFont="1" applyBorder="1" applyAlignment="1">
      <alignment horizontal="center"/>
    </xf>
    <xf numFmtId="49" fontId="13" fillId="0" borderId="1" xfId="4" applyNumberFormat="1" applyFont="1" applyFill="1" applyBorder="1" applyAlignment="1" applyProtection="1">
      <alignment wrapText="1"/>
    </xf>
    <xf numFmtId="9" fontId="3" fillId="2" borderId="1" xfId="8" applyFont="1" applyFill="1" applyBorder="1" applyAlignment="1">
      <alignment horizontal="center" wrapText="1"/>
    </xf>
    <xf numFmtId="0" fontId="3" fillId="2" borderId="1" xfId="0" applyFont="1" applyFill="1" applyBorder="1" applyAlignment="1">
      <alignment horizontal="left" wrapText="1"/>
    </xf>
    <xf numFmtId="0" fontId="16" fillId="2" borderId="1" xfId="0" applyFont="1" applyFill="1" applyBorder="1" applyAlignment="1">
      <alignment horizontal="center"/>
    </xf>
    <xf numFmtId="0" fontId="16" fillId="6" borderId="1" xfId="0" applyFont="1" applyFill="1" applyBorder="1" applyAlignment="1">
      <alignment horizontal="center"/>
    </xf>
    <xf numFmtId="0" fontId="13" fillId="6" borderId="1" xfId="2" applyFont="1" applyFill="1" applyBorder="1" applyAlignment="1" applyProtection="1"/>
    <xf numFmtId="0" fontId="16" fillId="2" borderId="1" xfId="0" applyFont="1" applyFill="1" applyBorder="1"/>
    <xf numFmtId="0" fontId="13" fillId="2" borderId="1" xfId="4" applyFont="1" applyFill="1" applyBorder="1" applyAlignment="1">
      <alignment wrapText="1"/>
    </xf>
    <xf numFmtId="0" fontId="13" fillId="2" borderId="1" xfId="4" applyFont="1" applyFill="1" applyBorder="1" applyAlignment="1" applyProtection="1">
      <alignment wrapText="1"/>
    </xf>
    <xf numFmtId="0" fontId="13" fillId="0" borderId="1" xfId="4" applyFont="1" applyFill="1" applyBorder="1" applyAlignment="1">
      <alignment horizontal="left"/>
    </xf>
    <xf numFmtId="0" fontId="13" fillId="0" borderId="1" xfId="4" applyFont="1" applyBorder="1" applyAlignment="1">
      <alignment horizontal="left"/>
    </xf>
    <xf numFmtId="0" fontId="13" fillId="0" borderId="1" xfId="2" applyFont="1" applyFill="1" applyBorder="1" applyAlignment="1" applyProtection="1">
      <alignment horizontal="left"/>
    </xf>
    <xf numFmtId="0" fontId="13" fillId="0" borderId="1" xfId="2" applyFont="1" applyBorder="1" applyAlignment="1" applyProtection="1">
      <alignment vertical="center"/>
    </xf>
    <xf numFmtId="0" fontId="13" fillId="0" borderId="1" xfId="4" applyFont="1" applyBorder="1" applyAlignment="1">
      <alignment wrapText="1"/>
    </xf>
    <xf numFmtId="0" fontId="61" fillId="0" borderId="1" xfId="0" applyFont="1" applyBorder="1" applyAlignment="1">
      <alignment horizontal="left"/>
    </xf>
    <xf numFmtId="0" fontId="61" fillId="0" borderId="0" xfId="0" applyFont="1"/>
    <xf numFmtId="49" fontId="13" fillId="0" borderId="1" xfId="4" applyNumberFormat="1" applyFont="1" applyFill="1" applyBorder="1" applyAlignment="1" applyProtection="1">
      <alignment horizontal="left"/>
    </xf>
    <xf numFmtId="0" fontId="6" fillId="4" borderId="1" xfId="3" applyFont="1" applyFill="1" applyBorder="1" applyAlignment="1">
      <alignment horizontal="center" vertical="center" wrapText="1"/>
    </xf>
    <xf numFmtId="0" fontId="12" fillId="7" borderId="0" xfId="0" applyFont="1" applyFill="1"/>
    <xf numFmtId="0" fontId="2" fillId="0" borderId="1" xfId="2" applyBorder="1" applyAlignment="1" applyProtection="1"/>
    <xf numFmtId="0" fontId="3" fillId="7" borderId="1" xfId="4" applyFont="1" applyFill="1" applyBorder="1" applyAlignment="1" applyProtection="1">
      <alignment horizontal="left"/>
    </xf>
    <xf numFmtId="164" fontId="3" fillId="7" borderId="1" xfId="4" applyNumberFormat="1" applyFont="1" applyFill="1" applyBorder="1" applyAlignment="1" applyProtection="1">
      <alignment horizontal="center"/>
    </xf>
    <xf numFmtId="0" fontId="6" fillId="7" borderId="1" xfId="4" applyFont="1" applyFill="1" applyBorder="1" applyAlignment="1" applyProtection="1">
      <alignment horizontal="center"/>
    </xf>
    <xf numFmtId="0" fontId="12" fillId="7" borderId="1" xfId="0" applyFont="1" applyFill="1" applyBorder="1"/>
    <xf numFmtId="0" fontId="12" fillId="7" borderId="1" xfId="0" applyFont="1" applyFill="1" applyBorder="1" applyAlignment="1">
      <alignment horizontal="center"/>
    </xf>
    <xf numFmtId="0" fontId="13" fillId="7" borderId="1" xfId="4" applyFont="1" applyFill="1" applyBorder="1" applyAlignment="1" applyProtection="1"/>
    <xf numFmtId="0" fontId="3" fillId="7" borderId="1" xfId="0" applyFont="1" applyFill="1" applyBorder="1" applyAlignment="1">
      <alignment horizontal="left"/>
    </xf>
    <xf numFmtId="0" fontId="6" fillId="7" borderId="1" xfId="0" applyFont="1" applyFill="1" applyBorder="1" applyAlignment="1">
      <alignment horizontal="center"/>
    </xf>
    <xf numFmtId="0" fontId="3" fillId="7" borderId="1" xfId="0" applyFont="1" applyFill="1" applyBorder="1"/>
    <xf numFmtId="0" fontId="3" fillId="7" borderId="1" xfId="0" applyFont="1" applyFill="1" applyBorder="1" applyAlignment="1">
      <alignment horizontal="center"/>
    </xf>
    <xf numFmtId="165" fontId="3" fillId="7" borderId="1" xfId="0" applyNumberFormat="1" applyFont="1" applyFill="1" applyBorder="1" applyAlignment="1">
      <alignment horizontal="center"/>
    </xf>
    <xf numFmtId="0" fontId="3" fillId="7" borderId="0" xfId="0" applyFont="1" applyFill="1"/>
    <xf numFmtId="0" fontId="13" fillId="0" borderId="1" xfId="4" applyFont="1" applyBorder="1" applyAlignment="1">
      <alignment horizontal="left" vertical="center"/>
    </xf>
    <xf numFmtId="0" fontId="15" fillId="0" borderId="1" xfId="3" applyFont="1" applyBorder="1" applyAlignment="1">
      <alignment vertical="center"/>
    </xf>
    <xf numFmtId="0" fontId="13" fillId="2" borderId="1" xfId="2" applyFont="1" applyFill="1" applyBorder="1" applyAlignment="1"/>
    <xf numFmtId="165" fontId="14" fillId="6" borderId="1" xfId="0" applyNumberFormat="1" applyFont="1" applyFill="1" applyBorder="1" applyAlignment="1">
      <alignment horizontal="center"/>
    </xf>
    <xf numFmtId="0" fontId="14" fillId="6" borderId="1" xfId="0" applyFont="1" applyFill="1" applyBorder="1" applyAlignment="1">
      <alignment horizontal="center"/>
    </xf>
    <xf numFmtId="0" fontId="14" fillId="2" borderId="1" xfId="0" applyFont="1" applyFill="1" applyBorder="1" applyAlignment="1">
      <alignment horizontal="left"/>
    </xf>
    <xf numFmtId="0" fontId="3" fillId="7" borderId="1" xfId="9" applyFont="1" applyFill="1" applyBorder="1" applyAlignment="1">
      <alignment horizontal="center"/>
    </xf>
    <xf numFmtId="0" fontId="16" fillId="7" borderId="0" xfId="0" applyFont="1" applyFill="1"/>
    <xf numFmtId="0" fontId="16" fillId="12" borderId="0" xfId="0" applyFont="1" applyFill="1"/>
    <xf numFmtId="164" fontId="3" fillId="7" borderId="1" xfId="0" applyNumberFormat="1" applyFont="1" applyFill="1" applyBorder="1" applyAlignment="1">
      <alignment horizontal="center"/>
    </xf>
    <xf numFmtId="0" fontId="15" fillId="0" borderId="1" xfId="0" applyFont="1" applyBorder="1" applyAlignment="1">
      <alignment horizontal="center"/>
    </xf>
    <xf numFmtId="0" fontId="12" fillId="6" borderId="1" xfId="0" applyFont="1" applyFill="1" applyBorder="1" applyAlignment="1">
      <alignment horizontal="left"/>
    </xf>
    <xf numFmtId="0" fontId="12" fillId="6" borderId="1" xfId="0" applyFont="1" applyFill="1" applyBorder="1" applyAlignment="1">
      <alignment horizontal="center"/>
    </xf>
    <xf numFmtId="0" fontId="15" fillId="2" borderId="1" xfId="0" applyFont="1" applyFill="1" applyBorder="1" applyAlignment="1">
      <alignment horizontal="center"/>
    </xf>
    <xf numFmtId="0" fontId="3" fillId="7" borderId="1" xfId="4" applyFont="1" applyFill="1" applyBorder="1" applyAlignment="1" applyProtection="1">
      <alignment horizontal="left" vertical="center"/>
    </xf>
    <xf numFmtId="164" fontId="3" fillId="7" borderId="1" xfId="4" applyNumberFormat="1" applyFont="1" applyFill="1" applyBorder="1" applyAlignment="1" applyProtection="1">
      <alignment horizontal="center" vertical="center"/>
    </xf>
    <xf numFmtId="0" fontId="6" fillId="7" borderId="1" xfId="4" applyFont="1" applyFill="1" applyBorder="1" applyAlignment="1" applyProtection="1">
      <alignment horizontal="center" vertical="center"/>
    </xf>
    <xf numFmtId="0" fontId="3" fillId="7" borderId="1" xfId="0" applyFont="1" applyFill="1" applyBorder="1" applyAlignment="1">
      <alignment horizontal="center" vertical="center"/>
    </xf>
    <xf numFmtId="0" fontId="13" fillId="5" borderId="1" xfId="4" applyFont="1" applyFill="1" applyBorder="1" applyAlignment="1">
      <alignment wrapText="1"/>
    </xf>
    <xf numFmtId="0" fontId="3" fillId="0" borderId="1" xfId="0" applyFont="1" applyBorder="1" applyAlignment="1">
      <alignment horizontal="center" vertical="top" wrapText="1"/>
    </xf>
    <xf numFmtId="0" fontId="2" fillId="7" borderId="1" xfId="2" applyFill="1" applyBorder="1" applyAlignment="1" applyProtection="1"/>
    <xf numFmtId="0" fontId="3" fillId="5" borderId="1" xfId="0" applyFont="1" applyFill="1" applyBorder="1" applyAlignment="1">
      <alignment horizontal="center"/>
    </xf>
    <xf numFmtId="0" fontId="15" fillId="0" borderId="1" xfId="3" applyFont="1" applyBorder="1" applyAlignment="1">
      <alignment horizontal="center" vertical="center"/>
    </xf>
    <xf numFmtId="165" fontId="3" fillId="0" borderId="1" xfId="0" applyNumberFormat="1" applyFont="1" applyBorder="1" applyAlignment="1">
      <alignment horizontal="left"/>
    </xf>
    <xf numFmtId="165" fontId="15" fillId="0" borderId="1" xfId="3" applyNumberFormat="1" applyFont="1" applyBorder="1" applyAlignment="1">
      <alignment horizontal="center" vertical="center"/>
    </xf>
    <xf numFmtId="165" fontId="0" fillId="0" borderId="0" xfId="0" applyNumberFormat="1" applyAlignment="1">
      <alignment horizontal="center"/>
    </xf>
    <xf numFmtId="0" fontId="6" fillId="5" borderId="1" xfId="0" applyFont="1" applyFill="1" applyBorder="1" applyAlignment="1">
      <alignment horizontal="center"/>
    </xf>
    <xf numFmtId="9" fontId="3" fillId="0" borderId="1" xfId="1" applyFont="1" applyBorder="1" applyAlignment="1">
      <alignment horizontal="left"/>
    </xf>
    <xf numFmtId="0" fontId="63" fillId="0" borderId="1" xfId="0" applyFont="1" applyBorder="1" applyAlignment="1">
      <alignment horizontal="center"/>
    </xf>
    <xf numFmtId="165" fontId="3" fillId="5" borderId="1" xfId="0" applyNumberFormat="1" applyFont="1" applyFill="1" applyBorder="1" applyAlignment="1">
      <alignment horizontal="center"/>
    </xf>
    <xf numFmtId="0" fontId="3" fillId="7" borderId="1" xfId="0" applyFont="1" applyFill="1" applyBorder="1" applyAlignment="1">
      <alignment horizontal="center" vertical="top"/>
    </xf>
    <xf numFmtId="0" fontId="3" fillId="10" borderId="1" xfId="0" applyFont="1" applyFill="1" applyBorder="1" applyAlignment="1">
      <alignment horizontal="center"/>
    </xf>
    <xf numFmtId="165" fontId="20" fillId="0" borderId="1" xfId="4" applyNumberFormat="1" applyFont="1" applyBorder="1" applyAlignment="1">
      <alignment horizontal="center"/>
    </xf>
    <xf numFmtId="0" fontId="3" fillId="11" borderId="1" xfId="0" applyFont="1" applyFill="1" applyBorder="1" applyAlignment="1">
      <alignment horizontal="left"/>
    </xf>
    <xf numFmtId="165" fontId="12" fillId="0" borderId="1" xfId="0" applyNumberFormat="1" applyFont="1" applyBorder="1" applyAlignment="1">
      <alignment horizontal="center"/>
    </xf>
    <xf numFmtId="0" fontId="12" fillId="0" borderId="1" xfId="0" applyFont="1" applyBorder="1" applyAlignment="1">
      <alignment horizontal="center" vertical="top"/>
    </xf>
    <xf numFmtId="165" fontId="14" fillId="2" borderId="1" xfId="3" applyNumberFormat="1" applyFont="1" applyFill="1" applyBorder="1" applyAlignment="1">
      <alignment horizontal="center"/>
    </xf>
    <xf numFmtId="0" fontId="12" fillId="2" borderId="1" xfId="0" applyFont="1" applyFill="1" applyBorder="1" applyAlignment="1">
      <alignment horizontal="left"/>
    </xf>
    <xf numFmtId="0" fontId="3" fillId="0" borderId="1" xfId="5" applyFont="1" applyBorder="1" applyAlignment="1">
      <alignment horizontal="left"/>
    </xf>
    <xf numFmtId="1" fontId="3" fillId="0" borderId="1" xfId="0" applyNumberFormat="1" applyFont="1" applyBorder="1" applyAlignment="1">
      <alignment horizontal="left"/>
    </xf>
    <xf numFmtId="0" fontId="14" fillId="6" borderId="1" xfId="0" applyFont="1" applyFill="1" applyBorder="1" applyAlignment="1">
      <alignment horizontal="left"/>
    </xf>
    <xf numFmtId="0" fontId="15" fillId="0" borderId="1" xfId="0" applyFont="1" applyBorder="1" applyAlignment="1">
      <alignment horizontal="left"/>
    </xf>
    <xf numFmtId="0" fontId="3" fillId="0" borderId="1" xfId="6" applyFont="1" applyBorder="1" applyAlignment="1">
      <alignment horizontal="left"/>
    </xf>
    <xf numFmtId="9" fontId="3" fillId="0" borderId="1" xfId="1" applyFont="1" applyFill="1" applyBorder="1" applyAlignment="1">
      <alignment horizontal="left"/>
    </xf>
    <xf numFmtId="0" fontId="63" fillId="0" borderId="1" xfId="0" applyFont="1" applyBorder="1" applyAlignment="1">
      <alignment horizontal="left"/>
    </xf>
    <xf numFmtId="0" fontId="3" fillId="0" borderId="1" xfId="0" applyFont="1" applyBorder="1" applyAlignment="1">
      <alignment horizontal="left" vertical="top"/>
    </xf>
    <xf numFmtId="0" fontId="3" fillId="0" borderId="1" xfId="9" applyFont="1" applyBorder="1" applyAlignment="1">
      <alignment horizontal="left"/>
    </xf>
    <xf numFmtId="0" fontId="3" fillId="7" borderId="1" xfId="9" applyFont="1" applyFill="1" applyBorder="1" applyAlignment="1">
      <alignment horizontal="left"/>
    </xf>
    <xf numFmtId="0" fontId="15" fillId="0" borderId="1" xfId="2" applyFont="1" applyFill="1" applyBorder="1" applyAlignment="1" applyProtection="1">
      <alignment horizontal="left"/>
    </xf>
    <xf numFmtId="0" fontId="3" fillId="6" borderId="1" xfId="0" applyFont="1" applyFill="1" applyBorder="1" applyAlignment="1">
      <alignment horizontal="center"/>
    </xf>
    <xf numFmtId="0" fontId="3" fillId="9" borderId="1" xfId="0" applyFont="1" applyFill="1" applyBorder="1" applyAlignment="1">
      <alignment horizontal="center"/>
    </xf>
    <xf numFmtId="0" fontId="3" fillId="7" borderId="1" xfId="4" applyFont="1" applyFill="1" applyBorder="1" applyAlignment="1" applyProtection="1">
      <alignment horizontal="center"/>
    </xf>
    <xf numFmtId="0" fontId="13" fillId="6" borderId="1" xfId="2" applyFont="1" applyFill="1" applyBorder="1" applyAlignment="1" applyProtection="1">
      <alignment wrapText="1"/>
    </xf>
    <xf numFmtId="0" fontId="20" fillId="0" borderId="1" xfId="2" applyFont="1" applyFill="1" applyBorder="1" applyAlignment="1">
      <alignment horizontal="left" wrapText="1"/>
    </xf>
    <xf numFmtId="0" fontId="3" fillId="5" borderId="1" xfId="0" applyFont="1" applyFill="1" applyBorder="1" applyAlignment="1">
      <alignment horizontal="center" wrapText="1"/>
    </xf>
    <xf numFmtId="0" fontId="6" fillId="0" borderId="1" xfId="0" applyFont="1" applyBorder="1" applyAlignment="1">
      <alignment horizontal="center" vertical="center"/>
    </xf>
    <xf numFmtId="0" fontId="3" fillId="0" borderId="1" xfId="0" applyFont="1" applyBorder="1" applyAlignment="1">
      <alignment horizontal="center" vertical="center" wrapText="1"/>
    </xf>
    <xf numFmtId="0" fontId="16" fillId="0" borderId="1" xfId="0" applyFont="1" applyBorder="1" applyAlignment="1">
      <alignment horizontal="left"/>
    </xf>
    <xf numFmtId="165" fontId="16" fillId="0" borderId="1" xfId="0" applyNumberFormat="1" applyFont="1" applyBorder="1" applyAlignment="1">
      <alignment horizontal="center"/>
    </xf>
    <xf numFmtId="1" fontId="3" fillId="0" borderId="1" xfId="5" applyNumberFormat="1" applyFont="1" applyBorder="1" applyAlignment="1">
      <alignment horizontal="center"/>
    </xf>
    <xf numFmtId="0" fontId="3" fillId="0" borderId="1" xfId="0" applyFont="1" applyBorder="1" applyAlignment="1">
      <alignment horizontal="left" vertical="center" wrapText="1"/>
    </xf>
    <xf numFmtId="14" fontId="12" fillId="0" borderId="1" xfId="0" applyNumberFormat="1" applyFont="1" applyBorder="1" applyAlignment="1">
      <alignment horizontal="center"/>
    </xf>
    <xf numFmtId="0" fontId="2" fillId="0" borderId="6" xfId="2" applyBorder="1" applyAlignment="1" applyProtection="1">
      <alignment horizontal="left"/>
    </xf>
    <xf numFmtId="0" fontId="3" fillId="2" borderId="1" xfId="0" applyFont="1" applyFill="1" applyBorder="1"/>
    <xf numFmtId="0" fontId="13" fillId="2" borderId="1" xfId="2" applyFont="1" applyFill="1" applyBorder="1" applyAlignment="1" applyProtection="1">
      <alignment horizontal="left" wrapText="1"/>
    </xf>
    <xf numFmtId="1" fontId="6" fillId="0" borderId="1" xfId="2" applyNumberFormat="1" applyFont="1" applyFill="1" applyBorder="1" applyAlignment="1" applyProtection="1">
      <alignment horizontal="center"/>
    </xf>
    <xf numFmtId="0" fontId="13" fillId="5" borderId="1" xfId="4" applyFont="1" applyFill="1" applyBorder="1" applyAlignment="1" applyProtection="1">
      <alignment wrapText="1"/>
    </xf>
    <xf numFmtId="0" fontId="13" fillId="0" borderId="1" xfId="2" applyFont="1" applyFill="1" applyBorder="1" applyAlignment="1">
      <alignment horizontal="left" vertical="center" wrapText="1"/>
    </xf>
    <xf numFmtId="0" fontId="13" fillId="0" borderId="1" xfId="2" applyFont="1" applyFill="1" applyBorder="1" applyAlignment="1">
      <alignment horizontal="left" wrapText="1"/>
    </xf>
    <xf numFmtId="0" fontId="12" fillId="0" borderId="1" xfId="0" applyFont="1" applyBorder="1" applyAlignment="1">
      <alignment horizontal="center" wrapText="1"/>
    </xf>
    <xf numFmtId="0" fontId="6" fillId="0" borderId="1" xfId="0" applyFont="1" applyBorder="1" applyAlignment="1">
      <alignment horizontal="left" wrapText="1"/>
    </xf>
    <xf numFmtId="165" fontId="12" fillId="0" borderId="1" xfId="0" applyNumberFormat="1" applyFont="1" applyBorder="1" applyAlignment="1">
      <alignment horizontal="left"/>
    </xf>
    <xf numFmtId="0" fontId="13" fillId="10" borderId="1" xfId="2" applyFont="1" applyFill="1" applyBorder="1" applyAlignment="1">
      <alignment horizontal="left" vertical="center" wrapText="1"/>
    </xf>
    <xf numFmtId="0" fontId="61" fillId="7" borderId="0" xfId="0" applyFont="1" applyFill="1"/>
    <xf numFmtId="0" fontId="20" fillId="0" borderId="1" xfId="4" applyFont="1" applyFill="1" applyBorder="1" applyAlignment="1">
      <alignment horizontal="left" wrapText="1"/>
    </xf>
    <xf numFmtId="0" fontId="12" fillId="5" borderId="1" xfId="0" applyFont="1" applyFill="1" applyBorder="1" applyAlignment="1">
      <alignment horizontal="left"/>
    </xf>
    <xf numFmtId="0" fontId="12" fillId="5" borderId="1" xfId="0" applyFont="1" applyFill="1" applyBorder="1"/>
    <xf numFmtId="0" fontId="12" fillId="5" borderId="1" xfId="0" applyFont="1" applyFill="1" applyBorder="1" applyAlignment="1">
      <alignment horizontal="center"/>
    </xf>
    <xf numFmtId="14" fontId="16" fillId="5" borderId="1" xfId="0" applyNumberFormat="1" applyFont="1" applyFill="1" applyBorder="1" applyAlignment="1">
      <alignment horizontal="center"/>
    </xf>
    <xf numFmtId="0" fontId="16" fillId="5" borderId="1" xfId="0" applyFont="1" applyFill="1" applyBorder="1" applyAlignment="1">
      <alignment horizontal="center"/>
    </xf>
    <xf numFmtId="0" fontId="14" fillId="0" borderId="1" xfId="3" applyFont="1" applyBorder="1" applyAlignment="1">
      <alignment horizontal="left"/>
    </xf>
    <xf numFmtId="0" fontId="61" fillId="7" borderId="1" xfId="0" applyFont="1" applyFill="1" applyBorder="1"/>
    <xf numFmtId="0" fontId="14" fillId="2" borderId="1" xfId="0" applyFont="1" applyFill="1" applyBorder="1"/>
    <xf numFmtId="14" fontId="3" fillId="0" borderId="1" xfId="0" applyNumberFormat="1" applyFont="1" applyBorder="1" applyAlignment="1">
      <alignment horizontal="center"/>
    </xf>
    <xf numFmtId="0" fontId="14" fillId="2" borderId="1" xfId="3" applyFont="1" applyFill="1" applyBorder="1" applyAlignment="1">
      <alignment horizontal="left"/>
    </xf>
    <xf numFmtId="49" fontId="3" fillId="2" borderId="1" xfId="0" applyNumberFormat="1" applyFont="1" applyFill="1" applyBorder="1" applyAlignment="1">
      <alignment horizontal="center"/>
    </xf>
    <xf numFmtId="0" fontId="3" fillId="0" borderId="1" xfId="7" applyFont="1" applyBorder="1" applyAlignment="1">
      <alignment horizontal="left"/>
    </xf>
    <xf numFmtId="0" fontId="17" fillId="0" borderId="1" xfId="0" applyFont="1" applyBorder="1" applyAlignment="1">
      <alignment horizontal="center" wrapText="1"/>
    </xf>
    <xf numFmtId="1" fontId="14" fillId="2" borderId="1" xfId="5" applyNumberFormat="1" applyFont="1" applyFill="1" applyBorder="1" applyAlignment="1">
      <alignment horizontal="center"/>
    </xf>
    <xf numFmtId="0" fontId="3" fillId="0" borderId="1" xfId="0" applyFont="1" applyBorder="1" applyAlignment="1">
      <alignment horizontal="left" vertical="top" wrapText="1"/>
    </xf>
    <xf numFmtId="0" fontId="6" fillId="0" borderId="1" xfId="0" applyFont="1" applyBorder="1" applyAlignment="1">
      <alignment horizontal="center" vertical="center" wrapText="1"/>
    </xf>
    <xf numFmtId="0" fontId="23" fillId="0" borderId="1" xfId="2" applyFont="1" applyBorder="1" applyAlignment="1" applyProtection="1">
      <alignment horizontal="center"/>
    </xf>
    <xf numFmtId="0" fontId="3" fillId="0" borderId="1" xfId="3" applyBorder="1" applyAlignment="1">
      <alignment horizontal="left" vertical="center"/>
    </xf>
    <xf numFmtId="1" fontId="3" fillId="0" borderId="1" xfId="3" applyNumberFormat="1" applyBorder="1" applyAlignment="1">
      <alignment horizontal="center"/>
    </xf>
    <xf numFmtId="165" fontId="3" fillId="0" borderId="1" xfId="3" applyNumberFormat="1" applyBorder="1" applyAlignment="1">
      <alignment horizontal="center" vertical="center"/>
    </xf>
    <xf numFmtId="165" fontId="3" fillId="0" borderId="1" xfId="3" applyNumberFormat="1" applyBorder="1" applyAlignment="1">
      <alignment horizontal="center"/>
    </xf>
    <xf numFmtId="49" fontId="3" fillId="7" borderId="1" xfId="3" applyNumberFormat="1" applyFill="1" applyBorder="1" applyAlignment="1">
      <alignment horizontal="left"/>
    </xf>
    <xf numFmtId="49" fontId="3" fillId="0" borderId="1" xfId="3" applyNumberFormat="1" applyBorder="1" applyAlignment="1">
      <alignment horizontal="left"/>
    </xf>
    <xf numFmtId="0" fontId="3" fillId="2" borderId="1" xfId="3" applyFill="1" applyBorder="1" applyAlignment="1">
      <alignment horizontal="center"/>
    </xf>
    <xf numFmtId="1" fontId="3" fillId="2" borderId="1" xfId="3" applyNumberFormat="1" applyFill="1" applyBorder="1" applyAlignment="1">
      <alignment horizontal="center"/>
    </xf>
    <xf numFmtId="165" fontId="3" fillId="2" borderId="1" xfId="3" applyNumberFormat="1" applyFill="1" applyBorder="1" applyAlignment="1">
      <alignment horizontal="center"/>
    </xf>
    <xf numFmtId="164" fontId="3" fillId="0" borderId="1" xfId="3" applyNumberFormat="1" applyBorder="1" applyAlignment="1">
      <alignment horizontal="center"/>
    </xf>
    <xf numFmtId="0" fontId="3" fillId="7" borderId="1" xfId="3" applyFill="1" applyBorder="1" applyAlignment="1">
      <alignment horizontal="left" vertical="center"/>
    </xf>
    <xf numFmtId="1" fontId="3" fillId="7" borderId="1" xfId="3" applyNumberFormat="1" applyFill="1" applyBorder="1" applyAlignment="1">
      <alignment horizontal="center"/>
    </xf>
    <xf numFmtId="0" fontId="3" fillId="7" borderId="1" xfId="3" applyFill="1" applyBorder="1" applyAlignment="1">
      <alignment horizontal="center"/>
    </xf>
    <xf numFmtId="165" fontId="3" fillId="7" borderId="1" xfId="3" applyNumberFormat="1" applyFill="1" applyBorder="1" applyAlignment="1">
      <alignment horizontal="center" vertical="center"/>
    </xf>
    <xf numFmtId="0" fontId="3" fillId="7" borderId="1" xfId="3" applyFill="1" applyBorder="1" applyAlignment="1">
      <alignment horizontal="center" vertical="center"/>
    </xf>
    <xf numFmtId="0" fontId="3" fillId="0" borderId="1" xfId="10" applyBorder="1" applyAlignment="1">
      <alignment horizontal="left"/>
    </xf>
    <xf numFmtId="0" fontId="3" fillId="0" borderId="1" xfId="10" applyBorder="1" applyAlignment="1">
      <alignment horizontal="center"/>
    </xf>
    <xf numFmtId="0" fontId="13" fillId="7" borderId="1" xfId="2" applyFont="1" applyFill="1" applyBorder="1" applyAlignment="1" applyProtection="1"/>
    <xf numFmtId="0" fontId="13" fillId="0" borderId="1" xfId="2" applyFont="1" applyFill="1" applyBorder="1" applyAlignment="1" applyProtection="1">
      <alignment horizontal="left" wrapText="1"/>
    </xf>
    <xf numFmtId="0" fontId="13" fillId="0" borderId="1" xfId="4" applyFont="1" applyFill="1" applyBorder="1" applyAlignment="1">
      <alignment horizontal="left" wrapText="1"/>
    </xf>
    <xf numFmtId="0" fontId="13" fillId="0" borderId="1" xfId="2" applyFont="1" applyBorder="1" applyAlignment="1">
      <alignment horizontal="left"/>
    </xf>
    <xf numFmtId="0" fontId="13" fillId="0" borderId="1" xfId="2" applyFont="1" applyFill="1" applyBorder="1" applyAlignment="1">
      <alignment horizontal="left" vertical="center"/>
    </xf>
    <xf numFmtId="165" fontId="13" fillId="0" borderId="1" xfId="4" applyNumberFormat="1" applyFont="1" applyBorder="1" applyAlignment="1">
      <alignment horizontal="left"/>
    </xf>
    <xf numFmtId="14" fontId="3" fillId="0" borderId="1" xfId="4" applyNumberFormat="1" applyFont="1" applyBorder="1" applyAlignment="1">
      <alignment horizontal="center"/>
    </xf>
    <xf numFmtId="0" fontId="13" fillId="7" borderId="1" xfId="2" applyFont="1" applyFill="1" applyBorder="1" applyAlignment="1" applyProtection="1">
      <alignment vertical="center"/>
    </xf>
    <xf numFmtId="0" fontId="13" fillId="7" borderId="1" xfId="2" applyFont="1" applyFill="1" applyBorder="1" applyAlignment="1">
      <alignment horizontal="left" vertical="center" wrapText="1"/>
    </xf>
    <xf numFmtId="0" fontId="13" fillId="7" borderId="1" xfId="2" applyFont="1" applyFill="1" applyBorder="1" applyAlignment="1" applyProtection="1">
      <alignment horizontal="left"/>
    </xf>
    <xf numFmtId="0" fontId="13" fillId="9" borderId="1" xfId="4" applyFont="1" applyFill="1" applyBorder="1" applyAlignment="1">
      <alignment wrapText="1"/>
    </xf>
    <xf numFmtId="0" fontId="13" fillId="7" borderId="1" xfId="2" applyFont="1" applyFill="1" applyBorder="1"/>
    <xf numFmtId="0" fontId="6" fillId="0" borderId="1" xfId="9" applyFont="1" applyBorder="1" applyAlignment="1">
      <alignment horizontal="center" wrapText="1"/>
    </xf>
    <xf numFmtId="0" fontId="2" fillId="0" borderId="1" xfId="4" applyFill="1" applyBorder="1"/>
    <xf numFmtId="0" fontId="0" fillId="0" borderId="1" xfId="0" applyBorder="1" applyAlignment="1">
      <alignment horizontal="center"/>
    </xf>
    <xf numFmtId="0" fontId="2" fillId="0" borderId="1" xfId="4" applyBorder="1"/>
    <xf numFmtId="0" fontId="6" fillId="0" borderId="1" xfId="0" applyFont="1" applyBorder="1" applyAlignment="1">
      <alignment horizontal="left"/>
    </xf>
    <xf numFmtId="0" fontId="16" fillId="0" borderId="1" xfId="0" applyFont="1" applyBorder="1" applyAlignment="1">
      <alignment wrapText="1"/>
    </xf>
    <xf numFmtId="0" fontId="54" fillId="0" borderId="1" xfId="4" applyFont="1" applyBorder="1"/>
    <xf numFmtId="0" fontId="25" fillId="0" borderId="1" xfId="0" applyFont="1" applyBorder="1"/>
    <xf numFmtId="0" fontId="6" fillId="0" borderId="1" xfId="0" applyFont="1" applyBorder="1"/>
    <xf numFmtId="0" fontId="15" fillId="0" borderId="1" xfId="4" applyFont="1" applyFill="1" applyBorder="1" applyAlignment="1" applyProtection="1">
      <alignment horizontal="center"/>
    </xf>
    <xf numFmtId="0" fontId="13" fillId="0" borderId="1" xfId="2" applyFont="1" applyBorder="1" applyAlignment="1">
      <alignment vertical="center"/>
    </xf>
    <xf numFmtId="0" fontId="64" fillId="0" borderId="1" xfId="2" applyFont="1" applyBorder="1" applyAlignment="1" applyProtection="1"/>
    <xf numFmtId="166" fontId="13" fillId="7" borderId="1" xfId="4" applyNumberFormat="1" applyFont="1" applyFill="1" applyBorder="1" applyAlignment="1" applyProtection="1"/>
    <xf numFmtId="0" fontId="65" fillId="7" borderId="1" xfId="0" applyFont="1" applyFill="1" applyBorder="1" applyAlignment="1">
      <alignment horizontal="center"/>
    </xf>
    <xf numFmtId="0" fontId="61" fillId="7" borderId="1" xfId="0" applyFont="1" applyFill="1" applyBorder="1" applyAlignment="1">
      <alignment horizontal="center"/>
    </xf>
    <xf numFmtId="0" fontId="12" fillId="7" borderId="1" xfId="9" applyFont="1" applyFill="1" applyBorder="1"/>
    <xf numFmtId="0" fontId="13" fillId="5" borderId="1" xfId="2" applyFont="1" applyFill="1" applyBorder="1" applyAlignment="1">
      <alignment vertical="center"/>
    </xf>
    <xf numFmtId="0" fontId="3" fillId="12" borderId="0" xfId="0" applyFont="1" applyFill="1"/>
    <xf numFmtId="0" fontId="13" fillId="9" borderId="1" xfId="2" applyFont="1" applyFill="1" applyBorder="1" applyAlignment="1">
      <alignment vertical="center" wrapText="1"/>
    </xf>
    <xf numFmtId="0" fontId="12" fillId="2" borderId="1" xfId="0" applyFont="1" applyFill="1" applyBorder="1" applyAlignment="1">
      <alignment vertical="top"/>
    </xf>
    <xf numFmtId="0" fontId="6" fillId="0" borderId="1" xfId="4" applyNumberFormat="1" applyFont="1" applyFill="1" applyBorder="1" applyAlignment="1" applyProtection="1">
      <alignment horizontal="center"/>
    </xf>
    <xf numFmtId="0" fontId="54" fillId="0" borderId="1" xfId="4" applyFont="1" applyBorder="1" applyAlignment="1">
      <alignment horizontal="left"/>
    </xf>
    <xf numFmtId="0" fontId="66" fillId="0" borderId="1" xfId="0" applyFont="1" applyBorder="1" applyAlignment="1">
      <alignment horizontal="center"/>
    </xf>
    <xf numFmtId="165" fontId="25" fillId="0" borderId="1" xfId="0" applyNumberFormat="1" applyFont="1" applyBorder="1" applyAlignment="1">
      <alignment horizontal="center"/>
    </xf>
    <xf numFmtId="0" fontId="16" fillId="0" borderId="0" xfId="0" applyFont="1" applyAlignment="1">
      <alignment horizontal="left"/>
    </xf>
    <xf numFmtId="0" fontId="26" fillId="0" borderId="0" xfId="0" applyFont="1" applyAlignment="1">
      <alignment horizontal="left" wrapText="1"/>
    </xf>
    <xf numFmtId="49" fontId="12" fillId="0" borderId="1" xfId="0" applyNumberFormat="1" applyFont="1" applyBorder="1" applyAlignment="1">
      <alignment horizontal="left"/>
    </xf>
    <xf numFmtId="0" fontId="13" fillId="0" borderId="1" xfId="2" applyFont="1" applyFill="1" applyBorder="1" applyAlignment="1">
      <alignment vertical="top"/>
    </xf>
    <xf numFmtId="0" fontId="12" fillId="0" borderId="1" xfId="0" applyFont="1" applyBorder="1" applyAlignment="1">
      <alignment horizontal="left" wrapText="1"/>
    </xf>
    <xf numFmtId="49" fontId="16" fillId="0" borderId="1" xfId="7" applyNumberFormat="1" applyFont="1" applyBorder="1" applyAlignment="1">
      <alignment horizontal="center" vertical="center" wrapText="1"/>
    </xf>
    <xf numFmtId="0" fontId="13" fillId="0" borderId="1" xfId="2" applyFont="1" applyFill="1" applyBorder="1"/>
    <xf numFmtId="165" fontId="3" fillId="0" borderId="1" xfId="2" applyNumberFormat="1" applyFont="1" applyFill="1" applyBorder="1" applyAlignment="1">
      <alignment horizontal="center"/>
    </xf>
    <xf numFmtId="0" fontId="13" fillId="0" borderId="1" xfId="2" applyFont="1" applyFill="1" applyBorder="1" applyAlignment="1" applyProtection="1">
      <alignment vertical="top"/>
    </xf>
    <xf numFmtId="49" fontId="13" fillId="2" borderId="1" xfId="2" applyNumberFormat="1" applyFont="1" applyFill="1" applyBorder="1" applyAlignment="1" applyProtection="1"/>
    <xf numFmtId="0" fontId="2" fillId="7" borderId="1" xfId="2" applyFill="1" applyBorder="1" applyAlignment="1">
      <alignment horizontal="left"/>
    </xf>
    <xf numFmtId="0" fontId="2" fillId="2" borderId="1" xfId="2" applyFill="1" applyBorder="1" applyAlignment="1" applyProtection="1"/>
    <xf numFmtId="0" fontId="2" fillId="0" borderId="1" xfId="2" applyFill="1" applyBorder="1" applyAlignment="1" applyProtection="1">
      <alignment vertical="center"/>
    </xf>
    <xf numFmtId="0" fontId="3" fillId="7" borderId="3" xfId="0" applyFont="1" applyFill="1" applyBorder="1"/>
    <xf numFmtId="0" fontId="2" fillId="5" borderId="1" xfId="2" applyFill="1" applyBorder="1" applyAlignment="1">
      <alignment wrapText="1"/>
    </xf>
    <xf numFmtId="0" fontId="2" fillId="0" borderId="1" xfId="2" applyFill="1" applyBorder="1" applyAlignment="1">
      <alignment horizontal="left" wrapText="1"/>
    </xf>
    <xf numFmtId="0" fontId="2" fillId="0" borderId="1" xfId="2" applyFill="1" applyBorder="1"/>
    <xf numFmtId="49" fontId="10" fillId="0" borderId="0" xfId="3" applyNumberFormat="1" applyFont="1" applyAlignment="1">
      <alignment horizontal="left"/>
    </xf>
    <xf numFmtId="0" fontId="0" fillId="0" borderId="1" xfId="0" applyBorder="1" applyAlignment="1">
      <alignment horizontal="left"/>
    </xf>
    <xf numFmtId="0" fontId="61" fillId="7" borderId="1" xfId="9" applyFont="1" applyFill="1" applyBorder="1" applyAlignment="1">
      <alignment horizontal="left"/>
    </xf>
    <xf numFmtId="0" fontId="12" fillId="7" borderId="1" xfId="9" applyFont="1" applyFill="1" applyBorder="1" applyAlignment="1">
      <alignment horizontal="left"/>
    </xf>
    <xf numFmtId="0" fontId="0" fillId="0" borderId="0" xfId="0" applyAlignment="1">
      <alignment horizontal="left"/>
    </xf>
    <xf numFmtId="0" fontId="6" fillId="2" borderId="1" xfId="4" applyFont="1" applyFill="1" applyBorder="1" applyAlignment="1" applyProtection="1">
      <alignment horizontal="center"/>
    </xf>
    <xf numFmtId="1" fontId="14" fillId="0" borderId="1" xfId="0" applyNumberFormat="1" applyFont="1" applyBorder="1" applyAlignment="1">
      <alignment horizontal="center"/>
    </xf>
    <xf numFmtId="0" fontId="14" fillId="0" borderId="1" xfId="0" applyFont="1" applyBorder="1" applyAlignment="1">
      <alignment horizontal="center"/>
    </xf>
    <xf numFmtId="0" fontId="3" fillId="2" borderId="1" xfId="3" applyFill="1" applyBorder="1" applyAlignment="1">
      <alignment horizontal="left"/>
    </xf>
    <xf numFmtId="49" fontId="3" fillId="2" borderId="1" xfId="4" applyNumberFormat="1" applyFont="1" applyFill="1" applyBorder="1" applyAlignment="1" applyProtection="1">
      <alignment horizontal="left"/>
    </xf>
    <xf numFmtId="49" fontId="6" fillId="2" borderId="1" xfId="4" applyNumberFormat="1" applyFont="1" applyFill="1" applyBorder="1" applyAlignment="1" applyProtection="1">
      <alignment horizontal="center"/>
    </xf>
    <xf numFmtId="0" fontId="3" fillId="2" borderId="1" xfId="2" applyFont="1" applyFill="1" applyBorder="1" applyAlignment="1" applyProtection="1">
      <alignment horizontal="left"/>
    </xf>
    <xf numFmtId="0" fontId="13" fillId="2" borderId="1" xfId="4" applyFont="1" applyFill="1" applyBorder="1" applyAlignment="1"/>
    <xf numFmtId="0" fontId="3" fillId="2" borderId="1" xfId="0" applyFont="1" applyFill="1" applyBorder="1" applyAlignment="1">
      <alignment horizontal="center" vertical="top"/>
    </xf>
    <xf numFmtId="164" fontId="12" fillId="2" borderId="1" xfId="4" applyNumberFormat="1" applyFont="1" applyFill="1" applyBorder="1" applyAlignment="1" applyProtection="1">
      <alignment horizontal="center"/>
    </xf>
    <xf numFmtId="0" fontId="12" fillId="2" borderId="1" xfId="4" applyFont="1" applyFill="1" applyBorder="1" applyAlignment="1" applyProtection="1">
      <alignment horizontal="left"/>
    </xf>
    <xf numFmtId="0" fontId="25" fillId="2" borderId="1" xfId="4" applyFont="1" applyFill="1" applyBorder="1" applyAlignment="1" applyProtection="1">
      <alignment horizontal="center"/>
    </xf>
    <xf numFmtId="0" fontId="15" fillId="2" borderId="1" xfId="0" applyFont="1" applyFill="1" applyBorder="1" applyAlignment="1">
      <alignment horizontal="left"/>
    </xf>
    <xf numFmtId="49" fontId="3" fillId="2" borderId="1" xfId="0" applyNumberFormat="1" applyFont="1" applyFill="1" applyBorder="1" applyAlignment="1">
      <alignment horizontal="left"/>
    </xf>
    <xf numFmtId="0" fontId="13" fillId="2" borderId="1" xfId="4" applyFont="1" applyFill="1" applyBorder="1" applyAlignment="1" applyProtection="1">
      <alignment horizontal="left"/>
    </xf>
    <xf numFmtId="164" fontId="3" fillId="2" borderId="1" xfId="2" applyNumberFormat="1" applyFont="1" applyFill="1" applyBorder="1" applyAlignment="1" applyProtection="1">
      <alignment horizontal="center"/>
    </xf>
    <xf numFmtId="0" fontId="6" fillId="2" borderId="1" xfId="2" applyFont="1" applyFill="1" applyBorder="1" applyAlignment="1" applyProtection="1">
      <alignment horizontal="center"/>
    </xf>
    <xf numFmtId="165" fontId="3" fillId="2" borderId="1" xfId="0" applyNumberFormat="1" applyFont="1" applyFill="1" applyBorder="1"/>
    <xf numFmtId="0" fontId="20" fillId="2" borderId="1" xfId="2" applyFont="1" applyFill="1" applyBorder="1" applyAlignment="1" applyProtection="1">
      <alignment horizontal="center"/>
    </xf>
    <xf numFmtId="0" fontId="0" fillId="2" borderId="1" xfId="0" applyFill="1" applyBorder="1" applyAlignment="1">
      <alignment horizontal="center"/>
    </xf>
    <xf numFmtId="0" fontId="20" fillId="0" borderId="1" xfId="4" applyFont="1" applyFill="1" applyBorder="1" applyAlignment="1" applyProtection="1">
      <alignment wrapText="1"/>
    </xf>
    <xf numFmtId="0" fontId="0" fillId="0" borderId="1" xfId="0" applyBorder="1"/>
    <xf numFmtId="0" fontId="13" fillId="5" borderId="0" xfId="2" applyFont="1" applyFill="1" applyBorder="1" applyAlignment="1">
      <alignment wrapText="1"/>
    </xf>
    <xf numFmtId="0" fontId="2" fillId="5" borderId="1" xfId="2" applyFill="1" applyBorder="1" applyAlignment="1" applyProtection="1"/>
    <xf numFmtId="0" fontId="13" fillId="0" borderId="1" xfId="4" applyFont="1" applyBorder="1" applyAlignment="1" applyProtection="1">
      <alignment horizontal="left"/>
    </xf>
    <xf numFmtId="0" fontId="2" fillId="0" borderId="1" xfId="2" applyBorder="1" applyAlignment="1"/>
    <xf numFmtId="0" fontId="12" fillId="7" borderId="1" xfId="0" applyFont="1" applyFill="1" applyBorder="1" applyAlignment="1">
      <alignment horizontal="left"/>
    </xf>
    <xf numFmtId="165" fontId="12" fillId="7" borderId="1" xfId="0" applyNumberFormat="1" applyFont="1" applyFill="1" applyBorder="1" applyAlignment="1">
      <alignment horizontal="center"/>
    </xf>
    <xf numFmtId="0" fontId="3" fillId="0" borderId="5" xfId="4" applyFont="1" applyFill="1" applyBorder="1" applyAlignment="1" applyProtection="1">
      <alignment horizontal="left"/>
    </xf>
    <xf numFmtId="0" fontId="3" fillId="5" borderId="1" xfId="0" applyFont="1" applyFill="1" applyBorder="1"/>
    <xf numFmtId="14" fontId="3" fillId="5" borderId="1" xfId="0" applyNumberFormat="1" applyFont="1" applyFill="1" applyBorder="1" applyAlignment="1">
      <alignment horizontal="center"/>
    </xf>
    <xf numFmtId="0" fontId="3" fillId="0" borderId="0" xfId="0" applyFont="1" applyAlignment="1">
      <alignment horizontal="left" vertical="top"/>
    </xf>
    <xf numFmtId="0" fontId="3" fillId="5" borderId="0" xfId="0" applyFont="1" applyFill="1" applyAlignment="1">
      <alignment horizontal="left" vertical="top"/>
    </xf>
    <xf numFmtId="0" fontId="20" fillId="0" borderId="1" xfId="4" applyFont="1" applyBorder="1"/>
    <xf numFmtId="0" fontId="3" fillId="0" borderId="5" xfId="0" applyFont="1" applyBorder="1" applyAlignment="1">
      <alignment horizontal="left" wrapText="1"/>
    </xf>
    <xf numFmtId="0" fontId="3" fillId="5" borderId="0" xfId="0" applyFont="1" applyFill="1" applyAlignment="1">
      <alignment horizontal="center"/>
    </xf>
    <xf numFmtId="0" fontId="13" fillId="5" borderId="0" xfId="2" applyFont="1" applyFill="1" applyBorder="1" applyAlignment="1"/>
    <xf numFmtId="0" fontId="13" fillId="0" borderId="0" xfId="4" applyFont="1" applyFill="1" applyBorder="1" applyAlignment="1">
      <alignment wrapText="1"/>
    </xf>
    <xf numFmtId="0" fontId="13" fillId="0" borderId="0" xfId="2" applyFont="1" applyFill="1" applyBorder="1" applyAlignment="1"/>
    <xf numFmtId="0" fontId="13" fillId="0" borderId="6" xfId="4" applyFont="1" applyFill="1" applyBorder="1" applyAlignment="1" applyProtection="1"/>
    <xf numFmtId="0" fontId="12" fillId="2" borderId="0" xfId="0" applyFont="1" applyFill="1"/>
    <xf numFmtId="0" fontId="3" fillId="7" borderId="5" xfId="0" applyFont="1" applyFill="1" applyBorder="1" applyAlignment="1">
      <alignment horizontal="left"/>
    </xf>
    <xf numFmtId="0" fontId="2" fillId="0" borderId="6" xfId="2" applyBorder="1" applyAlignment="1" applyProtection="1"/>
  </cellXfs>
  <cellStyles count="14">
    <cellStyle name="Currency 3" xfId="11" xr:uid="{85276D46-2380-40BD-897B-65B3A4EC7C4E}"/>
    <cellStyle name="Hyperlink" xfId="2" builtinId="8"/>
    <cellStyle name="Hyperlink 2" xfId="4" xr:uid="{E96DD522-B76F-4B81-A6CB-5B6E50BCDF44}"/>
    <cellStyle name="Hyperlink 3" xfId="13" xr:uid="{B3A8B74C-7858-4044-B9A0-ED6D0083789D}"/>
    <cellStyle name="Normal" xfId="0" builtinId="0"/>
    <cellStyle name="Normal 2" xfId="6" xr:uid="{2EADEACA-5DFD-4CAE-BF78-7230029BDC07}"/>
    <cellStyle name="Normal 2 2" xfId="10" xr:uid="{1240479A-145D-421D-B4C9-CA0362F6B5C9}"/>
    <cellStyle name="Normal 2 3" xfId="9" xr:uid="{3529B43C-5C18-40CC-945D-B33C763C1F61}"/>
    <cellStyle name="Normal 3" xfId="7" xr:uid="{CA8CA3E5-FCEB-4DF3-B06E-B330EEA6E50C}"/>
    <cellStyle name="Normal 8" xfId="5" xr:uid="{223806A8-F81B-4C47-8412-5B94CEDDE506}"/>
    <cellStyle name="Normal 9" xfId="3" xr:uid="{D9B43C8B-7F32-4768-B82C-9ACD0785444F}"/>
    <cellStyle name="Normal_Sheet1" xfId="12" xr:uid="{F31B7939-9F61-4F03-962D-7818E428D5A9}"/>
    <cellStyle name="Percent" xfId="1" builtinId="5"/>
    <cellStyle name="Percent 3" xfId="8" xr:uid="{87E7D8ED-98B4-40AB-9AD4-7478FE853773}"/>
  </cellStyles>
  <dxfs count="2">
    <dxf>
      <fill>
        <patternFill patternType="solid">
          <bgColor rgb="FFE6E6E6"/>
        </patternFill>
      </fill>
    </dxf>
    <dxf>
      <fill>
        <patternFill patternType="solid">
          <fgColor rgb="FFFFFFFF"/>
          <bgColor rgb="FFFFFFFF"/>
        </patternFill>
      </fill>
    </dxf>
  </dxfs>
  <tableStyles count="0" defaultTableStyle="TableStyleMedium2" defaultPivotStyle="PivotStyleLight16"/>
  <colors>
    <mruColors>
      <color rgb="FFFFFFCC"/>
      <color rgb="FFCC99FF"/>
      <color rgb="FF008000"/>
      <color rgb="FF00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827" Type="http://schemas.openxmlformats.org/officeDocument/2006/relationships/hyperlink" Target="mailto:writeus@reallygoodstuff.com" TargetMode="External"/><Relationship Id="rId170" Type="http://schemas.openxmlformats.org/officeDocument/2006/relationships/hyperlink" Target="mailto:Samfarr56@gmail.com" TargetMode="External"/><Relationship Id="rId987" Type="http://schemas.openxmlformats.org/officeDocument/2006/relationships/hyperlink" Target="mailto:receivables@scholarus.com" TargetMode="External"/><Relationship Id="rId847" Type="http://schemas.openxmlformats.org/officeDocument/2006/relationships/hyperlink" Target="mailto:roneal@spiralbinding.com" TargetMode="External"/><Relationship Id="rId1477" Type="http://schemas.openxmlformats.org/officeDocument/2006/relationships/hyperlink" Target="mailto:justin@beawaymaker.com" TargetMode="External"/><Relationship Id="rId1684" Type="http://schemas.openxmlformats.org/officeDocument/2006/relationships/hyperlink" Target="mailto:josh.galindo@greatminds.org" TargetMode="External"/><Relationship Id="rId1891" Type="http://schemas.openxmlformats.org/officeDocument/2006/relationships/hyperlink" Target="mailto:Tim.Neal@kinetixfsm.com" TargetMode="External"/><Relationship Id="rId707" Type="http://schemas.openxmlformats.org/officeDocument/2006/relationships/hyperlink" Target="mailto:m.gonz389@gmail.com" TargetMode="External"/><Relationship Id="rId914" Type="http://schemas.openxmlformats.org/officeDocument/2006/relationships/hyperlink" Target="mailto:orders@alertservices.com" TargetMode="External"/><Relationship Id="rId1337" Type="http://schemas.openxmlformats.org/officeDocument/2006/relationships/hyperlink" Target="mailto:johnrawley@improvact.org" TargetMode="External"/><Relationship Id="rId1544" Type="http://schemas.openxmlformats.org/officeDocument/2006/relationships/hyperlink" Target="mailto:faxsupport@officedepot.com" TargetMode="External"/><Relationship Id="rId1751" Type="http://schemas.openxmlformats.org/officeDocument/2006/relationships/hyperlink" Target="mailto:caitlyn.luberger@teachersoftomorrow.org" TargetMode="External"/><Relationship Id="rId43" Type="http://schemas.openxmlformats.org/officeDocument/2006/relationships/hyperlink" Target="mailto:jkurek@thesteamteam.com" TargetMode="External"/><Relationship Id="rId1404" Type="http://schemas.openxmlformats.org/officeDocument/2006/relationships/hyperlink" Target="mailto:shane.jacobus@tncg.com" TargetMode="External"/><Relationship Id="rId1611" Type="http://schemas.openxmlformats.org/officeDocument/2006/relationships/hyperlink" Target="mailto:rossy@elite4promo.com" TargetMode="External"/><Relationship Id="rId497" Type="http://schemas.openxmlformats.org/officeDocument/2006/relationships/hyperlink" Target="mailto:cjmitvalsky@gmail.com" TargetMode="External"/><Relationship Id="rId357" Type="http://schemas.openxmlformats.org/officeDocument/2006/relationships/hyperlink" Target="mailto:k12orders@hmhco.com" TargetMode="External"/><Relationship Id="rId1194" Type="http://schemas.openxmlformats.org/officeDocument/2006/relationships/hyperlink" Target="mailto:tgould-robinson@university-startups.com" TargetMode="External"/><Relationship Id="rId2038" Type="http://schemas.openxmlformats.org/officeDocument/2006/relationships/hyperlink" Target="mailto:orders@lonestarfurnishings.com" TargetMode="External"/><Relationship Id="rId217" Type="http://schemas.openxmlformats.org/officeDocument/2006/relationships/hyperlink" Target="mailto:alc@alacartedallas.com" TargetMode="External"/><Relationship Id="rId564" Type="http://schemas.openxmlformats.org/officeDocument/2006/relationships/hyperlink" Target="mailto:lmcleod@deckermechanical.com" TargetMode="External"/><Relationship Id="rId771" Type="http://schemas.openxmlformats.org/officeDocument/2006/relationships/hyperlink" Target="mailto:dustin@masteryprep.com" TargetMode="External"/><Relationship Id="rId424" Type="http://schemas.openxmlformats.org/officeDocument/2006/relationships/hyperlink" Target="mailto:inquiry@riversideinsights.com" TargetMode="External"/><Relationship Id="rId631" Type="http://schemas.openxmlformats.org/officeDocument/2006/relationships/hyperlink" Target="mailto:kay.reynolds65@gmail.com" TargetMode="External"/><Relationship Id="rId729" Type="http://schemas.openxmlformats.org/officeDocument/2006/relationships/hyperlink" Target="mailto:jenny@team-wow.com" TargetMode="External"/><Relationship Id="rId1054" Type="http://schemas.openxmlformats.org/officeDocument/2006/relationships/hyperlink" Target="mailto:jake@rhithm.app" TargetMode="External"/><Relationship Id="rId1261" Type="http://schemas.openxmlformats.org/officeDocument/2006/relationships/hyperlink" Target="mailto:educate@aofl.com" TargetMode="External"/><Relationship Id="rId1359" Type="http://schemas.openxmlformats.org/officeDocument/2006/relationships/hyperlink" Target="mailto:lasha@yaizy.io" TargetMode="External"/><Relationship Id="rId936" Type="http://schemas.openxmlformats.org/officeDocument/2006/relationships/hyperlink" Target="mailto:info@kamico.com" TargetMode="External"/><Relationship Id="rId1121" Type="http://schemas.openxmlformats.org/officeDocument/2006/relationships/hyperlink" Target="mailto:chris@sportscareerconsulting.com" TargetMode="External"/><Relationship Id="rId1219" Type="http://schemas.openxmlformats.org/officeDocument/2006/relationships/hyperlink" Target="mailto:billing@frontlineed.com" TargetMode="External"/><Relationship Id="rId1566" Type="http://schemas.openxmlformats.org/officeDocument/2006/relationships/hyperlink" Target="mailto:b.kaplan@springboardcollaborative.org" TargetMode="External"/><Relationship Id="rId1773" Type="http://schemas.openxmlformats.org/officeDocument/2006/relationships/hyperlink" Target="mailto:brianna.rodriguez@mavich.com" TargetMode="External"/><Relationship Id="rId1980" Type="http://schemas.openxmlformats.org/officeDocument/2006/relationships/hyperlink" Target="mailto:Bbrewer@tarpleymusic.com" TargetMode="External"/><Relationship Id="rId65" Type="http://schemas.openxmlformats.org/officeDocument/2006/relationships/hyperlink" Target="mailto:aubreyfloyd2@gmail.com" TargetMode="External"/><Relationship Id="rId1426" Type="http://schemas.openxmlformats.org/officeDocument/2006/relationships/hyperlink" Target="mailto:customercare@communitycoffee.com" TargetMode="External"/><Relationship Id="rId1633" Type="http://schemas.openxmlformats.org/officeDocument/2006/relationships/hyperlink" Target="mailto:rick@golevel7.com" TargetMode="External"/><Relationship Id="rId1840" Type="http://schemas.openxmlformats.org/officeDocument/2006/relationships/hyperlink" Target="mailto:justin.acord@cogentinfo.com" TargetMode="External"/><Relationship Id="rId1700" Type="http://schemas.openxmlformats.org/officeDocument/2006/relationships/hyperlink" Target="mailto:bbaker@evssupply.com" TargetMode="External"/><Relationship Id="rId1938" Type="http://schemas.openxmlformats.org/officeDocument/2006/relationships/hyperlink" Target="mailto:stephanie.curtis@kroger.com" TargetMode="External"/><Relationship Id="rId281" Type="http://schemas.openxmlformats.org/officeDocument/2006/relationships/hyperlink" Target="mailto:support@achieve3000.com" TargetMode="External"/><Relationship Id="rId141" Type="http://schemas.openxmlformats.org/officeDocument/2006/relationships/hyperlink" Target="mailto:mikegarciabusiness@gmail.com" TargetMode="External"/><Relationship Id="rId379" Type="http://schemas.openxmlformats.org/officeDocument/2006/relationships/hyperlink" Target="mailto:sales@leesschoolsupplies.com" TargetMode="External"/><Relationship Id="rId586" Type="http://schemas.openxmlformats.org/officeDocument/2006/relationships/hyperlink" Target="mailto:dispatch@ivtireservice.com" TargetMode="External"/><Relationship Id="rId793" Type="http://schemas.openxmlformats.org/officeDocument/2006/relationships/hyperlink" Target="mailto:jan.lucio@risd.org" TargetMode="External"/><Relationship Id="rId7" Type="http://schemas.openxmlformats.org/officeDocument/2006/relationships/hyperlink" Target="mailto:rtaylor@braunintertec.com" TargetMode="External"/><Relationship Id="rId239" Type="http://schemas.openxmlformats.org/officeDocument/2006/relationships/hyperlink" Target="mailto:Jzarate@thomas-carstens.com" TargetMode="External"/><Relationship Id="rId446" Type="http://schemas.openxmlformats.org/officeDocument/2006/relationships/hyperlink" Target="mailto:sharl@textbookwarehouse.com" TargetMode="External"/><Relationship Id="rId653" Type="http://schemas.openxmlformats.org/officeDocument/2006/relationships/hyperlink" Target="mailto:biddesk@southwestschool.com" TargetMode="External"/><Relationship Id="rId1076" Type="http://schemas.openxmlformats.org/officeDocument/2006/relationships/hyperlink" Target="mailto:525bids@525technologies.com" TargetMode="External"/><Relationship Id="rId1283" Type="http://schemas.openxmlformats.org/officeDocument/2006/relationships/hyperlink" Target="mailto:monica@911trainer.com" TargetMode="External"/><Relationship Id="rId1490" Type="http://schemas.openxmlformats.org/officeDocument/2006/relationships/hyperlink" Target="mailto:stever@brucemillernursery.com" TargetMode="External"/><Relationship Id="rId306" Type="http://schemas.openxmlformats.org/officeDocument/2006/relationships/hyperlink" Target="mailto:clientsupport@collaborativeclassroom.org" TargetMode="External"/><Relationship Id="rId860" Type="http://schemas.openxmlformats.org/officeDocument/2006/relationships/hyperlink" Target="mailto:orders@markandy.com" TargetMode="External"/><Relationship Id="rId958" Type="http://schemas.openxmlformats.org/officeDocument/2006/relationships/hyperlink" Target="mailto:sari@cyberworkforce.com" TargetMode="External"/><Relationship Id="rId1143" Type="http://schemas.openxmlformats.org/officeDocument/2006/relationships/hyperlink" Target="mailto:schoolcustomerservice@cengage.com" TargetMode="External"/><Relationship Id="rId1588" Type="http://schemas.openxmlformats.org/officeDocument/2006/relationships/hyperlink" Target="mailto:sales@zfloor.com" TargetMode="External"/><Relationship Id="rId1795" Type="http://schemas.openxmlformats.org/officeDocument/2006/relationships/hyperlink" Target="mailto:njavier-watson@relay.edu" TargetMode="External"/><Relationship Id="rId87" Type="http://schemas.openxmlformats.org/officeDocument/2006/relationships/hyperlink" Target="mailto:customeservice@coachcomm.com" TargetMode="External"/><Relationship Id="rId513" Type="http://schemas.openxmlformats.org/officeDocument/2006/relationships/hyperlink" Target="mailto:lbrooks@fdp.org" TargetMode="External"/><Relationship Id="rId720" Type="http://schemas.openxmlformats.org/officeDocument/2006/relationships/hyperlink" Target="mailto:kbanker@educationalproducts.com" TargetMode="External"/><Relationship Id="rId818" Type="http://schemas.openxmlformats.org/officeDocument/2006/relationships/hyperlink" Target="mailto:info@flyleafpublishing.com" TargetMode="External"/><Relationship Id="rId1350" Type="http://schemas.openxmlformats.org/officeDocument/2006/relationships/hyperlink" Target="mailto:sales@competitivecameras.com" TargetMode="External"/><Relationship Id="rId1448" Type="http://schemas.openxmlformats.org/officeDocument/2006/relationships/hyperlink" Target="mailto:orders@summitk12.com" TargetMode="External"/><Relationship Id="rId1655" Type="http://schemas.openxmlformats.org/officeDocument/2006/relationships/hyperlink" Target="mailto:bryan@blueopsmission.com" TargetMode="External"/><Relationship Id="rId1003" Type="http://schemas.openxmlformats.org/officeDocument/2006/relationships/hyperlink" Target="mailto:bfloyd@bwaarchitects.com" TargetMode="External"/><Relationship Id="rId1210" Type="http://schemas.openxmlformats.org/officeDocument/2006/relationships/hyperlink" Target="mailto:info@attainmentcompany.com" TargetMode="External"/><Relationship Id="rId1308" Type="http://schemas.openxmlformats.org/officeDocument/2006/relationships/hyperlink" Target="mailto:willcu@bigwheelsbodyshop.com" TargetMode="External"/><Relationship Id="rId1862" Type="http://schemas.openxmlformats.org/officeDocument/2006/relationships/hyperlink" Target="mailto:bishwas.lamsal@upselatalentsolutions.com" TargetMode="External"/><Relationship Id="rId1515" Type="http://schemas.openxmlformats.org/officeDocument/2006/relationships/hyperlink" Target="mailto:orders_mhe@mheducation.com" TargetMode="External"/><Relationship Id="rId1722" Type="http://schemas.openxmlformats.org/officeDocument/2006/relationships/hyperlink" Target="mailto:affordableuniforms@yahoo.com" TargetMode="External"/><Relationship Id="rId14" Type="http://schemas.openxmlformats.org/officeDocument/2006/relationships/hyperlink" Target="mailto:gbristow@emaengineer.com" TargetMode="External"/><Relationship Id="rId163" Type="http://schemas.openxmlformats.org/officeDocument/2006/relationships/hyperlink" Target="mailto:schoolsales@rbimusic.com" TargetMode="External"/><Relationship Id="rId370" Type="http://schemas.openxmlformats.org/officeDocument/2006/relationships/hyperlink" Target="mailto:cs@keystonebooksmedia.com" TargetMode="External"/><Relationship Id="rId2051" Type="http://schemas.openxmlformats.org/officeDocument/2006/relationships/hyperlink" Target="mailto:Lynda.Huerta@walmart.com" TargetMode="External"/><Relationship Id="rId230" Type="http://schemas.openxmlformats.org/officeDocument/2006/relationships/hyperlink" Target="mailto:chocolateangelrichardson@gmail.com" TargetMode="External"/><Relationship Id="rId468" Type="http://schemas.openxmlformats.org/officeDocument/2006/relationships/hyperlink" Target="mailto:sales@vex.com" TargetMode="External"/><Relationship Id="rId675" Type="http://schemas.openxmlformats.org/officeDocument/2006/relationships/hyperlink" Target="mailto:hamburgerman@sbcglobal.net" TargetMode="External"/><Relationship Id="rId882" Type="http://schemas.openxmlformats.org/officeDocument/2006/relationships/hyperlink" Target="mailto:purchase@joybound.com" TargetMode="External"/><Relationship Id="rId1098" Type="http://schemas.openxmlformats.org/officeDocument/2006/relationships/hyperlink" Target="mailto:Orders@LEGOeducation.us" TargetMode="External"/><Relationship Id="rId328" Type="http://schemas.openxmlformats.org/officeDocument/2006/relationships/hyperlink" Target="mailto:zach.henningsen@edgenuity.com" TargetMode="External"/><Relationship Id="rId535" Type="http://schemas.openxmlformats.org/officeDocument/2006/relationships/hyperlink" Target="mailto:allaboutanimalslive@yahoo.com" TargetMode="External"/><Relationship Id="rId742" Type="http://schemas.openxmlformats.org/officeDocument/2006/relationships/hyperlink" Target="mailto:tuan.nguyen@mackin.com" TargetMode="External"/><Relationship Id="rId1165" Type="http://schemas.openxmlformats.org/officeDocument/2006/relationships/hyperlink" Target="mailto:roobed.trejo@openedg.org" TargetMode="External"/><Relationship Id="rId1372" Type="http://schemas.openxmlformats.org/officeDocument/2006/relationships/hyperlink" Target="mailto:jmorace@tyr.com" TargetMode="External"/><Relationship Id="rId2009" Type="http://schemas.openxmlformats.org/officeDocument/2006/relationships/hyperlink" Target="mailto:sbacon@cliffordpower.com" TargetMode="External"/><Relationship Id="rId602" Type="http://schemas.openxmlformats.org/officeDocument/2006/relationships/hyperlink" Target="mailto:info@blueribbontrophies.com" TargetMode="External"/><Relationship Id="rId1025" Type="http://schemas.openxmlformats.org/officeDocument/2006/relationships/hyperlink" Target="mailto:orders@musicmotion.com" TargetMode="External"/><Relationship Id="rId1232" Type="http://schemas.openxmlformats.org/officeDocument/2006/relationships/hyperlink" Target="mailto:gigi.kruger@garda.com" TargetMode="External"/><Relationship Id="rId1677" Type="http://schemas.openxmlformats.org/officeDocument/2006/relationships/hyperlink" Target="tel:817.783.7864" TargetMode="External"/><Relationship Id="rId1884" Type="http://schemas.openxmlformats.org/officeDocument/2006/relationships/hyperlink" Target="mailto:brittany@dominostx.com" TargetMode="External"/><Relationship Id="rId907" Type="http://schemas.openxmlformats.org/officeDocument/2006/relationships/hyperlink" Target="mailto:customerservice@wpspublish.com" TargetMode="External"/><Relationship Id="rId1537" Type="http://schemas.openxmlformats.org/officeDocument/2006/relationships/hyperlink" Target="mailto:gasoto@fastenal.com" TargetMode="External"/><Relationship Id="rId1744" Type="http://schemas.openxmlformats.org/officeDocument/2006/relationships/hyperlink" Target="mailto:gregrodenroth@dyscoveread.com" TargetMode="External"/><Relationship Id="rId1951" Type="http://schemas.openxmlformats.org/officeDocument/2006/relationships/hyperlink" Target="mailto:customercare@schoolspecialty.com" TargetMode="External"/><Relationship Id="rId36" Type="http://schemas.openxmlformats.org/officeDocument/2006/relationships/hyperlink" Target="mailto:iarjona@rkci.com" TargetMode="External"/><Relationship Id="rId1604" Type="http://schemas.openxmlformats.org/officeDocument/2006/relationships/hyperlink" Target="mailto:elizabethn@buffspec.com" TargetMode="External"/><Relationship Id="rId185" Type="http://schemas.openxmlformats.org/officeDocument/2006/relationships/hyperlink" Target="mailto:nate.repp@steveweissmusic.com" TargetMode="External"/><Relationship Id="rId1811" Type="http://schemas.openxmlformats.org/officeDocument/2006/relationships/hyperlink" Target="mailto:don@zoobean" TargetMode="External"/><Relationship Id="rId1909" Type="http://schemas.openxmlformats.org/officeDocument/2006/relationships/hyperlink" Target="mailto:jsmauldin@coconcepts.com" TargetMode="External"/><Relationship Id="rId392" Type="http://schemas.openxmlformats.org/officeDocument/2006/relationships/hyperlink" Target="mailto:sales@mathwarm-ups.com" TargetMode="External"/><Relationship Id="rId697" Type="http://schemas.openxmlformats.org/officeDocument/2006/relationships/hyperlink" Target="mailto:bjeffrey@sbcglobal.net" TargetMode="External"/><Relationship Id="rId2073" Type="http://schemas.openxmlformats.org/officeDocument/2006/relationships/hyperlink" Target="mailto:libby.hilliard@roboticsacademy.com" TargetMode="External"/><Relationship Id="rId252" Type="http://schemas.openxmlformats.org/officeDocument/2006/relationships/hyperlink" Target="mailto:liz@archfellow.com" TargetMode="External"/><Relationship Id="rId1187" Type="http://schemas.openxmlformats.org/officeDocument/2006/relationships/hyperlink" Target="mailto:sales@textbookwarehouse.com" TargetMode="External"/><Relationship Id="rId112" Type="http://schemas.openxmlformats.org/officeDocument/2006/relationships/hyperlink" Target="mailto:H1_K9@yahoo.com" TargetMode="External"/><Relationship Id="rId557" Type="http://schemas.openxmlformats.org/officeDocument/2006/relationships/hyperlink" Target="mailto:richard.matkin@wellsfargo.com" TargetMode="External"/><Relationship Id="rId764" Type="http://schemas.openxmlformats.org/officeDocument/2006/relationships/hyperlink" Target="mailto:vern_crews@sweetwater.com" TargetMode="External"/><Relationship Id="rId971" Type="http://schemas.openxmlformats.org/officeDocument/2006/relationships/hyperlink" Target="mailto:orders@kidsdiscover.com" TargetMode="External"/><Relationship Id="rId1394" Type="http://schemas.openxmlformats.org/officeDocument/2006/relationships/hyperlink" Target="mailto:chemsearch.biddepartment@nch.com" TargetMode="External"/><Relationship Id="rId1699" Type="http://schemas.openxmlformats.org/officeDocument/2006/relationships/hyperlink" Target="mailto:bbaker@evssupply.com" TargetMode="External"/><Relationship Id="rId2000" Type="http://schemas.openxmlformats.org/officeDocument/2006/relationships/hyperlink" Target="mailto:john@lowmanconsulting.org" TargetMode="External"/><Relationship Id="rId417" Type="http://schemas.openxmlformats.org/officeDocument/2006/relationships/hyperlink" Target="mailto:carliephillips@quavered.com" TargetMode="External"/><Relationship Id="rId624" Type="http://schemas.openxmlformats.org/officeDocument/2006/relationships/hyperlink" Target="mailto:info@speedstacks.com" TargetMode="External"/><Relationship Id="rId831" Type="http://schemas.openxmlformats.org/officeDocument/2006/relationships/hyperlink" Target="mailto:julie.hale@cruciallearning.com" TargetMode="External"/><Relationship Id="rId1047" Type="http://schemas.openxmlformats.org/officeDocument/2006/relationships/hyperlink" Target="mailto:wlyon@ebsco.com" TargetMode="External"/><Relationship Id="rId1254" Type="http://schemas.openxmlformats.org/officeDocument/2006/relationships/hyperlink" Target="mailto:stuart@applespice.com" TargetMode="External"/><Relationship Id="rId1461" Type="http://schemas.openxmlformats.org/officeDocument/2006/relationships/hyperlink" Target="mailto:lexi@ihgservices.com" TargetMode="External"/><Relationship Id="rId929" Type="http://schemas.openxmlformats.org/officeDocument/2006/relationships/hyperlink" Target="mailto:transforminglives@freetodomefoundation.com" TargetMode="External"/><Relationship Id="rId1114" Type="http://schemas.openxmlformats.org/officeDocument/2006/relationships/hyperlink" Target="mailto:gene@responsibletraining.com" TargetMode="External"/><Relationship Id="rId1321" Type="http://schemas.openxmlformats.org/officeDocument/2006/relationships/hyperlink" Target="mailto:mcorrigan@positivepromotions.com" TargetMode="External"/><Relationship Id="rId1559" Type="http://schemas.openxmlformats.org/officeDocument/2006/relationships/hyperlink" Target="mailto:service@operatorxr.com" TargetMode="External"/><Relationship Id="rId1766" Type="http://schemas.openxmlformats.org/officeDocument/2006/relationships/hyperlink" Target="mailto:breasoner@centexbranded.com" TargetMode="External"/><Relationship Id="rId1973" Type="http://schemas.openxmlformats.org/officeDocument/2006/relationships/hyperlink" Target="mailto:dan.armstrong@primesystems.com" TargetMode="External"/><Relationship Id="rId58" Type="http://schemas.openxmlformats.org/officeDocument/2006/relationships/hyperlink" Target="mailto:schoolbids@alamomusic.com" TargetMode="External"/><Relationship Id="rId1419" Type="http://schemas.openxmlformats.org/officeDocument/2006/relationships/hyperlink" Target="mailto:elegantp.piano@emeryzone.com" TargetMode="External"/><Relationship Id="rId1626" Type="http://schemas.openxmlformats.org/officeDocument/2006/relationships/hyperlink" Target="mailto:stacy.promosolutions@yahoo.com" TargetMode="External"/><Relationship Id="rId1833" Type="http://schemas.openxmlformats.org/officeDocument/2006/relationships/hyperlink" Target="mailto:jblorenty@altioraconsulting.com" TargetMode="External"/><Relationship Id="rId1900" Type="http://schemas.openxmlformats.org/officeDocument/2006/relationships/hyperlink" Target="mailto:info@valleyspeech.org" TargetMode="External"/><Relationship Id="rId2095" Type="http://schemas.openxmlformats.org/officeDocument/2006/relationships/vmlDrawing" Target="../drawings/vmlDrawing1.vml"/><Relationship Id="rId274" Type="http://schemas.openxmlformats.org/officeDocument/2006/relationships/hyperlink" Target="mailto:woodybsbbq@gmail.com" TargetMode="External"/><Relationship Id="rId481" Type="http://schemas.openxmlformats.org/officeDocument/2006/relationships/hyperlink" Target="mailto:rhuppe@csa.canon.com" TargetMode="External"/><Relationship Id="rId134" Type="http://schemas.openxmlformats.org/officeDocument/2006/relationships/hyperlink" Target="mailto:sales@lucksmusic.com" TargetMode="External"/><Relationship Id="rId579" Type="http://schemas.openxmlformats.org/officeDocument/2006/relationships/hyperlink" Target="mailto:timultuous1@yahoo.com" TargetMode="External"/><Relationship Id="rId786" Type="http://schemas.openxmlformats.org/officeDocument/2006/relationships/hyperlink" Target="mailto:bonniekellum@gmail.com" TargetMode="External"/><Relationship Id="rId993" Type="http://schemas.openxmlformats.org/officeDocument/2006/relationships/hyperlink" Target="mailto:darla@steeredstraight.org" TargetMode="External"/><Relationship Id="rId341" Type="http://schemas.openxmlformats.org/officeDocument/2006/relationships/hyperlink" Target="mailto:PO@fatbraintoys.com" TargetMode="External"/><Relationship Id="rId439" Type="http://schemas.openxmlformats.org/officeDocument/2006/relationships/hyperlink" Target="mailto:justin.godfrey@studiesweekly.com" TargetMode="External"/><Relationship Id="rId646" Type="http://schemas.openxmlformats.org/officeDocument/2006/relationships/hyperlink" Target="mailto:info@speedstack.com" TargetMode="External"/><Relationship Id="rId1069" Type="http://schemas.openxmlformats.org/officeDocument/2006/relationships/hyperlink" Target="mailto:ALSHALA59@GMAIL.COM" TargetMode="External"/><Relationship Id="rId1276" Type="http://schemas.openxmlformats.org/officeDocument/2006/relationships/hyperlink" Target="mailto:carly.bauermaster@gmail.com" TargetMode="External"/><Relationship Id="rId1483" Type="http://schemas.openxmlformats.org/officeDocument/2006/relationships/hyperlink" Target="mailto:e-orders@quill.com" TargetMode="External"/><Relationship Id="rId2022" Type="http://schemas.openxmlformats.org/officeDocument/2006/relationships/hyperlink" Target="mailto:niki.ham@bybluebox.com" TargetMode="External"/><Relationship Id="rId201" Type="http://schemas.openxmlformats.org/officeDocument/2006/relationships/hyperlink" Target="mailto:rfp@tintranslation.com" TargetMode="External"/><Relationship Id="rId506" Type="http://schemas.openxmlformats.org/officeDocument/2006/relationships/hyperlink" Target="mailto:ajackson@stadiumpeople.com" TargetMode="External"/><Relationship Id="rId853" Type="http://schemas.openxmlformats.org/officeDocument/2006/relationships/hyperlink" Target="mailto:dwayne.dunlap@brynka.com" TargetMode="External"/><Relationship Id="rId1136" Type="http://schemas.openxmlformats.org/officeDocument/2006/relationships/hyperlink" Target="mailto:525bids@525technologies.com" TargetMode="External"/><Relationship Id="rId1690" Type="http://schemas.openxmlformats.org/officeDocument/2006/relationships/hyperlink" Target="mailto:orders@follettcontent.com" TargetMode="External"/><Relationship Id="rId1788" Type="http://schemas.openxmlformats.org/officeDocument/2006/relationships/hyperlink" Target="mailto:sales@ampliospeech.com" TargetMode="External"/><Relationship Id="rId1995" Type="http://schemas.openxmlformats.org/officeDocument/2006/relationships/hyperlink" Target="mailto:dimitri@tetersfaucetparts.com" TargetMode="External"/><Relationship Id="rId713" Type="http://schemas.openxmlformats.org/officeDocument/2006/relationships/hyperlink" Target="mailto:evaughan@real.inc" TargetMode="External"/><Relationship Id="rId920" Type="http://schemas.openxmlformats.org/officeDocument/2006/relationships/hyperlink" Target="mailto:cater@laharanch.com" TargetMode="External"/><Relationship Id="rId1343" Type="http://schemas.openxmlformats.org/officeDocument/2006/relationships/hyperlink" Target="mailto:n.zelefsky@pdstherapy.com" TargetMode="External"/><Relationship Id="rId1550" Type="http://schemas.openxmlformats.org/officeDocument/2006/relationships/hyperlink" Target="mailto:blozano@tacocabana.com" TargetMode="External"/><Relationship Id="rId1648" Type="http://schemas.openxmlformats.org/officeDocument/2006/relationships/hyperlink" Target="mailto:boone@pyeattholdings.com" TargetMode="External"/><Relationship Id="rId1203" Type="http://schemas.openxmlformats.org/officeDocument/2006/relationships/hyperlink" Target="mailto:orders@schoolhealth.com" TargetMode="External"/><Relationship Id="rId1410" Type="http://schemas.openxmlformats.org/officeDocument/2006/relationships/hyperlink" Target="mailto:orders@stemfinity.com" TargetMode="External"/><Relationship Id="rId1508" Type="http://schemas.openxmlformats.org/officeDocument/2006/relationships/hyperlink" Target="mailto:LoriAlfrey@UniformWorldTexas.com" TargetMode="External"/><Relationship Id="rId1855" Type="http://schemas.openxmlformats.org/officeDocument/2006/relationships/hyperlink" Target="mailto:dcallahan@spotterstaffing.com" TargetMode="External"/><Relationship Id="rId1715" Type="http://schemas.openxmlformats.org/officeDocument/2006/relationships/hyperlink" Target="mailto:jreed@biggamesusa.com" TargetMode="External"/><Relationship Id="rId1922" Type="http://schemas.openxmlformats.org/officeDocument/2006/relationships/hyperlink" Target="mailto:tlewis@bobcatntx.com" TargetMode="External"/><Relationship Id="rId296" Type="http://schemas.openxmlformats.org/officeDocument/2006/relationships/hyperlink" Target="mailto:purchaseorders@dickblick.com" TargetMode="External"/><Relationship Id="rId156" Type="http://schemas.openxmlformats.org/officeDocument/2006/relationships/hyperlink" Target="mailto:jon.neol@prioritydispatch.net" TargetMode="External"/><Relationship Id="rId363" Type="http://schemas.openxmlformats.org/officeDocument/2006/relationships/hyperlink" Target="mailto:integralmathematics@gmail.com" TargetMode="External"/><Relationship Id="rId570" Type="http://schemas.openxmlformats.org/officeDocument/2006/relationships/hyperlink" Target="mailto:Stephen.Smith@TDIndustries.com" TargetMode="External"/><Relationship Id="rId2044" Type="http://schemas.openxmlformats.org/officeDocument/2006/relationships/hyperlink" Target="mailto:mary.steidler@wengercorp.com" TargetMode="External"/><Relationship Id="rId223" Type="http://schemas.openxmlformats.org/officeDocument/2006/relationships/hyperlink" Target="mailto:02097@chick-fil-a.com" TargetMode="External"/><Relationship Id="rId430" Type="http://schemas.openxmlformats.org/officeDocument/2006/relationships/hyperlink" Target="mailto:planner@schoolmate.com" TargetMode="External"/><Relationship Id="rId668" Type="http://schemas.openxmlformats.org/officeDocument/2006/relationships/hyperlink" Target="mailto:rebecca@beyondtherapyes,com" TargetMode="External"/><Relationship Id="rId875" Type="http://schemas.openxmlformats.org/officeDocument/2006/relationships/hyperlink" Target="mailto:Ernie.Rambo@NationalBoardInstitute.com" TargetMode="External"/><Relationship Id="rId1060" Type="http://schemas.openxmlformats.org/officeDocument/2006/relationships/hyperlink" Target="mailto:chad.culpepper@greatminds.org" TargetMode="External"/><Relationship Id="rId1298" Type="http://schemas.openxmlformats.org/officeDocument/2006/relationships/hyperlink" Target="mailto:sales@formative.com" TargetMode="External"/><Relationship Id="rId528" Type="http://schemas.openxmlformats.org/officeDocument/2006/relationships/hyperlink" Target="mailto:theselflovechallenge@gmail.com" TargetMode="External"/><Relationship Id="rId735" Type="http://schemas.openxmlformats.org/officeDocument/2006/relationships/hyperlink" Target="mailto:customerservice@abdopublishing.com" TargetMode="External"/><Relationship Id="rId942" Type="http://schemas.openxmlformats.org/officeDocument/2006/relationships/hyperlink" Target="mailto:epinkney@suitematestaffingsolutions.com" TargetMode="External"/><Relationship Id="rId1158" Type="http://schemas.openxmlformats.org/officeDocument/2006/relationships/hyperlink" Target="mailto:Orders@LEGOeducation.us" TargetMode="External"/><Relationship Id="rId1365" Type="http://schemas.openxmlformats.org/officeDocument/2006/relationships/hyperlink" Target="mailto:dallascollegestores@follett.com" TargetMode="External"/><Relationship Id="rId1572" Type="http://schemas.openxmlformats.org/officeDocument/2006/relationships/hyperlink" Target="mailto:patrick@ronclarkacademy.com" TargetMode="External"/><Relationship Id="rId1018" Type="http://schemas.openxmlformats.org/officeDocument/2006/relationships/hyperlink" Target="mailto:bsnbid@bsnsports.com" TargetMode="External"/><Relationship Id="rId1225" Type="http://schemas.openxmlformats.org/officeDocument/2006/relationships/hyperlink" Target="mailto:electronicorders@renaissance.com" TargetMode="External"/><Relationship Id="rId1432" Type="http://schemas.openxmlformats.org/officeDocument/2006/relationships/hyperlink" Target="mailto:david.ulrich@clarivate.com" TargetMode="External"/><Relationship Id="rId1877" Type="http://schemas.openxmlformats.org/officeDocument/2006/relationships/hyperlink" Target="mailto:darren@specorp.com" TargetMode="External"/><Relationship Id="rId71" Type="http://schemas.openxmlformats.org/officeDocument/2006/relationships/hyperlink" Target="mailto:jwilliams@birchagency.com" TargetMode="External"/><Relationship Id="rId802" Type="http://schemas.openxmlformats.org/officeDocument/2006/relationships/hyperlink" Target="mailto:cnieman@collegeboard.org" TargetMode="External"/><Relationship Id="rId1737" Type="http://schemas.openxmlformats.org/officeDocument/2006/relationships/hyperlink" Target="mailto:fredrick.cage@roundtreegroup.org" TargetMode="External"/><Relationship Id="rId1944" Type="http://schemas.openxmlformats.org/officeDocument/2006/relationships/hyperlink" Target="mailto:sales@lucksmusic.com" TargetMode="External"/><Relationship Id="rId29" Type="http://schemas.openxmlformats.org/officeDocument/2006/relationships/hyperlink" Target="mailto:projects@martgc.com" TargetMode="External"/><Relationship Id="rId178" Type="http://schemas.openxmlformats.org/officeDocument/2006/relationships/hyperlink" Target="mailto:sales@sidelinepower.com" TargetMode="External"/><Relationship Id="rId1804" Type="http://schemas.openxmlformats.org/officeDocument/2006/relationships/hyperlink" Target="mailto:dbowers@tlcdelivers.com" TargetMode="External"/><Relationship Id="rId385" Type="http://schemas.openxmlformats.org/officeDocument/2006/relationships/hyperlink" Target="mailto:info.request@msgdallas.com" TargetMode="External"/><Relationship Id="rId592" Type="http://schemas.openxmlformats.org/officeDocument/2006/relationships/hyperlink" Target="mailto:mdavidson@cleanayr.com" TargetMode="External"/><Relationship Id="rId2066" Type="http://schemas.openxmlformats.org/officeDocument/2006/relationships/hyperlink" Target="mailto:dmiddleton@rfe.net" TargetMode="External"/><Relationship Id="rId245" Type="http://schemas.openxmlformats.org/officeDocument/2006/relationships/hyperlink" Target="mailto:cjennings81@gmail.com" TargetMode="External"/><Relationship Id="rId452" Type="http://schemas.openxmlformats.org/officeDocument/2006/relationships/hyperlink" Target="mailto:schooldistrict@seatsack.com" TargetMode="External"/><Relationship Id="rId897" Type="http://schemas.openxmlformats.org/officeDocument/2006/relationships/hyperlink" Target="mailto:customercare@schoolspecialty.com" TargetMode="External"/><Relationship Id="rId1082" Type="http://schemas.openxmlformats.org/officeDocument/2006/relationships/hyperlink" Target="mailto:michael@businessu.org" TargetMode="External"/><Relationship Id="rId105" Type="http://schemas.openxmlformats.org/officeDocument/2006/relationships/hyperlink" Target="mailto:betty@fruhauf.com" TargetMode="External"/><Relationship Id="rId312" Type="http://schemas.openxmlformats.org/officeDocument/2006/relationships/hyperlink" Target="mailto:CustomerCare@ConsciousDiscipline.com" TargetMode="External"/><Relationship Id="rId757" Type="http://schemas.openxmlformats.org/officeDocument/2006/relationships/hyperlink" Target="mailto:cs@rainbowbookcompany.com" TargetMode="External"/><Relationship Id="rId964" Type="http://schemas.openxmlformats.org/officeDocument/2006/relationships/hyperlink" Target="mailto:accountsreceivable@essentialed.com" TargetMode="External"/><Relationship Id="rId1387" Type="http://schemas.openxmlformats.org/officeDocument/2006/relationships/hyperlink" Target="mailto:purchasing@everydayspeech.com" TargetMode="External"/><Relationship Id="rId1594" Type="http://schemas.openxmlformats.org/officeDocument/2006/relationships/hyperlink" Target="mailto:derrell@branded1st.com" TargetMode="External"/><Relationship Id="rId93" Type="http://schemas.openxmlformats.org/officeDocument/2006/relationships/hyperlink" Target="mailto:uniforms@downpatt.com" TargetMode="External"/><Relationship Id="rId617" Type="http://schemas.openxmlformats.org/officeDocument/2006/relationships/hyperlink" Target="mailto:mfathletic@mfathletic.com" TargetMode="External"/><Relationship Id="rId824" Type="http://schemas.openxmlformats.org/officeDocument/2006/relationships/hyperlink" Target="mailto:s_szako@origomath.com" TargetMode="External"/><Relationship Id="rId1247" Type="http://schemas.openxmlformats.org/officeDocument/2006/relationships/hyperlink" Target="mailto:april.spencer@pearson.com" TargetMode="External"/><Relationship Id="rId1454" Type="http://schemas.openxmlformats.org/officeDocument/2006/relationships/hyperlink" Target="mailto:MickeyH@Brookmays.com" TargetMode="External"/><Relationship Id="rId1661" Type="http://schemas.openxmlformats.org/officeDocument/2006/relationships/hyperlink" Target="mailto:blueopsmission@gmail.com" TargetMode="External"/><Relationship Id="rId1899" Type="http://schemas.openxmlformats.org/officeDocument/2006/relationships/hyperlink" Target="mailto:productsupport@pltw.org" TargetMode="External"/><Relationship Id="rId1107" Type="http://schemas.openxmlformats.org/officeDocument/2006/relationships/hyperlink" Target="mailto:orders.edu@pivot-point.com" TargetMode="External"/><Relationship Id="rId1314" Type="http://schemas.openxmlformats.org/officeDocument/2006/relationships/hyperlink" Target="mailto:charlotte@livefreeyoga.com" TargetMode="External"/><Relationship Id="rId1521" Type="http://schemas.openxmlformats.org/officeDocument/2006/relationships/hyperlink" Target="mailto:support@glowforge.com" TargetMode="External"/><Relationship Id="rId1759" Type="http://schemas.openxmlformats.org/officeDocument/2006/relationships/hyperlink" Target="mailto:greg.thornbury@fsgi.com" TargetMode="External"/><Relationship Id="rId1966" Type="http://schemas.openxmlformats.org/officeDocument/2006/relationships/hyperlink" Target="mailto:beaumayne@apple.com" TargetMode="External"/><Relationship Id="rId1619" Type="http://schemas.openxmlformats.org/officeDocument/2006/relationships/hyperlink" Target="mailto:meg.skelton@fastsigns.com" TargetMode="External"/><Relationship Id="rId1826" Type="http://schemas.openxmlformats.org/officeDocument/2006/relationships/hyperlink" Target="mailto:writeus@reallygoodstuff.com" TargetMode="External"/><Relationship Id="rId20" Type="http://schemas.openxmlformats.org/officeDocument/2006/relationships/hyperlink" Target="mailto:SIfham@fugro.com" TargetMode="External"/><Relationship Id="rId2088" Type="http://schemas.openxmlformats.org/officeDocument/2006/relationships/hyperlink" Target="mailto:lesley@in-lineskating101.com" TargetMode="External"/><Relationship Id="rId267" Type="http://schemas.openxmlformats.org/officeDocument/2006/relationships/hyperlink" Target="mailto:catering@springcreekbarbeque.com" TargetMode="External"/><Relationship Id="rId474" Type="http://schemas.openxmlformats.org/officeDocument/2006/relationships/hyperlink" Target="mailto:awirzbach@sadlier.com" TargetMode="External"/><Relationship Id="rId127" Type="http://schemas.openxmlformats.org/officeDocument/2006/relationships/hyperlink" Target="mailto:psg@lakesjorelearning.com" TargetMode="External"/><Relationship Id="rId681" Type="http://schemas.openxmlformats.org/officeDocument/2006/relationships/hyperlink" Target="mailto:paul@sa-so.com" TargetMode="External"/><Relationship Id="rId779" Type="http://schemas.openxmlformats.org/officeDocument/2006/relationships/hyperlink" Target="mailto:denise@iheartlearningacademy.com" TargetMode="External"/><Relationship Id="rId986" Type="http://schemas.openxmlformats.org/officeDocument/2006/relationships/hyperlink" Target="mailto:julie@romeomusic.net" TargetMode="External"/><Relationship Id="rId334" Type="http://schemas.openxmlformats.org/officeDocument/2006/relationships/hyperlink" Target="mailto:orders@embitec.com" TargetMode="External"/><Relationship Id="rId541" Type="http://schemas.openxmlformats.org/officeDocument/2006/relationships/hyperlink" Target="mailto:wrightonetraining@gmail.com" TargetMode="External"/><Relationship Id="rId639" Type="http://schemas.openxmlformats.org/officeDocument/2006/relationships/hyperlink" Target="mailto:submitbids@bpoundtree.com" TargetMode="External"/><Relationship Id="rId1171" Type="http://schemas.openxmlformats.org/officeDocument/2006/relationships/hyperlink" Target="mailto:RescueCo10cpr@gmail.com" TargetMode="External"/><Relationship Id="rId1269" Type="http://schemas.openxmlformats.org/officeDocument/2006/relationships/hyperlink" Target="mailto:kate@felixandfingers.com" TargetMode="External"/><Relationship Id="rId1476" Type="http://schemas.openxmlformats.org/officeDocument/2006/relationships/hyperlink" Target="mailto:Summer.Smith@trimarkusa.com" TargetMode="External"/><Relationship Id="rId2015" Type="http://schemas.openxmlformats.org/officeDocument/2006/relationships/hyperlink" Target="mailto:sales@echoafc.com" TargetMode="External"/><Relationship Id="rId401" Type="http://schemas.openxmlformats.org/officeDocument/2006/relationships/hyperlink" Target="mailto:marketing@ncyi.org" TargetMode="External"/><Relationship Id="rId846" Type="http://schemas.openxmlformats.org/officeDocument/2006/relationships/hyperlink" Target="mailto:Keith.Roteman@markandy.com" TargetMode="External"/><Relationship Id="rId1031" Type="http://schemas.openxmlformats.org/officeDocument/2006/relationships/hyperlink" Target="mailto:oebids@varsity.com" TargetMode="External"/><Relationship Id="rId1129" Type="http://schemas.openxmlformats.org/officeDocument/2006/relationships/hyperlink" Target="mailto:cnieman@collegeboard.org" TargetMode="External"/><Relationship Id="rId1683" Type="http://schemas.openxmlformats.org/officeDocument/2006/relationships/hyperlink" Target="mailto:kristin@rtischeduler.com" TargetMode="External"/><Relationship Id="rId1890" Type="http://schemas.openxmlformats.org/officeDocument/2006/relationships/hyperlink" Target="mailto:info@bettermentspeech.com" TargetMode="External"/><Relationship Id="rId1988" Type="http://schemas.openxmlformats.org/officeDocument/2006/relationships/hyperlink" Target="mailto:jamiem@rpmaint.net" TargetMode="External"/><Relationship Id="rId706" Type="http://schemas.openxmlformats.org/officeDocument/2006/relationships/hyperlink" Target="mailto:drdyslexiadude@gmail.com" TargetMode="External"/><Relationship Id="rId913" Type="http://schemas.openxmlformats.org/officeDocument/2006/relationships/hyperlink" Target="mailto:bobby@rallyinc.com" TargetMode="External"/><Relationship Id="rId1336" Type="http://schemas.openxmlformats.org/officeDocument/2006/relationships/hyperlink" Target="mailto:temery@alonti.com" TargetMode="External"/><Relationship Id="rId1543" Type="http://schemas.openxmlformats.org/officeDocument/2006/relationships/hyperlink" Target="mailto:faxsupport@officedepot.com" TargetMode="External"/><Relationship Id="rId1750" Type="http://schemas.openxmlformats.org/officeDocument/2006/relationships/hyperlink" Target="mailto:david.hasenfeld@eyeclick.com" TargetMode="External"/><Relationship Id="rId42" Type="http://schemas.openxmlformats.org/officeDocument/2006/relationships/hyperlink" Target="mailto:tim.dreiling@swit-tx.com" TargetMode="External"/><Relationship Id="rId1403" Type="http://schemas.openxmlformats.org/officeDocument/2006/relationships/hyperlink" Target="mailto:hello@bilingualspeechservices.org" TargetMode="External"/><Relationship Id="rId1610" Type="http://schemas.openxmlformats.org/officeDocument/2006/relationships/hyperlink" Target="mailto:brian@dynamotank.com" TargetMode="External"/><Relationship Id="rId1848" Type="http://schemas.openxmlformats.org/officeDocument/2006/relationships/hyperlink" Target="mailto:desoto@marathonstaffing.com" TargetMode="External"/><Relationship Id="rId191" Type="http://schemas.openxmlformats.org/officeDocument/2006/relationships/hyperlink" Target="mailto:chris@teenlife.ngo" TargetMode="External"/><Relationship Id="rId1708" Type="http://schemas.openxmlformats.org/officeDocument/2006/relationships/hyperlink" Target="mailto:ordersschoolspecialty@schoolspecialty.com" TargetMode="External"/><Relationship Id="rId1915" Type="http://schemas.openxmlformats.org/officeDocument/2006/relationships/hyperlink" Target="mailto:kbeeson@precisionsidewalks.com" TargetMode="External"/><Relationship Id="rId289" Type="http://schemas.openxmlformats.org/officeDocument/2006/relationships/hyperlink" Target="mailto:stephanie@bakpax.com" TargetMode="External"/><Relationship Id="rId496" Type="http://schemas.openxmlformats.org/officeDocument/2006/relationships/hyperlink" Target="mailto:erin.mcdonald@sunbeltstaffing.com" TargetMode="External"/><Relationship Id="rId149" Type="http://schemas.openxmlformats.org/officeDocument/2006/relationships/hyperlink" Target="mailto:Shel.Saripella@onsetech.com" TargetMode="External"/><Relationship Id="rId356" Type="http://schemas.openxmlformats.org/officeDocument/2006/relationships/hyperlink" Target="mailto:mhastings@housmaninstitute.org" TargetMode="External"/><Relationship Id="rId563" Type="http://schemas.openxmlformats.org/officeDocument/2006/relationships/hyperlink" Target="mailto:Rik@denalics.com" TargetMode="External"/><Relationship Id="rId770" Type="http://schemas.openxmlformats.org/officeDocument/2006/relationships/hyperlink" Target="mailto:schools@swstrings.com" TargetMode="External"/><Relationship Id="rId1193" Type="http://schemas.openxmlformats.org/officeDocument/2006/relationships/hyperlink" Target="mailto:Dave.Johnson@bluum.com" TargetMode="External"/><Relationship Id="rId2037" Type="http://schemas.openxmlformats.org/officeDocument/2006/relationships/hyperlink" Target="mailto:orderdept@lakeshorelearning.com" TargetMode="External"/><Relationship Id="rId216" Type="http://schemas.openxmlformats.org/officeDocument/2006/relationships/hyperlink" Target="mailto:morghockey@msn.com" TargetMode="External"/><Relationship Id="rId423" Type="http://schemas.openxmlformats.org/officeDocument/2006/relationships/hyperlink" Target="mailto:customer-service@reynoldstx.com" TargetMode="External"/><Relationship Id="rId868" Type="http://schemas.openxmlformats.org/officeDocument/2006/relationships/hyperlink" Target="mailto:djamison@absservices.com" TargetMode="External"/><Relationship Id="rId1053" Type="http://schemas.openxmlformats.org/officeDocument/2006/relationships/hyperlink" Target="mailto:miguel.castro@staples.com" TargetMode="External"/><Relationship Id="rId1260" Type="http://schemas.openxmlformats.org/officeDocument/2006/relationships/hyperlink" Target="mailto:info@weissmans.com" TargetMode="External"/><Relationship Id="rId1498" Type="http://schemas.openxmlformats.org/officeDocument/2006/relationships/hyperlink" Target="mailto:mpitman@ntellivol.com" TargetMode="External"/><Relationship Id="rId630" Type="http://schemas.openxmlformats.org/officeDocument/2006/relationships/hyperlink" Target="mailto:sandy@immigr8.net" TargetMode="External"/><Relationship Id="rId728" Type="http://schemas.openxmlformats.org/officeDocument/2006/relationships/hyperlink" Target="mailto:pediatrics@oticonusa.com" TargetMode="External"/><Relationship Id="rId935" Type="http://schemas.openxmlformats.org/officeDocument/2006/relationships/hyperlink" Target="mailto:gibsong@rushenterprises.com" TargetMode="External"/><Relationship Id="rId1358" Type="http://schemas.openxmlformats.org/officeDocument/2006/relationships/hyperlink" Target="mailto:hello@yaizy.io" TargetMode="External"/><Relationship Id="rId1565" Type="http://schemas.openxmlformats.org/officeDocument/2006/relationships/hyperlink" Target="mailto:finance@springboardcollaborative.org" TargetMode="External"/><Relationship Id="rId1772" Type="http://schemas.openxmlformats.org/officeDocument/2006/relationships/hyperlink" Target="mailto:brianna.rodriguez@mavich.com" TargetMode="External"/><Relationship Id="rId64" Type="http://schemas.openxmlformats.org/officeDocument/2006/relationships/hyperlink" Target="mailto:andrea.hartgraves91@gmail.com" TargetMode="External"/><Relationship Id="rId1120" Type="http://schemas.openxmlformats.org/officeDocument/2006/relationships/hyperlink" Target="mailto:Support@sphero.com" TargetMode="External"/><Relationship Id="rId1218" Type="http://schemas.openxmlformats.org/officeDocument/2006/relationships/hyperlink" Target="mailto:info@flexpointeducation.com" TargetMode="External"/><Relationship Id="rId1425" Type="http://schemas.openxmlformats.org/officeDocument/2006/relationships/hyperlink" Target="mailto:arinquiry@communitycoffee.com" TargetMode="External"/><Relationship Id="rId1632" Type="http://schemas.openxmlformats.org/officeDocument/2006/relationships/hyperlink" Target="mailto:info@stsbrand.com" TargetMode="External"/><Relationship Id="rId1937" Type="http://schemas.openxmlformats.org/officeDocument/2006/relationships/hyperlink" Target="mailto:stephanie.curtis@kroger.com" TargetMode="External"/><Relationship Id="rId280" Type="http://schemas.openxmlformats.org/officeDocument/2006/relationships/hyperlink" Target="mailto:rkenefic@acemart.com" TargetMode="External"/><Relationship Id="rId140" Type="http://schemas.openxmlformats.org/officeDocument/2006/relationships/hyperlink" Target="http://www.risd.org/doing-business/purchasing/pd-maint/awarded-bid-docs/TeachingAids-1392-tab.xlsx" TargetMode="External"/><Relationship Id="rId378" Type="http://schemas.openxmlformats.org/officeDocument/2006/relationships/hyperlink" Target="mailto:emailorders@lwtears.com" TargetMode="External"/><Relationship Id="rId585" Type="http://schemas.openxmlformats.org/officeDocument/2006/relationships/hyperlink" Target="mailto:jbox@xanedu.com" TargetMode="External"/><Relationship Id="rId792" Type="http://schemas.openxmlformats.org/officeDocument/2006/relationships/hyperlink" Target="mailto:knix0127@gmail.com" TargetMode="External"/><Relationship Id="rId2059" Type="http://schemas.openxmlformats.org/officeDocument/2006/relationships/hyperlink" Target="mailto:emily.obar@efsteam.com" TargetMode="External"/><Relationship Id="rId6" Type="http://schemas.openxmlformats.org/officeDocument/2006/relationships/hyperlink" Target="mailto:harold.stephens@beamprof.com" TargetMode="External"/><Relationship Id="rId238" Type="http://schemas.openxmlformats.org/officeDocument/2006/relationships/hyperlink" Target="mailto:christy@highlandparkkitchen.com" TargetMode="External"/><Relationship Id="rId445" Type="http://schemas.openxmlformats.org/officeDocument/2006/relationships/hyperlink" Target="mailto:help@teachersdiscovery.com" TargetMode="External"/><Relationship Id="rId652" Type="http://schemas.openxmlformats.org/officeDocument/2006/relationships/hyperlink" Target="mailto:bidnotices@schoolspecialty.com" TargetMode="External"/><Relationship Id="rId1075" Type="http://schemas.openxmlformats.org/officeDocument/2006/relationships/hyperlink" Target="mailto:orders@zspace.com" TargetMode="External"/><Relationship Id="rId1282" Type="http://schemas.openxmlformats.org/officeDocument/2006/relationships/hyperlink" Target="mailto:kyle@howiesathletictape.com" TargetMode="External"/><Relationship Id="rId305" Type="http://schemas.openxmlformats.org/officeDocument/2006/relationships/hyperlink" Target="mailto:ebonymartin@ebonytheengineer.com" TargetMode="External"/><Relationship Id="rId512" Type="http://schemas.openxmlformats.org/officeDocument/2006/relationships/hyperlink" Target="mailto:rossi517@gmail.com" TargetMode="External"/><Relationship Id="rId957" Type="http://schemas.openxmlformats.org/officeDocument/2006/relationships/hyperlink" Target="mailto:sam@chateng.live" TargetMode="External"/><Relationship Id="rId1142" Type="http://schemas.openxmlformats.org/officeDocument/2006/relationships/hyperlink" Target="mailto:sales@businessu.org" TargetMode="External"/><Relationship Id="rId1587" Type="http://schemas.openxmlformats.org/officeDocument/2006/relationships/hyperlink" Target="mailto:dallas@sunbeltpools.com" TargetMode="External"/><Relationship Id="rId1794" Type="http://schemas.openxmlformats.org/officeDocument/2006/relationships/hyperlink" Target="mailto:jcobb@rollkall.com" TargetMode="External"/><Relationship Id="rId86" Type="http://schemas.openxmlformats.org/officeDocument/2006/relationships/hyperlink" Target="mailto:mark.tarpley@citi.com" TargetMode="External"/><Relationship Id="rId817" Type="http://schemas.openxmlformats.org/officeDocument/2006/relationships/hyperlink" Target="mailto:sroth@carnegielearning.com" TargetMode="External"/><Relationship Id="rId1002" Type="http://schemas.openxmlformats.org/officeDocument/2006/relationships/hyperlink" Target="mailto:llamkin@brwarch.com" TargetMode="External"/><Relationship Id="rId1447" Type="http://schemas.openxmlformats.org/officeDocument/2006/relationships/hyperlink" Target="mailto:pristen.brown@schoolspecialty.com" TargetMode="External"/><Relationship Id="rId1654" Type="http://schemas.openxmlformats.org/officeDocument/2006/relationships/hyperlink" Target="mailto:Stacy.Benge@gmail.com" TargetMode="External"/><Relationship Id="rId1861" Type="http://schemas.openxmlformats.org/officeDocument/2006/relationships/hyperlink" Target="mailto:rfp@tryfacta.com" TargetMode="External"/><Relationship Id="rId1307" Type="http://schemas.openxmlformats.org/officeDocument/2006/relationships/hyperlink" Target="mailto:mmayotte.go@armstrong.com" TargetMode="External"/><Relationship Id="rId1514" Type="http://schemas.openxmlformats.org/officeDocument/2006/relationships/hyperlink" Target="mailto:miguel.castro@staples.com" TargetMode="External"/><Relationship Id="rId1721" Type="http://schemas.openxmlformats.org/officeDocument/2006/relationships/hyperlink" Target="mailto:cylynn.braswell@schooldata.net" TargetMode="External"/><Relationship Id="rId1959" Type="http://schemas.openxmlformats.org/officeDocument/2006/relationships/hyperlink" Target="mailto:gracephoto10@gmail.com" TargetMode="External"/><Relationship Id="rId13" Type="http://schemas.openxmlformats.org/officeDocument/2006/relationships/hyperlink" Target="mailto:VElizarde@ecslimited.com" TargetMode="External"/><Relationship Id="rId1819" Type="http://schemas.openxmlformats.org/officeDocument/2006/relationships/hyperlink" Target="mailto:plipperdt@labattfood.com" TargetMode="External"/><Relationship Id="rId162" Type="http://schemas.openxmlformats.org/officeDocument/2006/relationships/hyperlink" Target="mailto:ashellene@thereedsprc.com" TargetMode="External"/><Relationship Id="rId467" Type="http://schemas.openxmlformats.org/officeDocument/2006/relationships/hyperlink" Target="mailto:orders@vernier.com" TargetMode="External"/><Relationship Id="rId1097" Type="http://schemas.openxmlformats.org/officeDocument/2006/relationships/hyperlink" Target="mailto:custservice@lakeshorelearning.com" TargetMode="External"/><Relationship Id="rId2050" Type="http://schemas.openxmlformats.org/officeDocument/2006/relationships/hyperlink" Target="mailto:stephanie.henning@wellsfargo.com" TargetMode="External"/><Relationship Id="rId674" Type="http://schemas.openxmlformats.org/officeDocument/2006/relationships/hyperlink" Target="mailto:t.wallace@itracktwc.com" TargetMode="External"/><Relationship Id="rId881" Type="http://schemas.openxmlformats.org/officeDocument/2006/relationships/hyperlink" Target="mailto:karin@independentliving.com" TargetMode="External"/><Relationship Id="rId979" Type="http://schemas.openxmlformats.org/officeDocument/2006/relationships/hyperlink" Target="mailto:orders@perfectionlearning.com" TargetMode="External"/><Relationship Id="rId327" Type="http://schemas.openxmlformats.org/officeDocument/2006/relationships/hyperlink" Target="mailto:info@eaieducation.com" TargetMode="External"/><Relationship Id="rId534" Type="http://schemas.openxmlformats.org/officeDocument/2006/relationships/hyperlink" Target="mailto:Gabriel1lg@gmail.com" TargetMode="External"/><Relationship Id="rId741" Type="http://schemas.openxmlformats.org/officeDocument/2006/relationships/hyperlink" Target="mailto:custserve@lernerbooks.com" TargetMode="External"/><Relationship Id="rId839" Type="http://schemas.openxmlformats.org/officeDocument/2006/relationships/hyperlink" Target="mailto:julia@skipper.io" TargetMode="External"/><Relationship Id="rId1164" Type="http://schemas.openxmlformats.org/officeDocument/2006/relationships/hyperlink" Target="mailto:orders@nascoeducation.com" TargetMode="External"/><Relationship Id="rId1371" Type="http://schemas.openxmlformats.org/officeDocument/2006/relationships/hyperlink" Target="mailto:cpirfp@crisisprevention.com" TargetMode="External"/><Relationship Id="rId1469" Type="http://schemas.openxmlformats.org/officeDocument/2006/relationships/hyperlink" Target="mailto:bo@zfloor.com" TargetMode="External"/><Relationship Id="rId2008" Type="http://schemas.openxmlformats.org/officeDocument/2006/relationships/hyperlink" Target="mailto:gary.davis@northcentralford.com" TargetMode="External"/><Relationship Id="rId601" Type="http://schemas.openxmlformats.org/officeDocument/2006/relationships/hyperlink" Target="mailto:john.cardinal@game-one.com" TargetMode="External"/><Relationship Id="rId1024" Type="http://schemas.openxmlformats.org/officeDocument/2006/relationships/hyperlink" Target="mailto:mhk-gtmbids@hanes.com" TargetMode="External"/><Relationship Id="rId1231" Type="http://schemas.openxmlformats.org/officeDocument/2006/relationships/hyperlink" Target="mailto:flowers.lane88@yahoo.com" TargetMode="External"/><Relationship Id="rId1676" Type="http://schemas.openxmlformats.org/officeDocument/2006/relationships/hyperlink" Target="mailto:orders@wcftxfoods.com" TargetMode="External"/><Relationship Id="rId1883" Type="http://schemas.openxmlformats.org/officeDocument/2006/relationships/hyperlink" Target="mailto:orders@siriuseducationsolutions.com" TargetMode="External"/><Relationship Id="rId906" Type="http://schemas.openxmlformats.org/officeDocument/2006/relationships/hyperlink" Target="mailto:customerservice@touchmath.com" TargetMode="External"/><Relationship Id="rId1329" Type="http://schemas.openxmlformats.org/officeDocument/2006/relationships/hyperlink" Target="mailto:atrader@jappleseedmedia.com" TargetMode="External"/><Relationship Id="rId1536" Type="http://schemas.openxmlformats.org/officeDocument/2006/relationships/hyperlink" Target="mailto:orders@schoolspecialty.com" TargetMode="External"/><Relationship Id="rId1743" Type="http://schemas.openxmlformats.org/officeDocument/2006/relationships/hyperlink" Target="mailto:tinakollar@gmail.com" TargetMode="External"/><Relationship Id="rId1950" Type="http://schemas.openxmlformats.org/officeDocument/2006/relationships/hyperlink" Target="mailto:e-orders@quill.com" TargetMode="External"/><Relationship Id="rId35" Type="http://schemas.openxmlformats.org/officeDocument/2006/relationships/hyperlink" Target="mailto:ctucker@premiertruck.com" TargetMode="External"/><Relationship Id="rId1603" Type="http://schemas.openxmlformats.org/officeDocument/2006/relationships/hyperlink" Target="mailto:Leubank@bsnsports.com" TargetMode="External"/><Relationship Id="rId1810" Type="http://schemas.openxmlformats.org/officeDocument/2006/relationships/hyperlink" Target="mailto:william@allinlearning.com" TargetMode="External"/><Relationship Id="rId184" Type="http://schemas.openxmlformats.org/officeDocument/2006/relationships/hyperlink" Target="mailto:info@sportsimports.com" TargetMode="External"/><Relationship Id="rId391" Type="http://schemas.openxmlformats.org/officeDocument/2006/relationships/hyperlink" Target="mailto:bdexter@masteryeducation.com" TargetMode="External"/><Relationship Id="rId1908" Type="http://schemas.openxmlformats.org/officeDocument/2006/relationships/hyperlink" Target="mailto:msheehan@ewingirrigation.com" TargetMode="External"/><Relationship Id="rId2072" Type="http://schemas.openxmlformats.org/officeDocument/2006/relationships/hyperlink" Target="mailto:Lynda.Huerta@walmart.com" TargetMode="External"/><Relationship Id="rId251" Type="http://schemas.openxmlformats.org/officeDocument/2006/relationships/hyperlink" Target="mailto:liz@archfellow.com" TargetMode="External"/><Relationship Id="rId489" Type="http://schemas.openxmlformats.org/officeDocument/2006/relationships/hyperlink" Target="mailto:davidt@salestractraining.com" TargetMode="External"/><Relationship Id="rId696" Type="http://schemas.openxmlformats.org/officeDocument/2006/relationships/hyperlink" Target="mailto:info@blackorchidspr.com" TargetMode="External"/><Relationship Id="rId349" Type="http://schemas.openxmlformats.org/officeDocument/2006/relationships/hyperlink" Target="mailto:patsy@stepupteks.com" TargetMode="External"/><Relationship Id="rId556" Type="http://schemas.openxmlformats.org/officeDocument/2006/relationships/hyperlink" Target="mailto:richard.matkin@wellsfargo.com" TargetMode="External"/><Relationship Id="rId763" Type="http://schemas.openxmlformats.org/officeDocument/2006/relationships/hyperlink" Target="mailto:bids@dallaspercussion.com" TargetMode="External"/><Relationship Id="rId1186" Type="http://schemas.openxmlformats.org/officeDocument/2006/relationships/hyperlink" Target="mailto:elena.sukenik@techsmart.codes" TargetMode="External"/><Relationship Id="rId1393" Type="http://schemas.openxmlformats.org/officeDocument/2006/relationships/hyperlink" Target="mailto:info@mindwise.org" TargetMode="External"/><Relationship Id="rId111" Type="http://schemas.openxmlformats.org/officeDocument/2006/relationships/hyperlink" Target="mailto:jeffery.mcdaniel@gcpro.com" TargetMode="External"/><Relationship Id="rId209" Type="http://schemas.openxmlformats.org/officeDocument/2006/relationships/hyperlink" Target="mailto:bids@chucklevins.com" TargetMode="External"/><Relationship Id="rId416" Type="http://schemas.openxmlformats.org/officeDocument/2006/relationships/hyperlink" Target="mailto:qepsupport@qepbooks.com" TargetMode="External"/><Relationship Id="rId970" Type="http://schemas.openxmlformats.org/officeDocument/2006/relationships/hyperlink" Target="mailto:info@jtayloreducation.com" TargetMode="External"/><Relationship Id="rId1046" Type="http://schemas.openxmlformats.org/officeDocument/2006/relationships/hyperlink" Target="mailto:purchaseorder@acceleratelearning.com" TargetMode="External"/><Relationship Id="rId1253" Type="http://schemas.openxmlformats.org/officeDocument/2006/relationships/hyperlink" Target="mailto:eat@enchiladasrestaurants.com" TargetMode="External"/><Relationship Id="rId1698" Type="http://schemas.openxmlformats.org/officeDocument/2006/relationships/hyperlink" Target="mailto:joshua.holley@cyfairtire.com" TargetMode="External"/><Relationship Id="rId623" Type="http://schemas.openxmlformats.org/officeDocument/2006/relationships/hyperlink" Target="mailto:orders@schoolspecialty.com" TargetMode="External"/><Relationship Id="rId830" Type="http://schemas.openxmlformats.org/officeDocument/2006/relationships/hyperlink" Target="mailto:info@northernspeech.com" TargetMode="External"/><Relationship Id="rId928" Type="http://schemas.openxmlformats.org/officeDocument/2006/relationships/hyperlink" Target="mailto:dianap@electronic-therapy.com" TargetMode="External"/><Relationship Id="rId1460" Type="http://schemas.openxmlformats.org/officeDocument/2006/relationships/hyperlink" Target="mailto:sgoins@raisingcanes.com" TargetMode="External"/><Relationship Id="rId1558" Type="http://schemas.openxmlformats.org/officeDocument/2006/relationships/hyperlink" Target="mailto:catering@chilosomexicanbistro.com" TargetMode="External"/><Relationship Id="rId1765" Type="http://schemas.openxmlformats.org/officeDocument/2006/relationships/hyperlink" Target="mailto:breasoner@centexbranded.com" TargetMode="External"/><Relationship Id="rId57" Type="http://schemas.openxmlformats.org/officeDocument/2006/relationships/hyperlink" Target="mailto:ada0brooks@gmail.com" TargetMode="External"/><Relationship Id="rId1113" Type="http://schemas.openxmlformats.org/officeDocument/2006/relationships/hyperlink" Target="mailto:tkacmarynski@1rti.com" TargetMode="External"/><Relationship Id="rId1320" Type="http://schemas.openxmlformats.org/officeDocument/2006/relationships/hyperlink" Target="mailto:info@jtayloreducation.com" TargetMode="External"/><Relationship Id="rId1418" Type="http://schemas.openxmlformats.org/officeDocument/2006/relationships/hyperlink" Target="mailto:rachel@harrahllc.com" TargetMode="External"/><Relationship Id="rId1972" Type="http://schemas.openxmlformats.org/officeDocument/2006/relationships/hyperlink" Target="mailto:avlcomm@tx.rr.com" TargetMode="External"/><Relationship Id="rId1625" Type="http://schemas.openxmlformats.org/officeDocument/2006/relationships/hyperlink" Target="mailto:bids@positivepromotions.com" TargetMode="External"/><Relationship Id="rId1832" Type="http://schemas.openxmlformats.org/officeDocument/2006/relationships/hyperlink" Target="mailto:sai@adil.com" TargetMode="External"/><Relationship Id="rId2094" Type="http://schemas.openxmlformats.org/officeDocument/2006/relationships/printerSettings" Target="../printerSettings/printerSettings1.bin"/><Relationship Id="rId273" Type="http://schemas.openxmlformats.org/officeDocument/2006/relationships/hyperlink" Target="mailto:label@wbhq.com" TargetMode="External"/><Relationship Id="rId480" Type="http://schemas.openxmlformats.org/officeDocument/2006/relationships/hyperlink" Target="mailto:aaron.comer@broadcastworks.com" TargetMode="External"/><Relationship Id="rId133" Type="http://schemas.openxmlformats.org/officeDocument/2006/relationships/hyperlink" Target="mailto:loganray92@yahoo.com" TargetMode="External"/><Relationship Id="rId340" Type="http://schemas.openxmlformats.org/officeDocument/2006/relationships/hyperlink" Target="mailto:info@exceptionalteaching.com" TargetMode="External"/><Relationship Id="rId578" Type="http://schemas.openxmlformats.org/officeDocument/2006/relationships/hyperlink" Target="mailto:matthewblackmedia@gmail.com" TargetMode="External"/><Relationship Id="rId785" Type="http://schemas.openxmlformats.org/officeDocument/2006/relationships/hyperlink" Target="mailto:knix0127@gmail.com" TargetMode="External"/><Relationship Id="rId992" Type="http://schemas.openxmlformats.org/officeDocument/2006/relationships/hyperlink" Target="mailto:destiny@orilearning.com" TargetMode="External"/><Relationship Id="rId2021" Type="http://schemas.openxmlformats.org/officeDocument/2006/relationships/hyperlink" Target="mailto:Cindy@Roadrunnercharters.com" TargetMode="External"/><Relationship Id="rId200" Type="http://schemas.openxmlformats.org/officeDocument/2006/relationships/hyperlink" Target="mailto:eric@toolkittech.com" TargetMode="External"/><Relationship Id="rId438" Type="http://schemas.openxmlformats.org/officeDocument/2006/relationships/hyperlink" Target="mailto:sales@stepstoliteracy.com" TargetMode="External"/><Relationship Id="rId645" Type="http://schemas.openxmlformats.org/officeDocument/2006/relationships/hyperlink" Target="mailto:mike@dallaswindows.net" TargetMode="External"/><Relationship Id="rId852" Type="http://schemas.openxmlformats.org/officeDocument/2006/relationships/hyperlink" Target="mailto:bradf@Clampitt.com" TargetMode="External"/><Relationship Id="rId1068" Type="http://schemas.openxmlformats.org/officeDocument/2006/relationships/hyperlink" Target="mailto:dyslexia.curriculum@TSRH.org" TargetMode="External"/><Relationship Id="rId1275" Type="http://schemas.openxmlformats.org/officeDocument/2006/relationships/hyperlink" Target="mailto:school.orders@aofl.com" TargetMode="External"/><Relationship Id="rId1482" Type="http://schemas.openxmlformats.org/officeDocument/2006/relationships/hyperlink" Target="mailto:bid@quill.com" TargetMode="External"/><Relationship Id="rId505" Type="http://schemas.openxmlformats.org/officeDocument/2006/relationships/hyperlink" Target="mailto:john@lowmanconsulting.org" TargetMode="External"/><Relationship Id="rId712" Type="http://schemas.openxmlformats.org/officeDocument/2006/relationships/hyperlink" Target="mailto:erin@babescatering.com" TargetMode="External"/><Relationship Id="rId1135" Type="http://schemas.openxmlformats.org/officeDocument/2006/relationships/hyperlink" Target="mailto:customersupport@zspace.com" TargetMode="External"/><Relationship Id="rId1342" Type="http://schemas.openxmlformats.org/officeDocument/2006/relationships/hyperlink" Target="mailto:s.tedler@pdstherapy.com" TargetMode="External"/><Relationship Id="rId1787" Type="http://schemas.openxmlformats.org/officeDocument/2006/relationships/hyperlink" Target="mailto:sales@ampliolearning.com" TargetMode="External"/><Relationship Id="rId1994" Type="http://schemas.openxmlformats.org/officeDocument/2006/relationships/hyperlink" Target="mailto:CreativeHealingandCounseling@proton.me" TargetMode="External"/><Relationship Id="rId79" Type="http://schemas.openxmlformats.org/officeDocument/2006/relationships/hyperlink" Target="mailto:Todd@candordiag.com" TargetMode="External"/><Relationship Id="rId1202" Type="http://schemas.openxmlformats.org/officeDocument/2006/relationships/hyperlink" Target="mailto:customerservice@boundtree.com" TargetMode="External"/><Relationship Id="rId1647" Type="http://schemas.openxmlformats.org/officeDocument/2006/relationships/hyperlink" Target="mailto:l.green@cccreationsusa.com" TargetMode="External"/><Relationship Id="rId1854" Type="http://schemas.openxmlformats.org/officeDocument/2006/relationships/hyperlink" Target="mailto:jenna.tilbury@specializedtx.com" TargetMode="External"/><Relationship Id="rId1507" Type="http://schemas.openxmlformats.org/officeDocument/2006/relationships/hyperlink" Target="mailto:ghoward@lawtonrepro.com" TargetMode="External"/><Relationship Id="rId1714" Type="http://schemas.openxmlformats.org/officeDocument/2006/relationships/hyperlink" Target="mailto:sroot@all-starinflatables.com" TargetMode="External"/><Relationship Id="rId295" Type="http://schemas.openxmlformats.org/officeDocument/2006/relationships/hyperlink" Target="mailto:orders@biologyproducts.com" TargetMode="External"/><Relationship Id="rId1921" Type="http://schemas.openxmlformats.org/officeDocument/2006/relationships/hyperlink" Target="mailto:Tyler.Rayner@texasagriculture.gov" TargetMode="External"/><Relationship Id="rId155" Type="http://schemas.openxmlformats.org/officeDocument/2006/relationships/hyperlink" Target="mailto:rlw0215@gmail.com" TargetMode="External"/><Relationship Id="rId362" Type="http://schemas.openxmlformats.org/officeDocument/2006/relationships/hyperlink" Target="mailto:joe.wirth@fatalvision.com" TargetMode="External"/><Relationship Id="rId1297" Type="http://schemas.openxmlformats.org/officeDocument/2006/relationships/hyperlink" Target="mailto:atennisoutlet@gmail.com" TargetMode="External"/><Relationship Id="rId2043" Type="http://schemas.openxmlformats.org/officeDocument/2006/relationships/hyperlink" Target="mailto:account.services@wengercorp.com" TargetMode="External"/><Relationship Id="rId222" Type="http://schemas.openxmlformats.org/officeDocument/2006/relationships/hyperlink" Target="mailto:orders@midwesttechnology.com" TargetMode="External"/><Relationship Id="rId667" Type="http://schemas.openxmlformats.org/officeDocument/2006/relationships/hyperlink" Target="mailto:admin@custom-staffingsolutions.com" TargetMode="External"/><Relationship Id="rId874" Type="http://schemas.openxmlformats.org/officeDocument/2006/relationships/hyperlink" Target="mailto:darla@steeredstraight.org" TargetMode="External"/><Relationship Id="rId527" Type="http://schemas.openxmlformats.org/officeDocument/2006/relationships/hyperlink" Target="mailto:agray@grayareapllc.com" TargetMode="External"/><Relationship Id="rId734" Type="http://schemas.openxmlformats.org/officeDocument/2006/relationships/hyperlink" Target="mailto:order@btsb.com" TargetMode="External"/><Relationship Id="rId941" Type="http://schemas.openxmlformats.org/officeDocument/2006/relationships/hyperlink" Target="mailto:jjschmidt@mybri.org" TargetMode="External"/><Relationship Id="rId1157" Type="http://schemas.openxmlformats.org/officeDocument/2006/relationships/hyperlink" Target="mailto:orderdept@lakeshorelearning.com" TargetMode="External"/><Relationship Id="rId1364" Type="http://schemas.openxmlformats.org/officeDocument/2006/relationships/hyperlink" Target="mailto:a.boynton@follett.com" TargetMode="External"/><Relationship Id="rId1571" Type="http://schemas.openxmlformats.org/officeDocument/2006/relationships/hyperlink" Target="mailto:lindsey.copeland@cybersoft.net" TargetMode="External"/><Relationship Id="rId70" Type="http://schemas.openxmlformats.org/officeDocument/2006/relationships/hyperlink" Target="mailto:customerservice@bandtoday.com" TargetMode="External"/><Relationship Id="rId801" Type="http://schemas.openxmlformats.org/officeDocument/2006/relationships/hyperlink" Target="mailto:jmsanfelippo@gmail.com" TargetMode="External"/><Relationship Id="rId1017" Type="http://schemas.openxmlformats.org/officeDocument/2006/relationships/hyperlink" Target="mailto:orders@nascoeducation.com" TargetMode="External"/><Relationship Id="rId1224" Type="http://schemas.openxmlformats.org/officeDocument/2006/relationships/hyperlink" Target="mailto:poblsalesops@pearson.com" TargetMode="External"/><Relationship Id="rId1431" Type="http://schemas.openxmlformats.org/officeDocument/2006/relationships/hyperlink" Target="mailto:lhart@rlginc.com" TargetMode="External"/><Relationship Id="rId1669" Type="http://schemas.openxmlformats.org/officeDocument/2006/relationships/hyperlink" Target="mailto:monika@reparationsed.org" TargetMode="External"/><Relationship Id="rId1876" Type="http://schemas.openxmlformats.org/officeDocument/2006/relationships/hyperlink" Target="mailto:info@hellasconstruction.com" TargetMode="External"/><Relationship Id="rId1529" Type="http://schemas.openxmlformats.org/officeDocument/2006/relationships/hyperlink" Target="mailto:amber_serion@identisys.com" TargetMode="External"/><Relationship Id="rId1736" Type="http://schemas.openxmlformats.org/officeDocument/2006/relationships/hyperlink" Target="mailto:deep.kumar@infostride.com" TargetMode="External"/><Relationship Id="rId1943" Type="http://schemas.openxmlformats.org/officeDocument/2006/relationships/hyperlink" Target="mailto:bids@lucksmusic.com" TargetMode="External"/><Relationship Id="rId28" Type="http://schemas.openxmlformats.org/officeDocument/2006/relationships/hyperlink" Target="mailto:marykay.yu@lty-engineers.com" TargetMode="External"/><Relationship Id="rId1803" Type="http://schemas.openxmlformats.org/officeDocument/2006/relationships/hyperlink" Target="mailto:darice@rtischeduler.com" TargetMode="External"/><Relationship Id="rId177" Type="http://schemas.openxmlformats.org/officeDocument/2006/relationships/hyperlink" Target="mailto:nconley@siebertwilliams.com" TargetMode="External"/><Relationship Id="rId384" Type="http://schemas.openxmlformats.org/officeDocument/2006/relationships/hyperlink" Target="mailto:info@maciepublishing.com" TargetMode="External"/><Relationship Id="rId591" Type="http://schemas.openxmlformats.org/officeDocument/2006/relationships/hyperlink" Target="mailto:orders@argumentdriveninquiry.com" TargetMode="External"/><Relationship Id="rId2065" Type="http://schemas.openxmlformats.org/officeDocument/2006/relationships/hyperlink" Target="mailto:mcaudill@rfe.net" TargetMode="External"/><Relationship Id="rId244" Type="http://schemas.openxmlformats.org/officeDocument/2006/relationships/hyperlink" Target="mailto:rch@jasonsdeli.com" TargetMode="External"/><Relationship Id="rId689" Type="http://schemas.openxmlformats.org/officeDocument/2006/relationships/hyperlink" Target="mailto:info@mypoppopcorn.com" TargetMode="External"/><Relationship Id="rId896" Type="http://schemas.openxmlformats.org/officeDocument/2006/relationships/hyperlink" Target="mailto:contact@sdlback.com" TargetMode="External"/><Relationship Id="rId1081" Type="http://schemas.openxmlformats.org/officeDocument/2006/relationships/hyperlink" Target="mailto:sales@avesav.com" TargetMode="External"/><Relationship Id="rId451" Type="http://schemas.openxmlformats.org/officeDocument/2006/relationships/hyperlink" Target="mailto:feedback@dryerase.com" TargetMode="External"/><Relationship Id="rId549" Type="http://schemas.openxmlformats.org/officeDocument/2006/relationships/hyperlink" Target="mailto:luke@overyondr.com" TargetMode="External"/><Relationship Id="rId756" Type="http://schemas.openxmlformats.org/officeDocument/2006/relationships/hyperlink" Target="mailto:books@perma-bound.com" TargetMode="External"/><Relationship Id="rId1179" Type="http://schemas.openxmlformats.org/officeDocument/2006/relationships/hyperlink" Target="mailto:yvettadc@solidprofessor.com" TargetMode="External"/><Relationship Id="rId1386" Type="http://schemas.openxmlformats.org/officeDocument/2006/relationships/hyperlink" Target="mailto:jenn@everydayspeech.com" TargetMode="External"/><Relationship Id="rId1593" Type="http://schemas.openxmlformats.org/officeDocument/2006/relationships/hyperlink" Target="mailto:info@abannerco.com" TargetMode="External"/><Relationship Id="rId104" Type="http://schemas.openxmlformats.org/officeDocument/2006/relationships/hyperlink" Target="mailto:sewmuchfunintx@verizon.net" TargetMode="External"/><Relationship Id="rId311" Type="http://schemas.openxmlformats.org/officeDocument/2006/relationships/hyperlink" Target="mailto:publisher@c3pg.com" TargetMode="External"/><Relationship Id="rId409" Type="http://schemas.openxmlformats.org/officeDocument/2006/relationships/hyperlink" Target="mailto:anikitenko@pivot-point.com" TargetMode="External"/><Relationship Id="rId963" Type="http://schemas.openxmlformats.org/officeDocument/2006/relationships/hyperlink" Target="mailto:epsorders@schoolspecialty.com" TargetMode="External"/><Relationship Id="rId1039" Type="http://schemas.openxmlformats.org/officeDocument/2006/relationships/hyperlink" Target="mailto:service@musicmotion.com" TargetMode="External"/><Relationship Id="rId1246" Type="http://schemas.openxmlformats.org/officeDocument/2006/relationships/hyperlink" Target="mailto:govt@psggear.com" TargetMode="External"/><Relationship Id="rId1898" Type="http://schemas.openxmlformats.org/officeDocument/2006/relationships/hyperlink" Target="mailto:ppostel@ccsprojects.com" TargetMode="External"/><Relationship Id="rId92" Type="http://schemas.openxmlformats.org/officeDocument/2006/relationships/hyperlink" Target="mailto:dance@dancesoph.com" TargetMode="External"/><Relationship Id="rId616" Type="http://schemas.openxmlformats.org/officeDocument/2006/relationships/hyperlink" Target="mailto:Medcosalessupport@medcosupply.com" TargetMode="External"/><Relationship Id="rId823" Type="http://schemas.openxmlformats.org/officeDocument/2006/relationships/hyperlink" Target="mailto:schoolorders@phonak.com" TargetMode="External"/><Relationship Id="rId1453" Type="http://schemas.openxmlformats.org/officeDocument/2006/relationships/hyperlink" Target="mailto:customerexperience@zaner-bloser.com" TargetMode="External"/><Relationship Id="rId1660" Type="http://schemas.openxmlformats.org/officeDocument/2006/relationships/hyperlink" Target="mailto:sarah.scrivens1213@gmail.com" TargetMode="External"/><Relationship Id="rId1758" Type="http://schemas.openxmlformats.org/officeDocument/2006/relationships/hyperlink" Target="mailto:chris@schooldatebooks.com" TargetMode="External"/><Relationship Id="rId1106" Type="http://schemas.openxmlformats.org/officeDocument/2006/relationships/hyperlink" Target="mailto:jolivieri@pitsco.com" TargetMode="External"/><Relationship Id="rId1313" Type="http://schemas.openxmlformats.org/officeDocument/2006/relationships/hyperlink" Target="mailto:kerriv@connectedconsultingllc.org" TargetMode="External"/><Relationship Id="rId1520" Type="http://schemas.openxmlformats.org/officeDocument/2006/relationships/hyperlink" Target="mailto:accountsales@glowforge.com" TargetMode="External"/><Relationship Id="rId1965" Type="http://schemas.openxmlformats.org/officeDocument/2006/relationships/hyperlink" Target="mailto:lance@adiosfajitas.com" TargetMode="External"/><Relationship Id="rId1618" Type="http://schemas.openxmlformats.org/officeDocument/2006/relationships/hyperlink" Target="mailto:ct-bids@unrivaledteamwear.com" TargetMode="External"/><Relationship Id="rId1825" Type="http://schemas.openxmlformats.org/officeDocument/2006/relationships/hyperlink" Target="mailto:purchaseorders@reallygoodstuff.com" TargetMode="External"/><Relationship Id="rId199" Type="http://schemas.openxmlformats.org/officeDocument/2006/relationships/hyperlink" Target="mailto:tommiemabry@yahoo.com" TargetMode="External"/><Relationship Id="rId2087" Type="http://schemas.openxmlformats.org/officeDocument/2006/relationships/hyperlink" Target="mailto:info@dwoodsllc.com" TargetMode="External"/><Relationship Id="rId266" Type="http://schemas.openxmlformats.org/officeDocument/2006/relationships/hyperlink" Target="mailto:amber@soulmans.com" TargetMode="External"/><Relationship Id="rId473" Type="http://schemas.openxmlformats.org/officeDocument/2006/relationships/hyperlink" Target="mailto:service@wiesereducational.com" TargetMode="External"/><Relationship Id="rId680" Type="http://schemas.openxmlformats.org/officeDocument/2006/relationships/hyperlink" Target="mailto:waynekrebs@emkbusinessconsulting.org" TargetMode="External"/><Relationship Id="rId126" Type="http://schemas.openxmlformats.org/officeDocument/2006/relationships/hyperlink" Target="mailto:galbreath.kris@gmail.com" TargetMode="External"/><Relationship Id="rId333" Type="http://schemas.openxmlformats.org/officeDocument/2006/relationships/hyperlink" Target="mailto:sales@eduphoria.net" TargetMode="External"/><Relationship Id="rId540" Type="http://schemas.openxmlformats.org/officeDocument/2006/relationships/hyperlink" Target="mailto:DrFinister@DFWAssesment.com" TargetMode="External"/><Relationship Id="rId778" Type="http://schemas.openxmlformats.org/officeDocument/2006/relationships/hyperlink" Target="mailto:tana.albrecht@grainger.com" TargetMode="External"/><Relationship Id="rId985" Type="http://schemas.openxmlformats.org/officeDocument/2006/relationships/hyperlink" Target="mailto:orders@rippleeffects.com" TargetMode="External"/><Relationship Id="rId1170" Type="http://schemas.openxmlformats.org/officeDocument/2006/relationships/hyperlink" Target="mailto:productsupport@pltw.org" TargetMode="External"/><Relationship Id="rId2014" Type="http://schemas.openxmlformats.org/officeDocument/2006/relationships/hyperlink" Target="mailto:info@bususa.net" TargetMode="External"/><Relationship Id="rId638" Type="http://schemas.openxmlformats.org/officeDocument/2006/relationships/hyperlink" Target="mailto:75.and.Campbell.FSU@chick-fil-a.com" TargetMode="External"/><Relationship Id="rId845" Type="http://schemas.openxmlformats.org/officeDocument/2006/relationships/hyperlink" Target="mailto:LaurenB@lab-resources.net" TargetMode="External"/><Relationship Id="rId1030" Type="http://schemas.openxmlformats.org/officeDocument/2006/relationships/hyperlink" Target="mailto:rent@thecostumecloset.com" TargetMode="External"/><Relationship Id="rId1268" Type="http://schemas.openxmlformats.org/officeDocument/2006/relationships/hyperlink" Target="mailto:support@avantassessment.com" TargetMode="External"/><Relationship Id="rId1475" Type="http://schemas.openxmlformats.org/officeDocument/2006/relationships/hyperlink" Target="mailto:ldavis@fr.hawaiianbros.com" TargetMode="External"/><Relationship Id="rId1682" Type="http://schemas.openxmlformats.org/officeDocument/2006/relationships/hyperlink" Target="mailto:kate.millington@securly.com" TargetMode="External"/><Relationship Id="rId400" Type="http://schemas.openxmlformats.org/officeDocument/2006/relationships/hyperlink" Target="mailto:customerservice@shopnes.com" TargetMode="External"/><Relationship Id="rId705" Type="http://schemas.openxmlformats.org/officeDocument/2006/relationships/hyperlink" Target="mailto:bjeffrey@sbcglobal.net" TargetMode="External"/><Relationship Id="rId1128" Type="http://schemas.openxmlformats.org/officeDocument/2006/relationships/hyperlink" Target="mailto:y.villano@burmax.com" TargetMode="External"/><Relationship Id="rId1335" Type="http://schemas.openxmlformats.org/officeDocument/2006/relationships/hyperlink" Target="mailto:temery@alonti.com" TargetMode="External"/><Relationship Id="rId1542" Type="http://schemas.openxmlformats.org/officeDocument/2006/relationships/hyperlink" Target="mailto:Larry.Brett@masteryprep.com" TargetMode="External"/><Relationship Id="rId1987" Type="http://schemas.openxmlformats.org/officeDocument/2006/relationships/hyperlink" Target="mailto:po@byrdseed.tv" TargetMode="External"/><Relationship Id="rId912" Type="http://schemas.openxmlformats.org/officeDocument/2006/relationships/hyperlink" Target="mailto:govt@psggear.com" TargetMode="External"/><Relationship Id="rId1847" Type="http://schemas.openxmlformats.org/officeDocument/2006/relationships/hyperlink" Target="mailto:jada.walker@getlegacysolutions.com" TargetMode="External"/><Relationship Id="rId41" Type="http://schemas.openxmlformats.org/officeDocument/2006/relationships/hyperlink" Target="mailto:nsimon@simonengineering.com" TargetMode="External"/><Relationship Id="rId1402" Type="http://schemas.openxmlformats.org/officeDocument/2006/relationships/hyperlink" Target="mailto:orders@heinemann.com" TargetMode="External"/><Relationship Id="rId1707" Type="http://schemas.openxmlformats.org/officeDocument/2006/relationships/hyperlink" Target="mailto:ccoe@lindenmeyr.com" TargetMode="External"/><Relationship Id="rId190" Type="http://schemas.openxmlformats.org/officeDocument/2006/relationships/hyperlink" Target="mailto:martha.bogdon@teachforamerica.org" TargetMode="External"/><Relationship Id="rId288" Type="http://schemas.openxmlformats.org/officeDocument/2006/relationships/hyperlink" Target="mailto:erin@bepublishing.com" TargetMode="External"/><Relationship Id="rId1914" Type="http://schemas.openxmlformats.org/officeDocument/2006/relationships/hyperlink" Target="mailto:craig.stites@vosslighting.com" TargetMode="External"/><Relationship Id="rId495" Type="http://schemas.openxmlformats.org/officeDocument/2006/relationships/hyperlink" Target="mailto:anrinc95@gmail.com" TargetMode="External"/><Relationship Id="rId148" Type="http://schemas.openxmlformats.org/officeDocument/2006/relationships/hyperlink" Target="mailto:caroline.lindley@gmail.com" TargetMode="External"/><Relationship Id="rId355" Type="http://schemas.openxmlformats.org/officeDocument/2006/relationships/hyperlink" Target="mailto:alaud@classhero.com" TargetMode="External"/><Relationship Id="rId562" Type="http://schemas.openxmlformats.org/officeDocument/2006/relationships/hyperlink" Target="mailto:sdeere@compassdallas.com" TargetMode="External"/><Relationship Id="rId1192" Type="http://schemas.openxmlformats.org/officeDocument/2006/relationships/hyperlink" Target="mailto:eric@toolkittech.com" TargetMode="External"/><Relationship Id="rId2036" Type="http://schemas.openxmlformats.org/officeDocument/2006/relationships/hyperlink" Target="mailto:orderdept@lakeshorelearning.com" TargetMode="External"/><Relationship Id="rId215" Type="http://schemas.openxmlformats.org/officeDocument/2006/relationships/hyperlink" Target="mailto:dvieira@wjhw.com" TargetMode="External"/><Relationship Id="rId422" Type="http://schemas.openxmlformats.org/officeDocument/2006/relationships/hyperlink" Target="mailto:maryjane@readybodies.com" TargetMode="External"/><Relationship Id="rId867" Type="http://schemas.openxmlformats.org/officeDocument/2006/relationships/hyperlink" Target="mailto:Sales@brynka.com" TargetMode="External"/><Relationship Id="rId1052" Type="http://schemas.openxmlformats.org/officeDocument/2006/relationships/hyperlink" Target="mailto:benjamin.glover@stemdetective.com" TargetMode="External"/><Relationship Id="rId1497" Type="http://schemas.openxmlformats.org/officeDocument/2006/relationships/hyperlink" Target="mailto:mpitman@intellivol.com" TargetMode="External"/><Relationship Id="rId727" Type="http://schemas.openxmlformats.org/officeDocument/2006/relationships/hyperlink" Target="mailto:seth@yaygood.com" TargetMode="External"/><Relationship Id="rId934" Type="http://schemas.openxmlformats.org/officeDocument/2006/relationships/hyperlink" Target="mailto:gibsong@rushenterprises.com" TargetMode="External"/><Relationship Id="rId1357" Type="http://schemas.openxmlformats.org/officeDocument/2006/relationships/hyperlink" Target="mailto:customerservice@readnaturally.com" TargetMode="External"/><Relationship Id="rId1564" Type="http://schemas.openxmlformats.org/officeDocument/2006/relationships/hyperlink" Target="mailto:pbambricksan@gmail.com" TargetMode="External"/><Relationship Id="rId1771" Type="http://schemas.openxmlformats.org/officeDocument/2006/relationships/hyperlink" Target="mailto:monica@logotology.com" TargetMode="External"/><Relationship Id="rId63" Type="http://schemas.openxmlformats.org/officeDocument/2006/relationships/hyperlink" Target="mailto:dustin.ratcliff@amnhealthcare.com" TargetMode="External"/><Relationship Id="rId1217" Type="http://schemas.openxmlformats.org/officeDocument/2006/relationships/hyperlink" Target="mailto:accounts@cosoit.com" TargetMode="External"/><Relationship Id="rId1424" Type="http://schemas.openxmlformats.org/officeDocument/2006/relationships/hyperlink" Target="mailto:liz@igloovision.com" TargetMode="External"/><Relationship Id="rId1631" Type="http://schemas.openxmlformats.org/officeDocument/2006/relationships/hyperlink" Target="mailto:csr@spiritmonkey.com" TargetMode="External"/><Relationship Id="rId1869" Type="http://schemas.openxmlformats.org/officeDocument/2006/relationships/hyperlink" Target="mailto:gary.carrieri@ea.epson.com" TargetMode="External"/><Relationship Id="rId1729" Type="http://schemas.openxmlformats.org/officeDocument/2006/relationships/hyperlink" Target="mailto:SEG_CustomerService@mheducation.com" TargetMode="External"/><Relationship Id="rId1936" Type="http://schemas.openxmlformats.org/officeDocument/2006/relationships/hyperlink" Target="mailto:stephanie.curtis@kroger.com" TargetMode="External"/><Relationship Id="rId377" Type="http://schemas.openxmlformats.org/officeDocument/2006/relationships/hyperlink" Target="mailto:store@lead4ward.com" TargetMode="External"/><Relationship Id="rId584" Type="http://schemas.openxmlformats.org/officeDocument/2006/relationships/hyperlink" Target="mailto:erin@ascensioncoaching.com" TargetMode="External"/><Relationship Id="rId2058" Type="http://schemas.openxmlformats.org/officeDocument/2006/relationships/hyperlink" Target="mailto:bradyplus_DFW@bradyplus.com" TargetMode="External"/><Relationship Id="rId5" Type="http://schemas.openxmlformats.org/officeDocument/2006/relationships/hyperlink" Target="mailto:dallas@batterysystems.net" TargetMode="External"/><Relationship Id="rId237" Type="http://schemas.openxmlformats.org/officeDocument/2006/relationships/hyperlink" Target="mailto:cnpil58@hotmail.com" TargetMode="External"/><Relationship Id="rId791" Type="http://schemas.openxmlformats.org/officeDocument/2006/relationships/hyperlink" Target="mailto:christisummerour@gmail.com" TargetMode="External"/><Relationship Id="rId889" Type="http://schemas.openxmlformats.org/officeDocument/2006/relationships/hyperlink" Target="mailto:otp@oaktreeproducts.com" TargetMode="External"/><Relationship Id="rId1074" Type="http://schemas.openxmlformats.org/officeDocument/2006/relationships/hyperlink" Target="mailto:ashley.guy@nhanow.com" TargetMode="External"/><Relationship Id="rId444" Type="http://schemas.openxmlformats.org/officeDocument/2006/relationships/hyperlink" Target="mailto:tmckay@tcmpub.com" TargetMode="External"/><Relationship Id="rId651" Type="http://schemas.openxmlformats.org/officeDocument/2006/relationships/hyperlink" Target="mailto:store@cal.org" TargetMode="External"/><Relationship Id="rId749" Type="http://schemas.openxmlformats.org/officeDocument/2006/relationships/hyperlink" Target="mailto:wecare@gumdropbooks.com" TargetMode="External"/><Relationship Id="rId1281" Type="http://schemas.openxmlformats.org/officeDocument/2006/relationships/hyperlink" Target="mailto:howie@howieshockeytape.com" TargetMode="External"/><Relationship Id="rId1379" Type="http://schemas.openxmlformats.org/officeDocument/2006/relationships/hyperlink" Target="mailto:sales@mavich.com" TargetMode="External"/><Relationship Id="rId1586" Type="http://schemas.openxmlformats.org/officeDocument/2006/relationships/hyperlink" Target="mailto:echaj@siteone.com" TargetMode="External"/><Relationship Id="rId304" Type="http://schemas.openxmlformats.org/officeDocument/2006/relationships/hyperlink" Target="mailto:customer_service@carolina.com" TargetMode="External"/><Relationship Id="rId511" Type="http://schemas.openxmlformats.org/officeDocument/2006/relationships/hyperlink" Target="mailto:marty@sasfiretx.com" TargetMode="External"/><Relationship Id="rId609" Type="http://schemas.openxmlformats.org/officeDocument/2006/relationships/hyperlink" Target="mailto:nfo@ezflexmats.com" TargetMode="External"/><Relationship Id="rId956" Type="http://schemas.openxmlformats.org/officeDocument/2006/relationships/hyperlink" Target="mailto:customersupport@icevonline.com" TargetMode="External"/><Relationship Id="rId1141" Type="http://schemas.openxmlformats.org/officeDocument/2006/relationships/hyperlink" Target="mailto:purchasing@avesav.com" TargetMode="External"/><Relationship Id="rId1239" Type="http://schemas.openxmlformats.org/officeDocument/2006/relationships/hyperlink" Target="mailto:tmvansoelen@gmail.com" TargetMode="External"/><Relationship Id="rId1793" Type="http://schemas.openxmlformats.org/officeDocument/2006/relationships/hyperlink" Target="mailto:ar@branchingminds.com" TargetMode="External"/><Relationship Id="rId85" Type="http://schemas.openxmlformats.org/officeDocument/2006/relationships/hyperlink" Target="mailto:csoontornvat@gmail.com" TargetMode="External"/><Relationship Id="rId816" Type="http://schemas.openxmlformats.org/officeDocument/2006/relationships/hyperlink" Target="mailto:orders@cambridge.org" TargetMode="External"/><Relationship Id="rId1001" Type="http://schemas.openxmlformats.org/officeDocument/2006/relationships/hyperlink" Target="mailto:carlosd@alliancearch.com" TargetMode="External"/><Relationship Id="rId1446" Type="http://schemas.openxmlformats.org/officeDocument/2006/relationships/hyperlink" Target="mailto:pristen.brown@schoolspecialty.com" TargetMode="External"/><Relationship Id="rId1653" Type="http://schemas.openxmlformats.org/officeDocument/2006/relationships/hyperlink" Target="mailto:cheersetc@gmail.com" TargetMode="External"/><Relationship Id="rId1860" Type="http://schemas.openxmlformats.org/officeDocument/2006/relationships/hyperlink" Target="mailto:julie.williams@ssg-healthcare.com" TargetMode="External"/><Relationship Id="rId1306" Type="http://schemas.openxmlformats.org/officeDocument/2006/relationships/hyperlink" Target="mailto:vmeeks@kona-ice.com" TargetMode="External"/><Relationship Id="rId1513" Type="http://schemas.openxmlformats.org/officeDocument/2006/relationships/hyperlink" Target="mailto:miguel.castro@staples.com" TargetMode="External"/><Relationship Id="rId1720" Type="http://schemas.openxmlformats.org/officeDocument/2006/relationships/hyperlink" Target="mailto:order@northwestpropane.com" TargetMode="External"/><Relationship Id="rId1958" Type="http://schemas.openxmlformats.org/officeDocument/2006/relationships/hyperlink" Target="mailto:jill@campus-servicealliance.com" TargetMode="External"/><Relationship Id="rId12" Type="http://schemas.openxmlformats.org/officeDocument/2006/relationships/hyperlink" Target="mailto:rgout@esei.net" TargetMode="External"/><Relationship Id="rId1818" Type="http://schemas.openxmlformats.org/officeDocument/2006/relationships/hyperlink" Target="mailto:aaron@nhathletics.com" TargetMode="External"/><Relationship Id="rId161" Type="http://schemas.openxmlformats.org/officeDocument/2006/relationships/hyperlink" Target="mailto:julie.macmillan@rbccm.com" TargetMode="External"/><Relationship Id="rId399" Type="http://schemas.openxmlformats.org/officeDocument/2006/relationships/hyperlink" Target="mailto:orders@musicmotion.com" TargetMode="External"/><Relationship Id="rId259" Type="http://schemas.openxmlformats.org/officeDocument/2006/relationships/hyperlink" Target="mailto:cindy.skufca@ontheborder.com" TargetMode="External"/><Relationship Id="rId466" Type="http://schemas.openxmlformats.org/officeDocument/2006/relationships/hyperlink" Target="mailto:david.i@teachingstrategies.com" TargetMode="External"/><Relationship Id="rId673" Type="http://schemas.openxmlformats.org/officeDocument/2006/relationships/hyperlink" Target="mailto:spedpsychdfw@gmail.com" TargetMode="External"/><Relationship Id="rId880" Type="http://schemas.openxmlformats.org/officeDocument/2006/relationships/hyperlink" Target="mailto:kbanker@educationalproducts.com" TargetMode="External"/><Relationship Id="rId1096" Type="http://schemas.openxmlformats.org/officeDocument/2006/relationships/hyperlink" Target="mailto:LaurenB@lab-resources.net" TargetMode="External"/><Relationship Id="rId119" Type="http://schemas.openxmlformats.org/officeDocument/2006/relationships/hyperlink" Target="mailto:shawna@jimtherookiemorris.com" TargetMode="External"/><Relationship Id="rId326" Type="http://schemas.openxmlformats.org/officeDocument/2006/relationships/hyperlink" Target="mailto:smontaudouin-c@dyned.com" TargetMode="External"/><Relationship Id="rId533" Type="http://schemas.openxmlformats.org/officeDocument/2006/relationships/hyperlink" Target="mailto:christie@paragonprinting.biz" TargetMode="External"/><Relationship Id="rId978" Type="http://schemas.openxmlformats.org/officeDocument/2006/relationships/hyperlink" Target="mailto:Beth.Carls@OneSeventeenMedia.com" TargetMode="External"/><Relationship Id="rId1163" Type="http://schemas.openxmlformats.org/officeDocument/2006/relationships/hyperlink" Target="mailto:customerservice@juniorlibraryguild.com" TargetMode="External"/><Relationship Id="rId1370" Type="http://schemas.openxmlformats.org/officeDocument/2006/relationships/hyperlink" Target="mailto:info@crisisprevention.com" TargetMode="External"/><Relationship Id="rId2007" Type="http://schemas.openxmlformats.org/officeDocument/2006/relationships/hyperlink" Target="mailto:chase_overton@goodyear.com" TargetMode="External"/><Relationship Id="rId740" Type="http://schemas.openxmlformats.org/officeDocument/2006/relationships/hyperlink" Target="mailto:cs@keystonebooksmedia.com" TargetMode="External"/><Relationship Id="rId838" Type="http://schemas.openxmlformats.org/officeDocument/2006/relationships/hyperlink" Target="mailto:mat.heagerty@gmail.com" TargetMode="External"/><Relationship Id="rId1023" Type="http://schemas.openxmlformats.org/officeDocument/2006/relationships/hyperlink" Target="mailto:floyettehats@gmail.com" TargetMode="External"/><Relationship Id="rId1468" Type="http://schemas.openxmlformats.org/officeDocument/2006/relationships/hyperlink" Target="mailto:info@confidenceatanysize.com" TargetMode="External"/><Relationship Id="rId1675" Type="http://schemas.openxmlformats.org/officeDocument/2006/relationships/hyperlink" Target="mailto:cainsworth@portionpaccorp.com" TargetMode="External"/><Relationship Id="rId1882" Type="http://schemas.openxmlformats.org/officeDocument/2006/relationships/hyperlink" Target="mailto:orders@siriuseducationsolutions.com" TargetMode="External"/><Relationship Id="rId600" Type="http://schemas.openxmlformats.org/officeDocument/2006/relationships/hyperlink" Target="mailto:matt@americateamsports.com" TargetMode="External"/><Relationship Id="rId1230" Type="http://schemas.openxmlformats.org/officeDocument/2006/relationships/hyperlink" Target="mailto:vsanchez@GoCulinex.com" TargetMode="External"/><Relationship Id="rId1328" Type="http://schemas.openxmlformats.org/officeDocument/2006/relationships/hyperlink" Target="mailto:orders@thecreativecompany.us" TargetMode="External"/><Relationship Id="rId1535" Type="http://schemas.openxmlformats.org/officeDocument/2006/relationships/hyperlink" Target="mailto:chad.bush@store.lowes.com" TargetMode="External"/><Relationship Id="rId905" Type="http://schemas.openxmlformats.org/officeDocument/2006/relationships/hyperlink" Target="mailto:support@frenalytics.com" TargetMode="External"/><Relationship Id="rId1742" Type="http://schemas.openxmlformats.org/officeDocument/2006/relationships/hyperlink" Target="mailto:accountspayable@ncee.org" TargetMode="External"/><Relationship Id="rId34" Type="http://schemas.openxmlformats.org/officeDocument/2006/relationships/hyperlink" Target="mailto:don.richards@leafengineers..com" TargetMode="External"/><Relationship Id="rId1602" Type="http://schemas.openxmlformats.org/officeDocument/2006/relationships/hyperlink" Target="mailto:chaim.f@bordovabrand.com" TargetMode="External"/><Relationship Id="rId183" Type="http://schemas.openxmlformats.org/officeDocument/2006/relationships/hyperlink" Target="mailto:ryanc@spotterstaffing.com" TargetMode="External"/><Relationship Id="rId390" Type="http://schemas.openxmlformats.org/officeDocument/2006/relationships/hyperlink" Target="mailto:customer.service@mardel.com" TargetMode="External"/><Relationship Id="rId1907" Type="http://schemas.openxmlformats.org/officeDocument/2006/relationships/hyperlink" Target="mailto:dford@pioneerathletics.com" TargetMode="External"/><Relationship Id="rId2071" Type="http://schemas.openxmlformats.org/officeDocument/2006/relationships/hyperlink" Target="mailto:mark@secondlifemac.com" TargetMode="External"/><Relationship Id="rId250" Type="http://schemas.openxmlformats.org/officeDocument/2006/relationships/hyperlink" Target="mailto:liz@archfellow.com" TargetMode="External"/><Relationship Id="rId488" Type="http://schemas.openxmlformats.org/officeDocument/2006/relationships/hyperlink" Target="mailto:stephen@slpstephen.com" TargetMode="External"/><Relationship Id="rId695" Type="http://schemas.openxmlformats.org/officeDocument/2006/relationships/hyperlink" Target="mailto:daniel@njssports.com" TargetMode="External"/><Relationship Id="rId110" Type="http://schemas.openxmlformats.org/officeDocument/2006/relationships/hyperlink" Target="mailto:guillenc.music@gmail.com" TargetMode="External"/><Relationship Id="rId348" Type="http://schemas.openxmlformats.org/officeDocument/2006/relationships/hyperlink" Target="mailto:customerservice@frog.com" TargetMode="External"/><Relationship Id="rId555" Type="http://schemas.openxmlformats.org/officeDocument/2006/relationships/hyperlink" Target="mailto:hpayne@smu.edu" TargetMode="External"/><Relationship Id="rId762" Type="http://schemas.openxmlformats.org/officeDocument/2006/relationships/hyperlink" Target="mailto:jpittman@shccares.som" TargetMode="External"/><Relationship Id="rId1185" Type="http://schemas.openxmlformats.org/officeDocument/2006/relationships/hyperlink" Target="mailto:lisa@tech-labs.com" TargetMode="External"/><Relationship Id="rId1392" Type="http://schemas.openxmlformats.org/officeDocument/2006/relationships/hyperlink" Target="mailto:jwilt@alphatesting.com" TargetMode="External"/><Relationship Id="rId2029" Type="http://schemas.openxmlformats.org/officeDocument/2006/relationships/hyperlink" Target="mailto:melissa@irgroupdfw.com" TargetMode="External"/><Relationship Id="rId208" Type="http://schemas.openxmlformats.org/officeDocument/2006/relationships/hyperlink" Target="mailto:tcox@vrpatients.com" TargetMode="External"/><Relationship Id="rId415" Type="http://schemas.openxmlformats.org/officeDocument/2006/relationships/hyperlink" Target="mailto:kstrong@pltw.org" TargetMode="External"/><Relationship Id="rId622" Type="http://schemas.openxmlformats.org/officeDocument/2006/relationships/hyperlink" Target="mailto:dleugers@schoolhealth.com" TargetMode="External"/><Relationship Id="rId1045" Type="http://schemas.openxmlformats.org/officeDocument/2006/relationships/hyperlink" Target="mailto:shopcustserv@varsity.com" TargetMode="External"/><Relationship Id="rId1252" Type="http://schemas.openxmlformats.org/officeDocument/2006/relationships/hyperlink" Target="mailto:eat@enchiladasrestaurants.com" TargetMode="External"/><Relationship Id="rId1697" Type="http://schemas.openxmlformats.org/officeDocument/2006/relationships/hyperlink" Target="mailto:judy@whatdriveswinning.com" TargetMode="External"/><Relationship Id="rId927" Type="http://schemas.openxmlformats.org/officeDocument/2006/relationships/hyperlink" Target="mailto:jessilyn00@gmail.com" TargetMode="External"/><Relationship Id="rId1112" Type="http://schemas.openxmlformats.org/officeDocument/2006/relationships/hyperlink" Target="mailto:sai@rexk12.com" TargetMode="External"/><Relationship Id="rId1557" Type="http://schemas.openxmlformats.org/officeDocument/2006/relationships/hyperlink" Target="mailto:catering@chilosomexicanbistro.com" TargetMode="External"/><Relationship Id="rId1764" Type="http://schemas.openxmlformats.org/officeDocument/2006/relationships/hyperlink" Target="mailto:bsnbid@bsnsports.com" TargetMode="External"/><Relationship Id="rId1971" Type="http://schemas.openxmlformats.org/officeDocument/2006/relationships/hyperlink" Target="mailto:dana.bridges@infinityspply.com" TargetMode="External"/><Relationship Id="rId56" Type="http://schemas.openxmlformats.org/officeDocument/2006/relationships/hyperlink" Target="mailto:brandon.turney@acco.com" TargetMode="External"/><Relationship Id="rId1417" Type="http://schemas.openxmlformats.org/officeDocument/2006/relationships/hyperlink" Target="mailto:hsorders@wwnorton.com" TargetMode="External"/><Relationship Id="rId1624" Type="http://schemas.openxmlformats.org/officeDocument/2006/relationships/hyperlink" Target="mailto:gordon.connally@midnightprint.com" TargetMode="External"/><Relationship Id="rId1831" Type="http://schemas.openxmlformats.org/officeDocument/2006/relationships/hyperlink" Target="mailto:sbeets@adastaff.com" TargetMode="External"/><Relationship Id="rId1929" Type="http://schemas.openxmlformats.org/officeDocument/2006/relationships/hyperlink" Target="mailto:stephanie.curtis@kroger.com" TargetMode="External"/><Relationship Id="rId2093" Type="http://schemas.openxmlformats.org/officeDocument/2006/relationships/hyperlink" Target="mailto:scott.mcintyre@hilltopsecurities.com" TargetMode="External"/><Relationship Id="rId272" Type="http://schemas.openxmlformats.org/officeDocument/2006/relationships/hyperlink" Target="mailto:label@wbhq.com" TargetMode="External"/><Relationship Id="rId577" Type="http://schemas.openxmlformats.org/officeDocument/2006/relationships/hyperlink" Target="mailto:gshields@mckinneyisd.net" TargetMode="External"/><Relationship Id="rId132" Type="http://schemas.openxmlformats.org/officeDocument/2006/relationships/hyperlink" Target="mailto:mattlisle@gmail.com" TargetMode="External"/><Relationship Id="rId784" Type="http://schemas.openxmlformats.org/officeDocument/2006/relationships/hyperlink" Target="mailto:jan.lucio@risd.org" TargetMode="External"/><Relationship Id="rId991" Type="http://schemas.openxmlformats.org/officeDocument/2006/relationships/hyperlink" Target="mailto:orders@sowntogrow.com" TargetMode="External"/><Relationship Id="rId1067" Type="http://schemas.openxmlformats.org/officeDocument/2006/relationships/hyperlink" Target="mailto:orders@learninga-z.com" TargetMode="External"/><Relationship Id="rId2020" Type="http://schemas.openxmlformats.org/officeDocument/2006/relationships/hyperlink" Target="mailto:venus@gametimetransportation.com" TargetMode="External"/><Relationship Id="rId437" Type="http://schemas.openxmlformats.org/officeDocument/2006/relationships/hyperlink" Target="mailto:bekah.anderson@starautismsupport.com" TargetMode="External"/><Relationship Id="rId644" Type="http://schemas.openxmlformats.org/officeDocument/2006/relationships/hyperlink" Target="mailto:accuplacerorder@collegeboard.org" TargetMode="External"/><Relationship Id="rId851" Type="http://schemas.openxmlformats.org/officeDocument/2006/relationships/hyperlink" Target="mailto:hello@supacolor.com" TargetMode="External"/><Relationship Id="rId1274" Type="http://schemas.openxmlformats.org/officeDocument/2006/relationships/hyperlink" Target="mailto:caitlin.cox@procaretherapy.com" TargetMode="External"/><Relationship Id="rId1481" Type="http://schemas.openxmlformats.org/officeDocument/2006/relationships/hyperlink" Target="mailto:pickerbuzz@gmail.com" TargetMode="External"/><Relationship Id="rId1579" Type="http://schemas.openxmlformats.org/officeDocument/2006/relationships/hyperlink" Target="mailto:dthomas@longhorninc.com" TargetMode="External"/><Relationship Id="rId504" Type="http://schemas.openxmlformats.org/officeDocument/2006/relationships/hyperlink" Target="mailto:orders@mackin.com" TargetMode="External"/><Relationship Id="rId711" Type="http://schemas.openxmlformats.org/officeDocument/2006/relationships/hyperlink" Target="mailto:lori.hartgraves@gmail.com" TargetMode="External"/><Relationship Id="rId949" Type="http://schemas.openxmlformats.org/officeDocument/2006/relationships/hyperlink" Target="mailto:orders@beable.com" TargetMode="External"/><Relationship Id="rId1134" Type="http://schemas.openxmlformats.org/officeDocument/2006/relationships/hyperlink" Target="mailto:britney.miles@youscience.com" TargetMode="External"/><Relationship Id="rId1341" Type="http://schemas.openxmlformats.org/officeDocument/2006/relationships/hyperlink" Target="mailto:jenclements426@gmail.com" TargetMode="External"/><Relationship Id="rId1786" Type="http://schemas.openxmlformats.org/officeDocument/2006/relationships/hyperlink" Target="mailto:bmbald@amazon.com" TargetMode="External"/><Relationship Id="rId1993" Type="http://schemas.openxmlformats.org/officeDocument/2006/relationships/hyperlink" Target="mailto:jonatan@cpoftexas.com" TargetMode="External"/><Relationship Id="rId78" Type="http://schemas.openxmlformats.org/officeDocument/2006/relationships/hyperlink" Target="mailto:Tmatzke@mendezfoundation.org" TargetMode="External"/><Relationship Id="rId809" Type="http://schemas.openxmlformats.org/officeDocument/2006/relationships/hyperlink" Target="mailto:support@laviinstitute.com" TargetMode="External"/><Relationship Id="rId1201" Type="http://schemas.openxmlformats.org/officeDocument/2006/relationships/hyperlink" Target="mailto:customerservice@boundtree.com" TargetMode="External"/><Relationship Id="rId1439" Type="http://schemas.openxmlformats.org/officeDocument/2006/relationships/hyperlink" Target="mailto:bryan@ereflect.com" TargetMode="External"/><Relationship Id="rId1646" Type="http://schemas.openxmlformats.org/officeDocument/2006/relationships/hyperlink" Target="mailto:koby@mrsnelsons.com" TargetMode="External"/><Relationship Id="rId1853" Type="http://schemas.openxmlformats.org/officeDocument/2006/relationships/hyperlink" Target="mailto:swapna@rayaworkforce.com" TargetMode="External"/><Relationship Id="rId1506" Type="http://schemas.openxmlformats.org/officeDocument/2006/relationships/hyperlink" Target="mailto:orders@lightspeed-tek.com" TargetMode="External"/><Relationship Id="rId1713" Type="http://schemas.openxmlformats.org/officeDocument/2006/relationships/hyperlink" Target="mailto:ordersschoolspecialty@schoolspecialty.com" TargetMode="External"/><Relationship Id="rId1920" Type="http://schemas.openxmlformats.org/officeDocument/2006/relationships/hyperlink" Target="mailto:tjacobs@johnsonsupply.com" TargetMode="External"/><Relationship Id="rId294" Type="http://schemas.openxmlformats.org/officeDocument/2006/relationships/hyperlink" Target="mailto:kathy.encompass@cox.net" TargetMode="External"/><Relationship Id="rId154" Type="http://schemas.openxmlformats.org/officeDocument/2006/relationships/hyperlink" Target="mailto:kit.caldwell@psc.com" TargetMode="External"/><Relationship Id="rId361" Type="http://schemas.openxmlformats.org/officeDocument/2006/relationships/hyperlink" Target="mailto:skindel@infobase.com" TargetMode="External"/><Relationship Id="rId599" Type="http://schemas.openxmlformats.org/officeDocument/2006/relationships/hyperlink" Target="mailto:orders@alertservices.com" TargetMode="External"/><Relationship Id="rId2042" Type="http://schemas.openxmlformats.org/officeDocument/2006/relationships/hyperlink" Target="mailto:mary.steidler@wengercorp.com" TargetMode="External"/><Relationship Id="rId459" Type="http://schemas.openxmlformats.org/officeDocument/2006/relationships/hyperlink" Target="mailto:css@tobiidynavox.com" TargetMode="External"/><Relationship Id="rId666" Type="http://schemas.openxmlformats.org/officeDocument/2006/relationships/hyperlink" Target="mailto:amiller@varsity.com" TargetMode="External"/><Relationship Id="rId873" Type="http://schemas.openxmlformats.org/officeDocument/2006/relationships/hyperlink" Target="mailto:Ernie.Rambo@NationalBoardInstitute.com" TargetMode="External"/><Relationship Id="rId1089" Type="http://schemas.openxmlformats.org/officeDocument/2006/relationships/hyperlink" Target="mailto:fse.custserv@thermofisher.com" TargetMode="External"/><Relationship Id="rId1296" Type="http://schemas.openxmlformats.org/officeDocument/2006/relationships/hyperlink" Target="mailto:irvingsupport@savvas.com" TargetMode="External"/><Relationship Id="rId221" Type="http://schemas.openxmlformats.org/officeDocument/2006/relationships/hyperlink" Target="mailto:cafeamorertx@gmail.com" TargetMode="External"/><Relationship Id="rId319" Type="http://schemas.openxmlformats.org/officeDocument/2006/relationships/hyperlink" Target="mailto:cs@deebooks.com" TargetMode="External"/><Relationship Id="rId526" Type="http://schemas.openxmlformats.org/officeDocument/2006/relationships/hyperlink" Target="mailto:atfc@realorlive.org" TargetMode="External"/><Relationship Id="rId1156" Type="http://schemas.openxmlformats.org/officeDocument/2006/relationships/hyperlink" Target="mailto:Sales@lab-resources.net" TargetMode="External"/><Relationship Id="rId1363" Type="http://schemas.openxmlformats.org/officeDocument/2006/relationships/hyperlink" Target="mailto:custserv@pasco.com" TargetMode="External"/><Relationship Id="rId733" Type="http://schemas.openxmlformats.org/officeDocument/2006/relationships/hyperlink" Target="mailto:antonio@thebrasseffect.com" TargetMode="External"/><Relationship Id="rId940" Type="http://schemas.openxmlformats.org/officeDocument/2006/relationships/hyperlink" Target="mailto:recruit@suitematestaffingsolutions.com" TargetMode="External"/><Relationship Id="rId1016" Type="http://schemas.openxmlformats.org/officeDocument/2006/relationships/hyperlink" Target="mailto:jclark@hopskipdrive.com" TargetMode="External"/><Relationship Id="rId1570" Type="http://schemas.openxmlformats.org/officeDocument/2006/relationships/hyperlink" Target="mailto:blackieg1@sbcglobal.net" TargetMode="External"/><Relationship Id="rId1668" Type="http://schemas.openxmlformats.org/officeDocument/2006/relationships/hyperlink" Target="mailto:info@growgardengrow.org" TargetMode="External"/><Relationship Id="rId1875" Type="http://schemas.openxmlformats.org/officeDocument/2006/relationships/hyperlink" Target="mailto:dvaughan@binswangerglass.com" TargetMode="External"/><Relationship Id="rId800" Type="http://schemas.openxmlformats.org/officeDocument/2006/relationships/hyperlink" Target="mailto:faleshacoe@yahoo.com" TargetMode="External"/><Relationship Id="rId1223" Type="http://schemas.openxmlformats.org/officeDocument/2006/relationships/hyperlink" Target="mailto:roberts@Monday.com" TargetMode="External"/><Relationship Id="rId1430" Type="http://schemas.openxmlformats.org/officeDocument/2006/relationships/hyperlink" Target="mailto:cara.pugh@graybar.com" TargetMode="External"/><Relationship Id="rId1528" Type="http://schemas.openxmlformats.org/officeDocument/2006/relationships/hyperlink" Target="mailto:kdorman@mindeducation.org" TargetMode="External"/><Relationship Id="rId1735" Type="http://schemas.openxmlformats.org/officeDocument/2006/relationships/hyperlink" Target="mailto:kdorman@carnegielearning.com" TargetMode="External"/><Relationship Id="rId1942" Type="http://schemas.openxmlformats.org/officeDocument/2006/relationships/hyperlink" Target="mailto:custservice@lakeshorelearning.com" TargetMode="External"/><Relationship Id="rId27" Type="http://schemas.openxmlformats.org/officeDocument/2006/relationships/hyperlink" Target="mailto:jacob@koetterfire.com" TargetMode="External"/><Relationship Id="rId1802" Type="http://schemas.openxmlformats.org/officeDocument/2006/relationships/hyperlink" Target="mailto:marj@askmarj.com" TargetMode="External"/><Relationship Id="rId176" Type="http://schemas.openxmlformats.org/officeDocument/2006/relationships/hyperlink" Target="mailto:shrutitmehta@gmail.com" TargetMode="External"/><Relationship Id="rId383" Type="http://schemas.openxmlformats.org/officeDocument/2006/relationships/hyperlink" Target="mailto:custserve@lrp.com" TargetMode="External"/><Relationship Id="rId590" Type="http://schemas.openxmlformats.org/officeDocument/2006/relationships/hyperlink" Target="mailto:sales@mccormicksnet.com" TargetMode="External"/><Relationship Id="rId2064" Type="http://schemas.openxmlformats.org/officeDocument/2006/relationships/hyperlink" Target="mailto:orders@turnitin.com" TargetMode="External"/><Relationship Id="rId243" Type="http://schemas.openxmlformats.org/officeDocument/2006/relationships/hyperlink" Target="mailto:mck@jasonsdeli.com" TargetMode="External"/><Relationship Id="rId450" Type="http://schemas.openxmlformats.org/officeDocument/2006/relationships/hyperlink" Target="mailto:info@LatinoLiteracy.com" TargetMode="External"/><Relationship Id="rId688" Type="http://schemas.openxmlformats.org/officeDocument/2006/relationships/hyperlink" Target="mailto:Sales@Lab-resources.net" TargetMode="External"/><Relationship Id="rId895" Type="http://schemas.openxmlformats.org/officeDocument/2006/relationships/hyperlink" Target="mailto:inquiry@service.riversideinsights.com" TargetMode="External"/><Relationship Id="rId1080" Type="http://schemas.openxmlformats.org/officeDocument/2006/relationships/hyperlink" Target="mailto:jperry@anatomage.com" TargetMode="External"/><Relationship Id="rId103" Type="http://schemas.openxmlformats.org/officeDocument/2006/relationships/hyperlink" Target="mailto:mike.miller@fjminc.com" TargetMode="External"/><Relationship Id="rId310" Type="http://schemas.openxmlformats.org/officeDocument/2006/relationships/hyperlink" Target="mailto:customerservice@completebook.com" TargetMode="External"/><Relationship Id="rId548" Type="http://schemas.openxmlformats.org/officeDocument/2006/relationships/hyperlink" Target="mailto:rosecostumes@verizon.net" TargetMode="External"/><Relationship Id="rId755" Type="http://schemas.openxmlformats.org/officeDocument/2006/relationships/hyperlink" Target="mailto:sales@overdrive.com" TargetMode="External"/><Relationship Id="rId962" Type="http://schemas.openxmlformats.org/officeDocument/2006/relationships/hyperlink" Target="mailto:larissa@emergenttree.com" TargetMode="External"/><Relationship Id="rId1178" Type="http://schemas.openxmlformats.org/officeDocument/2006/relationships/hyperlink" Target="mailto:billing@schoolinks.com" TargetMode="External"/><Relationship Id="rId1385" Type="http://schemas.openxmlformats.org/officeDocument/2006/relationships/hyperlink" Target="mailto:service@bluum.com" TargetMode="External"/><Relationship Id="rId1592" Type="http://schemas.openxmlformats.org/officeDocument/2006/relationships/hyperlink" Target="mailto:jr.hughes@cengage.com" TargetMode="External"/><Relationship Id="rId91" Type="http://schemas.openxmlformats.org/officeDocument/2006/relationships/hyperlink" Target="mailto:dallasscreenprinters@gmail.com" TargetMode="External"/><Relationship Id="rId408" Type="http://schemas.openxmlformats.org/officeDocument/2006/relationships/hyperlink" Target="mailto:peggy@piecesoflearning.com" TargetMode="External"/><Relationship Id="rId615" Type="http://schemas.openxmlformats.org/officeDocument/2006/relationships/hyperlink" Target="mailto:ssemeco@kaplanco.com" TargetMode="External"/><Relationship Id="rId822" Type="http://schemas.openxmlformats.org/officeDocument/2006/relationships/hyperlink" Target="mailto:will.jiron@numotion.com" TargetMode="External"/><Relationship Id="rId1038" Type="http://schemas.openxmlformats.org/officeDocument/2006/relationships/hyperlink" Target="mailto:floyettehats@gmail.com" TargetMode="External"/><Relationship Id="rId1245" Type="http://schemas.openxmlformats.org/officeDocument/2006/relationships/hyperlink" Target="mailto:john.schmidt@eqdepot.com" TargetMode="External"/><Relationship Id="rId1452" Type="http://schemas.openxmlformats.org/officeDocument/2006/relationships/hyperlink" Target="mailto:order@ventrislearning.com" TargetMode="External"/><Relationship Id="rId1897" Type="http://schemas.openxmlformats.org/officeDocument/2006/relationships/hyperlink" Target="mailto:texas@bandh.com" TargetMode="External"/><Relationship Id="rId1105" Type="http://schemas.openxmlformats.org/officeDocument/2006/relationships/hyperlink" Target="mailto:roobed.trejo@openedg.org" TargetMode="External"/><Relationship Id="rId1312" Type="http://schemas.openxmlformats.org/officeDocument/2006/relationships/hyperlink" Target="mailto:billie@airedesigns.com" TargetMode="External"/><Relationship Id="rId1757" Type="http://schemas.openxmlformats.org/officeDocument/2006/relationships/hyperlink" Target="mailto:ldioperations@invent.org" TargetMode="External"/><Relationship Id="rId1964" Type="http://schemas.openxmlformats.org/officeDocument/2006/relationships/hyperlink" Target="mailto:ellinstitutionalna@pearson.com" TargetMode="External"/><Relationship Id="rId49" Type="http://schemas.openxmlformats.org/officeDocument/2006/relationships/hyperlink" Target="mailto:dsmith@wje.com" TargetMode="External"/><Relationship Id="rId1617" Type="http://schemas.openxmlformats.org/officeDocument/2006/relationships/hyperlink" Target="mailto:ginnean@inmanpromo.com" TargetMode="External"/><Relationship Id="rId1824" Type="http://schemas.openxmlformats.org/officeDocument/2006/relationships/hyperlink" Target="mailto:purchaseorders@reallygoodstuff.com" TargetMode="External"/><Relationship Id="rId198" Type="http://schemas.openxmlformats.org/officeDocument/2006/relationships/hyperlink" Target="mailto:david.nungaray@tntp.org" TargetMode="External"/><Relationship Id="rId2086" Type="http://schemas.openxmlformats.org/officeDocument/2006/relationships/hyperlink" Target="mailto:info@dwoodsllc.com" TargetMode="External"/><Relationship Id="rId265" Type="http://schemas.openxmlformats.org/officeDocument/2006/relationships/hyperlink" Target="mailto:amber@soulmans.com" TargetMode="External"/><Relationship Id="rId472" Type="http://schemas.openxmlformats.org/officeDocument/2006/relationships/hyperlink" Target="mailto:sargentwelchcs@vwr.com" TargetMode="External"/><Relationship Id="rId125" Type="http://schemas.openxmlformats.org/officeDocument/2006/relationships/hyperlink" Target="mailto:bassoonkg@hotmail.com" TargetMode="External"/><Relationship Id="rId332" Type="http://schemas.openxmlformats.org/officeDocument/2006/relationships/hyperlink" Target="mailto:mariad@edvotek.com" TargetMode="External"/><Relationship Id="rId777" Type="http://schemas.openxmlformats.org/officeDocument/2006/relationships/hyperlink" Target="mailto:bids@dallaspercussion.com" TargetMode="External"/><Relationship Id="rId984" Type="http://schemas.openxmlformats.org/officeDocument/2006/relationships/hyperlink" Target="mailto:SalesSupport@QuaverEd.com" TargetMode="External"/><Relationship Id="rId2013" Type="http://schemas.openxmlformats.org/officeDocument/2006/relationships/hyperlink" Target="mailto:mjohnson@avalonbus.com" TargetMode="External"/><Relationship Id="rId637" Type="http://schemas.openxmlformats.org/officeDocument/2006/relationships/hyperlink" Target="mailto:sara.dempsey@weaver.com" TargetMode="External"/><Relationship Id="rId844" Type="http://schemas.openxmlformats.org/officeDocument/2006/relationships/hyperlink" Target="mailto:info@signchamp.com" TargetMode="External"/><Relationship Id="rId1267" Type="http://schemas.openxmlformats.org/officeDocument/2006/relationships/hyperlink" Target="mailto:caroline@fireflypsp.com" TargetMode="External"/><Relationship Id="rId1474" Type="http://schemas.openxmlformats.org/officeDocument/2006/relationships/hyperlink" Target="mailto:ldavis@fr.hawaiianbros.com" TargetMode="External"/><Relationship Id="rId1681" Type="http://schemas.openxmlformats.org/officeDocument/2006/relationships/hyperlink" Target="mailto:paymon@timelyschools.com" TargetMode="External"/><Relationship Id="rId704" Type="http://schemas.openxmlformats.org/officeDocument/2006/relationships/hyperlink" Target="mailto:info@blackorchidspr.com" TargetMode="External"/><Relationship Id="rId911" Type="http://schemas.openxmlformats.org/officeDocument/2006/relationships/hyperlink" Target="mailto:lisa.young@henryschein.com" TargetMode="External"/><Relationship Id="rId1127" Type="http://schemas.openxmlformats.org/officeDocument/2006/relationships/hyperlink" Target="mailto:sharl@textbookwarehouse.com" TargetMode="External"/><Relationship Id="rId1334" Type="http://schemas.openxmlformats.org/officeDocument/2006/relationships/hyperlink" Target="mailto:nhart@rwb.net" TargetMode="External"/><Relationship Id="rId1541" Type="http://schemas.openxmlformats.org/officeDocument/2006/relationships/hyperlink" Target="mailto:danita.orr@wella.com" TargetMode="External"/><Relationship Id="rId1779" Type="http://schemas.openxmlformats.org/officeDocument/2006/relationships/hyperlink" Target="mailto:customerservice@boundtree.com" TargetMode="External"/><Relationship Id="rId1986" Type="http://schemas.openxmlformats.org/officeDocument/2006/relationships/hyperlink" Target="mailto:jsmyth@siebertwilliams.com" TargetMode="External"/><Relationship Id="rId40" Type="http://schemas.openxmlformats.org/officeDocument/2006/relationships/hyperlink" Target="mailto:keith.gassman@salasobrien.com" TargetMode="External"/><Relationship Id="rId1401" Type="http://schemas.openxmlformats.org/officeDocument/2006/relationships/hyperlink" Target="mailto:custserv@heinemann.com" TargetMode="External"/><Relationship Id="rId1639" Type="http://schemas.openxmlformats.org/officeDocument/2006/relationships/hyperlink" Target="mailto:sales@mavich.comorbrianna.rodriguez@mavich.com" TargetMode="External"/><Relationship Id="rId1846" Type="http://schemas.openxmlformats.org/officeDocument/2006/relationships/hyperlink" Target="mailto:marketing@lancesoft.com" TargetMode="External"/><Relationship Id="rId1706" Type="http://schemas.openxmlformats.org/officeDocument/2006/relationships/hyperlink" Target="mailto:ccoe@lindenmeyr.com" TargetMode="External"/><Relationship Id="rId1913" Type="http://schemas.openxmlformats.org/officeDocument/2006/relationships/hyperlink" Target="mailto:sales@swmhc.com" TargetMode="External"/><Relationship Id="rId287" Type="http://schemas.openxmlformats.org/officeDocument/2006/relationships/hyperlink" Target="mailto:bonnie.peterson@avantassessment.com" TargetMode="External"/><Relationship Id="rId494" Type="http://schemas.openxmlformats.org/officeDocument/2006/relationships/hyperlink" Target="mailto:matthew.d.rummel@gmail.com" TargetMode="External"/><Relationship Id="rId147" Type="http://schemas.openxmlformats.org/officeDocument/2006/relationships/hyperlink" Target="mailto:doctornorm@gmail.com" TargetMode="External"/><Relationship Id="rId354" Type="http://schemas.openxmlformats.org/officeDocument/2006/relationships/hyperlink" Target="mailto:custserv@heinemann.com" TargetMode="External"/><Relationship Id="rId799" Type="http://schemas.openxmlformats.org/officeDocument/2006/relationships/hyperlink" Target="mailto:michelle@iheartlearningacademy.com" TargetMode="External"/><Relationship Id="rId1191" Type="http://schemas.openxmlformats.org/officeDocument/2006/relationships/hyperlink" Target="mailto:kelly@tobelikeme.org" TargetMode="External"/><Relationship Id="rId2035" Type="http://schemas.openxmlformats.org/officeDocument/2006/relationships/hyperlink" Target="mailto:ariel.persaud@indecosales.com" TargetMode="External"/><Relationship Id="rId561" Type="http://schemas.openxmlformats.org/officeDocument/2006/relationships/hyperlink" Target="mailto:jlthach57@gmail.com" TargetMode="External"/><Relationship Id="rId659" Type="http://schemas.openxmlformats.org/officeDocument/2006/relationships/hyperlink" Target="mailto:ryanf0921@gmail.com" TargetMode="External"/><Relationship Id="rId866" Type="http://schemas.openxmlformats.org/officeDocument/2006/relationships/hyperlink" Target="mailto:kelvin.gardner@xerox.com" TargetMode="External"/><Relationship Id="rId1289" Type="http://schemas.openxmlformats.org/officeDocument/2006/relationships/hyperlink" Target="mailto:groups@gimkit.com" TargetMode="External"/><Relationship Id="rId1496" Type="http://schemas.openxmlformats.org/officeDocument/2006/relationships/hyperlink" Target="mailto:taylorc@cardintegrators.com" TargetMode="External"/><Relationship Id="rId214" Type="http://schemas.openxmlformats.org/officeDocument/2006/relationships/hyperlink" Target="mailto:gregs@wwbw.com" TargetMode="External"/><Relationship Id="rId421" Type="http://schemas.openxmlformats.org/officeDocument/2006/relationships/hyperlink" Target="mailto:info@heartlandplay.com" TargetMode="External"/><Relationship Id="rId519" Type="http://schemas.openxmlformats.org/officeDocument/2006/relationships/hyperlink" Target="mailto:info@waysidepublishing.com" TargetMode="External"/><Relationship Id="rId1051" Type="http://schemas.openxmlformats.org/officeDocument/2006/relationships/hyperlink" Target="mailto:billieodem@me.com" TargetMode="External"/><Relationship Id="rId1149" Type="http://schemas.openxmlformats.org/officeDocument/2006/relationships/hyperlink" Target="mailto:invoicing@edynamiclearning.com" TargetMode="External"/><Relationship Id="rId1356" Type="http://schemas.openxmlformats.org/officeDocument/2006/relationships/hyperlink" Target="mailto:info@ozarkdelight.com" TargetMode="External"/><Relationship Id="rId726" Type="http://schemas.openxmlformats.org/officeDocument/2006/relationships/hyperlink" Target="mailto:wfcwonka@gmail.com" TargetMode="External"/><Relationship Id="rId933" Type="http://schemas.openxmlformats.org/officeDocument/2006/relationships/hyperlink" Target="mailto:davide@mjec.com" TargetMode="External"/><Relationship Id="rId1009" Type="http://schemas.openxmlformats.org/officeDocument/2006/relationships/hyperlink" Target="mailto:colton@2words.tv" TargetMode="External"/><Relationship Id="rId1563" Type="http://schemas.openxmlformats.org/officeDocument/2006/relationships/hyperlink" Target="mailto:customercare@ecslearn.com" TargetMode="External"/><Relationship Id="rId1770" Type="http://schemas.openxmlformats.org/officeDocument/2006/relationships/hyperlink" Target="mailto:monica@logotology.com" TargetMode="External"/><Relationship Id="rId1868" Type="http://schemas.openxmlformats.org/officeDocument/2006/relationships/hyperlink" Target="mailto:isaac.casillas@ea.epson.com" TargetMode="External"/><Relationship Id="rId62" Type="http://schemas.openxmlformats.org/officeDocument/2006/relationships/hyperlink" Target="mailto:a.harrison1306@gmail.com" TargetMode="External"/><Relationship Id="rId1216" Type="http://schemas.openxmlformats.org/officeDocument/2006/relationships/hyperlink" Target="mailto:Sales@explorelearning.com" TargetMode="External"/><Relationship Id="rId1423" Type="http://schemas.openxmlformats.org/officeDocument/2006/relationships/hyperlink" Target="mailto:elizabeth.khorrami@igloovision.com" TargetMode="External"/><Relationship Id="rId1630" Type="http://schemas.openxmlformats.org/officeDocument/2006/relationships/hyperlink" Target="mailto:info@smartprintcreations.com" TargetMode="External"/><Relationship Id="rId1728" Type="http://schemas.openxmlformats.org/officeDocument/2006/relationships/hyperlink" Target="mailto:orders_mhe@mheducation.com" TargetMode="External"/><Relationship Id="rId1935" Type="http://schemas.openxmlformats.org/officeDocument/2006/relationships/hyperlink" Target="mailto:stephanie.curtis@kroger.com" TargetMode="External"/><Relationship Id="rId169" Type="http://schemas.openxmlformats.org/officeDocument/2006/relationships/hyperlink" Target="mailto:hitesh.gosain@saificonsultants.com" TargetMode="External"/><Relationship Id="rId376" Type="http://schemas.openxmlformats.org/officeDocument/2006/relationships/hyperlink" Target="mailto:SALES@LAMASEWINGKITS.COM" TargetMode="External"/><Relationship Id="rId583" Type="http://schemas.openxmlformats.org/officeDocument/2006/relationships/hyperlink" Target="mailto:cecyslp@yahoo.com" TargetMode="External"/><Relationship Id="rId790" Type="http://schemas.openxmlformats.org/officeDocument/2006/relationships/hyperlink" Target="mailto:orders@marzanoresources.com" TargetMode="External"/><Relationship Id="rId2057" Type="http://schemas.openxmlformats.org/officeDocument/2006/relationships/hyperlink" Target="mailto:sales@acpdirect.com" TargetMode="External"/><Relationship Id="rId4" Type="http://schemas.openxmlformats.org/officeDocument/2006/relationships/hyperlink" Target="mailto:cstromberg@armko.com" TargetMode="External"/><Relationship Id="rId236" Type="http://schemas.openxmlformats.org/officeDocument/2006/relationships/hyperlink" Target="mailto:clint.bixler@tecfoodsllc.com" TargetMode="External"/><Relationship Id="rId443" Type="http://schemas.openxmlformats.org/officeDocument/2006/relationships/hyperlink" Target="mailto:ssibastrop@gmail.com" TargetMode="External"/><Relationship Id="rId650" Type="http://schemas.openxmlformats.org/officeDocument/2006/relationships/hyperlink" Target="mailto:jmallen@alternatorservice.com" TargetMode="External"/><Relationship Id="rId888" Type="http://schemas.openxmlformats.org/officeDocument/2006/relationships/hyperlink" Target="mailto:srodriguez@n2y.com" TargetMode="External"/><Relationship Id="rId1073" Type="http://schemas.openxmlformats.org/officeDocument/2006/relationships/hyperlink" Target="mailto:ashley.guy@nhanow.com" TargetMode="External"/><Relationship Id="rId1280" Type="http://schemas.openxmlformats.org/officeDocument/2006/relationships/hyperlink" Target="mailto:information@starautismsupport.com" TargetMode="External"/><Relationship Id="rId303" Type="http://schemas.openxmlformats.org/officeDocument/2006/relationships/hyperlink" Target="mailto:orders@careersafeonline.com" TargetMode="External"/><Relationship Id="rId748" Type="http://schemas.openxmlformats.org/officeDocument/2006/relationships/hyperlink" Target="mailto:customerservice@abdopublishing.com" TargetMode="External"/><Relationship Id="rId955" Type="http://schemas.openxmlformats.org/officeDocument/2006/relationships/hyperlink" Target="mailto:tammy.mcgee@cengage.com" TargetMode="External"/><Relationship Id="rId1140" Type="http://schemas.openxmlformats.org/officeDocument/2006/relationships/hyperlink" Target="mailto:jperry@anatomage.com" TargetMode="External"/><Relationship Id="rId1378" Type="http://schemas.openxmlformats.org/officeDocument/2006/relationships/hyperlink" Target="mailto:sales@mavich.com" TargetMode="External"/><Relationship Id="rId1585" Type="http://schemas.openxmlformats.org/officeDocument/2006/relationships/hyperlink" Target="mailto:eric@prestigeelevatorllc.com" TargetMode="External"/><Relationship Id="rId1792" Type="http://schemas.openxmlformats.org/officeDocument/2006/relationships/hyperlink" Target="mailto:lasordertx@datarecognitioncorp.com" TargetMode="External"/><Relationship Id="rId84" Type="http://schemas.openxmlformats.org/officeDocument/2006/relationships/hyperlink" Target="mailto:collardchristy@gmail.com" TargetMode="External"/><Relationship Id="rId510" Type="http://schemas.openxmlformats.org/officeDocument/2006/relationships/hyperlink" Target="mailto:bids@iiivivfitness.com" TargetMode="External"/><Relationship Id="rId608" Type="http://schemas.openxmlformats.org/officeDocument/2006/relationships/hyperlink" Target="mailto:s.mcpherson@powerliftusa.com" TargetMode="External"/><Relationship Id="rId815" Type="http://schemas.openxmlformats.org/officeDocument/2006/relationships/hyperlink" Target="mailto:support@conjuguemos" TargetMode="External"/><Relationship Id="rId1238" Type="http://schemas.openxmlformats.org/officeDocument/2006/relationships/hyperlink" Target="mailto:amy.burcham@envisionus.com" TargetMode="External"/><Relationship Id="rId1445" Type="http://schemas.openxmlformats.org/officeDocument/2006/relationships/hyperlink" Target="mailto:customercare@schoolspecialty.com" TargetMode="External"/><Relationship Id="rId1652" Type="http://schemas.openxmlformats.org/officeDocument/2006/relationships/hyperlink" Target="mailto:cheersetc@gmail.com" TargetMode="External"/><Relationship Id="rId1000" Type="http://schemas.openxmlformats.org/officeDocument/2006/relationships/hyperlink" Target="mailto:jennfer@winwardacademy.com" TargetMode="External"/><Relationship Id="rId1305" Type="http://schemas.openxmlformats.org/officeDocument/2006/relationships/hyperlink" Target="mailto:smoketothebonebbq@gmail.com" TargetMode="External"/><Relationship Id="rId1957" Type="http://schemas.openxmlformats.org/officeDocument/2006/relationships/hyperlink" Target="mailto:BurakStrings@gmail.com" TargetMode="External"/><Relationship Id="rId1512" Type="http://schemas.openxmlformats.org/officeDocument/2006/relationships/hyperlink" Target="mailto:miguel.castro@staples.com" TargetMode="External"/><Relationship Id="rId1817" Type="http://schemas.openxmlformats.org/officeDocument/2006/relationships/hyperlink" Target="mailto:randlespete@gmail.com" TargetMode="External"/><Relationship Id="rId11" Type="http://schemas.openxmlformats.org/officeDocument/2006/relationships/hyperlink" Target="mailto:btorres@delegardtool.com" TargetMode="External"/><Relationship Id="rId398" Type="http://schemas.openxmlformats.org/officeDocument/2006/relationships/hyperlink" Target="mailto:jlord@govizzle.com" TargetMode="External"/><Relationship Id="rId2079" Type="http://schemas.openxmlformats.org/officeDocument/2006/relationships/hyperlink" Target="mailto:customercare@unipakcorp.net" TargetMode="External"/><Relationship Id="rId160" Type="http://schemas.openxmlformats.org/officeDocument/2006/relationships/hyperlink" Target="mailto:jeff.philyaw@raymondjames.com" TargetMode="External"/><Relationship Id="rId258" Type="http://schemas.openxmlformats.org/officeDocument/2006/relationships/hyperlink" Target="mailto:bsdcustomercare@officedepot.com" TargetMode="External"/><Relationship Id="rId465" Type="http://schemas.openxmlformats.org/officeDocument/2006/relationships/hyperlink" Target="mailto:cflores@austin.utexas.edu" TargetMode="External"/><Relationship Id="rId672" Type="http://schemas.openxmlformats.org/officeDocument/2006/relationships/hyperlink" Target="mailto:dr.dora@papayatutor.com" TargetMode="External"/><Relationship Id="rId1095" Type="http://schemas.openxmlformats.org/officeDocument/2006/relationships/hyperlink" Target="mailto:adalby@goculinex.com" TargetMode="External"/><Relationship Id="rId118" Type="http://schemas.openxmlformats.org/officeDocument/2006/relationships/hyperlink" Target="mailto:janajoschofield@gmail.com" TargetMode="External"/><Relationship Id="rId325" Type="http://schemas.openxmlformats.org/officeDocument/2006/relationships/hyperlink" Target="mailto:jason.fennell@dreambox.com" TargetMode="External"/><Relationship Id="rId532" Type="http://schemas.openxmlformats.org/officeDocument/2006/relationships/hyperlink" Target="mailto:rentals@bouncenmore.com" TargetMode="External"/><Relationship Id="rId977" Type="http://schemas.openxmlformats.org/officeDocument/2006/relationships/hyperlink" Target="mailto:billing@mobymax.com" TargetMode="External"/><Relationship Id="rId1162" Type="http://schemas.openxmlformats.org/officeDocument/2006/relationships/hyperlink" Target="mailto:orders@meteoreducation.com" TargetMode="External"/><Relationship Id="rId2006" Type="http://schemas.openxmlformats.org/officeDocument/2006/relationships/hyperlink" Target="mailto:info@lilliworks.org" TargetMode="External"/><Relationship Id="rId837" Type="http://schemas.openxmlformats.org/officeDocument/2006/relationships/hyperlink" Target="mailto:travis@shine49mediahouse.com" TargetMode="External"/><Relationship Id="rId1022" Type="http://schemas.openxmlformats.org/officeDocument/2006/relationships/hyperlink" Target="mailto:aliciab@dollamur.com" TargetMode="External"/><Relationship Id="rId1467" Type="http://schemas.openxmlformats.org/officeDocument/2006/relationships/hyperlink" Target="mailto:chris@chrisbarton.info" TargetMode="External"/><Relationship Id="rId1674" Type="http://schemas.openxmlformats.org/officeDocument/2006/relationships/hyperlink" Target="mailto:courtny.strom@klementford.com" TargetMode="External"/><Relationship Id="rId1881" Type="http://schemas.openxmlformats.org/officeDocument/2006/relationships/hyperlink" Target="mailto:croberts@masteryprep.com" TargetMode="External"/><Relationship Id="rId904" Type="http://schemas.openxmlformats.org/officeDocument/2006/relationships/hyperlink" Target="mailto:info@therapyshoppe.com" TargetMode="External"/><Relationship Id="rId1327" Type="http://schemas.openxmlformats.org/officeDocument/2006/relationships/hyperlink" Target="mailto:diana.frezza@rethinked.com" TargetMode="External"/><Relationship Id="rId1534" Type="http://schemas.openxmlformats.org/officeDocument/2006/relationships/hyperlink" Target="mailto:michael.holt@capturingkidshearts.org" TargetMode="External"/><Relationship Id="rId1741" Type="http://schemas.openxmlformats.org/officeDocument/2006/relationships/hyperlink" Target="mailto:danastasio@ncee.org" TargetMode="External"/><Relationship Id="rId1979" Type="http://schemas.openxmlformats.org/officeDocument/2006/relationships/hyperlink" Target="mailto:Javier.Pacheco@xlparts.com" TargetMode="External"/><Relationship Id="rId33" Type="http://schemas.openxmlformats.org/officeDocument/2006/relationships/hyperlink" Target="mailto:amir@ociassociates.com" TargetMode="External"/><Relationship Id="rId1601" Type="http://schemas.openxmlformats.org/officeDocument/2006/relationships/hyperlink" Target="mailto:astahle@boblillypromo.com" TargetMode="External"/><Relationship Id="rId1839" Type="http://schemas.openxmlformats.org/officeDocument/2006/relationships/hyperlink" Target="mailto:madhuc@codeforce.com" TargetMode="External"/><Relationship Id="rId182" Type="http://schemas.openxmlformats.org/officeDocument/2006/relationships/hyperlink" Target="mailto:tjohnson@swstrings.com" TargetMode="External"/><Relationship Id="rId1906" Type="http://schemas.openxmlformats.org/officeDocument/2006/relationships/hyperlink" Target="mailto:coryl@jondon.com" TargetMode="External"/><Relationship Id="rId487" Type="http://schemas.openxmlformats.org/officeDocument/2006/relationships/hyperlink" Target="mailto:pkang@kolfac.com" TargetMode="External"/><Relationship Id="rId694" Type="http://schemas.openxmlformats.org/officeDocument/2006/relationships/hyperlink" Target="mailto:daniel@njssports.com" TargetMode="External"/><Relationship Id="rId2070" Type="http://schemas.openxmlformats.org/officeDocument/2006/relationships/hyperlink" Target="mailto:blozano@tacocabana.com" TargetMode="External"/><Relationship Id="rId347" Type="http://schemas.openxmlformats.org/officeDocument/2006/relationships/hyperlink" Target="mailto:customercare@frogstreet.com" TargetMode="External"/><Relationship Id="rId999" Type="http://schemas.openxmlformats.org/officeDocument/2006/relationships/hyperlink" Target="mailto:po@wevideo.com" TargetMode="External"/><Relationship Id="rId1184" Type="http://schemas.openxmlformats.org/officeDocument/2006/relationships/hyperlink" Target="mailto:chamilton@techsavvydfw.com" TargetMode="External"/><Relationship Id="rId2028" Type="http://schemas.openxmlformats.org/officeDocument/2006/relationships/hyperlink" Target="mailto:melissa@irgroupdfw.com" TargetMode="External"/><Relationship Id="rId554" Type="http://schemas.openxmlformats.org/officeDocument/2006/relationships/hyperlink" Target="mailto:lbashore@gmail.com" TargetMode="External"/><Relationship Id="rId761" Type="http://schemas.openxmlformats.org/officeDocument/2006/relationships/hyperlink" Target="mailto:orders@vistahigherlearning.com" TargetMode="External"/><Relationship Id="rId859" Type="http://schemas.openxmlformats.org/officeDocument/2006/relationships/hyperlink" Target="mailto:Sales@lab-resources.net" TargetMode="External"/><Relationship Id="rId1391" Type="http://schemas.openxmlformats.org/officeDocument/2006/relationships/hyperlink" Target="mailto:hunter@mohawklifts.com" TargetMode="External"/><Relationship Id="rId1489" Type="http://schemas.openxmlformats.org/officeDocument/2006/relationships/hyperlink" Target="mailto:billwalter@pb.com" TargetMode="External"/><Relationship Id="rId1696" Type="http://schemas.openxmlformats.org/officeDocument/2006/relationships/hyperlink" Target="mailto:becky@whatdriveswinning.com" TargetMode="External"/><Relationship Id="rId207" Type="http://schemas.openxmlformats.org/officeDocument/2006/relationships/hyperlink" Target="mailto:tana.albrecht@grainger.com" TargetMode="External"/><Relationship Id="rId414" Type="http://schemas.openxmlformats.org/officeDocument/2006/relationships/hyperlink" Target="mailto:orders@proedinc.com" TargetMode="External"/><Relationship Id="rId621" Type="http://schemas.openxmlformats.org/officeDocument/2006/relationships/hyperlink" Target="mailto:cservice@ssww.com" TargetMode="External"/><Relationship Id="rId1044" Type="http://schemas.openxmlformats.org/officeDocument/2006/relationships/hyperlink" Target="mailto:rent@thecostumecloset.com" TargetMode="External"/><Relationship Id="rId1251" Type="http://schemas.openxmlformats.org/officeDocument/2006/relationships/hyperlink" Target="mailto:orders@midwesttechnology.com" TargetMode="External"/><Relationship Id="rId1349" Type="http://schemas.openxmlformats.org/officeDocument/2006/relationships/hyperlink" Target="mailto:lasha@yaizy.io" TargetMode="External"/><Relationship Id="rId719" Type="http://schemas.openxmlformats.org/officeDocument/2006/relationships/hyperlink" Target="mailto:orders@deanan.com" TargetMode="External"/><Relationship Id="rId926" Type="http://schemas.openxmlformats.org/officeDocument/2006/relationships/hyperlink" Target="mailto:maryblakemore@chelseahall.com" TargetMode="External"/><Relationship Id="rId1111" Type="http://schemas.openxmlformats.org/officeDocument/2006/relationships/hyperlink" Target="mailto:RescueCo10cpr@gmail.com" TargetMode="External"/><Relationship Id="rId1556" Type="http://schemas.openxmlformats.org/officeDocument/2006/relationships/hyperlink" Target="mailto:catering@chilosomexicanbistro.com" TargetMode="External"/><Relationship Id="rId1763" Type="http://schemas.openxmlformats.org/officeDocument/2006/relationships/hyperlink" Target="mailto:bsnbid@bsnsports.com" TargetMode="External"/><Relationship Id="rId1970" Type="http://schemas.openxmlformats.org/officeDocument/2006/relationships/hyperlink" Target="mailto:tom.mignery@boundtree.com" TargetMode="External"/><Relationship Id="rId55" Type="http://schemas.openxmlformats.org/officeDocument/2006/relationships/hyperlink" Target="mailto:viviantorres@ahcstaff.com" TargetMode="External"/><Relationship Id="rId1209" Type="http://schemas.openxmlformats.org/officeDocument/2006/relationships/hyperlink" Target="mailto:jeff.katzman@corelearning%20exchange.com" TargetMode="External"/><Relationship Id="rId1416" Type="http://schemas.openxmlformats.org/officeDocument/2006/relationships/hyperlink" Target="mailto:jessica.hopson@supplyroom.com" TargetMode="External"/><Relationship Id="rId1623" Type="http://schemas.openxmlformats.org/officeDocument/2006/relationships/hyperlink" Target="mailto:monica@logotology.com" TargetMode="External"/><Relationship Id="rId1830" Type="http://schemas.openxmlformats.org/officeDocument/2006/relationships/hyperlink" Target="mailto:sledsproposals@tscti.com" TargetMode="External"/><Relationship Id="rId1928" Type="http://schemas.openxmlformats.org/officeDocument/2006/relationships/hyperlink" Target="mailto:stephanie.curtis@kroger.com" TargetMode="External"/><Relationship Id="rId2092" Type="http://schemas.openxmlformats.org/officeDocument/2006/relationships/hyperlink" Target="mailto:greg.warner@hilltopsecurities.com" TargetMode="External"/><Relationship Id="rId271" Type="http://schemas.openxmlformats.org/officeDocument/2006/relationships/hyperlink" Target="mailto:twoskilletsevents@gmail.com" TargetMode="External"/><Relationship Id="rId131" Type="http://schemas.openxmlformats.org/officeDocument/2006/relationships/hyperlink" Target="mailto:grenfrow@okpaper.com" TargetMode="External"/><Relationship Id="rId369" Type="http://schemas.openxmlformats.org/officeDocument/2006/relationships/hyperlink" Target="mailto:orders@kaganonline.com" TargetMode="External"/><Relationship Id="rId576" Type="http://schemas.openxmlformats.org/officeDocument/2006/relationships/hyperlink" Target="mailto:electronicorders@renaissance.com" TargetMode="External"/><Relationship Id="rId783" Type="http://schemas.openxmlformats.org/officeDocument/2006/relationships/hyperlink" Target="mailto:bluejeanec@gmail.com" TargetMode="External"/><Relationship Id="rId990" Type="http://schemas.openxmlformats.org/officeDocument/2006/relationships/hyperlink" Target="mailto:dawnvinas@yahoo.com" TargetMode="External"/><Relationship Id="rId229" Type="http://schemas.openxmlformats.org/officeDocument/2006/relationships/hyperlink" Target="mailto:03586@chick-fil-a.com" TargetMode="External"/><Relationship Id="rId436" Type="http://schemas.openxmlformats.org/officeDocument/2006/relationships/hyperlink" Target="mailto:education@sphero.com" TargetMode="External"/><Relationship Id="rId643" Type="http://schemas.openxmlformats.org/officeDocument/2006/relationships/hyperlink" Target="mailto:baileyb@iptruck.com" TargetMode="External"/><Relationship Id="rId1066" Type="http://schemas.openxmlformats.org/officeDocument/2006/relationships/hyperlink" Target="mailto:lora.haddix@learninga-z.com" TargetMode="External"/><Relationship Id="rId1273" Type="http://schemas.openxmlformats.org/officeDocument/2006/relationships/hyperlink" Target="mailto:pat@F1RST.org" TargetMode="External"/><Relationship Id="rId1480" Type="http://schemas.openxmlformats.org/officeDocument/2006/relationships/hyperlink" Target="mailto:orders@hmhco.com" TargetMode="External"/><Relationship Id="rId850" Type="http://schemas.openxmlformats.org/officeDocument/2006/relationships/hyperlink" Target="mailto:Carolyn.L@Swagforce.com" TargetMode="External"/><Relationship Id="rId948" Type="http://schemas.openxmlformats.org/officeDocument/2006/relationships/hyperlink" Target="mailto:school.orders@AofL.com" TargetMode="External"/><Relationship Id="rId1133" Type="http://schemas.openxmlformats.org/officeDocument/2006/relationships/hyperlink" Target="mailto:tgould-robinson@university-startups.com" TargetMode="External"/><Relationship Id="rId1578" Type="http://schemas.openxmlformats.org/officeDocument/2006/relationships/hyperlink" Target="mailto:steve.pittsinger@inter-spec.com" TargetMode="External"/><Relationship Id="rId1785" Type="http://schemas.openxmlformats.org/officeDocument/2006/relationships/hyperlink" Target="mailto:dhoudek@usseryprinting.com" TargetMode="External"/><Relationship Id="rId1992" Type="http://schemas.openxmlformats.org/officeDocument/2006/relationships/hyperlink" Target="mailto:chief@mmdetectives.com" TargetMode="External"/><Relationship Id="rId77" Type="http://schemas.openxmlformats.org/officeDocument/2006/relationships/hyperlink" Target="mailto:cyoung.bta@gmail.com" TargetMode="External"/><Relationship Id="rId503" Type="http://schemas.openxmlformats.org/officeDocument/2006/relationships/hyperlink" Target="mailto:sales@schooloutfitters.com" TargetMode="External"/><Relationship Id="rId710" Type="http://schemas.openxmlformats.org/officeDocument/2006/relationships/hyperlink" Target="mailto:mbmccarty@gmail.com" TargetMode="External"/><Relationship Id="rId808" Type="http://schemas.openxmlformats.org/officeDocument/2006/relationships/hyperlink" Target="mailto:pildefonso@lakeshorelearning.com" TargetMode="External"/><Relationship Id="rId1340" Type="http://schemas.openxmlformats.org/officeDocument/2006/relationships/hyperlink" Target="mailto:ltudon@theconcilio.org" TargetMode="External"/><Relationship Id="rId1438" Type="http://schemas.openxmlformats.org/officeDocument/2006/relationships/hyperlink" Target="mailto:rick@ereflect.com" TargetMode="External"/><Relationship Id="rId1645" Type="http://schemas.openxmlformats.org/officeDocument/2006/relationships/hyperlink" Target="mailto:bookcompany@mrsnelsons.com" TargetMode="External"/><Relationship Id="rId1200" Type="http://schemas.openxmlformats.org/officeDocument/2006/relationships/hyperlink" Target="mailto:sarah.stern@kira-learning.com" TargetMode="External"/><Relationship Id="rId1852" Type="http://schemas.openxmlformats.org/officeDocument/2006/relationships/hyperlink" Target="mailto:arlaine.decrevel@openwork.com" TargetMode="External"/><Relationship Id="rId1505" Type="http://schemas.openxmlformats.org/officeDocument/2006/relationships/hyperlink" Target="tel:214-231-3631" TargetMode="External"/><Relationship Id="rId1712" Type="http://schemas.openxmlformats.org/officeDocument/2006/relationships/hyperlink" Target="mailto:ordersschoolspecialty@schoolspecialty.com" TargetMode="External"/><Relationship Id="rId293" Type="http://schemas.openxmlformats.org/officeDocument/2006/relationships/hyperlink" Target="mailto:ben@bbbg.org" TargetMode="External"/><Relationship Id="rId153" Type="http://schemas.openxmlformats.org/officeDocument/2006/relationships/hyperlink" Target="mailto:philitup63@gmail.com" TargetMode="External"/><Relationship Id="rId360" Type="http://schemas.openxmlformats.org/officeDocument/2006/relationships/hyperlink" Target="mailto:karin@independentliving.com" TargetMode="External"/><Relationship Id="rId598" Type="http://schemas.openxmlformats.org/officeDocument/2006/relationships/hyperlink" Target="mailto:gus@advancedexercise.com" TargetMode="External"/><Relationship Id="rId2041" Type="http://schemas.openxmlformats.org/officeDocument/2006/relationships/hyperlink" Target="mailto:vpohl@contrax.com" TargetMode="External"/><Relationship Id="rId220" Type="http://schemas.openxmlformats.org/officeDocument/2006/relationships/hyperlink" Target="mailto:jdrury@foodbeyondthebox.com" TargetMode="External"/><Relationship Id="rId458" Type="http://schemas.openxmlformats.org/officeDocument/2006/relationships/hyperlink" Target="mailto:tim@hallpasses.com" TargetMode="External"/><Relationship Id="rId665" Type="http://schemas.openxmlformats.org/officeDocument/2006/relationships/hyperlink" Target="mailto:mary.alonso@summitk12.com" TargetMode="External"/><Relationship Id="rId872" Type="http://schemas.openxmlformats.org/officeDocument/2006/relationships/hyperlink" Target="mailto:customerservice@fitnessfinders.net" TargetMode="External"/><Relationship Id="rId1088" Type="http://schemas.openxmlformats.org/officeDocument/2006/relationships/hyperlink" Target="mailto:lance.johanson@edynamiclearning.com" TargetMode="External"/><Relationship Id="rId1295" Type="http://schemas.openxmlformats.org/officeDocument/2006/relationships/hyperlink" Target="mailto:irvingsupport@savvas.com" TargetMode="External"/><Relationship Id="rId318" Type="http://schemas.openxmlformats.org/officeDocument/2006/relationships/hyperlink" Target="mailto:FJennings@DavisArt.com" TargetMode="External"/><Relationship Id="rId525" Type="http://schemas.openxmlformats.org/officeDocument/2006/relationships/hyperlink" Target="mailto:suenocatering@gmail.com" TargetMode="External"/><Relationship Id="rId732" Type="http://schemas.openxmlformats.org/officeDocument/2006/relationships/hyperlink" Target="mailto:antonio@thebrasseffect.com" TargetMode="External"/><Relationship Id="rId1155" Type="http://schemas.openxmlformats.org/officeDocument/2006/relationships/hyperlink" Target="mailto:accounting@kira-learning.com" TargetMode="External"/><Relationship Id="rId1362" Type="http://schemas.openxmlformats.org/officeDocument/2006/relationships/hyperlink" Target="mailto:mschmidt@pasco.com" TargetMode="External"/><Relationship Id="rId99" Type="http://schemas.openxmlformats.org/officeDocument/2006/relationships/hyperlink" Target="mailto:christisummerour@gmail.com" TargetMode="External"/><Relationship Id="rId1015" Type="http://schemas.openxmlformats.org/officeDocument/2006/relationships/hyperlink" Target="mailto:diana.frezza@rethinked.com" TargetMode="External"/><Relationship Id="rId1222" Type="http://schemas.openxmlformats.org/officeDocument/2006/relationships/hyperlink" Target="mailto:ar@imaginelearning.com" TargetMode="External"/><Relationship Id="rId1667" Type="http://schemas.openxmlformats.org/officeDocument/2006/relationships/hyperlink" Target="mailto:dan.garbini@firetron.com" TargetMode="External"/><Relationship Id="rId1874" Type="http://schemas.openxmlformats.org/officeDocument/2006/relationships/hyperlink" Target="mailto:lshoemaker@c-supply.com" TargetMode="External"/><Relationship Id="rId1527" Type="http://schemas.openxmlformats.org/officeDocument/2006/relationships/hyperlink" Target="mailto:purchaseorders@mindresearch.org" TargetMode="External"/><Relationship Id="rId1734" Type="http://schemas.openxmlformats.org/officeDocument/2006/relationships/hyperlink" Target="mailto:presales@buzzclan.com" TargetMode="External"/><Relationship Id="rId1941" Type="http://schemas.openxmlformats.org/officeDocument/2006/relationships/hyperlink" Target="mailto:orders@jwpepper.com" TargetMode="External"/><Relationship Id="rId26" Type="http://schemas.openxmlformats.org/officeDocument/2006/relationships/hyperlink" Target="mailto:buhlrich@jonesdbr.com" TargetMode="External"/><Relationship Id="rId175" Type="http://schemas.openxmlformats.org/officeDocument/2006/relationships/hyperlink" Target="mailto:kroiuk@kelloggllc.com" TargetMode="External"/><Relationship Id="rId1801" Type="http://schemas.openxmlformats.org/officeDocument/2006/relationships/hyperlink" Target="mailto:Summer.Smith@trimarkusa.com" TargetMode="External"/><Relationship Id="rId382" Type="http://schemas.openxmlformats.org/officeDocument/2006/relationships/hyperlink" Target="mailto:orders@heggerty.org" TargetMode="External"/><Relationship Id="rId687" Type="http://schemas.openxmlformats.org/officeDocument/2006/relationships/hyperlink" Target="mailto:ron.cox@action-transportation.com" TargetMode="External"/><Relationship Id="rId2063" Type="http://schemas.openxmlformats.org/officeDocument/2006/relationships/hyperlink" Target="mailto:info@reallygreatreading.com" TargetMode="External"/><Relationship Id="rId242" Type="http://schemas.openxmlformats.org/officeDocument/2006/relationships/hyperlink" Target="mailto:cpl@jasonsdeli.com" TargetMode="External"/><Relationship Id="rId894" Type="http://schemas.openxmlformats.org/officeDocument/2006/relationships/hyperlink" Target="mailto:sales@rifton.com" TargetMode="External"/><Relationship Id="rId1177" Type="http://schemas.openxmlformats.org/officeDocument/2006/relationships/hyperlink" Target="mailto:orders@schoolspecialty.com" TargetMode="External"/><Relationship Id="rId102" Type="http://schemas.openxmlformats.org/officeDocument/2006/relationships/hyperlink" Target="mailto:support@flitetest.com" TargetMode="External"/><Relationship Id="rId547" Type="http://schemas.openxmlformats.org/officeDocument/2006/relationships/hyperlink" Target="mailto:rosecostumes@verizon.net" TargetMode="External"/><Relationship Id="rId754" Type="http://schemas.openxmlformats.org/officeDocument/2006/relationships/hyperlink" Target="mailto:orders@mackin.com" TargetMode="External"/><Relationship Id="rId961" Type="http://schemas.openxmlformats.org/officeDocument/2006/relationships/hyperlink" Target="mailto:support@ecampususa.net" TargetMode="External"/><Relationship Id="rId1384" Type="http://schemas.openxmlformats.org/officeDocument/2006/relationships/hyperlink" Target="mailto:store@cal.org" TargetMode="External"/><Relationship Id="rId1591" Type="http://schemas.openxmlformats.org/officeDocument/2006/relationships/hyperlink" Target="mailto:jr.hughes@cengage.com" TargetMode="External"/><Relationship Id="rId1689" Type="http://schemas.openxmlformats.org/officeDocument/2006/relationships/hyperlink" Target="mailto:bookfairs@literati.com" TargetMode="External"/><Relationship Id="rId90" Type="http://schemas.openxmlformats.org/officeDocument/2006/relationships/hyperlink" Target="mailto:mary.alexander@envisions.com" TargetMode="External"/><Relationship Id="rId407" Type="http://schemas.openxmlformats.org/officeDocument/2006/relationships/hyperlink" Target="mailto:maria.schools@pennstateind.com" TargetMode="External"/><Relationship Id="rId614" Type="http://schemas.openxmlformats.org/officeDocument/2006/relationships/hyperlink" Target="mailto:chris.harper@jostens.com" TargetMode="External"/><Relationship Id="rId821" Type="http://schemas.openxmlformats.org/officeDocument/2006/relationships/hyperlink" Target="mailto:richardg@penders.com" TargetMode="External"/><Relationship Id="rId1037" Type="http://schemas.openxmlformats.org/officeDocument/2006/relationships/hyperlink" Target="mailto:aliciab@dollamur.com" TargetMode="External"/><Relationship Id="rId1244" Type="http://schemas.openxmlformats.org/officeDocument/2006/relationships/hyperlink" Target="mailto:hrm@kona-ice.com" TargetMode="External"/><Relationship Id="rId1451" Type="http://schemas.openxmlformats.org/officeDocument/2006/relationships/hyperlink" Target="mailto:customercare@thelibrarystore.com" TargetMode="External"/><Relationship Id="rId1896" Type="http://schemas.openxmlformats.org/officeDocument/2006/relationships/hyperlink" Target="mailto:texas@bandh.com" TargetMode="External"/><Relationship Id="rId919" Type="http://schemas.openxmlformats.org/officeDocument/2006/relationships/hyperlink" Target="mailto:megan@heytutor.com" TargetMode="External"/><Relationship Id="rId1104" Type="http://schemas.openxmlformats.org/officeDocument/2006/relationships/hyperlink" Target="mailto:custserv@nascoeducation.com" TargetMode="External"/><Relationship Id="rId1311" Type="http://schemas.openxmlformats.org/officeDocument/2006/relationships/hyperlink" Target="mailto:Morgan.Amos@dhpace.com" TargetMode="External"/><Relationship Id="rId1549" Type="http://schemas.openxmlformats.org/officeDocument/2006/relationships/hyperlink" Target="mailto:gary@cosenzaassociates.com" TargetMode="External"/><Relationship Id="rId1756" Type="http://schemas.openxmlformats.org/officeDocument/2006/relationships/hyperlink" Target="mailto:ari@thesciencepenguin.com" TargetMode="External"/><Relationship Id="rId1963" Type="http://schemas.openxmlformats.org/officeDocument/2006/relationships/hyperlink" Target="mailto:chasity@kidventure.com" TargetMode="External"/><Relationship Id="rId48" Type="http://schemas.openxmlformats.org/officeDocument/2006/relationships/hyperlink" Target="mailto:dfwcallcenter@unitedroadtowing.com" TargetMode="External"/><Relationship Id="rId1409" Type="http://schemas.openxmlformats.org/officeDocument/2006/relationships/hyperlink" Target="mailto:mary.steidler@wengercorp.com" TargetMode="External"/><Relationship Id="rId1616" Type="http://schemas.openxmlformats.org/officeDocument/2006/relationships/hyperlink" Target="mailto:edie@imrintresources.com" TargetMode="External"/><Relationship Id="rId1823" Type="http://schemas.openxmlformats.org/officeDocument/2006/relationships/hyperlink" Target="mailto:cluette@ur.com" TargetMode="External"/><Relationship Id="rId197" Type="http://schemas.openxmlformats.org/officeDocument/2006/relationships/hyperlink" Target="mailto:teffler@fumcdallas.org" TargetMode="External"/><Relationship Id="rId2085" Type="http://schemas.openxmlformats.org/officeDocument/2006/relationships/hyperlink" Target="mailto:aabdulmajeed@masterword.com" TargetMode="External"/><Relationship Id="rId264" Type="http://schemas.openxmlformats.org/officeDocument/2006/relationships/hyperlink" Target="mailto:darmijo@sonnybryans.com" TargetMode="External"/><Relationship Id="rId471" Type="http://schemas.openxmlformats.org/officeDocument/2006/relationships/hyperlink" Target="mailto:wardscs@vwr.com" TargetMode="External"/><Relationship Id="rId124" Type="http://schemas.openxmlformats.org/officeDocument/2006/relationships/hyperlink" Target="mailto:admin@kauffmaneducation.com" TargetMode="External"/><Relationship Id="rId569" Type="http://schemas.openxmlformats.org/officeDocument/2006/relationships/hyperlink" Target="mailto:bruce@systemrefrigeration.com" TargetMode="External"/><Relationship Id="rId776" Type="http://schemas.openxmlformats.org/officeDocument/2006/relationships/hyperlink" Target="mailto:kcashman@wtcox.com" TargetMode="External"/><Relationship Id="rId983" Type="http://schemas.openxmlformats.org/officeDocument/2006/relationships/hyperlink" Target="mailto:orders@progresslearning.com" TargetMode="External"/><Relationship Id="rId1199" Type="http://schemas.openxmlformats.org/officeDocument/2006/relationships/hyperlink" Target="mailto:billing@newsela.com" TargetMode="External"/><Relationship Id="rId331" Type="http://schemas.openxmlformats.org/officeDocument/2006/relationships/hyperlink" Target="mailto:leslie.tyler@edulastic.com" TargetMode="External"/><Relationship Id="rId429" Type="http://schemas.openxmlformats.org/officeDocument/2006/relationships/hyperlink" Target="mailto:customerservice@schoolhealth.com" TargetMode="External"/><Relationship Id="rId636" Type="http://schemas.openxmlformats.org/officeDocument/2006/relationships/hyperlink" Target="mailto:star.rodriguez@corwin.com" TargetMode="External"/><Relationship Id="rId1059" Type="http://schemas.openxmlformats.org/officeDocument/2006/relationships/hyperlink" Target="mailto:evanblackard@gmail.com" TargetMode="External"/><Relationship Id="rId1266" Type="http://schemas.openxmlformats.org/officeDocument/2006/relationships/hyperlink" Target="mailto:prerna.richards@gmail.com" TargetMode="External"/><Relationship Id="rId1473" Type="http://schemas.openxmlformats.org/officeDocument/2006/relationships/hyperlink" Target="mailto:orders@schoolhealth.com" TargetMode="External"/><Relationship Id="rId2012" Type="http://schemas.openxmlformats.org/officeDocument/2006/relationships/hyperlink" Target="mailto:botros.ashraf@yahoo.com" TargetMode="External"/><Relationship Id="rId843" Type="http://schemas.openxmlformats.org/officeDocument/2006/relationships/hyperlink" Target="mailto:kelvin.gardner@xerox.com" TargetMode="External"/><Relationship Id="rId1126" Type="http://schemas.openxmlformats.org/officeDocument/2006/relationships/hyperlink" Target="mailto:ben.delisle@techsmart.codes" TargetMode="External"/><Relationship Id="rId1680" Type="http://schemas.openxmlformats.org/officeDocument/2006/relationships/hyperlink" Target="mailto:suzette.stewart@windstream.com" TargetMode="External"/><Relationship Id="rId1778" Type="http://schemas.openxmlformats.org/officeDocument/2006/relationships/hyperlink" Target="mailto:cimckinneytx@challenge-island.com" TargetMode="External"/><Relationship Id="rId1985" Type="http://schemas.openxmlformats.org/officeDocument/2006/relationships/hyperlink" Target="mailto:kit.caldwell@psc.com" TargetMode="External"/><Relationship Id="rId703" Type="http://schemas.openxmlformats.org/officeDocument/2006/relationships/hyperlink" Target="mailto:lori.hartgraves@gmail.com" TargetMode="External"/><Relationship Id="rId910" Type="http://schemas.openxmlformats.org/officeDocument/2006/relationships/hyperlink" Target="mailto:orders@alertservices.com" TargetMode="External"/><Relationship Id="rId1333" Type="http://schemas.openxmlformats.org/officeDocument/2006/relationships/hyperlink" Target="mailto:jamie.thomas@staples.com" TargetMode="External"/><Relationship Id="rId1540" Type="http://schemas.openxmlformats.org/officeDocument/2006/relationships/hyperlink" Target="mailto:david@davidsinstruments.com" TargetMode="External"/><Relationship Id="rId1638" Type="http://schemas.openxmlformats.org/officeDocument/2006/relationships/hyperlink" Target="mailto:bsnbid@bsnsports.com" TargetMode="External"/><Relationship Id="rId1400" Type="http://schemas.openxmlformats.org/officeDocument/2006/relationships/hyperlink" Target="mailto:office@espressotime.com" TargetMode="External"/><Relationship Id="rId1845" Type="http://schemas.openxmlformats.org/officeDocument/2006/relationships/hyperlink" Target="mailto:cheard@lainefederal.com" TargetMode="External"/><Relationship Id="rId1705" Type="http://schemas.openxmlformats.org/officeDocument/2006/relationships/hyperlink" Target="mailto:ccoe@lindenmeyr.com" TargetMode="External"/><Relationship Id="rId1912" Type="http://schemas.openxmlformats.org/officeDocument/2006/relationships/hyperlink" Target="mailto:jbsalter@infinitycontractors.com" TargetMode="External"/><Relationship Id="rId286" Type="http://schemas.openxmlformats.org/officeDocument/2006/relationships/hyperlink" Target="mailto:info@appliedpractice.com" TargetMode="External"/><Relationship Id="rId493" Type="http://schemas.openxmlformats.org/officeDocument/2006/relationships/hyperlink" Target="mailto:mary.hailu@savvas.com" TargetMode="External"/><Relationship Id="rId146" Type="http://schemas.openxmlformats.org/officeDocument/2006/relationships/hyperlink" Target="mailto:richard@niemanprinting.com" TargetMode="External"/><Relationship Id="rId353" Type="http://schemas.openxmlformats.org/officeDocument/2006/relationships/hyperlink" Target="mailto:orders@hand2mind.com" TargetMode="External"/><Relationship Id="rId560" Type="http://schemas.openxmlformats.org/officeDocument/2006/relationships/hyperlink" Target="mailto:mmikes@berger-engr.com" TargetMode="External"/><Relationship Id="rId798" Type="http://schemas.openxmlformats.org/officeDocument/2006/relationships/hyperlink" Target="mailto:bluejeanec@gmail.com" TargetMode="External"/><Relationship Id="rId1190" Type="http://schemas.openxmlformats.org/officeDocument/2006/relationships/hyperlink" Target="mailto:maydan@theglimpsegroup.com" TargetMode="External"/><Relationship Id="rId2034" Type="http://schemas.openxmlformats.org/officeDocument/2006/relationships/hyperlink" Target="mailto:ariel.persaud@indecosales.com" TargetMode="External"/><Relationship Id="rId213" Type="http://schemas.openxmlformats.org/officeDocument/2006/relationships/hyperlink" Target="mailto:willpvisualdesign@gmail.com" TargetMode="External"/><Relationship Id="rId420" Type="http://schemas.openxmlformats.org/officeDocument/2006/relationships/hyperlink" Target="mailto:help@ramseyeducation.com" TargetMode="External"/><Relationship Id="rId658" Type="http://schemas.openxmlformats.org/officeDocument/2006/relationships/hyperlink" Target="mailto:stacy@emergenttree.com" TargetMode="External"/><Relationship Id="rId865" Type="http://schemas.openxmlformats.org/officeDocument/2006/relationships/hyperlink" Target="mailto:KathyS@Clampitt.com" TargetMode="External"/><Relationship Id="rId1050" Type="http://schemas.openxmlformats.org/officeDocument/2006/relationships/hyperlink" Target="mailto:asmit.music56@gmail.com" TargetMode="External"/><Relationship Id="rId1288" Type="http://schemas.openxmlformats.org/officeDocument/2006/relationships/hyperlink" Target="mailto:usc-info@newspaceview.com" TargetMode="External"/><Relationship Id="rId1495" Type="http://schemas.openxmlformats.org/officeDocument/2006/relationships/hyperlink" Target="mailto:orders@cardintegrators.com" TargetMode="External"/><Relationship Id="rId518" Type="http://schemas.openxmlformats.org/officeDocument/2006/relationships/hyperlink" Target="mailto:sonyaericksen@gmail.com" TargetMode="External"/><Relationship Id="rId725" Type="http://schemas.openxmlformats.org/officeDocument/2006/relationships/hyperlink" Target="mailto:dhagan@scholasticbookfairs.com" TargetMode="External"/><Relationship Id="rId932" Type="http://schemas.openxmlformats.org/officeDocument/2006/relationships/hyperlink" Target="mailto:busbids@thomasbusgulfcoast.com" TargetMode="External"/><Relationship Id="rId1148" Type="http://schemas.openxmlformats.org/officeDocument/2006/relationships/hyperlink" Target="mailto:orders@delcomgroup.com" TargetMode="External"/><Relationship Id="rId1355" Type="http://schemas.openxmlformats.org/officeDocument/2006/relationships/hyperlink" Target="mailto:billing@fevtutor.com" TargetMode="External"/><Relationship Id="rId1562" Type="http://schemas.openxmlformats.org/officeDocument/2006/relationships/hyperlink" Target="mailto:customercare@ecslearn.com" TargetMode="External"/><Relationship Id="rId1008" Type="http://schemas.openxmlformats.org/officeDocument/2006/relationships/hyperlink" Target="mailto:paul@sa-so.com" TargetMode="External"/><Relationship Id="rId1215" Type="http://schemas.openxmlformats.org/officeDocument/2006/relationships/hyperlink" Target="mailto:sales@eduphoria.com" TargetMode="External"/><Relationship Id="rId1422" Type="http://schemas.openxmlformats.org/officeDocument/2006/relationships/hyperlink" Target="mailto:tatiana@boneclones.com" TargetMode="External"/><Relationship Id="rId1867" Type="http://schemas.openxmlformats.org/officeDocument/2006/relationships/hyperlink" Target="mailto:patrick@mgrworkforce.com" TargetMode="External"/><Relationship Id="rId61" Type="http://schemas.openxmlformats.org/officeDocument/2006/relationships/hyperlink" Target="mailto:caudill.allyson@gmail.com" TargetMode="External"/><Relationship Id="rId1727" Type="http://schemas.openxmlformats.org/officeDocument/2006/relationships/hyperlink" Target="mailto:mitzi.richardson@engage2learn.org" TargetMode="External"/><Relationship Id="rId1934" Type="http://schemas.openxmlformats.org/officeDocument/2006/relationships/hyperlink" Target="mailto:stephanie.curtis@kroger.com" TargetMode="External"/><Relationship Id="rId19" Type="http://schemas.openxmlformats.org/officeDocument/2006/relationships/hyperlink" Target="mailto:dhudak@f-w.com" TargetMode="External"/><Relationship Id="rId168" Type="http://schemas.openxmlformats.org/officeDocument/2006/relationships/hyperlink" Target="mailto:sales@rydin.com" TargetMode="External"/><Relationship Id="rId375" Type="http://schemas.openxmlformats.org/officeDocument/2006/relationships/hyperlink" Target="mailto:custservice@lakeshorelearning.com" TargetMode="External"/><Relationship Id="rId582" Type="http://schemas.openxmlformats.org/officeDocument/2006/relationships/hyperlink" Target="mailto:belinda@thecreatureteacher.com" TargetMode="External"/><Relationship Id="rId2056" Type="http://schemas.openxmlformats.org/officeDocument/2006/relationships/hyperlink" Target="mailto:ORDERS@lightspeed-tek.com" TargetMode="External"/><Relationship Id="rId3" Type="http://schemas.openxmlformats.org/officeDocument/2006/relationships/hyperlink" Target="mailto:tcastillo@ariasinc.com" TargetMode="External"/><Relationship Id="rId235" Type="http://schemas.openxmlformats.org/officeDocument/2006/relationships/hyperlink" Target="mailto:ameet@DesperadosRestaurant.com" TargetMode="External"/><Relationship Id="rId442" Type="http://schemas.openxmlformats.org/officeDocument/2006/relationships/hyperlink" Target="mailto:sales@superiortext.com" TargetMode="External"/><Relationship Id="rId887" Type="http://schemas.openxmlformats.org/officeDocument/2006/relationships/hyperlink" Target="mailto:jodi.kennis@mhs.com" TargetMode="External"/><Relationship Id="rId1072" Type="http://schemas.openxmlformats.org/officeDocument/2006/relationships/hyperlink" Target="mailto:orders@midewesttechnology.com" TargetMode="External"/><Relationship Id="rId302" Type="http://schemas.openxmlformats.org/officeDocument/2006/relationships/hyperlink" Target="mailto:lorahaddix@gmail.com" TargetMode="External"/><Relationship Id="rId747" Type="http://schemas.openxmlformats.org/officeDocument/2006/relationships/hyperlink" Target="mailto:info@tumblebooks.com" TargetMode="External"/><Relationship Id="rId954" Type="http://schemas.openxmlformats.org/officeDocument/2006/relationships/hyperlink" Target="mailto:info@capturingkidshearts.org" TargetMode="External"/><Relationship Id="rId1377" Type="http://schemas.openxmlformats.org/officeDocument/2006/relationships/hyperlink" Target="mailto:daphney.kirby@roboticsacademy.com" TargetMode="External"/><Relationship Id="rId1584" Type="http://schemas.openxmlformats.org/officeDocument/2006/relationships/hyperlink" Target="mailto:eric@onesourcefloors.com" TargetMode="External"/><Relationship Id="rId1791" Type="http://schemas.openxmlformats.org/officeDocument/2006/relationships/hyperlink" Target="mailto:orders@glendale.com" TargetMode="External"/><Relationship Id="rId83" Type="http://schemas.openxmlformats.org/officeDocument/2006/relationships/hyperlink" Target="mailto:cwardleoboe@gmail.com" TargetMode="External"/><Relationship Id="rId607" Type="http://schemas.openxmlformats.org/officeDocument/2006/relationships/hyperlink" Target="mailto:karen.hayes@teamexpress.com" TargetMode="External"/><Relationship Id="rId814" Type="http://schemas.openxmlformats.org/officeDocument/2006/relationships/hyperlink" Target="mailto:businessoperations@nwea.org" TargetMode="External"/><Relationship Id="rId1237" Type="http://schemas.openxmlformats.org/officeDocument/2006/relationships/hyperlink" Target="mailto:nayeli.gamez@texasairsystems.com" TargetMode="External"/><Relationship Id="rId1444" Type="http://schemas.openxmlformats.org/officeDocument/2006/relationships/hyperlink" Target="mailto:lisa.darbelnet@schoolspecialty.com" TargetMode="External"/><Relationship Id="rId1651" Type="http://schemas.openxmlformats.org/officeDocument/2006/relationships/hyperlink" Target="mailto:l.green@cccreationsusa.com" TargetMode="External"/><Relationship Id="rId1889" Type="http://schemas.openxmlformats.org/officeDocument/2006/relationships/hyperlink" Target="mailto:gspellmann@educationalknowledgegroup.com" TargetMode="External"/><Relationship Id="rId1304" Type="http://schemas.openxmlformats.org/officeDocument/2006/relationships/hyperlink" Target="mailto:jwestfall@navigate360.com" TargetMode="External"/><Relationship Id="rId1511" Type="http://schemas.openxmlformats.org/officeDocument/2006/relationships/hyperlink" Target="mailto:miguel.castro@staples.com" TargetMode="External"/><Relationship Id="rId1749" Type="http://schemas.openxmlformats.org/officeDocument/2006/relationships/hyperlink" Target="mailto:bids@acemart.com" TargetMode="External"/><Relationship Id="rId1956" Type="http://schemas.openxmlformats.org/officeDocument/2006/relationships/hyperlink" Target="mailto:yhernandez@educationalproducts.com" TargetMode="External"/><Relationship Id="rId1609" Type="http://schemas.openxmlformats.org/officeDocument/2006/relationships/hyperlink" Target="mailto:bids@customsportswear.net" TargetMode="External"/><Relationship Id="rId1816" Type="http://schemas.openxmlformats.org/officeDocument/2006/relationships/hyperlink" Target="mailto:orders@solutiontree.com" TargetMode="External"/><Relationship Id="rId10" Type="http://schemas.openxmlformats.org/officeDocument/2006/relationships/hyperlink" Target="mailto:kneill@dsenglabs.com" TargetMode="External"/><Relationship Id="rId397" Type="http://schemas.openxmlformats.org/officeDocument/2006/relationships/hyperlink" Target="mailto:support@mobymax.com" TargetMode="External"/><Relationship Id="rId2078" Type="http://schemas.openxmlformats.org/officeDocument/2006/relationships/hyperlink" Target="mailto:bids@medicaleshop.com" TargetMode="External"/><Relationship Id="rId257" Type="http://schemas.openxmlformats.org/officeDocument/2006/relationships/hyperlink" Target="mailto:bsdcustomercare@officedepot.com" TargetMode="External"/><Relationship Id="rId464" Type="http://schemas.openxmlformats.org/officeDocument/2006/relationships/hyperlink" Target="mailto:customercare@unipakcorp.net" TargetMode="External"/><Relationship Id="rId1094" Type="http://schemas.openxmlformats.org/officeDocument/2006/relationships/hyperlink" Target="mailto:kmichael@kamico.com" TargetMode="External"/><Relationship Id="rId117" Type="http://schemas.openxmlformats.org/officeDocument/2006/relationships/hyperlink" Target="mailto:denise@itm-consultancy.com" TargetMode="External"/><Relationship Id="rId671" Type="http://schemas.openxmlformats.org/officeDocument/2006/relationships/hyperlink" Target="mailto:joseluis@drzelaya.com" TargetMode="External"/><Relationship Id="rId769" Type="http://schemas.openxmlformats.org/officeDocument/2006/relationships/hyperlink" Target="mailto:ben.king@ogburns.com" TargetMode="External"/><Relationship Id="rId976" Type="http://schemas.openxmlformats.org/officeDocument/2006/relationships/hyperlink" Target="mailto:impact@mindriselearning.com" TargetMode="External"/><Relationship Id="rId1399" Type="http://schemas.openxmlformats.org/officeDocument/2006/relationships/hyperlink" Target="mailto:gwolff@comm-fit.com" TargetMode="External"/><Relationship Id="rId324" Type="http://schemas.openxmlformats.org/officeDocument/2006/relationships/hyperlink" Target="mailto:ronnie@teachingsystems.com" TargetMode="External"/><Relationship Id="rId531" Type="http://schemas.openxmlformats.org/officeDocument/2006/relationships/hyperlink" Target="mailto:nhart@rwb.net" TargetMode="External"/><Relationship Id="rId629" Type="http://schemas.openxmlformats.org/officeDocument/2006/relationships/hyperlink" Target="mailto:deb@xtremeswim.com" TargetMode="External"/><Relationship Id="rId1161" Type="http://schemas.openxmlformats.org/officeDocument/2006/relationships/hyperlink" Target="mailto:orders_mhe@mheducation.com" TargetMode="External"/><Relationship Id="rId1259" Type="http://schemas.openxmlformats.org/officeDocument/2006/relationships/hyperlink" Target="mailto:orders@unipakcorp.net" TargetMode="External"/><Relationship Id="rId1466" Type="http://schemas.openxmlformats.org/officeDocument/2006/relationships/hyperlink" Target="mailto:info@123andres.com" TargetMode="External"/><Relationship Id="rId2005" Type="http://schemas.openxmlformats.org/officeDocument/2006/relationships/hyperlink" Target="mailto:info@lilliworks.org" TargetMode="External"/><Relationship Id="rId836" Type="http://schemas.openxmlformats.org/officeDocument/2006/relationships/hyperlink" Target="mailto:mjacobs@team-wow.com" TargetMode="External"/><Relationship Id="rId1021" Type="http://schemas.openxmlformats.org/officeDocument/2006/relationships/hyperlink" Target="mailto:info@dancewearcity.com" TargetMode="External"/><Relationship Id="rId1119" Type="http://schemas.openxmlformats.org/officeDocument/2006/relationships/hyperlink" Target="mailto:yvettadc@solidprofessor.com" TargetMode="External"/><Relationship Id="rId1673" Type="http://schemas.openxmlformats.org/officeDocument/2006/relationships/hyperlink" Target="mailto:bids@acemart.com" TargetMode="External"/><Relationship Id="rId1880" Type="http://schemas.openxmlformats.org/officeDocument/2006/relationships/hyperlink" Target="mailto:catering@cowboychicken.com" TargetMode="External"/><Relationship Id="rId1978" Type="http://schemas.openxmlformats.org/officeDocument/2006/relationships/hyperlink" Target="mailto:paymon@timelyschools.com" TargetMode="External"/><Relationship Id="rId903" Type="http://schemas.openxmlformats.org/officeDocument/2006/relationships/hyperlink" Target="mailto:info@therapro.coom" TargetMode="External"/><Relationship Id="rId1326" Type="http://schemas.openxmlformats.org/officeDocument/2006/relationships/hyperlink" Target="mailto:sales@xtremeswim.com" TargetMode="External"/><Relationship Id="rId1533" Type="http://schemas.openxmlformats.org/officeDocument/2006/relationships/hyperlink" Target="mailto:l.uherek@shifflerequip.com" TargetMode="External"/><Relationship Id="rId1740" Type="http://schemas.openxmlformats.org/officeDocument/2006/relationships/hyperlink" Target="mailto:dalcaraz@cignition.com" TargetMode="External"/><Relationship Id="rId32" Type="http://schemas.openxmlformats.org/officeDocument/2006/relationships/hyperlink" Target="mailto:wesley.hatchel@mhc.com" TargetMode="External"/><Relationship Id="rId1600" Type="http://schemas.openxmlformats.org/officeDocument/2006/relationships/hyperlink" Target="mailto:art@alamotees.com" TargetMode="External"/><Relationship Id="rId1838" Type="http://schemas.openxmlformats.org/officeDocument/2006/relationships/hyperlink" Target="mailto:jake@candordiag.com" TargetMode="External"/><Relationship Id="rId181" Type="http://schemas.openxmlformats.org/officeDocument/2006/relationships/hyperlink" Target="mailto:bturner@sepapparel.com" TargetMode="External"/><Relationship Id="rId1905" Type="http://schemas.openxmlformats.org/officeDocument/2006/relationships/hyperlink" Target="mailto:nadika.perera@hertz.com" TargetMode="External"/><Relationship Id="rId279" Type="http://schemas.openxmlformats.org/officeDocument/2006/relationships/hyperlink" Target="mailto:Rebeka@ACEeducational.com" TargetMode="External"/><Relationship Id="rId486" Type="http://schemas.openxmlformats.org/officeDocument/2006/relationships/hyperlink" Target="mailto:mediaz@kaplanco.com" TargetMode="External"/><Relationship Id="rId693" Type="http://schemas.openxmlformats.org/officeDocument/2006/relationships/hyperlink" Target="mailto:orders@raptortech.com" TargetMode="External"/><Relationship Id="rId139" Type="http://schemas.openxmlformats.org/officeDocument/2006/relationships/hyperlink" Target="mailto:meghannzenteno@gmail.com" TargetMode="External"/><Relationship Id="rId346" Type="http://schemas.openxmlformats.org/officeDocument/2006/relationships/hyperlink" Target="mailto:jill@friendsontheblock.com" TargetMode="External"/><Relationship Id="rId553" Type="http://schemas.openxmlformats.org/officeDocument/2006/relationships/hyperlink" Target="mailto:abigailgriffith@gmail.com" TargetMode="External"/><Relationship Id="rId760" Type="http://schemas.openxmlformats.org/officeDocument/2006/relationships/hyperlink" Target="mailto:sales@vistahigherlearning.com" TargetMode="External"/><Relationship Id="rId998" Type="http://schemas.openxmlformats.org/officeDocument/2006/relationships/hyperlink" Target="mailto:orders@tpspublishing.com" TargetMode="External"/><Relationship Id="rId1183" Type="http://schemas.openxmlformats.org/officeDocument/2006/relationships/hyperlink" Target="mailto:brandi@teachingsystems.com" TargetMode="External"/><Relationship Id="rId1390" Type="http://schemas.openxmlformats.org/officeDocument/2006/relationships/hyperlink" Target="mailto:medcoorders@medcosupply.com" TargetMode="External"/><Relationship Id="rId2027" Type="http://schemas.openxmlformats.org/officeDocument/2006/relationships/hyperlink" Target="mailto:aneustadter@tangraminteriors.com" TargetMode="External"/><Relationship Id="rId206" Type="http://schemas.openxmlformats.org/officeDocument/2006/relationships/hyperlink" Target="mailto:vinceoliver@gmail.com" TargetMode="External"/><Relationship Id="rId413" Type="http://schemas.openxmlformats.org/officeDocument/2006/relationships/hyperlink" Target="mailto:mike@guidance-group.com" TargetMode="External"/><Relationship Id="rId858" Type="http://schemas.openxmlformats.org/officeDocument/2006/relationships/hyperlink" Target="mailto:info@signchamp.com" TargetMode="External"/><Relationship Id="rId1043" Type="http://schemas.openxmlformats.org/officeDocument/2006/relationships/hyperlink" Target="mailto:sales@texasmotionsports.com" TargetMode="External"/><Relationship Id="rId1488" Type="http://schemas.openxmlformats.org/officeDocument/2006/relationships/hyperlink" Target="mailto:ashley.a@alphaengtx.com" TargetMode="External"/><Relationship Id="rId1695" Type="http://schemas.openxmlformats.org/officeDocument/2006/relationships/hyperlink" Target="mailto:brandon.dean@socccerpost.com" TargetMode="External"/><Relationship Id="rId620" Type="http://schemas.openxmlformats.org/officeDocument/2006/relationships/hyperlink" Target="mailto:nresar@riddellsales.com" TargetMode="External"/><Relationship Id="rId718" Type="http://schemas.openxmlformats.org/officeDocument/2006/relationships/hyperlink" Target="mailto:bids@customsportswear.net" TargetMode="External"/><Relationship Id="rId925" Type="http://schemas.openxmlformats.org/officeDocument/2006/relationships/hyperlink" Target="mailto:connor@markerlearning.com" TargetMode="External"/><Relationship Id="rId1250" Type="http://schemas.openxmlformats.org/officeDocument/2006/relationships/hyperlink" Target="mailto:info@getpoms.com" TargetMode="External"/><Relationship Id="rId1348" Type="http://schemas.openxmlformats.org/officeDocument/2006/relationships/hyperlink" Target="mailto:sales@soccerinnovations.com" TargetMode="External"/><Relationship Id="rId1555" Type="http://schemas.openxmlformats.org/officeDocument/2006/relationships/hyperlink" Target="mailto:catering@chilosomexicanbistro.com" TargetMode="External"/><Relationship Id="rId1762" Type="http://schemas.openxmlformats.org/officeDocument/2006/relationships/hyperlink" Target="mailto:lzessar@bienali.com" TargetMode="External"/><Relationship Id="rId1110" Type="http://schemas.openxmlformats.org/officeDocument/2006/relationships/hyperlink" Target="mailto:solutioncenter@pltw.org" TargetMode="External"/><Relationship Id="rId1208" Type="http://schemas.openxmlformats.org/officeDocument/2006/relationships/hyperlink" Target="mailto:support@1wayeducation.com" TargetMode="External"/><Relationship Id="rId1415" Type="http://schemas.openxmlformats.org/officeDocument/2006/relationships/hyperlink" Target="mailto:orders@sagepub.com" TargetMode="External"/><Relationship Id="rId54" Type="http://schemas.openxmlformats.org/officeDocument/2006/relationships/hyperlink" Target="mailto:lauren.knight@acco.com" TargetMode="External"/><Relationship Id="rId1622" Type="http://schemas.openxmlformats.org/officeDocument/2006/relationships/hyperlink" Target="mailto:andrea@liteam.com" TargetMode="External"/><Relationship Id="rId1927" Type="http://schemas.openxmlformats.org/officeDocument/2006/relationships/hyperlink" Target="mailto:stephanie.curtis@kroger.com" TargetMode="External"/><Relationship Id="rId2091" Type="http://schemas.openxmlformats.org/officeDocument/2006/relationships/hyperlink" Target="mailto:les.martin@gandyink.com" TargetMode="External"/><Relationship Id="rId270" Type="http://schemas.openxmlformats.org/officeDocument/2006/relationships/hyperlink" Target="mailto:brett@tongueincheekicecream.com" TargetMode="External"/><Relationship Id="rId130" Type="http://schemas.openxmlformats.org/officeDocument/2006/relationships/hyperlink" Target="mailto:levi@levichavis.com" TargetMode="External"/><Relationship Id="rId368" Type="http://schemas.openxmlformats.org/officeDocument/2006/relationships/hyperlink" Target="mailto:chelsea@kamiapp.com" TargetMode="External"/><Relationship Id="rId575" Type="http://schemas.openxmlformats.org/officeDocument/2006/relationships/hyperlink" Target="mailto:jerry@flyingxelectric.com" TargetMode="External"/><Relationship Id="rId782" Type="http://schemas.openxmlformats.org/officeDocument/2006/relationships/hyperlink" Target="mailto:dalva049@dallasisd.org" TargetMode="External"/><Relationship Id="rId2049" Type="http://schemas.openxmlformats.org/officeDocument/2006/relationships/hyperlink" Target="mailto:richard.matkin@wellsfargo.com" TargetMode="External"/><Relationship Id="rId228" Type="http://schemas.openxmlformats.org/officeDocument/2006/relationships/hyperlink" Target="mailto:00861@chick-fil-a.com" TargetMode="External"/><Relationship Id="rId435" Type="http://schemas.openxmlformats.org/officeDocument/2006/relationships/hyperlink" Target="mailto:sales@speechcorner.com" TargetMode="External"/><Relationship Id="rId642" Type="http://schemas.openxmlformats.org/officeDocument/2006/relationships/hyperlink" Target="mailto:TeamDelph@delcomgroup.com" TargetMode="External"/><Relationship Id="rId1065" Type="http://schemas.openxmlformats.org/officeDocument/2006/relationships/hyperlink" Target="mailto:jinya@breakbreadbreakborders.com" TargetMode="External"/><Relationship Id="rId1272" Type="http://schemas.openxmlformats.org/officeDocument/2006/relationships/hyperlink" Target="mailto:kevintowns92@yahoo.com" TargetMode="External"/><Relationship Id="rId502" Type="http://schemas.openxmlformats.org/officeDocument/2006/relationships/hyperlink" Target="mailto:travis@toteunlimited.com" TargetMode="External"/><Relationship Id="rId947" Type="http://schemas.openxmlformats.org/officeDocument/2006/relationships/hyperlink" Target="mailto:mark@colormarktx.com" TargetMode="External"/><Relationship Id="rId1132" Type="http://schemas.openxmlformats.org/officeDocument/2006/relationships/hyperlink" Target="mailto:eric@toolkittech.com" TargetMode="External"/><Relationship Id="rId1577" Type="http://schemas.openxmlformats.org/officeDocument/2006/relationships/hyperlink" Target="mailto:tim.lewaren@imperialsupplies.com" TargetMode="External"/><Relationship Id="rId1784" Type="http://schemas.openxmlformats.org/officeDocument/2006/relationships/hyperlink" Target="mailto:order@logotology.com" TargetMode="External"/><Relationship Id="rId1991" Type="http://schemas.openxmlformats.org/officeDocument/2006/relationships/hyperlink" Target="mailto:tsmith@zondahome.com" TargetMode="External"/><Relationship Id="rId76" Type="http://schemas.openxmlformats.org/officeDocument/2006/relationships/hyperlink" Target="mailto:brycesarabia@Brookmays.com" TargetMode="External"/><Relationship Id="rId807" Type="http://schemas.openxmlformats.org/officeDocument/2006/relationships/hyperlink" Target="mailto:vanessabadillo@outlook.com" TargetMode="External"/><Relationship Id="rId1437" Type="http://schemas.openxmlformats.org/officeDocument/2006/relationships/hyperlink" Target="mailto:nalini@edusmart.com" TargetMode="External"/><Relationship Id="rId1644" Type="http://schemas.openxmlformats.org/officeDocument/2006/relationships/hyperlink" Target="mailto:david@pcsrcs.com" TargetMode="External"/><Relationship Id="rId1851" Type="http://schemas.openxmlformats.org/officeDocument/2006/relationships/hyperlink" Target="mailto:gov@noorinc.com" TargetMode="External"/><Relationship Id="rId1504" Type="http://schemas.openxmlformats.org/officeDocument/2006/relationships/hyperlink" Target="mailto:tera.johnson@imperialdade.com" TargetMode="External"/><Relationship Id="rId1711" Type="http://schemas.openxmlformats.org/officeDocument/2006/relationships/hyperlink" Target="mailto:ordersschoolspecialty@schoolspecialty.com" TargetMode="External"/><Relationship Id="rId1949" Type="http://schemas.openxmlformats.org/officeDocument/2006/relationships/hyperlink" Target="mailto:orders@penders.com" TargetMode="External"/><Relationship Id="rId292" Type="http://schemas.openxmlformats.org/officeDocument/2006/relationships/hyperlink" Target="mailto:wbryant@better-rhetor.com" TargetMode="External"/><Relationship Id="rId1809" Type="http://schemas.openxmlformats.org/officeDocument/2006/relationships/hyperlink" Target="mailto:po@allinlearning.com" TargetMode="External"/><Relationship Id="rId597" Type="http://schemas.openxmlformats.org/officeDocument/2006/relationships/hyperlink" Target="mailto:aai@aaitrophies.com" TargetMode="External"/><Relationship Id="rId152" Type="http://schemas.openxmlformats.org/officeDocument/2006/relationships/hyperlink" Target="mailto:contact@peripole.com" TargetMode="External"/><Relationship Id="rId457" Type="http://schemas.openxmlformats.org/officeDocument/2006/relationships/hyperlink" Target="mailto:james@thinkingmaps.com" TargetMode="External"/><Relationship Id="rId1087" Type="http://schemas.openxmlformats.org/officeDocument/2006/relationships/hyperlink" Target="mailto:bsutton@delcomgroup.com" TargetMode="External"/><Relationship Id="rId1294" Type="http://schemas.openxmlformats.org/officeDocument/2006/relationships/hyperlink" Target="mailto:k12customerservice@savvas.com" TargetMode="External"/><Relationship Id="rId2040" Type="http://schemas.openxmlformats.org/officeDocument/2006/relationships/hyperlink" Target="mailto:vpohl@contrax.com" TargetMode="External"/><Relationship Id="rId664" Type="http://schemas.openxmlformats.org/officeDocument/2006/relationships/hyperlink" Target="mailto:morganlemay14@gmail.com" TargetMode="External"/><Relationship Id="rId871" Type="http://schemas.openxmlformats.org/officeDocument/2006/relationships/hyperlink" Target="mailto:sales@posterstudioexpress.com" TargetMode="External"/><Relationship Id="rId969" Type="http://schemas.openxmlformats.org/officeDocument/2006/relationships/hyperlink" Target="mailto:orders@ixl.com" TargetMode="External"/><Relationship Id="rId1599" Type="http://schemas.openxmlformats.org/officeDocument/2006/relationships/hyperlink" Target="mailto:matt@americateamsports.com" TargetMode="External"/><Relationship Id="rId317" Type="http://schemas.openxmlformats.org/officeDocument/2006/relationships/hyperlink" Target="mailto:orders@cainc.com" TargetMode="External"/><Relationship Id="rId524" Type="http://schemas.openxmlformats.org/officeDocument/2006/relationships/hyperlink" Target="mailto:drentlaw4e@gmail.com" TargetMode="External"/><Relationship Id="rId731" Type="http://schemas.openxmlformats.org/officeDocument/2006/relationships/hyperlink" Target="mailto:avlcomm@tx.rr.com" TargetMode="External"/><Relationship Id="rId1154" Type="http://schemas.openxmlformats.org/officeDocument/2006/relationships/hyperlink" Target="mailto:orders@kamico.com" TargetMode="External"/><Relationship Id="rId1361" Type="http://schemas.openxmlformats.org/officeDocument/2006/relationships/hyperlink" Target="mailto:jmohr@rosettastone.com" TargetMode="External"/><Relationship Id="rId1459" Type="http://schemas.openxmlformats.org/officeDocument/2006/relationships/hyperlink" Target="mailto:canes0713@raisingcanes.com" TargetMode="External"/><Relationship Id="rId98" Type="http://schemas.openxmlformats.org/officeDocument/2006/relationships/hyperlink" Target="mailto:bgarza@ehmuni.com" TargetMode="External"/><Relationship Id="rId829" Type="http://schemas.openxmlformats.org/officeDocument/2006/relationships/hyperlink" Target="mailto:jr@rdinc.us" TargetMode="External"/><Relationship Id="rId1014" Type="http://schemas.openxmlformats.org/officeDocument/2006/relationships/hyperlink" Target="mailto:programs@readtothem.org" TargetMode="External"/><Relationship Id="rId1221" Type="http://schemas.openxmlformats.org/officeDocument/2006/relationships/hyperlink" Target="mailto:k12orders@hmhco.com" TargetMode="External"/><Relationship Id="rId1666" Type="http://schemas.openxmlformats.org/officeDocument/2006/relationships/hyperlink" Target="mailto:drtj@intentionalheartscc.com" TargetMode="External"/><Relationship Id="rId1873" Type="http://schemas.openxmlformats.org/officeDocument/2006/relationships/hyperlink" Target="mailto:rob@wolfpackprinting.com" TargetMode="External"/><Relationship Id="rId1319" Type="http://schemas.openxmlformats.org/officeDocument/2006/relationships/hyperlink" Target="mailto:andrea@warrenin.com" TargetMode="External"/><Relationship Id="rId1526" Type="http://schemas.openxmlformats.org/officeDocument/2006/relationships/hyperlink" Target="mailto:quotes@netsyncnetwork.com" TargetMode="External"/><Relationship Id="rId1733" Type="http://schemas.openxmlformats.org/officeDocument/2006/relationships/hyperlink" Target="mailto:marissa.bates@aequor.com" TargetMode="External"/><Relationship Id="rId1940" Type="http://schemas.openxmlformats.org/officeDocument/2006/relationships/hyperlink" Target="mailto:Marsha.Severyn@safefleet.net" TargetMode="External"/><Relationship Id="rId25" Type="http://schemas.openxmlformats.org/officeDocument/2006/relationships/hyperlink" Target="mailto:LAbsy@hvj.com" TargetMode="External"/><Relationship Id="rId1800" Type="http://schemas.openxmlformats.org/officeDocument/2006/relationships/hyperlink" Target="mailto:whiterockrushbowls@gmail.com" TargetMode="External"/><Relationship Id="rId174" Type="http://schemas.openxmlformats.org/officeDocument/2006/relationships/hyperlink" Target="mailto:schools@sharmusic.com" TargetMode="External"/><Relationship Id="rId381" Type="http://schemas.openxmlformats.org/officeDocument/2006/relationships/hyperlink" Target="mailto:support@tangosoftware.com" TargetMode="External"/><Relationship Id="rId2062" Type="http://schemas.openxmlformats.org/officeDocument/2006/relationships/hyperlink" Target="mailto:orders@legoeducation.us" TargetMode="External"/><Relationship Id="rId241" Type="http://schemas.openxmlformats.org/officeDocument/2006/relationships/hyperlink" Target="mailto:dal@jasonsdeli.com" TargetMode="External"/><Relationship Id="rId479" Type="http://schemas.openxmlformats.org/officeDocument/2006/relationships/hyperlink" Target="mailto:arule@youthlightbooks.com" TargetMode="External"/><Relationship Id="rId686" Type="http://schemas.openxmlformats.org/officeDocument/2006/relationships/hyperlink" Target="mailto:julie.meylor@bearcom.com" TargetMode="External"/><Relationship Id="rId893" Type="http://schemas.openxmlformats.org/officeDocument/2006/relationships/hyperlink" Target="mailto:lindsey.santarelli@rethinked.com" TargetMode="External"/><Relationship Id="rId339" Type="http://schemas.openxmlformats.org/officeDocument/2006/relationships/hyperlink" Target="mailto:eetsmiths@gmail.com" TargetMode="External"/><Relationship Id="rId546" Type="http://schemas.openxmlformats.org/officeDocument/2006/relationships/hyperlink" Target="mailto:jansen.smith@hteao.com" TargetMode="External"/><Relationship Id="rId753" Type="http://schemas.openxmlformats.org/officeDocument/2006/relationships/hyperlink" Target="mailto:custserve@lernerbooks.com" TargetMode="External"/><Relationship Id="rId1176" Type="http://schemas.openxmlformats.org/officeDocument/2006/relationships/hyperlink" Target="mailto:k12customerservice@savvas.com" TargetMode="External"/><Relationship Id="rId1383" Type="http://schemas.openxmlformats.org/officeDocument/2006/relationships/hyperlink" Target="mailto:info@rollinghillspublishing.com" TargetMode="External"/><Relationship Id="rId101" Type="http://schemas.openxmlformats.org/officeDocument/2006/relationships/hyperlink" Target="mailto:randy.reid@fhnfinancial.com" TargetMode="External"/><Relationship Id="rId406" Type="http://schemas.openxmlformats.org/officeDocument/2006/relationships/hyperlink" Target="mailto:orders@oriental.com" TargetMode="External"/><Relationship Id="rId960" Type="http://schemas.openxmlformats.org/officeDocument/2006/relationships/hyperlink" Target="mailto:orders@deltamath.com" TargetMode="External"/><Relationship Id="rId1036" Type="http://schemas.openxmlformats.org/officeDocument/2006/relationships/hyperlink" Target="mailto:info@dancewearcity.com" TargetMode="External"/><Relationship Id="rId1243" Type="http://schemas.openxmlformats.org/officeDocument/2006/relationships/hyperlink" Target="mailto:hrm@kona-ice.com" TargetMode="External"/><Relationship Id="rId1590" Type="http://schemas.openxmlformats.org/officeDocument/2006/relationships/hyperlink" Target="mailto:custserv@enasco.com" TargetMode="External"/><Relationship Id="rId1688" Type="http://schemas.openxmlformats.org/officeDocument/2006/relationships/hyperlink" Target="mailto:ken@globalvendinggroup.com" TargetMode="External"/><Relationship Id="rId1895" Type="http://schemas.openxmlformats.org/officeDocument/2006/relationships/hyperlink" Target="mailto:hartwellms@gmail.com" TargetMode="External"/><Relationship Id="rId613" Type="http://schemas.openxmlformats.org/officeDocument/2006/relationships/hyperlink" Target="mailto:mhk-gtmbids@hanes.com" TargetMode="External"/><Relationship Id="rId820" Type="http://schemas.openxmlformats.org/officeDocument/2006/relationships/hyperlink" Target="mailto:jmsanfelippo@gmail.com" TargetMode="External"/><Relationship Id="rId918" Type="http://schemas.openxmlformats.org/officeDocument/2006/relationships/hyperlink" Target="mailto:sales@lucksmusic.com" TargetMode="External"/><Relationship Id="rId1450" Type="http://schemas.openxmlformats.org/officeDocument/2006/relationships/hyperlink" Target="mailto:rfuller@sfdcabling.com" TargetMode="External"/><Relationship Id="rId1548" Type="http://schemas.openxmlformats.org/officeDocument/2006/relationships/hyperlink" Target="mailto:paul@cosenzaassociates.com" TargetMode="External"/><Relationship Id="rId1755" Type="http://schemas.openxmlformats.org/officeDocument/2006/relationships/hyperlink" Target="mailto:customerservice@thesciencepenguin.com" TargetMode="External"/><Relationship Id="rId1103" Type="http://schemas.openxmlformats.org/officeDocument/2006/relationships/hyperlink" Target="mailto:customerservice@juniorlibraryguild.com" TargetMode="External"/><Relationship Id="rId1310" Type="http://schemas.openxmlformats.org/officeDocument/2006/relationships/hyperlink" Target="mailto:steve.morse@netwes.com" TargetMode="External"/><Relationship Id="rId1408" Type="http://schemas.openxmlformats.org/officeDocument/2006/relationships/hyperlink" Target="mailto:accounting@806technologies.com" TargetMode="External"/><Relationship Id="rId1962" Type="http://schemas.openxmlformats.org/officeDocument/2006/relationships/hyperlink" Target="mailto:Remit@orangetreestaffing.com" TargetMode="External"/><Relationship Id="rId47" Type="http://schemas.openxmlformats.org/officeDocument/2006/relationships/hyperlink" Target="mailto:kaylie.stokes@tlc-eng.com" TargetMode="External"/><Relationship Id="rId1615" Type="http://schemas.openxmlformats.org/officeDocument/2006/relationships/hyperlink" Target="mailto:todd.jobin@halo.com" TargetMode="External"/><Relationship Id="rId1822" Type="http://schemas.openxmlformats.org/officeDocument/2006/relationships/hyperlink" Target="mailto:cullen.menn@entechsales.com" TargetMode="External"/><Relationship Id="rId196" Type="http://schemas.openxmlformats.org/officeDocument/2006/relationships/hyperlink" Target="mailto:vfrank@therapytravelers.com" TargetMode="External"/><Relationship Id="rId2084" Type="http://schemas.openxmlformats.org/officeDocument/2006/relationships/hyperlink" Target="mailto:Scot@GoOTF.com" TargetMode="External"/><Relationship Id="rId263" Type="http://schemas.openxmlformats.org/officeDocument/2006/relationships/hyperlink" Target="mailto:shipleygarland@gmail.com" TargetMode="External"/><Relationship Id="rId470" Type="http://schemas.openxmlformats.org/officeDocument/2006/relationships/hyperlink" Target="mailto:custserv@enasco.com" TargetMode="External"/><Relationship Id="rId123" Type="http://schemas.openxmlformats.org/officeDocument/2006/relationships/hyperlink" Target="mailto:j.vaughn@kdcollegeprep.com" TargetMode="External"/><Relationship Id="rId330" Type="http://schemas.openxmlformats.org/officeDocument/2006/relationships/hyperlink" Target="mailto:kbanker@educationalproducts.com" TargetMode="External"/><Relationship Id="rId568" Type="http://schemas.openxmlformats.org/officeDocument/2006/relationships/hyperlink" Target="mailto:mmueller@petri-electric.com" TargetMode="External"/><Relationship Id="rId775" Type="http://schemas.openxmlformats.org/officeDocument/2006/relationships/hyperlink" Target="mailto:orders@perfectionlearning.com" TargetMode="External"/><Relationship Id="rId982" Type="http://schemas.openxmlformats.org/officeDocument/2006/relationships/hyperlink" Target="mailto:orders@pbminc.com" TargetMode="External"/><Relationship Id="rId1198" Type="http://schemas.openxmlformats.org/officeDocument/2006/relationships/hyperlink" Target="mailto:Texas@Norcostco.com" TargetMode="External"/><Relationship Id="rId2011" Type="http://schemas.openxmlformats.org/officeDocument/2006/relationships/hyperlink" Target="mailto:sales@dtforder.com" TargetMode="External"/><Relationship Id="rId428" Type="http://schemas.openxmlformats.org/officeDocument/2006/relationships/hyperlink" Target="mailto:dhagan@scholasticbookfairs.com" TargetMode="External"/><Relationship Id="rId635" Type="http://schemas.openxmlformats.org/officeDocument/2006/relationships/hyperlink" Target="mailto:education@shakespearedallas.org" TargetMode="External"/><Relationship Id="rId842" Type="http://schemas.openxmlformats.org/officeDocument/2006/relationships/hyperlink" Target="mailto:julia@skipper.io" TargetMode="External"/><Relationship Id="rId1058" Type="http://schemas.openxmlformats.org/officeDocument/2006/relationships/hyperlink" Target="mailto:luis.salazar326@outlook.com" TargetMode="External"/><Relationship Id="rId1265" Type="http://schemas.openxmlformats.org/officeDocument/2006/relationships/hyperlink" Target="mailto:t-whitaker@indstate.edu" TargetMode="External"/><Relationship Id="rId1472" Type="http://schemas.openxmlformats.org/officeDocument/2006/relationships/hyperlink" Target="mailto:orders@schoolhealth.com" TargetMode="External"/><Relationship Id="rId702" Type="http://schemas.openxmlformats.org/officeDocument/2006/relationships/hyperlink" Target="mailto:mbmccarty@gmail.com" TargetMode="External"/><Relationship Id="rId1125" Type="http://schemas.openxmlformats.org/officeDocument/2006/relationships/hyperlink" Target="mailto:chris@tech-labs.com" TargetMode="External"/><Relationship Id="rId1332" Type="http://schemas.openxmlformats.org/officeDocument/2006/relationships/hyperlink" Target="mailto:purchaseorders@oreillyauto.com" TargetMode="External"/><Relationship Id="rId1777" Type="http://schemas.openxmlformats.org/officeDocument/2006/relationships/hyperlink" Target="mailto:Sarah.Norman@schoolstatus.com" TargetMode="External"/><Relationship Id="rId1984" Type="http://schemas.openxmlformats.org/officeDocument/2006/relationships/hyperlink" Target="mailto:bill.gumbert@mesirow.com" TargetMode="External"/><Relationship Id="rId69" Type="http://schemas.openxmlformats.org/officeDocument/2006/relationships/hyperlink" Target="mailto:kristi@thebandwagonmusicstore.com" TargetMode="External"/><Relationship Id="rId1637" Type="http://schemas.openxmlformats.org/officeDocument/2006/relationships/hyperlink" Target="mailto:Patrick@friscosportstx.com" TargetMode="External"/><Relationship Id="rId1844" Type="http://schemas.openxmlformats.org/officeDocument/2006/relationships/hyperlink" Target="mailto:ritu@infostride.com" TargetMode="External"/><Relationship Id="rId1704" Type="http://schemas.openxmlformats.org/officeDocument/2006/relationships/hyperlink" Target="mailto:ccoe@lindenmeyr.com" TargetMode="External"/><Relationship Id="rId285" Type="http://schemas.openxmlformats.org/officeDocument/2006/relationships/hyperlink" Target="mailto:clientservices@apperson.com" TargetMode="External"/><Relationship Id="rId1911" Type="http://schemas.openxmlformats.org/officeDocument/2006/relationships/hyperlink" Target="mailto:shelby.boren@dallasdoor.com" TargetMode="External"/><Relationship Id="rId492" Type="http://schemas.openxmlformats.org/officeDocument/2006/relationships/hyperlink" Target="mailto:robert@robertjacksonmotivates.com" TargetMode="External"/><Relationship Id="rId797" Type="http://schemas.openxmlformats.org/officeDocument/2006/relationships/hyperlink" Target="mailto:fernando@attainaba.com" TargetMode="External"/><Relationship Id="rId145" Type="http://schemas.openxmlformats.org/officeDocument/2006/relationships/hyperlink" Target="mailto:dean.kothia@newhorizons.com" TargetMode="External"/><Relationship Id="rId352" Type="http://schemas.openxmlformats.org/officeDocument/2006/relationships/hyperlink" Target="mailto:Harry@HAKelectronics.com" TargetMode="External"/><Relationship Id="rId1287" Type="http://schemas.openxmlformats.org/officeDocument/2006/relationships/hyperlink" Target="mailto:allen.sproul@saluseducation.com" TargetMode="External"/><Relationship Id="rId2033" Type="http://schemas.openxmlformats.org/officeDocument/2006/relationships/hyperlink" Target="mailto:phunt@idsequip.com" TargetMode="External"/><Relationship Id="rId212" Type="http://schemas.openxmlformats.org/officeDocument/2006/relationships/hyperlink" Target="mailto:lizgallo@whymaker.com" TargetMode="External"/><Relationship Id="rId657" Type="http://schemas.openxmlformats.org/officeDocument/2006/relationships/hyperlink" Target="mailto:jdusinberre@teachplus.org" TargetMode="External"/><Relationship Id="rId864" Type="http://schemas.openxmlformats.org/officeDocument/2006/relationships/hyperlink" Target="mailto:orders@supacolor.com" TargetMode="External"/><Relationship Id="rId1494" Type="http://schemas.openxmlformats.org/officeDocument/2006/relationships/hyperlink" Target="mailto:sales@schoolsin.com" TargetMode="External"/><Relationship Id="rId1799" Type="http://schemas.openxmlformats.org/officeDocument/2006/relationships/hyperlink" Target="mailto:ben.beard@alldata.com" TargetMode="External"/><Relationship Id="rId517" Type="http://schemas.openxmlformats.org/officeDocument/2006/relationships/hyperlink" Target="mailto:mattg@baselice.com" TargetMode="External"/><Relationship Id="rId724" Type="http://schemas.openxmlformats.org/officeDocument/2006/relationships/hyperlink" Target="mailto:bryan@reflectionentertain.com" TargetMode="External"/><Relationship Id="rId931" Type="http://schemas.openxmlformats.org/officeDocument/2006/relationships/hyperlink" Target="mailto:maryblakemore@chelseahall.com" TargetMode="External"/><Relationship Id="rId1147" Type="http://schemas.openxmlformats.org/officeDocument/2006/relationships/hyperlink" Target="mailto:DallasEdSalesTeam@dataprojections.com" TargetMode="External"/><Relationship Id="rId1354" Type="http://schemas.openxmlformats.org/officeDocument/2006/relationships/hyperlink" Target="mailto:lauren.a@fevtutor.com" TargetMode="External"/><Relationship Id="rId1561" Type="http://schemas.openxmlformats.org/officeDocument/2006/relationships/hyperlink" Target="mailto:hello@spiritcandyapparel.com" TargetMode="External"/><Relationship Id="rId60" Type="http://schemas.openxmlformats.org/officeDocument/2006/relationships/hyperlink" Target="mailto:anovoa@utexas.edu" TargetMode="External"/><Relationship Id="rId1007" Type="http://schemas.openxmlformats.org/officeDocument/2006/relationships/hyperlink" Target="mailto:gallup_accounts_receivable@gallup.com" TargetMode="External"/><Relationship Id="rId1214" Type="http://schemas.openxmlformats.org/officeDocument/2006/relationships/hyperlink" Target="mailto:po@edpuzzle.com" TargetMode="External"/><Relationship Id="rId1421" Type="http://schemas.openxmlformats.org/officeDocument/2006/relationships/hyperlink" Target="mailto:sales@boneclones.com" TargetMode="External"/><Relationship Id="rId1659" Type="http://schemas.openxmlformats.org/officeDocument/2006/relationships/hyperlink" Target="mailto:info@askmarj.com" TargetMode="External"/><Relationship Id="rId1866" Type="http://schemas.openxmlformats.org/officeDocument/2006/relationships/hyperlink" Target="mailto:taylor@campusadventures.org" TargetMode="External"/><Relationship Id="rId1519" Type="http://schemas.openxmlformats.org/officeDocument/2006/relationships/hyperlink" Target="mailto:jhawley@ininity-sound.com" TargetMode="External"/><Relationship Id="rId1726" Type="http://schemas.openxmlformats.org/officeDocument/2006/relationships/hyperlink" Target="mailto:jaime.cooper@engage2%20lear,.org" TargetMode="External"/><Relationship Id="rId1933" Type="http://schemas.openxmlformats.org/officeDocument/2006/relationships/hyperlink" Target="mailto:stephanie.curtis@kroger.com" TargetMode="External"/><Relationship Id="rId18" Type="http://schemas.openxmlformats.org/officeDocument/2006/relationships/hyperlink" Target="mailto:jaldredge@ettlinc.com" TargetMode="External"/><Relationship Id="rId167" Type="http://schemas.openxmlformats.org/officeDocument/2006/relationships/hyperlink" Target="mailto:ronhardin@me.com" TargetMode="External"/><Relationship Id="rId374" Type="http://schemas.openxmlformats.org/officeDocument/2006/relationships/hyperlink" Target="mailto:jsemancik@kingschools.com" TargetMode="External"/><Relationship Id="rId581" Type="http://schemas.openxmlformats.org/officeDocument/2006/relationships/hyperlink" Target="mailto:amy.pottkotter@gmail.com" TargetMode="External"/><Relationship Id="rId2055" Type="http://schemas.openxmlformats.org/officeDocument/2006/relationships/hyperlink" Target="mailto:DougSatre@gophersport.com" TargetMode="External"/><Relationship Id="rId234" Type="http://schemas.openxmlformats.org/officeDocument/2006/relationships/hyperlink" Target="mailto:ameet@DesperadosRestaurant.com" TargetMode="External"/><Relationship Id="rId679" Type="http://schemas.openxmlformats.org/officeDocument/2006/relationships/hyperlink" Target="mailto:shop@jmrbodyworks.com" TargetMode="External"/><Relationship Id="rId886" Type="http://schemas.openxmlformats.org/officeDocument/2006/relationships/hyperlink" Target="mailto:cs@medicaleshop.com" TargetMode="External"/><Relationship Id="rId2" Type="http://schemas.openxmlformats.org/officeDocument/2006/relationships/hyperlink" Target="mailto:RonErdman@amtechsls.com" TargetMode="External"/><Relationship Id="rId441" Type="http://schemas.openxmlformats.org/officeDocument/2006/relationships/hyperlink" Target="mailto:customerhelp@superduperinc.com" TargetMode="External"/><Relationship Id="rId539" Type="http://schemas.openxmlformats.org/officeDocument/2006/relationships/hyperlink" Target="mailto:jumpinjacksentertainment@gmail.com" TargetMode="External"/><Relationship Id="rId746" Type="http://schemas.openxmlformats.org/officeDocument/2006/relationships/hyperlink" Target="mailto:arlener@rosenpub.com" TargetMode="External"/><Relationship Id="rId1071" Type="http://schemas.openxmlformats.org/officeDocument/2006/relationships/hyperlink" Target="mailto:scruz@midwesttechnology.com" TargetMode="External"/><Relationship Id="rId1169" Type="http://schemas.openxmlformats.org/officeDocument/2006/relationships/hyperlink" Target="mailto:orders@pbminc.com" TargetMode="External"/><Relationship Id="rId1376" Type="http://schemas.openxmlformats.org/officeDocument/2006/relationships/hyperlink" Target="mailto:libby.hilliard@roboticsacademy.com" TargetMode="External"/><Relationship Id="rId1583" Type="http://schemas.openxmlformats.org/officeDocument/2006/relationships/hyperlink" Target="mailto:eric@onesourcefloors.com" TargetMode="External"/><Relationship Id="rId301" Type="http://schemas.openxmlformats.org/officeDocument/2006/relationships/hyperlink" Target="mailto:info@breakoutedu.com" TargetMode="External"/><Relationship Id="rId953" Type="http://schemas.openxmlformats.org/officeDocument/2006/relationships/hyperlink" Target="mailto:billing@cadenzastrategy.com" TargetMode="External"/><Relationship Id="rId1029" Type="http://schemas.openxmlformats.org/officeDocument/2006/relationships/hyperlink" Target="mailto:sales@texasmotionsports.com" TargetMode="External"/><Relationship Id="rId1236" Type="http://schemas.openxmlformats.org/officeDocument/2006/relationships/hyperlink" Target="mailto:bids@gophersport.com" TargetMode="External"/><Relationship Id="rId1790" Type="http://schemas.openxmlformats.org/officeDocument/2006/relationships/hyperlink" Target="mailto:orders@celebratesel.com" TargetMode="External"/><Relationship Id="rId1888" Type="http://schemas.openxmlformats.org/officeDocument/2006/relationships/hyperlink" Target="mailto:erin.bosley@parentsquare.com" TargetMode="External"/><Relationship Id="rId82" Type="http://schemas.openxmlformats.org/officeDocument/2006/relationships/hyperlink" Target="mailto:info@flute4u.com" TargetMode="External"/><Relationship Id="rId606" Type="http://schemas.openxmlformats.org/officeDocument/2006/relationships/hyperlink" Target="mailto:goods@coastalsportswear.com" TargetMode="External"/><Relationship Id="rId813" Type="http://schemas.openxmlformats.org/officeDocument/2006/relationships/hyperlink" Target="mailto:toni@texasmotionsports.com" TargetMode="External"/><Relationship Id="rId1443" Type="http://schemas.openxmlformats.org/officeDocument/2006/relationships/hyperlink" Target="mailto:Tanya.Summers@schoolspecialty.com" TargetMode="External"/><Relationship Id="rId1650" Type="http://schemas.openxmlformats.org/officeDocument/2006/relationships/hyperlink" Target="mailto:l.green@cccreationsusa.com" TargetMode="External"/><Relationship Id="rId1748" Type="http://schemas.openxmlformats.org/officeDocument/2006/relationships/hyperlink" Target="mailto:texas@gs.shi.com" TargetMode="External"/><Relationship Id="rId1303" Type="http://schemas.openxmlformats.org/officeDocument/2006/relationships/hyperlink" Target="mailto:wecare@mitinet.com" TargetMode="External"/><Relationship Id="rId1510" Type="http://schemas.openxmlformats.org/officeDocument/2006/relationships/hyperlink" Target="mailto:mczapins@gmail.com" TargetMode="External"/><Relationship Id="rId1955" Type="http://schemas.openxmlformats.org/officeDocument/2006/relationships/hyperlink" Target="mailto:stephanie@buyritebeauty.com" TargetMode="External"/><Relationship Id="rId1608" Type="http://schemas.openxmlformats.org/officeDocument/2006/relationships/hyperlink" Target="mailto:Crystal@crystallayne.com" TargetMode="External"/><Relationship Id="rId1815" Type="http://schemas.openxmlformats.org/officeDocument/2006/relationships/hyperlink" Target="mailto:matthew.lathrop@3cloudsolutions.com" TargetMode="External"/><Relationship Id="rId189" Type="http://schemas.openxmlformats.org/officeDocument/2006/relationships/hyperlink" Target="mailto:vern_crews@sweetwater.com" TargetMode="External"/><Relationship Id="rId396" Type="http://schemas.openxmlformats.org/officeDocument/2006/relationships/hyperlink" Target="mailto:hello@mindsets.com" TargetMode="External"/><Relationship Id="rId2077" Type="http://schemas.openxmlformats.org/officeDocument/2006/relationships/hyperlink" Target="http://www.risd.org/doing-business/purchasing/pd-maint/awarded-bid-docs/TeachingAids-1392-tab.xlsx" TargetMode="External"/><Relationship Id="rId256" Type="http://schemas.openxmlformats.org/officeDocument/2006/relationships/hyperlink" Target="mailto:bsdcustomercare@officedepot.com" TargetMode="External"/><Relationship Id="rId463" Type="http://schemas.openxmlformats.org/officeDocument/2006/relationships/hyperlink" Target="mailto:luke@ultimatedrillbook.com" TargetMode="External"/><Relationship Id="rId670" Type="http://schemas.openxmlformats.org/officeDocument/2006/relationships/hyperlink" Target="mailto:customerservice@txspecialsolutions.com" TargetMode="External"/><Relationship Id="rId1093" Type="http://schemas.openxmlformats.org/officeDocument/2006/relationships/hyperlink" Target="mailto:kylie.kalafut@kaemark.com" TargetMode="External"/><Relationship Id="rId116" Type="http://schemas.openxmlformats.org/officeDocument/2006/relationships/hyperlink" Target="mailto:Lorena@immschools.org" TargetMode="External"/><Relationship Id="rId323" Type="http://schemas.openxmlformats.org/officeDocument/2006/relationships/hyperlink" Target="mailto:info@difflearn.com" TargetMode="External"/><Relationship Id="rId530" Type="http://schemas.openxmlformats.org/officeDocument/2006/relationships/hyperlink" Target="mailto:suborders@abc-clio.com" TargetMode="External"/><Relationship Id="rId768" Type="http://schemas.openxmlformats.org/officeDocument/2006/relationships/hyperlink" Target="mailto:dallas52@stmtires.com" TargetMode="External"/><Relationship Id="rId975" Type="http://schemas.openxmlformats.org/officeDocument/2006/relationships/hyperlink" Target="mailto:purchaseorders@mindeducation.org" TargetMode="External"/><Relationship Id="rId1160" Type="http://schemas.openxmlformats.org/officeDocument/2006/relationships/hyperlink" Target="mailto:purchaseorders@masterycoding.com" TargetMode="External"/><Relationship Id="rId1398" Type="http://schemas.openxmlformats.org/officeDocument/2006/relationships/hyperlink" Target="mailto:dispatch@espressotime.com" TargetMode="External"/><Relationship Id="rId2004" Type="http://schemas.openxmlformats.org/officeDocument/2006/relationships/hyperlink" Target="mailto:cs@parinc.com" TargetMode="External"/><Relationship Id="rId628" Type="http://schemas.openxmlformats.org/officeDocument/2006/relationships/hyperlink" Target="mailto:admin@wisstechenterprises.com" TargetMode="External"/><Relationship Id="rId835" Type="http://schemas.openxmlformats.org/officeDocument/2006/relationships/hyperlink" Target="mailto:mjacobs@team-wow.com" TargetMode="External"/><Relationship Id="rId1258" Type="http://schemas.openxmlformats.org/officeDocument/2006/relationships/hyperlink" Target="mailto:asmajstrla@nroc.org" TargetMode="External"/><Relationship Id="rId1465" Type="http://schemas.openxmlformats.org/officeDocument/2006/relationships/hyperlink" Target="mailto:po@toonboon.com" TargetMode="External"/><Relationship Id="rId1672" Type="http://schemas.openxmlformats.org/officeDocument/2006/relationships/hyperlink" Target="mailto:Deborah.Ricks@e-hps.com" TargetMode="External"/><Relationship Id="rId1020" Type="http://schemas.openxmlformats.org/officeDocument/2006/relationships/hyperlink" Target="mailto:team@danzgear.com" TargetMode="External"/><Relationship Id="rId1118" Type="http://schemas.openxmlformats.org/officeDocument/2006/relationships/hyperlink" Target="mailto:mason@schoolinks.com" TargetMode="External"/><Relationship Id="rId1325" Type="http://schemas.openxmlformats.org/officeDocument/2006/relationships/hyperlink" Target="mailto:cs@pocketnurse.com" TargetMode="External"/><Relationship Id="rId1532" Type="http://schemas.openxmlformats.org/officeDocument/2006/relationships/hyperlink" Target="mailto:sales@emrelevator.com" TargetMode="External"/><Relationship Id="rId1977" Type="http://schemas.openxmlformats.org/officeDocument/2006/relationships/hyperlink" Target="mailto:paymon@timelyschools.com" TargetMode="External"/><Relationship Id="rId902" Type="http://schemas.openxmlformats.org/officeDocument/2006/relationships/hyperlink" Target="mailto:sharl@textbookwarehouse.com" TargetMode="External"/><Relationship Id="rId1837" Type="http://schemas.openxmlformats.org/officeDocument/2006/relationships/hyperlink" Target="mailto:presales@buzzclan.com" TargetMode="External"/><Relationship Id="rId31" Type="http://schemas.openxmlformats.org/officeDocument/2006/relationships/hyperlink" Target="mailto:mfulls@mezaengineering.com" TargetMode="External"/><Relationship Id="rId180" Type="http://schemas.openxmlformats.org/officeDocument/2006/relationships/hyperlink" Target="mailto:alison.self@soliant.com" TargetMode="External"/><Relationship Id="rId278" Type="http://schemas.openxmlformats.org/officeDocument/2006/relationships/hyperlink" Target="mailto:ewatson@journeyed.com" TargetMode="External"/><Relationship Id="rId1904" Type="http://schemas.openxmlformats.org/officeDocument/2006/relationships/hyperlink" Target="mailto:sc5467@att.net" TargetMode="External"/><Relationship Id="rId485" Type="http://schemas.openxmlformats.org/officeDocument/2006/relationships/hyperlink" Target="mailto:customerservice@discountschoolsupply.com" TargetMode="External"/><Relationship Id="rId692" Type="http://schemas.openxmlformats.org/officeDocument/2006/relationships/hyperlink" Target="mailto:colton@2words.tv" TargetMode="External"/><Relationship Id="rId138" Type="http://schemas.openxmlformats.org/officeDocument/2006/relationships/hyperlink" Target="mailto:mattjordanpercussion@mac.com" TargetMode="External"/><Relationship Id="rId345" Type="http://schemas.openxmlformats.org/officeDocument/2006/relationships/hyperlink" Target="mailto:pmcgee2013@gmail.com" TargetMode="External"/><Relationship Id="rId552" Type="http://schemas.openxmlformats.org/officeDocument/2006/relationships/hyperlink" Target="mailto:carolmrice@gmail.com" TargetMode="External"/><Relationship Id="rId997" Type="http://schemas.openxmlformats.org/officeDocument/2006/relationships/hyperlink" Target="mailto:eryn@thisisschool.com" TargetMode="External"/><Relationship Id="rId1182" Type="http://schemas.openxmlformats.org/officeDocument/2006/relationships/hyperlink" Target="mailto:Alex@hellostiix.com" TargetMode="External"/><Relationship Id="rId2026" Type="http://schemas.openxmlformats.org/officeDocument/2006/relationships/hyperlink" Target="mailto:aneustadter@tangraminteriors.com" TargetMode="External"/><Relationship Id="rId205" Type="http://schemas.openxmlformats.org/officeDocument/2006/relationships/hyperlink" Target="mailto:evanvandoren@gmail.com" TargetMode="External"/><Relationship Id="rId412" Type="http://schemas.openxmlformats.org/officeDocument/2006/relationships/hyperlink" Target="mailto:chrissy@prestwickhouse.com" TargetMode="External"/><Relationship Id="rId857" Type="http://schemas.openxmlformats.org/officeDocument/2006/relationships/hyperlink" Target="mailto:miriam@redcirclemail.com" TargetMode="External"/><Relationship Id="rId1042" Type="http://schemas.openxmlformats.org/officeDocument/2006/relationships/hyperlink" Target="mailto:dac@teamleader.com" TargetMode="External"/><Relationship Id="rId1487" Type="http://schemas.openxmlformats.org/officeDocument/2006/relationships/hyperlink" Target="mailto:addison@lynkautomation.com" TargetMode="External"/><Relationship Id="rId1694" Type="http://schemas.openxmlformats.org/officeDocument/2006/relationships/hyperlink" Target="mailto:acsc2442@gmail.com" TargetMode="External"/><Relationship Id="rId717" Type="http://schemas.openxmlformats.org/officeDocument/2006/relationships/hyperlink" Target="mailto:jackie@cashcowfundraising.com" TargetMode="External"/><Relationship Id="rId924" Type="http://schemas.openxmlformats.org/officeDocument/2006/relationships/hyperlink" Target="mailto:transforminglives@freetodomefoundation.com" TargetMode="External"/><Relationship Id="rId1347" Type="http://schemas.openxmlformats.org/officeDocument/2006/relationships/hyperlink" Target="mailto:mamra@hbi.org" TargetMode="External"/><Relationship Id="rId1554" Type="http://schemas.openxmlformats.org/officeDocument/2006/relationships/hyperlink" Target="mailto:catering@chilosomexicanbistro.com" TargetMode="External"/><Relationship Id="rId1761" Type="http://schemas.openxmlformats.org/officeDocument/2006/relationships/hyperlink" Target="mailto:lzessar@bienali.com" TargetMode="External"/><Relationship Id="rId1999" Type="http://schemas.openxmlformats.org/officeDocument/2006/relationships/hyperlink" Target="mailto:info@crisisprevention.com" TargetMode="External"/><Relationship Id="rId53" Type="http://schemas.openxmlformats.org/officeDocument/2006/relationships/hyperlink" Target="mailto:mccz@tx.rr.com" TargetMode="External"/><Relationship Id="rId1207" Type="http://schemas.openxmlformats.org/officeDocument/2006/relationships/hyperlink" Target="mailto:breakbreadbreakborders@gmail.com" TargetMode="External"/><Relationship Id="rId1414" Type="http://schemas.openxmlformats.org/officeDocument/2006/relationships/hyperlink" Target="mailto:info@accucut.com" TargetMode="External"/><Relationship Id="rId1621" Type="http://schemas.openxmlformats.org/officeDocument/2006/relationships/hyperlink" Target="mailto:kbcustomink22@gmail.com" TargetMode="External"/><Relationship Id="rId1859" Type="http://schemas.openxmlformats.org/officeDocument/2006/relationships/hyperlink" Target="mailto:David.Vincent@telesolvconsulting.com" TargetMode="External"/><Relationship Id="rId1719" Type="http://schemas.openxmlformats.org/officeDocument/2006/relationships/hyperlink" Target="mailto:jd@actioncleaningsystemsinc.com" TargetMode="External"/><Relationship Id="rId1926" Type="http://schemas.openxmlformats.org/officeDocument/2006/relationships/hyperlink" Target="mailto:acctsrec@hobbylobby.com" TargetMode="External"/><Relationship Id="rId2090" Type="http://schemas.openxmlformats.org/officeDocument/2006/relationships/hyperlink" Target="mailto:Tavias@cheersforchange.net" TargetMode="External"/><Relationship Id="rId367" Type="http://schemas.openxmlformats.org/officeDocument/2006/relationships/hyperlink" Target="mailto:jarrettoffice@aol.com" TargetMode="External"/><Relationship Id="rId574" Type="http://schemas.openxmlformats.org/officeDocument/2006/relationships/hyperlink" Target="mailto:orders@pitsco.com" TargetMode="External"/><Relationship Id="rId2048" Type="http://schemas.openxmlformats.org/officeDocument/2006/relationships/hyperlink" Target="mailto:julie.macmillan@rbccm.com" TargetMode="External"/><Relationship Id="rId227" Type="http://schemas.openxmlformats.org/officeDocument/2006/relationships/hyperlink" Target="mailto:04409@chick-fil-a.com" TargetMode="External"/><Relationship Id="rId781" Type="http://schemas.openxmlformats.org/officeDocument/2006/relationships/hyperlink" Target="mailto:arleads@ayahealthcare.com" TargetMode="External"/><Relationship Id="rId879" Type="http://schemas.openxmlformats.org/officeDocument/2006/relationships/hyperlink" Target="mailto:tjacquot@reallygoodstuff.com" TargetMode="External"/><Relationship Id="rId434" Type="http://schemas.openxmlformats.org/officeDocument/2006/relationships/hyperlink" Target="mailto:info@sdesworks.com" TargetMode="External"/><Relationship Id="rId641" Type="http://schemas.openxmlformats.org/officeDocument/2006/relationships/hyperlink" Target="mailto:richardson@nothingbundtcakes.com" TargetMode="External"/><Relationship Id="rId739" Type="http://schemas.openxmlformats.org/officeDocument/2006/relationships/hyperlink" Target="mailto:cs@deebooks.com" TargetMode="External"/><Relationship Id="rId1064" Type="http://schemas.openxmlformats.org/officeDocument/2006/relationships/hyperlink" Target="mailto:chad.culpepper@greatminds.org" TargetMode="External"/><Relationship Id="rId1271" Type="http://schemas.openxmlformats.org/officeDocument/2006/relationships/hyperlink" Target="mailto:bokkit@scitechdiscovery.com" TargetMode="External"/><Relationship Id="rId1369" Type="http://schemas.openxmlformats.org/officeDocument/2006/relationships/hyperlink" Target="mailto:connect@visiteastdallas.com" TargetMode="External"/><Relationship Id="rId1576" Type="http://schemas.openxmlformats.org/officeDocument/2006/relationships/hyperlink" Target="mailto:dan@gailsflags.com" TargetMode="External"/><Relationship Id="rId501" Type="http://schemas.openxmlformats.org/officeDocument/2006/relationships/hyperlink" Target="mailto:orders@ixl.com" TargetMode="External"/><Relationship Id="rId946" Type="http://schemas.openxmlformats.org/officeDocument/2006/relationships/hyperlink" Target="mailto:cservice@ssww.com" TargetMode="External"/><Relationship Id="rId1131" Type="http://schemas.openxmlformats.org/officeDocument/2006/relationships/hyperlink" Target="mailto:kelly@tobelikeme.org" TargetMode="External"/><Relationship Id="rId1229" Type="http://schemas.openxmlformats.org/officeDocument/2006/relationships/hyperlink" Target="mailto:info@zearn.org" TargetMode="External"/><Relationship Id="rId1783" Type="http://schemas.openxmlformats.org/officeDocument/2006/relationships/hyperlink" Target="mailto:order@logotology.com" TargetMode="External"/><Relationship Id="rId1990" Type="http://schemas.openxmlformats.org/officeDocument/2006/relationships/hyperlink" Target="mailto:sheree.corn@dfamilk.com" TargetMode="External"/><Relationship Id="rId75" Type="http://schemas.openxmlformats.org/officeDocument/2006/relationships/hyperlink" Target="mailto:bretkuhnmusic@sbcglobal.net" TargetMode="External"/><Relationship Id="rId806" Type="http://schemas.openxmlformats.org/officeDocument/2006/relationships/hyperlink" Target="mailto:vanessabadillo@outlook.com" TargetMode="External"/><Relationship Id="rId1436" Type="http://schemas.openxmlformats.org/officeDocument/2006/relationships/hyperlink" Target="mailto:info@classroomproducts.com" TargetMode="External"/><Relationship Id="rId1643" Type="http://schemas.openxmlformats.org/officeDocument/2006/relationships/hyperlink" Target="mailto:cindy.simonides@granicus.com" TargetMode="External"/><Relationship Id="rId1850" Type="http://schemas.openxmlformats.org/officeDocument/2006/relationships/hyperlink" Target="mailto:smurphy@natlrecruiting.com" TargetMode="External"/><Relationship Id="rId1503" Type="http://schemas.openxmlformats.org/officeDocument/2006/relationships/hyperlink" Target="mailto:account.services@wengercorp.com" TargetMode="External"/><Relationship Id="rId1710" Type="http://schemas.openxmlformats.org/officeDocument/2006/relationships/hyperlink" Target="mailto:ordersschoolspecialty@schoolspecialty.com" TargetMode="External"/><Relationship Id="rId1948" Type="http://schemas.openxmlformats.org/officeDocument/2006/relationships/hyperlink" Target="mailto:richardg@penders.com" TargetMode="External"/><Relationship Id="rId291" Type="http://schemas.openxmlformats.org/officeDocument/2006/relationships/hyperlink" Target="mailto:sales@mavich.com" TargetMode="External"/><Relationship Id="rId1808" Type="http://schemas.openxmlformats.org/officeDocument/2006/relationships/hyperlink" Target="mailto:aaron@nhathletics.com" TargetMode="External"/><Relationship Id="rId151" Type="http://schemas.openxmlformats.org/officeDocument/2006/relationships/hyperlink" Target="mailto:perisean@perisean.com" TargetMode="External"/><Relationship Id="rId389" Type="http://schemas.openxmlformats.org/officeDocument/2006/relationships/hyperlink" Target="mailto:sales@marcoproducts.com" TargetMode="External"/><Relationship Id="rId596" Type="http://schemas.openxmlformats.org/officeDocument/2006/relationships/hyperlink" Target="mailto:bids@pepwear.com" TargetMode="External"/><Relationship Id="rId249" Type="http://schemas.openxmlformats.org/officeDocument/2006/relationships/hyperlink" Target="mailto:emilyolive@thesaxtongroup.com" TargetMode="External"/><Relationship Id="rId456" Type="http://schemas.openxmlformats.org/officeDocument/2006/relationships/hyperlink" Target="mailto:PD@thimble.io" TargetMode="External"/><Relationship Id="rId663" Type="http://schemas.openxmlformats.org/officeDocument/2006/relationships/hyperlink" Target="mailto:c.loner@controlledforce.com" TargetMode="External"/><Relationship Id="rId870" Type="http://schemas.openxmlformats.org/officeDocument/2006/relationships/hyperlink" Target="mailto:Lizeth.Aguirre@flextg.com" TargetMode="External"/><Relationship Id="rId1086" Type="http://schemas.openxmlformats.org/officeDocument/2006/relationships/hyperlink" Target="mailto:josh.price@dataprojections.com" TargetMode="External"/><Relationship Id="rId1293" Type="http://schemas.openxmlformats.org/officeDocument/2006/relationships/hyperlink" Target="mailto:mary.hailu@savvas.com" TargetMode="External"/><Relationship Id="rId109" Type="http://schemas.openxmlformats.org/officeDocument/2006/relationships/hyperlink" Target="mailto:amy@grahamspeechtherapy.com" TargetMode="External"/><Relationship Id="rId316" Type="http://schemas.openxmlformats.org/officeDocument/2006/relationships/hyperlink" Target="mailto:linda@cursivelogic.com" TargetMode="External"/><Relationship Id="rId523" Type="http://schemas.openxmlformats.org/officeDocument/2006/relationships/hyperlink" Target="mailto:ktaylor@cfausa.com" TargetMode="External"/><Relationship Id="rId968" Type="http://schemas.openxmlformats.org/officeDocument/2006/relationships/hyperlink" Target="mailto:orders@istation.com" TargetMode="External"/><Relationship Id="rId1153" Type="http://schemas.openxmlformats.org/officeDocument/2006/relationships/hyperlink" Target="mailto:kylie.kalafut@kaemark.com" TargetMode="External"/><Relationship Id="rId1598" Type="http://schemas.openxmlformats.org/officeDocument/2006/relationships/hyperlink" Target="mailto:alaina@advisiontx.com" TargetMode="External"/><Relationship Id="rId97" Type="http://schemas.openxmlformats.org/officeDocument/2006/relationships/hyperlink" Target="mailto:fbentsen@ess.com" TargetMode="External"/><Relationship Id="rId730" Type="http://schemas.openxmlformats.org/officeDocument/2006/relationships/hyperlink" Target="mailto:avlcomm@tx.rr.com" TargetMode="External"/><Relationship Id="rId828" Type="http://schemas.openxmlformats.org/officeDocument/2006/relationships/hyperlink" Target="mailto:Chelsea@texasstormchasers.com" TargetMode="External"/><Relationship Id="rId1013" Type="http://schemas.openxmlformats.org/officeDocument/2006/relationships/hyperlink" Target="mailto:custserv@g-w.com" TargetMode="External"/><Relationship Id="rId1360" Type="http://schemas.openxmlformats.org/officeDocument/2006/relationships/hyperlink" Target="mailto:orders@rosettastone.com" TargetMode="External"/><Relationship Id="rId1458" Type="http://schemas.openxmlformats.org/officeDocument/2006/relationships/hyperlink" Target="mailto:jmoya@raisingcanes.com" TargetMode="External"/><Relationship Id="rId1665" Type="http://schemas.openxmlformats.org/officeDocument/2006/relationships/hyperlink" Target="mailto:marcene@intentionalheartscc.com" TargetMode="External"/><Relationship Id="rId1872" Type="http://schemas.openxmlformats.org/officeDocument/2006/relationships/hyperlink" Target="mailto:tom@childsplayinc.net" TargetMode="External"/><Relationship Id="rId1220" Type="http://schemas.openxmlformats.org/officeDocument/2006/relationships/hyperlink" Target="mailto:business.operations@hmhco.com" TargetMode="External"/><Relationship Id="rId1318" Type="http://schemas.openxmlformats.org/officeDocument/2006/relationships/hyperlink" Target="mailto:kirstie@ctcmgmt.com" TargetMode="External"/><Relationship Id="rId1525" Type="http://schemas.openxmlformats.org/officeDocument/2006/relationships/hyperlink" Target="mailto:texas@bandh.com" TargetMode="External"/><Relationship Id="rId1732" Type="http://schemas.openxmlformats.org/officeDocument/2006/relationships/hyperlink" Target="mailto:ritu@infostride.com" TargetMode="External"/><Relationship Id="rId24" Type="http://schemas.openxmlformats.org/officeDocument/2006/relationships/hyperlink" Target="mailto:info@heritageios.com" TargetMode="External"/><Relationship Id="rId173" Type="http://schemas.openxmlformats.org/officeDocument/2006/relationships/hyperlink" Target="mailto:cseroyer@HarryWong.com" TargetMode="External"/><Relationship Id="rId380" Type="http://schemas.openxmlformats.org/officeDocument/2006/relationships/hyperlink" Target="mailto:orders@lexialearning.com" TargetMode="External"/><Relationship Id="rId2061" Type="http://schemas.openxmlformats.org/officeDocument/2006/relationships/hyperlink" Target="mailto:thalbert@medicaledge.com" TargetMode="External"/><Relationship Id="rId240" Type="http://schemas.openxmlformats.org/officeDocument/2006/relationships/hyperlink" Target="mailto:ccm@jasonsdeli.com" TargetMode="External"/><Relationship Id="rId478" Type="http://schemas.openxmlformats.org/officeDocument/2006/relationships/hyperlink" Target="mailto:jackelyns@xello.world" TargetMode="External"/><Relationship Id="rId685" Type="http://schemas.openxmlformats.org/officeDocument/2006/relationships/hyperlink" Target="mailto:jtraywick@uline.com" TargetMode="External"/><Relationship Id="rId892" Type="http://schemas.openxmlformats.org/officeDocument/2006/relationships/hyperlink" Target="mailto:sarahb@pbminc.com" TargetMode="External"/><Relationship Id="rId100" Type="http://schemas.openxmlformats.org/officeDocument/2006/relationships/hyperlink" Target="mailto:christisummerour@gmail.com" TargetMode="External"/><Relationship Id="rId338" Type="http://schemas.openxmlformats.org/officeDocument/2006/relationships/hyperlink" Target="mailto:jule@expressbooksellers.com" TargetMode="External"/><Relationship Id="rId545" Type="http://schemas.openxmlformats.org/officeDocument/2006/relationships/hyperlink" Target="mailto:terryberrier@att.net" TargetMode="External"/><Relationship Id="rId752" Type="http://schemas.openxmlformats.org/officeDocument/2006/relationships/hyperlink" Target="mailto:cs@keystonebooksmedia.com" TargetMode="External"/><Relationship Id="rId1175" Type="http://schemas.openxmlformats.org/officeDocument/2006/relationships/hyperlink" Target="mailto:savealife_1@hotmail.com" TargetMode="External"/><Relationship Id="rId1382" Type="http://schemas.openxmlformats.org/officeDocument/2006/relationships/hyperlink" Target="mailto:rob@frostyfruit.net" TargetMode="External"/><Relationship Id="rId2019" Type="http://schemas.openxmlformats.org/officeDocument/2006/relationships/hyperlink" Target="mailto:Sophia@roadrunnercharters.com" TargetMode="External"/><Relationship Id="rId405" Type="http://schemas.openxmlformats.org/officeDocument/2006/relationships/hyperlink" Target="mailto:diana@noredink.com" TargetMode="External"/><Relationship Id="rId612" Type="http://schemas.openxmlformats.org/officeDocument/2006/relationships/hyperlink" Target="mailto:lisa.young@henryschein.com" TargetMode="External"/><Relationship Id="rId1035" Type="http://schemas.openxmlformats.org/officeDocument/2006/relationships/hyperlink" Target="mailto:team@danzgear.com" TargetMode="External"/><Relationship Id="rId1242" Type="http://schemas.openxmlformats.org/officeDocument/2006/relationships/hyperlink" Target="mailto:robee@magicschool.ai" TargetMode="External"/><Relationship Id="rId1687" Type="http://schemas.openxmlformats.org/officeDocument/2006/relationships/hyperlink" Target="mailto:bekah.anderson@starautismsupport.com" TargetMode="External"/><Relationship Id="rId1894" Type="http://schemas.openxmlformats.org/officeDocument/2006/relationships/hyperlink" Target="mailto:bids@gibsonconsult.com" TargetMode="External"/><Relationship Id="rId917" Type="http://schemas.openxmlformats.org/officeDocument/2006/relationships/hyperlink" Target="mailto:bobby@rallyinc.com" TargetMode="External"/><Relationship Id="rId1102" Type="http://schemas.openxmlformats.org/officeDocument/2006/relationships/hyperlink" Target="mailto:vpohl@meteoreducation.com" TargetMode="External"/><Relationship Id="rId1547" Type="http://schemas.openxmlformats.org/officeDocument/2006/relationships/hyperlink" Target="mailto:shipping@esc4.net" TargetMode="External"/><Relationship Id="rId1754" Type="http://schemas.openxmlformats.org/officeDocument/2006/relationships/hyperlink" Target="mailto:support@mckinney-vento.org" TargetMode="External"/><Relationship Id="rId1961" Type="http://schemas.openxmlformats.org/officeDocument/2006/relationships/hyperlink" Target="mailto:lrossi517@gmail.com" TargetMode="External"/><Relationship Id="rId46" Type="http://schemas.openxmlformats.org/officeDocument/2006/relationships/hyperlink" Target="mailto:jason.bolanz@thecagroup.net" TargetMode="External"/><Relationship Id="rId1407" Type="http://schemas.openxmlformats.org/officeDocument/2006/relationships/hyperlink" Target="mailto:lethornton61@gmail.com" TargetMode="External"/><Relationship Id="rId1614" Type="http://schemas.openxmlformats.org/officeDocument/2006/relationships/hyperlink" Target="mailto:les.martin@gandyink.com" TargetMode="External"/><Relationship Id="rId1821" Type="http://schemas.openxmlformats.org/officeDocument/2006/relationships/hyperlink" Target="mailto:lshoemaker@c-supply.com" TargetMode="External"/><Relationship Id="rId195" Type="http://schemas.openxmlformats.org/officeDocument/2006/relationships/hyperlink" Target="mailto:milan@sogocol.com" TargetMode="External"/><Relationship Id="rId1919" Type="http://schemas.openxmlformats.org/officeDocument/2006/relationships/hyperlink" Target="mailto:gemillican@fairwaysupply.com" TargetMode="External"/><Relationship Id="rId2083" Type="http://schemas.openxmlformats.org/officeDocument/2006/relationships/hyperlink" Target="mailto:Scot@GoOTF.com" TargetMode="External"/><Relationship Id="rId262" Type="http://schemas.openxmlformats.org/officeDocument/2006/relationships/hyperlink" Target="mailto:sales@royalcateringdfw.com" TargetMode="External"/><Relationship Id="rId567" Type="http://schemas.openxmlformats.org/officeDocument/2006/relationships/hyperlink" Target="mailto:ygarcia@ntdmechanical.com" TargetMode="External"/><Relationship Id="rId1197" Type="http://schemas.openxmlformats.org/officeDocument/2006/relationships/hyperlink" Target="mailto:sales@acpdirect.com" TargetMode="External"/><Relationship Id="rId122" Type="http://schemas.openxmlformats.org/officeDocument/2006/relationships/hyperlink" Target="mailto:vkolff@me.com" TargetMode="External"/><Relationship Id="rId774" Type="http://schemas.openxmlformats.org/officeDocument/2006/relationships/hyperlink" Target="mailto:TeamDelph@delcomgroup.com" TargetMode="External"/><Relationship Id="rId981" Type="http://schemas.openxmlformats.org/officeDocument/2006/relationships/hyperlink" Target="mailto:accounting@polar3d.com" TargetMode="External"/><Relationship Id="rId1057" Type="http://schemas.openxmlformats.org/officeDocument/2006/relationships/hyperlink" Target="mailto:Victoria.Baker@ssww.com" TargetMode="External"/><Relationship Id="rId2010" Type="http://schemas.openxmlformats.org/officeDocument/2006/relationships/hyperlink" Target="mailto:jessica.gray@pattersonvet.com" TargetMode="External"/><Relationship Id="rId427" Type="http://schemas.openxmlformats.org/officeDocument/2006/relationships/hyperlink" Target="mailto:educationorders@scholastic.com" TargetMode="External"/><Relationship Id="rId634" Type="http://schemas.openxmlformats.org/officeDocument/2006/relationships/hyperlink" Target="mailto:will@journeymanink.com" TargetMode="External"/><Relationship Id="rId841" Type="http://schemas.openxmlformats.org/officeDocument/2006/relationships/hyperlink" Target="mailto:mat.heagerty@gmail.com" TargetMode="External"/><Relationship Id="rId1264" Type="http://schemas.openxmlformats.org/officeDocument/2006/relationships/hyperlink" Target="mailto:ricardo.flores.K@me.com" TargetMode="External"/><Relationship Id="rId1471" Type="http://schemas.openxmlformats.org/officeDocument/2006/relationships/hyperlink" Target="mailto:ellie.ingram@readinghorizons.com" TargetMode="External"/><Relationship Id="rId1569" Type="http://schemas.openxmlformats.org/officeDocument/2006/relationships/hyperlink" Target="mailto:tearrawalker@tumainidc.org" TargetMode="External"/><Relationship Id="rId701" Type="http://schemas.openxmlformats.org/officeDocument/2006/relationships/hyperlink" Target="mailto:kim@dallaschoralsociety.org" TargetMode="External"/><Relationship Id="rId939" Type="http://schemas.openxmlformats.org/officeDocument/2006/relationships/hyperlink" Target="mailto:amy.garland@bagelbrands.com" TargetMode="External"/><Relationship Id="rId1124" Type="http://schemas.openxmlformats.org/officeDocument/2006/relationships/hyperlink" Target="mailto:chamilton@techsavvydfw.com" TargetMode="External"/><Relationship Id="rId1331" Type="http://schemas.openxmlformats.org/officeDocument/2006/relationships/hyperlink" Target="mailto:mmccall@lja.com" TargetMode="External"/><Relationship Id="rId1776" Type="http://schemas.openxmlformats.org/officeDocument/2006/relationships/hyperlink" Target="mailto:Sarah.Norman@schoolstatus.com" TargetMode="External"/><Relationship Id="rId1983" Type="http://schemas.openxmlformats.org/officeDocument/2006/relationships/hyperlink" Target="mailto:david.tiffin@huntington.com" TargetMode="External"/><Relationship Id="rId68" Type="http://schemas.openxmlformats.org/officeDocument/2006/relationships/hyperlink" Target="mailto:sales@bandshoppe.com" TargetMode="External"/><Relationship Id="rId1429" Type="http://schemas.openxmlformats.org/officeDocument/2006/relationships/hyperlink" Target="mailto:dfwparty2go@yahoo.com" TargetMode="External"/><Relationship Id="rId1636" Type="http://schemas.openxmlformats.org/officeDocument/2006/relationships/hyperlink" Target="mailto:rob@wolfpackprinting.com" TargetMode="External"/><Relationship Id="rId1843" Type="http://schemas.openxmlformats.org/officeDocument/2006/relationships/hyperlink" Target="mailto:statebids@infojiniconsulting.com" TargetMode="External"/><Relationship Id="rId1703" Type="http://schemas.openxmlformats.org/officeDocument/2006/relationships/hyperlink" Target="mailto:ordersschoolspecialty@schoolspecialty.com" TargetMode="External"/><Relationship Id="rId1910" Type="http://schemas.openxmlformats.org/officeDocument/2006/relationships/hyperlink" Target="mailto:jsmauldin@coconcepts.com" TargetMode="External"/><Relationship Id="rId284" Type="http://schemas.openxmlformats.org/officeDocument/2006/relationships/hyperlink" Target="mailto:jperry@anatomage.com" TargetMode="External"/><Relationship Id="rId491" Type="http://schemas.openxmlformats.org/officeDocument/2006/relationships/hyperlink" Target="mailto:darren@allinlearning.com" TargetMode="External"/><Relationship Id="rId144" Type="http://schemas.openxmlformats.org/officeDocument/2006/relationships/hyperlink" Target="mailto:rrabon@ncyi.com" TargetMode="External"/><Relationship Id="rId589" Type="http://schemas.openxmlformats.org/officeDocument/2006/relationships/hyperlink" Target="mailto:mike.vanderhurst@panerabread.com" TargetMode="External"/><Relationship Id="rId796" Type="http://schemas.openxmlformats.org/officeDocument/2006/relationships/hyperlink" Target="mailto:bonniekellum@gmail.com" TargetMode="External"/><Relationship Id="rId351" Type="http://schemas.openxmlformats.org/officeDocument/2006/relationships/hyperlink" Target="mailto:wecare@gumdropbooks.com" TargetMode="External"/><Relationship Id="rId449" Type="http://schemas.openxmlformats.org/officeDocument/2006/relationships/hyperlink" Target="mailto:TinsleyL@e-readingteacher.com" TargetMode="External"/><Relationship Id="rId656" Type="http://schemas.openxmlformats.org/officeDocument/2006/relationships/hyperlink" Target="mailto:contact@demidec.com" TargetMode="External"/><Relationship Id="rId863" Type="http://schemas.openxmlformats.org/officeDocument/2006/relationships/hyperlink" Target="mailto:sales@swagforce.com" TargetMode="External"/><Relationship Id="rId1079" Type="http://schemas.openxmlformats.org/officeDocument/2006/relationships/hyperlink" Target="mailto:salessupport@akjeducation.com" TargetMode="External"/><Relationship Id="rId1286" Type="http://schemas.openxmlformats.org/officeDocument/2006/relationships/hyperlink" Target="mailto:bandmans@bandmans.com" TargetMode="External"/><Relationship Id="rId1493" Type="http://schemas.openxmlformats.org/officeDocument/2006/relationships/hyperlink" Target="mailto:e-orders@quill.com" TargetMode="External"/><Relationship Id="rId2032" Type="http://schemas.openxmlformats.org/officeDocument/2006/relationships/hyperlink" Target="mailto:alejandro@palomalearning.com" TargetMode="External"/><Relationship Id="rId211" Type="http://schemas.openxmlformats.org/officeDocument/2006/relationships/hyperlink" Target="mailto:bids@westmusic.com" TargetMode="External"/><Relationship Id="rId309" Type="http://schemas.openxmlformats.org/officeDocument/2006/relationships/hyperlink" Target="mailto:support@secondstep.org" TargetMode="External"/><Relationship Id="rId516" Type="http://schemas.openxmlformats.org/officeDocument/2006/relationships/hyperlink" Target="mailto:angela.allen@innovationsforlearning.org" TargetMode="External"/><Relationship Id="rId1146" Type="http://schemas.openxmlformats.org/officeDocument/2006/relationships/hyperlink" Target="mailto:sari@cyberworkforce.com" TargetMode="External"/><Relationship Id="rId1798" Type="http://schemas.openxmlformats.org/officeDocument/2006/relationships/hyperlink" Target="mailto:olu@abacoll.com" TargetMode="External"/><Relationship Id="rId723" Type="http://schemas.openxmlformats.org/officeDocument/2006/relationships/hyperlink" Target="mailto:kathycates@hotmail.com" TargetMode="External"/><Relationship Id="rId930" Type="http://schemas.openxmlformats.org/officeDocument/2006/relationships/hyperlink" Target="mailto:connor@markerlearning.com" TargetMode="External"/><Relationship Id="rId1006" Type="http://schemas.openxmlformats.org/officeDocument/2006/relationships/hyperlink" Target="mailto:orders@sigfund.com" TargetMode="External"/><Relationship Id="rId1353" Type="http://schemas.openxmlformats.org/officeDocument/2006/relationships/hyperlink" Target="mailto:orders@casas.org" TargetMode="External"/><Relationship Id="rId1560" Type="http://schemas.openxmlformats.org/officeDocument/2006/relationships/hyperlink" Target="mailto:josh@iconicdrone.net" TargetMode="External"/><Relationship Id="rId1658" Type="http://schemas.openxmlformats.org/officeDocument/2006/relationships/hyperlink" Target="mailto:marj@askmarj.com" TargetMode="External"/><Relationship Id="rId1865" Type="http://schemas.openxmlformats.org/officeDocument/2006/relationships/hyperlink" Target="mailto:govt@zencongroup.com" TargetMode="External"/><Relationship Id="rId1213" Type="http://schemas.openxmlformats.org/officeDocument/2006/relationships/hyperlink" Target="mailto:schools@dreambox.com" TargetMode="External"/><Relationship Id="rId1420" Type="http://schemas.openxmlformats.org/officeDocument/2006/relationships/hyperlink" Target="mailto:info@pixelprairie.com" TargetMode="External"/><Relationship Id="rId1518" Type="http://schemas.openxmlformats.org/officeDocument/2006/relationships/hyperlink" Target="mailto:sales@mavich.com" TargetMode="External"/><Relationship Id="rId1725" Type="http://schemas.openxmlformats.org/officeDocument/2006/relationships/hyperlink" Target="mailto:mchambers@groggydogonline.com" TargetMode="External"/><Relationship Id="rId1932" Type="http://schemas.openxmlformats.org/officeDocument/2006/relationships/hyperlink" Target="mailto:stephanie.curtis@kroger.com" TargetMode="External"/><Relationship Id="rId17" Type="http://schemas.openxmlformats.org/officeDocument/2006/relationships/hyperlink" Target="mailto:ebrandao@epbassociates.com" TargetMode="External"/><Relationship Id="rId166" Type="http://schemas.openxmlformats.org/officeDocument/2006/relationships/hyperlink" Target="mailto:julie@romeomusic.net" TargetMode="External"/><Relationship Id="rId373" Type="http://schemas.openxmlformats.org/officeDocument/2006/relationships/hyperlink" Target="mailto:learningzoneinfo@yahoo.com" TargetMode="External"/><Relationship Id="rId580" Type="http://schemas.openxmlformats.org/officeDocument/2006/relationships/hyperlink" Target="mailto:rachelloar1@gmail.com" TargetMode="External"/><Relationship Id="rId2054" Type="http://schemas.openxmlformats.org/officeDocument/2006/relationships/hyperlink" Target="mailto:Lynda.Huerta@walmart.com" TargetMode="External"/><Relationship Id="rId1" Type="http://schemas.openxmlformats.org/officeDocument/2006/relationships/hyperlink" Target="mailto:Rnance@aggengr.com" TargetMode="External"/><Relationship Id="rId233" Type="http://schemas.openxmlformats.org/officeDocument/2006/relationships/hyperlink" Target="mailto:catering@croinc.com/dfalcone@croinc.com" TargetMode="External"/><Relationship Id="rId440" Type="http://schemas.openxmlformats.org/officeDocument/2006/relationships/hyperlink" Target="mailto:Sales@StutteringTherapyResources.com" TargetMode="External"/><Relationship Id="rId678" Type="http://schemas.openxmlformats.org/officeDocument/2006/relationships/hyperlink" Target="mailto:athomas@macomp.com" TargetMode="External"/><Relationship Id="rId885" Type="http://schemas.openxmlformats.org/officeDocument/2006/relationships/hyperlink" Target="mailto:Medcocustomerservice@medcosupply.com" TargetMode="External"/><Relationship Id="rId1070" Type="http://schemas.openxmlformats.org/officeDocument/2006/relationships/hyperlink" Target="mailto:fse.custserv@thermofisher.com" TargetMode="External"/><Relationship Id="rId300" Type="http://schemas.openxmlformats.org/officeDocument/2006/relationships/hyperlink" Target="mailto:custserv@enasco.com" TargetMode="External"/><Relationship Id="rId538" Type="http://schemas.openxmlformats.org/officeDocument/2006/relationships/hyperlink" Target="mailto:sales@revrobotics.com" TargetMode="External"/><Relationship Id="rId745" Type="http://schemas.openxmlformats.org/officeDocument/2006/relationships/hyperlink" Target="mailto:cs@rainbowbookcompany.com" TargetMode="External"/><Relationship Id="rId952" Type="http://schemas.openxmlformats.org/officeDocument/2006/relationships/hyperlink" Target="mailto:sales@businessu.org" TargetMode="External"/><Relationship Id="rId1168" Type="http://schemas.openxmlformats.org/officeDocument/2006/relationships/hyperlink" Target="mailto:orders@powerschoool.com" TargetMode="External"/><Relationship Id="rId1375" Type="http://schemas.openxmlformats.org/officeDocument/2006/relationships/hyperlink" Target="mailto:thierck@gmail.com" TargetMode="External"/><Relationship Id="rId1582" Type="http://schemas.openxmlformats.org/officeDocument/2006/relationships/hyperlink" Target="mailto:bferguson@rlnrp.com" TargetMode="External"/><Relationship Id="rId81" Type="http://schemas.openxmlformats.org/officeDocument/2006/relationships/hyperlink" Target="mailto:jeff.williams@capturingkidshearts.org" TargetMode="External"/><Relationship Id="rId605" Type="http://schemas.openxmlformats.org/officeDocument/2006/relationships/hyperlink" Target="mailto:customer.service@coachcomm.com" TargetMode="External"/><Relationship Id="rId812" Type="http://schemas.openxmlformats.org/officeDocument/2006/relationships/hyperlink" Target="mailto:orders@mariachiconnection.com" TargetMode="External"/><Relationship Id="rId1028" Type="http://schemas.openxmlformats.org/officeDocument/2006/relationships/hyperlink" Target="mailto:dac@teamleader.com" TargetMode="External"/><Relationship Id="rId1235" Type="http://schemas.openxmlformats.org/officeDocument/2006/relationships/hyperlink" Target="mailto:sprinklea@cintas.com" TargetMode="External"/><Relationship Id="rId1442" Type="http://schemas.openxmlformats.org/officeDocument/2006/relationships/hyperlink" Target="mailto:sales@rifton.com" TargetMode="External"/><Relationship Id="rId1887" Type="http://schemas.openxmlformats.org/officeDocument/2006/relationships/hyperlink" Target="mailto:stephen.hart@sunbeltrentals.com" TargetMode="External"/><Relationship Id="rId1302" Type="http://schemas.openxmlformats.org/officeDocument/2006/relationships/hyperlink" Target="mailto:brendan.kwiatkowski@bluum.com" TargetMode="External"/><Relationship Id="rId1747" Type="http://schemas.openxmlformats.org/officeDocument/2006/relationships/hyperlink" Target="mailto:MYeager@mjycgroup.com" TargetMode="External"/><Relationship Id="rId1954" Type="http://schemas.openxmlformats.org/officeDocument/2006/relationships/hyperlink" Target="mailto:bids@westmusic.com" TargetMode="External"/><Relationship Id="rId39" Type="http://schemas.openxmlformats.org/officeDocument/2006/relationships/hyperlink" Target="mailto:cchadwell@rooftechnical.com" TargetMode="External"/><Relationship Id="rId1607" Type="http://schemas.openxmlformats.org/officeDocument/2006/relationships/hyperlink" Target="mailto:treynolds@chefworks.com" TargetMode="External"/><Relationship Id="rId1814" Type="http://schemas.openxmlformats.org/officeDocument/2006/relationships/hyperlink" Target="mailto:tread.sheffield.office@jostens.com" TargetMode="External"/><Relationship Id="rId188" Type="http://schemas.openxmlformats.org/officeDocument/2006/relationships/hyperlink" Target="mailto:procurement_office@sweetwater.com" TargetMode="External"/><Relationship Id="rId395" Type="http://schemas.openxmlformats.org/officeDocument/2006/relationships/hyperlink" Target="mailto:orders@mentoringminds.com" TargetMode="External"/><Relationship Id="rId2076" Type="http://schemas.openxmlformats.org/officeDocument/2006/relationships/hyperlink" Target="mailto:Chuck.Taylor@trimarkusa.com" TargetMode="External"/><Relationship Id="rId255" Type="http://schemas.openxmlformats.org/officeDocument/2006/relationships/hyperlink" Target="mailto:bsdcustomercare@officedepot.com" TargetMode="External"/><Relationship Id="rId462" Type="http://schemas.openxmlformats.org/officeDocument/2006/relationships/hyperlink" Target="mailto:treetop@barebooks.com" TargetMode="External"/><Relationship Id="rId1092" Type="http://schemas.openxmlformats.org/officeDocument/2006/relationships/hyperlink" Target="mailto:ewatson@journeyed.com" TargetMode="External"/><Relationship Id="rId1397" Type="http://schemas.openxmlformats.org/officeDocument/2006/relationships/hyperlink" Target="mailto:customersuccess@comm-fit.com" TargetMode="External"/><Relationship Id="rId115" Type="http://schemas.openxmlformats.org/officeDocument/2006/relationships/hyperlink" Target="mailto:orders@schoolspecialty.com" TargetMode="External"/><Relationship Id="rId322" Type="http://schemas.openxmlformats.org/officeDocument/2006/relationships/hyperlink" Target="mailto:order@demco.com" TargetMode="External"/><Relationship Id="rId767" Type="http://schemas.openxmlformats.org/officeDocument/2006/relationships/hyperlink" Target="mailto:orders@jwpepper.com" TargetMode="External"/><Relationship Id="rId974" Type="http://schemas.openxmlformats.org/officeDocument/2006/relationships/hyperlink" Target="mailto:billing@membean.com" TargetMode="External"/><Relationship Id="rId2003" Type="http://schemas.openxmlformats.org/officeDocument/2006/relationships/hyperlink" Target="mailto:order@brookespublishing.com" TargetMode="External"/><Relationship Id="rId627" Type="http://schemas.openxmlformats.org/officeDocument/2006/relationships/hyperlink" Target="mailto:shause@varsity.com" TargetMode="External"/><Relationship Id="rId834" Type="http://schemas.openxmlformats.org/officeDocument/2006/relationships/hyperlink" Target="mailto:info@difflearn.com" TargetMode="External"/><Relationship Id="rId1257" Type="http://schemas.openxmlformats.org/officeDocument/2006/relationships/hyperlink" Target="mailto:bookstore@iirp.edu" TargetMode="External"/><Relationship Id="rId1464" Type="http://schemas.openxmlformats.org/officeDocument/2006/relationships/hyperlink" Target="mailto:contact@premierdistinctions.com" TargetMode="External"/><Relationship Id="rId1671" Type="http://schemas.openxmlformats.org/officeDocument/2006/relationships/hyperlink" Target="mailto:billing@frontlineed.com" TargetMode="External"/><Relationship Id="rId901" Type="http://schemas.openxmlformats.org/officeDocument/2006/relationships/hyperlink" Target="mailto:customerhelp@superduperinc.com" TargetMode="External"/><Relationship Id="rId1117" Type="http://schemas.openxmlformats.org/officeDocument/2006/relationships/hyperlink" Target="mailto:customercare@schoolspecialty.com" TargetMode="External"/><Relationship Id="rId1324" Type="http://schemas.openxmlformats.org/officeDocument/2006/relationships/hyperlink" Target="mailto:cs@pocketnurse.com" TargetMode="External"/><Relationship Id="rId1531" Type="http://schemas.openxmlformats.org/officeDocument/2006/relationships/hyperlink" Target="mailto:credit@andersons.com" TargetMode="External"/><Relationship Id="rId1769" Type="http://schemas.openxmlformats.org/officeDocument/2006/relationships/hyperlink" Target="mailto:Bruce@fwpromo.com" TargetMode="External"/><Relationship Id="rId1976" Type="http://schemas.openxmlformats.org/officeDocument/2006/relationships/hyperlink" Target="mailto:billy.kornegay@tfeconnect.com" TargetMode="External"/><Relationship Id="rId30" Type="http://schemas.openxmlformats.org/officeDocument/2006/relationships/hyperlink" Target="mailto:meaghand@mckinstry.com" TargetMode="External"/><Relationship Id="rId1629" Type="http://schemas.openxmlformats.org/officeDocument/2006/relationships/hyperlink" Target="mailto:sewmuchfunintx@verizon.net" TargetMode="External"/><Relationship Id="rId1836" Type="http://schemas.openxmlformats.org/officeDocument/2006/relationships/hyperlink" Target="mailto:naisha@bestaffingsolutions.net" TargetMode="External"/><Relationship Id="rId1903" Type="http://schemas.openxmlformats.org/officeDocument/2006/relationships/hyperlink" Target="mailto:steveboughnou@gensound.com" TargetMode="External"/><Relationship Id="rId277" Type="http://schemas.openxmlformats.org/officeDocument/2006/relationships/hyperlink" Target="mailto:jlong@acceleratelearning.com" TargetMode="External"/><Relationship Id="rId484" Type="http://schemas.openxmlformats.org/officeDocument/2006/relationships/hyperlink" Target="mailto:jparker@netsyncnetwork.com" TargetMode="External"/><Relationship Id="rId137" Type="http://schemas.openxmlformats.org/officeDocument/2006/relationships/hyperlink" Target="mailto:carolbmathews@sbcglobal.net" TargetMode="External"/><Relationship Id="rId344" Type="http://schemas.openxmlformats.org/officeDocument/2006/relationships/hyperlink" Target="mailto:customercare@flinnsci.com" TargetMode="External"/><Relationship Id="rId691" Type="http://schemas.openxmlformats.org/officeDocument/2006/relationships/hyperlink" Target="mailto:sharris@especialneeds.com" TargetMode="External"/><Relationship Id="rId789" Type="http://schemas.openxmlformats.org/officeDocument/2006/relationships/hyperlink" Target="mailto:orders@solutiontree.com" TargetMode="External"/><Relationship Id="rId996" Type="http://schemas.openxmlformats.org/officeDocument/2006/relationships/hyperlink" Target="mailto:spenser.mix@thinkingnation.org" TargetMode="External"/><Relationship Id="rId2025" Type="http://schemas.openxmlformats.org/officeDocument/2006/relationships/hyperlink" Target="mailto:klawler@hertzfurniture.com" TargetMode="External"/><Relationship Id="rId551" Type="http://schemas.openxmlformats.org/officeDocument/2006/relationships/hyperlink" Target="mailto:patricia@designinggenius.com" TargetMode="External"/><Relationship Id="rId649" Type="http://schemas.openxmlformats.org/officeDocument/2006/relationships/hyperlink" Target="mailto:sales@maxiaids.com" TargetMode="External"/><Relationship Id="rId856" Type="http://schemas.openxmlformats.org/officeDocument/2006/relationships/hyperlink" Target="mailto:Randy.lipscomb@flextg.com" TargetMode="External"/><Relationship Id="rId1181" Type="http://schemas.openxmlformats.org/officeDocument/2006/relationships/hyperlink" Target="mailto:chris@sportscareerconsulting.com" TargetMode="External"/><Relationship Id="rId1279" Type="http://schemas.openxmlformats.org/officeDocument/2006/relationships/hyperlink" Target="mailto:sales@avantassessment.com" TargetMode="External"/><Relationship Id="rId1486" Type="http://schemas.openxmlformats.org/officeDocument/2006/relationships/hyperlink" Target="mailto:addison@lynkautomation.com" TargetMode="External"/><Relationship Id="rId204" Type="http://schemas.openxmlformats.org/officeDocument/2006/relationships/hyperlink" Target="mailto:diane.powell@unbounded.org" TargetMode="External"/><Relationship Id="rId411" Type="http://schemas.openxmlformats.org/officeDocument/2006/relationships/hyperlink" Target="mailto:orders@pbminc.com" TargetMode="External"/><Relationship Id="rId509" Type="http://schemas.openxmlformats.org/officeDocument/2006/relationships/hyperlink" Target="mailto:music@stevevento.com" TargetMode="External"/><Relationship Id="rId1041" Type="http://schemas.openxmlformats.org/officeDocument/2006/relationships/hyperlink" Target="mailto:sewmuchfunintx@verizon.net" TargetMode="External"/><Relationship Id="rId1139" Type="http://schemas.openxmlformats.org/officeDocument/2006/relationships/hyperlink" Target="mailto:orders@akjeducation.com" TargetMode="External"/><Relationship Id="rId1346" Type="http://schemas.openxmlformats.org/officeDocument/2006/relationships/hyperlink" Target="mailto:dallas@stickyfingerscooking.com" TargetMode="External"/><Relationship Id="rId1693" Type="http://schemas.openxmlformats.org/officeDocument/2006/relationships/hyperlink" Target="mailto:sales@americanceramics.com" TargetMode="External"/><Relationship Id="rId1998" Type="http://schemas.openxmlformats.org/officeDocument/2006/relationships/hyperlink" Target="mailto:ed@satx.rr.com" TargetMode="External"/><Relationship Id="rId716" Type="http://schemas.openxmlformats.org/officeDocument/2006/relationships/hyperlink" Target="mailto:kelsi@bigkahunafun.com" TargetMode="External"/><Relationship Id="rId923" Type="http://schemas.openxmlformats.org/officeDocument/2006/relationships/hyperlink" Target="mailto:dianap@electronic-therapy.com" TargetMode="External"/><Relationship Id="rId1553" Type="http://schemas.openxmlformats.org/officeDocument/2006/relationships/hyperlink" Target="mailto:cp@constructiveplaythings.com" TargetMode="External"/><Relationship Id="rId1760" Type="http://schemas.openxmlformats.org/officeDocument/2006/relationships/hyperlink" Target="mailto:David.hasenfeld@eyeclick.com" TargetMode="External"/><Relationship Id="rId1858" Type="http://schemas.openxmlformats.org/officeDocument/2006/relationships/hyperlink" Target="mailto:contact@taylorsmithconsulting.com" TargetMode="External"/><Relationship Id="rId52" Type="http://schemas.openxmlformats.org/officeDocument/2006/relationships/hyperlink" Target="mailto:bids@iiivivfitness.com" TargetMode="External"/><Relationship Id="rId1206" Type="http://schemas.openxmlformats.org/officeDocument/2006/relationships/hyperlink" Target="mailto:contracting@as-strategy.com" TargetMode="External"/><Relationship Id="rId1413" Type="http://schemas.openxmlformats.org/officeDocument/2006/relationships/hyperlink" Target="mailto:quotes@netsyncnetwork.com" TargetMode="External"/><Relationship Id="rId1620" Type="http://schemas.openxmlformats.org/officeDocument/2006/relationships/hyperlink" Target="mailto:chris.harper@jostens.com" TargetMode="External"/><Relationship Id="rId1718" Type="http://schemas.openxmlformats.org/officeDocument/2006/relationships/hyperlink" Target="mailto:Lansef@sanjacsupply.com" TargetMode="External"/><Relationship Id="rId1925" Type="http://schemas.openxmlformats.org/officeDocument/2006/relationships/hyperlink" Target="mailto:laurcla@cdwg.com" TargetMode="External"/><Relationship Id="rId299" Type="http://schemas.openxmlformats.org/officeDocument/2006/relationships/hyperlink" Target="mailto:SALES@BTSB.COM" TargetMode="External"/><Relationship Id="rId159" Type="http://schemas.openxmlformats.org/officeDocument/2006/relationships/hyperlink" Target="mailto:tana.albrecht@grainger.com" TargetMode="External"/><Relationship Id="rId366" Type="http://schemas.openxmlformats.org/officeDocument/2006/relationships/hyperlink" Target="mailto:maiko@jasdfw.org" TargetMode="External"/><Relationship Id="rId573" Type="http://schemas.openxmlformats.org/officeDocument/2006/relationships/hyperlink" Target="mailto:rsandoval@askmonroe.com" TargetMode="External"/><Relationship Id="rId780" Type="http://schemas.openxmlformats.org/officeDocument/2006/relationships/hyperlink" Target="mailto:Referrals@AttainABA.com" TargetMode="External"/><Relationship Id="rId2047" Type="http://schemas.openxmlformats.org/officeDocument/2006/relationships/hyperlink" Target="mailto:jeff.philyaw@raymondjames.com" TargetMode="External"/><Relationship Id="rId226" Type="http://schemas.openxmlformats.org/officeDocument/2006/relationships/hyperlink" Target="mailto:02097@chick-fil-a.com" TargetMode="External"/><Relationship Id="rId433" Type="http://schemas.openxmlformats.org/officeDocument/2006/relationships/hyperlink" Target="mailto:sales@socialthinking.com" TargetMode="External"/><Relationship Id="rId878" Type="http://schemas.openxmlformats.org/officeDocument/2006/relationships/hyperlink" Target="mailto:customerservice@schoolhealth.com" TargetMode="External"/><Relationship Id="rId1063" Type="http://schemas.openxmlformats.org/officeDocument/2006/relationships/hyperlink" Target="mailto:luis.salazar326@outlook.com" TargetMode="External"/><Relationship Id="rId1270" Type="http://schemas.openxmlformats.org/officeDocument/2006/relationships/hyperlink" Target="mailto:bekah.anderson@starautismsupport.com" TargetMode="External"/><Relationship Id="rId640" Type="http://schemas.openxmlformats.org/officeDocument/2006/relationships/hyperlink" Target="mailto:orders@dallaseastsports.net" TargetMode="External"/><Relationship Id="rId738" Type="http://schemas.openxmlformats.org/officeDocument/2006/relationships/hyperlink" Target="mailto:customerservice@capstonepub.com" TargetMode="External"/><Relationship Id="rId945" Type="http://schemas.openxmlformats.org/officeDocument/2006/relationships/hyperlink" Target="mailto:customerservice@sadlier.com" TargetMode="External"/><Relationship Id="rId1368" Type="http://schemas.openxmlformats.org/officeDocument/2006/relationships/hyperlink" Target="mailto:margaretbrownmusic@gmail.com" TargetMode="External"/><Relationship Id="rId1575" Type="http://schemas.openxmlformats.org/officeDocument/2006/relationships/hyperlink" Target="mailto:bradyplus_DFW@bradyplus.com" TargetMode="External"/><Relationship Id="rId1782" Type="http://schemas.openxmlformats.org/officeDocument/2006/relationships/hyperlink" Target="mailto:sales@mavich.com" TargetMode="External"/><Relationship Id="rId74" Type="http://schemas.openxmlformats.org/officeDocument/2006/relationships/hyperlink" Target="mailto:custserv@enasco.com" TargetMode="External"/><Relationship Id="rId500" Type="http://schemas.openxmlformats.org/officeDocument/2006/relationships/hyperlink" Target="mailto:klszfranski@hotmail.com" TargetMode="External"/><Relationship Id="rId805" Type="http://schemas.openxmlformats.org/officeDocument/2006/relationships/hyperlink" Target="mailto:christisummerour@gmail.com" TargetMode="External"/><Relationship Id="rId1130" Type="http://schemas.openxmlformats.org/officeDocument/2006/relationships/hyperlink" Target="mailto:Sean@xrterra.com" TargetMode="External"/><Relationship Id="rId1228" Type="http://schemas.openxmlformats.org/officeDocument/2006/relationships/hyperlink" Target="mailto:SLHelp@worldbook.com" TargetMode="External"/><Relationship Id="rId1435" Type="http://schemas.openxmlformats.org/officeDocument/2006/relationships/hyperlink" Target="mailto:customerservice@rourkeeducationalmedia.com" TargetMode="External"/><Relationship Id="rId1642" Type="http://schemas.openxmlformats.org/officeDocument/2006/relationships/hyperlink" Target="mailto:lucy.fowler-tutt@granicus.com" TargetMode="External"/><Relationship Id="rId1947" Type="http://schemas.openxmlformats.org/officeDocument/2006/relationships/hyperlink" Target="mailto:bids@musicmotion.com" TargetMode="External"/><Relationship Id="rId1502" Type="http://schemas.openxmlformats.org/officeDocument/2006/relationships/hyperlink" Target="mailto:marla@allacepack.com" TargetMode="External"/><Relationship Id="rId1807" Type="http://schemas.openxmlformats.org/officeDocument/2006/relationships/hyperlink" Target="mailto:ben.beard@alldata.com" TargetMode="External"/><Relationship Id="rId290" Type="http://schemas.openxmlformats.org/officeDocument/2006/relationships/hyperlink" Target="mailto:brosas@ballard-tighe.com" TargetMode="External"/><Relationship Id="rId388" Type="http://schemas.openxmlformats.org/officeDocument/2006/relationships/hyperlink" Target="mailto:matt.garcia@makermaven.net" TargetMode="External"/><Relationship Id="rId2069" Type="http://schemas.openxmlformats.org/officeDocument/2006/relationships/hyperlink" Target="mailto:tschulte@k12insight.com" TargetMode="External"/><Relationship Id="rId150" Type="http://schemas.openxmlformats.org/officeDocument/2006/relationships/hyperlink" Target="mailto:jakemoon007@gmail.com" TargetMode="External"/><Relationship Id="rId595" Type="http://schemas.openxmlformats.org/officeDocument/2006/relationships/hyperlink" Target="mailto:sluckie@dollamur.com" TargetMode="External"/><Relationship Id="rId248" Type="http://schemas.openxmlformats.org/officeDocument/2006/relationships/hyperlink" Target="mailto:info@lockwooddistilling.com" TargetMode="External"/><Relationship Id="rId455" Type="http://schemas.openxmlformats.org/officeDocument/2006/relationships/hyperlink" Target="mailto:help@theatrefolk.com" TargetMode="External"/><Relationship Id="rId662" Type="http://schemas.openxmlformats.org/officeDocument/2006/relationships/hyperlink" Target="mailto:sari@cyberworkforce.com" TargetMode="External"/><Relationship Id="rId1085" Type="http://schemas.openxmlformats.org/officeDocument/2006/relationships/hyperlink" Target="mailto:sari@cyberworkforce.com" TargetMode="External"/><Relationship Id="rId1292" Type="http://schemas.openxmlformats.org/officeDocument/2006/relationships/hyperlink" Target="mailto:irvingsupport@savvas.com" TargetMode="External"/><Relationship Id="rId108" Type="http://schemas.openxmlformats.org/officeDocument/2006/relationships/hyperlink" Target="mailto:info@getyourteachon.com" TargetMode="External"/><Relationship Id="rId315" Type="http://schemas.openxmlformats.org/officeDocument/2006/relationships/hyperlink" Target="mailto:creativemathematics@creativemathematics.com" TargetMode="External"/><Relationship Id="rId522" Type="http://schemas.openxmlformats.org/officeDocument/2006/relationships/hyperlink" Target="mailto:nadika.perera@hertz.com" TargetMode="External"/><Relationship Id="rId967" Type="http://schemas.openxmlformats.org/officeDocument/2006/relationships/hyperlink" Target="mailto:orders@g-w.com" TargetMode="External"/><Relationship Id="rId1152" Type="http://schemas.openxmlformats.org/officeDocument/2006/relationships/hyperlink" Target="mailto:faxin-po@journeyed.com" TargetMode="External"/><Relationship Id="rId1597" Type="http://schemas.openxmlformats.org/officeDocument/2006/relationships/hyperlink" Target="mailto:jeff@aaitrophies.com" TargetMode="External"/><Relationship Id="rId96" Type="http://schemas.openxmlformats.org/officeDocument/2006/relationships/hyperlink" Target="mailto:erin.larue@gmail.com" TargetMode="External"/><Relationship Id="rId827" Type="http://schemas.openxmlformats.org/officeDocument/2006/relationships/hyperlink" Target="mailto:flippymusic@gmail.com" TargetMode="External"/><Relationship Id="rId1012" Type="http://schemas.openxmlformats.org/officeDocument/2006/relationships/hyperlink" Target="mailto:tsergeant@enviromaticsystems.com" TargetMode="External"/><Relationship Id="rId1457" Type="http://schemas.openxmlformats.org/officeDocument/2006/relationships/hyperlink" Target="mailto:anajera@raisingcanes.com" TargetMode="External"/><Relationship Id="rId1664" Type="http://schemas.openxmlformats.org/officeDocument/2006/relationships/hyperlink" Target="mailto:pam@let-therapy.com" TargetMode="External"/><Relationship Id="rId1871" Type="http://schemas.openxmlformats.org/officeDocument/2006/relationships/hyperlink" Target="mailto:phoebel@rainbowdays.org" TargetMode="External"/><Relationship Id="rId1317" Type="http://schemas.openxmlformats.org/officeDocument/2006/relationships/hyperlink" Target="mailto:carole@authorsandmore.com" TargetMode="External"/><Relationship Id="rId1524" Type="http://schemas.openxmlformats.org/officeDocument/2006/relationships/hyperlink" Target="mailto:texas@bandh.com" TargetMode="External"/><Relationship Id="rId1731" Type="http://schemas.openxmlformats.org/officeDocument/2006/relationships/hyperlink" Target="mailto:dina@foxtranslation.com" TargetMode="External"/><Relationship Id="rId1969" Type="http://schemas.openxmlformats.org/officeDocument/2006/relationships/hyperlink" Target="mailto:tom.mignery@boundtree.com" TargetMode="External"/><Relationship Id="rId23" Type="http://schemas.openxmlformats.org/officeDocument/2006/relationships/hyperlink" Target="mailto:cphipps@hja-eng.com" TargetMode="External"/><Relationship Id="rId1829" Type="http://schemas.openxmlformats.org/officeDocument/2006/relationships/hyperlink" Target="mailto:hr@firstnetglobal.com" TargetMode="External"/><Relationship Id="rId172" Type="http://schemas.openxmlformats.org/officeDocument/2006/relationships/hyperlink" Target="mailto:seanrodocker5@gmail.com" TargetMode="External"/><Relationship Id="rId477" Type="http://schemas.openxmlformats.org/officeDocument/2006/relationships/hyperlink" Target="mailto:SLHelp@worldbook.com" TargetMode="External"/><Relationship Id="rId684" Type="http://schemas.openxmlformats.org/officeDocument/2006/relationships/hyperlink" Target="mailto:mariela.contreras@cornerbakerycafe.com" TargetMode="External"/><Relationship Id="rId2060" Type="http://schemas.openxmlformats.org/officeDocument/2006/relationships/hyperlink" Target="mailto:orders@schoolspecialty.com" TargetMode="External"/><Relationship Id="rId337" Type="http://schemas.openxmlformats.org/officeDocument/2006/relationships/hyperlink" Target="mailto:info@estrellita.com" TargetMode="External"/><Relationship Id="rId891" Type="http://schemas.openxmlformats.org/officeDocument/2006/relationships/hyperlink" Target="mailto:orderdept@prc-saltillo.com" TargetMode="External"/><Relationship Id="rId989" Type="http://schemas.openxmlformats.org/officeDocument/2006/relationships/hyperlink" Target="mailto:access@socialstudies.com" TargetMode="External"/><Relationship Id="rId2018" Type="http://schemas.openxmlformats.org/officeDocument/2006/relationships/hyperlink" Target="mailto:JTUNSTALL@IMPERIAL-CHARTER.COM" TargetMode="External"/><Relationship Id="rId544" Type="http://schemas.openxmlformats.org/officeDocument/2006/relationships/hyperlink" Target="mailto:katemessnerbooks@gmail.com" TargetMode="External"/><Relationship Id="rId751" Type="http://schemas.openxmlformats.org/officeDocument/2006/relationships/hyperlink" Target="mailto:cs@deebooks.com" TargetMode="External"/><Relationship Id="rId849" Type="http://schemas.openxmlformats.org/officeDocument/2006/relationships/hyperlink" Target="mailto:customercare@schoolspecialty.com" TargetMode="External"/><Relationship Id="rId1174" Type="http://schemas.openxmlformats.org/officeDocument/2006/relationships/hyperlink" Target="mailto:schoolbid@sallybeauty.com" TargetMode="External"/><Relationship Id="rId1381" Type="http://schemas.openxmlformats.org/officeDocument/2006/relationships/hyperlink" Target="mailto:info@waterboygraphics.com" TargetMode="External"/><Relationship Id="rId1479" Type="http://schemas.openxmlformats.org/officeDocument/2006/relationships/hyperlink" Target="mailto:teri.cantrell@hmhco.com" TargetMode="External"/><Relationship Id="rId1686" Type="http://schemas.openxmlformats.org/officeDocument/2006/relationships/hyperlink" Target="mailto:lance.johanson@ascd.org" TargetMode="External"/><Relationship Id="rId404" Type="http://schemas.openxmlformats.org/officeDocument/2006/relationships/hyperlink" Target="mailto:kimberly.groth@newsela.com" TargetMode="External"/><Relationship Id="rId611" Type="http://schemas.openxmlformats.org/officeDocument/2006/relationships/hyperlink" Target="mailto:kirstin@healyawards.com" TargetMode="External"/><Relationship Id="rId1034" Type="http://schemas.openxmlformats.org/officeDocument/2006/relationships/hyperlink" Target="mailto:sales@cheerleading.com" TargetMode="External"/><Relationship Id="rId1241" Type="http://schemas.openxmlformats.org/officeDocument/2006/relationships/hyperlink" Target="mailto:austin.johnson@niche.com" TargetMode="External"/><Relationship Id="rId1339" Type="http://schemas.openxmlformats.org/officeDocument/2006/relationships/hyperlink" Target="mailto:statebids@infojiniconsulting.com" TargetMode="External"/><Relationship Id="rId1893" Type="http://schemas.openxmlformats.org/officeDocument/2006/relationships/hyperlink" Target="mailto:ed@learningforwardtexas.org" TargetMode="External"/><Relationship Id="rId709" Type="http://schemas.openxmlformats.org/officeDocument/2006/relationships/hyperlink" Target="mailto:kim@dallaschoralsociety.org" TargetMode="External"/><Relationship Id="rId916" Type="http://schemas.openxmlformats.org/officeDocument/2006/relationships/hyperlink" Target="mailto:govt@psggear.com" TargetMode="External"/><Relationship Id="rId1101" Type="http://schemas.openxmlformats.org/officeDocument/2006/relationships/hyperlink" Target="mailto:seg_customerservice@mheducation.com" TargetMode="External"/><Relationship Id="rId1546" Type="http://schemas.openxmlformats.org/officeDocument/2006/relationships/hyperlink" Target="mailto:educationpo@michaels.com" TargetMode="External"/><Relationship Id="rId1753" Type="http://schemas.openxmlformats.org/officeDocument/2006/relationships/hyperlink" Target="mailto:cayden@mckinney-vento.org" TargetMode="External"/><Relationship Id="rId1960" Type="http://schemas.openxmlformats.org/officeDocument/2006/relationships/hyperlink" Target="mailto:laray@indigenouscultures.org" TargetMode="External"/><Relationship Id="rId45" Type="http://schemas.openxmlformats.org/officeDocument/2006/relationships/hyperlink" Target="mailto:cheriek@texastruckac.com" TargetMode="External"/><Relationship Id="rId1406" Type="http://schemas.openxmlformats.org/officeDocument/2006/relationships/hyperlink" Target="mailto:rhammad@acetherapyhouston.com" TargetMode="External"/><Relationship Id="rId1613" Type="http://schemas.openxmlformats.org/officeDocument/2006/relationships/hyperlink" Target="mailto:bids@fyremarketingdvisors.com" TargetMode="External"/><Relationship Id="rId1820" Type="http://schemas.openxmlformats.org/officeDocument/2006/relationships/hyperlink" Target="mailto:fancywindows@sbcglobal.net" TargetMode="External"/><Relationship Id="rId194" Type="http://schemas.openxmlformats.org/officeDocument/2006/relationships/hyperlink" Target="mailto:carmenoliver@thebookingbiz.com" TargetMode="External"/><Relationship Id="rId1918" Type="http://schemas.openxmlformats.org/officeDocument/2006/relationships/hyperlink" Target="mailto:vboyett@idnacme.com" TargetMode="External"/><Relationship Id="rId2082" Type="http://schemas.openxmlformats.org/officeDocument/2006/relationships/hyperlink" Target="mailto:Rob@BDJTech.net" TargetMode="External"/><Relationship Id="rId261" Type="http://schemas.openxmlformats.org/officeDocument/2006/relationships/hyperlink" Target="mailto:catering@roccoscateringdfw.com" TargetMode="External"/><Relationship Id="rId499" Type="http://schemas.openxmlformats.org/officeDocument/2006/relationships/hyperlink" Target="mailto:rivkatropper@gmail.com" TargetMode="External"/><Relationship Id="rId359" Type="http://schemas.openxmlformats.org/officeDocument/2006/relationships/hyperlink" Target="mailto:michelle@imaginationplayground.org" TargetMode="External"/><Relationship Id="rId566" Type="http://schemas.openxmlformats.org/officeDocument/2006/relationships/hyperlink" Target="mailto:Greg.thornbury@fsgi.com" TargetMode="External"/><Relationship Id="rId773" Type="http://schemas.openxmlformats.org/officeDocument/2006/relationships/hyperlink" Target="mailto:ron.wise@ricoh-usa.com" TargetMode="External"/><Relationship Id="rId1196" Type="http://schemas.openxmlformats.org/officeDocument/2006/relationships/hyperlink" Target="mailto:mspivey@pathful.com" TargetMode="External"/><Relationship Id="rId121" Type="http://schemas.openxmlformats.org/officeDocument/2006/relationships/hyperlink" Target="mailto:jbrasier4248@gmail.com" TargetMode="External"/><Relationship Id="rId219" Type="http://schemas.openxmlformats.org/officeDocument/2006/relationships/hyperlink" Target="mailto:octavio@applespice.com" TargetMode="External"/><Relationship Id="rId426" Type="http://schemas.openxmlformats.org/officeDocument/2006/relationships/hyperlink" Target="mailto:areed-schellberg@tacocabana.com" TargetMode="External"/><Relationship Id="rId633" Type="http://schemas.openxmlformats.org/officeDocument/2006/relationships/hyperlink" Target="mailto:lisa@readers2leaders.org" TargetMode="External"/><Relationship Id="rId980" Type="http://schemas.openxmlformats.org/officeDocument/2006/relationships/hyperlink" Target="mailto:orders.edu@pivot-point.com" TargetMode="External"/><Relationship Id="rId1056" Type="http://schemas.openxmlformats.org/officeDocument/2006/relationships/hyperlink" Target="mailto:Victoria.Baker@ssww.com" TargetMode="External"/><Relationship Id="rId1263" Type="http://schemas.openxmlformats.org/officeDocument/2006/relationships/hyperlink" Target="mailto:amanda.c@behaviornetwork.net" TargetMode="External"/><Relationship Id="rId840" Type="http://schemas.openxmlformats.org/officeDocument/2006/relationships/hyperlink" Target="mailto:travis@shine49mediahouse.com" TargetMode="External"/><Relationship Id="rId938" Type="http://schemas.openxmlformats.org/officeDocument/2006/relationships/hyperlink" Target="mailto:amy.garland@bagelbrands.com" TargetMode="External"/><Relationship Id="rId1470" Type="http://schemas.openxmlformats.org/officeDocument/2006/relationships/hyperlink" Target="mailto:schools@maneuveringthemiddle.com" TargetMode="External"/><Relationship Id="rId1568" Type="http://schemas.openxmlformats.org/officeDocument/2006/relationships/hyperlink" Target="mailto:portiarichardson@tumainidc.org" TargetMode="External"/><Relationship Id="rId1775" Type="http://schemas.openxmlformats.org/officeDocument/2006/relationships/hyperlink" Target="mailto:SeasideUniforms@gmail.com" TargetMode="External"/><Relationship Id="rId67" Type="http://schemas.openxmlformats.org/officeDocument/2006/relationships/hyperlink" Target="mailto:Ocardenas@rwbaird.com" TargetMode="External"/><Relationship Id="rId700" Type="http://schemas.openxmlformats.org/officeDocument/2006/relationships/hyperlink" Target="mailto:anpitala@gmail.com" TargetMode="External"/><Relationship Id="rId1123" Type="http://schemas.openxmlformats.org/officeDocument/2006/relationships/hyperlink" Target="mailto:beryl@teachingsystems.com" TargetMode="External"/><Relationship Id="rId1330" Type="http://schemas.openxmlformats.org/officeDocument/2006/relationships/hyperlink" Target="mailto:jaeden@vex.com" TargetMode="External"/><Relationship Id="rId1428" Type="http://schemas.openxmlformats.org/officeDocument/2006/relationships/hyperlink" Target="mailto:orders@pdsequipment.com" TargetMode="External"/><Relationship Id="rId1635" Type="http://schemas.openxmlformats.org/officeDocument/2006/relationships/hyperlink" Target="mailto:maria@tegroup.biz" TargetMode="External"/><Relationship Id="rId1982" Type="http://schemas.openxmlformats.org/officeDocument/2006/relationships/hyperlink" Target="mailto:randy.reid@fhnfinancial.com" TargetMode="External"/><Relationship Id="rId1842" Type="http://schemas.openxmlformats.org/officeDocument/2006/relationships/hyperlink" Target="mailto:projects@corsogen.com" TargetMode="External"/><Relationship Id="rId1702" Type="http://schemas.openxmlformats.org/officeDocument/2006/relationships/hyperlink" Target="mailto:kbeeson@precisionsidewalks.com" TargetMode="External"/><Relationship Id="rId283" Type="http://schemas.openxmlformats.org/officeDocument/2006/relationships/hyperlink" Target="mailto:texas@amplify.com" TargetMode="External"/><Relationship Id="rId490" Type="http://schemas.openxmlformats.org/officeDocument/2006/relationships/hyperlink" Target="mailto:michelle@leadpartnersedu.com" TargetMode="External"/><Relationship Id="rId143" Type="http://schemas.openxmlformats.org/officeDocument/2006/relationships/hyperlink" Target="mailto:stephany.cadena@pearson.com" TargetMode="External"/><Relationship Id="rId350" Type="http://schemas.openxmlformats.org/officeDocument/2006/relationships/hyperlink" Target="mailto:tyoung@goguardian.com" TargetMode="External"/><Relationship Id="rId588" Type="http://schemas.openxmlformats.org/officeDocument/2006/relationships/hyperlink" Target="mailto:finance@cal.org" TargetMode="External"/><Relationship Id="rId795" Type="http://schemas.openxmlformats.org/officeDocument/2006/relationships/hyperlink" Target="mailto:izzy.silvia@ayahealthcare.com" TargetMode="External"/><Relationship Id="rId2031" Type="http://schemas.openxmlformats.org/officeDocument/2006/relationships/hyperlink" Target="mailto:info@revisionhistory.com" TargetMode="External"/><Relationship Id="rId9" Type="http://schemas.openxmlformats.org/officeDocument/2006/relationships/hyperlink" Target="mailto:tcasagrande@camposengineering.com" TargetMode="External"/><Relationship Id="rId210" Type="http://schemas.openxmlformats.org/officeDocument/2006/relationships/hyperlink" Target="mailto:richard.matkin@wellsfargo.com" TargetMode="External"/><Relationship Id="rId448" Type="http://schemas.openxmlformats.org/officeDocument/2006/relationships/hyperlink" Target="mailto:becky.martinez@ttu.edu" TargetMode="External"/><Relationship Id="rId655" Type="http://schemas.openxmlformats.org/officeDocument/2006/relationships/hyperlink" Target="mailto:info@usad.org" TargetMode="External"/><Relationship Id="rId862" Type="http://schemas.openxmlformats.org/officeDocument/2006/relationships/hyperlink" Target="mailto:ordersschoolspecialty@schoolspecialty.com" TargetMode="External"/><Relationship Id="rId1078" Type="http://schemas.openxmlformats.org/officeDocument/2006/relationships/hyperlink" Target="mailto:jordanblanco@atctrain.com" TargetMode="External"/><Relationship Id="rId1285" Type="http://schemas.openxmlformats.org/officeDocument/2006/relationships/hyperlink" Target="mailto:bandmans@bandmans.com" TargetMode="External"/><Relationship Id="rId1492" Type="http://schemas.openxmlformats.org/officeDocument/2006/relationships/hyperlink" Target="mailto:thinkbig@thinkbiglearning.net" TargetMode="External"/><Relationship Id="rId308" Type="http://schemas.openxmlformats.org/officeDocument/2006/relationships/hyperlink" Target="mailto:julie@holsapples.com" TargetMode="External"/><Relationship Id="rId515" Type="http://schemas.openxmlformats.org/officeDocument/2006/relationships/hyperlink" Target="mailto:scottj@smu.edu" TargetMode="External"/><Relationship Id="rId722" Type="http://schemas.openxmlformats.org/officeDocument/2006/relationships/hyperlink" Target="mailto:Ivory@Believekids.com" TargetMode="External"/><Relationship Id="rId1145" Type="http://schemas.openxmlformats.org/officeDocument/2006/relationships/hyperlink" Target="mailto:hello@codehs.com" TargetMode="External"/><Relationship Id="rId1352" Type="http://schemas.openxmlformats.org/officeDocument/2006/relationships/hyperlink" Target="mailto:info@casas.org" TargetMode="External"/><Relationship Id="rId1797" Type="http://schemas.openxmlformats.org/officeDocument/2006/relationships/hyperlink" Target="mailto:adam.barr@soliant.com" TargetMode="External"/><Relationship Id="rId89" Type="http://schemas.openxmlformats.org/officeDocument/2006/relationships/hyperlink" Target="mailto:anthonia@cisdallas.org" TargetMode="External"/><Relationship Id="rId1005" Type="http://schemas.openxmlformats.org/officeDocument/2006/relationships/hyperlink" Target="mailto:orders@success4kidswhl.com" TargetMode="External"/><Relationship Id="rId1212" Type="http://schemas.openxmlformats.org/officeDocument/2006/relationships/hyperlink" Target="mailto:purchase@burlingtonenglish.com" TargetMode="External"/><Relationship Id="rId1657" Type="http://schemas.openxmlformats.org/officeDocument/2006/relationships/hyperlink" Target="mailto:cvanwinkle@wjhw.com" TargetMode="External"/><Relationship Id="rId1864" Type="http://schemas.openxmlformats.org/officeDocument/2006/relationships/hyperlink" Target="mailto:ross.binfield@zeneducate.com" TargetMode="External"/><Relationship Id="rId1517" Type="http://schemas.openxmlformats.org/officeDocument/2006/relationships/hyperlink" Target="mailto:service@bachcompany.com" TargetMode="External"/><Relationship Id="rId1724" Type="http://schemas.openxmlformats.org/officeDocument/2006/relationships/hyperlink" Target="mailto:Sales@walkkbyfaith.com" TargetMode="External"/><Relationship Id="rId16" Type="http://schemas.openxmlformats.org/officeDocument/2006/relationships/hyperlink" Target="mailto:kelly@epicsolarcontrol.com" TargetMode="External"/><Relationship Id="rId1931" Type="http://schemas.openxmlformats.org/officeDocument/2006/relationships/hyperlink" Target="mailto:stephanie.curtis@kroger.com" TargetMode="External"/><Relationship Id="rId165" Type="http://schemas.openxmlformats.org/officeDocument/2006/relationships/hyperlink" Target="mailto:apollobnd1@aol.com" TargetMode="External"/><Relationship Id="rId372" Type="http://schemas.openxmlformats.org/officeDocument/2006/relationships/hyperlink" Target="mailto:support@kinderlabrobotics.com" TargetMode="External"/><Relationship Id="rId677" Type="http://schemas.openxmlformats.org/officeDocument/2006/relationships/hyperlink" Target="mailto:z4315@hbham.com" TargetMode="External"/><Relationship Id="rId2053" Type="http://schemas.openxmlformats.org/officeDocument/2006/relationships/hyperlink" Target="mailto:mchow@ncs-tx.com" TargetMode="External"/><Relationship Id="rId232" Type="http://schemas.openxmlformats.org/officeDocument/2006/relationships/hyperlink" Target="mailto:catering@croinc.com/dfalcone@croinc.com" TargetMode="External"/><Relationship Id="rId884" Type="http://schemas.openxmlformats.org/officeDocument/2006/relationships/hyperlink" Target="mailto:brian.hankyle@lwtears.com" TargetMode="External"/><Relationship Id="rId537" Type="http://schemas.openxmlformats.org/officeDocument/2006/relationships/hyperlink" Target="mailto:info@jtayloreducation.com" TargetMode="External"/><Relationship Id="rId744" Type="http://schemas.openxmlformats.org/officeDocument/2006/relationships/hyperlink" Target="mailto:angiec@perma-bound.com" TargetMode="External"/><Relationship Id="rId951" Type="http://schemas.openxmlformats.org/officeDocument/2006/relationships/hyperlink" Target="mailto:nsnyder@abc-clio.com" TargetMode="External"/><Relationship Id="rId1167" Type="http://schemas.openxmlformats.org/officeDocument/2006/relationships/hyperlink" Target="mailto:orders.edu@pivot-point.com" TargetMode="External"/><Relationship Id="rId1374" Type="http://schemas.openxmlformats.org/officeDocument/2006/relationships/hyperlink" Target="mailto:lori@simulator-solutions.com" TargetMode="External"/><Relationship Id="rId1581" Type="http://schemas.openxmlformats.org/officeDocument/2006/relationships/hyperlink" Target="mailto:metroplexelevator@att.net" TargetMode="External"/><Relationship Id="rId1679" Type="http://schemas.openxmlformats.org/officeDocument/2006/relationships/hyperlink" Target="mailto:marcy.claxton@windstream.com" TargetMode="External"/><Relationship Id="rId80" Type="http://schemas.openxmlformats.org/officeDocument/2006/relationships/hyperlink" Target="mailto:isgbidadmin@cusa.canon.com" TargetMode="External"/><Relationship Id="rId604" Type="http://schemas.openxmlformats.org/officeDocument/2006/relationships/hyperlink" Target="mailto:sales@cheerleading.com" TargetMode="External"/><Relationship Id="rId811" Type="http://schemas.openxmlformats.org/officeDocument/2006/relationships/hyperlink" Target="mailto:LaurenB@Lab-resources.net" TargetMode="External"/><Relationship Id="rId1027" Type="http://schemas.openxmlformats.org/officeDocument/2006/relationships/hyperlink" Target="mailto:sewmuchfunintx@verizon.net" TargetMode="External"/><Relationship Id="rId1234" Type="http://schemas.openxmlformats.org/officeDocument/2006/relationships/hyperlink" Target="mailto:bauera@cintas.com" TargetMode="External"/><Relationship Id="rId1441" Type="http://schemas.openxmlformats.org/officeDocument/2006/relationships/hyperlink" Target="mailto:orders@ancorapublishing.com" TargetMode="External"/><Relationship Id="rId1886" Type="http://schemas.openxmlformats.org/officeDocument/2006/relationships/hyperlink" Target="mailto:chelsea@intercambio.org" TargetMode="External"/><Relationship Id="rId909" Type="http://schemas.openxmlformats.org/officeDocument/2006/relationships/hyperlink" Target="mailto:Gary.Shuman@CrownCastle.com" TargetMode="External"/><Relationship Id="rId1301" Type="http://schemas.openxmlformats.org/officeDocument/2006/relationships/hyperlink" Target="mailto:KathyS@Clampitt.com" TargetMode="External"/><Relationship Id="rId1539" Type="http://schemas.openxmlformats.org/officeDocument/2006/relationships/hyperlink" Target="mailto:andrew.denson@kimballmidwest.com" TargetMode="External"/><Relationship Id="rId1746" Type="http://schemas.openxmlformats.org/officeDocument/2006/relationships/hyperlink" Target="mailto:drtia@crossleypsychologicalservices.com" TargetMode="External"/><Relationship Id="rId1953" Type="http://schemas.openxmlformats.org/officeDocument/2006/relationships/hyperlink" Target="mailto:mary.steidler@wengercorp.com" TargetMode="External"/><Relationship Id="rId38" Type="http://schemas.openxmlformats.org/officeDocument/2006/relationships/hyperlink" Target="mailto:Gkonganda@restltx.com" TargetMode="External"/><Relationship Id="rId1606" Type="http://schemas.openxmlformats.org/officeDocument/2006/relationships/hyperlink" Target="mailto:goods@coastalsportswear.com" TargetMode="External"/><Relationship Id="rId1813" Type="http://schemas.openxmlformats.org/officeDocument/2006/relationships/hyperlink" Target="mailto:chris.harper@jostens.com" TargetMode="External"/><Relationship Id="rId187" Type="http://schemas.openxmlformats.org/officeDocument/2006/relationships/hyperlink" Target="mailto:schoolsolutions@shcares.com" TargetMode="External"/><Relationship Id="rId394" Type="http://schemas.openxmlformats.org/officeDocument/2006/relationships/hyperlink" Target="mailto:questions@propanels.com" TargetMode="External"/><Relationship Id="rId2075" Type="http://schemas.openxmlformats.org/officeDocument/2006/relationships/hyperlink" Target="mailto:Chuck.Taylor@trimarkusa.com" TargetMode="External"/><Relationship Id="rId254" Type="http://schemas.openxmlformats.org/officeDocument/2006/relationships/hyperlink" Target="mailto:jfontenot@mcgriff.com" TargetMode="External"/><Relationship Id="rId699" Type="http://schemas.openxmlformats.org/officeDocument/2006/relationships/hyperlink" Target="mailto:m.gonz389@gmail.com" TargetMode="External"/><Relationship Id="rId1091" Type="http://schemas.openxmlformats.org/officeDocument/2006/relationships/hyperlink" Target="mailto:bblankenship@g-w.com" TargetMode="External"/><Relationship Id="rId114" Type="http://schemas.openxmlformats.org/officeDocument/2006/relationships/hyperlink" Target="mailto:ysnc@hlcmail.com" TargetMode="External"/><Relationship Id="rId461" Type="http://schemas.openxmlformats.org/officeDocument/2006/relationships/hyperlink" Target="mailto:patricia.tschirhart@touchmath.com" TargetMode="External"/><Relationship Id="rId559" Type="http://schemas.openxmlformats.org/officeDocument/2006/relationships/hyperlink" Target="mailto:rgout@esei.nt" TargetMode="External"/><Relationship Id="rId766" Type="http://schemas.openxmlformats.org/officeDocument/2006/relationships/hyperlink" Target="mailto:neworders@benchmarkeducation.com" TargetMode="External"/><Relationship Id="rId1189" Type="http://schemas.openxmlformats.org/officeDocument/2006/relationships/hyperlink" Target="mailto:cnieman@collegeboard.org" TargetMode="External"/><Relationship Id="rId1396" Type="http://schemas.openxmlformats.org/officeDocument/2006/relationships/hyperlink" Target="mailto:jskelton@comptia.org" TargetMode="External"/><Relationship Id="rId321" Type="http://schemas.openxmlformats.org/officeDocument/2006/relationships/hyperlink" Target="mailto:sales@delightex.com" TargetMode="External"/><Relationship Id="rId419" Type="http://schemas.openxmlformats.org/officeDocument/2006/relationships/hyperlink" Target="mailto:orders@rallyeducation.com" TargetMode="External"/><Relationship Id="rId626" Type="http://schemas.openxmlformats.org/officeDocument/2006/relationships/hyperlink" Target="mailto:bsnbid@bsnsports.com" TargetMode="External"/><Relationship Id="rId973" Type="http://schemas.openxmlformats.org/officeDocument/2006/relationships/hyperlink" Target="mailto:orders@mackin.com" TargetMode="External"/><Relationship Id="rId1049" Type="http://schemas.openxmlformats.org/officeDocument/2006/relationships/hyperlink" Target="mailto:order.entry@voyagersopris.com" TargetMode="External"/><Relationship Id="rId1256" Type="http://schemas.openxmlformats.org/officeDocument/2006/relationships/hyperlink" Target="mailto:dfoster@iirp.edu" TargetMode="External"/><Relationship Id="rId2002" Type="http://schemas.openxmlformats.org/officeDocument/2006/relationships/hyperlink" Target="mailto:highschool@mpsvirginia.com" TargetMode="External"/><Relationship Id="rId833" Type="http://schemas.openxmlformats.org/officeDocument/2006/relationships/hyperlink" Target="mailto:thepalmaspartyrentals@gmail.com" TargetMode="External"/><Relationship Id="rId1116" Type="http://schemas.openxmlformats.org/officeDocument/2006/relationships/hyperlink" Target="mailto:mary.hailu@savvas.com" TargetMode="External"/><Relationship Id="rId1463" Type="http://schemas.openxmlformats.org/officeDocument/2006/relationships/hyperlink" Target="mailto:orders@hellocpi.com" TargetMode="External"/><Relationship Id="rId1670" Type="http://schemas.openxmlformats.org/officeDocument/2006/relationships/hyperlink" Target="mailto:hmbown@gmail.com" TargetMode="External"/><Relationship Id="rId1768" Type="http://schemas.openxmlformats.org/officeDocument/2006/relationships/hyperlink" Target="mailto:Bruce@fwpromo.com" TargetMode="External"/><Relationship Id="rId900" Type="http://schemas.openxmlformats.org/officeDocument/2006/relationships/hyperlink" Target="mailto:sydney@speechtherapyplans.com" TargetMode="External"/><Relationship Id="rId1323" Type="http://schemas.openxmlformats.org/officeDocument/2006/relationships/hyperlink" Target="mailto:trinityceramic@gmail.com" TargetMode="External"/><Relationship Id="rId1530" Type="http://schemas.openxmlformats.org/officeDocument/2006/relationships/hyperlink" Target="mailto:customercare@ecslearn.com" TargetMode="External"/><Relationship Id="rId1628" Type="http://schemas.openxmlformats.org/officeDocument/2006/relationships/hyperlink" Target="mailto:gayle@selectpromo.net" TargetMode="External"/><Relationship Id="rId1975" Type="http://schemas.openxmlformats.org/officeDocument/2006/relationships/hyperlink" Target="mailto:billy.kornegay@tfeconnect.com" TargetMode="External"/><Relationship Id="rId1835" Type="http://schemas.openxmlformats.org/officeDocument/2006/relationships/hyperlink" Target="mailto:lomas.melonson@archstaffing.us" TargetMode="External"/><Relationship Id="rId1902" Type="http://schemas.openxmlformats.org/officeDocument/2006/relationships/hyperlink" Target="mailto:marty@sasfiretx.com" TargetMode="External"/><Relationship Id="rId276" Type="http://schemas.openxmlformats.org/officeDocument/2006/relationships/hyperlink" Target="mailto:info@alphabetletter.com" TargetMode="External"/><Relationship Id="rId483" Type="http://schemas.openxmlformats.org/officeDocument/2006/relationships/hyperlink" Target="mailto:quotes@netsyncnetwork.com" TargetMode="External"/><Relationship Id="rId690" Type="http://schemas.openxmlformats.org/officeDocument/2006/relationships/hyperlink" Target="mailto:aaron.lugo@mybrightwheel.com" TargetMode="External"/><Relationship Id="rId136" Type="http://schemas.openxmlformats.org/officeDocument/2006/relationships/hyperlink" Target="mailto:mdfsdesigns@gmail.com" TargetMode="External"/><Relationship Id="rId343" Type="http://schemas.openxmlformats.org/officeDocument/2006/relationships/hyperlink" Target="mailto:fse.custserv@thermofisher.com" TargetMode="External"/><Relationship Id="rId550" Type="http://schemas.openxmlformats.org/officeDocument/2006/relationships/hyperlink" Target="mailto:cpurvis@apexteletherapy.net" TargetMode="External"/><Relationship Id="rId788" Type="http://schemas.openxmlformats.org/officeDocument/2006/relationships/hyperlink" Target="mailto:cnieman@collegeboard.org" TargetMode="External"/><Relationship Id="rId995" Type="http://schemas.openxmlformats.org/officeDocument/2006/relationships/hyperlink" Target="mailto:orders@teachingstrategies.com" TargetMode="External"/><Relationship Id="rId1180" Type="http://schemas.openxmlformats.org/officeDocument/2006/relationships/hyperlink" Target="mailto:Orders@Sphero.com" TargetMode="External"/><Relationship Id="rId2024" Type="http://schemas.openxmlformats.org/officeDocument/2006/relationships/hyperlink" Target="mailto:klawler@hertzfurniture.com" TargetMode="External"/><Relationship Id="rId203" Type="http://schemas.openxmlformats.org/officeDocument/2006/relationships/hyperlink" Target="mailto:luke@ultimatedrillbook.com" TargetMode="External"/><Relationship Id="rId648" Type="http://schemas.openxmlformats.org/officeDocument/2006/relationships/hyperlink" Target="mailto:info@attainmentcompany.com" TargetMode="External"/><Relationship Id="rId855" Type="http://schemas.openxmlformats.org/officeDocument/2006/relationships/hyperlink" Target="mailto:zack.kessler@folderworks.com" TargetMode="External"/><Relationship Id="rId1040" Type="http://schemas.openxmlformats.org/officeDocument/2006/relationships/hyperlink" Target="mailto:nresar@riddellsales.com" TargetMode="External"/><Relationship Id="rId1278" Type="http://schemas.openxmlformats.org/officeDocument/2006/relationships/hyperlink" Target="mailto:togetherwegrow108@gmail.com" TargetMode="External"/><Relationship Id="rId1485" Type="http://schemas.openxmlformats.org/officeDocument/2006/relationships/hyperlink" Target="mailto:bid@quill.com" TargetMode="External"/><Relationship Id="rId1692" Type="http://schemas.openxmlformats.org/officeDocument/2006/relationships/hyperlink" Target="mailto:orders@follettcontent.com" TargetMode="External"/><Relationship Id="rId410" Type="http://schemas.openxmlformats.org/officeDocument/2006/relationships/hyperlink" Target="mailto:carlos.montemayor@powerschool.com" TargetMode="External"/><Relationship Id="rId508" Type="http://schemas.openxmlformats.org/officeDocument/2006/relationships/hyperlink" Target="mailto:goeffschoeffel@gmail.com" TargetMode="External"/><Relationship Id="rId715" Type="http://schemas.openxmlformats.org/officeDocument/2006/relationships/hyperlink" Target="mailto:keigh@fundrally.org" TargetMode="External"/><Relationship Id="rId922" Type="http://schemas.openxmlformats.org/officeDocument/2006/relationships/hyperlink" Target="mailto:jessilyn00@gmail.com" TargetMode="External"/><Relationship Id="rId1138" Type="http://schemas.openxmlformats.org/officeDocument/2006/relationships/hyperlink" Target="mailto:jordanblanco@atctrain.com" TargetMode="External"/><Relationship Id="rId1345" Type="http://schemas.openxmlformats.org/officeDocument/2006/relationships/hyperlink" Target="mailto:cs@quadmed.com" TargetMode="External"/><Relationship Id="rId1552" Type="http://schemas.openxmlformats.org/officeDocument/2006/relationships/hyperlink" Target="mailto:jcurry@mtspublications.com" TargetMode="External"/><Relationship Id="rId1997" Type="http://schemas.openxmlformats.org/officeDocument/2006/relationships/hyperlink" Target="mailto:greg@ailtq.com" TargetMode="External"/><Relationship Id="rId1205" Type="http://schemas.openxmlformats.org/officeDocument/2006/relationships/hyperlink" Target="mailto:orders@schoolhealth.com" TargetMode="External"/><Relationship Id="rId1857" Type="http://schemas.openxmlformats.org/officeDocument/2006/relationships/hyperlink" Target="mailto:jpittman@shccares.com" TargetMode="External"/><Relationship Id="rId51" Type="http://schemas.openxmlformats.org/officeDocument/2006/relationships/hyperlink" Target="mailto:baileyb@iptruck.com" TargetMode="External"/><Relationship Id="rId1412" Type="http://schemas.openxmlformats.org/officeDocument/2006/relationships/hyperlink" Target="mailto:carringtonhansen@gmail.com" TargetMode="External"/><Relationship Id="rId1717" Type="http://schemas.openxmlformats.org/officeDocument/2006/relationships/hyperlink" Target="mailto:jenny@team-wow.com" TargetMode="External"/><Relationship Id="rId1924" Type="http://schemas.openxmlformats.org/officeDocument/2006/relationships/hyperlink" Target="mailto:customerservice@dsimed.com" TargetMode="External"/><Relationship Id="rId298" Type="http://schemas.openxmlformats.org/officeDocument/2006/relationships/hyperlink" Target="mailto:hannah@booknooklearning.com" TargetMode="External"/><Relationship Id="rId158" Type="http://schemas.openxmlformats.org/officeDocument/2006/relationships/hyperlink" Target="mailto:Cameron@qfiresolutions.com" TargetMode="External"/><Relationship Id="rId365" Type="http://schemas.openxmlformats.org/officeDocument/2006/relationships/hyperlink" Target="mailto:cvellenga@istation.com" TargetMode="External"/><Relationship Id="rId572" Type="http://schemas.openxmlformats.org/officeDocument/2006/relationships/hyperlink" Target="mailto:GARY@LANDMARKEQ.COM" TargetMode="External"/><Relationship Id="rId2046" Type="http://schemas.openxmlformats.org/officeDocument/2006/relationships/hyperlink" Target="mailto:tjayroe@lindenmeyr.com" TargetMode="External"/><Relationship Id="rId225" Type="http://schemas.openxmlformats.org/officeDocument/2006/relationships/hyperlink" Target="mailto:02097@chick-fil-a.com" TargetMode="External"/><Relationship Id="rId432" Type="http://schemas.openxmlformats.org/officeDocument/2006/relationships/hyperlink" Target="mailto:michelle@seidlitzeducation.com" TargetMode="External"/><Relationship Id="rId877" Type="http://schemas.openxmlformats.org/officeDocument/2006/relationships/hyperlink" Target="mailto:orders@penders.com" TargetMode="External"/><Relationship Id="rId1062" Type="http://schemas.openxmlformats.org/officeDocument/2006/relationships/hyperlink" Target="mailto:programs@liftenrichment.com" TargetMode="External"/><Relationship Id="rId737" Type="http://schemas.openxmlformats.org/officeDocument/2006/relationships/hyperlink" Target="mailto:wecare@gumdropbooks.com" TargetMode="External"/><Relationship Id="rId944" Type="http://schemas.openxmlformats.org/officeDocument/2006/relationships/hyperlink" Target="mailto:jordan@pirainoconsulting.com" TargetMode="External"/><Relationship Id="rId1367" Type="http://schemas.openxmlformats.org/officeDocument/2006/relationships/hyperlink" Target="mailto:info@tejanobrothers.com" TargetMode="External"/><Relationship Id="rId1574" Type="http://schemas.openxmlformats.org/officeDocument/2006/relationships/hyperlink" Target="mailto:Tiffany.Brackens@bradyplus.com" TargetMode="External"/><Relationship Id="rId1781" Type="http://schemas.openxmlformats.org/officeDocument/2006/relationships/hyperlink" Target="mailto:sales@mavich.com" TargetMode="External"/><Relationship Id="rId73" Type="http://schemas.openxmlformats.org/officeDocument/2006/relationships/hyperlink" Target="mailto:steven.murray@bokf.com" TargetMode="External"/><Relationship Id="rId804" Type="http://schemas.openxmlformats.org/officeDocument/2006/relationships/hyperlink" Target="mailto:orders@marzanoresources.com" TargetMode="External"/><Relationship Id="rId1227" Type="http://schemas.openxmlformats.org/officeDocument/2006/relationships/hyperlink" Target="mailto:po@wakelet.com" TargetMode="External"/><Relationship Id="rId1434" Type="http://schemas.openxmlformats.org/officeDocument/2006/relationships/hyperlink" Target="mailto:orders@argumentdriveninquiry.com" TargetMode="External"/><Relationship Id="rId1641" Type="http://schemas.openxmlformats.org/officeDocument/2006/relationships/hyperlink" Target="mailto:Tiffany.Brackens@bradyplus.com" TargetMode="External"/><Relationship Id="rId1879" Type="http://schemas.openxmlformats.org/officeDocument/2006/relationships/hyperlink" Target="mailto:nick@thehoodboss.com" TargetMode="External"/><Relationship Id="rId1501" Type="http://schemas.openxmlformats.org/officeDocument/2006/relationships/hyperlink" Target="mailto:pollock.edgovsupport@pollock.com" TargetMode="External"/><Relationship Id="rId1739" Type="http://schemas.openxmlformats.org/officeDocument/2006/relationships/hyperlink" Target="mailto:customercare@consciousdiscipline.com" TargetMode="External"/><Relationship Id="rId1946" Type="http://schemas.openxmlformats.org/officeDocument/2006/relationships/hyperlink" Target="mailto:schoolscc@musicarts.com" TargetMode="External"/><Relationship Id="rId1806" Type="http://schemas.openxmlformats.org/officeDocument/2006/relationships/hyperlink" Target="mailto:tsmith@zondahome.com" TargetMode="External"/><Relationship Id="rId387" Type="http://schemas.openxmlformats.org/officeDocument/2006/relationships/hyperlink" Target="mailto:mag.subscript.ptp@att.net" TargetMode="External"/><Relationship Id="rId594" Type="http://schemas.openxmlformats.org/officeDocument/2006/relationships/hyperlink" Target="mailto:sales@mccormicksnet.com" TargetMode="External"/><Relationship Id="rId2068" Type="http://schemas.openxmlformats.org/officeDocument/2006/relationships/hyperlink" Target="mailto:suzette.stewart@windstream.com" TargetMode="External"/><Relationship Id="rId247" Type="http://schemas.openxmlformats.org/officeDocument/2006/relationships/hyperlink" Target="mailto:jan@mylittlegreek.com" TargetMode="External"/><Relationship Id="rId899" Type="http://schemas.openxmlformats.org/officeDocument/2006/relationships/hyperlink" Target="mailto:Sales@SpeechCorner.com" TargetMode="External"/><Relationship Id="rId1084" Type="http://schemas.openxmlformats.org/officeDocument/2006/relationships/hyperlink" Target="mailto:mark@codehs.com" TargetMode="External"/><Relationship Id="rId107" Type="http://schemas.openxmlformats.org/officeDocument/2006/relationships/hyperlink" Target="mailto:colleen@gresources.com" TargetMode="External"/><Relationship Id="rId454" Type="http://schemas.openxmlformats.org/officeDocument/2006/relationships/hyperlink" Target="mailto:barbs@trwemail.com" TargetMode="External"/><Relationship Id="rId661" Type="http://schemas.openxmlformats.org/officeDocument/2006/relationships/hyperlink" Target="mailto:smiles@s2lphotobooth.com" TargetMode="External"/><Relationship Id="rId759" Type="http://schemas.openxmlformats.org/officeDocument/2006/relationships/hyperlink" Target="mailto:orders@tumblebooks.com" TargetMode="External"/><Relationship Id="rId966" Type="http://schemas.openxmlformats.org/officeDocument/2006/relationships/hyperlink" Target="mailto:order@generationgenius.com" TargetMode="External"/><Relationship Id="rId1291" Type="http://schemas.openxmlformats.org/officeDocument/2006/relationships/hyperlink" Target="mailto:mary.hailu@savvas.com" TargetMode="External"/><Relationship Id="rId1389" Type="http://schemas.openxmlformats.org/officeDocument/2006/relationships/hyperlink" Target="mailto:support@projectwisdom.com" TargetMode="External"/><Relationship Id="rId1596" Type="http://schemas.openxmlformats.org/officeDocument/2006/relationships/hyperlink" Target="mailto:govrequests@4imprint.com" TargetMode="External"/><Relationship Id="rId314" Type="http://schemas.openxmlformats.org/officeDocument/2006/relationships/hyperlink" Target="mailto:kim@cosenzaassociates.com" TargetMode="External"/><Relationship Id="rId521" Type="http://schemas.openxmlformats.org/officeDocument/2006/relationships/hyperlink" Target="mailto:info@thornhillcatering.com" TargetMode="External"/><Relationship Id="rId619" Type="http://schemas.openxmlformats.org/officeDocument/2006/relationships/hyperlink" Target="mailto:barbara@promaxima.com" TargetMode="External"/><Relationship Id="rId1151" Type="http://schemas.openxmlformats.org/officeDocument/2006/relationships/hyperlink" Target="mailto:orders@g-w.com" TargetMode="External"/><Relationship Id="rId1249" Type="http://schemas.openxmlformats.org/officeDocument/2006/relationships/hyperlink" Target="mailto:AR@tonyguy.com" TargetMode="External"/><Relationship Id="rId95" Type="http://schemas.openxmlformats.org/officeDocument/2006/relationships/hyperlink" Target="mailto:nicholas.a.booth@ehi.com" TargetMode="External"/><Relationship Id="rId826" Type="http://schemas.openxmlformats.org/officeDocument/2006/relationships/hyperlink" Target="mailto:Chelsea@texasstormchasers.com" TargetMode="External"/><Relationship Id="rId1011" Type="http://schemas.openxmlformats.org/officeDocument/2006/relationships/hyperlink" Target="mailto:orders@nascoeducation.com" TargetMode="External"/><Relationship Id="rId1109" Type="http://schemas.openxmlformats.org/officeDocument/2006/relationships/hyperlink" Target="mailto:sarahb@pbminc.com" TargetMode="External"/><Relationship Id="rId1456" Type="http://schemas.openxmlformats.org/officeDocument/2006/relationships/hyperlink" Target="mailto:ewoehr@raisingcanes.com" TargetMode="External"/><Relationship Id="rId1663" Type="http://schemas.openxmlformats.org/officeDocument/2006/relationships/hyperlink" Target="mailto:admin@let-therapy.com" TargetMode="External"/><Relationship Id="rId1870" Type="http://schemas.openxmlformats.org/officeDocument/2006/relationships/hyperlink" Target="mailto:RescueCo10cpr@gmail.com" TargetMode="External"/><Relationship Id="rId1968" Type="http://schemas.openxmlformats.org/officeDocument/2006/relationships/hyperlink" Target="mailto:orders@alertservices.com" TargetMode="External"/><Relationship Id="rId1316" Type="http://schemas.openxmlformats.org/officeDocument/2006/relationships/hyperlink" Target="mailto:customercare@schoolspecialty.com" TargetMode="External"/><Relationship Id="rId1523" Type="http://schemas.openxmlformats.org/officeDocument/2006/relationships/hyperlink" Target="mailto:elizabethswaner@gmail.com" TargetMode="External"/><Relationship Id="rId1730" Type="http://schemas.openxmlformats.org/officeDocument/2006/relationships/hyperlink" Target="mailto:jhennessey@dasinc.us" TargetMode="External"/><Relationship Id="rId22" Type="http://schemas.openxmlformats.org/officeDocument/2006/relationships/hyperlink" Target="mailto:cmglenn@glennegineering.com" TargetMode="External"/><Relationship Id="rId1828" Type="http://schemas.openxmlformats.org/officeDocument/2006/relationships/hyperlink" Target="mailto:jblumenshine@birchagency.com" TargetMode="External"/><Relationship Id="rId171" Type="http://schemas.openxmlformats.org/officeDocument/2006/relationships/hyperlink" Target="mailto:jeremt@studentsleading.org" TargetMode="External"/><Relationship Id="rId269" Type="http://schemas.openxmlformats.org/officeDocument/2006/relationships/hyperlink" Target="mailto:brett@tongueincheekicecream.com" TargetMode="External"/><Relationship Id="rId476" Type="http://schemas.openxmlformats.org/officeDocument/2006/relationships/hyperlink" Target="mailto:mail@woodetcco.com" TargetMode="External"/><Relationship Id="rId683" Type="http://schemas.openxmlformats.org/officeDocument/2006/relationships/hyperlink" Target="mailto:mariela.contreras@cornerbakerycafe.com" TargetMode="External"/><Relationship Id="rId890" Type="http://schemas.openxmlformats.org/officeDocument/2006/relationships/hyperlink" Target="mailto:cole@orilearning.com" TargetMode="External"/><Relationship Id="rId129" Type="http://schemas.openxmlformats.org/officeDocument/2006/relationships/hyperlink" Target="mailto:pd@lead4ward.com" TargetMode="External"/><Relationship Id="rId336" Type="http://schemas.openxmlformats.org/officeDocument/2006/relationships/hyperlink" Target="mailto:sales@encoredataproducts.com" TargetMode="External"/><Relationship Id="rId543" Type="http://schemas.openxmlformats.org/officeDocument/2006/relationships/hyperlink" Target="mailto:joann@YourTweenAndYou.com" TargetMode="External"/><Relationship Id="rId988" Type="http://schemas.openxmlformats.org/officeDocument/2006/relationships/hyperlink" Target="mailto:educationorders@Scholastic.com" TargetMode="External"/><Relationship Id="rId1173" Type="http://schemas.openxmlformats.org/officeDocument/2006/relationships/hyperlink" Target="mailto:tkacmarynski@1rti.com" TargetMode="External"/><Relationship Id="rId1380" Type="http://schemas.openxmlformats.org/officeDocument/2006/relationships/hyperlink" Target="mailto:sws.dallasirving@airgas.com" TargetMode="External"/><Relationship Id="rId2017" Type="http://schemas.openxmlformats.org/officeDocument/2006/relationships/hyperlink" Target="mailto:office@gametimetransportation.com" TargetMode="External"/><Relationship Id="rId403" Type="http://schemas.openxmlformats.org/officeDocument/2006/relationships/hyperlink" Target="mailto:clinicalcustomersupport@pearson.com" TargetMode="External"/><Relationship Id="rId750" Type="http://schemas.openxmlformats.org/officeDocument/2006/relationships/hyperlink" Target="mailto:customerservice@capstonepub.com" TargetMode="External"/><Relationship Id="rId848" Type="http://schemas.openxmlformats.org/officeDocument/2006/relationships/hyperlink" Target="mailto:danny.standard@grimco.com" TargetMode="External"/><Relationship Id="rId1033" Type="http://schemas.openxmlformats.org/officeDocument/2006/relationships/hyperlink" Target="mailto:mwallace@bsnsports.com" TargetMode="External"/><Relationship Id="rId1478" Type="http://schemas.openxmlformats.org/officeDocument/2006/relationships/hyperlink" Target="mailto:kristina@ctcmgmt.com" TargetMode="External"/><Relationship Id="rId1685" Type="http://schemas.openxmlformats.org/officeDocument/2006/relationships/hyperlink" Target="mailto:orders@avid.org" TargetMode="External"/><Relationship Id="rId1892" Type="http://schemas.openxmlformats.org/officeDocument/2006/relationships/hyperlink" Target="mailto:kathy@seidlitzeducation.com" TargetMode="External"/><Relationship Id="rId610" Type="http://schemas.openxmlformats.org/officeDocument/2006/relationships/hyperlink" Target="mailto:maygan@srsport.com" TargetMode="External"/><Relationship Id="rId708" Type="http://schemas.openxmlformats.org/officeDocument/2006/relationships/hyperlink" Target="mailto:anpitala@gmail.com" TargetMode="External"/><Relationship Id="rId915" Type="http://schemas.openxmlformats.org/officeDocument/2006/relationships/hyperlink" Target="mailto:lisa.young@henryschein.com" TargetMode="External"/><Relationship Id="rId1240" Type="http://schemas.openxmlformats.org/officeDocument/2006/relationships/hyperlink" Target="mailto:lguevara@corelearn.com" TargetMode="External"/><Relationship Id="rId1338" Type="http://schemas.openxmlformats.org/officeDocument/2006/relationships/hyperlink" Target="mailto:john.ball@infojiniconsulting.com" TargetMode="External"/><Relationship Id="rId1545" Type="http://schemas.openxmlformats.org/officeDocument/2006/relationships/hyperlink" Target="mailto:educationpo@michaels.com" TargetMode="External"/><Relationship Id="rId1100" Type="http://schemas.openxmlformats.org/officeDocument/2006/relationships/hyperlink" Target="mailto:gjoe@masterycoding.com" TargetMode="External"/><Relationship Id="rId1405" Type="http://schemas.openxmlformats.org/officeDocument/2006/relationships/hyperlink" Target="mailto:sales@tncg.com" TargetMode="External"/><Relationship Id="rId1752" Type="http://schemas.openxmlformats.org/officeDocument/2006/relationships/hyperlink" Target="mailto:joanna@fundraiserblankets.com" TargetMode="External"/><Relationship Id="rId44" Type="http://schemas.openxmlformats.org/officeDocument/2006/relationships/hyperlink" Target="mailto:mwilson@tnpinc.com" TargetMode="External"/><Relationship Id="rId1612" Type="http://schemas.openxmlformats.org/officeDocument/2006/relationships/hyperlink" Target="mailto:cabi.arista@exaltprinting.com" TargetMode="External"/><Relationship Id="rId1917" Type="http://schemas.openxmlformats.org/officeDocument/2006/relationships/hyperlink" Target="mailto:jewell@kinlochequip.com" TargetMode="External"/><Relationship Id="rId193" Type="http://schemas.openxmlformats.org/officeDocument/2006/relationships/hyperlink" Target="mailto:info@tjts14.com" TargetMode="External"/><Relationship Id="rId498" Type="http://schemas.openxmlformats.org/officeDocument/2006/relationships/hyperlink" Target="mailto:munizjamie01@gmail.com" TargetMode="External"/><Relationship Id="rId2081" Type="http://schemas.openxmlformats.org/officeDocument/2006/relationships/hyperlink" Target="mailto:divakar@glcredentials.com" TargetMode="External"/><Relationship Id="rId260" Type="http://schemas.openxmlformats.org/officeDocument/2006/relationships/hyperlink" Target="mailto:info@eatatpopcornshack.com" TargetMode="External"/><Relationship Id="rId120" Type="http://schemas.openxmlformats.org/officeDocument/2006/relationships/hyperlink" Target="mailto:diane@jensenlearning.com" TargetMode="External"/><Relationship Id="rId358" Type="http://schemas.openxmlformats.org/officeDocument/2006/relationships/hyperlink" Target="mailto:sarah-janes.thomas@humanware.com" TargetMode="External"/><Relationship Id="rId565" Type="http://schemas.openxmlformats.org/officeDocument/2006/relationships/hyperlink" Target="mailto:dharrell@eabcoinc.com" TargetMode="External"/><Relationship Id="rId772" Type="http://schemas.openxmlformats.org/officeDocument/2006/relationships/hyperlink" Target="mailto:eric.dalton@ricoh-usa.com" TargetMode="External"/><Relationship Id="rId1195" Type="http://schemas.openxmlformats.org/officeDocument/2006/relationships/hyperlink" Target="mailto:sales@youscience.com" TargetMode="External"/><Relationship Id="rId2039" Type="http://schemas.openxmlformats.org/officeDocument/2006/relationships/hyperlink" Target="mailto:orders@lonestarfurnishings.com" TargetMode="External"/><Relationship Id="rId218" Type="http://schemas.openxmlformats.org/officeDocument/2006/relationships/hyperlink" Target="mailto:mioitaliankitchen@gmail.com" TargetMode="External"/><Relationship Id="rId425" Type="http://schemas.openxmlformats.org/officeDocument/2006/relationships/hyperlink" Target="mailto:contact@sdlback.com" TargetMode="External"/><Relationship Id="rId632" Type="http://schemas.openxmlformats.org/officeDocument/2006/relationships/hyperlink" Target="mailto:info@apickensconsulting.com" TargetMode="External"/><Relationship Id="rId1055" Type="http://schemas.openxmlformats.org/officeDocument/2006/relationships/hyperlink" Target="mailto:AMYE@NATIONALSCHOOLPRODUCTS.COM" TargetMode="External"/><Relationship Id="rId1262" Type="http://schemas.openxmlformats.org/officeDocument/2006/relationships/hyperlink" Target="mailto:carly.bauermaster@gmail.com" TargetMode="External"/><Relationship Id="rId937" Type="http://schemas.openxmlformats.org/officeDocument/2006/relationships/hyperlink" Target="mailto:amy.garland@bagelbrands.com" TargetMode="External"/><Relationship Id="rId1122" Type="http://schemas.openxmlformats.org/officeDocument/2006/relationships/hyperlink" Target="mailto:Alex@hellostiix.com" TargetMode="External"/><Relationship Id="rId1567" Type="http://schemas.openxmlformats.org/officeDocument/2006/relationships/hyperlink" Target="mailto:info@e-panzer.com" TargetMode="External"/><Relationship Id="rId1774" Type="http://schemas.openxmlformats.org/officeDocument/2006/relationships/hyperlink" Target="mailto:SeasideUniforms@gmail.com" TargetMode="External"/><Relationship Id="rId1981" Type="http://schemas.openxmlformats.org/officeDocument/2006/relationships/hyperlink" Target="mailto:jmclaughlin@bokf.com" TargetMode="External"/><Relationship Id="rId66" Type="http://schemas.openxmlformats.org/officeDocument/2006/relationships/hyperlink" Target="mailto:torrey@flyaboveitall.com" TargetMode="External"/><Relationship Id="rId1427" Type="http://schemas.openxmlformats.org/officeDocument/2006/relationships/hyperlink" Target="mailto:pds.paulw@gmail.com" TargetMode="External"/><Relationship Id="rId1634" Type="http://schemas.openxmlformats.org/officeDocument/2006/relationships/hyperlink" Target="mailto:orders@masterteacher.com" TargetMode="External"/><Relationship Id="rId1841" Type="http://schemas.openxmlformats.org/officeDocument/2006/relationships/hyperlink" Target="mailto:richardson@cornerstonestaffing.com" TargetMode="External"/><Relationship Id="rId1939" Type="http://schemas.openxmlformats.org/officeDocument/2006/relationships/hyperlink" Target="mailto:laurcla@cdwg.com" TargetMode="External"/><Relationship Id="rId1701" Type="http://schemas.openxmlformats.org/officeDocument/2006/relationships/hyperlink" Target="mailto:metroplexelevator@att.net" TargetMode="External"/><Relationship Id="rId282" Type="http://schemas.openxmlformats.org/officeDocument/2006/relationships/hyperlink" Target="mailto:customerconcerns@americanreading.com" TargetMode="External"/><Relationship Id="rId587" Type="http://schemas.openxmlformats.org/officeDocument/2006/relationships/hyperlink" Target="mailto:patrick.simmons@whitleypenn.com" TargetMode="External"/><Relationship Id="rId8" Type="http://schemas.openxmlformats.org/officeDocument/2006/relationships/hyperlink" Target="mailto:sandra@buckswheel.com" TargetMode="External"/><Relationship Id="rId142" Type="http://schemas.openxmlformats.org/officeDocument/2006/relationships/hyperlink" Target="mailto:michaelraiford@mac.com" TargetMode="External"/><Relationship Id="rId447" Type="http://schemas.openxmlformats.org/officeDocument/2006/relationships/hyperlink" Target="mailto:BIDS@BURMAX.COM" TargetMode="External"/><Relationship Id="rId794" Type="http://schemas.openxmlformats.org/officeDocument/2006/relationships/hyperlink" Target="mailto:dalva049@dallasisd.org" TargetMode="External"/><Relationship Id="rId1077" Type="http://schemas.openxmlformats.org/officeDocument/2006/relationships/hyperlink" Target="mailto:Schools@acemart.com" TargetMode="External"/><Relationship Id="rId2030" Type="http://schemas.openxmlformats.org/officeDocument/2006/relationships/hyperlink" Target="mailto:info@eyetvision.org" TargetMode="External"/><Relationship Id="rId654" Type="http://schemas.openxmlformats.org/officeDocument/2006/relationships/hyperlink" Target="mailto:kjerger@ovol.us" TargetMode="External"/><Relationship Id="rId861" Type="http://schemas.openxmlformats.org/officeDocument/2006/relationships/hyperlink" Target="mailto:roneal@spiralbinding.com" TargetMode="External"/><Relationship Id="rId959" Type="http://schemas.openxmlformats.org/officeDocument/2006/relationships/hyperlink" Target="mailto:sales@thinklaw.us" TargetMode="External"/><Relationship Id="rId1284" Type="http://schemas.openxmlformats.org/officeDocument/2006/relationships/hyperlink" Target="mailto:christine@911trainer.com" TargetMode="External"/><Relationship Id="rId1491" Type="http://schemas.openxmlformats.org/officeDocument/2006/relationships/hyperlink" Target="tel:2814877303" TargetMode="External"/><Relationship Id="rId1589" Type="http://schemas.openxmlformats.org/officeDocument/2006/relationships/hyperlink" Target="mailto:Onkar.d@deshazogroup.com" TargetMode="External"/><Relationship Id="rId307" Type="http://schemas.openxmlformats.org/officeDocument/2006/relationships/hyperlink" Target="mailto:accounting@cevmultimedia.com" TargetMode="External"/><Relationship Id="rId514" Type="http://schemas.openxmlformats.org/officeDocument/2006/relationships/hyperlink" Target="mailto:jamesfuller@me.com" TargetMode="External"/><Relationship Id="rId721" Type="http://schemas.openxmlformats.org/officeDocument/2006/relationships/hyperlink" Target="mailto:djohnson@fullimpact.org" TargetMode="External"/><Relationship Id="rId1144" Type="http://schemas.openxmlformats.org/officeDocument/2006/relationships/hyperlink" Target="mailto:customersupport@icevonline.com" TargetMode="External"/><Relationship Id="rId1351" Type="http://schemas.openxmlformats.org/officeDocument/2006/relationships/hyperlink" Target="mailto:tikizofntexas@tikiz.com" TargetMode="External"/><Relationship Id="rId1449" Type="http://schemas.openxmlformats.org/officeDocument/2006/relationships/hyperlink" Target="mailto:rfuller@sfdcabling.com" TargetMode="External"/><Relationship Id="rId1796" Type="http://schemas.openxmlformats.org/officeDocument/2006/relationships/hyperlink" Target="mailto:chad.culpepper@greatminds.org" TargetMode="External"/><Relationship Id="rId88" Type="http://schemas.openxmlformats.org/officeDocument/2006/relationships/hyperlink" Target="mailto:sales@coachesvideo.com" TargetMode="External"/><Relationship Id="rId819" Type="http://schemas.openxmlformats.org/officeDocument/2006/relationships/hyperlink" Target="mailto:customer.service@pacificlearning.com" TargetMode="External"/><Relationship Id="rId1004" Type="http://schemas.openxmlformats.org/officeDocument/2006/relationships/hyperlink" Target="mailto:john.cardinal@game-one.com" TargetMode="External"/><Relationship Id="rId1211" Type="http://schemas.openxmlformats.org/officeDocument/2006/relationships/hyperlink" Target="mailto:purchaseorders@brainpop.com" TargetMode="External"/><Relationship Id="rId1656" Type="http://schemas.openxmlformats.org/officeDocument/2006/relationships/hyperlink" Target="mailto:wjhwaccounting@wjhw.com" TargetMode="External"/><Relationship Id="rId1863" Type="http://schemas.openxmlformats.org/officeDocument/2006/relationships/hyperlink" Target="mailto:Riya@yourtalentconsultancy.com" TargetMode="External"/><Relationship Id="rId1309" Type="http://schemas.openxmlformats.org/officeDocument/2006/relationships/hyperlink" Target="mailto:ricom@htseng.com" TargetMode="External"/><Relationship Id="rId1516" Type="http://schemas.openxmlformats.org/officeDocument/2006/relationships/hyperlink" Target="mailto:orders_mhe@mheducation.com" TargetMode="External"/><Relationship Id="rId1723" Type="http://schemas.openxmlformats.org/officeDocument/2006/relationships/hyperlink" Target="mailto:liesel@capeequip.com" TargetMode="External"/><Relationship Id="rId1930" Type="http://schemas.openxmlformats.org/officeDocument/2006/relationships/hyperlink" Target="mailto:stephanie.curtis@kroger.com" TargetMode="External"/><Relationship Id="rId15" Type="http://schemas.openxmlformats.org/officeDocument/2006/relationships/hyperlink" Target="mailto:dharrell@eabcoinc.com" TargetMode="External"/><Relationship Id="rId164" Type="http://schemas.openxmlformats.org/officeDocument/2006/relationships/hyperlink" Target="mailto:frios27@yahoo.com" TargetMode="External"/><Relationship Id="rId371" Type="http://schemas.openxmlformats.org/officeDocument/2006/relationships/hyperlink" Target="mailto:chris@keslerscience.com" TargetMode="External"/><Relationship Id="rId2052" Type="http://schemas.openxmlformats.org/officeDocument/2006/relationships/hyperlink" Target="mailto:sthomson@occumedplus.com" TargetMode="External"/><Relationship Id="rId469" Type="http://schemas.openxmlformats.org/officeDocument/2006/relationships/hyperlink" Target="mailto:cisand@earthlink.net" TargetMode="External"/><Relationship Id="rId676" Type="http://schemas.openxmlformats.org/officeDocument/2006/relationships/hyperlink" Target="mailto:z4333@hbham.com" TargetMode="External"/><Relationship Id="rId883" Type="http://schemas.openxmlformats.org/officeDocument/2006/relationships/hyperlink" Target="mailto:ssemeco@kaplanco.com" TargetMode="External"/><Relationship Id="rId1099" Type="http://schemas.openxmlformats.org/officeDocument/2006/relationships/hyperlink" Target="mailto:customerservice@mackin.com" TargetMode="External"/><Relationship Id="rId231" Type="http://schemas.openxmlformats.org/officeDocument/2006/relationships/hyperlink" Target="mailto:citassalsa@yahoo.com" TargetMode="External"/><Relationship Id="rId329" Type="http://schemas.openxmlformats.org/officeDocument/2006/relationships/hyperlink" Target="mailto:johnnie@educationgalaxy.com" TargetMode="External"/><Relationship Id="rId536" Type="http://schemas.openxmlformats.org/officeDocument/2006/relationships/hyperlink" Target="mailto:kdwilsonjr1@gmail.com" TargetMode="External"/><Relationship Id="rId1166" Type="http://schemas.openxmlformats.org/officeDocument/2006/relationships/hyperlink" Target="mailto:sshort@pathful.com" TargetMode="External"/><Relationship Id="rId1373" Type="http://schemas.openxmlformats.org/officeDocument/2006/relationships/hyperlink" Target="mailto:info@rollinghillspublishing.com" TargetMode="External"/><Relationship Id="rId743" Type="http://schemas.openxmlformats.org/officeDocument/2006/relationships/hyperlink" Target="mailto:jdickinson@overdrive.com" TargetMode="External"/><Relationship Id="rId950" Type="http://schemas.openxmlformats.org/officeDocument/2006/relationships/hyperlink" Target="mailto:lpetros@blackhistory365education.com" TargetMode="External"/><Relationship Id="rId1026" Type="http://schemas.openxmlformats.org/officeDocument/2006/relationships/hyperlink" Target="mailto:dcampbell@riddellsales.com" TargetMode="External"/><Relationship Id="rId1580" Type="http://schemas.openxmlformats.org/officeDocument/2006/relationships/hyperlink" Target="mailto:timsisson@luber.com" TargetMode="External"/><Relationship Id="rId1678" Type="http://schemas.openxmlformats.org/officeDocument/2006/relationships/hyperlink" Target="mailto:danny.standard@grimco.com" TargetMode="External"/><Relationship Id="rId1885" Type="http://schemas.openxmlformats.org/officeDocument/2006/relationships/hyperlink" Target="mailto:orders@intercambio.org" TargetMode="External"/><Relationship Id="rId603" Type="http://schemas.openxmlformats.org/officeDocument/2006/relationships/hyperlink" Target="mailto:bsnbid@bsnsports.com" TargetMode="External"/><Relationship Id="rId810" Type="http://schemas.openxmlformats.org/officeDocument/2006/relationships/hyperlink" Target="mailto:lbasolutions7@gmail.com" TargetMode="External"/><Relationship Id="rId908" Type="http://schemas.openxmlformats.org/officeDocument/2006/relationships/hyperlink" Target="mailto:sales@xtremeswim.com" TargetMode="External"/><Relationship Id="rId1233" Type="http://schemas.openxmlformats.org/officeDocument/2006/relationships/hyperlink" Target="mailto:client.support@garda.com" TargetMode="External"/><Relationship Id="rId1440" Type="http://schemas.openxmlformats.org/officeDocument/2006/relationships/hyperlink" Target="mailto:ilene@footsteps2brilliance.com" TargetMode="External"/><Relationship Id="rId1538" Type="http://schemas.openxmlformats.org/officeDocument/2006/relationships/hyperlink" Target="mailto:maureena.fabien-watson@zep.com" TargetMode="External"/><Relationship Id="rId1300" Type="http://schemas.openxmlformats.org/officeDocument/2006/relationships/hyperlink" Target="mailto:kjerger@ovol.us" TargetMode="External"/><Relationship Id="rId1745" Type="http://schemas.openxmlformats.org/officeDocument/2006/relationships/hyperlink" Target="mailto:info@laurancebogar.com" TargetMode="External"/><Relationship Id="rId1952" Type="http://schemas.openxmlformats.org/officeDocument/2006/relationships/hyperlink" Target="mailto:procurement_office@sweetwater.com" TargetMode="External"/><Relationship Id="rId37" Type="http://schemas.openxmlformats.org/officeDocument/2006/relationships/hyperlink" Target="mailto:tana.albrecht@grainger.com" TargetMode="External"/><Relationship Id="rId1605" Type="http://schemas.openxmlformats.org/officeDocument/2006/relationships/hyperlink" Target="mailto:rudy@bullmarketpromotions.com" TargetMode="External"/><Relationship Id="rId1812" Type="http://schemas.openxmlformats.org/officeDocument/2006/relationships/hyperlink" Target="mailto:custserv@bluestareducation.com" TargetMode="External"/><Relationship Id="rId186" Type="http://schemas.openxmlformats.org/officeDocument/2006/relationships/hyperlink" Target="mailto:sales@safetymed.com" TargetMode="External"/><Relationship Id="rId393" Type="http://schemas.openxmlformats.org/officeDocument/2006/relationships/hyperlink" Target="mailto:sales@maxiaids.com" TargetMode="External"/><Relationship Id="rId2074" Type="http://schemas.openxmlformats.org/officeDocument/2006/relationships/hyperlink" Target="mailto:customer@pfstar.com" TargetMode="External"/><Relationship Id="rId253" Type="http://schemas.openxmlformats.org/officeDocument/2006/relationships/hyperlink" Target="mailto:liz@archfellow.com" TargetMode="External"/><Relationship Id="rId460" Type="http://schemas.openxmlformats.org/officeDocument/2006/relationships/hyperlink" Target="mailto:topoftexasphotography@gmail.com" TargetMode="External"/><Relationship Id="rId698" Type="http://schemas.openxmlformats.org/officeDocument/2006/relationships/hyperlink" Target="mailto:drdyslexiadude@gmail.com" TargetMode="External"/><Relationship Id="rId1090" Type="http://schemas.openxmlformats.org/officeDocument/2006/relationships/hyperlink" Target="mailto:cbarton@futurethinkingconsulting.com" TargetMode="External"/><Relationship Id="rId113" Type="http://schemas.openxmlformats.org/officeDocument/2006/relationships/hyperlink" Target="mailto:orders@heartzones.com" TargetMode="External"/><Relationship Id="rId320" Type="http://schemas.openxmlformats.org/officeDocument/2006/relationships/hyperlink" Target="mailto:julie_ferguson@definedlearning.com" TargetMode="External"/><Relationship Id="rId558" Type="http://schemas.openxmlformats.org/officeDocument/2006/relationships/hyperlink" Target="mailto:catering@abocas.com" TargetMode="External"/><Relationship Id="rId765" Type="http://schemas.openxmlformats.org/officeDocument/2006/relationships/hyperlink" Target="mailto:schoolsolutions@shcares.com" TargetMode="External"/><Relationship Id="rId972" Type="http://schemas.openxmlformats.org/officeDocument/2006/relationships/hyperlink" Target="mailto:schools@albert.io" TargetMode="External"/><Relationship Id="rId1188" Type="http://schemas.openxmlformats.org/officeDocument/2006/relationships/hyperlink" Target="mailto:y.villano@burmax.com" TargetMode="External"/><Relationship Id="rId1395" Type="http://schemas.openxmlformats.org/officeDocument/2006/relationships/hyperlink" Target="mailto:salessupport@comptia.org" TargetMode="External"/><Relationship Id="rId2001" Type="http://schemas.openxmlformats.org/officeDocument/2006/relationships/hyperlink" Target="mailto:sales@lowmaneducation.com" TargetMode="External"/><Relationship Id="rId418" Type="http://schemas.openxmlformats.org/officeDocument/2006/relationships/hyperlink" Target="mailto:vendor.forms@quizizz.com" TargetMode="External"/><Relationship Id="rId625" Type="http://schemas.openxmlformats.org/officeDocument/2006/relationships/hyperlink" Target="mailto:sales@teamgofigure.com" TargetMode="External"/><Relationship Id="rId832" Type="http://schemas.openxmlformats.org/officeDocument/2006/relationships/hyperlink" Target="mailto:garrett.cesander@interface.com" TargetMode="External"/><Relationship Id="rId1048" Type="http://schemas.openxmlformats.org/officeDocument/2006/relationships/hyperlink" Target="mailto:orders@capstonepub.com" TargetMode="External"/><Relationship Id="rId1255" Type="http://schemas.openxmlformats.org/officeDocument/2006/relationships/hyperlink" Target="mailto:info@bounceuniverse.com" TargetMode="External"/><Relationship Id="rId1462" Type="http://schemas.openxmlformats.org/officeDocument/2006/relationships/hyperlink" Target="mailto:orders@hellocpi.com" TargetMode="External"/><Relationship Id="rId1115" Type="http://schemas.openxmlformats.org/officeDocument/2006/relationships/hyperlink" Target="mailto:savealife_1@hotmail.com" TargetMode="External"/><Relationship Id="rId1322" Type="http://schemas.openxmlformats.org/officeDocument/2006/relationships/hyperlink" Target="mailto:orders@rallyeducation.com" TargetMode="External"/><Relationship Id="rId1767" Type="http://schemas.openxmlformats.org/officeDocument/2006/relationships/hyperlink" Target="mailto:sgreen@enthusiastmediagroup.com" TargetMode="External"/><Relationship Id="rId1974" Type="http://schemas.openxmlformats.org/officeDocument/2006/relationships/hyperlink" Target="mailto:pollock.edgovsupport@pollock.com" TargetMode="External"/><Relationship Id="rId59" Type="http://schemas.openxmlformats.org/officeDocument/2006/relationships/hyperlink" Target="mailto:accounting@alboum.com" TargetMode="External"/><Relationship Id="rId1627" Type="http://schemas.openxmlformats.org/officeDocument/2006/relationships/hyperlink" Target="mailto:quackerbox@gmail.com" TargetMode="External"/><Relationship Id="rId1834" Type="http://schemas.openxmlformats.org/officeDocument/2006/relationships/hyperlink" Target="mailto:maamerau@amergis.com" TargetMode="External"/><Relationship Id="rId2096" Type="http://schemas.openxmlformats.org/officeDocument/2006/relationships/comments" Target="../comments1.xml"/><Relationship Id="rId1901" Type="http://schemas.openxmlformats.org/officeDocument/2006/relationships/hyperlink" Target="mailto:marty@sasfiretx.com" TargetMode="External"/><Relationship Id="rId275" Type="http://schemas.openxmlformats.org/officeDocument/2006/relationships/hyperlink" Target="mailto:woodybsbbq@gmail.com" TargetMode="External"/><Relationship Id="rId482" Type="http://schemas.openxmlformats.org/officeDocument/2006/relationships/hyperlink" Target="mailto:rhuppe@csa.canon.com" TargetMode="External"/><Relationship Id="rId135" Type="http://schemas.openxmlformats.org/officeDocument/2006/relationships/hyperlink" Target="mailto:mocampo13@sbcglobal.net" TargetMode="External"/><Relationship Id="rId342" Type="http://schemas.openxmlformats.org/officeDocument/2006/relationships/hyperlink" Target="mailto:genem@mgroupmarketing.comkbnuguid%20@gmail.com" TargetMode="External"/><Relationship Id="rId787" Type="http://schemas.openxmlformats.org/officeDocument/2006/relationships/hyperlink" Target="mailto:faleshacoe@yahoo.com" TargetMode="External"/><Relationship Id="rId994" Type="http://schemas.openxmlformats.org/officeDocument/2006/relationships/hyperlink" Target="mailto:finance@talkingpts.org" TargetMode="External"/><Relationship Id="rId2023" Type="http://schemas.openxmlformats.org/officeDocument/2006/relationships/hyperlink" Target="mailto:niki.ham@bybluebox.com" TargetMode="External"/><Relationship Id="rId202" Type="http://schemas.openxmlformats.org/officeDocument/2006/relationships/hyperlink" Target="mailto:joette@tvnorthdallas.com" TargetMode="External"/><Relationship Id="rId647" Type="http://schemas.openxmlformats.org/officeDocument/2006/relationships/hyperlink" Target="mailto:teresa.usafr@gmail.com" TargetMode="External"/><Relationship Id="rId854" Type="http://schemas.openxmlformats.org/officeDocument/2006/relationships/hyperlink" Target="mailto:djamison@absservices.com" TargetMode="External"/><Relationship Id="rId1277" Type="http://schemas.openxmlformats.org/officeDocument/2006/relationships/hyperlink" Target="mailto:idiomti@gmail.com" TargetMode="External"/><Relationship Id="rId1484" Type="http://schemas.openxmlformats.org/officeDocument/2006/relationships/hyperlink" Target="mailto:e-orders@quill.com" TargetMode="External"/><Relationship Id="rId1691" Type="http://schemas.openxmlformats.org/officeDocument/2006/relationships/hyperlink" Target="mailto:orders@follettcontent.com" TargetMode="External"/><Relationship Id="rId507" Type="http://schemas.openxmlformats.org/officeDocument/2006/relationships/hyperlink" Target="mailto:rklingbeil@rlkengineering.com" TargetMode="External"/><Relationship Id="rId714" Type="http://schemas.openxmlformats.org/officeDocument/2006/relationships/hyperlink" Target="mailto:evaughan@real.inc" TargetMode="External"/><Relationship Id="rId921" Type="http://schemas.openxmlformats.org/officeDocument/2006/relationships/hyperlink" Target="mailto:wendell@qualitysound.com" TargetMode="External"/><Relationship Id="rId1137" Type="http://schemas.openxmlformats.org/officeDocument/2006/relationships/hyperlink" Target="mailto:Astmailbox@acemart.com" TargetMode="External"/><Relationship Id="rId1344" Type="http://schemas.openxmlformats.org/officeDocument/2006/relationships/hyperlink" Target="mailto:veronicalawconsulting@gmail.com" TargetMode="External"/><Relationship Id="rId1551" Type="http://schemas.openxmlformats.org/officeDocument/2006/relationships/hyperlink" Target="mailto:catering@tacocabana.com" TargetMode="External"/><Relationship Id="rId1789" Type="http://schemas.openxmlformats.org/officeDocument/2006/relationships/hyperlink" Target="mailto:prisci@auditorysystems.net" TargetMode="External"/><Relationship Id="rId1996" Type="http://schemas.openxmlformats.org/officeDocument/2006/relationships/hyperlink" Target="mailto:jill@stone-edulabs.com" TargetMode="External"/><Relationship Id="rId50" Type="http://schemas.openxmlformats.org/officeDocument/2006/relationships/hyperlink" Target="mailto:kinserlarry@gmail.com" TargetMode="External"/><Relationship Id="rId1204" Type="http://schemas.openxmlformats.org/officeDocument/2006/relationships/hyperlink" Target="mailto:orders@schoolhealth.com" TargetMode="External"/><Relationship Id="rId1411" Type="http://schemas.openxmlformats.org/officeDocument/2006/relationships/hyperlink" Target="mailto:grogers2@cicispizza.com" TargetMode="External"/><Relationship Id="rId1649" Type="http://schemas.openxmlformats.org/officeDocument/2006/relationships/hyperlink" Target="mailto:boone@pyeattholdings.com" TargetMode="External"/><Relationship Id="rId1856" Type="http://schemas.openxmlformats.org/officeDocument/2006/relationships/hyperlink" Target="mailto:searvin@suitematestaffingsolutions.com" TargetMode="External"/><Relationship Id="rId1509" Type="http://schemas.openxmlformats.org/officeDocument/2006/relationships/hyperlink" Target="mailto:madison.lancaster@groupdynamix.com" TargetMode="External"/><Relationship Id="rId1716" Type="http://schemas.openxmlformats.org/officeDocument/2006/relationships/hyperlink" Target="mailto:jenny@team-wow.com" TargetMode="External"/><Relationship Id="rId1923" Type="http://schemas.openxmlformats.org/officeDocument/2006/relationships/hyperlink" Target="mailto:Erikb@culinarydepot.com" TargetMode="External"/><Relationship Id="rId297" Type="http://schemas.openxmlformats.org/officeDocument/2006/relationships/hyperlink" Target="mailto:service@booksource.com" TargetMode="External"/><Relationship Id="rId157" Type="http://schemas.openxmlformats.org/officeDocument/2006/relationships/hyperlink" Target="mailto:ramirez@peers-group.com" TargetMode="External"/><Relationship Id="rId364" Type="http://schemas.openxmlformats.org/officeDocument/2006/relationships/hyperlink" Target="mailto:candy@interlink-ntx.org" TargetMode="External"/><Relationship Id="rId2045" Type="http://schemas.openxmlformats.org/officeDocument/2006/relationships/hyperlink" Target="mailto:account.services@wengercorp.com" TargetMode="External"/><Relationship Id="rId571" Type="http://schemas.openxmlformats.org/officeDocument/2006/relationships/hyperlink" Target="mailto:bchester@unitedmechanical.com" TargetMode="External"/><Relationship Id="rId669" Type="http://schemas.openxmlformats.org/officeDocument/2006/relationships/hyperlink" Target="mailto:erika@girlsempowermentnetwork.org" TargetMode="External"/><Relationship Id="rId876" Type="http://schemas.openxmlformats.org/officeDocument/2006/relationships/hyperlink" Target="mailto:darla@steeredstraight.org" TargetMode="External"/><Relationship Id="rId1299" Type="http://schemas.openxmlformats.org/officeDocument/2006/relationships/hyperlink" Target="mailto:asnyder@clampitt.com" TargetMode="External"/><Relationship Id="rId224" Type="http://schemas.openxmlformats.org/officeDocument/2006/relationships/hyperlink" Target="mailto:03740@chick-fil-a.com" TargetMode="External"/><Relationship Id="rId431" Type="http://schemas.openxmlformats.org/officeDocument/2006/relationships/hyperlink" Target="mailto:purchaseorders@schoolmate.com" TargetMode="External"/><Relationship Id="rId529" Type="http://schemas.openxmlformats.org/officeDocument/2006/relationships/hyperlink" Target="mailto:mkhirallah@bigrockeducation.com" TargetMode="External"/><Relationship Id="rId736" Type="http://schemas.openxmlformats.org/officeDocument/2006/relationships/hyperlink" Target="mailto:sschmidt@btsb.com" TargetMode="External"/><Relationship Id="rId1061" Type="http://schemas.openxmlformats.org/officeDocument/2006/relationships/hyperlink" Target="mailto:jayme@itsallstories.com" TargetMode="External"/><Relationship Id="rId1159" Type="http://schemas.openxmlformats.org/officeDocument/2006/relationships/hyperlink" Target="mailto:orders@mackin.com" TargetMode="External"/><Relationship Id="rId1366" Type="http://schemas.openxmlformats.org/officeDocument/2006/relationships/hyperlink" Target="mailto:bobby@rallyinc.com" TargetMode="External"/><Relationship Id="rId943" Type="http://schemas.openxmlformats.org/officeDocument/2006/relationships/hyperlink" Target="mailto:cjanson@mybri.org" TargetMode="External"/><Relationship Id="rId1019" Type="http://schemas.openxmlformats.org/officeDocument/2006/relationships/hyperlink" Target="mailto:sales@cheerleading.com" TargetMode="External"/><Relationship Id="rId1573" Type="http://schemas.openxmlformats.org/officeDocument/2006/relationships/hyperlink" Target="mailto:juan@fourbros.com" TargetMode="External"/><Relationship Id="rId1780" Type="http://schemas.openxmlformats.org/officeDocument/2006/relationships/hyperlink" Target="mailto:sgreen@enthusiastmediagroup.com" TargetMode="External"/><Relationship Id="rId1878" Type="http://schemas.openxmlformats.org/officeDocument/2006/relationships/hyperlink" Target="mailto:rhondag@gwgwoodgroup.com" TargetMode="External"/><Relationship Id="rId72" Type="http://schemas.openxmlformats.org/officeDocument/2006/relationships/hyperlink" Target="mailto:jennifer@bocalmajority.com" TargetMode="External"/><Relationship Id="rId803" Type="http://schemas.openxmlformats.org/officeDocument/2006/relationships/hyperlink" Target="mailto:orders@solutiontree.com" TargetMode="External"/><Relationship Id="rId1226" Type="http://schemas.openxmlformats.org/officeDocument/2006/relationships/hyperlink" Target="mailto:ar@seesaw.me" TargetMode="External"/><Relationship Id="rId1433" Type="http://schemas.openxmlformats.org/officeDocument/2006/relationships/hyperlink" Target="mailto:helpdesk@arborsci.com" TargetMode="External"/><Relationship Id="rId1640" Type="http://schemas.openxmlformats.org/officeDocument/2006/relationships/hyperlink" Target="mailto:ct-bids@unrivaledteamwear.com" TargetMode="External"/><Relationship Id="rId1738" Type="http://schemas.openxmlformats.org/officeDocument/2006/relationships/hyperlink" Target="mailto:alexis.wangelin@cignition.com" TargetMode="External"/><Relationship Id="rId1500" Type="http://schemas.openxmlformats.org/officeDocument/2006/relationships/hyperlink" Target="mailto:pollock.edgovsupport@pollock.com" TargetMode="External"/><Relationship Id="rId1945" Type="http://schemas.openxmlformats.org/officeDocument/2006/relationships/hyperlink" Target="mailto:schoolscc@musicarts.com" TargetMode="External"/><Relationship Id="rId1805" Type="http://schemas.openxmlformats.org/officeDocument/2006/relationships/hyperlink" Target="mailto:aaron@nhathletics.com" TargetMode="External"/><Relationship Id="rId179" Type="http://schemas.openxmlformats.org/officeDocument/2006/relationships/hyperlink" Target="mailto:pearl@sistemtutoring.com" TargetMode="External"/><Relationship Id="rId386" Type="http://schemas.openxmlformats.org/officeDocument/2006/relationships/hyperlink" Target="http://www.risd.org/doing-business/purchasing/pd-maint/awarded-bid-docs/TeachingAids-1392-tab.xlsx" TargetMode="External"/><Relationship Id="rId593" Type="http://schemas.openxmlformats.org/officeDocument/2006/relationships/hyperlink" Target="mailto:sales@mccormicksnet.com" TargetMode="External"/><Relationship Id="rId2067" Type="http://schemas.openxmlformats.org/officeDocument/2006/relationships/hyperlink" Target="mailto:customerservice@westone.com" TargetMode="External"/><Relationship Id="rId246" Type="http://schemas.openxmlformats.org/officeDocument/2006/relationships/hyperlink" Target="mailto:cjennings81@gmail.com" TargetMode="External"/><Relationship Id="rId453" Type="http://schemas.openxmlformats.org/officeDocument/2006/relationships/hyperlink" Target="mailto:orders@masterteacher.com" TargetMode="External"/><Relationship Id="rId660" Type="http://schemas.openxmlformats.org/officeDocument/2006/relationships/hyperlink" Target="mailto:alexandra.guilamo@tajulearning.com" TargetMode="External"/><Relationship Id="rId898" Type="http://schemas.openxmlformats.org/officeDocument/2006/relationships/hyperlink" Target="mailto:hello@slpnow.com" TargetMode="External"/><Relationship Id="rId1083" Type="http://schemas.openxmlformats.org/officeDocument/2006/relationships/hyperlink" Target="mailto:customersupport@icevonline.com" TargetMode="External"/><Relationship Id="rId1290" Type="http://schemas.openxmlformats.org/officeDocument/2006/relationships/hyperlink" Target="mailto:carlos.seoane@extemporeapp.com" TargetMode="External"/><Relationship Id="rId106" Type="http://schemas.openxmlformats.org/officeDocument/2006/relationships/hyperlink" Target="mailto:csr@spiritmonkey.com" TargetMode="External"/><Relationship Id="rId313" Type="http://schemas.openxmlformats.org/officeDocument/2006/relationships/hyperlink" Target="mailto:brandonh@cooleschool.com" TargetMode="External"/><Relationship Id="rId758" Type="http://schemas.openxmlformats.org/officeDocument/2006/relationships/hyperlink" Target="mailto:custserv@rosenpub.com" TargetMode="External"/><Relationship Id="rId965" Type="http://schemas.openxmlformats.org/officeDocument/2006/relationships/hyperlink" Target="mailto:accounts@focalpoint.education" TargetMode="External"/><Relationship Id="rId1150" Type="http://schemas.openxmlformats.org/officeDocument/2006/relationships/hyperlink" Target="mailto:cbarton@futurethinkingconsulting.com" TargetMode="External"/><Relationship Id="rId1388" Type="http://schemas.openxmlformats.org/officeDocument/2006/relationships/hyperlink" Target="mailto:sales@projectwisdom.com" TargetMode="External"/><Relationship Id="rId1595" Type="http://schemas.openxmlformats.org/officeDocument/2006/relationships/hyperlink" Target="mailto:sales@mtsawards.com" TargetMode="External"/><Relationship Id="rId94" Type="http://schemas.openxmlformats.org/officeDocument/2006/relationships/hyperlink" Target="mailto:liz.morse@risd.org" TargetMode="External"/><Relationship Id="rId520" Type="http://schemas.openxmlformats.org/officeDocument/2006/relationships/hyperlink" Target="mailto:angiec@perma-bound.com" TargetMode="External"/><Relationship Id="rId618" Type="http://schemas.openxmlformats.org/officeDocument/2006/relationships/hyperlink" Target="mailto:jkupper@pioneerathletics.com" TargetMode="External"/><Relationship Id="rId825" Type="http://schemas.openxmlformats.org/officeDocument/2006/relationships/hyperlink" Target="mailto:flippymusic@gmail.com" TargetMode="External"/><Relationship Id="rId1248" Type="http://schemas.openxmlformats.org/officeDocument/2006/relationships/hyperlink" Target="mailto:rachel.loesch@toniguy.com" TargetMode="External"/><Relationship Id="rId1455" Type="http://schemas.openxmlformats.org/officeDocument/2006/relationships/hyperlink" Target="mailto:robbie@cocoslingers.com" TargetMode="External"/><Relationship Id="rId1662" Type="http://schemas.openxmlformats.org/officeDocument/2006/relationships/hyperlink" Target="mailto:Careers@fidelitypartners.org" TargetMode="External"/><Relationship Id="rId1010" Type="http://schemas.openxmlformats.org/officeDocument/2006/relationships/hyperlink" Target="mailto:orders@bricksrus.com" TargetMode="External"/><Relationship Id="rId1108" Type="http://schemas.openxmlformats.org/officeDocument/2006/relationships/hyperlink" Target="mailto:Craig.Stull@powerschool.com" TargetMode="External"/><Relationship Id="rId1315" Type="http://schemas.openxmlformats.org/officeDocument/2006/relationships/hyperlink" Target="mailto:rlee@squaredcompass.com" TargetMode="External"/><Relationship Id="rId1967" Type="http://schemas.openxmlformats.org/officeDocument/2006/relationships/hyperlink" Target="mailto:beaumayne@apple.com" TargetMode="External"/><Relationship Id="rId1522" Type="http://schemas.openxmlformats.org/officeDocument/2006/relationships/hyperlink" Target="mailto:rozanne@carawaystrings.com" TargetMode="External"/><Relationship Id="rId21" Type="http://schemas.openxmlformats.org/officeDocument/2006/relationships/hyperlink" Target="mailto:Thomas@glidenindustries.com" TargetMode="External"/><Relationship Id="rId2089" Type="http://schemas.openxmlformats.org/officeDocument/2006/relationships/hyperlink" Target="mailto:Kelvin.Jumbe@vi-cap.com" TargetMode="External"/><Relationship Id="rId268" Type="http://schemas.openxmlformats.org/officeDocument/2006/relationships/hyperlink" Target="mailto:dave.johnson@trox.com" TargetMode="External"/><Relationship Id="rId475" Type="http://schemas.openxmlformats.org/officeDocument/2006/relationships/hyperlink" Target="mailto:info@winninnovations.com" TargetMode="External"/><Relationship Id="rId682" Type="http://schemas.openxmlformats.org/officeDocument/2006/relationships/hyperlink" Target="mailto:fonda@mhztech.com" TargetMode="External"/><Relationship Id="rId128" Type="http://schemas.openxmlformats.org/officeDocument/2006/relationships/hyperlink" Target="mailto:lbtaylor121005@gmail.com" TargetMode="External"/><Relationship Id="rId335" Type="http://schemas.openxmlformats.org/officeDocument/2006/relationships/hyperlink" Target="mailto:askus@empoweringwriters.com" TargetMode="External"/><Relationship Id="rId542" Type="http://schemas.openxmlformats.org/officeDocument/2006/relationships/hyperlink" Target="mailto:kcohen@joybound.com" TargetMode="External"/><Relationship Id="rId1172" Type="http://schemas.openxmlformats.org/officeDocument/2006/relationships/hyperlink" Target="mailto:sandy@rexk12.com" TargetMode="External"/><Relationship Id="rId2016" Type="http://schemas.openxmlformats.org/officeDocument/2006/relationships/hyperlink" Target="mailto:paltman@ecslimo.com" TargetMode="External"/><Relationship Id="rId402" Type="http://schemas.openxmlformats.org/officeDocument/2006/relationships/hyperlink" Target="mailto:jenniferl@nearpod.com" TargetMode="External"/><Relationship Id="rId1032" Type="http://schemas.openxmlformats.org/officeDocument/2006/relationships/hyperlink" Target="mailto:info@weissmans.com" TargetMode="External"/><Relationship Id="rId1989" Type="http://schemas.openxmlformats.org/officeDocument/2006/relationships/hyperlink" Target="mailto:lisac@hagarrs.com" TargetMode="External"/><Relationship Id="rId1849" Type="http://schemas.openxmlformats.org/officeDocument/2006/relationships/hyperlink" Target="mailto:gawain.morgan@morganshealthcare.com" TargetMode="External"/><Relationship Id="rId192" Type="http://schemas.openxmlformats.org/officeDocument/2006/relationships/hyperlink" Target="mailto:tear.pllc@gmail.com" TargetMode="External"/><Relationship Id="rId1709" Type="http://schemas.openxmlformats.org/officeDocument/2006/relationships/hyperlink" Target="mailto:ordersschoolspecialty@schoolspecialty.com" TargetMode="External"/><Relationship Id="rId1916" Type="http://schemas.openxmlformats.org/officeDocument/2006/relationships/hyperlink" Target="mailto:orders@kleenairfilters.com" TargetMode="External"/><Relationship Id="rId2080" Type="http://schemas.openxmlformats.org/officeDocument/2006/relationships/hyperlink" Target="mailto:lynn_westfall@identisys.com" TargetMode="External"/><Relationship Id="rId869" Type="http://schemas.openxmlformats.org/officeDocument/2006/relationships/hyperlink" Target="mailto:zack.kessler@folderworks.com" TargetMode="External"/><Relationship Id="rId1499" Type="http://schemas.openxmlformats.org/officeDocument/2006/relationships/hyperlink" Target="mailto:contractservices@partstown.com" TargetMode="External"/></Relationships>
</file>

<file path=xl/worksheets/_rels/sheet2.xml.rels><?xml version="1.0" encoding="UTF-8" standalone="yes"?>
<Relationships xmlns="http://schemas.openxmlformats.org/package/2006/relationships"><Relationship Id="rId26" Type="http://schemas.openxmlformats.org/officeDocument/2006/relationships/hyperlink" Target="mailto:tdelucia@rfe.net" TargetMode="External"/><Relationship Id="rId117" Type="http://schemas.openxmlformats.org/officeDocument/2006/relationships/hyperlink" Target="mailto:cbsquared.signs.and.lighting@gmail.com" TargetMode="External"/><Relationship Id="rId21" Type="http://schemas.openxmlformats.org/officeDocument/2006/relationships/hyperlink" Target="mailto:melissa@squarepanda.com" TargetMode="External"/><Relationship Id="rId42" Type="http://schemas.openxmlformats.org/officeDocument/2006/relationships/hyperlink" Target="mailto:customerservice.us@medel.com" TargetMode="External"/><Relationship Id="rId47" Type="http://schemas.openxmlformats.org/officeDocument/2006/relationships/hyperlink" Target="mailto:beyondsocialskills@hotmail.com" TargetMode="External"/><Relationship Id="rId63" Type="http://schemas.openxmlformats.org/officeDocument/2006/relationships/hyperlink" Target="mailto:aquabore1@yahoo.com" TargetMode="External"/><Relationship Id="rId68" Type="http://schemas.openxmlformats.org/officeDocument/2006/relationships/hyperlink" Target="mailto:kcashman@wtcox.com" TargetMode="External"/><Relationship Id="rId84" Type="http://schemas.openxmlformats.org/officeDocument/2006/relationships/hyperlink" Target="mailto:jbauman@southwestwheel.com" TargetMode="External"/><Relationship Id="rId89" Type="http://schemas.openxmlformats.org/officeDocument/2006/relationships/hyperlink" Target="mailto:csr@stumpsparty.com" TargetMode="External"/><Relationship Id="rId112" Type="http://schemas.openxmlformats.org/officeDocument/2006/relationships/hyperlink" Target="mailto:mike@golfcarsofdallas.com" TargetMode="External"/><Relationship Id="rId16" Type="http://schemas.openxmlformats.org/officeDocument/2006/relationships/hyperlink" Target="mailto:david-barbaria@texasrubbersupply.com" TargetMode="External"/><Relationship Id="rId107" Type="http://schemas.openxmlformats.org/officeDocument/2006/relationships/hyperlink" Target="mailto:sales@terrapinlogo.com" TargetMode="External"/><Relationship Id="rId11" Type="http://schemas.openxmlformats.org/officeDocument/2006/relationships/hyperlink" Target="mailto:kate.astle@usu.edu" TargetMode="External"/><Relationship Id="rId32" Type="http://schemas.openxmlformats.org/officeDocument/2006/relationships/hyperlink" Target="mailto:jmartinez@trans-environmental.com" TargetMode="External"/><Relationship Id="rId37" Type="http://schemas.openxmlformats.org/officeDocument/2006/relationships/hyperlink" Target="mailto:info@mil-bar.com" TargetMode="External"/><Relationship Id="rId53" Type="http://schemas.openxmlformats.org/officeDocument/2006/relationships/hyperlink" Target="mailto:branden@seedstostem.org" TargetMode="External"/><Relationship Id="rId58" Type="http://schemas.openxmlformats.org/officeDocument/2006/relationships/hyperlink" Target="mailto:info@childrensaquarium.com" TargetMode="External"/><Relationship Id="rId74" Type="http://schemas.openxmlformats.org/officeDocument/2006/relationships/hyperlink" Target="mailto:orders@deanan.com" TargetMode="External"/><Relationship Id="rId79" Type="http://schemas.openxmlformats.org/officeDocument/2006/relationships/hyperlink" Target="mailto:reserve@perotmuseum.org" TargetMode="External"/><Relationship Id="rId102" Type="http://schemas.openxmlformats.org/officeDocument/2006/relationships/hyperlink" Target="mailto:customerservice@voomgroup.com" TargetMode="External"/><Relationship Id="rId5" Type="http://schemas.openxmlformats.org/officeDocument/2006/relationships/hyperlink" Target="mailto:rvanover@colorblaze5k.com" TargetMode="External"/><Relationship Id="rId90" Type="http://schemas.openxmlformats.org/officeDocument/2006/relationships/hyperlink" Target="mailto:service@customink.com" TargetMode="External"/><Relationship Id="rId95" Type="http://schemas.openxmlformats.org/officeDocument/2006/relationships/hyperlink" Target="mailto:balletfolkloricocostumes@gmail.com" TargetMode="External"/><Relationship Id="rId22" Type="http://schemas.openxmlformats.org/officeDocument/2006/relationships/hyperlink" Target="mailto:sales@accuratelabeldesigns.com" TargetMode="External"/><Relationship Id="rId27" Type="http://schemas.openxmlformats.org/officeDocument/2006/relationships/hyperlink" Target="mailto:richard.striano@tensator.com" TargetMode="External"/><Relationship Id="rId43" Type="http://schemas.openxmlformats.org/officeDocument/2006/relationships/hyperlink" Target="mailto:mart@pioneerdfw.com" TargetMode="External"/><Relationship Id="rId48" Type="http://schemas.openxmlformats.org/officeDocument/2006/relationships/hyperlink" Target="mailto:rapidresponseppe@gmail.com" TargetMode="External"/><Relationship Id="rId64" Type="http://schemas.openxmlformats.org/officeDocument/2006/relationships/hyperlink" Target="mailto:jreedy@mmmfg.com" TargetMode="External"/><Relationship Id="rId69" Type="http://schemas.openxmlformats.org/officeDocument/2006/relationships/hyperlink" Target="mailto:kailey@allstarljs.com" TargetMode="External"/><Relationship Id="rId113" Type="http://schemas.openxmlformats.org/officeDocument/2006/relationships/hyperlink" Target="mailto:ronny.glanton@cor.gov" TargetMode="External"/><Relationship Id="rId118" Type="http://schemas.openxmlformats.org/officeDocument/2006/relationships/hyperlink" Target="mailto:rcorral@squareup.com" TargetMode="External"/><Relationship Id="rId80" Type="http://schemas.openxmlformats.org/officeDocument/2006/relationships/hyperlink" Target="mailto:ghernandez@fusesunlimited.com" TargetMode="External"/><Relationship Id="rId85" Type="http://schemas.openxmlformats.org/officeDocument/2006/relationships/hyperlink" Target="mailto:VendorInfo@mtishows.com" TargetMode="External"/><Relationship Id="rId12" Type="http://schemas.openxmlformats.org/officeDocument/2006/relationships/hyperlink" Target="mailto:engrave@holsapples.com" TargetMode="External"/><Relationship Id="rId17" Type="http://schemas.openxmlformats.org/officeDocument/2006/relationships/hyperlink" Target="mailto:customerservice@paperdirect.com" TargetMode="External"/><Relationship Id="rId33" Type="http://schemas.openxmlformats.org/officeDocument/2006/relationships/hyperlink" Target="mailto:ivanenviro@sbcglobal.net" TargetMode="External"/><Relationship Id="rId38" Type="http://schemas.openxmlformats.org/officeDocument/2006/relationships/hyperlink" Target="mailto:publications@tea.texas.gov" TargetMode="External"/><Relationship Id="rId59" Type="http://schemas.openxmlformats.org/officeDocument/2006/relationships/hyperlink" Target="mailto:fjventures@sbcglobal.net" TargetMode="External"/><Relationship Id="rId103" Type="http://schemas.openxmlformats.org/officeDocument/2006/relationships/hyperlink" Target="mailto:mario@dtxappliancerepair.com" TargetMode="External"/><Relationship Id="rId108" Type="http://schemas.openxmlformats.org/officeDocument/2006/relationships/hyperlink" Target="mailto:nle@umw.edu" TargetMode="External"/><Relationship Id="rId54" Type="http://schemas.openxmlformats.org/officeDocument/2006/relationships/hyperlink" Target="mailto:jaime@star-demo.com" TargetMode="External"/><Relationship Id="rId70" Type="http://schemas.openxmlformats.org/officeDocument/2006/relationships/hyperlink" Target="mailto:orders@crowntrophyplano.com" TargetMode="External"/><Relationship Id="rId75" Type="http://schemas.openxmlformats.org/officeDocument/2006/relationships/hyperlink" Target="mailto:mamashepcookies@gmail.com" TargetMode="External"/><Relationship Id="rId91" Type="http://schemas.openxmlformats.org/officeDocument/2006/relationships/hyperlink" Target="mailto:robin.alaajiy@kidzaniausa.com" TargetMode="External"/><Relationship Id="rId96" Type="http://schemas.openxmlformats.org/officeDocument/2006/relationships/hyperlink" Target="mailto:amber.e@licedoctors.com" TargetMode="External"/><Relationship Id="rId1" Type="http://schemas.openxmlformats.org/officeDocument/2006/relationships/hyperlink" Target="mailto:leon.taylor@mtsi.com" TargetMode="External"/><Relationship Id="rId6" Type="http://schemas.openxmlformats.org/officeDocument/2006/relationships/hyperlink" Target="mailto:service@school-tech.com" TargetMode="External"/><Relationship Id="rId23" Type="http://schemas.openxmlformats.org/officeDocument/2006/relationships/hyperlink" Target="mailto:info@everydayspeech.com" TargetMode="External"/><Relationship Id="rId28" Type="http://schemas.openxmlformats.org/officeDocument/2006/relationships/hyperlink" Target="mailto:lwalliser@legion.org" TargetMode="External"/><Relationship Id="rId49" Type="http://schemas.openxmlformats.org/officeDocument/2006/relationships/hyperlink" Target="mailto:sales@avantiusa.com" TargetMode="External"/><Relationship Id="rId114" Type="http://schemas.openxmlformats.org/officeDocument/2006/relationships/hyperlink" Target="mailto:athompson@themyersbriggs.com" TargetMode="External"/><Relationship Id="rId119" Type="http://schemas.openxmlformats.org/officeDocument/2006/relationships/hyperlink" Target="mailto:rcorral@squareup.com" TargetMode="External"/><Relationship Id="rId44" Type="http://schemas.openxmlformats.org/officeDocument/2006/relationships/hyperlink" Target="mailto:sotelot@aafes.com" TargetMode="External"/><Relationship Id="rId60" Type="http://schemas.openxmlformats.org/officeDocument/2006/relationships/hyperlink" Target="mailto:gthomerson88@gmail.com" TargetMode="External"/><Relationship Id="rId65" Type="http://schemas.openxmlformats.org/officeDocument/2006/relationships/hyperlink" Target="mailto:keith@daviscraneservice.com" TargetMode="External"/><Relationship Id="rId81" Type="http://schemas.openxmlformats.org/officeDocument/2006/relationships/hyperlink" Target="mailto:admin2270@fishwindowcleaning.com" TargetMode="External"/><Relationship Id="rId86" Type="http://schemas.openxmlformats.org/officeDocument/2006/relationships/hyperlink" Target="mailto:sales@smilesballoons.com" TargetMode="External"/><Relationship Id="rId4" Type="http://schemas.openxmlformats.org/officeDocument/2006/relationships/hyperlink" Target="mailto:sarah@giftav.com" TargetMode="External"/><Relationship Id="rId9" Type="http://schemas.openxmlformats.org/officeDocument/2006/relationships/hyperlink" Target="mailto:batrsq@yahoo.com" TargetMode="External"/><Relationship Id="rId13" Type="http://schemas.openxmlformats.org/officeDocument/2006/relationships/hyperlink" Target="mailto:order@platemakers.com" TargetMode="External"/><Relationship Id="rId18" Type="http://schemas.openxmlformats.org/officeDocument/2006/relationships/hyperlink" Target="mailto:ernie@jrotcdogtags.com" TargetMode="External"/><Relationship Id="rId39" Type="http://schemas.openxmlformats.org/officeDocument/2006/relationships/hyperlink" Target="mailto:SJBlair@paperdirect.com" TargetMode="External"/><Relationship Id="rId109" Type="http://schemas.openxmlformats.org/officeDocument/2006/relationships/hyperlink" Target="mailto:info@dfwpartyrental.com" TargetMode="External"/><Relationship Id="rId34" Type="http://schemas.openxmlformats.org/officeDocument/2006/relationships/hyperlink" Target="mailto:salessupport@oxbowanimalhealth.com" TargetMode="External"/><Relationship Id="rId50" Type="http://schemas.openxmlformats.org/officeDocument/2006/relationships/hyperlink" Target="mailto:ebsconorthamerica@ebsco.com" TargetMode="External"/><Relationship Id="rId55" Type="http://schemas.openxmlformats.org/officeDocument/2006/relationships/hyperlink" Target="mailto:chris.harper@jostens.com" TargetMode="External"/><Relationship Id="rId76" Type="http://schemas.openxmlformats.org/officeDocument/2006/relationships/hyperlink" Target="mailto:mwilson@chandlersigns.com" TargetMode="External"/><Relationship Id="rId97" Type="http://schemas.openxmlformats.org/officeDocument/2006/relationships/hyperlink" Target="mailto:david@kayceeclub.com" TargetMode="External"/><Relationship Id="rId104" Type="http://schemas.openxmlformats.org/officeDocument/2006/relationships/hyperlink" Target="mailto:kristin@allstarljs.com" TargetMode="External"/><Relationship Id="rId120" Type="http://schemas.openxmlformats.org/officeDocument/2006/relationships/printerSettings" Target="../printerSettings/printerSettings2.bin"/><Relationship Id="rId7" Type="http://schemas.openxmlformats.org/officeDocument/2006/relationships/hyperlink" Target="mailto:engrave@holsapples.com" TargetMode="External"/><Relationship Id="rId71" Type="http://schemas.openxmlformats.org/officeDocument/2006/relationships/hyperlink" Target="mailto:sales@nassp.org" TargetMode="External"/><Relationship Id="rId92" Type="http://schemas.openxmlformats.org/officeDocument/2006/relationships/hyperlink" Target="mailto:arose@swankmp.com" TargetMode="External"/><Relationship Id="rId2" Type="http://schemas.openxmlformats.org/officeDocument/2006/relationships/hyperlink" Target="mailto:dcarson@highpoint-industries.com" TargetMode="External"/><Relationship Id="rId29" Type="http://schemas.openxmlformats.org/officeDocument/2006/relationships/hyperlink" Target="mailto:aaron@yaygood.com" TargetMode="External"/><Relationship Id="rId24" Type="http://schemas.openxmlformats.org/officeDocument/2006/relationships/hyperlink" Target="mailto:lpierce@covertind.com" TargetMode="External"/><Relationship Id="rId40" Type="http://schemas.openxmlformats.org/officeDocument/2006/relationships/hyperlink" Target="mailto:deestrim@yahoo.com" TargetMode="External"/><Relationship Id="rId45" Type="http://schemas.openxmlformats.org/officeDocument/2006/relationships/hyperlink" Target="mailto:robert@supersackexchange.com" TargetMode="External"/><Relationship Id="rId66" Type="http://schemas.openxmlformats.org/officeDocument/2006/relationships/hyperlink" Target="mailto:sales@rosebrand.com" TargetMode="External"/><Relationship Id="rId87" Type="http://schemas.openxmlformats.org/officeDocument/2006/relationships/hyperlink" Target="mailto:tiashawnsharp@icloud.com" TargetMode="External"/><Relationship Id="rId110" Type="http://schemas.openxmlformats.org/officeDocument/2006/relationships/hyperlink" Target="mailto:info@advexp.com" TargetMode="External"/><Relationship Id="rId115" Type="http://schemas.openxmlformats.org/officeDocument/2006/relationships/hyperlink" Target="mailto:aaron@nhathletics.com" TargetMode="External"/><Relationship Id="rId61" Type="http://schemas.openxmlformats.org/officeDocument/2006/relationships/hyperlink" Target="mailto:fjventures@sbcglobal.net" TargetMode="External"/><Relationship Id="rId82" Type="http://schemas.openxmlformats.org/officeDocument/2006/relationships/hyperlink" Target="mailto:customerservice@cookiedelivery.com" TargetMode="External"/><Relationship Id="rId19" Type="http://schemas.openxmlformats.org/officeDocument/2006/relationships/hyperlink" Target="mailto:MMelo@HhatchEarlyChildhood.com" TargetMode="External"/><Relationship Id="rId14" Type="http://schemas.openxmlformats.org/officeDocument/2006/relationships/hyperlink" Target="mailto:cheryl@restoration-plus.com" TargetMode="External"/><Relationship Id="rId30" Type="http://schemas.openxmlformats.org/officeDocument/2006/relationships/hyperlink" Target="mailto:txwormranch@gmail.com" TargetMode="External"/><Relationship Id="rId35" Type="http://schemas.openxmlformats.org/officeDocument/2006/relationships/hyperlink" Target="mailto:p31pianoservice@gmail.com" TargetMode="External"/><Relationship Id="rId56" Type="http://schemas.openxmlformats.org/officeDocument/2006/relationships/hyperlink" Target="mailto:debbie@magicmomentsevents.com" TargetMode="External"/><Relationship Id="rId77" Type="http://schemas.openxmlformats.org/officeDocument/2006/relationships/hyperlink" Target="mailto:kwilson@ymcadallas.com" TargetMode="External"/><Relationship Id="rId100" Type="http://schemas.openxmlformats.org/officeDocument/2006/relationships/hyperlink" Target="mailto:Rallred@printworldtx.com" TargetMode="External"/><Relationship Id="rId105" Type="http://schemas.openxmlformats.org/officeDocument/2006/relationships/hyperlink" Target="mailto:kailey@allstarljs.com" TargetMode="External"/><Relationship Id="rId8" Type="http://schemas.openxmlformats.org/officeDocument/2006/relationships/hyperlink" Target="mailto:Scott@Newbart.com" TargetMode="External"/><Relationship Id="rId51" Type="http://schemas.openxmlformats.org/officeDocument/2006/relationships/hyperlink" Target="mailto:mag.subscript.ptp@att.net" TargetMode="External"/><Relationship Id="rId72" Type="http://schemas.openxmlformats.org/officeDocument/2006/relationships/hyperlink" Target="mailto:accounts@discounthelium.com" TargetMode="External"/><Relationship Id="rId93" Type="http://schemas.openxmlformats.org/officeDocument/2006/relationships/hyperlink" Target="mailto:rward@lesl.com" TargetMode="External"/><Relationship Id="rId98" Type="http://schemas.openxmlformats.org/officeDocument/2006/relationships/hyperlink" Target="mailto:gguerra@dallasisd.org" TargetMode="External"/><Relationship Id="rId121" Type="http://schemas.openxmlformats.org/officeDocument/2006/relationships/vmlDrawing" Target="../drawings/vmlDrawing2.vml"/><Relationship Id="rId3" Type="http://schemas.openxmlformats.org/officeDocument/2006/relationships/hyperlink" Target="mailto:sales@keyboardteacher.net" TargetMode="External"/><Relationship Id="rId25" Type="http://schemas.openxmlformats.org/officeDocument/2006/relationships/hyperlink" Target="mailto:winona@skoolsmartz.com" TargetMode="External"/><Relationship Id="rId46" Type="http://schemas.openxmlformats.org/officeDocument/2006/relationships/hyperlink" Target="mailto:professionaldevelopment@cid.edu" TargetMode="External"/><Relationship Id="rId67" Type="http://schemas.openxmlformats.org/officeDocument/2006/relationships/hyperlink" Target="mailto:info@mssa-fl.com" TargetMode="External"/><Relationship Id="rId116" Type="http://schemas.openxmlformats.org/officeDocument/2006/relationships/hyperlink" Target="mailto:aaron@nhathletics.com" TargetMode="External"/><Relationship Id="rId20" Type="http://schemas.openxmlformats.org/officeDocument/2006/relationships/hyperlink" Target="mailto:nfhsorder@sportg.com" TargetMode="External"/><Relationship Id="rId41" Type="http://schemas.openxmlformats.org/officeDocument/2006/relationships/hyperlink" Target="mailto:sherita@grubco.com" TargetMode="External"/><Relationship Id="rId62" Type="http://schemas.openxmlformats.org/officeDocument/2006/relationships/hyperlink" Target="mailto:tlogan@legends.net" TargetMode="External"/><Relationship Id="rId83" Type="http://schemas.openxmlformats.org/officeDocument/2006/relationships/hyperlink" Target="mailto:julie.gross@legacystudios.com" TargetMode="External"/><Relationship Id="rId88" Type="http://schemas.openxmlformats.org/officeDocument/2006/relationships/hyperlink" Target="mailto:martha.boles@betsyrossflaggirl.com" TargetMode="External"/><Relationship Id="rId111" Type="http://schemas.openxmlformats.org/officeDocument/2006/relationships/hyperlink" Target="mailto:qdprint@msn.com" TargetMode="External"/><Relationship Id="rId15" Type="http://schemas.openxmlformats.org/officeDocument/2006/relationships/hyperlink" Target="mailto:tjones@tphanisdesigns.com" TargetMode="External"/><Relationship Id="rId36" Type="http://schemas.openxmlformats.org/officeDocument/2006/relationships/hyperlink" Target="mailto:natashaladd@icloud.com" TargetMode="External"/><Relationship Id="rId57" Type="http://schemas.openxmlformats.org/officeDocument/2006/relationships/hyperlink" Target="mailto:accounting@alincocostumes.com" TargetMode="External"/><Relationship Id="rId106" Type="http://schemas.openxmlformats.org/officeDocument/2006/relationships/hyperlink" Target="mailto:sales@terrapinlogo.com" TargetMode="External"/><Relationship Id="rId10" Type="http://schemas.openxmlformats.org/officeDocument/2006/relationships/hyperlink" Target="mailto:mjq@tobiidynavox.com" TargetMode="External"/><Relationship Id="rId31" Type="http://schemas.openxmlformats.org/officeDocument/2006/relationships/hyperlink" Target="mailto:info@iveylumberdallas.com" TargetMode="External"/><Relationship Id="rId52" Type="http://schemas.openxmlformats.org/officeDocument/2006/relationships/hyperlink" Target="mailto:eprocurement@scholastic.com" TargetMode="External"/><Relationship Id="rId73" Type="http://schemas.openxmlformats.org/officeDocument/2006/relationships/hyperlink" Target="mailto:lchambless@discounthelium.com" TargetMode="External"/><Relationship Id="rId78" Type="http://schemas.openxmlformats.org/officeDocument/2006/relationships/hyperlink" Target="mailto:education@seaturtleinc.org" TargetMode="External"/><Relationship Id="rId94" Type="http://schemas.openxmlformats.org/officeDocument/2006/relationships/hyperlink" Target="mailto:rmathieu@psionline.com" TargetMode="External"/><Relationship Id="rId99" Type="http://schemas.openxmlformats.org/officeDocument/2006/relationships/hyperlink" Target="mailto:wade.dearman@officedepot.com" TargetMode="External"/><Relationship Id="rId101" Type="http://schemas.openxmlformats.org/officeDocument/2006/relationships/hyperlink" Target="mailto:terry@promenadeprinting.com" TargetMode="External"/><Relationship Id="rId122" Type="http://schemas.openxmlformats.org/officeDocument/2006/relationships/comments" Target="../comments2.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198B72-28A7-46DB-BDF3-C9ED4B829F29}">
  <dimension ref="A1:XFC2189"/>
  <sheetViews>
    <sheetView tabSelected="1" zoomScaleNormal="100" zoomScaleSheetLayoutView="100" workbookViewId="0">
      <pane ySplit="4" topLeftCell="A5" activePane="bottomLeft" state="frozen"/>
      <selection pane="bottomLeft" activeCell="E716" sqref="E716"/>
    </sheetView>
  </sheetViews>
  <sheetFormatPr defaultRowHeight="15" x14ac:dyDescent="0.25"/>
  <cols>
    <col min="1" max="1" width="12.42578125" style="98" customWidth="1"/>
    <col min="2" max="2" width="14" style="99" bestFit="1" customWidth="1"/>
    <col min="3" max="3" width="58.7109375" style="98" bestFit="1" customWidth="1"/>
    <col min="4" max="4" width="11.85546875" style="3" customWidth="1"/>
    <col min="5" max="5" width="64.140625" customWidth="1"/>
    <col min="6" max="6" width="49" style="520" customWidth="1"/>
    <col min="7" max="7" width="50.42578125" style="100" bestFit="1" customWidth="1"/>
    <col min="8" max="8" width="40" style="99" bestFit="1" customWidth="1"/>
    <col min="9" max="9" width="36" style="99" bestFit="1" customWidth="1"/>
    <col min="10" max="10" width="59" bestFit="1" customWidth="1"/>
    <col min="11" max="11" width="13.140625" style="379" customWidth="1"/>
    <col min="12" max="14" width="9.140625" style="100"/>
    <col min="15" max="15" width="44.42578125" bestFit="1" customWidth="1"/>
  </cols>
  <sheetData>
    <row r="1" spans="1:35" s="7" customFormat="1" ht="26.25" x14ac:dyDescent="0.4">
      <c r="A1" s="1" t="s">
        <v>9515</v>
      </c>
      <c r="B1" s="2"/>
      <c r="C1" s="206"/>
      <c r="D1" s="3"/>
      <c r="F1" s="4"/>
      <c r="G1" s="5"/>
      <c r="H1" s="6"/>
      <c r="I1" s="6"/>
      <c r="K1" s="8"/>
      <c r="L1" s="5"/>
      <c r="M1" s="5"/>
      <c r="N1" s="9"/>
      <c r="O1" s="10"/>
      <c r="P1" s="10"/>
      <c r="Q1" s="10"/>
      <c r="R1" s="10"/>
      <c r="S1" s="10"/>
      <c r="T1" s="10"/>
      <c r="U1" s="10"/>
      <c r="V1" s="10"/>
      <c r="W1" s="10"/>
      <c r="X1" s="10"/>
      <c r="Y1" s="10"/>
      <c r="Z1" s="10"/>
      <c r="AA1" s="10"/>
      <c r="AB1" s="10"/>
      <c r="AC1" s="10"/>
      <c r="AD1" s="10"/>
      <c r="AE1" s="10"/>
      <c r="AF1" s="10"/>
      <c r="AG1" s="10"/>
      <c r="AH1" s="10"/>
      <c r="AI1" s="10"/>
    </row>
    <row r="3" spans="1:35" s="7" customFormat="1" ht="23.25" x14ac:dyDescent="0.35">
      <c r="A3" s="11" t="s">
        <v>7081</v>
      </c>
      <c r="B3" s="12"/>
      <c r="C3" s="207"/>
      <c r="D3" s="13"/>
      <c r="E3" s="221"/>
      <c r="F3" s="516"/>
      <c r="G3" s="5"/>
      <c r="H3" s="6"/>
      <c r="I3" s="6"/>
      <c r="K3" s="8"/>
      <c r="L3" s="5"/>
      <c r="M3" s="9"/>
      <c r="N3" s="9"/>
      <c r="O3" s="10"/>
      <c r="P3" s="14"/>
      <c r="Q3" s="14"/>
      <c r="R3" s="14"/>
      <c r="S3" s="14"/>
      <c r="T3" s="14"/>
      <c r="U3" s="14"/>
      <c r="V3" s="14"/>
      <c r="W3" s="14"/>
      <c r="X3" s="14"/>
      <c r="Y3" s="14"/>
      <c r="Z3" s="14"/>
      <c r="AA3" s="14"/>
      <c r="AB3" s="14"/>
      <c r="AC3" s="14"/>
      <c r="AD3" s="14"/>
      <c r="AE3" s="14"/>
      <c r="AF3" s="14"/>
      <c r="AG3" s="14"/>
      <c r="AH3" s="14"/>
    </row>
    <row r="4" spans="1:35" s="22" customFormat="1" ht="45" x14ac:dyDescent="0.25">
      <c r="A4" s="15" t="s">
        <v>0</v>
      </c>
      <c r="B4" s="16" t="s">
        <v>1</v>
      </c>
      <c r="C4" s="17" t="s">
        <v>2</v>
      </c>
      <c r="D4" s="339" t="s">
        <v>3</v>
      </c>
      <c r="E4" s="17" t="s">
        <v>4</v>
      </c>
      <c r="F4" s="18" t="s">
        <v>5</v>
      </c>
      <c r="G4" s="19" t="s">
        <v>6</v>
      </c>
      <c r="H4" s="17" t="s">
        <v>7</v>
      </c>
      <c r="I4" s="17" t="s">
        <v>8</v>
      </c>
      <c r="J4" s="17" t="s">
        <v>9</v>
      </c>
      <c r="K4" s="20" t="s">
        <v>10</v>
      </c>
      <c r="L4" s="17" t="s">
        <v>11</v>
      </c>
      <c r="M4" s="17" t="s">
        <v>12</v>
      </c>
      <c r="N4" s="17" t="s">
        <v>13</v>
      </c>
      <c r="O4" s="199" t="s">
        <v>5359</v>
      </c>
      <c r="P4" s="21"/>
      <c r="Q4" s="21"/>
      <c r="R4" s="21"/>
      <c r="S4" s="21"/>
      <c r="T4" s="21"/>
      <c r="U4" s="21"/>
      <c r="V4" s="21"/>
      <c r="W4" s="21"/>
      <c r="X4" s="21"/>
      <c r="Y4" s="21"/>
      <c r="Z4" s="21"/>
      <c r="AA4" s="21"/>
      <c r="AB4" s="21"/>
      <c r="AC4" s="21"/>
      <c r="AD4" s="21"/>
      <c r="AE4" s="21"/>
      <c r="AF4" s="21"/>
      <c r="AG4" s="21"/>
      <c r="AH4" s="21"/>
      <c r="AI4" s="21"/>
    </row>
    <row r="5" spans="1:35" s="27" customFormat="1" ht="14.1" customHeight="1" x14ac:dyDescent="0.25">
      <c r="A5" s="38" t="s">
        <v>14</v>
      </c>
      <c r="B5" s="84">
        <v>70.105999999999995</v>
      </c>
      <c r="C5" s="46" t="s">
        <v>478</v>
      </c>
      <c r="D5" s="52">
        <v>7206</v>
      </c>
      <c r="E5" s="280" t="s">
        <v>7435</v>
      </c>
      <c r="F5" s="46" t="s">
        <v>7464</v>
      </c>
      <c r="G5" s="25" t="s">
        <v>7192</v>
      </c>
      <c r="H5" s="25" t="s">
        <v>7436</v>
      </c>
      <c r="I5" s="25" t="s">
        <v>7437</v>
      </c>
      <c r="J5" s="239" t="s">
        <v>7438</v>
      </c>
      <c r="K5" s="37">
        <v>47361</v>
      </c>
      <c r="L5" s="25" t="s">
        <v>15</v>
      </c>
      <c r="M5" s="25" t="s">
        <v>15</v>
      </c>
      <c r="N5" s="25" t="s">
        <v>15</v>
      </c>
      <c r="O5" s="239"/>
    </row>
    <row r="6" spans="1:35" s="27" customFormat="1" ht="15" customHeight="1" x14ac:dyDescent="0.25">
      <c r="A6" s="51" t="s">
        <v>14</v>
      </c>
      <c r="B6" s="23">
        <v>12.118</v>
      </c>
      <c r="C6" s="46" t="s">
        <v>145</v>
      </c>
      <c r="D6" s="52">
        <v>7245</v>
      </c>
      <c r="E6" s="67" t="s">
        <v>7353</v>
      </c>
      <c r="F6" s="46"/>
      <c r="G6" s="25" t="s">
        <v>7215</v>
      </c>
      <c r="H6" s="25" t="s">
        <v>7354</v>
      </c>
      <c r="I6" s="25" t="s">
        <v>7355</v>
      </c>
      <c r="J6" s="239" t="s">
        <v>7356</v>
      </c>
      <c r="K6" s="37">
        <v>46568</v>
      </c>
      <c r="L6" s="25" t="s">
        <v>15</v>
      </c>
      <c r="M6" s="25" t="s">
        <v>15</v>
      </c>
      <c r="N6" s="25" t="s">
        <v>19</v>
      </c>
      <c r="O6" s="26"/>
    </row>
    <row r="7" spans="1:35" s="27" customFormat="1" ht="15" customHeight="1" x14ac:dyDescent="0.25">
      <c r="A7" s="46" t="s">
        <v>33</v>
      </c>
      <c r="B7" s="23">
        <v>45.113999999999997</v>
      </c>
      <c r="C7" s="46" t="s">
        <v>74</v>
      </c>
      <c r="D7" s="52">
        <v>7245</v>
      </c>
      <c r="E7" s="46" t="s">
        <v>7397</v>
      </c>
      <c r="F7" s="46"/>
      <c r="G7" s="25" t="s">
        <v>7215</v>
      </c>
      <c r="H7" s="25" t="s">
        <v>7354</v>
      </c>
      <c r="I7" s="375" t="s">
        <v>7355</v>
      </c>
      <c r="J7" s="210" t="s">
        <v>7398</v>
      </c>
      <c r="K7" s="37">
        <v>46203</v>
      </c>
      <c r="L7" s="25" t="s">
        <v>15</v>
      </c>
      <c r="M7" s="25" t="s">
        <v>15</v>
      </c>
      <c r="N7" s="25" t="s">
        <v>19</v>
      </c>
      <c r="O7" s="269" t="s">
        <v>7356</v>
      </c>
    </row>
    <row r="8" spans="1:35" s="27" customFormat="1" ht="15" customHeight="1" x14ac:dyDescent="0.25">
      <c r="A8" s="56" t="s">
        <v>14</v>
      </c>
      <c r="B8" s="29">
        <v>70.122</v>
      </c>
      <c r="C8" s="62" t="s">
        <v>72</v>
      </c>
      <c r="D8" s="63"/>
      <c r="E8" s="414" t="s">
        <v>23</v>
      </c>
      <c r="F8" s="414"/>
      <c r="G8" s="26" t="s">
        <v>8819</v>
      </c>
      <c r="H8" s="410" t="s">
        <v>8820</v>
      </c>
      <c r="I8" s="410" t="s">
        <v>8821</v>
      </c>
      <c r="J8" s="421" t="s">
        <v>8822</v>
      </c>
      <c r="K8" s="388">
        <v>47756</v>
      </c>
      <c r="L8" s="26" t="s">
        <v>15</v>
      </c>
      <c r="M8" s="26" t="s">
        <v>15</v>
      </c>
      <c r="N8" s="26" t="s">
        <v>19</v>
      </c>
      <c r="O8" s="39"/>
    </row>
    <row r="9" spans="1:35" s="27" customFormat="1" ht="15" customHeight="1" x14ac:dyDescent="0.25">
      <c r="A9" s="46" t="s">
        <v>33</v>
      </c>
      <c r="B9" s="23">
        <v>45.110999999999997</v>
      </c>
      <c r="C9" s="46" t="s">
        <v>369</v>
      </c>
      <c r="D9" s="52">
        <v>6497</v>
      </c>
      <c r="E9" s="46" t="s">
        <v>6321</v>
      </c>
      <c r="F9" s="46"/>
      <c r="G9" s="25" t="s">
        <v>370</v>
      </c>
      <c r="H9" s="25" t="s">
        <v>5364</v>
      </c>
      <c r="I9" s="25" t="s">
        <v>5365</v>
      </c>
      <c r="J9" s="247" t="s">
        <v>5370</v>
      </c>
      <c r="K9" s="37">
        <v>46278</v>
      </c>
      <c r="L9" s="25" t="s">
        <v>15</v>
      </c>
      <c r="M9" s="25" t="s">
        <v>15</v>
      </c>
      <c r="N9" s="25" t="s">
        <v>19</v>
      </c>
      <c r="O9" s="39"/>
    </row>
    <row r="10" spans="1:35" s="27" customFormat="1" ht="15" customHeight="1" x14ac:dyDescent="0.25">
      <c r="A10" s="38" t="s">
        <v>14</v>
      </c>
      <c r="B10" s="23">
        <v>70.105999999999995</v>
      </c>
      <c r="C10" s="38" t="s">
        <v>30</v>
      </c>
      <c r="D10" s="45">
        <v>6497</v>
      </c>
      <c r="E10" s="46" t="s">
        <v>5362</v>
      </c>
      <c r="F10" s="46"/>
      <c r="G10" s="25" t="s">
        <v>5363</v>
      </c>
      <c r="H10" s="25" t="s">
        <v>5364</v>
      </c>
      <c r="I10" s="25" t="s">
        <v>5365</v>
      </c>
      <c r="J10" s="31" t="s">
        <v>5370</v>
      </c>
      <c r="K10" s="37">
        <v>46278</v>
      </c>
      <c r="L10" s="25" t="s">
        <v>19</v>
      </c>
      <c r="M10" s="25"/>
      <c r="N10" s="25" t="s">
        <v>19</v>
      </c>
      <c r="O10" s="39"/>
    </row>
    <row r="11" spans="1:35" s="27" customFormat="1" ht="15" customHeight="1" x14ac:dyDescent="0.25">
      <c r="A11" s="38" t="s">
        <v>14</v>
      </c>
      <c r="B11" s="23">
        <v>70.105999999999995</v>
      </c>
      <c r="C11" s="38" t="s">
        <v>24</v>
      </c>
      <c r="D11" s="45"/>
      <c r="E11" s="46" t="s">
        <v>25</v>
      </c>
      <c r="F11" s="46"/>
      <c r="G11" s="25" t="s">
        <v>26</v>
      </c>
      <c r="H11" s="25" t="s">
        <v>27</v>
      </c>
      <c r="I11" s="25" t="s">
        <v>28</v>
      </c>
      <c r="J11" s="248" t="s">
        <v>29</v>
      </c>
      <c r="K11" s="37">
        <v>46265</v>
      </c>
      <c r="L11" s="25" t="s">
        <v>15</v>
      </c>
      <c r="M11" s="25" t="s">
        <v>15</v>
      </c>
      <c r="N11" s="25" t="s">
        <v>19</v>
      </c>
      <c r="O11" s="39"/>
    </row>
    <row r="12" spans="1:35" s="27" customFormat="1" ht="15" customHeight="1" x14ac:dyDescent="0.25">
      <c r="A12" s="38" t="s">
        <v>14</v>
      </c>
      <c r="B12" s="23">
        <v>70.125</v>
      </c>
      <c r="C12" s="381" t="s">
        <v>30</v>
      </c>
      <c r="D12" s="45"/>
      <c r="E12" s="46" t="s">
        <v>31</v>
      </c>
      <c r="F12" s="46"/>
      <c r="G12" s="25" t="s">
        <v>32</v>
      </c>
      <c r="H12" s="25" t="s">
        <v>27</v>
      </c>
      <c r="I12" s="25" t="s">
        <v>28</v>
      </c>
      <c r="J12" s="209" t="s">
        <v>29</v>
      </c>
      <c r="K12" s="37">
        <v>46630</v>
      </c>
      <c r="L12" s="25" t="s">
        <v>15</v>
      </c>
      <c r="M12" s="25" t="s">
        <v>15</v>
      </c>
      <c r="N12" s="25" t="s">
        <v>19</v>
      </c>
      <c r="O12" s="39"/>
    </row>
    <row r="13" spans="1:35" s="337" customFormat="1" ht="15" customHeight="1" x14ac:dyDescent="0.25">
      <c r="A13" s="38" t="s">
        <v>7612</v>
      </c>
      <c r="B13" s="23">
        <v>75.113</v>
      </c>
      <c r="C13" s="42" t="s">
        <v>4083</v>
      </c>
      <c r="D13" s="52">
        <v>7786</v>
      </c>
      <c r="E13" s="39" t="s">
        <v>8726</v>
      </c>
      <c r="F13" s="42"/>
      <c r="G13" s="26" t="s">
        <v>8727</v>
      </c>
      <c r="H13" s="46" t="s">
        <v>8728</v>
      </c>
      <c r="I13" s="25" t="s">
        <v>8729</v>
      </c>
      <c r="J13" s="210" t="s">
        <v>8730</v>
      </c>
      <c r="K13" s="388">
        <v>46168</v>
      </c>
      <c r="L13" s="26"/>
      <c r="M13" s="25" t="s">
        <v>15</v>
      </c>
      <c r="N13" s="26"/>
      <c r="O13" s="463"/>
    </row>
    <row r="14" spans="1:35" s="53" customFormat="1" ht="15" customHeight="1" x14ac:dyDescent="0.25">
      <c r="A14" s="38" t="s">
        <v>16</v>
      </c>
      <c r="B14" s="23">
        <v>41.11</v>
      </c>
      <c r="C14" s="67" t="s">
        <v>20</v>
      </c>
      <c r="D14" s="52">
        <v>4198</v>
      </c>
      <c r="E14" s="46" t="s">
        <v>5140</v>
      </c>
      <c r="F14" s="46" t="s">
        <v>1589</v>
      </c>
      <c r="G14" s="25" t="s">
        <v>4995</v>
      </c>
      <c r="H14" s="25" t="s">
        <v>1590</v>
      </c>
      <c r="I14" s="25" t="s">
        <v>1591</v>
      </c>
      <c r="J14" s="86" t="s">
        <v>1592</v>
      </c>
      <c r="K14" s="37">
        <v>46173</v>
      </c>
      <c r="L14" s="25" t="s">
        <v>19</v>
      </c>
      <c r="M14" s="25" t="s">
        <v>15</v>
      </c>
      <c r="N14" s="25" t="s">
        <v>19</v>
      </c>
      <c r="O14" s="245"/>
    </row>
    <row r="15" spans="1:35" s="27" customFormat="1" ht="15" customHeight="1" x14ac:dyDescent="0.25">
      <c r="A15" s="56" t="s">
        <v>14</v>
      </c>
      <c r="B15" s="29">
        <v>60.103000000000002</v>
      </c>
      <c r="C15" s="46" t="s">
        <v>37</v>
      </c>
      <c r="D15" s="52">
        <v>388</v>
      </c>
      <c r="E15" s="46" t="s">
        <v>38</v>
      </c>
      <c r="F15" s="46"/>
      <c r="G15" s="25" t="s">
        <v>8081</v>
      </c>
      <c r="H15" s="25" t="s">
        <v>35</v>
      </c>
      <c r="I15" s="25" t="s">
        <v>8082</v>
      </c>
      <c r="J15" s="422" t="s">
        <v>36</v>
      </c>
      <c r="K15" s="37">
        <v>47664</v>
      </c>
      <c r="L15" s="25" t="s">
        <v>15</v>
      </c>
      <c r="M15" s="25" t="s">
        <v>15</v>
      </c>
      <c r="N15" s="25" t="s">
        <v>19</v>
      </c>
      <c r="O15" s="422"/>
    </row>
    <row r="16" spans="1:35" s="27" customFormat="1" ht="15" customHeight="1" x14ac:dyDescent="0.25">
      <c r="A16" s="38" t="s">
        <v>16</v>
      </c>
      <c r="B16" s="23">
        <v>25.125</v>
      </c>
      <c r="C16" s="38" t="s">
        <v>820</v>
      </c>
      <c r="D16" s="45">
        <v>6832</v>
      </c>
      <c r="E16" s="280" t="s">
        <v>7159</v>
      </c>
      <c r="F16" s="46"/>
      <c r="G16" s="47" t="s">
        <v>7129</v>
      </c>
      <c r="H16" s="25" t="s">
        <v>8432</v>
      </c>
      <c r="I16" s="25" t="s">
        <v>6317</v>
      </c>
      <c r="J16" s="86" t="s">
        <v>8431</v>
      </c>
      <c r="K16" s="37">
        <v>46608</v>
      </c>
      <c r="L16" s="25" t="s">
        <v>15</v>
      </c>
      <c r="M16" s="25" t="s">
        <v>15</v>
      </c>
      <c r="N16" s="25" t="s">
        <v>19</v>
      </c>
      <c r="O16" s="203" t="s">
        <v>6318</v>
      </c>
    </row>
    <row r="17" spans="1:15" s="27" customFormat="1" ht="15" customHeight="1" x14ac:dyDescent="0.25">
      <c r="A17" s="38" t="s">
        <v>16</v>
      </c>
      <c r="B17" s="23">
        <v>25.125</v>
      </c>
      <c r="C17" s="38" t="s">
        <v>820</v>
      </c>
      <c r="D17" s="45">
        <v>6832</v>
      </c>
      <c r="E17" s="280" t="s">
        <v>7159</v>
      </c>
      <c r="F17" s="46"/>
      <c r="G17" s="47" t="s">
        <v>8361</v>
      </c>
      <c r="H17" s="25" t="s">
        <v>8432</v>
      </c>
      <c r="I17" s="25" t="s">
        <v>6317</v>
      </c>
      <c r="J17" s="86" t="s">
        <v>8431</v>
      </c>
      <c r="K17" s="37">
        <v>46973</v>
      </c>
      <c r="L17" s="25" t="s">
        <v>15</v>
      </c>
      <c r="M17" s="25" t="s">
        <v>15</v>
      </c>
      <c r="N17" s="25" t="s">
        <v>19</v>
      </c>
      <c r="O17" s="203" t="s">
        <v>6318</v>
      </c>
    </row>
    <row r="18" spans="1:15" s="27" customFormat="1" ht="15" customHeight="1" x14ac:dyDescent="0.25">
      <c r="A18" s="38" t="s">
        <v>16</v>
      </c>
      <c r="B18" s="23">
        <v>25.117999999999999</v>
      </c>
      <c r="C18" s="38" t="s">
        <v>45</v>
      </c>
      <c r="D18" s="45">
        <v>6832</v>
      </c>
      <c r="E18" s="46" t="s">
        <v>6316</v>
      </c>
      <c r="F18" s="46"/>
      <c r="G18" s="47" t="s">
        <v>8361</v>
      </c>
      <c r="H18" s="25" t="s">
        <v>8432</v>
      </c>
      <c r="I18" s="25" t="s">
        <v>6317</v>
      </c>
      <c r="J18" s="86" t="s">
        <v>8431</v>
      </c>
      <c r="K18" s="37">
        <v>46973</v>
      </c>
      <c r="L18" s="25" t="s">
        <v>15</v>
      </c>
      <c r="M18" s="25" t="s">
        <v>15</v>
      </c>
      <c r="N18" s="25" t="s">
        <v>19</v>
      </c>
      <c r="O18" s="203" t="s">
        <v>6318</v>
      </c>
    </row>
    <row r="19" spans="1:15" s="27" customFormat="1" ht="15" customHeight="1" x14ac:dyDescent="0.25">
      <c r="A19" s="56" t="s">
        <v>14</v>
      </c>
      <c r="B19" s="29">
        <v>60.103000000000002</v>
      </c>
      <c r="C19" s="46" t="s">
        <v>37</v>
      </c>
      <c r="D19" s="52">
        <v>644</v>
      </c>
      <c r="E19" s="46" t="s">
        <v>8190</v>
      </c>
      <c r="F19" s="46" t="s">
        <v>1216</v>
      </c>
      <c r="G19" s="25" t="s">
        <v>8081</v>
      </c>
      <c r="H19" s="25" t="s">
        <v>1217</v>
      </c>
      <c r="I19" s="25" t="s">
        <v>8191</v>
      </c>
      <c r="J19" s="422" t="s">
        <v>1218</v>
      </c>
      <c r="K19" s="37">
        <v>47664</v>
      </c>
      <c r="L19" s="25" t="s">
        <v>15</v>
      </c>
      <c r="M19" s="25" t="s">
        <v>15</v>
      </c>
      <c r="N19" s="25" t="s">
        <v>19</v>
      </c>
      <c r="O19" s="422"/>
    </row>
    <row r="20" spans="1:15" s="78" customFormat="1" ht="14.1" customHeight="1" x14ac:dyDescent="0.25">
      <c r="A20" s="69" t="s">
        <v>14</v>
      </c>
      <c r="B20" s="23">
        <v>12.118</v>
      </c>
      <c r="C20" s="38" t="s">
        <v>145</v>
      </c>
      <c r="D20" s="52"/>
      <c r="E20" s="46" t="s">
        <v>6568</v>
      </c>
      <c r="F20" s="46"/>
      <c r="G20" s="25" t="s">
        <v>6569</v>
      </c>
      <c r="H20" s="375" t="s">
        <v>6570</v>
      </c>
      <c r="I20" s="375" t="s">
        <v>6571</v>
      </c>
      <c r="J20" s="240" t="s">
        <v>6572</v>
      </c>
      <c r="K20" s="37">
        <v>46568</v>
      </c>
      <c r="L20" s="25" t="s">
        <v>15</v>
      </c>
      <c r="M20" s="25" t="s">
        <v>15</v>
      </c>
      <c r="N20" s="25" t="s">
        <v>19</v>
      </c>
      <c r="O20" s="240" t="s">
        <v>6572</v>
      </c>
    </row>
    <row r="21" spans="1:15" s="27" customFormat="1" ht="15" customHeight="1" x14ac:dyDescent="0.25">
      <c r="A21" s="41" t="s">
        <v>8071</v>
      </c>
      <c r="B21" s="23">
        <v>13.102</v>
      </c>
      <c r="C21" s="38" t="s">
        <v>39</v>
      </c>
      <c r="D21" s="45">
        <v>5805</v>
      </c>
      <c r="E21" s="46" t="s">
        <v>40</v>
      </c>
      <c r="F21" s="46"/>
      <c r="G21" s="25" t="s">
        <v>41</v>
      </c>
      <c r="H21" s="25" t="s">
        <v>42</v>
      </c>
      <c r="I21" s="25" t="s">
        <v>43</v>
      </c>
      <c r="J21" s="31" t="s">
        <v>44</v>
      </c>
      <c r="K21" s="37">
        <v>46203</v>
      </c>
      <c r="L21" s="25" t="s">
        <v>19</v>
      </c>
      <c r="M21" s="25" t="s">
        <v>15</v>
      </c>
      <c r="N21" s="25" t="s">
        <v>15</v>
      </c>
      <c r="O21" s="39"/>
    </row>
    <row r="22" spans="1:15" s="78" customFormat="1" ht="14.1" customHeight="1" x14ac:dyDescent="0.25">
      <c r="A22" s="38" t="s">
        <v>16</v>
      </c>
      <c r="B22" s="23">
        <v>25.117999999999999</v>
      </c>
      <c r="C22" s="38" t="s">
        <v>45</v>
      </c>
      <c r="D22" s="45">
        <v>2583</v>
      </c>
      <c r="E22" s="46" t="s">
        <v>46</v>
      </c>
      <c r="F22" s="46" t="s">
        <v>47</v>
      </c>
      <c r="G22" s="25" t="s">
        <v>9199</v>
      </c>
      <c r="H22" s="25" t="s">
        <v>9225</v>
      </c>
      <c r="I22" s="25" t="s">
        <v>9226</v>
      </c>
      <c r="J22" s="203" t="s">
        <v>9227</v>
      </c>
      <c r="K22" s="37">
        <v>47794</v>
      </c>
      <c r="L22" s="25" t="s">
        <v>15</v>
      </c>
      <c r="M22" s="25" t="s">
        <v>15</v>
      </c>
      <c r="N22" s="25" t="s">
        <v>19</v>
      </c>
      <c r="O22" s="203"/>
    </row>
    <row r="23" spans="1:15" s="27" customFormat="1" ht="15" customHeight="1" x14ac:dyDescent="0.25">
      <c r="A23" s="56" t="s">
        <v>14</v>
      </c>
      <c r="B23" s="29">
        <v>60.103000000000002</v>
      </c>
      <c r="C23" s="46" t="s">
        <v>37</v>
      </c>
      <c r="D23" s="52">
        <v>5929</v>
      </c>
      <c r="E23" s="46" t="s">
        <v>49</v>
      </c>
      <c r="F23" s="46" t="s">
        <v>8083</v>
      </c>
      <c r="G23" s="25" t="s">
        <v>8081</v>
      </c>
      <c r="H23" s="25" t="s">
        <v>8608</v>
      </c>
      <c r="I23" s="25" t="s">
        <v>5360</v>
      </c>
      <c r="J23" s="422" t="s">
        <v>50</v>
      </c>
      <c r="K23" s="37">
        <v>47664</v>
      </c>
      <c r="L23" s="25" t="s">
        <v>15</v>
      </c>
      <c r="M23" s="25" t="s">
        <v>15</v>
      </c>
      <c r="N23" s="25" t="s">
        <v>19</v>
      </c>
      <c r="O23" s="422"/>
    </row>
    <row r="24" spans="1:15" s="27" customFormat="1" ht="15" customHeight="1" x14ac:dyDescent="0.25">
      <c r="A24" s="41" t="s">
        <v>8071</v>
      </c>
      <c r="B24" s="23">
        <v>13.102</v>
      </c>
      <c r="C24" s="38" t="s">
        <v>39</v>
      </c>
      <c r="D24" s="45">
        <v>1178</v>
      </c>
      <c r="E24" s="46" t="s">
        <v>51</v>
      </c>
      <c r="F24" s="46" t="s">
        <v>51</v>
      </c>
      <c r="G24" s="25" t="s">
        <v>41</v>
      </c>
      <c r="H24" s="25" t="s">
        <v>52</v>
      </c>
      <c r="I24" s="25" t="s">
        <v>53</v>
      </c>
      <c r="J24" s="250" t="s">
        <v>54</v>
      </c>
      <c r="K24" s="37">
        <v>46203</v>
      </c>
      <c r="L24" s="25" t="s">
        <v>19</v>
      </c>
      <c r="M24" s="25" t="s">
        <v>15</v>
      </c>
      <c r="N24" s="25" t="s">
        <v>15</v>
      </c>
      <c r="O24" s="39"/>
    </row>
    <row r="25" spans="1:15" s="79" customFormat="1" ht="15" customHeight="1" x14ac:dyDescent="0.25">
      <c r="A25" s="38" t="s">
        <v>16</v>
      </c>
      <c r="B25" s="23">
        <v>41.106999999999999</v>
      </c>
      <c r="C25" s="44" t="s">
        <v>8429</v>
      </c>
      <c r="D25" s="45">
        <v>7785</v>
      </c>
      <c r="E25" s="46" t="s">
        <v>8428</v>
      </c>
      <c r="F25" s="46"/>
      <c r="G25" s="47" t="s">
        <v>8361</v>
      </c>
      <c r="H25" s="25" t="s">
        <v>8427</v>
      </c>
      <c r="I25" s="25" t="s">
        <v>8426</v>
      </c>
      <c r="J25" s="86" t="s">
        <v>8425</v>
      </c>
      <c r="K25" s="37">
        <v>46973</v>
      </c>
      <c r="L25" s="25" t="s">
        <v>15</v>
      </c>
      <c r="M25" s="25" t="s">
        <v>15</v>
      </c>
      <c r="N25" s="25" t="s">
        <v>19</v>
      </c>
      <c r="O25" s="203"/>
    </row>
    <row r="26" spans="1:15" s="78" customFormat="1" ht="13.5" customHeight="1" x14ac:dyDescent="0.25">
      <c r="A26" s="38" t="s">
        <v>16</v>
      </c>
      <c r="B26" s="23">
        <v>41.107999999999997</v>
      </c>
      <c r="C26" s="44" t="s">
        <v>6479</v>
      </c>
      <c r="D26" s="45">
        <v>7785</v>
      </c>
      <c r="E26" s="46" t="s">
        <v>8428</v>
      </c>
      <c r="F26" s="46"/>
      <c r="G26" s="47" t="s">
        <v>8361</v>
      </c>
      <c r="H26" s="25" t="s">
        <v>8427</v>
      </c>
      <c r="I26" s="25" t="s">
        <v>8426</v>
      </c>
      <c r="J26" s="86" t="s">
        <v>8425</v>
      </c>
      <c r="K26" s="37">
        <v>46973</v>
      </c>
      <c r="L26" s="25" t="s">
        <v>15</v>
      </c>
      <c r="M26" s="25" t="s">
        <v>15</v>
      </c>
      <c r="N26" s="25" t="s">
        <v>19</v>
      </c>
      <c r="O26" s="203"/>
    </row>
    <row r="27" spans="1:15" s="27" customFormat="1" ht="14.1" customHeight="1" x14ac:dyDescent="0.25">
      <c r="A27" s="38" t="s">
        <v>16</v>
      </c>
      <c r="B27" s="23">
        <v>41.112000000000002</v>
      </c>
      <c r="C27" s="44" t="s">
        <v>8430</v>
      </c>
      <c r="D27" s="45">
        <v>7785</v>
      </c>
      <c r="E27" s="46" t="s">
        <v>8428</v>
      </c>
      <c r="F27" s="46"/>
      <c r="G27" s="47" t="s">
        <v>8361</v>
      </c>
      <c r="H27" s="25" t="s">
        <v>8427</v>
      </c>
      <c r="I27" s="25" t="s">
        <v>8426</v>
      </c>
      <c r="J27" s="86" t="s">
        <v>8425</v>
      </c>
      <c r="K27" s="37">
        <v>46973</v>
      </c>
      <c r="L27" s="25" t="s">
        <v>15</v>
      </c>
      <c r="M27" s="25" t="s">
        <v>15</v>
      </c>
      <c r="N27" s="25" t="s">
        <v>19</v>
      </c>
      <c r="O27" s="203"/>
    </row>
    <row r="28" spans="1:15" s="27" customFormat="1" ht="14.1" customHeight="1" x14ac:dyDescent="0.25">
      <c r="A28" s="38" t="s">
        <v>14</v>
      </c>
      <c r="B28" s="23">
        <v>30.199000000000002</v>
      </c>
      <c r="C28" s="46" t="s">
        <v>56</v>
      </c>
      <c r="D28" s="52">
        <v>4990</v>
      </c>
      <c r="E28" s="46" t="s">
        <v>57</v>
      </c>
      <c r="F28" s="46"/>
      <c r="G28" s="25" t="s">
        <v>58</v>
      </c>
      <c r="H28" s="25" t="s">
        <v>59</v>
      </c>
      <c r="I28" s="25" t="s">
        <v>60</v>
      </c>
      <c r="J28" s="31" t="s">
        <v>61</v>
      </c>
      <c r="K28" s="37" t="s">
        <v>62</v>
      </c>
      <c r="L28" s="25" t="s">
        <v>19</v>
      </c>
      <c r="M28" s="25"/>
      <c r="N28" s="25" t="s">
        <v>19</v>
      </c>
      <c r="O28" s="39"/>
    </row>
    <row r="29" spans="1:15" s="27" customFormat="1" ht="15" customHeight="1" x14ac:dyDescent="0.25">
      <c r="A29" s="38" t="s">
        <v>1072</v>
      </c>
      <c r="B29" s="23">
        <v>25.117999999999999</v>
      </c>
      <c r="C29" s="38" t="s">
        <v>7677</v>
      </c>
      <c r="D29" s="45"/>
      <c r="E29" s="46" t="s">
        <v>7678</v>
      </c>
      <c r="F29" s="46" t="s">
        <v>7679</v>
      </c>
      <c r="G29" s="47" t="s">
        <v>7949</v>
      </c>
      <c r="H29" s="25" t="s">
        <v>7680</v>
      </c>
      <c r="I29" s="25" t="s">
        <v>7681</v>
      </c>
      <c r="J29" s="203" t="s">
        <v>7682</v>
      </c>
      <c r="K29" s="37">
        <v>46843</v>
      </c>
      <c r="L29" s="25" t="s">
        <v>15</v>
      </c>
      <c r="M29" s="25"/>
      <c r="N29" s="25" t="s">
        <v>15</v>
      </c>
      <c r="O29" s="39"/>
    </row>
    <row r="30" spans="1:15" s="78" customFormat="1" ht="14.45" customHeight="1" x14ac:dyDescent="0.25">
      <c r="A30" s="38" t="s">
        <v>16</v>
      </c>
      <c r="B30" s="23">
        <v>25.102</v>
      </c>
      <c r="C30" s="38" t="s">
        <v>17</v>
      </c>
      <c r="D30" s="45"/>
      <c r="E30" s="46" t="s">
        <v>5762</v>
      </c>
      <c r="F30" s="46"/>
      <c r="G30" s="25" t="s">
        <v>5739</v>
      </c>
      <c r="H30" s="25" t="s">
        <v>5763</v>
      </c>
      <c r="I30" s="25" t="s">
        <v>5764</v>
      </c>
      <c r="J30" s="203" t="s">
        <v>5765</v>
      </c>
      <c r="K30" s="37">
        <v>47039</v>
      </c>
      <c r="L30" s="25" t="s">
        <v>15</v>
      </c>
      <c r="M30" s="25" t="s">
        <v>15</v>
      </c>
      <c r="N30" s="25" t="s">
        <v>19</v>
      </c>
      <c r="O30" s="203"/>
    </row>
    <row r="31" spans="1:15" s="78" customFormat="1" ht="15" customHeight="1" x14ac:dyDescent="0.25">
      <c r="A31" s="41" t="s">
        <v>14</v>
      </c>
      <c r="B31" s="84">
        <v>10.101000000000001</v>
      </c>
      <c r="C31" s="56" t="s">
        <v>64</v>
      </c>
      <c r="D31" s="57">
        <v>2957</v>
      </c>
      <c r="E31" s="276" t="s">
        <v>65</v>
      </c>
      <c r="F31" s="46" t="s">
        <v>71</v>
      </c>
      <c r="G31" s="25" t="s">
        <v>66</v>
      </c>
      <c r="H31" s="375" t="s">
        <v>67</v>
      </c>
      <c r="I31" s="25" t="s">
        <v>68</v>
      </c>
      <c r="J31" s="251" t="s">
        <v>69</v>
      </c>
      <c r="K31" s="37">
        <v>46149</v>
      </c>
      <c r="L31" s="25" t="s">
        <v>15</v>
      </c>
      <c r="M31" s="25" t="s">
        <v>15</v>
      </c>
      <c r="N31" s="25" t="s">
        <v>19</v>
      </c>
      <c r="O31" s="39"/>
    </row>
    <row r="32" spans="1:15" s="165" customFormat="1" ht="15" customHeight="1" x14ac:dyDescent="0.25">
      <c r="A32" s="56" t="s">
        <v>14</v>
      </c>
      <c r="B32" s="29">
        <v>60.103000000000002</v>
      </c>
      <c r="C32" s="46" t="s">
        <v>37</v>
      </c>
      <c r="D32" s="52">
        <v>2957</v>
      </c>
      <c r="E32" s="46" t="s">
        <v>70</v>
      </c>
      <c r="F32" s="46" t="s">
        <v>8084</v>
      </c>
      <c r="G32" s="25" t="s">
        <v>8081</v>
      </c>
      <c r="H32" s="25" t="s">
        <v>67</v>
      </c>
      <c r="I32" s="25" t="s">
        <v>68</v>
      </c>
      <c r="J32" s="422" t="s">
        <v>8085</v>
      </c>
      <c r="K32" s="37">
        <v>47664</v>
      </c>
      <c r="L32" s="25" t="s">
        <v>15</v>
      </c>
      <c r="M32" s="25" t="s">
        <v>15</v>
      </c>
      <c r="N32" s="25" t="s">
        <v>19</v>
      </c>
      <c r="O32" s="422"/>
    </row>
    <row r="33" spans="1:42" s="165" customFormat="1" ht="15" customHeight="1" x14ac:dyDescent="0.25">
      <c r="A33" s="38" t="s">
        <v>1072</v>
      </c>
      <c r="B33" s="85">
        <v>41.109000000000002</v>
      </c>
      <c r="C33" s="38" t="s">
        <v>1465</v>
      </c>
      <c r="D33" s="52">
        <v>7994</v>
      </c>
      <c r="E33" s="39" t="s">
        <v>9333</v>
      </c>
      <c r="F33" s="42"/>
      <c r="G33" s="25" t="s">
        <v>8802</v>
      </c>
      <c r="H33" s="40" t="s">
        <v>9334</v>
      </c>
      <c r="I33" s="40" t="s">
        <v>9335</v>
      </c>
      <c r="J33" s="341" t="s">
        <v>9336</v>
      </c>
      <c r="K33" s="283">
        <v>47703</v>
      </c>
      <c r="L33" s="26" t="s">
        <v>15</v>
      </c>
      <c r="M33" s="26" t="s">
        <v>15</v>
      </c>
      <c r="N33" s="26" t="s">
        <v>19</v>
      </c>
      <c r="O33" s="39"/>
    </row>
    <row r="34" spans="1:42" s="27" customFormat="1" ht="15" customHeight="1" x14ac:dyDescent="0.25">
      <c r="A34" s="38" t="s">
        <v>14</v>
      </c>
      <c r="B34" s="23">
        <v>70.105999999999995</v>
      </c>
      <c r="C34" s="46" t="s">
        <v>8707</v>
      </c>
      <c r="D34" s="52"/>
      <c r="E34" s="69" t="s">
        <v>8709</v>
      </c>
      <c r="F34" s="42"/>
      <c r="G34" s="26" t="s">
        <v>8544</v>
      </c>
      <c r="H34" s="26" t="s">
        <v>8710</v>
      </c>
      <c r="I34" s="26" t="s">
        <v>8711</v>
      </c>
      <c r="J34" s="238" t="s">
        <v>8712</v>
      </c>
      <c r="K34" s="320">
        <v>47726</v>
      </c>
      <c r="L34" s="26" t="s">
        <v>15</v>
      </c>
      <c r="M34" s="26" t="s">
        <v>15</v>
      </c>
      <c r="N34" s="26" t="s">
        <v>19</v>
      </c>
      <c r="O34" s="39"/>
    </row>
    <row r="35" spans="1:42" s="27" customFormat="1" ht="15" customHeight="1" x14ac:dyDescent="0.25">
      <c r="A35" s="46" t="s">
        <v>33</v>
      </c>
      <c r="B35" s="23">
        <v>45.113999999999997</v>
      </c>
      <c r="C35" s="46" t="s">
        <v>74</v>
      </c>
      <c r="D35" s="52">
        <v>6070</v>
      </c>
      <c r="E35" s="46" t="s">
        <v>75</v>
      </c>
      <c r="F35" s="46"/>
      <c r="G35" s="25" t="s">
        <v>76</v>
      </c>
      <c r="H35" s="25" t="s">
        <v>77</v>
      </c>
      <c r="I35" s="375" t="s">
        <v>78</v>
      </c>
      <c r="J35" s="210" t="s">
        <v>79</v>
      </c>
      <c r="K35" s="37">
        <v>46193</v>
      </c>
      <c r="L35" s="25" t="s">
        <v>15</v>
      </c>
      <c r="M35" s="25" t="s">
        <v>15</v>
      </c>
      <c r="N35" s="25" t="s">
        <v>19</v>
      </c>
      <c r="O35" s="39"/>
    </row>
    <row r="36" spans="1:42" s="27" customFormat="1" ht="14.1" customHeight="1" x14ac:dyDescent="0.25">
      <c r="A36" s="46" t="s">
        <v>33</v>
      </c>
      <c r="B36" s="25">
        <v>45.106000000000002</v>
      </c>
      <c r="C36" s="46" t="s">
        <v>5459</v>
      </c>
      <c r="D36" s="52">
        <v>1202</v>
      </c>
      <c r="E36" s="46" t="s">
        <v>85</v>
      </c>
      <c r="F36" s="46"/>
      <c r="G36" s="25" t="s">
        <v>5460</v>
      </c>
      <c r="H36" s="25" t="s">
        <v>5461</v>
      </c>
      <c r="I36" s="25" t="s">
        <v>82</v>
      </c>
      <c r="J36" s="203" t="s">
        <v>5462</v>
      </c>
      <c r="K36" s="37">
        <v>46996</v>
      </c>
      <c r="L36" s="25" t="s">
        <v>15</v>
      </c>
      <c r="M36" s="25" t="s">
        <v>15</v>
      </c>
      <c r="N36" s="25" t="s">
        <v>19</v>
      </c>
      <c r="O36" s="203" t="s">
        <v>5462</v>
      </c>
    </row>
    <row r="37" spans="1:42" s="27" customFormat="1" ht="15" customHeight="1" x14ac:dyDescent="0.25">
      <c r="A37" s="46" t="s">
        <v>33</v>
      </c>
      <c r="B37" s="23">
        <v>45.113999999999997</v>
      </c>
      <c r="C37" s="46" t="s">
        <v>74</v>
      </c>
      <c r="D37" s="52">
        <v>2510</v>
      </c>
      <c r="E37" s="46" t="s">
        <v>86</v>
      </c>
      <c r="F37" s="46"/>
      <c r="G37" s="25" t="s">
        <v>87</v>
      </c>
      <c r="H37" s="25" t="s">
        <v>88</v>
      </c>
      <c r="I37" s="375" t="s">
        <v>89</v>
      </c>
      <c r="J37" s="210" t="s">
        <v>90</v>
      </c>
      <c r="K37" s="37">
        <v>46203</v>
      </c>
      <c r="L37" s="25" t="s">
        <v>15</v>
      </c>
      <c r="M37" s="25" t="s">
        <v>15</v>
      </c>
      <c r="N37" s="25" t="s">
        <v>15</v>
      </c>
      <c r="O37" s="39"/>
    </row>
    <row r="38" spans="1:42" s="27" customFormat="1" ht="15" customHeight="1" x14ac:dyDescent="0.2">
      <c r="A38" s="71" t="s">
        <v>14</v>
      </c>
      <c r="B38" s="36">
        <v>70.126000000000005</v>
      </c>
      <c r="C38" s="38" t="s">
        <v>5241</v>
      </c>
      <c r="D38" s="61">
        <v>6401</v>
      </c>
      <c r="E38" s="276" t="s">
        <v>91</v>
      </c>
      <c r="F38" s="446"/>
      <c r="G38" s="447" t="s">
        <v>32</v>
      </c>
      <c r="H38" s="25" t="s">
        <v>91</v>
      </c>
      <c r="I38" s="25" t="s">
        <v>92</v>
      </c>
      <c r="J38" s="209" t="s">
        <v>93</v>
      </c>
      <c r="K38" s="37">
        <v>46630</v>
      </c>
      <c r="L38" s="25" t="s">
        <v>15</v>
      </c>
      <c r="M38" s="25" t="s">
        <v>15</v>
      </c>
      <c r="N38" s="25" t="s">
        <v>19</v>
      </c>
      <c r="O38" s="39"/>
    </row>
    <row r="39" spans="1:42" s="27" customFormat="1" ht="15" customHeight="1" x14ac:dyDescent="0.25">
      <c r="A39" s="38" t="s">
        <v>16</v>
      </c>
      <c r="B39" s="29">
        <v>25.106000000000002</v>
      </c>
      <c r="C39" s="46" t="s">
        <v>94</v>
      </c>
      <c r="D39" s="52">
        <v>4581</v>
      </c>
      <c r="E39" s="46" t="s">
        <v>95</v>
      </c>
      <c r="F39" s="446"/>
      <c r="G39" s="447" t="s">
        <v>96</v>
      </c>
      <c r="H39" s="30" t="s">
        <v>97</v>
      </c>
      <c r="I39" s="30" t="s">
        <v>98</v>
      </c>
      <c r="J39" s="254" t="s">
        <v>99</v>
      </c>
      <c r="K39" s="448">
        <v>46857</v>
      </c>
      <c r="L39" s="50" t="s">
        <v>15</v>
      </c>
      <c r="M39" s="97" t="s">
        <v>15</v>
      </c>
      <c r="N39" s="97" t="s">
        <v>19</v>
      </c>
      <c r="O39" s="39"/>
    </row>
    <row r="40" spans="1:42" s="27" customFormat="1" ht="14.1" customHeight="1" x14ac:dyDescent="0.25">
      <c r="A40" s="38" t="s">
        <v>16</v>
      </c>
      <c r="B40" s="29">
        <v>25.12</v>
      </c>
      <c r="C40" s="46" t="s">
        <v>100</v>
      </c>
      <c r="D40" s="52">
        <v>4581</v>
      </c>
      <c r="E40" s="46" t="s">
        <v>95</v>
      </c>
      <c r="F40" s="446"/>
      <c r="G40" s="447" t="s">
        <v>96</v>
      </c>
      <c r="H40" s="30" t="s">
        <v>97</v>
      </c>
      <c r="I40" s="30" t="s">
        <v>98</v>
      </c>
      <c r="J40" s="254" t="s">
        <v>99</v>
      </c>
      <c r="K40" s="448">
        <v>46857</v>
      </c>
      <c r="L40" s="50" t="s">
        <v>15</v>
      </c>
      <c r="M40" s="97" t="s">
        <v>15</v>
      </c>
      <c r="N40" s="97" t="s">
        <v>19</v>
      </c>
      <c r="O40" s="39"/>
    </row>
    <row r="41" spans="1:42" s="27" customFormat="1" ht="15" customHeight="1" x14ac:dyDescent="0.25">
      <c r="A41" s="41" t="s">
        <v>8071</v>
      </c>
      <c r="B41" s="23">
        <v>13.102</v>
      </c>
      <c r="C41" s="38" t="s">
        <v>39</v>
      </c>
      <c r="D41" s="45">
        <v>1492</v>
      </c>
      <c r="E41" s="46" t="s">
        <v>101</v>
      </c>
      <c r="F41" s="46"/>
      <c r="G41" s="25" t="s">
        <v>102</v>
      </c>
      <c r="H41" s="25" t="s">
        <v>103</v>
      </c>
      <c r="I41" s="25" t="s">
        <v>104</v>
      </c>
      <c r="J41" s="31" t="s">
        <v>105</v>
      </c>
      <c r="K41" s="37" t="s">
        <v>873</v>
      </c>
      <c r="L41" s="25" t="s">
        <v>19</v>
      </c>
      <c r="M41" s="25" t="s">
        <v>15</v>
      </c>
      <c r="N41" s="25" t="s">
        <v>19</v>
      </c>
      <c r="O41" s="39"/>
    </row>
    <row r="42" spans="1:42" s="27" customFormat="1" ht="15" customHeight="1" x14ac:dyDescent="0.25">
      <c r="A42" s="38" t="s">
        <v>33</v>
      </c>
      <c r="B42" s="23">
        <v>32.100999999999999</v>
      </c>
      <c r="C42" s="69" t="s">
        <v>7232</v>
      </c>
      <c r="D42" s="52">
        <v>7784</v>
      </c>
      <c r="E42" s="41" t="s">
        <v>8759</v>
      </c>
      <c r="F42" s="41"/>
      <c r="G42" s="25" t="s">
        <v>8503</v>
      </c>
      <c r="H42" s="24" t="s">
        <v>8752</v>
      </c>
      <c r="I42" s="24" t="s">
        <v>8753</v>
      </c>
      <c r="J42" s="464" t="s">
        <v>8754</v>
      </c>
      <c r="K42" s="37">
        <v>46203</v>
      </c>
      <c r="L42" s="25" t="s">
        <v>15</v>
      </c>
      <c r="M42" s="25" t="s">
        <v>15</v>
      </c>
      <c r="N42" s="25" t="s">
        <v>19</v>
      </c>
      <c r="O42" s="465"/>
    </row>
    <row r="43" spans="1:42" s="53" customFormat="1" ht="14.1" customHeight="1" x14ac:dyDescent="0.25">
      <c r="A43" s="46" t="s">
        <v>33</v>
      </c>
      <c r="B43" s="23">
        <v>45.113999999999997</v>
      </c>
      <c r="C43" s="46" t="s">
        <v>74</v>
      </c>
      <c r="D43" s="52">
        <v>1835</v>
      </c>
      <c r="E43" s="46" t="s">
        <v>106</v>
      </c>
      <c r="F43" s="46" t="s">
        <v>107</v>
      </c>
      <c r="G43" s="25" t="s">
        <v>87</v>
      </c>
      <c r="H43" s="25" t="s">
        <v>108</v>
      </c>
      <c r="I43" s="375" t="s">
        <v>109</v>
      </c>
      <c r="J43" s="210" t="s">
        <v>110</v>
      </c>
      <c r="K43" s="37">
        <v>46203</v>
      </c>
      <c r="L43" s="25" t="s">
        <v>15</v>
      </c>
      <c r="M43" s="25" t="s">
        <v>15</v>
      </c>
      <c r="N43" s="25" t="s">
        <v>19</v>
      </c>
      <c r="O43" s="39"/>
    </row>
    <row r="44" spans="1:42" s="27" customFormat="1" ht="15" customHeight="1" x14ac:dyDescent="0.25">
      <c r="A44" s="46" t="s">
        <v>33</v>
      </c>
      <c r="B44" s="23">
        <v>45.113999999999997</v>
      </c>
      <c r="C44" s="46" t="s">
        <v>74</v>
      </c>
      <c r="D44" s="52">
        <v>1694</v>
      </c>
      <c r="E44" s="46" t="s">
        <v>113</v>
      </c>
      <c r="F44" s="46"/>
      <c r="G44" s="25" t="s">
        <v>87</v>
      </c>
      <c r="H44" s="25" t="s">
        <v>111</v>
      </c>
      <c r="I44" s="375" t="s">
        <v>114</v>
      </c>
      <c r="J44" s="210" t="s">
        <v>112</v>
      </c>
      <c r="K44" s="37">
        <v>46203</v>
      </c>
      <c r="L44" s="25" t="s">
        <v>15</v>
      </c>
      <c r="M44" s="25" t="s">
        <v>15</v>
      </c>
      <c r="N44" s="25" t="s">
        <v>19</v>
      </c>
      <c r="O44" s="39"/>
    </row>
    <row r="45" spans="1:42" s="27" customFormat="1" ht="15" customHeight="1" x14ac:dyDescent="0.25">
      <c r="A45" s="46" t="s">
        <v>83</v>
      </c>
      <c r="B45" s="84">
        <v>45.107999999999997</v>
      </c>
      <c r="C45" s="46" t="s">
        <v>6098</v>
      </c>
      <c r="D45" s="52">
        <v>1694</v>
      </c>
      <c r="E45" s="276" t="s">
        <v>113</v>
      </c>
      <c r="F45" s="46"/>
      <c r="G45" s="25" t="s">
        <v>6100</v>
      </c>
      <c r="H45" s="25" t="s">
        <v>2599</v>
      </c>
      <c r="I45" s="25" t="s">
        <v>6391</v>
      </c>
      <c r="J45" s="255" t="s">
        <v>6392</v>
      </c>
      <c r="K45" s="37">
        <v>46934</v>
      </c>
      <c r="L45" s="25" t="s">
        <v>15</v>
      </c>
      <c r="M45" s="25" t="s">
        <v>120</v>
      </c>
      <c r="N45" s="25" t="s">
        <v>19</v>
      </c>
      <c r="O45" s="39"/>
    </row>
    <row r="46" spans="1:42" s="27" customFormat="1" ht="15" customHeight="1" x14ac:dyDescent="0.25">
      <c r="A46" s="38" t="s">
        <v>14</v>
      </c>
      <c r="B46" s="23">
        <v>70.105999999999995</v>
      </c>
      <c r="C46" s="46" t="s">
        <v>5329</v>
      </c>
      <c r="D46" s="52"/>
      <c r="E46" s="46" t="s">
        <v>115</v>
      </c>
      <c r="F46" s="46"/>
      <c r="G46" s="23" t="s">
        <v>26</v>
      </c>
      <c r="H46" s="25" t="s">
        <v>116</v>
      </c>
      <c r="I46" s="25" t="s">
        <v>117</v>
      </c>
      <c r="J46" s="255" t="s">
        <v>118</v>
      </c>
      <c r="K46" s="37">
        <v>46265</v>
      </c>
      <c r="L46" s="25" t="s">
        <v>15</v>
      </c>
      <c r="M46" s="25" t="s">
        <v>15</v>
      </c>
      <c r="N46" s="25" t="s">
        <v>119</v>
      </c>
      <c r="O46" s="39"/>
    </row>
    <row r="47" spans="1:42" s="68" customFormat="1" ht="15" customHeight="1" x14ac:dyDescent="0.25">
      <c r="A47" s="38" t="s">
        <v>14</v>
      </c>
      <c r="B47" s="23">
        <v>55.103000000000002</v>
      </c>
      <c r="C47" s="38" t="s">
        <v>121</v>
      </c>
      <c r="D47" s="45">
        <v>7485</v>
      </c>
      <c r="E47" s="51" t="s">
        <v>7100</v>
      </c>
      <c r="F47" s="51" t="s">
        <v>7855</v>
      </c>
      <c r="G47" s="447" t="s">
        <v>7698</v>
      </c>
      <c r="H47" s="30" t="s">
        <v>122</v>
      </c>
      <c r="I47" s="25" t="s">
        <v>123</v>
      </c>
      <c r="J47" s="31" t="s">
        <v>124</v>
      </c>
      <c r="K47" s="449">
        <v>46721</v>
      </c>
      <c r="L47" s="30" t="s">
        <v>15</v>
      </c>
      <c r="M47" s="25"/>
      <c r="N47" s="25"/>
      <c r="O47" s="39"/>
      <c r="P47" s="27"/>
      <c r="Q47" s="27"/>
      <c r="R47" s="27"/>
      <c r="S47" s="27"/>
      <c r="T47" s="27"/>
      <c r="U47" s="27"/>
      <c r="V47" s="27"/>
      <c r="W47" s="27"/>
      <c r="X47" s="27"/>
      <c r="Y47" s="27"/>
      <c r="Z47" s="27"/>
      <c r="AA47" s="27"/>
      <c r="AB47" s="27"/>
      <c r="AC47" s="27"/>
      <c r="AD47" s="27"/>
      <c r="AE47" s="27"/>
      <c r="AF47" s="27"/>
      <c r="AG47" s="27"/>
      <c r="AH47" s="27"/>
      <c r="AI47" s="27"/>
      <c r="AJ47" s="27"/>
      <c r="AK47" s="27"/>
      <c r="AL47" s="27"/>
      <c r="AM47" s="27"/>
      <c r="AN47" s="27"/>
      <c r="AO47" s="27"/>
      <c r="AP47" s="27"/>
    </row>
    <row r="48" spans="1:42" s="68" customFormat="1" ht="12.75" customHeight="1" x14ac:dyDescent="0.25">
      <c r="A48" s="38" t="s">
        <v>14</v>
      </c>
      <c r="B48" s="23">
        <v>55.103000000000002</v>
      </c>
      <c r="C48" s="38" t="s">
        <v>125</v>
      </c>
      <c r="D48" s="45">
        <v>7485</v>
      </c>
      <c r="E48" s="51" t="s">
        <v>7100</v>
      </c>
      <c r="F48" s="51" t="s">
        <v>7855</v>
      </c>
      <c r="G48" s="447" t="s">
        <v>7698</v>
      </c>
      <c r="H48" s="30" t="s">
        <v>126</v>
      </c>
      <c r="I48" s="25" t="s">
        <v>127</v>
      </c>
      <c r="J48" s="31" t="s">
        <v>128</v>
      </c>
      <c r="K48" s="449">
        <v>46721</v>
      </c>
      <c r="L48" s="30" t="s">
        <v>15</v>
      </c>
      <c r="M48" s="25"/>
      <c r="N48" s="25"/>
      <c r="O48" s="69"/>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27"/>
      <c r="AO48" s="27"/>
      <c r="AP48" s="27"/>
    </row>
    <row r="49" spans="1:42" s="68" customFormat="1" ht="15" customHeight="1" x14ac:dyDescent="0.25">
      <c r="A49" s="38" t="s">
        <v>14</v>
      </c>
      <c r="B49" s="23">
        <v>70.111999999999995</v>
      </c>
      <c r="C49" s="46" t="s">
        <v>129</v>
      </c>
      <c r="D49" s="45">
        <v>7485</v>
      </c>
      <c r="E49" s="51" t="s">
        <v>7100</v>
      </c>
      <c r="F49" s="51" t="s">
        <v>7855</v>
      </c>
      <c r="G49" s="447" t="s">
        <v>7698</v>
      </c>
      <c r="H49" s="30" t="s">
        <v>122</v>
      </c>
      <c r="I49" s="25" t="s">
        <v>123</v>
      </c>
      <c r="J49" s="31" t="s">
        <v>124</v>
      </c>
      <c r="K49" s="449">
        <v>46721</v>
      </c>
      <c r="L49" s="30" t="s">
        <v>15</v>
      </c>
      <c r="M49" s="25"/>
      <c r="N49" s="25"/>
      <c r="O49" s="39"/>
      <c r="P49" s="27"/>
      <c r="Q49" s="27"/>
      <c r="R49" s="27"/>
      <c r="S49" s="27"/>
      <c r="T49" s="27"/>
      <c r="U49" s="27"/>
      <c r="V49" s="27"/>
      <c r="W49" s="27"/>
      <c r="X49" s="27"/>
      <c r="Y49" s="27"/>
      <c r="Z49" s="27"/>
      <c r="AA49" s="27"/>
      <c r="AB49" s="27"/>
      <c r="AC49" s="27"/>
      <c r="AD49" s="27"/>
      <c r="AE49" s="27"/>
      <c r="AF49" s="27"/>
      <c r="AG49" s="27"/>
      <c r="AH49" s="27"/>
      <c r="AI49" s="27"/>
      <c r="AJ49" s="27"/>
      <c r="AK49" s="27"/>
      <c r="AL49" s="27"/>
      <c r="AM49" s="27"/>
      <c r="AN49" s="27"/>
      <c r="AO49" s="27"/>
      <c r="AP49" s="27"/>
    </row>
    <row r="50" spans="1:42" s="78" customFormat="1" ht="14.1" customHeight="1" x14ac:dyDescent="0.25">
      <c r="A50" s="38" t="s">
        <v>14</v>
      </c>
      <c r="B50" s="23">
        <v>70.117999999999995</v>
      </c>
      <c r="C50" s="46" t="s">
        <v>130</v>
      </c>
      <c r="D50" s="45">
        <v>7485</v>
      </c>
      <c r="E50" s="51" t="s">
        <v>7100</v>
      </c>
      <c r="F50" s="51" t="s">
        <v>7855</v>
      </c>
      <c r="G50" s="447" t="s">
        <v>7698</v>
      </c>
      <c r="H50" s="30" t="s">
        <v>122</v>
      </c>
      <c r="I50" s="25" t="s">
        <v>123</v>
      </c>
      <c r="J50" s="31" t="s">
        <v>124</v>
      </c>
      <c r="K50" s="449">
        <v>46721</v>
      </c>
      <c r="L50" s="30" t="s">
        <v>15</v>
      </c>
      <c r="M50" s="25"/>
      <c r="N50" s="25"/>
      <c r="O50" s="39"/>
    </row>
    <row r="51" spans="1:42" s="68" customFormat="1" ht="15" customHeight="1" x14ac:dyDescent="0.25">
      <c r="A51" s="67" t="s">
        <v>14</v>
      </c>
      <c r="B51" s="23">
        <v>70.105999999999995</v>
      </c>
      <c r="C51" s="38" t="s">
        <v>24</v>
      </c>
      <c r="D51" s="45">
        <v>2844</v>
      </c>
      <c r="E51" s="46" t="s">
        <v>131</v>
      </c>
      <c r="F51" s="393"/>
      <c r="G51" s="25" t="s">
        <v>26</v>
      </c>
      <c r="H51" s="25" t="s">
        <v>132</v>
      </c>
      <c r="I51" s="25" t="s">
        <v>133</v>
      </c>
      <c r="J51" s="255" t="s">
        <v>134</v>
      </c>
      <c r="K51" s="37">
        <v>46265</v>
      </c>
      <c r="L51" s="25" t="s">
        <v>15</v>
      </c>
      <c r="M51" s="25" t="s">
        <v>15</v>
      </c>
      <c r="N51" s="25" t="s">
        <v>19</v>
      </c>
      <c r="O51" s="69"/>
      <c r="P51" s="27"/>
      <c r="Q51" s="27"/>
      <c r="R51" s="27"/>
      <c r="S51" s="27"/>
      <c r="T51" s="27"/>
      <c r="U51" s="27"/>
      <c r="V51" s="27"/>
      <c r="W51" s="27"/>
      <c r="X51" s="27"/>
      <c r="Y51" s="27"/>
      <c r="Z51" s="27"/>
      <c r="AA51" s="27"/>
      <c r="AB51" s="27"/>
      <c r="AC51" s="27"/>
      <c r="AD51" s="27"/>
      <c r="AE51" s="27"/>
      <c r="AF51" s="27"/>
      <c r="AG51" s="27"/>
      <c r="AH51" s="27"/>
      <c r="AI51" s="27"/>
      <c r="AJ51" s="27"/>
      <c r="AK51" s="27"/>
      <c r="AL51" s="27"/>
      <c r="AM51" s="27"/>
      <c r="AN51" s="27"/>
      <c r="AO51" s="27"/>
      <c r="AP51" s="27"/>
    </row>
    <row r="52" spans="1:42" s="68" customFormat="1" ht="14.1" customHeight="1" x14ac:dyDescent="0.25">
      <c r="A52" s="38" t="s">
        <v>33</v>
      </c>
      <c r="B52" s="23">
        <v>45.113999999999997</v>
      </c>
      <c r="C52" s="46" t="s">
        <v>74</v>
      </c>
      <c r="D52" s="52"/>
      <c r="E52" s="46" t="s">
        <v>135</v>
      </c>
      <c r="F52" s="46"/>
      <c r="G52" s="47" t="s">
        <v>6344</v>
      </c>
      <c r="H52" s="25" t="s">
        <v>756</v>
      </c>
      <c r="I52" s="25" t="s">
        <v>136</v>
      </c>
      <c r="J52" s="203" t="s">
        <v>137</v>
      </c>
      <c r="K52" s="37">
        <v>46904</v>
      </c>
      <c r="L52" s="25" t="s">
        <v>15</v>
      </c>
      <c r="M52" s="25"/>
      <c r="N52" s="25"/>
      <c r="O52" s="39"/>
      <c r="P52" s="27"/>
      <c r="Q52" s="27"/>
      <c r="R52" s="27"/>
      <c r="S52" s="27"/>
      <c r="T52" s="27"/>
      <c r="U52" s="27"/>
      <c r="V52" s="27"/>
      <c r="W52" s="27"/>
      <c r="X52" s="27"/>
      <c r="Y52" s="27"/>
      <c r="Z52" s="27"/>
      <c r="AA52" s="27"/>
      <c r="AB52" s="27"/>
      <c r="AC52" s="27"/>
      <c r="AD52" s="27"/>
      <c r="AE52" s="27"/>
      <c r="AF52" s="27"/>
      <c r="AG52" s="27"/>
      <c r="AH52" s="27"/>
      <c r="AI52" s="27"/>
      <c r="AJ52" s="27"/>
      <c r="AK52" s="27"/>
      <c r="AL52" s="27"/>
      <c r="AM52" s="27"/>
      <c r="AN52" s="27"/>
      <c r="AO52" s="27"/>
      <c r="AP52" s="27"/>
    </row>
    <row r="53" spans="1:42" s="81" customFormat="1" ht="15" customHeight="1" x14ac:dyDescent="0.25">
      <c r="A53" s="46" t="s">
        <v>33</v>
      </c>
      <c r="B53" s="23">
        <v>45.113999999999997</v>
      </c>
      <c r="C53" s="46" t="s">
        <v>74</v>
      </c>
      <c r="D53" s="52">
        <v>1280</v>
      </c>
      <c r="E53" s="46" t="s">
        <v>138</v>
      </c>
      <c r="F53" s="46" t="s">
        <v>139</v>
      </c>
      <c r="G53" s="25" t="s">
        <v>87</v>
      </c>
      <c r="H53" s="25" t="s">
        <v>140</v>
      </c>
      <c r="I53" s="375" t="s">
        <v>141</v>
      </c>
      <c r="J53" s="210" t="s">
        <v>142</v>
      </c>
      <c r="K53" s="37">
        <v>46203</v>
      </c>
      <c r="L53" s="25" t="s">
        <v>15</v>
      </c>
      <c r="M53" s="25" t="s">
        <v>15</v>
      </c>
      <c r="N53" s="25" t="s">
        <v>19</v>
      </c>
      <c r="O53" s="39"/>
      <c r="P53" s="27"/>
      <c r="Q53" s="27"/>
      <c r="R53" s="27"/>
      <c r="S53" s="27"/>
      <c r="T53" s="27"/>
      <c r="U53" s="27"/>
      <c r="V53" s="27"/>
      <c r="W53" s="27"/>
      <c r="X53" s="27"/>
      <c r="Y53" s="27"/>
      <c r="Z53" s="27"/>
      <c r="AA53" s="27"/>
      <c r="AB53" s="27"/>
      <c r="AC53" s="27"/>
      <c r="AD53" s="27"/>
      <c r="AE53" s="27"/>
      <c r="AF53" s="27"/>
      <c r="AG53" s="27"/>
      <c r="AH53" s="27"/>
      <c r="AI53" s="27"/>
      <c r="AJ53" s="27"/>
      <c r="AK53" s="27"/>
      <c r="AL53" s="27"/>
      <c r="AM53" s="27"/>
      <c r="AN53" s="27"/>
      <c r="AO53" s="27"/>
      <c r="AP53" s="27"/>
    </row>
    <row r="54" spans="1:42" s="81" customFormat="1" ht="12.75" customHeight="1" x14ac:dyDescent="0.25">
      <c r="A54" s="38" t="s">
        <v>16</v>
      </c>
      <c r="B54" s="23">
        <v>25.113</v>
      </c>
      <c r="C54" s="38" t="s">
        <v>143</v>
      </c>
      <c r="D54" s="45">
        <v>1779</v>
      </c>
      <c r="E54" s="46" t="s">
        <v>144</v>
      </c>
      <c r="F54" s="46" t="s">
        <v>8440</v>
      </c>
      <c r="G54" s="25" t="s">
        <v>8361</v>
      </c>
      <c r="H54" s="25" t="s">
        <v>8441</v>
      </c>
      <c r="I54" s="25" t="s">
        <v>8442</v>
      </c>
      <c r="J54" s="203" t="s">
        <v>8443</v>
      </c>
      <c r="K54" s="37">
        <v>46973</v>
      </c>
      <c r="L54" s="25" t="s">
        <v>15</v>
      </c>
      <c r="M54" s="25" t="s">
        <v>15</v>
      </c>
      <c r="N54" s="25" t="s">
        <v>19</v>
      </c>
      <c r="O54" s="39"/>
      <c r="P54" s="27"/>
      <c r="Q54" s="27"/>
      <c r="R54" s="27"/>
      <c r="S54" s="27"/>
      <c r="T54" s="27"/>
      <c r="U54" s="27"/>
      <c r="V54" s="27"/>
      <c r="W54" s="27"/>
      <c r="X54" s="27"/>
      <c r="Y54" s="27"/>
      <c r="Z54" s="27"/>
      <c r="AA54" s="27"/>
      <c r="AB54" s="27"/>
      <c r="AC54" s="27"/>
      <c r="AD54" s="27"/>
      <c r="AE54" s="27"/>
      <c r="AF54" s="27"/>
      <c r="AG54" s="27"/>
      <c r="AH54" s="27"/>
      <c r="AI54" s="27"/>
      <c r="AJ54" s="27"/>
      <c r="AK54" s="27"/>
      <c r="AL54" s="27"/>
      <c r="AM54" s="27"/>
      <c r="AN54" s="27"/>
      <c r="AO54" s="27"/>
      <c r="AP54" s="27"/>
    </row>
    <row r="55" spans="1:42" s="27" customFormat="1" ht="15" customHeight="1" x14ac:dyDescent="0.25">
      <c r="A55" s="342" t="s">
        <v>7612</v>
      </c>
      <c r="B55" s="343">
        <v>15.109</v>
      </c>
      <c r="C55" s="450" t="s">
        <v>21</v>
      </c>
      <c r="D55" s="344">
        <v>16</v>
      </c>
      <c r="E55" s="348" t="s">
        <v>8297</v>
      </c>
      <c r="F55" s="348"/>
      <c r="G55" s="351" t="s">
        <v>8298</v>
      </c>
      <c r="H55" s="351" t="s">
        <v>154</v>
      </c>
      <c r="I55" s="351" t="s">
        <v>152</v>
      </c>
      <c r="J55" s="347" t="s">
        <v>149</v>
      </c>
      <c r="K55" s="352">
        <v>46203</v>
      </c>
      <c r="L55" s="351" t="s">
        <v>15</v>
      </c>
      <c r="M55" s="351"/>
      <c r="N55" s="351" t="s">
        <v>19</v>
      </c>
      <c r="O55" s="345"/>
    </row>
    <row r="56" spans="1:42" s="27" customFormat="1" ht="15" customHeight="1" x14ac:dyDescent="0.25">
      <c r="A56" s="46" t="s">
        <v>7612</v>
      </c>
      <c r="B56" s="23">
        <v>65.198999999999998</v>
      </c>
      <c r="C56" s="46" t="s">
        <v>153</v>
      </c>
      <c r="D56" s="52">
        <v>16</v>
      </c>
      <c r="E56" s="46" t="s">
        <v>8609</v>
      </c>
      <c r="F56" s="46"/>
      <c r="G56" s="25" t="s">
        <v>6853</v>
      </c>
      <c r="H56" s="25" t="s">
        <v>154</v>
      </c>
      <c r="I56" s="25" t="s">
        <v>152</v>
      </c>
      <c r="J56" s="31" t="s">
        <v>149</v>
      </c>
      <c r="K56" s="37">
        <v>46235</v>
      </c>
      <c r="L56" s="25" t="s">
        <v>15</v>
      </c>
      <c r="M56" s="25"/>
      <c r="N56" s="25" t="s">
        <v>19</v>
      </c>
      <c r="O56" s="69"/>
    </row>
    <row r="57" spans="1:42" s="68" customFormat="1" ht="15" customHeight="1" x14ac:dyDescent="0.25">
      <c r="A57" s="69" t="s">
        <v>14</v>
      </c>
      <c r="B57" s="23">
        <v>12.118</v>
      </c>
      <c r="C57" s="38" t="s">
        <v>145</v>
      </c>
      <c r="D57" s="45">
        <v>16</v>
      </c>
      <c r="E57" s="46" t="s">
        <v>146</v>
      </c>
      <c r="F57" s="46"/>
      <c r="G57" s="25" t="s">
        <v>6569</v>
      </c>
      <c r="H57" s="375" t="s">
        <v>5156</v>
      </c>
      <c r="I57" s="375" t="s">
        <v>6573</v>
      </c>
      <c r="J57" s="240" t="s">
        <v>5157</v>
      </c>
      <c r="K57" s="37">
        <v>46568</v>
      </c>
      <c r="L57" s="25" t="s">
        <v>15</v>
      </c>
      <c r="M57" s="25" t="s">
        <v>15</v>
      </c>
      <c r="N57" s="25" t="s">
        <v>19</v>
      </c>
      <c r="O57" s="240" t="s">
        <v>6574</v>
      </c>
      <c r="P57" s="81"/>
      <c r="Q57" s="81"/>
      <c r="R57" s="81"/>
      <c r="S57" s="81"/>
      <c r="T57" s="81"/>
      <c r="U57" s="81"/>
      <c r="V57" s="81"/>
      <c r="W57" s="81"/>
      <c r="X57" s="81"/>
      <c r="Y57" s="81"/>
      <c r="Z57" s="81"/>
      <c r="AA57" s="81"/>
      <c r="AB57" s="81"/>
      <c r="AC57" s="81"/>
      <c r="AD57" s="81"/>
      <c r="AE57" s="81"/>
      <c r="AF57" s="81"/>
      <c r="AG57" s="81"/>
      <c r="AH57" s="81"/>
      <c r="AI57" s="81"/>
      <c r="AJ57" s="81"/>
      <c r="AK57" s="81"/>
      <c r="AL57" s="81"/>
      <c r="AM57" s="81"/>
      <c r="AN57" s="81"/>
    </row>
    <row r="58" spans="1:42" s="68" customFormat="1" ht="15" customHeight="1" x14ac:dyDescent="0.25">
      <c r="A58" s="46" t="s">
        <v>33</v>
      </c>
      <c r="B58" s="23">
        <v>45.113999999999997</v>
      </c>
      <c r="C58" s="46" t="s">
        <v>74</v>
      </c>
      <c r="D58" s="52">
        <v>16</v>
      </c>
      <c r="E58" s="46" t="s">
        <v>150</v>
      </c>
      <c r="F58" s="46"/>
      <c r="G58" s="25" t="s">
        <v>87</v>
      </c>
      <c r="H58" s="25" t="s">
        <v>147</v>
      </c>
      <c r="I58" s="375" t="s">
        <v>148</v>
      </c>
      <c r="J58" s="210" t="s">
        <v>151</v>
      </c>
      <c r="K58" s="37">
        <v>46203</v>
      </c>
      <c r="L58" s="25" t="s">
        <v>15</v>
      </c>
      <c r="M58" s="25" t="s">
        <v>15</v>
      </c>
      <c r="N58" s="25" t="s">
        <v>19</v>
      </c>
      <c r="O58" s="39"/>
      <c r="P58" s="81"/>
      <c r="Q58" s="81"/>
      <c r="R58" s="81"/>
      <c r="S58" s="81"/>
      <c r="T58" s="81"/>
      <c r="U58" s="81"/>
      <c r="V58" s="81"/>
      <c r="W58" s="81"/>
      <c r="X58" s="81"/>
      <c r="Y58" s="81"/>
      <c r="Z58" s="81"/>
      <c r="AA58" s="81"/>
      <c r="AB58" s="81"/>
      <c r="AC58" s="81"/>
      <c r="AD58" s="81"/>
      <c r="AE58" s="81"/>
      <c r="AF58" s="81"/>
      <c r="AG58" s="81"/>
      <c r="AH58" s="81"/>
      <c r="AI58" s="81"/>
      <c r="AJ58" s="81"/>
      <c r="AK58" s="81"/>
      <c r="AL58" s="81"/>
      <c r="AM58" s="81"/>
      <c r="AN58" s="81"/>
    </row>
    <row r="59" spans="1:42" s="68" customFormat="1" ht="15" customHeight="1" x14ac:dyDescent="0.25">
      <c r="A59" s="51" t="s">
        <v>14</v>
      </c>
      <c r="B59" s="84">
        <v>70.105999999999995</v>
      </c>
      <c r="C59" s="46" t="s">
        <v>7595</v>
      </c>
      <c r="D59" s="52"/>
      <c r="E59" s="46" t="s">
        <v>7587</v>
      </c>
      <c r="F59" s="46"/>
      <c r="G59" s="25" t="s">
        <v>7192</v>
      </c>
      <c r="H59" s="25" t="s">
        <v>7588</v>
      </c>
      <c r="I59" s="25" t="s">
        <v>7590</v>
      </c>
      <c r="J59" s="238" t="s">
        <v>7589</v>
      </c>
      <c r="K59" s="37">
        <v>47361</v>
      </c>
      <c r="L59" s="25" t="s">
        <v>15</v>
      </c>
      <c r="M59" s="25" t="s">
        <v>15</v>
      </c>
      <c r="N59" s="25" t="s">
        <v>19</v>
      </c>
      <c r="O59" s="26"/>
      <c r="P59" s="81"/>
      <c r="Q59" s="81"/>
      <c r="R59" s="81"/>
      <c r="S59" s="81"/>
      <c r="T59" s="81"/>
      <c r="U59" s="81"/>
      <c r="V59" s="81"/>
      <c r="W59" s="81"/>
      <c r="X59" s="81"/>
      <c r="Y59" s="81"/>
      <c r="Z59" s="81"/>
      <c r="AA59" s="81"/>
      <c r="AB59" s="81"/>
      <c r="AC59" s="81"/>
      <c r="AD59" s="81"/>
      <c r="AE59" s="81"/>
      <c r="AF59" s="81"/>
      <c r="AG59" s="81"/>
      <c r="AH59" s="81"/>
      <c r="AI59" s="81"/>
      <c r="AJ59" s="81"/>
      <c r="AK59" s="81"/>
      <c r="AL59" s="81"/>
      <c r="AM59" s="81"/>
      <c r="AN59" s="81"/>
    </row>
    <row r="60" spans="1:42" s="68" customFormat="1" ht="15" customHeight="1" x14ac:dyDescent="0.25">
      <c r="A60" s="46" t="s">
        <v>33</v>
      </c>
      <c r="B60" s="23">
        <v>45.113999999999997</v>
      </c>
      <c r="C60" s="46" t="s">
        <v>74</v>
      </c>
      <c r="D60" s="52">
        <v>5776</v>
      </c>
      <c r="E60" s="46" t="s">
        <v>155</v>
      </c>
      <c r="F60" s="46"/>
      <c r="G60" s="25" t="s">
        <v>87</v>
      </c>
      <c r="H60" s="25" t="s">
        <v>156</v>
      </c>
      <c r="I60" s="375" t="s">
        <v>157</v>
      </c>
      <c r="J60" s="210" t="s">
        <v>158</v>
      </c>
      <c r="K60" s="37">
        <v>46203</v>
      </c>
      <c r="L60" s="25" t="s">
        <v>15</v>
      </c>
      <c r="M60" s="25" t="s">
        <v>15</v>
      </c>
      <c r="N60" s="25" t="s">
        <v>19</v>
      </c>
      <c r="O60" s="39"/>
      <c r="P60" s="81"/>
      <c r="Q60" s="81"/>
      <c r="R60" s="81"/>
      <c r="S60" s="81"/>
      <c r="T60" s="81"/>
      <c r="U60" s="81"/>
      <c r="V60" s="81"/>
      <c r="W60" s="81"/>
      <c r="X60" s="81"/>
      <c r="Y60" s="81"/>
      <c r="Z60" s="81"/>
      <c r="AA60" s="81"/>
      <c r="AB60" s="81"/>
      <c r="AC60" s="81"/>
      <c r="AD60" s="81"/>
      <c r="AE60" s="81"/>
      <c r="AF60" s="81"/>
      <c r="AG60" s="81"/>
      <c r="AH60" s="81"/>
      <c r="AI60" s="81"/>
      <c r="AJ60" s="81"/>
      <c r="AK60" s="81"/>
      <c r="AL60" s="81"/>
      <c r="AM60" s="81"/>
      <c r="AN60" s="81"/>
    </row>
    <row r="61" spans="1:42" s="27" customFormat="1" ht="15" customHeight="1" x14ac:dyDescent="0.25">
      <c r="A61" s="69" t="s">
        <v>14</v>
      </c>
      <c r="B61" s="23">
        <v>12.118</v>
      </c>
      <c r="C61" s="38" t="s">
        <v>145</v>
      </c>
      <c r="D61" s="52"/>
      <c r="E61" s="46" t="s">
        <v>159</v>
      </c>
      <c r="F61" s="46" t="s">
        <v>6575</v>
      </c>
      <c r="G61" s="25" t="s">
        <v>6569</v>
      </c>
      <c r="H61" s="375" t="s">
        <v>6576</v>
      </c>
      <c r="I61" s="375" t="s">
        <v>160</v>
      </c>
      <c r="J61" s="240" t="s">
        <v>161</v>
      </c>
      <c r="K61" s="37">
        <v>46568</v>
      </c>
      <c r="L61" s="25" t="s">
        <v>15</v>
      </c>
      <c r="M61" s="25" t="s">
        <v>15</v>
      </c>
      <c r="N61" s="25" t="s">
        <v>19</v>
      </c>
      <c r="O61" s="513" t="s">
        <v>161</v>
      </c>
    </row>
    <row r="62" spans="1:42" s="81" customFormat="1" ht="15" customHeight="1" x14ac:dyDescent="0.25">
      <c r="A62" s="38" t="s">
        <v>16</v>
      </c>
      <c r="B62" s="23">
        <v>20.102</v>
      </c>
      <c r="C62" s="38" t="s">
        <v>162</v>
      </c>
      <c r="D62" s="45"/>
      <c r="E62" s="46" t="s">
        <v>163</v>
      </c>
      <c r="F62" s="46"/>
      <c r="G62" s="25" t="s">
        <v>164</v>
      </c>
      <c r="H62" s="25"/>
      <c r="I62" s="25" t="s">
        <v>165</v>
      </c>
      <c r="J62" s="86" t="s">
        <v>166</v>
      </c>
      <c r="K62" s="37">
        <v>46203</v>
      </c>
      <c r="L62" s="25" t="s">
        <v>18</v>
      </c>
      <c r="M62" s="25" t="s">
        <v>19</v>
      </c>
      <c r="N62" s="25"/>
      <c r="O62" s="203"/>
      <c r="P62" s="27"/>
      <c r="Q62" s="27"/>
      <c r="R62" s="27"/>
      <c r="S62" s="27"/>
      <c r="T62" s="27"/>
      <c r="U62" s="27"/>
      <c r="V62" s="27"/>
      <c r="W62" s="27"/>
      <c r="X62" s="27"/>
      <c r="Y62" s="27"/>
      <c r="Z62" s="27"/>
      <c r="AA62" s="27"/>
      <c r="AB62" s="27"/>
      <c r="AC62" s="27"/>
      <c r="AD62" s="27"/>
      <c r="AE62" s="27"/>
      <c r="AF62" s="27"/>
      <c r="AG62" s="27"/>
      <c r="AH62" s="27"/>
      <c r="AI62" s="27"/>
      <c r="AJ62" s="27"/>
      <c r="AK62" s="27"/>
      <c r="AL62" s="27"/>
      <c r="AM62" s="27"/>
      <c r="AN62" s="27"/>
      <c r="AO62" s="27"/>
      <c r="AP62" s="27"/>
    </row>
    <row r="63" spans="1:42" s="78" customFormat="1" ht="15" customHeight="1" x14ac:dyDescent="0.25">
      <c r="A63" s="38" t="s">
        <v>16</v>
      </c>
      <c r="B63" s="23">
        <v>25.122</v>
      </c>
      <c r="C63" s="38" t="s">
        <v>167</v>
      </c>
      <c r="D63" s="45">
        <v>3462</v>
      </c>
      <c r="E63" s="46" t="s">
        <v>5311</v>
      </c>
      <c r="F63" s="46" t="s">
        <v>168</v>
      </c>
      <c r="G63" s="25" t="s">
        <v>169</v>
      </c>
      <c r="H63" s="25" t="s">
        <v>170</v>
      </c>
      <c r="I63" s="25" t="s">
        <v>171</v>
      </c>
      <c r="J63" s="203" t="s">
        <v>172</v>
      </c>
      <c r="K63" s="37" t="s">
        <v>62</v>
      </c>
      <c r="L63" s="25"/>
      <c r="M63" s="25" t="s">
        <v>15</v>
      </c>
      <c r="N63" s="25"/>
      <c r="O63" s="39"/>
    </row>
    <row r="64" spans="1:42" s="81" customFormat="1" ht="15" customHeight="1" x14ac:dyDescent="0.25">
      <c r="A64" s="38" t="s">
        <v>16</v>
      </c>
      <c r="B64" s="23">
        <v>25.113</v>
      </c>
      <c r="C64" s="38" t="s">
        <v>143</v>
      </c>
      <c r="D64" s="45">
        <v>2161</v>
      </c>
      <c r="E64" s="46" t="s">
        <v>173</v>
      </c>
      <c r="F64" s="46" t="s">
        <v>174</v>
      </c>
      <c r="G64" s="47" t="s">
        <v>7957</v>
      </c>
      <c r="H64" s="25" t="s">
        <v>175</v>
      </c>
      <c r="I64" s="25" t="s">
        <v>176</v>
      </c>
      <c r="J64" s="203" t="s">
        <v>177</v>
      </c>
      <c r="K64" s="37">
        <v>46538</v>
      </c>
      <c r="L64" s="25" t="s">
        <v>15</v>
      </c>
      <c r="M64" s="25" t="s">
        <v>19</v>
      </c>
      <c r="N64" s="25" t="s">
        <v>19</v>
      </c>
      <c r="O64" s="39"/>
    </row>
    <row r="65" spans="1:42" s="68" customFormat="1" ht="15" customHeight="1" x14ac:dyDescent="0.25">
      <c r="A65" s="38" t="s">
        <v>16</v>
      </c>
      <c r="B65" s="23">
        <v>25.113</v>
      </c>
      <c r="C65" s="38" t="s">
        <v>143</v>
      </c>
      <c r="D65" s="45"/>
      <c r="E65" s="46" t="s">
        <v>5277</v>
      </c>
      <c r="F65" s="46"/>
      <c r="G65" s="25" t="s">
        <v>5275</v>
      </c>
      <c r="H65" s="25" t="s">
        <v>5278</v>
      </c>
      <c r="I65" s="25" t="s">
        <v>5279</v>
      </c>
      <c r="J65" s="203" t="s">
        <v>5280</v>
      </c>
      <c r="K65" s="37">
        <v>46873</v>
      </c>
      <c r="L65" s="25" t="s">
        <v>15</v>
      </c>
      <c r="M65" s="25" t="s">
        <v>19</v>
      </c>
      <c r="N65" s="25" t="s">
        <v>15</v>
      </c>
      <c r="O65" s="39"/>
      <c r="P65" s="81"/>
      <c r="Q65" s="81"/>
      <c r="R65" s="81"/>
      <c r="S65" s="81"/>
      <c r="T65" s="81"/>
      <c r="U65" s="81"/>
      <c r="V65" s="81"/>
      <c r="W65" s="81"/>
      <c r="X65" s="81"/>
      <c r="Y65" s="81"/>
      <c r="Z65" s="81"/>
      <c r="AA65" s="81"/>
      <c r="AB65" s="81"/>
      <c r="AC65" s="81"/>
      <c r="AD65" s="81"/>
      <c r="AE65" s="81"/>
      <c r="AF65" s="81"/>
      <c r="AG65" s="81"/>
      <c r="AH65" s="81"/>
      <c r="AI65" s="81"/>
      <c r="AJ65" s="81"/>
      <c r="AK65" s="81"/>
      <c r="AL65" s="81"/>
      <c r="AM65" s="81"/>
      <c r="AN65" s="81"/>
    </row>
    <row r="66" spans="1:42" s="81" customFormat="1" ht="14.45" customHeight="1" x14ac:dyDescent="0.25">
      <c r="A66" s="56" t="s">
        <v>14</v>
      </c>
      <c r="B66" s="29">
        <v>60.103000000000002</v>
      </c>
      <c r="C66" s="46" t="s">
        <v>37</v>
      </c>
      <c r="D66" s="52">
        <v>1760</v>
      </c>
      <c r="E66" s="46" t="s">
        <v>8086</v>
      </c>
      <c r="F66" s="46" t="s">
        <v>8087</v>
      </c>
      <c r="G66" s="25" t="s">
        <v>8081</v>
      </c>
      <c r="H66" s="25" t="s">
        <v>8088</v>
      </c>
      <c r="I66" s="25" t="s">
        <v>4275</v>
      </c>
      <c r="J66" s="422" t="s">
        <v>8089</v>
      </c>
      <c r="K66" s="37">
        <v>47664</v>
      </c>
      <c r="L66" s="25" t="s">
        <v>15</v>
      </c>
      <c r="M66" s="25" t="s">
        <v>15</v>
      </c>
      <c r="N66" s="25" t="s">
        <v>19</v>
      </c>
      <c r="O66" s="422"/>
      <c r="P66" s="27"/>
      <c r="Q66" s="27"/>
      <c r="R66" s="27"/>
      <c r="S66" s="27"/>
      <c r="T66" s="27"/>
      <c r="U66" s="27"/>
      <c r="V66" s="27"/>
      <c r="W66" s="27"/>
      <c r="X66" s="27"/>
      <c r="Y66" s="27"/>
      <c r="Z66" s="27"/>
      <c r="AA66" s="27"/>
      <c r="AB66" s="27"/>
      <c r="AC66" s="27"/>
      <c r="AD66" s="27"/>
      <c r="AE66" s="27"/>
      <c r="AF66" s="27"/>
      <c r="AG66" s="27"/>
      <c r="AH66" s="27"/>
      <c r="AI66" s="27"/>
      <c r="AJ66" s="27"/>
      <c r="AK66" s="27"/>
      <c r="AL66" s="27"/>
      <c r="AM66" s="27"/>
      <c r="AN66" s="27"/>
      <c r="AO66" s="27"/>
      <c r="AP66" s="27"/>
    </row>
    <row r="67" spans="1:42" s="68" customFormat="1" ht="15" customHeight="1" x14ac:dyDescent="0.25">
      <c r="A67" s="67" t="s">
        <v>14</v>
      </c>
      <c r="B67" s="23">
        <v>30.106000000000002</v>
      </c>
      <c r="C67" s="38" t="s">
        <v>5328</v>
      </c>
      <c r="D67" s="45">
        <v>5066</v>
      </c>
      <c r="E67" s="46" t="s">
        <v>178</v>
      </c>
      <c r="F67" s="393"/>
      <c r="G67" s="25" t="s">
        <v>26</v>
      </c>
      <c r="H67" s="25" t="s">
        <v>178</v>
      </c>
      <c r="I67" s="25" t="s">
        <v>179</v>
      </c>
      <c r="J67" s="255" t="s">
        <v>180</v>
      </c>
      <c r="K67" s="37">
        <v>46265</v>
      </c>
      <c r="L67" s="25" t="s">
        <v>15</v>
      </c>
      <c r="M67" s="25" t="s">
        <v>15</v>
      </c>
      <c r="N67" s="25" t="s">
        <v>19</v>
      </c>
      <c r="O67" s="39"/>
      <c r="P67" s="81"/>
      <c r="Q67" s="81"/>
      <c r="R67" s="81"/>
      <c r="S67" s="81"/>
      <c r="T67" s="81"/>
      <c r="U67" s="81"/>
      <c r="V67" s="81"/>
      <c r="W67" s="81"/>
      <c r="X67" s="81"/>
      <c r="Y67" s="81"/>
      <c r="Z67" s="81"/>
      <c r="AA67" s="81"/>
      <c r="AB67" s="81"/>
      <c r="AC67" s="81"/>
      <c r="AD67" s="81"/>
      <c r="AE67" s="81"/>
      <c r="AF67" s="81"/>
      <c r="AG67" s="81"/>
      <c r="AH67" s="81"/>
      <c r="AI67" s="81"/>
      <c r="AJ67" s="81"/>
      <c r="AK67" s="81"/>
      <c r="AL67" s="81"/>
      <c r="AM67" s="81"/>
      <c r="AN67" s="81"/>
    </row>
    <row r="68" spans="1:42" s="68" customFormat="1" ht="15" customHeight="1" x14ac:dyDescent="0.25">
      <c r="A68" s="56" t="s">
        <v>14</v>
      </c>
      <c r="B68" s="29">
        <v>70.122</v>
      </c>
      <c r="C68" s="62" t="s">
        <v>72</v>
      </c>
      <c r="D68" s="63"/>
      <c r="E68" s="414" t="s">
        <v>8823</v>
      </c>
      <c r="F68" s="414"/>
      <c r="G68" s="26" t="s">
        <v>8819</v>
      </c>
      <c r="H68" s="410" t="s">
        <v>8824</v>
      </c>
      <c r="I68" s="410" t="s">
        <v>181</v>
      </c>
      <c r="J68" s="421" t="s">
        <v>8825</v>
      </c>
      <c r="K68" s="388">
        <v>47756</v>
      </c>
      <c r="L68" s="26" t="s">
        <v>15</v>
      </c>
      <c r="M68" s="26" t="s">
        <v>15</v>
      </c>
      <c r="N68" s="26" t="s">
        <v>19</v>
      </c>
      <c r="O68" s="39"/>
      <c r="P68" s="81"/>
      <c r="Q68" s="81"/>
      <c r="R68" s="81"/>
      <c r="S68" s="81"/>
      <c r="T68" s="81"/>
      <c r="U68" s="81"/>
      <c r="V68" s="81"/>
      <c r="W68" s="81"/>
      <c r="X68" s="81"/>
      <c r="Y68" s="81"/>
      <c r="Z68" s="81"/>
      <c r="AA68" s="81"/>
      <c r="AB68" s="81"/>
      <c r="AC68" s="81"/>
      <c r="AD68" s="81"/>
      <c r="AE68" s="81"/>
      <c r="AF68" s="81"/>
      <c r="AG68" s="81"/>
      <c r="AH68" s="81"/>
      <c r="AI68" s="81"/>
      <c r="AJ68" s="81"/>
      <c r="AK68" s="81"/>
      <c r="AL68" s="81"/>
      <c r="AM68" s="81"/>
      <c r="AN68" s="81"/>
    </row>
    <row r="69" spans="1:42" s="27" customFormat="1" ht="15" customHeight="1" x14ac:dyDescent="0.25">
      <c r="A69" s="56" t="s">
        <v>14</v>
      </c>
      <c r="B69" s="29">
        <v>70.122</v>
      </c>
      <c r="C69" s="62" t="s">
        <v>72</v>
      </c>
      <c r="D69" s="63"/>
      <c r="E69" s="414" t="s">
        <v>8826</v>
      </c>
      <c r="F69" s="414"/>
      <c r="G69" s="26" t="s">
        <v>8819</v>
      </c>
      <c r="H69" s="410" t="s">
        <v>8827</v>
      </c>
      <c r="I69" s="410" t="s">
        <v>8828</v>
      </c>
      <c r="J69" s="421" t="s">
        <v>8829</v>
      </c>
      <c r="K69" s="388">
        <v>47756</v>
      </c>
      <c r="L69" s="26" t="s">
        <v>15</v>
      </c>
      <c r="M69" s="26" t="s">
        <v>15</v>
      </c>
      <c r="N69" s="26" t="s">
        <v>19</v>
      </c>
      <c r="O69" s="39"/>
    </row>
    <row r="70" spans="1:42" s="53" customFormat="1" ht="14.45" customHeight="1" x14ac:dyDescent="0.25">
      <c r="A70" s="38" t="s">
        <v>8071</v>
      </c>
      <c r="B70" s="23">
        <v>13.102</v>
      </c>
      <c r="C70" s="42" t="s">
        <v>39</v>
      </c>
      <c r="D70" s="52">
        <v>7951</v>
      </c>
      <c r="E70" s="39" t="s">
        <v>9188</v>
      </c>
      <c r="F70" s="42"/>
      <c r="G70" s="26" t="s">
        <v>9189</v>
      </c>
      <c r="H70" s="26" t="s">
        <v>9190</v>
      </c>
      <c r="I70" s="26" t="s">
        <v>9191</v>
      </c>
      <c r="J70" s="210" t="s">
        <v>9192</v>
      </c>
      <c r="K70" s="388"/>
      <c r="L70" s="25"/>
      <c r="M70" s="25"/>
      <c r="N70" s="346"/>
      <c r="O70" s="39"/>
    </row>
    <row r="71" spans="1:42" s="68" customFormat="1" ht="15" customHeight="1" x14ac:dyDescent="0.2">
      <c r="A71" s="38" t="s">
        <v>16</v>
      </c>
      <c r="B71" s="36">
        <v>80.100999999999999</v>
      </c>
      <c r="C71" s="38" t="s">
        <v>185</v>
      </c>
      <c r="D71" s="61">
        <v>6104</v>
      </c>
      <c r="E71" s="276" t="s">
        <v>186</v>
      </c>
      <c r="F71" s="276" t="s">
        <v>187</v>
      </c>
      <c r="G71" s="25" t="s">
        <v>7116</v>
      </c>
      <c r="H71" s="25" t="s">
        <v>188</v>
      </c>
      <c r="I71" s="25" t="s">
        <v>189</v>
      </c>
      <c r="J71" s="254" t="s">
        <v>190</v>
      </c>
      <c r="K71" s="275">
        <v>47057</v>
      </c>
      <c r="L71" s="97" t="s">
        <v>19</v>
      </c>
      <c r="M71" s="97" t="s">
        <v>19</v>
      </c>
      <c r="N71" s="97" t="s">
        <v>19</v>
      </c>
      <c r="O71" s="220"/>
      <c r="P71" s="81"/>
      <c r="Q71" s="81"/>
      <c r="R71" s="81"/>
      <c r="S71" s="81"/>
      <c r="T71" s="81"/>
      <c r="U71" s="81"/>
      <c r="V71" s="81"/>
      <c r="W71" s="81"/>
      <c r="X71" s="81"/>
      <c r="Y71" s="81"/>
      <c r="Z71" s="81"/>
      <c r="AA71" s="81"/>
      <c r="AB71" s="81"/>
      <c r="AC71" s="81"/>
      <c r="AD71" s="81"/>
      <c r="AE71" s="81"/>
      <c r="AF71" s="81"/>
      <c r="AG71" s="81"/>
      <c r="AH71" s="81"/>
      <c r="AI71" s="81"/>
      <c r="AJ71" s="81"/>
      <c r="AK71" s="81"/>
      <c r="AL71" s="81"/>
      <c r="AM71" s="81"/>
      <c r="AN71" s="81"/>
    </row>
    <row r="72" spans="1:42" s="68" customFormat="1" ht="15" customHeight="1" x14ac:dyDescent="0.25">
      <c r="A72" s="38" t="s">
        <v>16</v>
      </c>
      <c r="B72" s="23">
        <v>20.103999999999999</v>
      </c>
      <c r="C72" s="38" t="s">
        <v>610</v>
      </c>
      <c r="D72" s="45">
        <v>7059</v>
      </c>
      <c r="E72" s="280" t="s">
        <v>6950</v>
      </c>
      <c r="F72" s="46"/>
      <c r="G72" s="47" t="s">
        <v>6947</v>
      </c>
      <c r="H72" s="25" t="s">
        <v>6951</v>
      </c>
      <c r="I72" s="25" t="s">
        <v>6952</v>
      </c>
      <c r="J72" s="86" t="s">
        <v>6953</v>
      </c>
      <c r="K72" s="37">
        <v>46182</v>
      </c>
      <c r="L72" s="25" t="s">
        <v>15</v>
      </c>
      <c r="M72" s="25" t="s">
        <v>15</v>
      </c>
      <c r="N72" s="25" t="s">
        <v>15</v>
      </c>
      <c r="O72" s="203" t="s">
        <v>6954</v>
      </c>
      <c r="P72" s="81"/>
      <c r="Q72" s="81"/>
      <c r="R72" s="81"/>
      <c r="S72" s="81"/>
      <c r="T72" s="81"/>
      <c r="U72" s="81"/>
      <c r="V72" s="81"/>
      <c r="W72" s="81"/>
      <c r="X72" s="81"/>
      <c r="Y72" s="81"/>
      <c r="Z72" s="81"/>
      <c r="AA72" s="81"/>
      <c r="AB72" s="81"/>
      <c r="AC72" s="81"/>
      <c r="AD72" s="81"/>
      <c r="AE72" s="81"/>
      <c r="AF72" s="81"/>
      <c r="AG72" s="81"/>
      <c r="AH72" s="81"/>
      <c r="AI72" s="81"/>
      <c r="AJ72" s="81"/>
      <c r="AK72" s="81"/>
      <c r="AL72" s="81"/>
      <c r="AM72" s="81"/>
      <c r="AN72" s="81"/>
    </row>
    <row r="73" spans="1:42" s="68" customFormat="1" ht="14.1" customHeight="1" x14ac:dyDescent="0.25">
      <c r="A73" s="41" t="s">
        <v>14</v>
      </c>
      <c r="B73" s="84">
        <v>10.101000000000001</v>
      </c>
      <c r="C73" s="56" t="s">
        <v>64</v>
      </c>
      <c r="D73" s="57">
        <v>5710</v>
      </c>
      <c r="E73" s="46" t="s">
        <v>191</v>
      </c>
      <c r="F73" s="46"/>
      <c r="G73" s="25" t="s">
        <v>66</v>
      </c>
      <c r="H73" s="375" t="s">
        <v>192</v>
      </c>
      <c r="I73" s="25" t="s">
        <v>193</v>
      </c>
      <c r="J73" s="251" t="s">
        <v>194</v>
      </c>
      <c r="K73" s="37">
        <v>46149</v>
      </c>
      <c r="L73" s="25" t="s">
        <v>15</v>
      </c>
      <c r="M73" s="25" t="s">
        <v>15</v>
      </c>
      <c r="N73" s="25" t="s">
        <v>19</v>
      </c>
      <c r="O73" s="39"/>
      <c r="P73" s="81"/>
      <c r="Q73" s="81"/>
      <c r="R73" s="81"/>
      <c r="S73" s="81"/>
      <c r="T73" s="81"/>
      <c r="U73" s="81"/>
      <c r="V73" s="81"/>
      <c r="W73" s="81"/>
      <c r="X73" s="81"/>
      <c r="Y73" s="81"/>
      <c r="Z73" s="81"/>
      <c r="AA73" s="81"/>
      <c r="AB73" s="81"/>
      <c r="AC73" s="81"/>
      <c r="AD73" s="81"/>
      <c r="AE73" s="81"/>
      <c r="AF73" s="81"/>
      <c r="AG73" s="81"/>
      <c r="AH73" s="81"/>
      <c r="AI73" s="81"/>
      <c r="AJ73" s="81"/>
      <c r="AK73" s="81"/>
      <c r="AL73" s="81"/>
      <c r="AM73" s="81"/>
      <c r="AN73" s="81"/>
    </row>
    <row r="74" spans="1:42" s="68" customFormat="1" ht="14.1" customHeight="1" x14ac:dyDescent="0.25">
      <c r="A74" s="69" t="s">
        <v>14</v>
      </c>
      <c r="B74" s="23">
        <v>12.118</v>
      </c>
      <c r="C74" s="38" t="s">
        <v>145</v>
      </c>
      <c r="D74" s="52">
        <v>1184</v>
      </c>
      <c r="E74" s="46" t="s">
        <v>195</v>
      </c>
      <c r="F74" s="46" t="s">
        <v>7095</v>
      </c>
      <c r="G74" s="25" t="s">
        <v>6569</v>
      </c>
      <c r="H74" s="375" t="s">
        <v>6577</v>
      </c>
      <c r="I74" s="375" t="s">
        <v>6578</v>
      </c>
      <c r="J74" s="240" t="s">
        <v>6579</v>
      </c>
      <c r="K74" s="37">
        <v>46568</v>
      </c>
      <c r="L74" s="25" t="s">
        <v>15</v>
      </c>
      <c r="M74" s="25" t="s">
        <v>15</v>
      </c>
      <c r="N74" s="25" t="s">
        <v>19</v>
      </c>
      <c r="O74" s="240" t="s">
        <v>6579</v>
      </c>
      <c r="P74" s="81"/>
      <c r="Q74" s="81"/>
      <c r="R74" s="81"/>
      <c r="S74" s="81"/>
      <c r="T74" s="81"/>
      <c r="U74" s="81"/>
      <c r="V74" s="81"/>
      <c r="W74" s="81"/>
      <c r="X74" s="81"/>
      <c r="Y74" s="81"/>
      <c r="Z74" s="81"/>
      <c r="AA74" s="81"/>
      <c r="AB74" s="81"/>
      <c r="AC74" s="81"/>
      <c r="AD74" s="81"/>
      <c r="AE74" s="81"/>
      <c r="AF74" s="81"/>
      <c r="AG74" s="81"/>
      <c r="AH74" s="81"/>
      <c r="AI74" s="81"/>
      <c r="AJ74" s="81"/>
      <c r="AK74" s="81"/>
      <c r="AL74" s="81"/>
      <c r="AM74" s="81"/>
      <c r="AN74" s="81"/>
    </row>
    <row r="75" spans="1:42" s="27" customFormat="1" ht="12.75" customHeight="1" x14ac:dyDescent="0.25">
      <c r="A75" s="46" t="s">
        <v>33</v>
      </c>
      <c r="B75" s="23">
        <v>45.113999999999997</v>
      </c>
      <c r="C75" s="46" t="s">
        <v>74</v>
      </c>
      <c r="D75" s="52">
        <v>5936</v>
      </c>
      <c r="E75" s="46" t="s">
        <v>196</v>
      </c>
      <c r="F75" s="46" t="s">
        <v>197</v>
      </c>
      <c r="G75" s="25" t="s">
        <v>7500</v>
      </c>
      <c r="H75" s="25" t="s">
        <v>198</v>
      </c>
      <c r="I75" s="25" t="s">
        <v>199</v>
      </c>
      <c r="J75" s="203" t="s">
        <v>200</v>
      </c>
      <c r="K75" s="37">
        <v>46387</v>
      </c>
      <c r="L75" s="25" t="s">
        <v>15</v>
      </c>
      <c r="M75" s="25"/>
      <c r="N75" s="25" t="s">
        <v>19</v>
      </c>
      <c r="O75" s="39"/>
    </row>
    <row r="76" spans="1:42" s="27" customFormat="1" ht="15" customHeight="1" x14ac:dyDescent="0.25">
      <c r="A76" s="69" t="s">
        <v>14</v>
      </c>
      <c r="B76" s="23">
        <v>70.105999999999995</v>
      </c>
      <c r="C76" s="46" t="s">
        <v>8522</v>
      </c>
      <c r="D76" s="52"/>
      <c r="E76" s="46" t="s">
        <v>8535</v>
      </c>
      <c r="F76" s="46"/>
      <c r="G76" s="47" t="s">
        <v>7192</v>
      </c>
      <c r="H76" s="25" t="s">
        <v>8536</v>
      </c>
      <c r="I76" s="25" t="s">
        <v>8537</v>
      </c>
      <c r="J76" s="239" t="s">
        <v>8538</v>
      </c>
      <c r="K76" s="283">
        <v>47361</v>
      </c>
      <c r="L76" s="25" t="s">
        <v>15</v>
      </c>
      <c r="M76" s="25" t="s">
        <v>15</v>
      </c>
      <c r="N76" s="25" t="s">
        <v>19</v>
      </c>
      <c r="O76" s="39"/>
    </row>
    <row r="77" spans="1:42" s="53" customFormat="1" ht="14.1" customHeight="1" x14ac:dyDescent="0.25">
      <c r="A77" s="69" t="s">
        <v>14</v>
      </c>
      <c r="B77" s="23">
        <v>60.103000000000002</v>
      </c>
      <c r="C77" s="46" t="s">
        <v>7361</v>
      </c>
      <c r="D77" s="52">
        <v>7739</v>
      </c>
      <c r="E77" s="46" t="s">
        <v>8493</v>
      </c>
      <c r="F77" s="46"/>
      <c r="G77" s="25" t="s">
        <v>7834</v>
      </c>
      <c r="H77" s="404" t="s">
        <v>8494</v>
      </c>
      <c r="I77" s="404" t="s">
        <v>8495</v>
      </c>
      <c r="J77" s="239" t="s">
        <v>8496</v>
      </c>
      <c r="K77" s="37">
        <v>47664</v>
      </c>
      <c r="L77" s="25" t="s">
        <v>15</v>
      </c>
      <c r="M77" s="25" t="s">
        <v>15</v>
      </c>
      <c r="N77" s="25" t="s">
        <v>19</v>
      </c>
      <c r="O77" s="39"/>
    </row>
    <row r="78" spans="1:42" s="27" customFormat="1" ht="15" customHeight="1" x14ac:dyDescent="0.25">
      <c r="A78" s="46" t="s">
        <v>83</v>
      </c>
      <c r="B78" s="84">
        <v>45.107999999999997</v>
      </c>
      <c r="C78" s="46" t="s">
        <v>6098</v>
      </c>
      <c r="D78" s="380">
        <v>7084</v>
      </c>
      <c r="E78" s="276" t="s">
        <v>6099</v>
      </c>
      <c r="F78" s="46"/>
      <c r="G78" s="25" t="s">
        <v>6100</v>
      </c>
      <c r="H78" s="25" t="s">
        <v>6101</v>
      </c>
      <c r="I78" s="25" t="s">
        <v>6102</v>
      </c>
      <c r="J78" s="255" t="s">
        <v>6103</v>
      </c>
      <c r="K78" s="37">
        <v>46934</v>
      </c>
      <c r="L78" s="25" t="s">
        <v>15</v>
      </c>
      <c r="M78" s="25" t="s">
        <v>120</v>
      </c>
      <c r="N78" s="25" t="s">
        <v>19</v>
      </c>
      <c r="O78" s="39"/>
    </row>
    <row r="79" spans="1:42" s="27" customFormat="1" ht="15" customHeight="1" x14ac:dyDescent="0.25">
      <c r="A79" s="38" t="s">
        <v>14</v>
      </c>
      <c r="B79" s="23">
        <v>70.105999999999995</v>
      </c>
      <c r="C79" s="46" t="s">
        <v>5391</v>
      </c>
      <c r="D79" s="52">
        <v>7084</v>
      </c>
      <c r="E79" s="46" t="s">
        <v>6099</v>
      </c>
      <c r="F79" s="46"/>
      <c r="G79" s="25" t="s">
        <v>5393</v>
      </c>
      <c r="H79" s="25" t="s">
        <v>6995</v>
      </c>
      <c r="I79" s="25" t="s">
        <v>6996</v>
      </c>
      <c r="J79" s="239" t="s">
        <v>6997</v>
      </c>
      <c r="K79" s="37">
        <v>46996</v>
      </c>
      <c r="L79" s="25" t="s">
        <v>15</v>
      </c>
      <c r="M79" s="25" t="s">
        <v>15</v>
      </c>
      <c r="N79" s="25" t="s">
        <v>19</v>
      </c>
      <c r="O79" s="209" t="s">
        <v>6998</v>
      </c>
    </row>
    <row r="80" spans="1:42" s="53" customFormat="1" ht="15" customHeight="1" x14ac:dyDescent="0.2">
      <c r="A80" s="38" t="s">
        <v>7612</v>
      </c>
      <c r="B80" s="23">
        <v>75.113</v>
      </c>
      <c r="C80" s="42" t="s">
        <v>4083</v>
      </c>
      <c r="D80" s="484">
        <v>1357</v>
      </c>
      <c r="E80" s="39" t="s">
        <v>9253</v>
      </c>
      <c r="F80" s="42" t="s">
        <v>9254</v>
      </c>
      <c r="G80" s="26" t="s">
        <v>9255</v>
      </c>
      <c r="H80" s="25" t="s">
        <v>9256</v>
      </c>
      <c r="I80" s="25" t="s">
        <v>9257</v>
      </c>
      <c r="J80" s="486" t="s">
        <v>9258</v>
      </c>
      <c r="K80" s="388">
        <v>46173</v>
      </c>
      <c r="L80" s="26"/>
      <c r="M80" s="25" t="s">
        <v>15</v>
      </c>
      <c r="N80" s="26"/>
      <c r="O80" s="345"/>
    </row>
    <row r="81" spans="1:15" s="27" customFormat="1" ht="15" customHeight="1" x14ac:dyDescent="0.25">
      <c r="A81" s="51" t="s">
        <v>14</v>
      </c>
      <c r="B81" s="23">
        <v>12.118</v>
      </c>
      <c r="C81" s="46" t="s">
        <v>145</v>
      </c>
      <c r="D81" s="52">
        <v>7596</v>
      </c>
      <c r="E81" s="46" t="s">
        <v>8019</v>
      </c>
      <c r="F81" s="46"/>
      <c r="G81" s="25" t="s">
        <v>7834</v>
      </c>
      <c r="H81" s="404" t="s">
        <v>8020</v>
      </c>
      <c r="I81" s="25" t="s">
        <v>8021</v>
      </c>
      <c r="J81" s="210" t="s">
        <v>8022</v>
      </c>
      <c r="K81" s="37">
        <v>46568</v>
      </c>
      <c r="L81" s="25" t="s">
        <v>15</v>
      </c>
      <c r="M81" s="25" t="s">
        <v>15</v>
      </c>
      <c r="N81" s="25" t="s">
        <v>19</v>
      </c>
      <c r="O81" s="39"/>
    </row>
    <row r="82" spans="1:15" s="27" customFormat="1" ht="15" customHeight="1" x14ac:dyDescent="0.25">
      <c r="A82" s="38" t="s">
        <v>16</v>
      </c>
      <c r="B82" s="23">
        <v>25.117999999999999</v>
      </c>
      <c r="C82" s="38" t="s">
        <v>45</v>
      </c>
      <c r="D82" s="45"/>
      <c r="E82" s="51" t="s">
        <v>201</v>
      </c>
      <c r="F82" s="51"/>
      <c r="G82" s="447" t="s">
        <v>202</v>
      </c>
      <c r="H82" s="25" t="s">
        <v>203</v>
      </c>
      <c r="I82" s="25" t="s">
        <v>204</v>
      </c>
      <c r="J82" s="203"/>
      <c r="K82" s="37" t="s">
        <v>205</v>
      </c>
      <c r="L82" s="25"/>
      <c r="M82" s="25"/>
      <c r="N82" s="25"/>
      <c r="O82" s="203"/>
    </row>
    <row r="83" spans="1:15" s="27" customFormat="1" ht="15" customHeight="1" x14ac:dyDescent="0.2">
      <c r="A83" s="38" t="s">
        <v>16</v>
      </c>
      <c r="B83" s="23">
        <v>25.117999999999999</v>
      </c>
      <c r="C83" s="38" t="s">
        <v>45</v>
      </c>
      <c r="D83" s="484">
        <v>7551</v>
      </c>
      <c r="E83" s="69" t="s">
        <v>9347</v>
      </c>
      <c r="F83" s="46"/>
      <c r="G83" s="25" t="s">
        <v>9348</v>
      </c>
      <c r="H83" s="25" t="s">
        <v>9349</v>
      </c>
      <c r="I83" s="25" t="s">
        <v>9350</v>
      </c>
      <c r="J83" s="319" t="s">
        <v>9351</v>
      </c>
      <c r="K83" s="37">
        <v>47794</v>
      </c>
      <c r="L83" s="25" t="s">
        <v>15</v>
      </c>
      <c r="M83" s="25" t="s">
        <v>15</v>
      </c>
      <c r="N83" s="26" t="s">
        <v>19</v>
      </c>
      <c r="O83" s="203"/>
    </row>
    <row r="84" spans="1:15" s="53" customFormat="1" ht="14.1" customHeight="1" x14ac:dyDescent="0.25">
      <c r="A84" s="51" t="s">
        <v>33</v>
      </c>
      <c r="B84" s="30">
        <v>40.106999999999999</v>
      </c>
      <c r="C84" s="451" t="s">
        <v>7216</v>
      </c>
      <c r="D84" s="73">
        <v>36</v>
      </c>
      <c r="E84" s="51" t="s">
        <v>8610</v>
      </c>
      <c r="F84" s="51" t="s">
        <v>4280</v>
      </c>
      <c r="G84" s="95" t="s">
        <v>7215</v>
      </c>
      <c r="H84" s="30" t="s">
        <v>4280</v>
      </c>
      <c r="I84" s="30" t="s">
        <v>4281</v>
      </c>
      <c r="J84" s="132" t="s">
        <v>4282</v>
      </c>
      <c r="K84" s="449">
        <v>46568</v>
      </c>
      <c r="L84" s="30" t="s">
        <v>15</v>
      </c>
      <c r="M84" s="30" t="s">
        <v>15</v>
      </c>
      <c r="N84" s="30"/>
      <c r="O84" s="213"/>
    </row>
    <row r="85" spans="1:15" s="27" customFormat="1" ht="15" customHeight="1" x14ac:dyDescent="0.25">
      <c r="A85" s="38" t="s">
        <v>16</v>
      </c>
      <c r="B85" s="23">
        <v>25.113</v>
      </c>
      <c r="C85" s="38" t="s">
        <v>143</v>
      </c>
      <c r="D85" s="45">
        <v>2522</v>
      </c>
      <c r="E85" s="46" t="s">
        <v>206</v>
      </c>
      <c r="F85" s="46" t="s">
        <v>207</v>
      </c>
      <c r="G85" s="25" t="s">
        <v>7476</v>
      </c>
      <c r="H85" s="25" t="s">
        <v>208</v>
      </c>
      <c r="I85" s="25" t="s">
        <v>209</v>
      </c>
      <c r="J85" s="31" t="s">
        <v>210</v>
      </c>
      <c r="K85" s="37">
        <v>47391</v>
      </c>
      <c r="L85" s="25" t="s">
        <v>15</v>
      </c>
      <c r="M85" s="25"/>
      <c r="N85" s="25" t="s">
        <v>19</v>
      </c>
      <c r="O85" s="39"/>
    </row>
    <row r="86" spans="1:15" s="27" customFormat="1" ht="15" customHeight="1" x14ac:dyDescent="0.25">
      <c r="A86" s="69" t="s">
        <v>14</v>
      </c>
      <c r="B86" s="23">
        <v>12.118</v>
      </c>
      <c r="C86" s="38" t="s">
        <v>145</v>
      </c>
      <c r="D86" s="52"/>
      <c r="E86" s="46" t="s">
        <v>6580</v>
      </c>
      <c r="F86" s="46" t="s">
        <v>6581</v>
      </c>
      <c r="G86" s="25" t="s">
        <v>6569</v>
      </c>
      <c r="H86" s="375" t="s">
        <v>6582</v>
      </c>
      <c r="I86" s="375" t="s">
        <v>6583</v>
      </c>
      <c r="J86" s="240" t="s">
        <v>6584</v>
      </c>
      <c r="K86" s="37">
        <v>46568</v>
      </c>
      <c r="L86" s="25" t="s">
        <v>15</v>
      </c>
      <c r="M86" s="25" t="s">
        <v>15</v>
      </c>
      <c r="N86" s="25" t="s">
        <v>19</v>
      </c>
      <c r="O86" s="240" t="s">
        <v>6585</v>
      </c>
    </row>
    <row r="87" spans="1:15" s="27" customFormat="1" ht="15" customHeight="1" x14ac:dyDescent="0.25">
      <c r="A87" s="38" t="s">
        <v>16</v>
      </c>
      <c r="B87" s="23">
        <v>25.111999999999998</v>
      </c>
      <c r="C87" s="38" t="s">
        <v>5946</v>
      </c>
      <c r="D87" s="45">
        <v>6718</v>
      </c>
      <c r="E87" s="46" t="s">
        <v>5947</v>
      </c>
      <c r="F87" s="46" t="s">
        <v>5948</v>
      </c>
      <c r="G87" s="25" t="s">
        <v>5949</v>
      </c>
      <c r="H87" s="25" t="s">
        <v>5950</v>
      </c>
      <c r="I87" s="25" t="s">
        <v>5951</v>
      </c>
      <c r="J87" s="203" t="s">
        <v>5952</v>
      </c>
      <c r="K87" s="37">
        <v>46608</v>
      </c>
      <c r="L87" s="25" t="s">
        <v>15</v>
      </c>
      <c r="M87" s="25"/>
      <c r="N87" s="25" t="s">
        <v>15</v>
      </c>
      <c r="O87" s="203"/>
    </row>
    <row r="88" spans="1:15" s="53" customFormat="1" ht="14.1" customHeight="1" x14ac:dyDescent="0.25">
      <c r="A88" s="38" t="s">
        <v>14</v>
      </c>
      <c r="B88" s="23">
        <v>30.102</v>
      </c>
      <c r="C88" s="38" t="s">
        <v>213</v>
      </c>
      <c r="D88" s="45"/>
      <c r="E88" s="46" t="s">
        <v>211</v>
      </c>
      <c r="F88" s="51"/>
      <c r="G88" s="447" t="s">
        <v>5506</v>
      </c>
      <c r="H88" s="284" t="s">
        <v>214</v>
      </c>
      <c r="I88" s="284" t="s">
        <v>215</v>
      </c>
      <c r="J88" s="31" t="s">
        <v>212</v>
      </c>
      <c r="K88" s="449">
        <v>46265</v>
      </c>
      <c r="L88" s="25" t="s">
        <v>15</v>
      </c>
      <c r="M88" s="25"/>
      <c r="N88" s="25"/>
      <c r="O88" s="39"/>
    </row>
    <row r="89" spans="1:15" s="27" customFormat="1" ht="15" customHeight="1" x14ac:dyDescent="0.25">
      <c r="A89" s="56" t="s">
        <v>14</v>
      </c>
      <c r="B89" s="29">
        <v>60.103000000000002</v>
      </c>
      <c r="C89" s="46" t="s">
        <v>37</v>
      </c>
      <c r="D89" s="52">
        <v>6419</v>
      </c>
      <c r="E89" s="46" t="s">
        <v>216</v>
      </c>
      <c r="F89" s="46" t="s">
        <v>8092</v>
      </c>
      <c r="G89" s="25" t="s">
        <v>8081</v>
      </c>
      <c r="H89" s="25" t="s">
        <v>8093</v>
      </c>
      <c r="I89" s="25" t="s">
        <v>8094</v>
      </c>
      <c r="J89" s="422" t="s">
        <v>8095</v>
      </c>
      <c r="K89" s="37">
        <v>47664</v>
      </c>
      <c r="L89" s="25" t="s">
        <v>15</v>
      </c>
      <c r="M89" s="25" t="s">
        <v>15</v>
      </c>
      <c r="N89" s="25" t="s">
        <v>15</v>
      </c>
      <c r="O89" s="422" t="s">
        <v>8096</v>
      </c>
    </row>
    <row r="90" spans="1:15" s="27" customFormat="1" ht="15" customHeight="1" x14ac:dyDescent="0.25">
      <c r="A90" s="41" t="s">
        <v>8071</v>
      </c>
      <c r="B90" s="23">
        <v>13.102</v>
      </c>
      <c r="C90" s="38" t="s">
        <v>39</v>
      </c>
      <c r="D90" s="45">
        <v>5665</v>
      </c>
      <c r="E90" s="46" t="s">
        <v>217</v>
      </c>
      <c r="F90" s="46" t="s">
        <v>218</v>
      </c>
      <c r="G90" s="25" t="s">
        <v>41</v>
      </c>
      <c r="H90" s="25" t="s">
        <v>219</v>
      </c>
      <c r="I90" s="25" t="s">
        <v>220</v>
      </c>
      <c r="J90" s="250" t="s">
        <v>221</v>
      </c>
      <c r="K90" s="37">
        <v>46203</v>
      </c>
      <c r="L90" s="25" t="s">
        <v>19</v>
      </c>
      <c r="M90" s="25" t="s">
        <v>15</v>
      </c>
      <c r="N90" s="25" t="s">
        <v>19</v>
      </c>
      <c r="O90" s="69"/>
    </row>
    <row r="91" spans="1:15" s="27" customFormat="1" ht="15" customHeight="1" x14ac:dyDescent="0.25">
      <c r="A91" s="38" t="s">
        <v>14</v>
      </c>
      <c r="B91" s="23">
        <v>70.138999999999996</v>
      </c>
      <c r="C91" s="38" t="s">
        <v>222</v>
      </c>
      <c r="D91" s="45">
        <v>4845</v>
      </c>
      <c r="E91" s="46" t="s">
        <v>223</v>
      </c>
      <c r="F91" s="46" t="s">
        <v>224</v>
      </c>
      <c r="G91" s="25" t="s">
        <v>5250</v>
      </c>
      <c r="H91" s="25" t="s">
        <v>5249</v>
      </c>
      <c r="I91" s="25" t="s">
        <v>5251</v>
      </c>
      <c r="J91" s="248" t="s">
        <v>5252</v>
      </c>
      <c r="K91" s="37">
        <v>46173</v>
      </c>
      <c r="L91" s="25" t="s">
        <v>15</v>
      </c>
      <c r="M91" s="437"/>
      <c r="N91" s="25" t="s">
        <v>19</v>
      </c>
      <c r="O91" s="237"/>
    </row>
    <row r="92" spans="1:15" s="27" customFormat="1" ht="15" customHeight="1" x14ac:dyDescent="0.25">
      <c r="A92" s="38" t="s">
        <v>7612</v>
      </c>
      <c r="B92" s="23">
        <v>50.103000000000002</v>
      </c>
      <c r="C92" s="46" t="s">
        <v>5896</v>
      </c>
      <c r="D92" s="52">
        <v>3790</v>
      </c>
      <c r="E92" s="46" t="s">
        <v>5897</v>
      </c>
      <c r="F92" s="46"/>
      <c r="G92" s="25" t="s">
        <v>5898</v>
      </c>
      <c r="H92" s="25" t="s">
        <v>81</v>
      </c>
      <c r="I92" s="25" t="s">
        <v>227</v>
      </c>
      <c r="J92" s="203" t="s">
        <v>228</v>
      </c>
      <c r="K92" s="37">
        <v>46335</v>
      </c>
      <c r="L92" s="25" t="s">
        <v>15</v>
      </c>
      <c r="M92" s="25" t="s">
        <v>15</v>
      </c>
      <c r="N92" s="25" t="s">
        <v>15</v>
      </c>
      <c r="O92" s="203" t="s">
        <v>228</v>
      </c>
    </row>
    <row r="93" spans="1:15" s="27" customFormat="1" ht="15" customHeight="1" x14ac:dyDescent="0.25">
      <c r="A93" s="41" t="s">
        <v>14</v>
      </c>
      <c r="B93" s="84">
        <v>10.101000000000001</v>
      </c>
      <c r="C93" s="56" t="s">
        <v>64</v>
      </c>
      <c r="D93" s="57">
        <v>3790</v>
      </c>
      <c r="E93" s="46" t="s">
        <v>226</v>
      </c>
      <c r="F93" s="46"/>
      <c r="G93" s="25" t="s">
        <v>66</v>
      </c>
      <c r="H93" s="375" t="s">
        <v>8618</v>
      </c>
      <c r="I93" s="25" t="s">
        <v>227</v>
      </c>
      <c r="J93" s="251" t="s">
        <v>228</v>
      </c>
      <c r="K93" s="37">
        <v>46149</v>
      </c>
      <c r="L93" s="25" t="s">
        <v>15</v>
      </c>
      <c r="M93" s="25" t="s">
        <v>19</v>
      </c>
      <c r="N93" s="25" t="s">
        <v>15</v>
      </c>
      <c r="O93" s="39"/>
    </row>
    <row r="94" spans="1:15" s="27" customFormat="1" ht="15" customHeight="1" x14ac:dyDescent="0.25">
      <c r="A94" s="54" t="s">
        <v>14</v>
      </c>
      <c r="B94" s="23">
        <v>70.105999999999995</v>
      </c>
      <c r="C94" s="38" t="s">
        <v>24</v>
      </c>
      <c r="D94" s="45">
        <v>5684</v>
      </c>
      <c r="E94" s="46" t="s">
        <v>229</v>
      </c>
      <c r="F94" s="46"/>
      <c r="G94" s="25" t="s">
        <v>26</v>
      </c>
      <c r="H94" s="25" t="s">
        <v>229</v>
      </c>
      <c r="I94" s="25" t="s">
        <v>230</v>
      </c>
      <c r="J94" s="255" t="s">
        <v>231</v>
      </c>
      <c r="K94" s="37">
        <v>46265</v>
      </c>
      <c r="L94" s="25" t="s">
        <v>15</v>
      </c>
      <c r="M94" s="25" t="s">
        <v>15</v>
      </c>
      <c r="N94" s="25" t="s">
        <v>19</v>
      </c>
      <c r="O94" s="39"/>
    </row>
    <row r="95" spans="1:15" s="27" customFormat="1" ht="15" customHeight="1" x14ac:dyDescent="0.25">
      <c r="A95" s="46" t="s">
        <v>14</v>
      </c>
      <c r="B95" s="84">
        <v>70.105999999999995</v>
      </c>
      <c r="C95" s="46" t="s">
        <v>5330</v>
      </c>
      <c r="D95" s="52">
        <v>3463</v>
      </c>
      <c r="E95" s="46" t="s">
        <v>232</v>
      </c>
      <c r="F95" s="46"/>
      <c r="G95" s="25" t="s">
        <v>32</v>
      </c>
      <c r="H95" s="25" t="s">
        <v>233</v>
      </c>
      <c r="I95" s="25" t="s">
        <v>234</v>
      </c>
      <c r="J95" s="256" t="s">
        <v>235</v>
      </c>
      <c r="K95" s="37">
        <v>46630</v>
      </c>
      <c r="L95" s="25" t="s">
        <v>15</v>
      </c>
      <c r="M95" s="25" t="s">
        <v>15</v>
      </c>
      <c r="N95" s="25" t="s">
        <v>19</v>
      </c>
      <c r="O95" s="39"/>
    </row>
    <row r="96" spans="1:15" s="27" customFormat="1" ht="15" customHeight="1" x14ac:dyDescent="0.25">
      <c r="A96" s="54" t="s">
        <v>14</v>
      </c>
      <c r="B96" s="25">
        <v>70.105999999999995</v>
      </c>
      <c r="C96" s="46" t="s">
        <v>237</v>
      </c>
      <c r="D96" s="52">
        <v>2495</v>
      </c>
      <c r="E96" s="46" t="s">
        <v>238</v>
      </c>
      <c r="F96" s="46"/>
      <c r="G96" s="25" t="s">
        <v>32</v>
      </c>
      <c r="H96" s="25" t="s">
        <v>239</v>
      </c>
      <c r="I96" s="25" t="s">
        <v>240</v>
      </c>
      <c r="J96" s="255" t="s">
        <v>241</v>
      </c>
      <c r="K96" s="37">
        <v>46630</v>
      </c>
      <c r="L96" s="25" t="s">
        <v>15</v>
      </c>
      <c r="M96" s="25" t="s">
        <v>15</v>
      </c>
      <c r="N96" s="25" t="s">
        <v>19</v>
      </c>
      <c r="O96" s="39"/>
    </row>
    <row r="97" spans="1:42" s="27" customFormat="1" ht="15.75" customHeight="1" x14ac:dyDescent="0.25">
      <c r="A97" s="38" t="s">
        <v>33</v>
      </c>
      <c r="B97" s="23">
        <v>45.113999999999997</v>
      </c>
      <c r="C97" s="46" t="s">
        <v>3678</v>
      </c>
      <c r="D97" s="52">
        <v>2495</v>
      </c>
      <c r="E97" s="69" t="s">
        <v>242</v>
      </c>
      <c r="F97" s="46"/>
      <c r="G97" s="47" t="s">
        <v>7629</v>
      </c>
      <c r="H97" s="25" t="s">
        <v>8761</v>
      </c>
      <c r="I97" s="25" t="s">
        <v>8762</v>
      </c>
      <c r="J97" s="31" t="s">
        <v>8763</v>
      </c>
      <c r="K97" s="37">
        <v>47422</v>
      </c>
      <c r="L97" s="25" t="s">
        <v>15</v>
      </c>
      <c r="M97" s="25"/>
      <c r="N97" s="25" t="s">
        <v>19</v>
      </c>
      <c r="O97" s="210" t="s">
        <v>8764</v>
      </c>
    </row>
    <row r="98" spans="1:42" s="27" customFormat="1" ht="14.45" customHeight="1" x14ac:dyDescent="0.2">
      <c r="A98" s="38" t="s">
        <v>16</v>
      </c>
      <c r="B98" s="279">
        <v>25.122</v>
      </c>
      <c r="C98" s="46" t="s">
        <v>167</v>
      </c>
      <c r="D98" s="61">
        <v>6355</v>
      </c>
      <c r="E98" s="446" t="s">
        <v>243</v>
      </c>
      <c r="F98" s="446" t="s">
        <v>244</v>
      </c>
      <c r="G98" s="447" t="s">
        <v>7117</v>
      </c>
      <c r="H98" s="30" t="s">
        <v>245</v>
      </c>
      <c r="I98" s="30" t="s">
        <v>246</v>
      </c>
      <c r="J98" s="254" t="s">
        <v>247</v>
      </c>
      <c r="K98" s="448">
        <v>46568</v>
      </c>
      <c r="L98" s="50" t="s">
        <v>15</v>
      </c>
      <c r="M98" s="97"/>
      <c r="N98" s="97" t="s">
        <v>19</v>
      </c>
      <c r="O98" s="220"/>
    </row>
    <row r="99" spans="1:42" s="27" customFormat="1" ht="15" customHeight="1" x14ac:dyDescent="0.25">
      <c r="A99" s="38" t="s">
        <v>16</v>
      </c>
      <c r="B99" s="23">
        <v>25.122</v>
      </c>
      <c r="C99" s="38" t="s">
        <v>167</v>
      </c>
      <c r="D99" s="45">
        <v>722</v>
      </c>
      <c r="E99" s="46" t="s">
        <v>5144</v>
      </c>
      <c r="F99" s="46"/>
      <c r="G99" s="25" t="s">
        <v>164</v>
      </c>
      <c r="H99" s="25" t="s">
        <v>8067</v>
      </c>
      <c r="I99" s="25" t="s">
        <v>5145</v>
      </c>
      <c r="J99" s="86" t="s">
        <v>6975</v>
      </c>
      <c r="K99" s="37">
        <v>46181</v>
      </c>
      <c r="L99" s="25" t="s">
        <v>15</v>
      </c>
      <c r="M99" s="25" t="s">
        <v>15</v>
      </c>
      <c r="N99" s="25" t="s">
        <v>19</v>
      </c>
      <c r="O99" s="245" t="s">
        <v>6975</v>
      </c>
    </row>
    <row r="100" spans="1:42" s="27" customFormat="1" ht="14.1" customHeight="1" x14ac:dyDescent="0.25">
      <c r="A100" s="39" t="s">
        <v>14</v>
      </c>
      <c r="B100" s="26">
        <v>12.118</v>
      </c>
      <c r="C100" s="39" t="s">
        <v>145</v>
      </c>
      <c r="D100" s="482"/>
      <c r="E100" s="39" t="s">
        <v>8713</v>
      </c>
      <c r="F100" s="42" t="s">
        <v>8714</v>
      </c>
      <c r="G100" s="26" t="s">
        <v>8503</v>
      </c>
      <c r="H100" s="26" t="s">
        <v>8715</v>
      </c>
      <c r="I100" s="26" t="s">
        <v>8716</v>
      </c>
      <c r="J100" s="466" t="s">
        <v>8717</v>
      </c>
      <c r="K100" s="37">
        <v>46568</v>
      </c>
      <c r="L100" s="26" t="s">
        <v>15</v>
      </c>
      <c r="M100" s="26" t="s">
        <v>15</v>
      </c>
      <c r="N100" s="26" t="s">
        <v>19</v>
      </c>
      <c r="O100" s="39"/>
    </row>
    <row r="101" spans="1:42" s="27" customFormat="1" ht="15" customHeight="1" x14ac:dyDescent="0.25">
      <c r="A101" s="39" t="s">
        <v>14</v>
      </c>
      <c r="B101" s="26">
        <v>12.118</v>
      </c>
      <c r="C101" s="39" t="s">
        <v>145</v>
      </c>
      <c r="D101" s="482"/>
      <c r="E101" s="39" t="s">
        <v>8713</v>
      </c>
      <c r="F101" s="42" t="s">
        <v>8714</v>
      </c>
      <c r="G101" s="26" t="s">
        <v>8503</v>
      </c>
      <c r="H101" s="26" t="s">
        <v>8715</v>
      </c>
      <c r="I101" s="26" t="s">
        <v>8716</v>
      </c>
      <c r="J101" s="332" t="s">
        <v>8717</v>
      </c>
      <c r="K101" s="37">
        <v>46568</v>
      </c>
      <c r="L101" s="26" t="s">
        <v>15</v>
      </c>
      <c r="M101" s="26" t="s">
        <v>15</v>
      </c>
      <c r="N101" s="26" t="s">
        <v>19</v>
      </c>
      <c r="O101" s="39"/>
    </row>
    <row r="102" spans="1:42" s="81" customFormat="1" ht="15.75" customHeight="1" x14ac:dyDescent="0.25">
      <c r="A102" s="38" t="s">
        <v>16</v>
      </c>
      <c r="B102" s="23">
        <v>25.102</v>
      </c>
      <c r="C102" s="38" t="s">
        <v>17</v>
      </c>
      <c r="D102" s="45"/>
      <c r="E102" s="46" t="s">
        <v>248</v>
      </c>
      <c r="F102" s="46"/>
      <c r="G102" s="25" t="s">
        <v>5739</v>
      </c>
      <c r="H102" s="25" t="s">
        <v>249</v>
      </c>
      <c r="I102" s="25" t="s">
        <v>5760</v>
      </c>
      <c r="J102" s="203" t="s">
        <v>5761</v>
      </c>
      <c r="K102" s="37">
        <v>47039</v>
      </c>
      <c r="L102" s="25" t="s">
        <v>15</v>
      </c>
      <c r="M102" s="25" t="s">
        <v>19</v>
      </c>
      <c r="N102" s="25" t="s">
        <v>15</v>
      </c>
      <c r="O102" s="203"/>
      <c r="P102" s="27"/>
      <c r="Q102" s="27"/>
      <c r="R102" s="27"/>
      <c r="S102" s="27"/>
      <c r="T102" s="27"/>
      <c r="U102" s="27"/>
      <c r="V102" s="27"/>
      <c r="W102" s="27"/>
      <c r="X102" s="27"/>
      <c r="Y102" s="27"/>
      <c r="Z102" s="27"/>
      <c r="AA102" s="27"/>
      <c r="AB102" s="27"/>
      <c r="AC102" s="27"/>
      <c r="AD102" s="27"/>
      <c r="AE102" s="27"/>
      <c r="AF102" s="27"/>
      <c r="AG102" s="27"/>
      <c r="AH102" s="27"/>
      <c r="AI102" s="27"/>
      <c r="AJ102" s="27"/>
      <c r="AK102" s="27"/>
      <c r="AL102" s="27"/>
      <c r="AM102" s="27"/>
      <c r="AN102" s="27"/>
      <c r="AO102" s="27"/>
      <c r="AP102" s="27"/>
    </row>
    <row r="103" spans="1:42" s="27" customFormat="1" ht="15" customHeight="1" x14ac:dyDescent="0.25">
      <c r="A103" s="38" t="s">
        <v>16</v>
      </c>
      <c r="B103" s="23">
        <v>25.100999999999999</v>
      </c>
      <c r="C103" s="38" t="s">
        <v>5965</v>
      </c>
      <c r="D103" s="45"/>
      <c r="E103" s="46" t="s">
        <v>5966</v>
      </c>
      <c r="F103" s="46"/>
      <c r="G103" s="77" t="s">
        <v>5967</v>
      </c>
      <c r="H103" s="25" t="s">
        <v>5968</v>
      </c>
      <c r="I103" s="25" t="s">
        <v>5969</v>
      </c>
      <c r="J103" s="31" t="s">
        <v>5970</v>
      </c>
      <c r="K103" s="37">
        <v>46371</v>
      </c>
      <c r="L103" s="25" t="s">
        <v>15</v>
      </c>
      <c r="M103" s="25" t="s">
        <v>15</v>
      </c>
      <c r="N103" s="25" t="s">
        <v>19</v>
      </c>
      <c r="O103" s="203" t="s">
        <v>5971</v>
      </c>
    </row>
    <row r="104" spans="1:42" s="27" customFormat="1" ht="12.75" customHeight="1" x14ac:dyDescent="0.25">
      <c r="A104" s="38" t="s">
        <v>16</v>
      </c>
      <c r="B104" s="25">
        <v>25.109000000000002</v>
      </c>
      <c r="C104" s="46" t="s">
        <v>250</v>
      </c>
      <c r="D104" s="52">
        <v>988</v>
      </c>
      <c r="E104" s="46" t="s">
        <v>251</v>
      </c>
      <c r="F104" s="46"/>
      <c r="G104" s="25" t="s">
        <v>252</v>
      </c>
      <c r="H104" s="25" t="s">
        <v>253</v>
      </c>
      <c r="I104" s="25" t="s">
        <v>254</v>
      </c>
      <c r="J104" s="248" t="s">
        <v>255</v>
      </c>
      <c r="K104" s="37">
        <v>46544</v>
      </c>
      <c r="L104" s="25" t="s">
        <v>15</v>
      </c>
      <c r="M104" s="25" t="s">
        <v>15</v>
      </c>
      <c r="N104" s="24" t="s">
        <v>15</v>
      </c>
      <c r="O104" s="39"/>
    </row>
    <row r="105" spans="1:42" s="82" customFormat="1" ht="12.75" customHeight="1" x14ac:dyDescent="0.25">
      <c r="A105" s="51" t="s">
        <v>14</v>
      </c>
      <c r="B105" s="84">
        <v>10.101000000000001</v>
      </c>
      <c r="C105" s="56" t="s">
        <v>64</v>
      </c>
      <c r="D105" s="52">
        <v>6529</v>
      </c>
      <c r="E105" s="46" t="s">
        <v>8450</v>
      </c>
      <c r="F105" s="46"/>
      <c r="G105" s="25" t="s">
        <v>7834</v>
      </c>
      <c r="H105" s="25" t="s">
        <v>8451</v>
      </c>
      <c r="I105" s="25" t="s">
        <v>8452</v>
      </c>
      <c r="J105" s="467" t="s">
        <v>8453</v>
      </c>
      <c r="K105" s="37">
        <v>46149</v>
      </c>
      <c r="L105" s="25" t="s">
        <v>15</v>
      </c>
      <c r="M105" s="25" t="s">
        <v>15</v>
      </c>
      <c r="N105" s="25" t="s">
        <v>19</v>
      </c>
      <c r="O105" s="39"/>
    </row>
    <row r="106" spans="1:42" s="27" customFormat="1" ht="15" customHeight="1" x14ac:dyDescent="0.25">
      <c r="A106" s="67" t="s">
        <v>14</v>
      </c>
      <c r="B106" s="23">
        <v>70.105999999999995</v>
      </c>
      <c r="C106" s="38" t="s">
        <v>5328</v>
      </c>
      <c r="D106" s="45">
        <v>5036</v>
      </c>
      <c r="E106" s="46" t="s">
        <v>257</v>
      </c>
      <c r="F106" s="393"/>
      <c r="G106" s="25" t="s">
        <v>26</v>
      </c>
      <c r="H106" s="25" t="s">
        <v>257</v>
      </c>
      <c r="I106" s="25" t="s">
        <v>258</v>
      </c>
      <c r="J106" s="255" t="s">
        <v>259</v>
      </c>
      <c r="K106" s="37">
        <v>46265</v>
      </c>
      <c r="L106" s="25" t="s">
        <v>15</v>
      </c>
      <c r="M106" s="25" t="s">
        <v>15</v>
      </c>
      <c r="N106" s="25" t="s">
        <v>19</v>
      </c>
      <c r="O106" s="39"/>
    </row>
    <row r="107" spans="1:42" s="27" customFormat="1" ht="15" customHeight="1" x14ac:dyDescent="0.25">
      <c r="A107" s="41" t="s">
        <v>8071</v>
      </c>
      <c r="B107" s="23">
        <v>13.102</v>
      </c>
      <c r="C107" s="38" t="s">
        <v>39</v>
      </c>
      <c r="D107" s="45">
        <v>828</v>
      </c>
      <c r="E107" s="46" t="s">
        <v>260</v>
      </c>
      <c r="F107" s="46" t="s">
        <v>261</v>
      </c>
      <c r="G107" s="25" t="s">
        <v>41</v>
      </c>
      <c r="H107" s="25" t="s">
        <v>7295</v>
      </c>
      <c r="I107" s="25" t="s">
        <v>7296</v>
      </c>
      <c r="J107" s="245" t="s">
        <v>7297</v>
      </c>
      <c r="K107" s="37">
        <v>46203</v>
      </c>
      <c r="L107" s="25" t="s">
        <v>19</v>
      </c>
      <c r="M107" s="25" t="s">
        <v>15</v>
      </c>
      <c r="N107" s="25" t="s">
        <v>19</v>
      </c>
      <c r="O107" s="39"/>
    </row>
    <row r="108" spans="1:42" s="53" customFormat="1" ht="15" customHeight="1" x14ac:dyDescent="0.25">
      <c r="A108" s="41" t="s">
        <v>8071</v>
      </c>
      <c r="B108" s="23">
        <v>13.102</v>
      </c>
      <c r="C108" s="38" t="s">
        <v>39</v>
      </c>
      <c r="D108" s="45">
        <v>828</v>
      </c>
      <c r="E108" s="46" t="s">
        <v>262</v>
      </c>
      <c r="F108" s="46" t="s">
        <v>261</v>
      </c>
      <c r="G108" s="25" t="s">
        <v>41</v>
      </c>
      <c r="H108" s="25" t="s">
        <v>7295</v>
      </c>
      <c r="I108" s="25" t="s">
        <v>7296</v>
      </c>
      <c r="J108" s="245" t="s">
        <v>7297</v>
      </c>
      <c r="K108" s="37">
        <v>46203</v>
      </c>
      <c r="L108" s="25" t="s">
        <v>19</v>
      </c>
      <c r="M108" s="25" t="s">
        <v>15</v>
      </c>
      <c r="N108" s="25" t="s">
        <v>19</v>
      </c>
      <c r="O108" s="213"/>
    </row>
    <row r="109" spans="1:42" s="27" customFormat="1" ht="15" customHeight="1" x14ac:dyDescent="0.25">
      <c r="A109" s="38" t="s">
        <v>16</v>
      </c>
      <c r="B109" s="25">
        <v>25.109000000000002</v>
      </c>
      <c r="C109" s="46" t="s">
        <v>250</v>
      </c>
      <c r="D109" s="52">
        <v>7417</v>
      </c>
      <c r="E109" s="46" t="s">
        <v>263</v>
      </c>
      <c r="F109" s="46"/>
      <c r="G109" s="25" t="s">
        <v>252</v>
      </c>
      <c r="H109" s="25" t="s">
        <v>264</v>
      </c>
      <c r="I109" s="25" t="s">
        <v>265</v>
      </c>
      <c r="J109" s="256" t="s">
        <v>266</v>
      </c>
      <c r="K109" s="37">
        <v>46544</v>
      </c>
      <c r="L109" s="25" t="s">
        <v>15</v>
      </c>
      <c r="M109" s="25" t="s">
        <v>15</v>
      </c>
      <c r="N109" s="24" t="s">
        <v>15</v>
      </c>
      <c r="O109" s="39"/>
    </row>
    <row r="110" spans="1:42" s="27" customFormat="1" ht="15" customHeight="1" x14ac:dyDescent="0.25">
      <c r="A110" s="38" t="s">
        <v>16</v>
      </c>
      <c r="B110" s="23">
        <v>80.113</v>
      </c>
      <c r="C110" s="38" t="s">
        <v>184</v>
      </c>
      <c r="D110" s="45">
        <v>592</v>
      </c>
      <c r="E110" s="46" t="s">
        <v>267</v>
      </c>
      <c r="F110" s="46"/>
      <c r="G110" s="25" t="s">
        <v>5141</v>
      </c>
      <c r="H110" s="25" t="s">
        <v>5142</v>
      </c>
      <c r="I110" s="25" t="s">
        <v>268</v>
      </c>
      <c r="J110" s="203" t="s">
        <v>269</v>
      </c>
      <c r="K110" s="37">
        <v>46243</v>
      </c>
      <c r="L110" s="25" t="s">
        <v>15</v>
      </c>
      <c r="M110" s="25" t="s">
        <v>15</v>
      </c>
      <c r="N110" s="25"/>
      <c r="O110" s="39"/>
    </row>
    <row r="111" spans="1:42" s="27" customFormat="1" ht="12.75" customHeight="1" x14ac:dyDescent="0.25">
      <c r="A111" s="56" t="s">
        <v>14</v>
      </c>
      <c r="B111" s="29">
        <v>70.122</v>
      </c>
      <c r="C111" s="62" t="s">
        <v>72</v>
      </c>
      <c r="D111" s="63"/>
      <c r="E111" s="414" t="s">
        <v>8830</v>
      </c>
      <c r="F111" s="414"/>
      <c r="G111" s="26" t="s">
        <v>8819</v>
      </c>
      <c r="H111" s="410" t="s">
        <v>8831</v>
      </c>
      <c r="I111" s="410" t="s">
        <v>8832</v>
      </c>
      <c r="J111" s="421" t="s">
        <v>8833</v>
      </c>
      <c r="K111" s="388">
        <v>47756</v>
      </c>
      <c r="L111" s="26" t="s">
        <v>15</v>
      </c>
      <c r="M111" s="26" t="s">
        <v>15</v>
      </c>
      <c r="N111" s="26" t="s">
        <v>19</v>
      </c>
      <c r="O111" s="39"/>
    </row>
    <row r="112" spans="1:42" s="27" customFormat="1" ht="12.75" customHeight="1" x14ac:dyDescent="0.25">
      <c r="A112" s="67" t="s">
        <v>14</v>
      </c>
      <c r="B112" s="23">
        <v>70.105999999999995</v>
      </c>
      <c r="C112" s="38" t="s">
        <v>24</v>
      </c>
      <c r="D112" s="45">
        <v>4262</v>
      </c>
      <c r="E112" s="46" t="s">
        <v>270</v>
      </c>
      <c r="F112" s="393"/>
      <c r="G112" s="25" t="s">
        <v>26</v>
      </c>
      <c r="H112" s="25" t="s">
        <v>270</v>
      </c>
      <c r="I112" s="25" t="s">
        <v>271</v>
      </c>
      <c r="J112" s="255" t="s">
        <v>272</v>
      </c>
      <c r="K112" s="37">
        <v>46265</v>
      </c>
      <c r="L112" s="25" t="s">
        <v>15</v>
      </c>
      <c r="M112" s="25" t="s">
        <v>15</v>
      </c>
      <c r="N112" s="25" t="s">
        <v>19</v>
      </c>
      <c r="O112" s="39"/>
    </row>
    <row r="113" spans="1:15" s="27" customFormat="1" ht="12.75" customHeight="1" x14ac:dyDescent="0.2">
      <c r="A113" s="276" t="s">
        <v>33</v>
      </c>
      <c r="B113" s="36">
        <v>67.100999999999999</v>
      </c>
      <c r="C113" s="276" t="s">
        <v>273</v>
      </c>
      <c r="D113" s="409">
        <v>122</v>
      </c>
      <c r="E113" s="223" t="s">
        <v>274</v>
      </c>
      <c r="F113" s="276"/>
      <c r="G113" s="97" t="s">
        <v>4958</v>
      </c>
      <c r="H113" s="97" t="s">
        <v>8682</v>
      </c>
      <c r="I113" s="97" t="s">
        <v>7111</v>
      </c>
      <c r="J113" s="266" t="s">
        <v>8683</v>
      </c>
      <c r="K113" s="275">
        <v>46250</v>
      </c>
      <c r="L113" s="166" t="s">
        <v>275</v>
      </c>
      <c r="M113" s="166" t="s">
        <v>19</v>
      </c>
      <c r="N113" s="166"/>
      <c r="O113" s="220"/>
    </row>
    <row r="114" spans="1:15" s="27" customFormat="1" ht="15" customHeight="1" x14ac:dyDescent="0.25">
      <c r="A114" s="56" t="s">
        <v>14</v>
      </c>
      <c r="B114" s="29">
        <v>70.122</v>
      </c>
      <c r="C114" s="62" t="s">
        <v>72</v>
      </c>
      <c r="D114" s="63">
        <v>6052</v>
      </c>
      <c r="E114" s="414" t="s">
        <v>9030</v>
      </c>
      <c r="F114" s="414" t="s">
        <v>9029</v>
      </c>
      <c r="G114" s="26" t="s">
        <v>8819</v>
      </c>
      <c r="H114" s="410" t="s">
        <v>2459</v>
      </c>
      <c r="I114" s="410" t="s">
        <v>8834</v>
      </c>
      <c r="J114" s="421" t="s">
        <v>8835</v>
      </c>
      <c r="K114" s="388">
        <v>47756</v>
      </c>
      <c r="L114" s="26" t="s">
        <v>15</v>
      </c>
      <c r="M114" s="26" t="s">
        <v>15</v>
      </c>
      <c r="N114" s="26" t="s">
        <v>19</v>
      </c>
      <c r="O114" s="39"/>
    </row>
    <row r="115" spans="1:15" s="27" customFormat="1" ht="15" customHeight="1" x14ac:dyDescent="0.25">
      <c r="A115" s="41" t="s">
        <v>14</v>
      </c>
      <c r="B115" s="84">
        <v>10.101000000000001</v>
      </c>
      <c r="C115" s="56" t="s">
        <v>64</v>
      </c>
      <c r="D115" s="57">
        <v>4298</v>
      </c>
      <c r="E115" s="46" t="s">
        <v>276</v>
      </c>
      <c r="F115" s="46"/>
      <c r="G115" s="25" t="s">
        <v>66</v>
      </c>
      <c r="H115" s="25" t="s">
        <v>277</v>
      </c>
      <c r="I115" s="25" t="s">
        <v>278</v>
      </c>
      <c r="J115" s="251" t="s">
        <v>279</v>
      </c>
      <c r="K115" s="37">
        <v>46149</v>
      </c>
      <c r="L115" s="25" t="s">
        <v>15</v>
      </c>
      <c r="M115" s="25" t="s">
        <v>15</v>
      </c>
      <c r="N115" s="25" t="s">
        <v>19</v>
      </c>
      <c r="O115" s="39"/>
    </row>
    <row r="116" spans="1:15" s="27" customFormat="1" ht="15" customHeight="1" x14ac:dyDescent="0.25">
      <c r="A116" s="56" t="s">
        <v>14</v>
      </c>
      <c r="B116" s="29">
        <v>60.103000000000002</v>
      </c>
      <c r="C116" s="46" t="s">
        <v>37</v>
      </c>
      <c r="D116" s="57">
        <v>4298</v>
      </c>
      <c r="E116" s="46" t="s">
        <v>276</v>
      </c>
      <c r="F116" s="46" t="s">
        <v>8090</v>
      </c>
      <c r="G116" s="25" t="s">
        <v>8081</v>
      </c>
      <c r="H116" s="25" t="s">
        <v>277</v>
      </c>
      <c r="I116" s="25" t="s">
        <v>8091</v>
      </c>
      <c r="J116" s="422" t="s">
        <v>279</v>
      </c>
      <c r="K116" s="37">
        <v>47664</v>
      </c>
      <c r="L116" s="25" t="s">
        <v>15</v>
      </c>
      <c r="M116" s="25" t="s">
        <v>15</v>
      </c>
      <c r="N116" s="25" t="s">
        <v>19</v>
      </c>
      <c r="O116" s="422"/>
    </row>
    <row r="117" spans="1:15" s="27" customFormat="1" ht="12.75" customHeight="1" x14ac:dyDescent="0.25">
      <c r="A117" s="46" t="s">
        <v>33</v>
      </c>
      <c r="B117" s="23">
        <v>45.113999999999997</v>
      </c>
      <c r="C117" s="46" t="s">
        <v>74</v>
      </c>
      <c r="D117" s="52">
        <v>6349</v>
      </c>
      <c r="E117" s="46" t="s">
        <v>280</v>
      </c>
      <c r="F117" s="46"/>
      <c r="G117" s="25" t="s">
        <v>87</v>
      </c>
      <c r="H117" s="25" t="s">
        <v>281</v>
      </c>
      <c r="I117" s="375" t="s">
        <v>282</v>
      </c>
      <c r="J117" s="267" t="s">
        <v>283</v>
      </c>
      <c r="K117" s="37">
        <v>46203</v>
      </c>
      <c r="L117" s="25" t="s">
        <v>15</v>
      </c>
      <c r="M117" s="25" t="s">
        <v>15</v>
      </c>
      <c r="N117" s="25" t="s">
        <v>19</v>
      </c>
      <c r="O117" s="210" t="s">
        <v>8346</v>
      </c>
    </row>
    <row r="118" spans="1:15" s="27" customFormat="1" ht="15" customHeight="1" x14ac:dyDescent="0.25">
      <c r="A118" s="46" t="s">
        <v>33</v>
      </c>
      <c r="B118" s="23">
        <v>45.113999999999997</v>
      </c>
      <c r="C118" s="46" t="s">
        <v>74</v>
      </c>
      <c r="D118" s="52">
        <v>990</v>
      </c>
      <c r="E118" s="46" t="s">
        <v>284</v>
      </c>
      <c r="F118" s="46"/>
      <c r="G118" s="25" t="s">
        <v>87</v>
      </c>
      <c r="H118" s="25" t="s">
        <v>285</v>
      </c>
      <c r="I118" s="375" t="s">
        <v>286</v>
      </c>
      <c r="J118" s="210" t="s">
        <v>287</v>
      </c>
      <c r="K118" s="37">
        <v>46203</v>
      </c>
      <c r="L118" s="25" t="s">
        <v>15</v>
      </c>
      <c r="M118" s="25" t="s">
        <v>15</v>
      </c>
      <c r="N118" s="25" t="s">
        <v>19</v>
      </c>
      <c r="O118" s="39"/>
    </row>
    <row r="119" spans="1:15" s="27" customFormat="1" ht="15" customHeight="1" x14ac:dyDescent="0.25">
      <c r="A119" s="38" t="s">
        <v>14</v>
      </c>
      <c r="B119" s="84">
        <v>70.105999999999995</v>
      </c>
      <c r="C119" s="46" t="s">
        <v>478</v>
      </c>
      <c r="D119" s="52">
        <v>7145</v>
      </c>
      <c r="E119" s="46" t="s">
        <v>7439</v>
      </c>
      <c r="F119" s="46" t="s">
        <v>7440</v>
      </c>
      <c r="G119" s="25" t="s">
        <v>7192</v>
      </c>
      <c r="H119" s="25" t="s">
        <v>7441</v>
      </c>
      <c r="I119" s="25" t="s">
        <v>7442</v>
      </c>
      <c r="J119" s="210" t="s">
        <v>7443</v>
      </c>
      <c r="K119" s="37">
        <v>47361</v>
      </c>
      <c r="L119" s="25" t="s">
        <v>15</v>
      </c>
      <c r="M119" s="25" t="s">
        <v>15</v>
      </c>
      <c r="N119" s="25" t="s">
        <v>19</v>
      </c>
      <c r="O119" s="239" t="s">
        <v>7444</v>
      </c>
    </row>
    <row r="120" spans="1:15" s="27" customFormat="1" ht="15" customHeight="1" x14ac:dyDescent="0.25">
      <c r="A120" s="38" t="s">
        <v>14</v>
      </c>
      <c r="B120" s="23">
        <v>70.105999999999995</v>
      </c>
      <c r="C120" s="38" t="s">
        <v>24</v>
      </c>
      <c r="D120" s="45">
        <v>5017</v>
      </c>
      <c r="E120" s="46" t="s">
        <v>289</v>
      </c>
      <c r="F120" s="46"/>
      <c r="G120" s="47" t="s">
        <v>26</v>
      </c>
      <c r="H120" s="25" t="s">
        <v>290</v>
      </c>
      <c r="I120" s="25" t="s">
        <v>291</v>
      </c>
      <c r="J120" s="31" t="s">
        <v>292</v>
      </c>
      <c r="K120" s="37">
        <v>46265</v>
      </c>
      <c r="L120" s="25" t="s">
        <v>15</v>
      </c>
      <c r="M120" s="25" t="s">
        <v>15</v>
      </c>
      <c r="N120" s="25" t="s">
        <v>19</v>
      </c>
      <c r="O120" s="39"/>
    </row>
    <row r="121" spans="1:15" s="27" customFormat="1" ht="14.25" customHeight="1" x14ac:dyDescent="0.25">
      <c r="A121" s="46" t="s">
        <v>33</v>
      </c>
      <c r="B121" s="23">
        <v>45.113999999999997</v>
      </c>
      <c r="C121" s="46" t="s">
        <v>74</v>
      </c>
      <c r="D121" s="52">
        <v>4187</v>
      </c>
      <c r="E121" s="46" t="s">
        <v>293</v>
      </c>
      <c r="F121" s="46"/>
      <c r="G121" s="25" t="s">
        <v>87</v>
      </c>
      <c r="H121" s="25" t="s">
        <v>294</v>
      </c>
      <c r="I121" s="375" t="s">
        <v>295</v>
      </c>
      <c r="J121" s="210" t="s">
        <v>296</v>
      </c>
      <c r="K121" s="37">
        <v>46203</v>
      </c>
      <c r="L121" s="25" t="s">
        <v>15</v>
      </c>
      <c r="M121" s="25" t="s">
        <v>15</v>
      </c>
      <c r="N121" s="25" t="s">
        <v>19</v>
      </c>
      <c r="O121" s="39"/>
    </row>
    <row r="122" spans="1:15" s="27" customFormat="1" ht="14.1" customHeight="1" x14ac:dyDescent="0.25">
      <c r="A122" s="46" t="s">
        <v>33</v>
      </c>
      <c r="B122" s="25">
        <v>45.112000000000002</v>
      </c>
      <c r="C122" s="46" t="s">
        <v>5040</v>
      </c>
      <c r="D122" s="52">
        <v>6524</v>
      </c>
      <c r="E122" s="216" t="s">
        <v>5501</v>
      </c>
      <c r="F122" s="46"/>
      <c r="G122" s="25" t="s">
        <v>7629</v>
      </c>
      <c r="H122" s="410" t="s">
        <v>8684</v>
      </c>
      <c r="I122" s="410" t="s">
        <v>8685</v>
      </c>
      <c r="J122" s="31" t="s">
        <v>8686</v>
      </c>
      <c r="K122" s="37">
        <v>47422</v>
      </c>
      <c r="L122" s="25" t="s">
        <v>15</v>
      </c>
      <c r="M122" s="25"/>
      <c r="N122" s="25" t="s">
        <v>19</v>
      </c>
      <c r="O122" s="43" t="s">
        <v>5502</v>
      </c>
    </row>
    <row r="123" spans="1:15" s="27" customFormat="1" ht="15" customHeight="1" x14ac:dyDescent="0.25">
      <c r="A123" s="38" t="s">
        <v>16</v>
      </c>
      <c r="B123" s="25">
        <v>25.109000000000002</v>
      </c>
      <c r="C123" s="46" t="s">
        <v>250</v>
      </c>
      <c r="D123" s="52"/>
      <c r="E123" s="46" t="s">
        <v>297</v>
      </c>
      <c r="F123" s="46"/>
      <c r="G123" s="25" t="s">
        <v>252</v>
      </c>
      <c r="H123" s="25" t="s">
        <v>298</v>
      </c>
      <c r="I123" s="25" t="s">
        <v>299</v>
      </c>
      <c r="J123" s="248" t="s">
        <v>300</v>
      </c>
      <c r="K123" s="37">
        <v>46544</v>
      </c>
      <c r="L123" s="25" t="s">
        <v>15</v>
      </c>
      <c r="M123" s="25" t="s">
        <v>15</v>
      </c>
      <c r="N123" s="25" t="s">
        <v>19</v>
      </c>
      <c r="O123" s="39"/>
    </row>
    <row r="124" spans="1:15" s="27" customFormat="1" ht="15" customHeight="1" x14ac:dyDescent="0.25">
      <c r="A124" s="67" t="s">
        <v>14</v>
      </c>
      <c r="B124" s="23">
        <v>70.105999999999995</v>
      </c>
      <c r="C124" s="38" t="s">
        <v>24</v>
      </c>
      <c r="D124" s="45">
        <v>5507</v>
      </c>
      <c r="E124" s="46" t="s">
        <v>301</v>
      </c>
      <c r="F124" s="46" t="s">
        <v>302</v>
      </c>
      <c r="G124" s="25" t="s">
        <v>26</v>
      </c>
      <c r="H124" s="25" t="s">
        <v>303</v>
      </c>
      <c r="I124" s="25" t="s">
        <v>304</v>
      </c>
      <c r="J124" s="255" t="s">
        <v>305</v>
      </c>
      <c r="K124" s="37">
        <v>46265</v>
      </c>
      <c r="L124" s="25" t="s">
        <v>15</v>
      </c>
      <c r="M124" s="25" t="s">
        <v>19</v>
      </c>
      <c r="N124" s="25" t="s">
        <v>19</v>
      </c>
      <c r="O124" s="39"/>
    </row>
    <row r="125" spans="1:15" s="27" customFormat="1" ht="15" customHeight="1" x14ac:dyDescent="0.25">
      <c r="A125" s="54" t="s">
        <v>14</v>
      </c>
      <c r="B125" s="25">
        <v>30.106000000000002</v>
      </c>
      <c r="C125" s="38" t="s">
        <v>5240</v>
      </c>
      <c r="D125" s="52">
        <v>1314</v>
      </c>
      <c r="E125" s="46" t="s">
        <v>306</v>
      </c>
      <c r="F125" s="46"/>
      <c r="G125" s="25" t="s">
        <v>32</v>
      </c>
      <c r="H125" s="25" t="s">
        <v>306</v>
      </c>
      <c r="I125" s="25" t="s">
        <v>307</v>
      </c>
      <c r="J125" s="255" t="s">
        <v>308</v>
      </c>
      <c r="K125" s="37">
        <v>46630</v>
      </c>
      <c r="L125" s="25" t="s">
        <v>15</v>
      </c>
      <c r="M125" s="25" t="s">
        <v>15</v>
      </c>
      <c r="N125" s="25" t="s">
        <v>19</v>
      </c>
      <c r="O125" s="39"/>
    </row>
    <row r="126" spans="1:15" s="27" customFormat="1" ht="15" customHeight="1" x14ac:dyDescent="0.25">
      <c r="A126" s="46" t="s">
        <v>33</v>
      </c>
      <c r="B126" s="23">
        <v>45.113999999999997</v>
      </c>
      <c r="C126" s="46" t="s">
        <v>74</v>
      </c>
      <c r="D126" s="52">
        <v>4186</v>
      </c>
      <c r="E126" s="46" t="s">
        <v>309</v>
      </c>
      <c r="F126" s="46"/>
      <c r="G126" s="25" t="s">
        <v>87</v>
      </c>
      <c r="H126" s="25" t="s">
        <v>310</v>
      </c>
      <c r="I126" s="375" t="s">
        <v>311</v>
      </c>
      <c r="J126" s="210" t="s">
        <v>312</v>
      </c>
      <c r="K126" s="37">
        <v>46203</v>
      </c>
      <c r="L126" s="25" t="s">
        <v>15</v>
      </c>
      <c r="M126" s="25" t="s">
        <v>15</v>
      </c>
      <c r="N126" s="25" t="s">
        <v>19</v>
      </c>
      <c r="O126" s="39"/>
    </row>
    <row r="127" spans="1:15" s="27" customFormat="1" ht="15.75" customHeight="1" x14ac:dyDescent="0.25">
      <c r="A127" s="69" t="s">
        <v>14</v>
      </c>
      <c r="B127" s="23">
        <v>12.118</v>
      </c>
      <c r="C127" s="38" t="s">
        <v>145</v>
      </c>
      <c r="D127" s="52">
        <v>4186</v>
      </c>
      <c r="E127" s="46" t="s">
        <v>6586</v>
      </c>
      <c r="F127" s="46"/>
      <c r="G127" s="25" t="s">
        <v>6569</v>
      </c>
      <c r="H127" s="375" t="s">
        <v>6587</v>
      </c>
      <c r="I127" s="375" t="s">
        <v>6588</v>
      </c>
      <c r="J127" s="240" t="s">
        <v>6589</v>
      </c>
      <c r="K127" s="37">
        <v>46568</v>
      </c>
      <c r="L127" s="25" t="s">
        <v>15</v>
      </c>
      <c r="M127" s="25" t="s">
        <v>15</v>
      </c>
      <c r="N127" s="25" t="s">
        <v>15</v>
      </c>
      <c r="O127" s="240" t="s">
        <v>312</v>
      </c>
    </row>
    <row r="128" spans="1:15" s="27" customFormat="1" ht="15" customHeight="1" x14ac:dyDescent="0.25">
      <c r="A128" s="38" t="s">
        <v>33</v>
      </c>
      <c r="B128" s="23">
        <v>40.106000000000002</v>
      </c>
      <c r="C128" s="46" t="s">
        <v>7939</v>
      </c>
      <c r="D128" s="52">
        <v>1213</v>
      </c>
      <c r="E128" s="46" t="s">
        <v>7940</v>
      </c>
      <c r="F128" s="46" t="s">
        <v>7941</v>
      </c>
      <c r="G128" s="47" t="s">
        <v>7834</v>
      </c>
      <c r="H128" s="25" t="s">
        <v>314</v>
      </c>
      <c r="I128" s="25" t="s">
        <v>7942</v>
      </c>
      <c r="J128" s="31" t="s">
        <v>315</v>
      </c>
      <c r="K128" s="37">
        <v>46568</v>
      </c>
      <c r="L128" s="25" t="s">
        <v>15</v>
      </c>
      <c r="M128" s="25" t="s">
        <v>15</v>
      </c>
      <c r="N128" s="25" t="s">
        <v>19</v>
      </c>
      <c r="O128" s="69"/>
    </row>
    <row r="129" spans="1:15" s="27" customFormat="1" ht="15" customHeight="1" x14ac:dyDescent="0.25">
      <c r="A129" s="67" t="s">
        <v>14</v>
      </c>
      <c r="B129" s="23">
        <v>70.105999999999995</v>
      </c>
      <c r="C129" s="38" t="s">
        <v>24</v>
      </c>
      <c r="D129" s="45">
        <v>5723</v>
      </c>
      <c r="E129" s="46" t="s">
        <v>316</v>
      </c>
      <c r="F129" s="46"/>
      <c r="G129" s="25" t="s">
        <v>26</v>
      </c>
      <c r="H129" s="25" t="s">
        <v>316</v>
      </c>
      <c r="I129" s="25" t="s">
        <v>317</v>
      </c>
      <c r="J129" s="255" t="s">
        <v>318</v>
      </c>
      <c r="K129" s="37">
        <v>46265</v>
      </c>
      <c r="L129" s="25" t="s">
        <v>15</v>
      </c>
      <c r="M129" s="25" t="s">
        <v>15</v>
      </c>
      <c r="N129" s="25" t="s">
        <v>19</v>
      </c>
      <c r="O129" s="39"/>
    </row>
    <row r="130" spans="1:15" s="27" customFormat="1" ht="15" customHeight="1" x14ac:dyDescent="0.25">
      <c r="A130" s="41" t="s">
        <v>14</v>
      </c>
      <c r="B130" s="36">
        <v>70.126000000000005</v>
      </c>
      <c r="C130" s="38" t="s">
        <v>5241</v>
      </c>
      <c r="D130" s="45"/>
      <c r="E130" s="377" t="s">
        <v>319</v>
      </c>
      <c r="F130" s="46" t="s">
        <v>320</v>
      </c>
      <c r="G130" s="25" t="s">
        <v>32</v>
      </c>
      <c r="H130" s="25" t="s">
        <v>321</v>
      </c>
      <c r="I130" s="25" t="s">
        <v>322</v>
      </c>
      <c r="J130" s="210" t="s">
        <v>5253</v>
      </c>
      <c r="K130" s="37">
        <v>46630</v>
      </c>
      <c r="L130" s="25" t="s">
        <v>15</v>
      </c>
      <c r="M130" s="25" t="s">
        <v>15</v>
      </c>
      <c r="N130" s="25" t="s">
        <v>19</v>
      </c>
      <c r="O130" s="39"/>
    </row>
    <row r="131" spans="1:15" s="27" customFormat="1" ht="15" customHeight="1" x14ac:dyDescent="0.25">
      <c r="A131" s="38" t="s">
        <v>14</v>
      </c>
      <c r="B131" s="23">
        <v>70.105999999999995</v>
      </c>
      <c r="C131" s="38" t="s">
        <v>6039</v>
      </c>
      <c r="D131" s="52">
        <v>6894</v>
      </c>
      <c r="E131" s="46" t="s">
        <v>6488</v>
      </c>
      <c r="F131" s="46"/>
      <c r="G131" s="25" t="s">
        <v>5393</v>
      </c>
      <c r="H131" s="25" t="s">
        <v>6493</v>
      </c>
      <c r="I131" s="382" t="s">
        <v>6494</v>
      </c>
      <c r="J131" s="255" t="s">
        <v>6495</v>
      </c>
      <c r="K131" s="37">
        <v>46996</v>
      </c>
      <c r="L131" s="25" t="s">
        <v>15</v>
      </c>
      <c r="M131" s="25" t="s">
        <v>15</v>
      </c>
      <c r="N131" s="25" t="s">
        <v>19</v>
      </c>
      <c r="O131" s="209"/>
    </row>
    <row r="132" spans="1:15" s="27" customFormat="1" ht="15" customHeight="1" x14ac:dyDescent="0.25">
      <c r="A132" s="54" t="s">
        <v>14</v>
      </c>
      <c r="B132" s="25">
        <v>30.106000000000002</v>
      </c>
      <c r="C132" s="38" t="s">
        <v>5240</v>
      </c>
      <c r="D132" s="52">
        <v>5833</v>
      </c>
      <c r="E132" s="46" t="s">
        <v>323</v>
      </c>
      <c r="F132" s="46"/>
      <c r="G132" s="25" t="s">
        <v>32</v>
      </c>
      <c r="H132" s="25" t="s">
        <v>323</v>
      </c>
      <c r="I132" s="25" t="s">
        <v>324</v>
      </c>
      <c r="J132" s="255" t="s">
        <v>325</v>
      </c>
      <c r="K132" s="37">
        <v>46630</v>
      </c>
      <c r="L132" s="25" t="s">
        <v>15</v>
      </c>
      <c r="M132" s="25" t="s">
        <v>19</v>
      </c>
      <c r="N132" s="25" t="s">
        <v>19</v>
      </c>
      <c r="O132" s="39"/>
    </row>
    <row r="133" spans="1:15" s="27" customFormat="1" ht="15" customHeight="1" x14ac:dyDescent="0.25">
      <c r="A133" s="38" t="s">
        <v>7612</v>
      </c>
      <c r="B133" s="23">
        <v>75.113</v>
      </c>
      <c r="C133" s="42" t="s">
        <v>4083</v>
      </c>
      <c r="D133" s="52">
        <v>1001</v>
      </c>
      <c r="E133" s="39" t="s">
        <v>8738</v>
      </c>
      <c r="F133" s="42" t="s">
        <v>8739</v>
      </c>
      <c r="G133" s="26" t="s">
        <v>8740</v>
      </c>
      <c r="H133" s="46" t="s">
        <v>5386</v>
      </c>
      <c r="I133" s="25" t="s">
        <v>8741</v>
      </c>
      <c r="J133" s="203" t="s">
        <v>8742</v>
      </c>
      <c r="K133" s="388">
        <v>46691</v>
      </c>
      <c r="L133" s="26"/>
      <c r="M133" s="25" t="s">
        <v>15</v>
      </c>
      <c r="N133" s="26"/>
      <c r="O133" s="463"/>
    </row>
    <row r="134" spans="1:15" s="27" customFormat="1" ht="14.65" customHeight="1" x14ac:dyDescent="0.25">
      <c r="A134" s="38" t="s">
        <v>16</v>
      </c>
      <c r="B134" s="23">
        <v>25.113</v>
      </c>
      <c r="C134" s="38" t="s">
        <v>143</v>
      </c>
      <c r="D134" s="45">
        <v>1001</v>
      </c>
      <c r="E134" s="46" t="s">
        <v>327</v>
      </c>
      <c r="F134" s="46"/>
      <c r="G134" s="47" t="s">
        <v>7950</v>
      </c>
      <c r="H134" s="25" t="s">
        <v>5386</v>
      </c>
      <c r="I134" s="25" t="s">
        <v>5387</v>
      </c>
      <c r="J134" s="203" t="s">
        <v>5388</v>
      </c>
      <c r="K134" s="37">
        <v>46691</v>
      </c>
      <c r="L134" s="25" t="s">
        <v>15</v>
      </c>
      <c r="M134" s="25"/>
      <c r="N134" s="25" t="s">
        <v>19</v>
      </c>
      <c r="O134" s="39"/>
    </row>
    <row r="135" spans="1:15" s="27" customFormat="1" ht="14.45" customHeight="1" x14ac:dyDescent="0.2">
      <c r="A135" s="71" t="s">
        <v>14</v>
      </c>
      <c r="B135" s="36">
        <v>70.126000000000005</v>
      </c>
      <c r="C135" s="38" t="s">
        <v>5241</v>
      </c>
      <c r="D135" s="61"/>
      <c r="E135" s="276" t="s">
        <v>328</v>
      </c>
      <c r="F135" s="446"/>
      <c r="G135" s="447" t="s">
        <v>32</v>
      </c>
      <c r="H135" s="25" t="s">
        <v>329</v>
      </c>
      <c r="I135" s="25" t="s">
        <v>330</v>
      </c>
      <c r="J135" s="209" t="s">
        <v>331</v>
      </c>
      <c r="K135" s="37">
        <v>46630</v>
      </c>
      <c r="L135" s="25" t="s">
        <v>15</v>
      </c>
      <c r="M135" s="25" t="s">
        <v>15</v>
      </c>
      <c r="N135" s="25" t="s">
        <v>19</v>
      </c>
      <c r="O135" s="39"/>
    </row>
    <row r="136" spans="1:15" s="27" customFormat="1" ht="15" customHeight="1" x14ac:dyDescent="0.25">
      <c r="A136" s="46" t="s">
        <v>33</v>
      </c>
      <c r="B136" s="23">
        <v>45.113999999999997</v>
      </c>
      <c r="C136" s="46" t="s">
        <v>74</v>
      </c>
      <c r="D136" s="52">
        <v>1100</v>
      </c>
      <c r="E136" s="46" t="s">
        <v>332</v>
      </c>
      <c r="F136" s="46"/>
      <c r="G136" s="25" t="s">
        <v>87</v>
      </c>
      <c r="H136" s="25" t="s">
        <v>333</v>
      </c>
      <c r="I136" s="375" t="s">
        <v>334</v>
      </c>
      <c r="J136" s="210" t="s">
        <v>335</v>
      </c>
      <c r="K136" s="37">
        <v>46203</v>
      </c>
      <c r="L136" s="25" t="s">
        <v>15</v>
      </c>
      <c r="M136" s="25" t="s">
        <v>15</v>
      </c>
      <c r="N136" s="25" t="s">
        <v>19</v>
      </c>
      <c r="O136" s="39"/>
    </row>
    <row r="137" spans="1:15" s="27" customFormat="1" ht="14.1" customHeight="1" x14ac:dyDescent="0.25">
      <c r="A137" s="38" t="s">
        <v>7612</v>
      </c>
      <c r="B137" s="23">
        <v>75.114999999999995</v>
      </c>
      <c r="C137" s="38" t="s">
        <v>336</v>
      </c>
      <c r="D137" s="45">
        <v>3945</v>
      </c>
      <c r="E137" s="51" t="s">
        <v>337</v>
      </c>
      <c r="F137" s="51"/>
      <c r="G137" s="25" t="s">
        <v>5531</v>
      </c>
      <c r="H137" s="30" t="s">
        <v>6914</v>
      </c>
      <c r="I137" s="477" t="s">
        <v>9132</v>
      </c>
      <c r="J137" s="203" t="s">
        <v>6915</v>
      </c>
      <c r="K137" s="449">
        <v>46159</v>
      </c>
      <c r="L137" s="30"/>
      <c r="M137" s="25"/>
      <c r="N137" s="25"/>
      <c r="O137" s="203" t="s">
        <v>228</v>
      </c>
    </row>
    <row r="138" spans="1:15" s="27" customFormat="1" ht="15" customHeight="1" x14ac:dyDescent="0.25">
      <c r="A138" s="38" t="s">
        <v>7612</v>
      </c>
      <c r="B138" s="23">
        <v>75.114999999999995</v>
      </c>
      <c r="C138" s="38" t="s">
        <v>338</v>
      </c>
      <c r="D138" s="45">
        <v>3945</v>
      </c>
      <c r="E138" s="51" t="s">
        <v>337</v>
      </c>
      <c r="F138" s="51"/>
      <c r="G138" s="25" t="s">
        <v>5441</v>
      </c>
      <c r="H138" s="30" t="s">
        <v>6914</v>
      </c>
      <c r="I138" s="477" t="s">
        <v>9132</v>
      </c>
      <c r="J138" s="203" t="s">
        <v>6915</v>
      </c>
      <c r="K138" s="449">
        <v>46159</v>
      </c>
      <c r="L138" s="30"/>
      <c r="M138" s="25"/>
      <c r="N138" s="25"/>
      <c r="O138" s="336"/>
    </row>
    <row r="139" spans="1:15" s="27" customFormat="1" ht="15" customHeight="1" x14ac:dyDescent="0.25">
      <c r="A139" s="41" t="s">
        <v>8071</v>
      </c>
      <c r="B139" s="23">
        <v>13.102</v>
      </c>
      <c r="C139" s="38" t="s">
        <v>39</v>
      </c>
      <c r="D139" s="45">
        <v>4580</v>
      </c>
      <c r="E139" s="46" t="s">
        <v>339</v>
      </c>
      <c r="F139" s="46" t="s">
        <v>6919</v>
      </c>
      <c r="G139" s="25" t="s">
        <v>41</v>
      </c>
      <c r="H139" s="25" t="s">
        <v>340</v>
      </c>
      <c r="I139" s="25" t="s">
        <v>341</v>
      </c>
      <c r="J139" s="245" t="s">
        <v>342</v>
      </c>
      <c r="K139" s="37">
        <v>46203</v>
      </c>
      <c r="L139" s="25" t="s">
        <v>19</v>
      </c>
      <c r="M139" s="25" t="s">
        <v>15</v>
      </c>
      <c r="N139" s="25" t="s">
        <v>19</v>
      </c>
      <c r="O139" s="39"/>
    </row>
    <row r="140" spans="1:15" s="27" customFormat="1" ht="15" customHeight="1" x14ac:dyDescent="0.25">
      <c r="A140" s="41" t="s">
        <v>8071</v>
      </c>
      <c r="B140" s="23">
        <v>13.102</v>
      </c>
      <c r="C140" s="38" t="s">
        <v>39</v>
      </c>
      <c r="D140" s="45">
        <v>3371</v>
      </c>
      <c r="E140" s="46" t="s">
        <v>343</v>
      </c>
      <c r="F140" s="46" t="s">
        <v>344</v>
      </c>
      <c r="G140" s="25" t="s">
        <v>41</v>
      </c>
      <c r="H140" s="25" t="s">
        <v>345</v>
      </c>
      <c r="I140" s="25" t="s">
        <v>346</v>
      </c>
      <c r="J140" s="250" t="s">
        <v>347</v>
      </c>
      <c r="K140" s="37">
        <v>46203</v>
      </c>
      <c r="L140" s="25" t="s">
        <v>19</v>
      </c>
      <c r="M140" s="25" t="s">
        <v>19</v>
      </c>
      <c r="N140" s="25" t="s">
        <v>19</v>
      </c>
      <c r="O140" s="39"/>
    </row>
    <row r="141" spans="1:15" s="27" customFormat="1" ht="14.25" customHeight="1" x14ac:dyDescent="0.25">
      <c r="A141" s="46" t="s">
        <v>33</v>
      </c>
      <c r="B141" s="23">
        <v>45.113999999999997</v>
      </c>
      <c r="C141" s="46" t="s">
        <v>74</v>
      </c>
      <c r="D141" s="52">
        <v>2823</v>
      </c>
      <c r="E141" s="46" t="s">
        <v>348</v>
      </c>
      <c r="F141" s="46" t="s">
        <v>349</v>
      </c>
      <c r="G141" s="25" t="s">
        <v>87</v>
      </c>
      <c r="H141" s="25" t="s">
        <v>350</v>
      </c>
      <c r="I141" s="375" t="s">
        <v>351</v>
      </c>
      <c r="J141" s="210" t="s">
        <v>352</v>
      </c>
      <c r="K141" s="37">
        <v>46203</v>
      </c>
      <c r="L141" s="25" t="s">
        <v>15</v>
      </c>
      <c r="M141" s="25" t="s">
        <v>15</v>
      </c>
      <c r="N141" s="25" t="s">
        <v>19</v>
      </c>
      <c r="O141" s="39"/>
    </row>
    <row r="142" spans="1:15" s="27" customFormat="1" ht="14.25" customHeight="1" x14ac:dyDescent="0.25">
      <c r="A142" s="38" t="s">
        <v>16</v>
      </c>
      <c r="B142" s="23">
        <v>25.126000000000001</v>
      </c>
      <c r="C142" s="38" t="s">
        <v>353</v>
      </c>
      <c r="D142" s="45">
        <v>1166</v>
      </c>
      <c r="E142" s="46" t="s">
        <v>5962</v>
      </c>
      <c r="F142" s="46"/>
      <c r="G142" s="25" t="s">
        <v>8485</v>
      </c>
      <c r="H142" s="25" t="s">
        <v>5963</v>
      </c>
      <c r="I142" s="25" t="s">
        <v>354</v>
      </c>
      <c r="J142" s="203" t="s">
        <v>5964</v>
      </c>
      <c r="K142" s="37">
        <v>46356</v>
      </c>
      <c r="L142" s="25" t="s">
        <v>18</v>
      </c>
      <c r="M142" s="25"/>
      <c r="N142" s="25" t="s">
        <v>19</v>
      </c>
      <c r="O142" s="203"/>
    </row>
    <row r="143" spans="1:15" s="27" customFormat="1" ht="14.45" customHeight="1" x14ac:dyDescent="0.25">
      <c r="A143" s="38" t="s">
        <v>33</v>
      </c>
      <c r="B143" s="23">
        <v>45.113999999999997</v>
      </c>
      <c r="C143" s="46" t="s">
        <v>74</v>
      </c>
      <c r="D143" s="52">
        <v>3951</v>
      </c>
      <c r="E143" s="46" t="s">
        <v>355</v>
      </c>
      <c r="F143" s="46" t="s">
        <v>356</v>
      </c>
      <c r="G143" s="47" t="s">
        <v>7619</v>
      </c>
      <c r="H143" s="25" t="s">
        <v>357</v>
      </c>
      <c r="I143" s="25" t="s">
        <v>358</v>
      </c>
      <c r="J143" s="203" t="s">
        <v>359</v>
      </c>
      <c r="K143" s="37">
        <v>46690</v>
      </c>
      <c r="L143" s="25" t="s">
        <v>15</v>
      </c>
      <c r="M143" s="25"/>
      <c r="N143" s="25" t="s">
        <v>19</v>
      </c>
      <c r="O143" s="39"/>
    </row>
    <row r="144" spans="1:15" s="27" customFormat="1" ht="15" customHeight="1" x14ac:dyDescent="0.25">
      <c r="A144" s="56" t="s">
        <v>14</v>
      </c>
      <c r="B144" s="29">
        <v>70.122</v>
      </c>
      <c r="C144" s="62" t="s">
        <v>72</v>
      </c>
      <c r="D144" s="63"/>
      <c r="E144" s="414" t="s">
        <v>8836</v>
      </c>
      <c r="F144" s="414"/>
      <c r="G144" s="26" t="s">
        <v>8819</v>
      </c>
      <c r="H144" s="410" t="s">
        <v>8837</v>
      </c>
      <c r="I144" s="410" t="s">
        <v>8838</v>
      </c>
      <c r="J144" s="421" t="s">
        <v>8839</v>
      </c>
      <c r="K144" s="388">
        <v>47756</v>
      </c>
      <c r="L144" s="26" t="s">
        <v>15</v>
      </c>
      <c r="M144" s="26" t="s">
        <v>15</v>
      </c>
      <c r="N144" s="26" t="s">
        <v>19</v>
      </c>
      <c r="O144" s="39"/>
    </row>
    <row r="145" spans="1:15" s="27" customFormat="1" ht="14.65" customHeight="1" x14ac:dyDescent="0.25">
      <c r="A145" s="38" t="s">
        <v>14</v>
      </c>
      <c r="B145" s="23">
        <v>70.125</v>
      </c>
      <c r="C145" s="46" t="s">
        <v>30</v>
      </c>
      <c r="D145" s="45"/>
      <c r="E145" s="46" t="s">
        <v>360</v>
      </c>
      <c r="F145" s="46" t="s">
        <v>361</v>
      </c>
      <c r="G145" s="25" t="s">
        <v>32</v>
      </c>
      <c r="H145" s="25" t="s">
        <v>362</v>
      </c>
      <c r="I145" s="25" t="s">
        <v>363</v>
      </c>
      <c r="J145" s="209" t="s">
        <v>364</v>
      </c>
      <c r="K145" s="37">
        <v>46630</v>
      </c>
      <c r="L145" s="25" t="s">
        <v>15</v>
      </c>
      <c r="M145" s="25" t="s">
        <v>19</v>
      </c>
      <c r="N145" s="25" t="s">
        <v>19</v>
      </c>
      <c r="O145" s="39"/>
    </row>
    <row r="146" spans="1:15" s="27" customFormat="1" ht="15" customHeight="1" x14ac:dyDescent="0.25">
      <c r="A146" s="38" t="s">
        <v>33</v>
      </c>
      <c r="B146" s="23">
        <v>45.110999999999997</v>
      </c>
      <c r="C146" s="46" t="s">
        <v>369</v>
      </c>
      <c r="D146" s="52">
        <v>6391</v>
      </c>
      <c r="E146" s="280" t="s">
        <v>365</v>
      </c>
      <c r="F146" s="46"/>
      <c r="G146" s="47" t="s">
        <v>370</v>
      </c>
      <c r="H146" s="25" t="s">
        <v>371</v>
      </c>
      <c r="I146" s="25" t="s">
        <v>367</v>
      </c>
      <c r="J146" s="31" t="s">
        <v>368</v>
      </c>
      <c r="K146" s="37">
        <v>46278</v>
      </c>
      <c r="L146" s="25" t="s">
        <v>15</v>
      </c>
      <c r="M146" s="25" t="s">
        <v>120</v>
      </c>
      <c r="N146" s="25" t="s">
        <v>19</v>
      </c>
      <c r="O146" s="39"/>
    </row>
    <row r="147" spans="1:15" s="27" customFormat="1" ht="15" customHeight="1" x14ac:dyDescent="0.25">
      <c r="A147" s="46" t="s">
        <v>33</v>
      </c>
      <c r="B147" s="23">
        <v>45.113999999999997</v>
      </c>
      <c r="C147" s="46" t="s">
        <v>74</v>
      </c>
      <c r="D147" s="52">
        <v>6391</v>
      </c>
      <c r="E147" s="46" t="s">
        <v>365</v>
      </c>
      <c r="F147" s="46"/>
      <c r="G147" s="25" t="s">
        <v>7619</v>
      </c>
      <c r="H147" s="25" t="s">
        <v>366</v>
      </c>
      <c r="I147" s="25" t="s">
        <v>367</v>
      </c>
      <c r="J147" s="203" t="s">
        <v>368</v>
      </c>
      <c r="K147" s="37">
        <v>46690</v>
      </c>
      <c r="L147" s="25" t="s">
        <v>15</v>
      </c>
      <c r="M147" s="25"/>
      <c r="N147" s="25" t="s">
        <v>19</v>
      </c>
      <c r="O147" s="39"/>
    </row>
    <row r="148" spans="1:15" s="27" customFormat="1" ht="14.1" customHeight="1" x14ac:dyDescent="0.25">
      <c r="A148" s="38" t="s">
        <v>16</v>
      </c>
      <c r="B148" s="25">
        <v>25.109000000000002</v>
      </c>
      <c r="C148" s="46" t="s">
        <v>250</v>
      </c>
      <c r="D148" s="52"/>
      <c r="E148" s="46" t="s">
        <v>372</v>
      </c>
      <c r="F148" s="46" t="s">
        <v>373</v>
      </c>
      <c r="G148" s="25" t="s">
        <v>252</v>
      </c>
      <c r="H148" s="25" t="s">
        <v>374</v>
      </c>
      <c r="I148" s="25" t="s">
        <v>375</v>
      </c>
      <c r="J148" s="248" t="s">
        <v>376</v>
      </c>
      <c r="K148" s="37">
        <v>46544</v>
      </c>
      <c r="L148" s="25" t="s">
        <v>15</v>
      </c>
      <c r="M148" s="25" t="s">
        <v>15</v>
      </c>
      <c r="N148" s="25" t="s">
        <v>15</v>
      </c>
      <c r="O148" s="39"/>
    </row>
    <row r="149" spans="1:15" s="27" customFormat="1" ht="15" customHeight="1" x14ac:dyDescent="0.25">
      <c r="A149" s="38" t="s">
        <v>16</v>
      </c>
      <c r="B149" s="25">
        <v>25.109000000000002</v>
      </c>
      <c r="C149" s="46" t="s">
        <v>250</v>
      </c>
      <c r="D149" s="52"/>
      <c r="E149" s="46" t="s">
        <v>377</v>
      </c>
      <c r="F149" s="46"/>
      <c r="G149" s="25" t="s">
        <v>252</v>
      </c>
      <c r="H149" s="25" t="s">
        <v>378</v>
      </c>
      <c r="I149" s="25" t="s">
        <v>379</v>
      </c>
      <c r="J149" s="248" t="s">
        <v>380</v>
      </c>
      <c r="K149" s="37">
        <v>46544</v>
      </c>
      <c r="L149" s="25" t="s">
        <v>15</v>
      </c>
      <c r="M149" s="25" t="s">
        <v>15</v>
      </c>
      <c r="N149" s="25" t="s">
        <v>19</v>
      </c>
      <c r="O149" s="39"/>
    </row>
    <row r="150" spans="1:15" s="27" customFormat="1" ht="15" customHeight="1" x14ac:dyDescent="0.25">
      <c r="A150" s="348" t="s">
        <v>7612</v>
      </c>
      <c r="B150" s="23">
        <v>65.198999999999998</v>
      </c>
      <c r="C150" s="38" t="s">
        <v>153</v>
      </c>
      <c r="D150" s="52">
        <v>7679</v>
      </c>
      <c r="E150" s="377" t="s">
        <v>8807</v>
      </c>
      <c r="F150" s="377" t="s">
        <v>8806</v>
      </c>
      <c r="G150" s="25" t="s">
        <v>8287</v>
      </c>
      <c r="H150" s="25" t="s">
        <v>8291</v>
      </c>
      <c r="I150" s="25" t="s">
        <v>8292</v>
      </c>
      <c r="J150" s="239" t="s">
        <v>8293</v>
      </c>
      <c r="K150" s="283">
        <v>47664</v>
      </c>
      <c r="L150" s="25" t="s">
        <v>120</v>
      </c>
      <c r="M150" s="25" t="s">
        <v>19</v>
      </c>
      <c r="N150" s="25" t="s">
        <v>19</v>
      </c>
      <c r="O150" s="39"/>
    </row>
    <row r="151" spans="1:15" s="27" customFormat="1" ht="15" customHeight="1" x14ac:dyDescent="0.2">
      <c r="A151" s="38" t="s">
        <v>16</v>
      </c>
      <c r="B151" s="36">
        <v>25.122</v>
      </c>
      <c r="C151" s="51" t="s">
        <v>167</v>
      </c>
      <c r="D151" s="277">
        <v>7045</v>
      </c>
      <c r="E151" s="276" t="s">
        <v>381</v>
      </c>
      <c r="F151" s="276"/>
      <c r="G151" s="447" t="s">
        <v>7117</v>
      </c>
      <c r="H151" s="25" t="s">
        <v>382</v>
      </c>
      <c r="I151" s="25" t="s">
        <v>383</v>
      </c>
      <c r="J151" s="254" t="s">
        <v>384</v>
      </c>
      <c r="K151" s="448">
        <v>46568</v>
      </c>
      <c r="L151" s="97"/>
      <c r="M151" s="97" t="s">
        <v>19</v>
      </c>
      <c r="N151" s="97" t="s">
        <v>19</v>
      </c>
      <c r="O151" s="220"/>
    </row>
    <row r="152" spans="1:15" s="27" customFormat="1" ht="15" customHeight="1" x14ac:dyDescent="0.25">
      <c r="A152" s="38" t="s">
        <v>14</v>
      </c>
      <c r="B152" s="23">
        <v>70.105999999999995</v>
      </c>
      <c r="C152" s="46" t="s">
        <v>5391</v>
      </c>
      <c r="D152" s="52"/>
      <c r="E152" s="46" t="s">
        <v>6509</v>
      </c>
      <c r="F152" s="46"/>
      <c r="G152" s="25" t="s">
        <v>5393</v>
      </c>
      <c r="H152" s="25" t="s">
        <v>6512</v>
      </c>
      <c r="I152" s="25" t="s">
        <v>6511</v>
      </c>
      <c r="J152" s="255" t="s">
        <v>6780</v>
      </c>
      <c r="K152" s="37">
        <v>46996</v>
      </c>
      <c r="L152" s="25" t="s">
        <v>15</v>
      </c>
      <c r="M152" s="25" t="s">
        <v>15</v>
      </c>
      <c r="N152" s="25" t="s">
        <v>19</v>
      </c>
      <c r="O152" s="39"/>
    </row>
    <row r="153" spans="1:15" s="27" customFormat="1" ht="15" customHeight="1" x14ac:dyDescent="0.25">
      <c r="A153" s="46" t="s">
        <v>33</v>
      </c>
      <c r="B153" s="23">
        <v>45.110999999999997</v>
      </c>
      <c r="C153" s="46" t="s">
        <v>369</v>
      </c>
      <c r="D153" s="52">
        <v>99</v>
      </c>
      <c r="E153" s="46" t="s">
        <v>8335</v>
      </c>
      <c r="F153" s="46" t="s">
        <v>8336</v>
      </c>
      <c r="G153" s="25" t="s">
        <v>8337</v>
      </c>
      <c r="H153" s="25" t="s">
        <v>386</v>
      </c>
      <c r="I153" s="25" t="s">
        <v>387</v>
      </c>
      <c r="J153" s="246" t="s">
        <v>388</v>
      </c>
      <c r="K153" s="37">
        <v>47907</v>
      </c>
      <c r="L153" s="25" t="s">
        <v>15</v>
      </c>
      <c r="M153" s="25" t="s">
        <v>15</v>
      </c>
      <c r="N153" s="25" t="s">
        <v>19</v>
      </c>
      <c r="O153" s="69"/>
    </row>
    <row r="154" spans="1:15" s="27" customFormat="1" ht="12.75" customHeight="1" x14ac:dyDescent="0.25">
      <c r="A154" s="38" t="s">
        <v>14</v>
      </c>
      <c r="B154" s="23">
        <v>70.105000000000004</v>
      </c>
      <c r="C154" s="38" t="s">
        <v>63</v>
      </c>
      <c r="D154" s="157"/>
      <c r="E154" s="503" t="s">
        <v>9396</v>
      </c>
      <c r="F154" s="42"/>
      <c r="G154" s="26" t="s">
        <v>9441</v>
      </c>
      <c r="H154" s="40" t="s">
        <v>9374</v>
      </c>
      <c r="I154" s="40" t="s">
        <v>9375</v>
      </c>
      <c r="J154" s="341" t="s">
        <v>9376</v>
      </c>
      <c r="K154" s="37">
        <v>47878</v>
      </c>
      <c r="L154" s="26" t="s">
        <v>15</v>
      </c>
      <c r="M154" s="26" t="s">
        <v>15</v>
      </c>
      <c r="N154" s="26" t="s">
        <v>19</v>
      </c>
      <c r="O154" s="39"/>
    </row>
    <row r="155" spans="1:15" s="27" customFormat="1" ht="15" customHeight="1" x14ac:dyDescent="0.2">
      <c r="A155" s="71" t="s">
        <v>14</v>
      </c>
      <c r="B155" s="36">
        <v>30.106000000000002</v>
      </c>
      <c r="C155" s="38" t="s">
        <v>5240</v>
      </c>
      <c r="D155" s="61">
        <v>6190</v>
      </c>
      <c r="E155" s="276" t="s">
        <v>389</v>
      </c>
      <c r="F155" s="276"/>
      <c r="G155" s="447" t="s">
        <v>32</v>
      </c>
      <c r="H155" s="25" t="s">
        <v>390</v>
      </c>
      <c r="I155" s="25" t="s">
        <v>391</v>
      </c>
      <c r="J155" s="209" t="s">
        <v>392</v>
      </c>
      <c r="K155" s="275">
        <v>46630</v>
      </c>
      <c r="L155" s="25" t="s">
        <v>15</v>
      </c>
      <c r="M155" s="25" t="s">
        <v>15</v>
      </c>
      <c r="N155" s="25" t="s">
        <v>19</v>
      </c>
      <c r="O155" s="69"/>
    </row>
    <row r="156" spans="1:15" s="27" customFormat="1" ht="14.45" customHeight="1" x14ac:dyDescent="0.25">
      <c r="A156" s="38" t="s">
        <v>73</v>
      </c>
      <c r="B156" s="84">
        <v>70.105999999999995</v>
      </c>
      <c r="C156" s="46" t="s">
        <v>5391</v>
      </c>
      <c r="D156" s="45">
        <v>6567</v>
      </c>
      <c r="E156" s="46" t="s">
        <v>5410</v>
      </c>
      <c r="F156" s="46" t="s">
        <v>5411</v>
      </c>
      <c r="G156" s="25" t="s">
        <v>5393</v>
      </c>
      <c r="H156" s="25" t="s">
        <v>5411</v>
      </c>
      <c r="I156" s="25" t="s">
        <v>5412</v>
      </c>
      <c r="J156" s="209" t="s">
        <v>5413</v>
      </c>
      <c r="K156" s="37">
        <v>46996</v>
      </c>
      <c r="L156" s="25" t="s">
        <v>15</v>
      </c>
      <c r="M156" s="25" t="s">
        <v>15</v>
      </c>
      <c r="N156" s="25" t="s">
        <v>19</v>
      </c>
      <c r="O156" s="209" t="s">
        <v>5413</v>
      </c>
    </row>
    <row r="157" spans="1:15" s="27" customFormat="1" ht="15" customHeight="1" x14ac:dyDescent="0.25">
      <c r="A157" s="51" t="s">
        <v>14</v>
      </c>
      <c r="B157" s="30">
        <v>70.125</v>
      </c>
      <c r="C157" s="451" t="s">
        <v>8234</v>
      </c>
      <c r="D157" s="52"/>
      <c r="E157" s="46" t="s">
        <v>8253</v>
      </c>
      <c r="F157" s="46" t="s">
        <v>8254</v>
      </c>
      <c r="G157" s="25" t="s">
        <v>7192</v>
      </c>
      <c r="H157" s="25" t="s">
        <v>8255</v>
      </c>
      <c r="I157" s="25" t="s">
        <v>8256</v>
      </c>
      <c r="J157" s="332" t="s">
        <v>8257</v>
      </c>
      <c r="K157" s="283">
        <v>47361</v>
      </c>
      <c r="L157" s="25" t="s">
        <v>15</v>
      </c>
      <c r="M157" s="25" t="s">
        <v>15</v>
      </c>
      <c r="N157" s="25" t="s">
        <v>15</v>
      </c>
      <c r="O157" s="239" t="s">
        <v>8258</v>
      </c>
    </row>
    <row r="158" spans="1:15" s="27" customFormat="1" ht="14.1" customHeight="1" x14ac:dyDescent="0.2">
      <c r="A158" s="38" t="s">
        <v>16</v>
      </c>
      <c r="B158" s="36">
        <v>25.126999999999999</v>
      </c>
      <c r="C158" s="38" t="s">
        <v>496</v>
      </c>
      <c r="D158" s="61">
        <v>4202</v>
      </c>
      <c r="E158" s="446" t="s">
        <v>393</v>
      </c>
      <c r="F158" s="446" t="s">
        <v>394</v>
      </c>
      <c r="G158" s="447" t="s">
        <v>7123</v>
      </c>
      <c r="H158" s="25" t="s">
        <v>395</v>
      </c>
      <c r="I158" s="25" t="s">
        <v>396</v>
      </c>
      <c r="J158" s="254" t="s">
        <v>397</v>
      </c>
      <c r="K158" s="275">
        <v>46696</v>
      </c>
      <c r="L158" s="97" t="s">
        <v>15</v>
      </c>
      <c r="M158" s="97" t="s">
        <v>48</v>
      </c>
      <c r="N158" s="97"/>
      <c r="O158" s="220"/>
    </row>
    <row r="159" spans="1:15" s="27" customFormat="1" ht="14.1" customHeight="1" x14ac:dyDescent="0.25">
      <c r="A159" s="38" t="s">
        <v>16</v>
      </c>
      <c r="B159" s="23">
        <v>80.117000000000004</v>
      </c>
      <c r="C159" s="38" t="s">
        <v>7469</v>
      </c>
      <c r="D159" s="45">
        <v>7201</v>
      </c>
      <c r="E159" s="280" t="s">
        <v>7470</v>
      </c>
      <c r="F159" s="46"/>
      <c r="G159" s="25" t="s">
        <v>7123</v>
      </c>
      <c r="H159" s="25" t="s">
        <v>7471</v>
      </c>
      <c r="I159" s="25" t="s">
        <v>7472</v>
      </c>
      <c r="J159" s="86" t="s">
        <v>7473</v>
      </c>
      <c r="K159" s="275">
        <v>46696</v>
      </c>
      <c r="L159" s="97" t="s">
        <v>15</v>
      </c>
      <c r="M159" s="25"/>
      <c r="N159" s="25"/>
      <c r="O159" s="86"/>
    </row>
    <row r="160" spans="1:15" s="27" customFormat="1" ht="15" customHeight="1" x14ac:dyDescent="0.25">
      <c r="A160" s="38" t="s">
        <v>14</v>
      </c>
      <c r="B160" s="23">
        <v>70.105999999999995</v>
      </c>
      <c r="C160" s="46" t="s">
        <v>5391</v>
      </c>
      <c r="D160" s="52"/>
      <c r="E160" s="46" t="s">
        <v>5641</v>
      </c>
      <c r="F160" s="46"/>
      <c r="G160" s="47" t="s">
        <v>5393</v>
      </c>
      <c r="H160" s="25" t="s">
        <v>5642</v>
      </c>
      <c r="I160" s="25" t="s">
        <v>5643</v>
      </c>
      <c r="J160" s="209" t="s">
        <v>5644</v>
      </c>
      <c r="K160" s="37">
        <v>46996</v>
      </c>
      <c r="L160" s="25" t="s">
        <v>15</v>
      </c>
      <c r="M160" s="25" t="s">
        <v>15</v>
      </c>
      <c r="N160" s="25" t="s">
        <v>19</v>
      </c>
      <c r="O160" s="209" t="s">
        <v>5645</v>
      </c>
    </row>
    <row r="161" spans="1:15" s="27" customFormat="1" ht="15" customHeight="1" x14ac:dyDescent="0.25">
      <c r="A161" s="54" t="s">
        <v>33</v>
      </c>
      <c r="B161" s="375">
        <v>45.112000000000002</v>
      </c>
      <c r="C161" s="54" t="s">
        <v>5040</v>
      </c>
      <c r="D161" s="380">
        <v>4017</v>
      </c>
      <c r="E161" s="276" t="s">
        <v>400</v>
      </c>
      <c r="F161" s="54"/>
      <c r="G161" s="375" t="s">
        <v>5041</v>
      </c>
      <c r="H161" s="25" t="s">
        <v>5042</v>
      </c>
      <c r="I161" s="25" t="s">
        <v>401</v>
      </c>
      <c r="J161" s="257" t="s">
        <v>5043</v>
      </c>
      <c r="K161" s="383">
        <v>46203</v>
      </c>
      <c r="L161" s="375" t="s">
        <v>15</v>
      </c>
      <c r="M161" s="375" t="s">
        <v>15</v>
      </c>
      <c r="N161" s="375" t="s">
        <v>19</v>
      </c>
      <c r="O161" s="39"/>
    </row>
    <row r="162" spans="1:15" s="27" customFormat="1" ht="15" customHeight="1" x14ac:dyDescent="0.25">
      <c r="A162" s="46" t="s">
        <v>83</v>
      </c>
      <c r="B162" s="84">
        <v>45.107999999999997</v>
      </c>
      <c r="C162" s="46" t="s">
        <v>6098</v>
      </c>
      <c r="D162" s="380">
        <v>4017</v>
      </c>
      <c r="E162" s="276" t="s">
        <v>400</v>
      </c>
      <c r="F162" s="46"/>
      <c r="G162" s="25" t="s">
        <v>6100</v>
      </c>
      <c r="H162" s="25" t="s">
        <v>6393</v>
      </c>
      <c r="I162" s="25" t="s">
        <v>401</v>
      </c>
      <c r="J162" s="255" t="s">
        <v>5043</v>
      </c>
      <c r="K162" s="37">
        <v>46934</v>
      </c>
      <c r="L162" s="25" t="s">
        <v>15</v>
      </c>
      <c r="M162" s="25" t="s">
        <v>120</v>
      </c>
      <c r="N162" s="25" t="s">
        <v>19</v>
      </c>
      <c r="O162" s="39"/>
    </row>
    <row r="163" spans="1:15" s="27" customFormat="1" ht="15" customHeight="1" x14ac:dyDescent="0.25">
      <c r="A163" s="38" t="s">
        <v>14</v>
      </c>
      <c r="B163" s="23">
        <v>70.105999999999995</v>
      </c>
      <c r="C163" s="46" t="s">
        <v>5330</v>
      </c>
      <c r="D163" s="63">
        <v>5823</v>
      </c>
      <c r="E163" s="46" t="s">
        <v>403</v>
      </c>
      <c r="F163" s="46"/>
      <c r="G163" s="25" t="s">
        <v>32</v>
      </c>
      <c r="H163" s="25" t="s">
        <v>404</v>
      </c>
      <c r="I163" s="25" t="s">
        <v>405</v>
      </c>
      <c r="J163" s="255" t="s">
        <v>406</v>
      </c>
      <c r="K163" s="37">
        <v>46630</v>
      </c>
      <c r="L163" s="25" t="s">
        <v>15</v>
      </c>
      <c r="M163" s="25" t="s">
        <v>15</v>
      </c>
      <c r="N163" s="25" t="s">
        <v>19</v>
      </c>
      <c r="O163" s="39"/>
    </row>
    <row r="164" spans="1:15" s="27" customFormat="1" ht="14.45" customHeight="1" x14ac:dyDescent="0.25">
      <c r="A164" s="411" t="s">
        <v>33</v>
      </c>
      <c r="B164" s="40">
        <v>45.112000000000002</v>
      </c>
      <c r="C164" s="411" t="s">
        <v>5040</v>
      </c>
      <c r="D164" s="135">
        <v>1298</v>
      </c>
      <c r="E164" s="216" t="s">
        <v>6327</v>
      </c>
      <c r="F164" s="411"/>
      <c r="G164" s="40" t="s">
        <v>6328</v>
      </c>
      <c r="H164" s="410" t="s">
        <v>6329</v>
      </c>
      <c r="I164" s="410" t="s">
        <v>6330</v>
      </c>
      <c r="J164" s="203" t="s">
        <v>6331</v>
      </c>
      <c r="K164" s="412">
        <v>46294</v>
      </c>
      <c r="L164" s="40" t="s">
        <v>15</v>
      </c>
      <c r="M164" s="40" t="s">
        <v>15</v>
      </c>
      <c r="N164" s="40" t="s">
        <v>19</v>
      </c>
      <c r="O164" s="237"/>
    </row>
    <row r="165" spans="1:15" s="27" customFormat="1" ht="15" customHeight="1" x14ac:dyDescent="0.25">
      <c r="A165" s="51" t="s">
        <v>73</v>
      </c>
      <c r="B165" s="30">
        <v>70.126000000000005</v>
      </c>
      <c r="C165" s="451" t="s">
        <v>7201</v>
      </c>
      <c r="D165" s="73">
        <v>2197</v>
      </c>
      <c r="E165" s="46" t="s">
        <v>7399</v>
      </c>
      <c r="F165" s="46"/>
      <c r="G165" s="95" t="s">
        <v>7192</v>
      </c>
      <c r="H165" s="25" t="s">
        <v>7200</v>
      </c>
      <c r="I165" s="25" t="s">
        <v>408</v>
      </c>
      <c r="J165" s="239" t="s">
        <v>409</v>
      </c>
      <c r="K165" s="283">
        <v>47361</v>
      </c>
      <c r="L165" s="25" t="s">
        <v>15</v>
      </c>
      <c r="M165" s="25" t="s">
        <v>15</v>
      </c>
      <c r="N165" s="25" t="s">
        <v>15</v>
      </c>
      <c r="O165" s="213"/>
    </row>
    <row r="166" spans="1:15" s="81" customFormat="1" ht="15" customHeight="1" x14ac:dyDescent="0.25">
      <c r="A166" s="69" t="s">
        <v>14</v>
      </c>
      <c r="B166" s="25">
        <v>47.100999999999999</v>
      </c>
      <c r="C166" s="46" t="s">
        <v>5842</v>
      </c>
      <c r="D166" s="52">
        <v>327</v>
      </c>
      <c r="E166" s="46" t="s">
        <v>410</v>
      </c>
      <c r="F166" s="46" t="s">
        <v>5875</v>
      </c>
      <c r="G166" s="25" t="s">
        <v>5844</v>
      </c>
      <c r="H166" s="25" t="s">
        <v>411</v>
      </c>
      <c r="I166" s="25" t="s">
        <v>412</v>
      </c>
      <c r="J166" s="249" t="s">
        <v>413</v>
      </c>
      <c r="K166" s="37">
        <v>46338</v>
      </c>
      <c r="L166" s="25" t="s">
        <v>15</v>
      </c>
      <c r="M166" s="25" t="s">
        <v>15</v>
      </c>
      <c r="N166" s="25" t="s">
        <v>19</v>
      </c>
      <c r="O166" s="249" t="s">
        <v>413</v>
      </c>
    </row>
    <row r="167" spans="1:15" s="27" customFormat="1" ht="15" customHeight="1" x14ac:dyDescent="0.25">
      <c r="A167" s="38" t="s">
        <v>14</v>
      </c>
      <c r="B167" s="23">
        <v>70.105000000000004</v>
      </c>
      <c r="C167" s="38" t="s">
        <v>63</v>
      </c>
      <c r="D167" s="80">
        <v>6358</v>
      </c>
      <c r="E167" s="215" t="s">
        <v>9397</v>
      </c>
      <c r="F167" s="42"/>
      <c r="G167" s="26" t="s">
        <v>9441</v>
      </c>
      <c r="H167" s="40" t="s">
        <v>9377</v>
      </c>
      <c r="I167" s="40" t="s">
        <v>9378</v>
      </c>
      <c r="J167" s="341" t="s">
        <v>9379</v>
      </c>
      <c r="K167" s="37">
        <v>47878</v>
      </c>
      <c r="L167" s="26" t="s">
        <v>15</v>
      </c>
      <c r="M167" s="26" t="s">
        <v>15</v>
      </c>
      <c r="N167" s="26" t="s">
        <v>19</v>
      </c>
      <c r="O167" s="39"/>
    </row>
    <row r="168" spans="1:15" s="27" customFormat="1" ht="12.75" customHeight="1" x14ac:dyDescent="0.25">
      <c r="A168" s="38" t="s">
        <v>33</v>
      </c>
      <c r="B168" s="23">
        <v>45.113999999999997</v>
      </c>
      <c r="C168" s="46" t="s">
        <v>74</v>
      </c>
      <c r="D168" s="52">
        <v>4247</v>
      </c>
      <c r="E168" s="46" t="s">
        <v>414</v>
      </c>
      <c r="F168" s="46"/>
      <c r="G168" s="47" t="s">
        <v>415</v>
      </c>
      <c r="H168" s="25" t="s">
        <v>416</v>
      </c>
      <c r="I168" s="25" t="s">
        <v>417</v>
      </c>
      <c r="J168" s="31" t="s">
        <v>418</v>
      </c>
      <c r="K168" s="37">
        <v>46387</v>
      </c>
      <c r="L168" s="25" t="s">
        <v>15</v>
      </c>
      <c r="M168" s="25" t="s">
        <v>15</v>
      </c>
      <c r="N168" s="25" t="s">
        <v>19</v>
      </c>
      <c r="O168" s="39"/>
    </row>
    <row r="169" spans="1:15" s="27" customFormat="1" ht="15" customHeight="1" x14ac:dyDescent="0.25">
      <c r="A169" s="38" t="s">
        <v>14</v>
      </c>
      <c r="B169" s="23">
        <v>70.105999999999995</v>
      </c>
      <c r="C169" s="46" t="s">
        <v>5391</v>
      </c>
      <c r="D169" s="52">
        <v>4247</v>
      </c>
      <c r="E169" s="377" t="s">
        <v>7034</v>
      </c>
      <c r="F169" s="46"/>
      <c r="G169" s="25" t="s">
        <v>5393</v>
      </c>
      <c r="H169" s="25" t="s">
        <v>7035</v>
      </c>
      <c r="I169" s="25" t="s">
        <v>7036</v>
      </c>
      <c r="J169" s="332" t="s">
        <v>7037</v>
      </c>
      <c r="K169" s="37">
        <v>46996</v>
      </c>
      <c r="L169" s="25" t="s">
        <v>15</v>
      </c>
      <c r="M169" s="25" t="s">
        <v>15</v>
      </c>
      <c r="N169" s="25" t="s">
        <v>19</v>
      </c>
      <c r="O169" s="209" t="s">
        <v>7038</v>
      </c>
    </row>
    <row r="170" spans="1:15" s="27" customFormat="1" ht="15" customHeight="1" x14ac:dyDescent="0.25">
      <c r="A170" s="69" t="s">
        <v>14</v>
      </c>
      <c r="B170" s="23">
        <v>12.118</v>
      </c>
      <c r="C170" s="38" t="s">
        <v>145</v>
      </c>
      <c r="D170" s="52">
        <v>222</v>
      </c>
      <c r="E170" s="46" t="s">
        <v>420</v>
      </c>
      <c r="F170" s="46"/>
      <c r="G170" s="25" t="s">
        <v>6569</v>
      </c>
      <c r="H170" s="375" t="s">
        <v>6590</v>
      </c>
      <c r="I170" s="375" t="s">
        <v>421</v>
      </c>
      <c r="J170" s="240" t="s">
        <v>419</v>
      </c>
      <c r="K170" s="37">
        <v>46568</v>
      </c>
      <c r="L170" s="25" t="s">
        <v>15</v>
      </c>
      <c r="M170" s="25" t="s">
        <v>15</v>
      </c>
      <c r="N170" s="25" t="s">
        <v>15</v>
      </c>
      <c r="O170" s="240" t="s">
        <v>6591</v>
      </c>
    </row>
    <row r="171" spans="1:15" s="27" customFormat="1" ht="15" customHeight="1" x14ac:dyDescent="0.25">
      <c r="A171" s="38" t="s">
        <v>14</v>
      </c>
      <c r="B171" s="23">
        <v>70.105999999999995</v>
      </c>
      <c r="C171" s="38" t="s">
        <v>24</v>
      </c>
      <c r="D171" s="45">
        <v>5026</v>
      </c>
      <c r="E171" s="46" t="s">
        <v>422</v>
      </c>
      <c r="F171" s="46" t="s">
        <v>423</v>
      </c>
      <c r="G171" s="47" t="s">
        <v>26</v>
      </c>
      <c r="H171" s="25" t="s">
        <v>423</v>
      </c>
      <c r="I171" s="25" t="s">
        <v>424</v>
      </c>
      <c r="J171" s="31" t="s">
        <v>425</v>
      </c>
      <c r="K171" s="37">
        <v>46265</v>
      </c>
      <c r="L171" s="25" t="s">
        <v>15</v>
      </c>
      <c r="M171" s="25" t="s">
        <v>15</v>
      </c>
      <c r="N171" s="25" t="s">
        <v>19</v>
      </c>
      <c r="O171" s="39"/>
    </row>
    <row r="172" spans="1:15" s="27" customFormat="1" ht="15" customHeight="1" x14ac:dyDescent="0.25">
      <c r="A172" s="59" t="s">
        <v>33</v>
      </c>
      <c r="B172" s="32">
        <v>45.113999999999997</v>
      </c>
      <c r="C172" s="59" t="s">
        <v>74</v>
      </c>
      <c r="D172" s="58">
        <v>504</v>
      </c>
      <c r="E172" s="59" t="s">
        <v>426</v>
      </c>
      <c r="F172" s="59"/>
      <c r="G172" s="315" t="s">
        <v>8334</v>
      </c>
      <c r="H172" s="33" t="s">
        <v>427</v>
      </c>
      <c r="I172" s="33" t="s">
        <v>428</v>
      </c>
      <c r="J172" s="211" t="s">
        <v>429</v>
      </c>
      <c r="K172" s="60">
        <v>46112</v>
      </c>
      <c r="L172" s="33" t="s">
        <v>15</v>
      </c>
      <c r="M172" s="33" t="s">
        <v>15</v>
      </c>
      <c r="N172" s="33" t="s">
        <v>19</v>
      </c>
      <c r="O172" s="316"/>
    </row>
    <row r="173" spans="1:15" s="27" customFormat="1" ht="15" customHeight="1" x14ac:dyDescent="0.25">
      <c r="A173" s="38" t="s">
        <v>7612</v>
      </c>
      <c r="B173" s="23">
        <v>75.106999999999999</v>
      </c>
      <c r="C173" s="46" t="s">
        <v>430</v>
      </c>
      <c r="D173" s="52">
        <v>4050</v>
      </c>
      <c r="E173" s="46" t="s">
        <v>431</v>
      </c>
      <c r="F173" s="46"/>
      <c r="G173" s="25" t="s">
        <v>5455</v>
      </c>
      <c r="H173" s="25" t="s">
        <v>432</v>
      </c>
      <c r="I173" s="25" t="s">
        <v>433</v>
      </c>
      <c r="J173" s="203" t="s">
        <v>434</v>
      </c>
      <c r="K173" s="37">
        <v>46996</v>
      </c>
      <c r="L173" s="72" t="s">
        <v>15</v>
      </c>
      <c r="M173" s="25"/>
      <c r="N173" s="25"/>
      <c r="O173" s="203" t="s">
        <v>434</v>
      </c>
    </row>
    <row r="174" spans="1:15" s="27" customFormat="1" ht="15" customHeight="1" x14ac:dyDescent="0.25">
      <c r="A174" s="38" t="s">
        <v>14</v>
      </c>
      <c r="B174" s="23">
        <v>70.105999999999995</v>
      </c>
      <c r="C174" s="46" t="s">
        <v>5391</v>
      </c>
      <c r="D174" s="52">
        <v>6604</v>
      </c>
      <c r="E174" s="46" t="s">
        <v>6781</v>
      </c>
      <c r="F174" s="46"/>
      <c r="G174" s="47" t="s">
        <v>5393</v>
      </c>
      <c r="H174" s="25" t="s">
        <v>5626</v>
      </c>
      <c r="I174" s="25" t="s">
        <v>5627</v>
      </c>
      <c r="J174" s="209" t="s">
        <v>5628</v>
      </c>
      <c r="K174" s="37">
        <v>46996</v>
      </c>
      <c r="L174" s="25" t="s">
        <v>15</v>
      </c>
      <c r="M174" s="25" t="s">
        <v>15</v>
      </c>
      <c r="N174" s="25" t="s">
        <v>19</v>
      </c>
      <c r="O174" s="209" t="s">
        <v>5629</v>
      </c>
    </row>
    <row r="175" spans="1:15" s="27" customFormat="1" ht="15" customHeight="1" x14ac:dyDescent="0.25">
      <c r="A175" s="66" t="s">
        <v>7612</v>
      </c>
      <c r="B175" s="32">
        <v>75.100999999999999</v>
      </c>
      <c r="C175" s="66" t="s">
        <v>407</v>
      </c>
      <c r="D175" s="521">
        <v>449</v>
      </c>
      <c r="E175" s="59" t="s">
        <v>435</v>
      </c>
      <c r="F175" s="59"/>
      <c r="G175" s="33" t="s">
        <v>436</v>
      </c>
      <c r="H175" s="33"/>
      <c r="I175" s="33" t="s">
        <v>437</v>
      </c>
      <c r="J175" s="211" t="s">
        <v>5914</v>
      </c>
      <c r="K175" s="60">
        <v>46112</v>
      </c>
      <c r="L175" s="33"/>
      <c r="M175" s="33"/>
      <c r="N175" s="33"/>
      <c r="O175" s="316" t="s">
        <v>48</v>
      </c>
    </row>
    <row r="176" spans="1:15" s="53" customFormat="1" ht="15" customHeight="1" x14ac:dyDescent="0.25">
      <c r="A176" s="66" t="s">
        <v>7612</v>
      </c>
      <c r="B176" s="32">
        <v>75.11</v>
      </c>
      <c r="C176" s="66" t="s">
        <v>438</v>
      </c>
      <c r="D176" s="521">
        <v>449</v>
      </c>
      <c r="E176" s="59" t="s">
        <v>435</v>
      </c>
      <c r="F176" s="533"/>
      <c r="G176" s="33" t="s">
        <v>436</v>
      </c>
      <c r="H176" s="33"/>
      <c r="I176" s="33" t="s">
        <v>437</v>
      </c>
      <c r="J176" s="211" t="s">
        <v>5914</v>
      </c>
      <c r="K176" s="60">
        <v>46112</v>
      </c>
      <c r="L176" s="33"/>
      <c r="M176" s="33"/>
      <c r="N176" s="33"/>
      <c r="O176" s="316" t="s">
        <v>48</v>
      </c>
    </row>
    <row r="177" spans="1:15" s="27" customFormat="1" ht="15" customHeight="1" x14ac:dyDescent="0.25">
      <c r="A177" s="38" t="s">
        <v>7612</v>
      </c>
      <c r="B177" s="23">
        <v>75.100999999999999</v>
      </c>
      <c r="C177" s="38" t="s">
        <v>407</v>
      </c>
      <c r="D177" s="45">
        <v>449</v>
      </c>
      <c r="E177" s="46" t="s">
        <v>435</v>
      </c>
      <c r="F177" s="46"/>
      <c r="G177" s="25" t="s">
        <v>9094</v>
      </c>
      <c r="H177" s="25" t="s">
        <v>9095</v>
      </c>
      <c r="I177" s="25" t="s">
        <v>437</v>
      </c>
      <c r="J177" s="203" t="s">
        <v>5914</v>
      </c>
      <c r="K177" s="37">
        <v>47024</v>
      </c>
      <c r="L177" s="25"/>
      <c r="M177" s="25"/>
      <c r="N177" s="25"/>
      <c r="O177" s="39" t="s">
        <v>48</v>
      </c>
    </row>
    <row r="178" spans="1:15" s="27" customFormat="1" ht="15" customHeight="1" x14ac:dyDescent="0.25">
      <c r="A178" s="38" t="s">
        <v>7612</v>
      </c>
      <c r="B178" s="23">
        <v>75.11</v>
      </c>
      <c r="C178" s="38" t="s">
        <v>438</v>
      </c>
      <c r="D178" s="45">
        <v>449</v>
      </c>
      <c r="E178" s="46" t="s">
        <v>435</v>
      </c>
      <c r="F178" s="395"/>
      <c r="G178" s="25" t="s">
        <v>9094</v>
      </c>
      <c r="H178" s="25" t="s">
        <v>9095</v>
      </c>
      <c r="I178" s="25" t="s">
        <v>437</v>
      </c>
      <c r="J178" s="203" t="s">
        <v>5914</v>
      </c>
      <c r="K178" s="37">
        <v>47024</v>
      </c>
      <c r="L178" s="25"/>
      <c r="M178" s="25"/>
      <c r="N178" s="25"/>
      <c r="O178" s="39" t="s">
        <v>48</v>
      </c>
    </row>
    <row r="179" spans="1:15" s="27" customFormat="1" ht="15" customHeight="1" x14ac:dyDescent="0.25">
      <c r="A179" s="46" t="s">
        <v>33</v>
      </c>
      <c r="B179" s="23">
        <v>45.113999999999997</v>
      </c>
      <c r="C179" s="46" t="s">
        <v>74</v>
      </c>
      <c r="D179" s="52">
        <v>1000</v>
      </c>
      <c r="E179" s="46" t="s">
        <v>439</v>
      </c>
      <c r="F179" s="46"/>
      <c r="G179" s="25" t="s">
        <v>87</v>
      </c>
      <c r="H179" s="25" t="s">
        <v>440</v>
      </c>
      <c r="I179" s="375" t="s">
        <v>441</v>
      </c>
      <c r="J179" s="210" t="s">
        <v>442</v>
      </c>
      <c r="K179" s="37">
        <v>46203</v>
      </c>
      <c r="L179" s="25" t="s">
        <v>15</v>
      </c>
      <c r="M179" s="25" t="s">
        <v>15</v>
      </c>
      <c r="N179" s="25" t="s">
        <v>19</v>
      </c>
      <c r="O179" s="39"/>
    </row>
    <row r="180" spans="1:15" s="27" customFormat="1" ht="15" customHeight="1" x14ac:dyDescent="0.2">
      <c r="A180" s="41" t="s">
        <v>8071</v>
      </c>
      <c r="B180" s="36">
        <v>13.102</v>
      </c>
      <c r="C180" s="38" t="s">
        <v>39</v>
      </c>
      <c r="D180" s="61">
        <v>6283</v>
      </c>
      <c r="E180" s="446" t="s">
        <v>5429</v>
      </c>
      <c r="F180" s="446" t="s">
        <v>656</v>
      </c>
      <c r="G180" s="447" t="s">
        <v>5430</v>
      </c>
      <c r="H180" s="30" t="s">
        <v>657</v>
      </c>
      <c r="I180" s="30" t="s">
        <v>658</v>
      </c>
      <c r="J180" s="258" t="s">
        <v>659</v>
      </c>
      <c r="K180" s="378">
        <v>46692</v>
      </c>
      <c r="L180" s="50" t="s">
        <v>19</v>
      </c>
      <c r="M180" s="97" t="s">
        <v>15</v>
      </c>
      <c r="N180" s="97" t="s">
        <v>19</v>
      </c>
      <c r="O180" s="69"/>
    </row>
    <row r="181" spans="1:15" s="27" customFormat="1" ht="14.1" customHeight="1" x14ac:dyDescent="0.25">
      <c r="A181" s="38" t="s">
        <v>16</v>
      </c>
      <c r="B181" s="23">
        <v>25.109000000000002</v>
      </c>
      <c r="C181" s="38" t="s">
        <v>250</v>
      </c>
      <c r="D181" s="45">
        <v>4229</v>
      </c>
      <c r="E181" s="51" t="s">
        <v>443</v>
      </c>
      <c r="F181" s="51"/>
      <c r="G181" s="447" t="s">
        <v>202</v>
      </c>
      <c r="H181" s="75" t="s">
        <v>444</v>
      </c>
      <c r="I181" s="30" t="s">
        <v>445</v>
      </c>
      <c r="J181" s="259"/>
      <c r="K181" s="449" t="s">
        <v>205</v>
      </c>
      <c r="L181" s="30"/>
      <c r="M181" s="25"/>
      <c r="N181" s="25"/>
      <c r="O181" s="39"/>
    </row>
    <row r="182" spans="1:15" s="27" customFormat="1" ht="14.1" customHeight="1" x14ac:dyDescent="0.25">
      <c r="A182" s="54" t="s">
        <v>14</v>
      </c>
      <c r="B182" s="23">
        <v>70.11</v>
      </c>
      <c r="C182" s="46" t="s">
        <v>446</v>
      </c>
      <c r="D182" s="52"/>
      <c r="E182" s="46" t="s">
        <v>447</v>
      </c>
      <c r="F182" s="46"/>
      <c r="G182" s="25" t="s">
        <v>448</v>
      </c>
      <c r="H182" s="25" t="s">
        <v>449</v>
      </c>
      <c r="I182" s="25" t="s">
        <v>450</v>
      </c>
      <c r="J182" s="246" t="s">
        <v>451</v>
      </c>
      <c r="K182" s="449">
        <v>46203</v>
      </c>
      <c r="L182" s="25" t="s">
        <v>19</v>
      </c>
      <c r="M182" s="24" t="s">
        <v>19</v>
      </c>
      <c r="N182" s="24" t="s">
        <v>19</v>
      </c>
      <c r="O182" s="39"/>
    </row>
    <row r="183" spans="1:15" s="27" customFormat="1" ht="15" customHeight="1" x14ac:dyDescent="0.2">
      <c r="A183" s="38" t="s">
        <v>73</v>
      </c>
      <c r="B183" s="23">
        <v>70.111000000000004</v>
      </c>
      <c r="C183" s="38" t="s">
        <v>446</v>
      </c>
      <c r="D183" s="484"/>
      <c r="E183" s="46" t="s">
        <v>447</v>
      </c>
      <c r="F183" s="46"/>
      <c r="G183" s="25" t="s">
        <v>9259</v>
      </c>
      <c r="H183" s="25" t="s">
        <v>3037</v>
      </c>
      <c r="I183" s="25" t="s">
        <v>450</v>
      </c>
      <c r="J183" s="203" t="s">
        <v>9260</v>
      </c>
      <c r="K183" s="37">
        <v>47807</v>
      </c>
      <c r="L183" s="37" t="s">
        <v>520</v>
      </c>
      <c r="M183" s="25" t="s">
        <v>15</v>
      </c>
      <c r="N183" s="25"/>
      <c r="O183" s="203"/>
    </row>
    <row r="184" spans="1:15" s="27" customFormat="1" ht="15" customHeight="1" x14ac:dyDescent="0.25">
      <c r="A184" s="46" t="s">
        <v>33</v>
      </c>
      <c r="B184" s="23">
        <v>45.113999999999997</v>
      </c>
      <c r="C184" s="46" t="s">
        <v>74</v>
      </c>
      <c r="D184" s="52"/>
      <c r="E184" s="46" t="s">
        <v>452</v>
      </c>
      <c r="F184" s="46"/>
      <c r="G184" s="25" t="s">
        <v>87</v>
      </c>
      <c r="H184" s="25" t="s">
        <v>453</v>
      </c>
      <c r="I184" s="375" t="s">
        <v>454</v>
      </c>
      <c r="J184" s="210" t="s">
        <v>455</v>
      </c>
      <c r="K184" s="37">
        <v>46203</v>
      </c>
      <c r="L184" s="25" t="s">
        <v>15</v>
      </c>
      <c r="M184" s="25" t="s">
        <v>15</v>
      </c>
      <c r="N184" s="25" t="s">
        <v>19</v>
      </c>
      <c r="O184" s="39"/>
    </row>
    <row r="185" spans="1:15" s="27" customFormat="1" ht="15.75" customHeight="1" x14ac:dyDescent="0.25">
      <c r="A185" s="46" t="s">
        <v>33</v>
      </c>
      <c r="B185" s="23">
        <v>45.113999999999997</v>
      </c>
      <c r="C185" s="46" t="s">
        <v>74</v>
      </c>
      <c r="D185" s="52">
        <v>1211</v>
      </c>
      <c r="E185" s="46" t="s">
        <v>456</v>
      </c>
      <c r="F185" s="46" t="s">
        <v>457</v>
      </c>
      <c r="G185" s="25" t="s">
        <v>87</v>
      </c>
      <c r="H185" s="25" t="s">
        <v>458</v>
      </c>
      <c r="I185" s="375" t="s">
        <v>459</v>
      </c>
      <c r="J185" s="210" t="s">
        <v>460</v>
      </c>
      <c r="K185" s="37">
        <v>46203</v>
      </c>
      <c r="L185" s="25" t="s">
        <v>15</v>
      </c>
      <c r="M185" s="25" t="s">
        <v>15</v>
      </c>
      <c r="N185" s="25" t="s">
        <v>19</v>
      </c>
      <c r="O185" s="39"/>
    </row>
    <row r="186" spans="1:15" s="27" customFormat="1" ht="14.1" customHeight="1" x14ac:dyDescent="0.25">
      <c r="A186" s="38" t="s">
        <v>14</v>
      </c>
      <c r="B186" s="23">
        <v>30.103999999999999</v>
      </c>
      <c r="C186" s="46" t="s">
        <v>462</v>
      </c>
      <c r="D186" s="52">
        <v>2031</v>
      </c>
      <c r="E186" s="51" t="s">
        <v>463</v>
      </c>
      <c r="F186" s="51" t="s">
        <v>464</v>
      </c>
      <c r="G186" s="447" t="s">
        <v>5506</v>
      </c>
      <c r="H186" s="30" t="s">
        <v>465</v>
      </c>
      <c r="I186" s="25" t="s">
        <v>466</v>
      </c>
      <c r="J186" s="31" t="s">
        <v>467</v>
      </c>
      <c r="K186" s="449">
        <v>46265</v>
      </c>
      <c r="L186" s="25" t="s">
        <v>15</v>
      </c>
      <c r="M186" s="25"/>
      <c r="N186" s="25" t="s">
        <v>19</v>
      </c>
      <c r="O186" s="39"/>
    </row>
    <row r="187" spans="1:15" s="27" customFormat="1" ht="15" customHeight="1" x14ac:dyDescent="0.25">
      <c r="A187" s="66" t="s">
        <v>14</v>
      </c>
      <c r="B187" s="32">
        <v>30.102</v>
      </c>
      <c r="C187" s="66" t="s">
        <v>213</v>
      </c>
      <c r="D187" s="274">
        <v>7655</v>
      </c>
      <c r="E187" s="438" t="s">
        <v>468</v>
      </c>
      <c r="F187" s="438"/>
      <c r="G187" s="235" t="s">
        <v>469</v>
      </c>
      <c r="H187" s="452" t="s">
        <v>470</v>
      </c>
      <c r="I187" s="33" t="s">
        <v>471</v>
      </c>
      <c r="J187" s="356" t="s">
        <v>472</v>
      </c>
      <c r="K187" s="390">
        <v>45971</v>
      </c>
      <c r="L187" s="452"/>
      <c r="M187" s="33"/>
      <c r="N187" s="33"/>
      <c r="O187" s="316"/>
    </row>
    <row r="188" spans="1:15" s="27" customFormat="1" ht="14.1" customHeight="1" x14ac:dyDescent="0.25">
      <c r="A188" s="38" t="s">
        <v>14</v>
      </c>
      <c r="B188" s="84">
        <v>10.101000000000001</v>
      </c>
      <c r="C188" s="38" t="s">
        <v>64</v>
      </c>
      <c r="D188" s="52"/>
      <c r="E188" s="46" t="s">
        <v>6990</v>
      </c>
      <c r="F188" s="46" t="s">
        <v>6991</v>
      </c>
      <c r="G188" s="25" t="s">
        <v>6480</v>
      </c>
      <c r="H188" s="25" t="s">
        <v>6992</v>
      </c>
      <c r="I188" s="25" t="s">
        <v>6993</v>
      </c>
      <c r="J188" s="239" t="s">
        <v>6994</v>
      </c>
      <c r="K188" s="37">
        <v>46149</v>
      </c>
      <c r="L188" s="25" t="s">
        <v>15</v>
      </c>
      <c r="M188" s="25" t="s">
        <v>15</v>
      </c>
      <c r="N188" s="25" t="s">
        <v>19</v>
      </c>
      <c r="O188" s="39"/>
    </row>
    <row r="189" spans="1:15" s="27" customFormat="1" ht="15" customHeight="1" x14ac:dyDescent="0.25">
      <c r="A189" s="38" t="s">
        <v>14</v>
      </c>
      <c r="B189" s="23">
        <v>30.102</v>
      </c>
      <c r="C189" s="38" t="s">
        <v>213</v>
      </c>
      <c r="D189" s="52"/>
      <c r="E189" s="46" t="s">
        <v>6990</v>
      </c>
      <c r="F189" s="46" t="s">
        <v>6991</v>
      </c>
      <c r="G189" s="25" t="s">
        <v>6480</v>
      </c>
      <c r="H189" s="25" t="s">
        <v>6992</v>
      </c>
      <c r="I189" s="25" t="s">
        <v>6993</v>
      </c>
      <c r="J189" s="239" t="s">
        <v>6994</v>
      </c>
      <c r="K189" s="37">
        <v>46265</v>
      </c>
      <c r="L189" s="25" t="s">
        <v>15</v>
      </c>
      <c r="M189" s="25" t="s">
        <v>15</v>
      </c>
      <c r="N189" s="25" t="s">
        <v>19</v>
      </c>
      <c r="O189" s="39"/>
    </row>
    <row r="190" spans="1:15" s="27" customFormat="1" ht="15" customHeight="1" x14ac:dyDescent="0.25">
      <c r="A190" s="69" t="s">
        <v>14</v>
      </c>
      <c r="B190" s="25">
        <v>10.103999999999999</v>
      </c>
      <c r="C190" s="46" t="s">
        <v>6354</v>
      </c>
      <c r="D190" s="52"/>
      <c r="E190" s="46" t="s">
        <v>6990</v>
      </c>
      <c r="F190" s="46" t="s">
        <v>6991</v>
      </c>
      <c r="G190" s="25" t="s">
        <v>6480</v>
      </c>
      <c r="H190" s="25" t="s">
        <v>6992</v>
      </c>
      <c r="I190" s="25" t="s">
        <v>6993</v>
      </c>
      <c r="J190" s="239" t="s">
        <v>6994</v>
      </c>
      <c r="K190" s="37">
        <v>46436</v>
      </c>
      <c r="L190" s="25" t="s">
        <v>15</v>
      </c>
      <c r="M190" s="25" t="s">
        <v>15</v>
      </c>
      <c r="N190" s="25" t="s">
        <v>19</v>
      </c>
      <c r="O190" s="39"/>
    </row>
    <row r="191" spans="1:15" s="27" customFormat="1" ht="15" customHeight="1" x14ac:dyDescent="0.25">
      <c r="A191" s="38" t="s">
        <v>14</v>
      </c>
      <c r="B191" s="23">
        <v>30.102</v>
      </c>
      <c r="C191" s="38" t="s">
        <v>213</v>
      </c>
      <c r="D191" s="45">
        <v>4213</v>
      </c>
      <c r="E191" s="51" t="s">
        <v>473</v>
      </c>
      <c r="F191" s="51"/>
      <c r="G191" s="447" t="s">
        <v>5506</v>
      </c>
      <c r="H191" s="30" t="s">
        <v>5546</v>
      </c>
      <c r="I191" s="25" t="s">
        <v>5547</v>
      </c>
      <c r="J191" s="31" t="s">
        <v>5548</v>
      </c>
      <c r="K191" s="449">
        <v>46265</v>
      </c>
      <c r="L191" s="30" t="s">
        <v>15</v>
      </c>
      <c r="M191" s="25"/>
      <c r="N191" s="25" t="s">
        <v>19</v>
      </c>
      <c r="O191" s="39"/>
    </row>
    <row r="192" spans="1:15" s="27" customFormat="1" ht="15" customHeight="1" x14ac:dyDescent="0.25">
      <c r="A192" s="46" t="s">
        <v>33</v>
      </c>
      <c r="B192" s="23">
        <v>45.113999999999997</v>
      </c>
      <c r="C192" s="46" t="s">
        <v>74</v>
      </c>
      <c r="D192" s="52">
        <v>1185</v>
      </c>
      <c r="E192" s="46" t="s">
        <v>474</v>
      </c>
      <c r="F192" s="46"/>
      <c r="G192" s="25" t="s">
        <v>87</v>
      </c>
      <c r="H192" s="25" t="s">
        <v>475</v>
      </c>
      <c r="I192" s="375" t="s">
        <v>476</v>
      </c>
      <c r="J192" s="210" t="s">
        <v>477</v>
      </c>
      <c r="K192" s="37">
        <v>46203</v>
      </c>
      <c r="L192" s="25" t="s">
        <v>15</v>
      </c>
      <c r="M192" s="25" t="s">
        <v>15</v>
      </c>
      <c r="N192" s="25" t="s">
        <v>19</v>
      </c>
      <c r="O192" s="39"/>
    </row>
    <row r="193" spans="1:15" s="27" customFormat="1" ht="15" customHeight="1" x14ac:dyDescent="0.25">
      <c r="A193" s="66" t="s">
        <v>1072</v>
      </c>
      <c r="B193" s="32">
        <v>25.117999999999999</v>
      </c>
      <c r="C193" s="66" t="s">
        <v>45</v>
      </c>
      <c r="D193" s="521">
        <v>4132</v>
      </c>
      <c r="E193" s="59" t="s">
        <v>6558</v>
      </c>
      <c r="F193" s="59"/>
      <c r="G193" s="33" t="s">
        <v>6559</v>
      </c>
      <c r="H193" s="33" t="s">
        <v>6560</v>
      </c>
      <c r="I193" s="33" t="s">
        <v>6561</v>
      </c>
      <c r="J193" s="211" t="s">
        <v>6562</v>
      </c>
      <c r="K193" s="60">
        <v>46079</v>
      </c>
      <c r="L193" s="33" t="s">
        <v>15</v>
      </c>
      <c r="M193" s="33" t="s">
        <v>15</v>
      </c>
      <c r="N193" s="33" t="s">
        <v>19</v>
      </c>
      <c r="O193" s="211"/>
    </row>
    <row r="194" spans="1:15" s="27" customFormat="1" ht="14.1" customHeight="1" x14ac:dyDescent="0.25">
      <c r="A194" s="38" t="s">
        <v>1072</v>
      </c>
      <c r="B194" s="23">
        <v>25.117999999999999</v>
      </c>
      <c r="C194" s="38" t="s">
        <v>7677</v>
      </c>
      <c r="D194" s="45">
        <v>7298</v>
      </c>
      <c r="E194" s="46" t="s">
        <v>7683</v>
      </c>
      <c r="F194" s="46"/>
      <c r="G194" s="47" t="s">
        <v>7951</v>
      </c>
      <c r="H194" s="25" t="s">
        <v>7684</v>
      </c>
      <c r="I194" s="25" t="s">
        <v>7685</v>
      </c>
      <c r="J194" s="203" t="s">
        <v>7686</v>
      </c>
      <c r="K194" s="37">
        <v>46507</v>
      </c>
      <c r="L194" s="25" t="s">
        <v>15</v>
      </c>
      <c r="M194" s="25"/>
      <c r="N194" s="25" t="s">
        <v>19</v>
      </c>
      <c r="O194" s="39"/>
    </row>
    <row r="195" spans="1:15" s="27" customFormat="1" ht="15" customHeight="1" x14ac:dyDescent="0.25">
      <c r="A195" s="38" t="s">
        <v>14</v>
      </c>
      <c r="B195" s="23">
        <v>70.105999999999995</v>
      </c>
      <c r="C195" s="46" t="s">
        <v>478</v>
      </c>
      <c r="D195" s="45">
        <v>4529</v>
      </c>
      <c r="E195" s="46" t="s">
        <v>479</v>
      </c>
      <c r="F195" s="46"/>
      <c r="G195" s="25" t="s">
        <v>480</v>
      </c>
      <c r="H195" s="25" t="s">
        <v>481</v>
      </c>
      <c r="I195" s="77" t="s">
        <v>482</v>
      </c>
      <c r="J195" s="31" t="s">
        <v>483</v>
      </c>
      <c r="K195" s="37">
        <v>46660</v>
      </c>
      <c r="L195" s="25" t="s">
        <v>15</v>
      </c>
      <c r="M195" s="313"/>
      <c r="N195" s="313"/>
      <c r="O195" s="39"/>
    </row>
    <row r="196" spans="1:15" s="27" customFormat="1" ht="15" customHeight="1" x14ac:dyDescent="0.25">
      <c r="A196" s="66" t="s">
        <v>16</v>
      </c>
      <c r="B196" s="32">
        <v>25.105</v>
      </c>
      <c r="C196" s="66" t="s">
        <v>4298</v>
      </c>
      <c r="D196" s="521">
        <v>7017</v>
      </c>
      <c r="E196" s="534" t="s">
        <v>7124</v>
      </c>
      <c r="F196" s="59"/>
      <c r="G196" s="315" t="s">
        <v>7125</v>
      </c>
      <c r="H196" s="33" t="s">
        <v>7126</v>
      </c>
      <c r="I196" s="33" t="s">
        <v>7127</v>
      </c>
      <c r="J196" s="535" t="s">
        <v>7128</v>
      </c>
      <c r="K196" s="60">
        <v>46112</v>
      </c>
      <c r="L196" s="33" t="s">
        <v>15</v>
      </c>
      <c r="M196" s="33"/>
      <c r="N196" s="33" t="s">
        <v>19</v>
      </c>
      <c r="O196" s="316"/>
    </row>
    <row r="197" spans="1:15" s="27" customFormat="1" ht="15" customHeight="1" x14ac:dyDescent="0.25">
      <c r="A197" s="38" t="s">
        <v>16</v>
      </c>
      <c r="B197" s="23">
        <v>80.100999999999999</v>
      </c>
      <c r="C197" s="38" t="s">
        <v>484</v>
      </c>
      <c r="D197" s="45">
        <v>7974</v>
      </c>
      <c r="E197" s="46" t="s">
        <v>8363</v>
      </c>
      <c r="F197" s="46" t="s">
        <v>8362</v>
      </c>
      <c r="G197" s="25" t="s">
        <v>8361</v>
      </c>
      <c r="H197" s="25" t="s">
        <v>8360</v>
      </c>
      <c r="I197" s="25" t="s">
        <v>8359</v>
      </c>
      <c r="J197" s="203" t="s">
        <v>8358</v>
      </c>
      <c r="K197" s="37">
        <v>46973</v>
      </c>
      <c r="L197" s="25" t="s">
        <v>19</v>
      </c>
      <c r="M197" s="25" t="s">
        <v>15</v>
      </c>
      <c r="N197" s="25" t="s">
        <v>19</v>
      </c>
      <c r="O197" s="256"/>
    </row>
    <row r="198" spans="1:15" s="27" customFormat="1" ht="14.45" customHeight="1" x14ac:dyDescent="0.25">
      <c r="A198" s="38" t="s">
        <v>16</v>
      </c>
      <c r="B198" s="23">
        <v>25.12</v>
      </c>
      <c r="C198" s="38" t="s">
        <v>4006</v>
      </c>
      <c r="D198" s="45">
        <v>7974</v>
      </c>
      <c r="E198" s="46" t="s">
        <v>8363</v>
      </c>
      <c r="F198" s="46" t="s">
        <v>8362</v>
      </c>
      <c r="G198" s="25" t="s">
        <v>8361</v>
      </c>
      <c r="H198" s="25" t="s">
        <v>8360</v>
      </c>
      <c r="I198" s="25" t="s">
        <v>8359</v>
      </c>
      <c r="J198" s="203" t="s">
        <v>8358</v>
      </c>
      <c r="K198" s="37">
        <v>46973</v>
      </c>
      <c r="L198" s="25" t="s">
        <v>19</v>
      </c>
      <c r="M198" s="25" t="s">
        <v>15</v>
      </c>
      <c r="N198" s="25" t="s">
        <v>19</v>
      </c>
      <c r="O198" s="256"/>
    </row>
    <row r="199" spans="1:15" s="27" customFormat="1" ht="14.1" customHeight="1" x14ac:dyDescent="0.25">
      <c r="A199" s="38" t="s">
        <v>16</v>
      </c>
      <c r="B199" s="23">
        <v>25.146999999999998</v>
      </c>
      <c r="C199" s="46" t="s">
        <v>4260</v>
      </c>
      <c r="D199" s="45">
        <v>7974</v>
      </c>
      <c r="E199" s="46" t="s">
        <v>8363</v>
      </c>
      <c r="F199" s="46" t="s">
        <v>8362</v>
      </c>
      <c r="G199" s="25" t="s">
        <v>8361</v>
      </c>
      <c r="H199" s="25" t="s">
        <v>8360</v>
      </c>
      <c r="I199" s="25" t="s">
        <v>8359</v>
      </c>
      <c r="J199" s="203" t="s">
        <v>8358</v>
      </c>
      <c r="K199" s="37">
        <v>46973</v>
      </c>
      <c r="L199" s="25" t="s">
        <v>19</v>
      </c>
      <c r="M199" s="25" t="s">
        <v>15</v>
      </c>
      <c r="N199" s="25" t="s">
        <v>19</v>
      </c>
      <c r="O199" s="256"/>
    </row>
    <row r="200" spans="1:15" s="27" customFormat="1" ht="12.75" customHeight="1" x14ac:dyDescent="0.25">
      <c r="A200" s="38" t="s">
        <v>16</v>
      </c>
      <c r="B200" s="23">
        <v>80.100999999999999</v>
      </c>
      <c r="C200" s="38" t="s">
        <v>484</v>
      </c>
      <c r="D200" s="45"/>
      <c r="E200" s="46" t="s">
        <v>485</v>
      </c>
      <c r="F200" s="46"/>
      <c r="G200" s="25" t="s">
        <v>486</v>
      </c>
      <c r="H200" s="25" t="s">
        <v>487</v>
      </c>
      <c r="I200" s="25" t="s">
        <v>488</v>
      </c>
      <c r="J200" s="249" t="s">
        <v>489</v>
      </c>
      <c r="K200" s="37">
        <v>46203</v>
      </c>
      <c r="L200" s="25" t="s">
        <v>19</v>
      </c>
      <c r="M200" s="25" t="s">
        <v>15</v>
      </c>
      <c r="N200" s="25" t="s">
        <v>19</v>
      </c>
      <c r="O200" s="39"/>
    </row>
    <row r="201" spans="1:15" s="27" customFormat="1" ht="15" customHeight="1" x14ac:dyDescent="0.2">
      <c r="A201" s="39" t="s">
        <v>14</v>
      </c>
      <c r="B201" s="26">
        <v>12.118</v>
      </c>
      <c r="C201" s="39" t="s">
        <v>145</v>
      </c>
      <c r="D201" s="157"/>
      <c r="E201" s="39" t="s">
        <v>9471</v>
      </c>
      <c r="F201" s="39" t="s">
        <v>9472</v>
      </c>
      <c r="G201" s="26" t="s">
        <v>9431</v>
      </c>
      <c r="H201" s="40" t="s">
        <v>9473</v>
      </c>
      <c r="I201" s="40" t="s">
        <v>9474</v>
      </c>
      <c r="J201" s="239" t="s">
        <v>9475</v>
      </c>
      <c r="K201" s="37">
        <v>46568</v>
      </c>
      <c r="L201" s="26" t="s">
        <v>15</v>
      </c>
      <c r="M201" s="26" t="s">
        <v>15</v>
      </c>
      <c r="N201" s="26" t="s">
        <v>19</v>
      </c>
      <c r="O201" s="39"/>
    </row>
    <row r="202" spans="1:15" s="27" customFormat="1" ht="15" customHeight="1" x14ac:dyDescent="0.25">
      <c r="A202" s="38" t="s">
        <v>14</v>
      </c>
      <c r="B202" s="23">
        <v>70.105999999999995</v>
      </c>
      <c r="C202" s="46" t="s">
        <v>478</v>
      </c>
      <c r="D202" s="52">
        <v>7687</v>
      </c>
      <c r="E202" s="46" t="s">
        <v>8195</v>
      </c>
      <c r="F202" s="46"/>
      <c r="G202" s="25" t="s">
        <v>7192</v>
      </c>
      <c r="H202" s="25" t="s">
        <v>7822</v>
      </c>
      <c r="I202" s="382" t="s">
        <v>7823</v>
      </c>
      <c r="J202" s="239" t="s">
        <v>7824</v>
      </c>
      <c r="K202" s="283">
        <v>47361</v>
      </c>
      <c r="L202" s="25" t="s">
        <v>15</v>
      </c>
      <c r="M202" s="25" t="s">
        <v>15</v>
      </c>
      <c r="N202" s="25" t="s">
        <v>19</v>
      </c>
      <c r="O202" s="239"/>
    </row>
    <row r="203" spans="1:15" s="27" customFormat="1" ht="15" customHeight="1" x14ac:dyDescent="0.25">
      <c r="A203" s="56" t="s">
        <v>14</v>
      </c>
      <c r="B203" s="29">
        <v>70.122</v>
      </c>
      <c r="C203" s="62" t="s">
        <v>72</v>
      </c>
      <c r="D203" s="63"/>
      <c r="E203" s="41" t="s">
        <v>8840</v>
      </c>
      <c r="F203" s="41" t="s">
        <v>8841</v>
      </c>
      <c r="G203" s="26" t="s">
        <v>8819</v>
      </c>
      <c r="H203" s="24" t="s">
        <v>8842</v>
      </c>
      <c r="I203" s="24" t="s">
        <v>8843</v>
      </c>
      <c r="J203" s="422" t="s">
        <v>8844</v>
      </c>
      <c r="K203" s="388">
        <v>47756</v>
      </c>
      <c r="L203" s="26" t="s">
        <v>15</v>
      </c>
      <c r="M203" s="423" t="s">
        <v>15</v>
      </c>
      <c r="N203" s="26" t="s">
        <v>15</v>
      </c>
      <c r="O203" s="39"/>
    </row>
    <row r="204" spans="1:15" s="27" customFormat="1" ht="15" customHeight="1" x14ac:dyDescent="0.25">
      <c r="A204" s="46" t="s">
        <v>83</v>
      </c>
      <c r="B204" s="84">
        <v>45.107999999999997</v>
      </c>
      <c r="C204" s="46" t="s">
        <v>6098</v>
      </c>
      <c r="D204" s="52"/>
      <c r="E204" s="276" t="s">
        <v>6104</v>
      </c>
      <c r="F204" s="46"/>
      <c r="G204" s="25" t="s">
        <v>6100</v>
      </c>
      <c r="H204" s="25" t="s">
        <v>6105</v>
      </c>
      <c r="I204" s="25" t="s">
        <v>6106</v>
      </c>
      <c r="J204" s="255" t="s">
        <v>6107</v>
      </c>
      <c r="K204" s="37">
        <v>46934</v>
      </c>
      <c r="L204" s="25" t="s">
        <v>15</v>
      </c>
      <c r="M204" s="25" t="s">
        <v>120</v>
      </c>
      <c r="N204" s="25" t="s">
        <v>19</v>
      </c>
      <c r="O204" s="39"/>
    </row>
    <row r="205" spans="1:15" s="27" customFormat="1" ht="15" customHeight="1" x14ac:dyDescent="0.25">
      <c r="A205" s="38" t="s">
        <v>14</v>
      </c>
      <c r="B205" s="23">
        <v>70.105999999999995</v>
      </c>
      <c r="C205" s="46" t="s">
        <v>5391</v>
      </c>
      <c r="D205" s="52">
        <v>7027</v>
      </c>
      <c r="E205" s="46" t="s">
        <v>6867</v>
      </c>
      <c r="F205" s="46" t="s">
        <v>6868</v>
      </c>
      <c r="G205" s="25" t="s">
        <v>5393</v>
      </c>
      <c r="H205" s="25" t="s">
        <v>6869</v>
      </c>
      <c r="I205" s="25" t="s">
        <v>6870</v>
      </c>
      <c r="J205" s="256" t="s">
        <v>6871</v>
      </c>
      <c r="K205" s="37">
        <v>46996</v>
      </c>
      <c r="L205" s="25" t="s">
        <v>15</v>
      </c>
      <c r="M205" s="25" t="s">
        <v>15</v>
      </c>
      <c r="N205" s="25" t="s">
        <v>19</v>
      </c>
      <c r="O205" s="39"/>
    </row>
    <row r="206" spans="1:15" s="82" customFormat="1" ht="15" customHeight="1" x14ac:dyDescent="0.25">
      <c r="A206" s="38" t="s">
        <v>16</v>
      </c>
      <c r="B206" s="25">
        <v>25.109000000000002</v>
      </c>
      <c r="C206" s="46" t="s">
        <v>250</v>
      </c>
      <c r="D206" s="52">
        <v>379</v>
      </c>
      <c r="E206" s="46" t="s">
        <v>491</v>
      </c>
      <c r="F206" s="46" t="s">
        <v>492</v>
      </c>
      <c r="G206" s="25" t="s">
        <v>252</v>
      </c>
      <c r="H206" s="25" t="s">
        <v>493</v>
      </c>
      <c r="I206" s="25" t="s">
        <v>494</v>
      </c>
      <c r="J206" s="248" t="s">
        <v>495</v>
      </c>
      <c r="K206" s="37">
        <v>46544</v>
      </c>
      <c r="L206" s="25" t="s">
        <v>15</v>
      </c>
      <c r="M206" s="25" t="s">
        <v>15</v>
      </c>
      <c r="N206" s="25" t="s">
        <v>19</v>
      </c>
      <c r="O206" s="39"/>
    </row>
    <row r="207" spans="1:15" s="82" customFormat="1" ht="14.1" customHeight="1" x14ac:dyDescent="0.25">
      <c r="A207" s="66" t="s">
        <v>16</v>
      </c>
      <c r="B207" s="32">
        <v>25.126999999999999</v>
      </c>
      <c r="C207" s="66" t="s">
        <v>496</v>
      </c>
      <c r="D207" s="521">
        <v>158</v>
      </c>
      <c r="E207" s="59" t="s">
        <v>497</v>
      </c>
      <c r="F207" s="59" t="s">
        <v>498</v>
      </c>
      <c r="G207" s="33" t="s">
        <v>499</v>
      </c>
      <c r="H207" s="33" t="s">
        <v>500</v>
      </c>
      <c r="I207" s="33" t="s">
        <v>501</v>
      </c>
      <c r="J207" s="211" t="s">
        <v>502</v>
      </c>
      <c r="K207" s="60">
        <v>46112</v>
      </c>
      <c r="L207" s="33" t="s">
        <v>15</v>
      </c>
      <c r="M207" s="33"/>
      <c r="N207" s="33" t="s">
        <v>19</v>
      </c>
      <c r="O207" s="316"/>
    </row>
    <row r="208" spans="1:15" s="82" customFormat="1" ht="15" customHeight="1" x14ac:dyDescent="0.25">
      <c r="A208" s="54" t="s">
        <v>14</v>
      </c>
      <c r="B208" s="25">
        <v>70.105999999999995</v>
      </c>
      <c r="C208" s="46" t="s">
        <v>237</v>
      </c>
      <c r="D208" s="52">
        <v>5713</v>
      </c>
      <c r="E208" s="46" t="s">
        <v>503</v>
      </c>
      <c r="F208" s="46" t="s">
        <v>504</v>
      </c>
      <c r="G208" s="25" t="s">
        <v>32</v>
      </c>
      <c r="H208" s="25" t="s">
        <v>504</v>
      </c>
      <c r="I208" s="25" t="s">
        <v>505</v>
      </c>
      <c r="J208" s="255" t="s">
        <v>506</v>
      </c>
      <c r="K208" s="37">
        <v>46630</v>
      </c>
      <c r="L208" s="25" t="s">
        <v>15</v>
      </c>
      <c r="M208" s="25" t="s">
        <v>15</v>
      </c>
      <c r="N208" s="25" t="s">
        <v>19</v>
      </c>
      <c r="O208" s="39"/>
    </row>
    <row r="209" spans="1:15" s="27" customFormat="1" ht="12.75" customHeight="1" x14ac:dyDescent="0.25">
      <c r="A209" s="38" t="s">
        <v>14</v>
      </c>
      <c r="B209" s="23">
        <v>70.105999999999995</v>
      </c>
      <c r="C209" s="46" t="s">
        <v>5391</v>
      </c>
      <c r="D209" s="52">
        <v>3259</v>
      </c>
      <c r="E209" s="46" t="s">
        <v>6999</v>
      </c>
      <c r="F209" s="46" t="s">
        <v>4323</v>
      </c>
      <c r="G209" s="25" t="s">
        <v>5393</v>
      </c>
      <c r="H209" s="25" t="s">
        <v>4323</v>
      </c>
      <c r="I209" s="25" t="s">
        <v>5711</v>
      </c>
      <c r="J209" s="239" t="s">
        <v>5712</v>
      </c>
      <c r="K209" s="37">
        <v>46996</v>
      </c>
      <c r="L209" s="25" t="s">
        <v>15</v>
      </c>
      <c r="M209" s="25" t="s">
        <v>15</v>
      </c>
      <c r="N209" s="25" t="s">
        <v>19</v>
      </c>
      <c r="O209" s="39"/>
    </row>
    <row r="210" spans="1:15" s="27" customFormat="1" ht="15" customHeight="1" x14ac:dyDescent="0.25">
      <c r="A210" s="38" t="s">
        <v>16</v>
      </c>
      <c r="B210" s="23">
        <v>25.108000000000001</v>
      </c>
      <c r="C210" s="38" t="s">
        <v>4972</v>
      </c>
      <c r="D210" s="45">
        <v>6184</v>
      </c>
      <c r="E210" s="46" t="s">
        <v>5572</v>
      </c>
      <c r="F210" s="46" t="s">
        <v>5573</v>
      </c>
      <c r="G210" s="25" t="s">
        <v>8361</v>
      </c>
      <c r="H210" s="25" t="s">
        <v>507</v>
      </c>
      <c r="I210" s="25" t="s">
        <v>508</v>
      </c>
      <c r="J210" s="203" t="s">
        <v>509</v>
      </c>
      <c r="K210" s="37">
        <v>46973</v>
      </c>
      <c r="L210" s="25" t="s">
        <v>15</v>
      </c>
      <c r="M210" s="25" t="s">
        <v>15</v>
      </c>
      <c r="N210" s="25" t="s">
        <v>15</v>
      </c>
      <c r="O210" s="39"/>
    </row>
    <row r="211" spans="1:15" s="27" customFormat="1" ht="15" customHeight="1" x14ac:dyDescent="0.25">
      <c r="A211" s="46" t="s">
        <v>33</v>
      </c>
      <c r="B211" s="23">
        <v>45.113999999999997</v>
      </c>
      <c r="C211" s="46" t="s">
        <v>74</v>
      </c>
      <c r="D211" s="52">
        <v>106</v>
      </c>
      <c r="E211" s="46" t="s">
        <v>512</v>
      </c>
      <c r="F211" s="46"/>
      <c r="G211" s="25" t="s">
        <v>87</v>
      </c>
      <c r="H211" s="25" t="s">
        <v>513</v>
      </c>
      <c r="I211" s="375" t="s">
        <v>514</v>
      </c>
      <c r="J211" s="210" t="s">
        <v>5529</v>
      </c>
      <c r="K211" s="37">
        <v>46203</v>
      </c>
      <c r="L211" s="25" t="s">
        <v>15</v>
      </c>
      <c r="M211" s="25" t="s">
        <v>15</v>
      </c>
      <c r="N211" s="25" t="s">
        <v>19</v>
      </c>
      <c r="O211" s="39"/>
    </row>
    <row r="212" spans="1:15" s="27" customFormat="1" ht="15" customHeight="1" x14ac:dyDescent="0.25">
      <c r="A212" s="51" t="s">
        <v>14</v>
      </c>
      <c r="B212" s="30">
        <v>70.125</v>
      </c>
      <c r="C212" s="451" t="s">
        <v>8234</v>
      </c>
      <c r="D212" s="52">
        <v>7697</v>
      </c>
      <c r="E212" s="46" t="s">
        <v>8235</v>
      </c>
      <c r="F212" s="46"/>
      <c r="G212" s="25" t="s">
        <v>7192</v>
      </c>
      <c r="H212" s="25" t="s">
        <v>8236</v>
      </c>
      <c r="I212" s="25" t="s">
        <v>8237</v>
      </c>
      <c r="J212" s="239" t="s">
        <v>8238</v>
      </c>
      <c r="K212" s="283">
        <v>47361</v>
      </c>
      <c r="L212" s="25" t="s">
        <v>15</v>
      </c>
      <c r="M212" s="25" t="s">
        <v>15</v>
      </c>
      <c r="N212" s="25" t="s">
        <v>19</v>
      </c>
      <c r="O212" s="332"/>
    </row>
    <row r="213" spans="1:15" s="27" customFormat="1" ht="15" customHeight="1" x14ac:dyDescent="0.25">
      <c r="A213" s="38" t="s">
        <v>16</v>
      </c>
      <c r="B213" s="23">
        <v>25.138000000000002</v>
      </c>
      <c r="C213" s="38" t="s">
        <v>515</v>
      </c>
      <c r="D213" s="45">
        <v>1326</v>
      </c>
      <c r="E213" s="46" t="s">
        <v>516</v>
      </c>
      <c r="F213" s="46"/>
      <c r="G213" s="25" t="s">
        <v>236</v>
      </c>
      <c r="H213" s="25" t="s">
        <v>517</v>
      </c>
      <c r="I213" s="25" t="s">
        <v>518</v>
      </c>
      <c r="J213" s="31" t="s">
        <v>519</v>
      </c>
      <c r="K213" s="37">
        <v>46538</v>
      </c>
      <c r="L213" s="25"/>
      <c r="M213" s="313" t="s">
        <v>520</v>
      </c>
      <c r="N213" s="313" t="s">
        <v>15</v>
      </c>
      <c r="O213" s="39"/>
    </row>
    <row r="214" spans="1:15" s="27" customFormat="1" ht="15" customHeight="1" x14ac:dyDescent="0.25">
      <c r="A214" s="41" t="s">
        <v>8071</v>
      </c>
      <c r="B214" s="23">
        <v>13.102</v>
      </c>
      <c r="C214" s="38" t="s">
        <v>39</v>
      </c>
      <c r="D214" s="45">
        <v>4485</v>
      </c>
      <c r="E214" s="46" t="s">
        <v>6547</v>
      </c>
      <c r="F214" s="46" t="s">
        <v>6548</v>
      </c>
      <c r="G214" s="25" t="s">
        <v>41</v>
      </c>
      <c r="H214" s="25" t="s">
        <v>6549</v>
      </c>
      <c r="I214" s="25" t="s">
        <v>6550</v>
      </c>
      <c r="J214" s="203" t="s">
        <v>6551</v>
      </c>
      <c r="K214" s="37">
        <v>46203</v>
      </c>
      <c r="L214" s="25" t="s">
        <v>19</v>
      </c>
      <c r="M214" s="25" t="s">
        <v>15</v>
      </c>
      <c r="N214" s="25" t="s">
        <v>19</v>
      </c>
      <c r="O214" s="39"/>
    </row>
    <row r="215" spans="1:15" s="27" customFormat="1" ht="15" customHeight="1" x14ac:dyDescent="0.25">
      <c r="A215" s="38" t="s">
        <v>16</v>
      </c>
      <c r="B215" s="23">
        <v>25.106000000000002</v>
      </c>
      <c r="C215" s="38" t="s">
        <v>4097</v>
      </c>
      <c r="D215" s="45">
        <v>4164</v>
      </c>
      <c r="E215" s="280" t="s">
        <v>7465</v>
      </c>
      <c r="F215" s="46"/>
      <c r="G215" s="25" t="s">
        <v>7215</v>
      </c>
      <c r="H215" s="25" t="s">
        <v>7466</v>
      </c>
      <c r="I215" s="25" t="s">
        <v>7467</v>
      </c>
      <c r="J215" s="86" t="s">
        <v>7468</v>
      </c>
      <c r="K215" s="37">
        <v>46857</v>
      </c>
      <c r="L215" s="25" t="s">
        <v>15</v>
      </c>
      <c r="M215" s="25" t="s">
        <v>15</v>
      </c>
      <c r="N215" s="25" t="s">
        <v>19</v>
      </c>
      <c r="O215" s="86"/>
    </row>
    <row r="216" spans="1:15" s="82" customFormat="1" ht="15" customHeight="1" x14ac:dyDescent="0.25">
      <c r="A216" s="69" t="s">
        <v>14</v>
      </c>
      <c r="B216" s="25">
        <v>70.126000000000005</v>
      </c>
      <c r="C216" s="39" t="s">
        <v>9071</v>
      </c>
      <c r="D216" s="52"/>
      <c r="E216" s="69" t="s">
        <v>9039</v>
      </c>
      <c r="F216" s="42"/>
      <c r="G216" s="26" t="s">
        <v>8544</v>
      </c>
      <c r="H216" s="40" t="s">
        <v>9048</v>
      </c>
      <c r="I216" s="26" t="s">
        <v>9049</v>
      </c>
      <c r="J216" s="238" t="s">
        <v>9050</v>
      </c>
      <c r="K216" s="320">
        <v>47726</v>
      </c>
      <c r="L216" s="26" t="s">
        <v>15</v>
      </c>
      <c r="M216" s="26" t="s">
        <v>15</v>
      </c>
      <c r="N216" s="26" t="s">
        <v>19</v>
      </c>
      <c r="O216" s="39"/>
    </row>
    <row r="217" spans="1:15" s="27" customFormat="1" ht="15.75" customHeight="1" x14ac:dyDescent="0.25">
      <c r="A217" s="46" t="s">
        <v>33</v>
      </c>
      <c r="B217" s="23">
        <v>45.113999999999997</v>
      </c>
      <c r="C217" s="46" t="s">
        <v>74</v>
      </c>
      <c r="D217" s="52"/>
      <c r="E217" s="46" t="s">
        <v>522</v>
      </c>
      <c r="F217" s="46"/>
      <c r="G217" s="25" t="s">
        <v>87</v>
      </c>
      <c r="H217" s="25" t="s">
        <v>523</v>
      </c>
      <c r="I217" s="375" t="s">
        <v>524</v>
      </c>
      <c r="J217" s="210" t="s">
        <v>525</v>
      </c>
      <c r="K217" s="37">
        <v>46203</v>
      </c>
      <c r="L217" s="25" t="s">
        <v>15</v>
      </c>
      <c r="M217" s="25" t="s">
        <v>15</v>
      </c>
      <c r="N217" s="25" t="s">
        <v>15</v>
      </c>
      <c r="O217" s="39"/>
    </row>
    <row r="218" spans="1:15" s="82" customFormat="1" ht="15" customHeight="1" x14ac:dyDescent="0.25">
      <c r="A218" s="41" t="s">
        <v>8071</v>
      </c>
      <c r="B218" s="23">
        <v>13.102</v>
      </c>
      <c r="C218" s="38" t="s">
        <v>39</v>
      </c>
      <c r="D218" s="45">
        <v>5453</v>
      </c>
      <c r="E218" s="46" t="s">
        <v>526</v>
      </c>
      <c r="F218" s="46" t="s">
        <v>527</v>
      </c>
      <c r="G218" s="25" t="s">
        <v>41</v>
      </c>
      <c r="H218" s="25" t="s">
        <v>528</v>
      </c>
      <c r="I218" s="25" t="s">
        <v>529</v>
      </c>
      <c r="J218" s="31" t="s">
        <v>530</v>
      </c>
      <c r="K218" s="37">
        <v>46203</v>
      </c>
      <c r="L218" s="25" t="s">
        <v>19</v>
      </c>
      <c r="M218" s="25" t="s">
        <v>15</v>
      </c>
      <c r="N218" s="25" t="s">
        <v>19</v>
      </c>
      <c r="O218" s="39"/>
    </row>
    <row r="219" spans="1:15" s="27" customFormat="1" ht="15.75" customHeight="1" x14ac:dyDescent="0.25">
      <c r="A219" s="38" t="s">
        <v>14</v>
      </c>
      <c r="B219" s="23">
        <v>70.126000000000005</v>
      </c>
      <c r="C219" s="38" t="s">
        <v>5241</v>
      </c>
      <c r="D219" s="52">
        <v>6619</v>
      </c>
      <c r="E219" s="46" t="s">
        <v>5210</v>
      </c>
      <c r="F219" s="46"/>
      <c r="G219" s="25" t="s">
        <v>32</v>
      </c>
      <c r="H219" s="25" t="s">
        <v>5211</v>
      </c>
      <c r="I219" s="25" t="s">
        <v>5212</v>
      </c>
      <c r="J219" s="209" t="s">
        <v>5213</v>
      </c>
      <c r="K219" s="37">
        <v>46630</v>
      </c>
      <c r="L219" s="25" t="s">
        <v>15</v>
      </c>
      <c r="M219" s="25" t="s">
        <v>15</v>
      </c>
      <c r="N219" s="25" t="s">
        <v>19</v>
      </c>
      <c r="O219" s="39"/>
    </row>
    <row r="220" spans="1:15" s="82" customFormat="1" ht="14.1" customHeight="1" x14ac:dyDescent="0.25">
      <c r="A220" s="54" t="s">
        <v>83</v>
      </c>
      <c r="B220" s="375">
        <v>32.100999999999999</v>
      </c>
      <c r="C220" s="54" t="s">
        <v>34</v>
      </c>
      <c r="D220" s="380"/>
      <c r="E220" s="54" t="s">
        <v>5002</v>
      </c>
      <c r="F220" s="54"/>
      <c r="G220" s="375" t="s">
        <v>5003</v>
      </c>
      <c r="H220" s="375" t="s">
        <v>5004</v>
      </c>
      <c r="I220" s="375" t="s">
        <v>5005</v>
      </c>
      <c r="J220" s="257" t="s">
        <v>5006</v>
      </c>
      <c r="K220" s="383">
        <v>46203</v>
      </c>
      <c r="L220" s="375" t="s">
        <v>15</v>
      </c>
      <c r="M220" s="375" t="s">
        <v>15</v>
      </c>
      <c r="N220" s="375" t="s">
        <v>19</v>
      </c>
      <c r="O220" s="39"/>
    </row>
    <row r="221" spans="1:15" s="27" customFormat="1" ht="15" customHeight="1" x14ac:dyDescent="0.25">
      <c r="A221" s="46" t="s">
        <v>83</v>
      </c>
      <c r="B221" s="84">
        <v>45.107999999999997</v>
      </c>
      <c r="C221" s="46" t="s">
        <v>6098</v>
      </c>
      <c r="D221" s="52"/>
      <c r="E221" s="276" t="s">
        <v>6108</v>
      </c>
      <c r="F221" s="46"/>
      <c r="G221" s="25" t="s">
        <v>6100</v>
      </c>
      <c r="H221" s="25" t="s">
        <v>6109</v>
      </c>
      <c r="I221" s="25" t="s">
        <v>6110</v>
      </c>
      <c r="J221" s="255" t="s">
        <v>6111</v>
      </c>
      <c r="K221" s="37">
        <v>46934</v>
      </c>
      <c r="L221" s="25" t="s">
        <v>15</v>
      </c>
      <c r="M221" s="25" t="s">
        <v>120</v>
      </c>
      <c r="N221" s="25" t="s">
        <v>19</v>
      </c>
      <c r="O221" s="39"/>
    </row>
    <row r="222" spans="1:15" s="82" customFormat="1" ht="14.45" customHeight="1" x14ac:dyDescent="0.25">
      <c r="A222" s="56" t="s">
        <v>14</v>
      </c>
      <c r="B222" s="23">
        <v>60.101999999999997</v>
      </c>
      <c r="C222" s="69" t="s">
        <v>6077</v>
      </c>
      <c r="D222" s="483"/>
      <c r="E222" s="41" t="s">
        <v>8644</v>
      </c>
      <c r="F222" s="41"/>
      <c r="G222" s="25" t="s">
        <v>8645</v>
      </c>
      <c r="H222" s="24" t="s">
        <v>8646</v>
      </c>
      <c r="I222" s="24" t="s">
        <v>8647</v>
      </c>
      <c r="J222" s="422" t="s">
        <v>8648</v>
      </c>
      <c r="K222" s="37">
        <v>47726</v>
      </c>
      <c r="L222" s="25" t="s">
        <v>15</v>
      </c>
      <c r="M222" s="25" t="s">
        <v>15</v>
      </c>
      <c r="N222" s="25"/>
      <c r="O222" s="407"/>
    </row>
    <row r="223" spans="1:15" s="27" customFormat="1" ht="12.75" customHeight="1" x14ac:dyDescent="0.25">
      <c r="A223" s="56" t="s">
        <v>14</v>
      </c>
      <c r="B223" s="23">
        <v>60.104999999999997</v>
      </c>
      <c r="C223" s="69" t="s">
        <v>804</v>
      </c>
      <c r="D223" s="483"/>
      <c r="E223" s="41" t="s">
        <v>8644</v>
      </c>
      <c r="F223" s="41"/>
      <c r="G223" s="25" t="s">
        <v>8645</v>
      </c>
      <c r="H223" s="24" t="s">
        <v>8646</v>
      </c>
      <c r="I223" s="24" t="s">
        <v>8647</v>
      </c>
      <c r="J223" s="422" t="s">
        <v>8648</v>
      </c>
      <c r="K223" s="37">
        <v>47726</v>
      </c>
      <c r="L223" s="25" t="s">
        <v>15</v>
      </c>
      <c r="M223" s="25" t="s">
        <v>15</v>
      </c>
      <c r="N223" s="25"/>
      <c r="O223" s="407"/>
    </row>
    <row r="224" spans="1:15" s="82" customFormat="1" ht="15" customHeight="1" x14ac:dyDescent="0.25">
      <c r="A224" s="46" t="s">
        <v>33</v>
      </c>
      <c r="B224" s="23">
        <v>45.113999999999997</v>
      </c>
      <c r="C224" s="46" t="s">
        <v>74</v>
      </c>
      <c r="D224" s="52"/>
      <c r="E224" s="46" t="s">
        <v>531</v>
      </c>
      <c r="F224" s="46"/>
      <c r="G224" s="25" t="s">
        <v>87</v>
      </c>
      <c r="H224" s="25" t="s">
        <v>532</v>
      </c>
      <c r="I224" s="375" t="s">
        <v>533</v>
      </c>
      <c r="J224" s="210" t="s">
        <v>534</v>
      </c>
      <c r="K224" s="37">
        <v>46203</v>
      </c>
      <c r="L224" s="25" t="s">
        <v>15</v>
      </c>
      <c r="M224" s="25" t="s">
        <v>15</v>
      </c>
      <c r="N224" s="25" t="s">
        <v>19</v>
      </c>
      <c r="O224" s="39"/>
    </row>
    <row r="225" spans="1:15" s="27" customFormat="1" ht="12.75" customHeight="1" x14ac:dyDescent="0.25">
      <c r="A225" s="51" t="s">
        <v>14</v>
      </c>
      <c r="B225" s="84">
        <v>10.101000000000001</v>
      </c>
      <c r="C225" s="56" t="s">
        <v>64</v>
      </c>
      <c r="D225" s="52">
        <v>1693</v>
      </c>
      <c r="E225" s="46" t="s">
        <v>8454</v>
      </c>
      <c r="F225" s="46"/>
      <c r="G225" s="25" t="s">
        <v>7834</v>
      </c>
      <c r="H225" s="25" t="s">
        <v>8455</v>
      </c>
      <c r="I225" s="25" t="s">
        <v>8456</v>
      </c>
      <c r="J225" s="238" t="s">
        <v>8457</v>
      </c>
      <c r="K225" s="37">
        <v>46149</v>
      </c>
      <c r="L225" s="25" t="s">
        <v>15</v>
      </c>
      <c r="M225" s="25" t="s">
        <v>15</v>
      </c>
      <c r="N225" s="25" t="s">
        <v>19</v>
      </c>
      <c r="O225" s="39"/>
    </row>
    <row r="226" spans="1:15" s="82" customFormat="1" ht="15" customHeight="1" x14ac:dyDescent="0.25">
      <c r="A226" s="54" t="s">
        <v>83</v>
      </c>
      <c r="B226" s="375">
        <v>32.100999999999999</v>
      </c>
      <c r="C226" s="54" t="s">
        <v>34</v>
      </c>
      <c r="D226" s="45">
        <v>2106</v>
      </c>
      <c r="E226" s="54" t="s">
        <v>535</v>
      </c>
      <c r="F226" s="54"/>
      <c r="G226" s="375" t="s">
        <v>5003</v>
      </c>
      <c r="H226" s="375" t="s">
        <v>5007</v>
      </c>
      <c r="I226" s="375" t="s">
        <v>5008</v>
      </c>
      <c r="J226" s="257" t="s">
        <v>5009</v>
      </c>
      <c r="K226" s="383">
        <v>46203</v>
      </c>
      <c r="L226" s="375" t="s">
        <v>15</v>
      </c>
      <c r="M226" s="375" t="s">
        <v>15</v>
      </c>
      <c r="N226" s="375" t="s">
        <v>19</v>
      </c>
      <c r="O226" s="39"/>
    </row>
    <row r="227" spans="1:15" s="27" customFormat="1" ht="14.1" customHeight="1" x14ac:dyDescent="0.25">
      <c r="A227" s="38" t="s">
        <v>14</v>
      </c>
      <c r="B227" s="23">
        <v>70.105999999999995</v>
      </c>
      <c r="C227" s="38" t="s">
        <v>237</v>
      </c>
      <c r="D227" s="52">
        <v>2552</v>
      </c>
      <c r="E227" s="46" t="s">
        <v>536</v>
      </c>
      <c r="F227" s="46"/>
      <c r="G227" s="25" t="s">
        <v>32</v>
      </c>
      <c r="H227" s="25" t="s">
        <v>537</v>
      </c>
      <c r="I227" s="25" t="s">
        <v>538</v>
      </c>
      <c r="J227" s="209" t="s">
        <v>539</v>
      </c>
      <c r="K227" s="37">
        <v>46630</v>
      </c>
      <c r="L227" s="25" t="s">
        <v>15</v>
      </c>
      <c r="M227" s="25" t="s">
        <v>15</v>
      </c>
      <c r="N227" s="25" t="s">
        <v>19</v>
      </c>
      <c r="O227" s="39"/>
    </row>
    <row r="228" spans="1:15" s="82" customFormat="1" ht="15" customHeight="1" x14ac:dyDescent="0.25">
      <c r="A228" s="38" t="s">
        <v>16</v>
      </c>
      <c r="B228" s="23">
        <v>80.102000000000004</v>
      </c>
      <c r="C228" s="38" t="s">
        <v>540</v>
      </c>
      <c r="D228" s="45">
        <v>2943</v>
      </c>
      <c r="E228" s="46" t="s">
        <v>541</v>
      </c>
      <c r="F228" s="46"/>
      <c r="G228" s="47" t="s">
        <v>7118</v>
      </c>
      <c r="H228" s="25" t="s">
        <v>542</v>
      </c>
      <c r="I228" s="25" t="s">
        <v>543</v>
      </c>
      <c r="J228" s="203" t="s">
        <v>544</v>
      </c>
      <c r="K228" s="37">
        <v>46243</v>
      </c>
      <c r="L228" s="25" t="s">
        <v>19</v>
      </c>
      <c r="M228" s="25" t="s">
        <v>15</v>
      </c>
      <c r="N228" s="25"/>
      <c r="O228" s="39"/>
    </row>
    <row r="229" spans="1:15" s="82" customFormat="1" ht="15" customHeight="1" x14ac:dyDescent="0.25">
      <c r="A229" s="38" t="s">
        <v>14</v>
      </c>
      <c r="B229" s="23">
        <v>70.105999999999995</v>
      </c>
      <c r="C229" s="38" t="s">
        <v>237</v>
      </c>
      <c r="D229" s="52"/>
      <c r="E229" s="46" t="s">
        <v>5219</v>
      </c>
      <c r="F229" s="46"/>
      <c r="G229" s="25" t="s">
        <v>32</v>
      </c>
      <c r="H229" s="25" t="s">
        <v>5220</v>
      </c>
      <c r="I229" s="25" t="s">
        <v>5221</v>
      </c>
      <c r="J229" s="209" t="s">
        <v>5222</v>
      </c>
      <c r="K229" s="37">
        <v>46630</v>
      </c>
      <c r="L229" s="25" t="s">
        <v>15</v>
      </c>
      <c r="M229" s="25" t="s">
        <v>15</v>
      </c>
      <c r="N229" s="25" t="s">
        <v>19</v>
      </c>
      <c r="O229" s="39"/>
    </row>
    <row r="230" spans="1:15" s="53" customFormat="1" ht="15" customHeight="1" x14ac:dyDescent="0.25">
      <c r="A230" s="51" t="s">
        <v>14</v>
      </c>
      <c r="B230" s="84">
        <v>70.105999999999995</v>
      </c>
      <c r="C230" s="46" t="s">
        <v>7595</v>
      </c>
      <c r="D230" s="52">
        <v>7355</v>
      </c>
      <c r="E230" s="46" t="s">
        <v>7578</v>
      </c>
      <c r="F230" s="46"/>
      <c r="G230" s="25" t="s">
        <v>7192</v>
      </c>
      <c r="H230" s="25" t="s">
        <v>7579</v>
      </c>
      <c r="I230" s="25" t="s">
        <v>7581</v>
      </c>
      <c r="J230" s="238" t="s">
        <v>7580</v>
      </c>
      <c r="K230" s="37">
        <v>47361</v>
      </c>
      <c r="L230" s="25" t="s">
        <v>15</v>
      </c>
      <c r="M230" s="25" t="s">
        <v>15</v>
      </c>
      <c r="N230" s="25" t="s">
        <v>19</v>
      </c>
      <c r="O230" s="200"/>
    </row>
    <row r="231" spans="1:15" s="27" customFormat="1" ht="15" customHeight="1" x14ac:dyDescent="0.25">
      <c r="A231" s="38" t="s">
        <v>73</v>
      </c>
      <c r="B231" s="84">
        <v>70.105999999999995</v>
      </c>
      <c r="C231" s="46" t="s">
        <v>5391</v>
      </c>
      <c r="D231" s="45">
        <v>6885</v>
      </c>
      <c r="E231" s="46" t="s">
        <v>6088</v>
      </c>
      <c r="F231" s="46"/>
      <c r="G231" s="25" t="s">
        <v>5393</v>
      </c>
      <c r="H231" s="25" t="s">
        <v>6092</v>
      </c>
      <c r="I231" s="25" t="s">
        <v>6093</v>
      </c>
      <c r="J231" s="255" t="s">
        <v>6094</v>
      </c>
      <c r="K231" s="37">
        <v>46996</v>
      </c>
      <c r="L231" s="25" t="s">
        <v>15</v>
      </c>
      <c r="M231" s="25" t="s">
        <v>15</v>
      </c>
      <c r="N231" s="25" t="s">
        <v>19</v>
      </c>
      <c r="O231" s="255" t="s">
        <v>6096</v>
      </c>
    </row>
    <row r="232" spans="1:15" s="27" customFormat="1" ht="12.75" customHeight="1" x14ac:dyDescent="0.25">
      <c r="A232" s="46" t="s">
        <v>33</v>
      </c>
      <c r="B232" s="23">
        <v>45.113999999999997</v>
      </c>
      <c r="C232" s="46" t="s">
        <v>74</v>
      </c>
      <c r="D232" s="52"/>
      <c r="E232" s="46" t="s">
        <v>545</v>
      </c>
      <c r="F232" s="46"/>
      <c r="G232" s="25" t="s">
        <v>87</v>
      </c>
      <c r="H232" s="25" t="s">
        <v>546</v>
      </c>
      <c r="I232" s="375" t="s">
        <v>547</v>
      </c>
      <c r="J232" s="210" t="s">
        <v>548</v>
      </c>
      <c r="K232" s="37">
        <v>46203</v>
      </c>
      <c r="L232" s="25" t="s">
        <v>15</v>
      </c>
      <c r="M232" s="25" t="s">
        <v>15</v>
      </c>
      <c r="N232" s="25" t="s">
        <v>19</v>
      </c>
      <c r="O232" s="39"/>
    </row>
    <row r="233" spans="1:15" s="82" customFormat="1" ht="15" customHeight="1" x14ac:dyDescent="0.25">
      <c r="A233" s="38" t="s">
        <v>16</v>
      </c>
      <c r="B233" s="23">
        <v>25.114000000000001</v>
      </c>
      <c r="C233" s="38" t="s">
        <v>549</v>
      </c>
      <c r="D233" s="45">
        <v>4172</v>
      </c>
      <c r="E233" s="46" t="s">
        <v>550</v>
      </c>
      <c r="F233" s="46"/>
      <c r="G233" s="25" t="s">
        <v>5275</v>
      </c>
      <c r="H233" s="25" t="s">
        <v>551</v>
      </c>
      <c r="I233" s="25" t="s">
        <v>552</v>
      </c>
      <c r="J233" s="203" t="s">
        <v>553</v>
      </c>
      <c r="K233" s="37">
        <v>46873</v>
      </c>
      <c r="L233" s="25" t="s">
        <v>15</v>
      </c>
      <c r="M233" s="25"/>
      <c r="N233" s="26" t="s">
        <v>19</v>
      </c>
      <c r="O233" s="237"/>
    </row>
    <row r="234" spans="1:15" s="27" customFormat="1" ht="15" customHeight="1" x14ac:dyDescent="0.25">
      <c r="A234" s="46" t="s">
        <v>33</v>
      </c>
      <c r="B234" s="23">
        <v>45.113999999999997</v>
      </c>
      <c r="C234" s="46" t="s">
        <v>74</v>
      </c>
      <c r="D234" s="52">
        <v>4173</v>
      </c>
      <c r="E234" s="46" t="s">
        <v>554</v>
      </c>
      <c r="F234" s="46" t="s">
        <v>554</v>
      </c>
      <c r="G234" s="25" t="s">
        <v>87</v>
      </c>
      <c r="H234" s="25" t="s">
        <v>555</v>
      </c>
      <c r="I234" s="375" t="s">
        <v>556</v>
      </c>
      <c r="J234" s="210" t="s">
        <v>557</v>
      </c>
      <c r="K234" s="37">
        <v>46203</v>
      </c>
      <c r="L234" s="25" t="s">
        <v>15</v>
      </c>
      <c r="M234" s="25" t="s">
        <v>15</v>
      </c>
      <c r="N234" s="25" t="s">
        <v>19</v>
      </c>
      <c r="O234" s="39"/>
    </row>
    <row r="235" spans="1:15" s="82" customFormat="1" ht="15" customHeight="1" x14ac:dyDescent="0.25">
      <c r="A235" s="38" t="s">
        <v>14</v>
      </c>
      <c r="B235" s="23">
        <v>70.105999999999995</v>
      </c>
      <c r="C235" s="46" t="s">
        <v>5329</v>
      </c>
      <c r="D235" s="52"/>
      <c r="E235" s="46" t="s">
        <v>558</v>
      </c>
      <c r="F235" s="46"/>
      <c r="G235" s="23" t="s">
        <v>26</v>
      </c>
      <c r="H235" s="25" t="s">
        <v>559</v>
      </c>
      <c r="I235" s="25" t="s">
        <v>560</v>
      </c>
      <c r="J235" s="255" t="s">
        <v>561</v>
      </c>
      <c r="K235" s="37">
        <v>46265</v>
      </c>
      <c r="L235" s="25" t="s">
        <v>15</v>
      </c>
      <c r="M235" s="25" t="s">
        <v>15</v>
      </c>
      <c r="N235" s="25" t="s">
        <v>19</v>
      </c>
      <c r="O235" s="39"/>
    </row>
    <row r="236" spans="1:15" s="27" customFormat="1" ht="14.1" customHeight="1" x14ac:dyDescent="0.25">
      <c r="A236" s="56" t="s">
        <v>14</v>
      </c>
      <c r="B236" s="29">
        <v>70.122</v>
      </c>
      <c r="C236" s="41" t="s">
        <v>72</v>
      </c>
      <c r="D236" s="424"/>
      <c r="E236" s="41" t="s">
        <v>8845</v>
      </c>
      <c r="F236" s="41"/>
      <c r="G236" s="26" t="s">
        <v>8819</v>
      </c>
      <c r="H236" s="24" t="s">
        <v>8846</v>
      </c>
      <c r="I236" s="24" t="s">
        <v>8847</v>
      </c>
      <c r="J236" s="422" t="s">
        <v>8848</v>
      </c>
      <c r="K236" s="425">
        <v>47756</v>
      </c>
      <c r="L236" s="26" t="s">
        <v>15</v>
      </c>
      <c r="M236" s="26" t="s">
        <v>15</v>
      </c>
      <c r="N236" s="26" t="s">
        <v>15</v>
      </c>
      <c r="O236" s="39"/>
    </row>
    <row r="237" spans="1:15" s="27" customFormat="1" ht="15" customHeight="1" x14ac:dyDescent="0.25">
      <c r="A237" s="54" t="s">
        <v>83</v>
      </c>
      <c r="B237" s="375">
        <v>32.100999999999999</v>
      </c>
      <c r="C237" s="54" t="s">
        <v>34</v>
      </c>
      <c r="D237" s="45"/>
      <c r="E237" s="54" t="s">
        <v>8593</v>
      </c>
      <c r="F237" s="54"/>
      <c r="G237" s="375" t="s">
        <v>8503</v>
      </c>
      <c r="H237" s="375" t="s">
        <v>8594</v>
      </c>
      <c r="I237" s="375" t="s">
        <v>8595</v>
      </c>
      <c r="J237" s="251" t="s">
        <v>8596</v>
      </c>
      <c r="K237" s="383">
        <v>46203</v>
      </c>
      <c r="L237" s="375" t="s">
        <v>15</v>
      </c>
      <c r="M237" s="375" t="s">
        <v>15</v>
      </c>
      <c r="N237" s="375" t="s">
        <v>15</v>
      </c>
      <c r="O237" s="39"/>
    </row>
    <row r="238" spans="1:15" s="27" customFormat="1" ht="15" customHeight="1" x14ac:dyDescent="0.25">
      <c r="A238" s="38" t="s">
        <v>73</v>
      </c>
      <c r="B238" s="84">
        <v>70.105999999999995</v>
      </c>
      <c r="C238" s="46" t="s">
        <v>5391</v>
      </c>
      <c r="D238" s="45">
        <v>6507</v>
      </c>
      <c r="E238" s="46" t="s">
        <v>5405</v>
      </c>
      <c r="F238" s="46" t="s">
        <v>5406</v>
      </c>
      <c r="G238" s="25" t="s">
        <v>5393</v>
      </c>
      <c r="H238" s="25" t="s">
        <v>5407</v>
      </c>
      <c r="I238" s="25" t="s">
        <v>5408</v>
      </c>
      <c r="J238" s="209" t="s">
        <v>5409</v>
      </c>
      <c r="K238" s="37">
        <v>46996</v>
      </c>
      <c r="L238" s="25" t="s">
        <v>15</v>
      </c>
      <c r="M238" s="25" t="s">
        <v>15</v>
      </c>
      <c r="N238" s="25" t="s">
        <v>15</v>
      </c>
      <c r="O238" s="209" t="s">
        <v>5409</v>
      </c>
    </row>
    <row r="239" spans="1:15" s="27" customFormat="1" ht="15" customHeight="1" x14ac:dyDescent="0.25">
      <c r="A239" s="38" t="s">
        <v>16</v>
      </c>
      <c r="B239" s="23">
        <v>25.108000000000001</v>
      </c>
      <c r="C239" s="38" t="s">
        <v>4972</v>
      </c>
      <c r="D239" s="45">
        <v>6268</v>
      </c>
      <c r="E239" s="46" t="s">
        <v>5574</v>
      </c>
      <c r="F239" s="46" t="s">
        <v>5575</v>
      </c>
      <c r="G239" s="25" t="s">
        <v>8361</v>
      </c>
      <c r="H239" s="25" t="s">
        <v>562</v>
      </c>
      <c r="I239" s="25" t="s">
        <v>563</v>
      </c>
      <c r="J239" s="203" t="s">
        <v>5576</v>
      </c>
      <c r="K239" s="37">
        <v>46973</v>
      </c>
      <c r="L239" s="25" t="s">
        <v>15</v>
      </c>
      <c r="M239" s="25" t="s">
        <v>15</v>
      </c>
      <c r="N239" s="25" t="s">
        <v>19</v>
      </c>
      <c r="O239" s="39"/>
    </row>
    <row r="240" spans="1:15" s="27" customFormat="1" ht="12.75" customHeight="1" x14ac:dyDescent="0.25">
      <c r="A240" s="46" t="s">
        <v>33</v>
      </c>
      <c r="B240" s="23">
        <v>45.113999999999997</v>
      </c>
      <c r="C240" s="46" t="s">
        <v>74</v>
      </c>
      <c r="D240" s="52">
        <v>3250</v>
      </c>
      <c r="E240" s="46" t="s">
        <v>564</v>
      </c>
      <c r="F240" s="46" t="s">
        <v>565</v>
      </c>
      <c r="G240" s="25" t="s">
        <v>87</v>
      </c>
      <c r="H240" s="25" t="s">
        <v>566</v>
      </c>
      <c r="I240" s="375" t="s">
        <v>567</v>
      </c>
      <c r="J240" s="210" t="s">
        <v>568</v>
      </c>
      <c r="K240" s="37">
        <v>46203</v>
      </c>
      <c r="L240" s="25" t="s">
        <v>15</v>
      </c>
      <c r="M240" s="25" t="s">
        <v>15</v>
      </c>
      <c r="N240" s="25" t="s">
        <v>19</v>
      </c>
      <c r="O240" s="39"/>
    </row>
    <row r="241" spans="1:15" s="27" customFormat="1" ht="12.75" customHeight="1" x14ac:dyDescent="0.25">
      <c r="A241" s="46" t="s">
        <v>83</v>
      </c>
      <c r="B241" s="84">
        <v>45.107999999999997</v>
      </c>
      <c r="C241" s="46" t="s">
        <v>6098</v>
      </c>
      <c r="D241" s="52"/>
      <c r="E241" s="276" t="s">
        <v>6112</v>
      </c>
      <c r="F241" s="46"/>
      <c r="G241" s="25" t="s">
        <v>6100</v>
      </c>
      <c r="H241" s="25" t="s">
        <v>6113</v>
      </c>
      <c r="I241" s="25" t="s">
        <v>6114</v>
      </c>
      <c r="J241" s="255" t="s">
        <v>6115</v>
      </c>
      <c r="K241" s="37">
        <v>46934</v>
      </c>
      <c r="L241" s="25" t="s">
        <v>15</v>
      </c>
      <c r="M241" s="25" t="s">
        <v>120</v>
      </c>
      <c r="N241" s="25" t="s">
        <v>19</v>
      </c>
      <c r="O241" s="39"/>
    </row>
    <row r="242" spans="1:15" s="27" customFormat="1" ht="14.45" customHeight="1" x14ac:dyDescent="0.25">
      <c r="A242" s="38" t="s">
        <v>33</v>
      </c>
      <c r="B242" s="23">
        <v>35.106000000000002</v>
      </c>
      <c r="C242" s="38" t="s">
        <v>1205</v>
      </c>
      <c r="D242" s="45">
        <v>7200</v>
      </c>
      <c r="E242" s="46" t="s">
        <v>9403</v>
      </c>
      <c r="F242" s="46"/>
      <c r="G242" s="47" t="s">
        <v>9404</v>
      </c>
      <c r="H242" s="25" t="s">
        <v>9405</v>
      </c>
      <c r="I242" s="25" t="s">
        <v>9406</v>
      </c>
      <c r="J242" s="43" t="s">
        <v>9407</v>
      </c>
      <c r="K242" s="37">
        <v>48029</v>
      </c>
      <c r="L242" s="25" t="s">
        <v>15</v>
      </c>
      <c r="M242" s="25" t="s">
        <v>15</v>
      </c>
      <c r="N242" s="25"/>
      <c r="O242" s="39"/>
    </row>
    <row r="243" spans="1:15" s="27" customFormat="1" ht="14.45" customHeight="1" x14ac:dyDescent="0.25">
      <c r="A243" s="38" t="s">
        <v>33</v>
      </c>
      <c r="B243" s="23">
        <v>35.103000000000002</v>
      </c>
      <c r="C243" s="38" t="s">
        <v>1204</v>
      </c>
      <c r="D243" s="45">
        <v>7200</v>
      </c>
      <c r="E243" s="46" t="s">
        <v>9403</v>
      </c>
      <c r="F243" s="46"/>
      <c r="G243" s="47" t="s">
        <v>9404</v>
      </c>
      <c r="H243" s="25" t="s">
        <v>9405</v>
      </c>
      <c r="I243" s="25" t="s">
        <v>9406</v>
      </c>
      <c r="J243" s="43" t="s">
        <v>9407</v>
      </c>
      <c r="K243" s="37">
        <v>48029</v>
      </c>
      <c r="L243" s="25" t="s">
        <v>15</v>
      </c>
      <c r="M243" s="25" t="s">
        <v>15</v>
      </c>
      <c r="N243" s="25"/>
      <c r="O243" s="39"/>
    </row>
    <row r="244" spans="1:15" s="27" customFormat="1" ht="15" customHeight="1" x14ac:dyDescent="0.25">
      <c r="A244" s="38" t="s">
        <v>14</v>
      </c>
      <c r="B244" s="23">
        <v>70.105999999999995</v>
      </c>
      <c r="C244" s="46" t="s">
        <v>5391</v>
      </c>
      <c r="D244" s="52">
        <v>6639</v>
      </c>
      <c r="E244" s="46" t="s">
        <v>5650</v>
      </c>
      <c r="F244" s="46"/>
      <c r="G244" s="47" t="s">
        <v>5393</v>
      </c>
      <c r="H244" s="25" t="s">
        <v>5651</v>
      </c>
      <c r="I244" s="25" t="s">
        <v>5652</v>
      </c>
      <c r="J244" s="209" t="s">
        <v>5653</v>
      </c>
      <c r="K244" s="37">
        <v>46996</v>
      </c>
      <c r="L244" s="25" t="s">
        <v>15</v>
      </c>
      <c r="M244" s="25" t="s">
        <v>15</v>
      </c>
      <c r="N244" s="25" t="s">
        <v>19</v>
      </c>
      <c r="O244" s="209" t="s">
        <v>5653</v>
      </c>
    </row>
    <row r="245" spans="1:15" s="27" customFormat="1" ht="15" customHeight="1" x14ac:dyDescent="0.25">
      <c r="A245" s="51" t="s">
        <v>14</v>
      </c>
      <c r="B245" s="30">
        <v>70.125</v>
      </c>
      <c r="C245" s="451" t="s">
        <v>8234</v>
      </c>
      <c r="D245" s="52">
        <v>7686</v>
      </c>
      <c r="E245" s="46" t="s">
        <v>8239</v>
      </c>
      <c r="F245" s="46" t="s">
        <v>8240</v>
      </c>
      <c r="G245" s="25" t="s">
        <v>7192</v>
      </c>
      <c r="H245" s="25" t="s">
        <v>8241</v>
      </c>
      <c r="I245" s="25" t="s">
        <v>8242</v>
      </c>
      <c r="J245" s="239" t="s">
        <v>8243</v>
      </c>
      <c r="K245" s="283">
        <v>47361</v>
      </c>
      <c r="L245" s="25" t="s">
        <v>15</v>
      </c>
      <c r="M245" s="25" t="s">
        <v>15</v>
      </c>
      <c r="N245" s="25" t="s">
        <v>19</v>
      </c>
      <c r="O245" s="239" t="s">
        <v>8244</v>
      </c>
    </row>
    <row r="246" spans="1:15" s="27" customFormat="1" ht="15" customHeight="1" x14ac:dyDescent="0.25">
      <c r="A246" s="41" t="s">
        <v>14</v>
      </c>
      <c r="B246" s="84">
        <v>10.101000000000001</v>
      </c>
      <c r="C246" s="56" t="s">
        <v>64</v>
      </c>
      <c r="D246" s="57">
        <v>4753</v>
      </c>
      <c r="E246" s="46" t="s">
        <v>569</v>
      </c>
      <c r="F246" s="46" t="s">
        <v>570</v>
      </c>
      <c r="G246" s="25" t="s">
        <v>66</v>
      </c>
      <c r="H246" s="25" t="s">
        <v>571</v>
      </c>
      <c r="I246" s="25" t="s">
        <v>572</v>
      </c>
      <c r="J246" s="251" t="s">
        <v>573</v>
      </c>
      <c r="K246" s="37">
        <v>46149</v>
      </c>
      <c r="L246" s="25" t="s">
        <v>15</v>
      </c>
      <c r="M246" s="25" t="s">
        <v>15</v>
      </c>
      <c r="N246" s="25" t="s">
        <v>19</v>
      </c>
      <c r="O246" s="39"/>
    </row>
    <row r="247" spans="1:15" s="27" customFormat="1" ht="15.75" customHeight="1" x14ac:dyDescent="0.25">
      <c r="A247" s="46" t="s">
        <v>33</v>
      </c>
      <c r="B247" s="23">
        <v>45.113999999999997</v>
      </c>
      <c r="C247" s="46" t="s">
        <v>74</v>
      </c>
      <c r="D247" s="52"/>
      <c r="E247" s="46" t="s">
        <v>7496</v>
      </c>
      <c r="F247" s="46"/>
      <c r="G247" s="25" t="s">
        <v>7215</v>
      </c>
      <c r="H247" s="25" t="s">
        <v>756</v>
      </c>
      <c r="I247" s="375" t="s">
        <v>7497</v>
      </c>
      <c r="J247" s="210" t="s">
        <v>7498</v>
      </c>
      <c r="K247" s="37">
        <v>46203</v>
      </c>
      <c r="L247" s="25" t="s">
        <v>15</v>
      </c>
      <c r="M247" s="25" t="s">
        <v>15</v>
      </c>
      <c r="N247" s="25" t="s">
        <v>19</v>
      </c>
      <c r="O247" s="39"/>
    </row>
    <row r="248" spans="1:15" s="78" customFormat="1" ht="15.75" customHeight="1" x14ac:dyDescent="0.25">
      <c r="A248" s="69" t="s">
        <v>14</v>
      </c>
      <c r="B248" s="23">
        <v>12.118</v>
      </c>
      <c r="C248" s="38" t="s">
        <v>145</v>
      </c>
      <c r="D248" s="52">
        <v>78</v>
      </c>
      <c r="E248" s="46" t="s">
        <v>6818</v>
      </c>
      <c r="F248" s="46"/>
      <c r="G248" s="25" t="s">
        <v>6569</v>
      </c>
      <c r="H248" s="375" t="s">
        <v>7096</v>
      </c>
      <c r="I248" s="375" t="s">
        <v>7097</v>
      </c>
      <c r="J248" s="238" t="s">
        <v>7098</v>
      </c>
      <c r="K248" s="37">
        <v>46568</v>
      </c>
      <c r="L248" s="25" t="s">
        <v>15</v>
      </c>
      <c r="M248" s="25" t="s">
        <v>15</v>
      </c>
      <c r="N248" s="25" t="s">
        <v>15</v>
      </c>
      <c r="O248" s="240" t="s">
        <v>6765</v>
      </c>
    </row>
    <row r="249" spans="1:15" s="27" customFormat="1" ht="14.1" customHeight="1" x14ac:dyDescent="0.25">
      <c r="A249" s="46" t="s">
        <v>83</v>
      </c>
      <c r="B249" s="84">
        <v>45.107999999999997</v>
      </c>
      <c r="C249" s="46" t="s">
        <v>6098</v>
      </c>
      <c r="D249" s="52">
        <v>7778</v>
      </c>
      <c r="E249" s="414" t="s">
        <v>8690</v>
      </c>
      <c r="F249" s="46"/>
      <c r="G249" s="25" t="s">
        <v>6100</v>
      </c>
      <c r="H249" s="25" t="s">
        <v>6116</v>
      </c>
      <c r="I249" s="25" t="s">
        <v>613</v>
      </c>
      <c r="J249" s="209" t="s">
        <v>6117</v>
      </c>
      <c r="K249" s="37">
        <v>46934</v>
      </c>
      <c r="L249" s="25" t="s">
        <v>15</v>
      </c>
      <c r="M249" s="25" t="s">
        <v>120</v>
      </c>
      <c r="N249" s="25" t="s">
        <v>19</v>
      </c>
      <c r="O249" s="39"/>
    </row>
    <row r="250" spans="1:15" s="27" customFormat="1" ht="15" customHeight="1" x14ac:dyDescent="0.25">
      <c r="A250" s="56" t="s">
        <v>14</v>
      </c>
      <c r="B250" s="29">
        <v>60.103000000000002</v>
      </c>
      <c r="C250" s="46" t="s">
        <v>37</v>
      </c>
      <c r="D250" s="52"/>
      <c r="E250" s="46" t="s">
        <v>8097</v>
      </c>
      <c r="F250" s="46" t="s">
        <v>8098</v>
      </c>
      <c r="G250" s="25" t="s">
        <v>8081</v>
      </c>
      <c r="H250" s="25" t="s">
        <v>8099</v>
      </c>
      <c r="I250" s="25" t="s">
        <v>8100</v>
      </c>
      <c r="J250" s="422" t="s">
        <v>8101</v>
      </c>
      <c r="K250" s="37">
        <v>47664</v>
      </c>
      <c r="L250" s="25" t="s">
        <v>15</v>
      </c>
      <c r="M250" s="25" t="s">
        <v>15</v>
      </c>
      <c r="N250" s="25" t="s">
        <v>15</v>
      </c>
      <c r="O250" s="422" t="s">
        <v>8102</v>
      </c>
    </row>
    <row r="251" spans="1:15" s="27" customFormat="1" ht="15" customHeight="1" x14ac:dyDescent="0.25">
      <c r="A251" s="38" t="s">
        <v>16</v>
      </c>
      <c r="B251" s="23">
        <v>41.11</v>
      </c>
      <c r="C251" s="38" t="s">
        <v>20</v>
      </c>
      <c r="D251" s="45">
        <v>6857</v>
      </c>
      <c r="E251" s="46" t="s">
        <v>575</v>
      </c>
      <c r="F251" s="46" t="s">
        <v>7243</v>
      </c>
      <c r="G251" s="25" t="s">
        <v>8075</v>
      </c>
      <c r="H251" s="25" t="s">
        <v>8076</v>
      </c>
      <c r="I251" s="25"/>
      <c r="J251" s="31" t="s">
        <v>8077</v>
      </c>
      <c r="K251" s="37">
        <v>46494</v>
      </c>
      <c r="L251" s="25" t="s">
        <v>19</v>
      </c>
      <c r="M251" s="313"/>
      <c r="N251" s="313"/>
      <c r="O251" s="295"/>
    </row>
    <row r="252" spans="1:15" s="27" customFormat="1" ht="14.25" customHeight="1" x14ac:dyDescent="0.25">
      <c r="A252" s="38" t="s">
        <v>14</v>
      </c>
      <c r="B252" s="23">
        <v>30.102</v>
      </c>
      <c r="C252" s="38" t="s">
        <v>213</v>
      </c>
      <c r="D252" s="45">
        <v>1921</v>
      </c>
      <c r="E252" s="46" t="s">
        <v>576</v>
      </c>
      <c r="F252" s="51" t="s">
        <v>577</v>
      </c>
      <c r="G252" s="447" t="s">
        <v>5506</v>
      </c>
      <c r="H252" s="30" t="s">
        <v>577</v>
      </c>
      <c r="I252" s="30" t="s">
        <v>578</v>
      </c>
      <c r="J252" s="260" t="s">
        <v>579</v>
      </c>
      <c r="K252" s="449">
        <v>46265</v>
      </c>
      <c r="L252" s="25" t="s">
        <v>15</v>
      </c>
      <c r="M252" s="25"/>
      <c r="N252" s="25"/>
      <c r="O252" s="39"/>
    </row>
    <row r="253" spans="1:15" s="27" customFormat="1" ht="15" customHeight="1" x14ac:dyDescent="0.25">
      <c r="A253" s="38" t="s">
        <v>73</v>
      </c>
      <c r="B253" s="23">
        <v>70.111000000000004</v>
      </c>
      <c r="C253" s="38" t="s">
        <v>446</v>
      </c>
      <c r="D253" s="484"/>
      <c r="E253" s="46" t="s">
        <v>9261</v>
      </c>
      <c r="F253" s="46"/>
      <c r="G253" s="25" t="s">
        <v>9259</v>
      </c>
      <c r="H253" s="25" t="s">
        <v>9262</v>
      </c>
      <c r="I253" s="25" t="s">
        <v>9263</v>
      </c>
      <c r="J253" s="341" t="s">
        <v>9264</v>
      </c>
      <c r="K253" s="37">
        <v>47807</v>
      </c>
      <c r="L253" s="37" t="s">
        <v>520</v>
      </c>
      <c r="M253" s="25" t="s">
        <v>15</v>
      </c>
      <c r="N253" s="313"/>
      <c r="O253" s="39"/>
    </row>
    <row r="254" spans="1:15" s="27" customFormat="1" ht="14.1" customHeight="1" x14ac:dyDescent="0.25">
      <c r="A254" s="54" t="s">
        <v>14</v>
      </c>
      <c r="B254" s="23">
        <v>70.11</v>
      </c>
      <c r="C254" s="46" t="s">
        <v>446</v>
      </c>
      <c r="D254" s="52"/>
      <c r="E254" s="46" t="s">
        <v>580</v>
      </c>
      <c r="F254" s="46"/>
      <c r="G254" s="25" t="s">
        <v>448</v>
      </c>
      <c r="H254" s="25" t="s">
        <v>581</v>
      </c>
      <c r="I254" s="25" t="s">
        <v>582</v>
      </c>
      <c r="J254" s="246" t="s">
        <v>583</v>
      </c>
      <c r="K254" s="449">
        <v>46203</v>
      </c>
      <c r="L254" s="25" t="s">
        <v>19</v>
      </c>
      <c r="M254" s="24" t="s">
        <v>15</v>
      </c>
      <c r="N254" s="24" t="s">
        <v>19</v>
      </c>
      <c r="O254" s="39"/>
    </row>
    <row r="255" spans="1:15" s="27" customFormat="1" ht="14.1" customHeight="1" x14ac:dyDescent="0.25">
      <c r="A255" s="51" t="s">
        <v>14</v>
      </c>
      <c r="B255" s="23">
        <v>12.118</v>
      </c>
      <c r="C255" s="46" t="s">
        <v>145</v>
      </c>
      <c r="D255" s="52">
        <v>7378</v>
      </c>
      <c r="E255" s="38" t="s">
        <v>7646</v>
      </c>
      <c r="F255" s="38"/>
      <c r="G255" s="25" t="s">
        <v>7215</v>
      </c>
      <c r="H255" s="25" t="s">
        <v>7647</v>
      </c>
      <c r="I255" s="25" t="s">
        <v>7648</v>
      </c>
      <c r="J255" s="239" t="s">
        <v>7649</v>
      </c>
      <c r="K255" s="37">
        <v>46568</v>
      </c>
      <c r="L255" s="25" t="s">
        <v>15</v>
      </c>
      <c r="M255" s="25" t="s">
        <v>19</v>
      </c>
      <c r="N255" s="25" t="s">
        <v>19</v>
      </c>
      <c r="O255" s="239" t="s">
        <v>7650</v>
      </c>
    </row>
    <row r="256" spans="1:15" s="27" customFormat="1" ht="15" customHeight="1" x14ac:dyDescent="0.25">
      <c r="A256" s="38" t="s">
        <v>14</v>
      </c>
      <c r="B256" s="23">
        <v>70.105999999999995</v>
      </c>
      <c r="C256" s="46" t="s">
        <v>5391</v>
      </c>
      <c r="D256" s="52">
        <v>6600</v>
      </c>
      <c r="E256" s="46" t="s">
        <v>5630</v>
      </c>
      <c r="F256" s="46"/>
      <c r="G256" s="47" t="s">
        <v>5393</v>
      </c>
      <c r="H256" s="25" t="s">
        <v>5631</v>
      </c>
      <c r="I256" s="25" t="s">
        <v>5632</v>
      </c>
      <c r="J256" s="209" t="s">
        <v>5633</v>
      </c>
      <c r="K256" s="37">
        <v>46996</v>
      </c>
      <c r="L256" s="25" t="s">
        <v>15</v>
      </c>
      <c r="M256" s="25" t="s">
        <v>15</v>
      </c>
      <c r="N256" s="25" t="s">
        <v>19</v>
      </c>
      <c r="O256" s="209" t="s">
        <v>5633</v>
      </c>
    </row>
    <row r="257" spans="1:15" s="27" customFormat="1" ht="15" customHeight="1" x14ac:dyDescent="0.25">
      <c r="A257" s="54" t="s">
        <v>14</v>
      </c>
      <c r="B257" s="23">
        <v>70.105999999999995</v>
      </c>
      <c r="C257" s="38" t="s">
        <v>24</v>
      </c>
      <c r="D257" s="45">
        <v>5474</v>
      </c>
      <c r="E257" s="46" t="s">
        <v>584</v>
      </c>
      <c r="F257" s="46" t="s">
        <v>585</v>
      </c>
      <c r="G257" s="25" t="s">
        <v>26</v>
      </c>
      <c r="H257" s="25" t="s">
        <v>585</v>
      </c>
      <c r="I257" s="25" t="s">
        <v>586</v>
      </c>
      <c r="J257" s="255" t="s">
        <v>587</v>
      </c>
      <c r="K257" s="37">
        <v>46265</v>
      </c>
      <c r="L257" s="25" t="s">
        <v>15</v>
      </c>
      <c r="M257" s="25" t="s">
        <v>15</v>
      </c>
      <c r="N257" s="25" t="s">
        <v>19</v>
      </c>
      <c r="O257" s="39"/>
    </row>
    <row r="258" spans="1:15" s="27" customFormat="1" ht="15" customHeight="1" x14ac:dyDescent="0.25">
      <c r="A258" s="46" t="s">
        <v>33</v>
      </c>
      <c r="B258" s="23">
        <v>45.113999999999997</v>
      </c>
      <c r="C258" s="46" t="s">
        <v>74</v>
      </c>
      <c r="D258" s="52"/>
      <c r="E258" s="46" t="s">
        <v>588</v>
      </c>
      <c r="F258" s="46" t="s">
        <v>589</v>
      </c>
      <c r="G258" s="25" t="s">
        <v>87</v>
      </c>
      <c r="H258" s="25" t="s">
        <v>590</v>
      </c>
      <c r="I258" s="25" t="s">
        <v>591</v>
      </c>
      <c r="J258" s="247" t="s">
        <v>592</v>
      </c>
      <c r="K258" s="37">
        <v>46203</v>
      </c>
      <c r="L258" s="25" t="s">
        <v>15</v>
      </c>
      <c r="M258" s="25" t="s">
        <v>15</v>
      </c>
      <c r="N258" s="25" t="s">
        <v>19</v>
      </c>
      <c r="O258" s="39"/>
    </row>
    <row r="259" spans="1:15" s="27" customFormat="1" ht="15" customHeight="1" x14ac:dyDescent="0.25">
      <c r="A259" s="46" t="s">
        <v>33</v>
      </c>
      <c r="B259" s="23">
        <v>45.113999999999997</v>
      </c>
      <c r="C259" s="46" t="s">
        <v>74</v>
      </c>
      <c r="D259" s="52">
        <v>5</v>
      </c>
      <c r="E259" s="46" t="s">
        <v>593</v>
      </c>
      <c r="F259" s="46" t="s">
        <v>594</v>
      </c>
      <c r="G259" s="25" t="s">
        <v>87</v>
      </c>
      <c r="H259" s="25" t="s">
        <v>595</v>
      </c>
      <c r="I259" s="375" t="s">
        <v>596</v>
      </c>
      <c r="J259" s="210" t="s">
        <v>597</v>
      </c>
      <c r="K259" s="37">
        <v>46203</v>
      </c>
      <c r="L259" s="25" t="s">
        <v>15</v>
      </c>
      <c r="M259" s="25" t="s">
        <v>15</v>
      </c>
      <c r="N259" s="25" t="s">
        <v>19</v>
      </c>
      <c r="O259" s="39"/>
    </row>
    <row r="260" spans="1:15" s="27" customFormat="1" ht="15" customHeight="1" x14ac:dyDescent="0.25">
      <c r="A260" s="56" t="s">
        <v>14</v>
      </c>
      <c r="B260" s="29">
        <v>60.103000000000002</v>
      </c>
      <c r="C260" s="46" t="s">
        <v>37</v>
      </c>
      <c r="D260" s="52"/>
      <c r="E260" s="46" t="s">
        <v>8103</v>
      </c>
      <c r="F260" s="46"/>
      <c r="G260" s="25" t="s">
        <v>8081</v>
      </c>
      <c r="H260" s="25" t="s">
        <v>8104</v>
      </c>
      <c r="I260" s="25" t="s">
        <v>8105</v>
      </c>
      <c r="J260" s="422" t="s">
        <v>8106</v>
      </c>
      <c r="K260" s="37">
        <v>47664</v>
      </c>
      <c r="L260" s="25" t="s">
        <v>15</v>
      </c>
      <c r="M260" s="25" t="s">
        <v>15</v>
      </c>
      <c r="N260" s="25" t="s">
        <v>19</v>
      </c>
      <c r="O260" s="422"/>
    </row>
    <row r="261" spans="1:15" s="27" customFormat="1" ht="15" customHeight="1" x14ac:dyDescent="0.25">
      <c r="A261" s="38" t="s">
        <v>16</v>
      </c>
      <c r="B261" s="23">
        <v>25.111000000000001</v>
      </c>
      <c r="C261" s="38" t="s">
        <v>908</v>
      </c>
      <c r="D261" s="45"/>
      <c r="E261" s="46" t="s">
        <v>7522</v>
      </c>
      <c r="F261" s="46"/>
      <c r="G261" s="25" t="s">
        <v>7515</v>
      </c>
      <c r="H261" s="25" t="s">
        <v>7523</v>
      </c>
      <c r="I261" s="25" t="s">
        <v>7524</v>
      </c>
      <c r="J261" s="203" t="s">
        <v>7525</v>
      </c>
      <c r="K261" s="37">
        <v>47430</v>
      </c>
      <c r="L261" s="25" t="s">
        <v>15</v>
      </c>
      <c r="M261" s="25" t="s">
        <v>15</v>
      </c>
      <c r="N261" s="25" t="s">
        <v>19</v>
      </c>
      <c r="O261" s="203" t="s">
        <v>7526</v>
      </c>
    </row>
    <row r="262" spans="1:15" s="27" customFormat="1" ht="15" customHeight="1" x14ac:dyDescent="0.25">
      <c r="A262" s="38" t="s">
        <v>14</v>
      </c>
      <c r="B262" s="23">
        <v>70.102999999999994</v>
      </c>
      <c r="C262" s="46" t="s">
        <v>598</v>
      </c>
      <c r="D262" s="52">
        <v>1206</v>
      </c>
      <c r="E262" s="46" t="s">
        <v>599</v>
      </c>
      <c r="F262" s="46"/>
      <c r="G262" s="364" t="s">
        <v>4957</v>
      </c>
      <c r="H262" s="25" t="s">
        <v>600</v>
      </c>
      <c r="I262" s="25" t="s">
        <v>601</v>
      </c>
      <c r="J262" s="31" t="s">
        <v>602</v>
      </c>
      <c r="K262" s="37">
        <v>46356</v>
      </c>
      <c r="L262" s="25" t="s">
        <v>19</v>
      </c>
      <c r="M262" s="25" t="s">
        <v>19</v>
      </c>
      <c r="N262" s="25"/>
      <c r="O262" s="39"/>
    </row>
    <row r="263" spans="1:15" s="27" customFormat="1" ht="15" customHeight="1" x14ac:dyDescent="0.25">
      <c r="A263" s="66" t="s">
        <v>14</v>
      </c>
      <c r="B263" s="32">
        <v>70.102999999999994</v>
      </c>
      <c r="C263" s="59" t="s">
        <v>598</v>
      </c>
      <c r="D263" s="58">
        <v>6335</v>
      </c>
      <c r="E263" s="59" t="s">
        <v>6920</v>
      </c>
      <c r="F263" s="59"/>
      <c r="G263" s="367" t="s">
        <v>4957</v>
      </c>
      <c r="H263" s="33"/>
      <c r="I263" s="33" t="s">
        <v>6921</v>
      </c>
      <c r="J263" s="253" t="s">
        <v>6922</v>
      </c>
      <c r="K263" s="60">
        <v>46112</v>
      </c>
      <c r="L263" s="33" t="s">
        <v>19</v>
      </c>
      <c r="M263" s="33" t="s">
        <v>19</v>
      </c>
      <c r="N263" s="33"/>
      <c r="O263" s="316"/>
    </row>
    <row r="264" spans="1:15" s="27" customFormat="1" ht="15" customHeight="1" x14ac:dyDescent="0.25">
      <c r="A264" s="46" t="s">
        <v>33</v>
      </c>
      <c r="B264" s="23">
        <v>45.113999999999997</v>
      </c>
      <c r="C264" s="46" t="s">
        <v>74</v>
      </c>
      <c r="D264" s="52"/>
      <c r="E264" s="46" t="s">
        <v>603</v>
      </c>
      <c r="F264" s="46"/>
      <c r="G264" s="25" t="s">
        <v>87</v>
      </c>
      <c r="H264" s="25" t="s">
        <v>8620</v>
      </c>
      <c r="I264" s="375" t="s">
        <v>604</v>
      </c>
      <c r="J264" s="210" t="s">
        <v>605</v>
      </c>
      <c r="K264" s="37">
        <v>46203</v>
      </c>
      <c r="L264" s="25" t="s">
        <v>15</v>
      </c>
      <c r="M264" s="25" t="s">
        <v>15</v>
      </c>
      <c r="N264" s="25" t="s">
        <v>19</v>
      </c>
      <c r="O264" s="39"/>
    </row>
    <row r="265" spans="1:15" s="78" customFormat="1" ht="14.1" customHeight="1" x14ac:dyDescent="0.25">
      <c r="A265" s="46" t="s">
        <v>33</v>
      </c>
      <c r="B265" s="25">
        <v>45.106000000000002</v>
      </c>
      <c r="C265" s="46" t="s">
        <v>5459</v>
      </c>
      <c r="D265" s="52"/>
      <c r="E265" s="46" t="s">
        <v>5463</v>
      </c>
      <c r="F265" s="46"/>
      <c r="G265" s="25" t="s">
        <v>5460</v>
      </c>
      <c r="H265" s="25" t="s">
        <v>5464</v>
      </c>
      <c r="I265" s="25" t="s">
        <v>5465</v>
      </c>
      <c r="J265" s="203" t="s">
        <v>5466</v>
      </c>
      <c r="K265" s="37">
        <v>46996</v>
      </c>
      <c r="L265" s="25" t="s">
        <v>15</v>
      </c>
      <c r="M265" s="25" t="s">
        <v>15</v>
      </c>
      <c r="N265" s="25" t="s">
        <v>19</v>
      </c>
      <c r="O265" s="203" t="s">
        <v>5467</v>
      </c>
    </row>
    <row r="266" spans="1:15" s="27" customFormat="1" ht="15" customHeight="1" x14ac:dyDescent="0.25">
      <c r="A266" s="38" t="s">
        <v>14</v>
      </c>
      <c r="B266" s="23">
        <v>12.118</v>
      </c>
      <c r="C266" s="46" t="s">
        <v>145</v>
      </c>
      <c r="D266" s="52">
        <v>5717</v>
      </c>
      <c r="E266" s="46" t="s">
        <v>606</v>
      </c>
      <c r="F266" s="46"/>
      <c r="G266" s="25" t="s">
        <v>5246</v>
      </c>
      <c r="H266" s="25" t="s">
        <v>756</v>
      </c>
      <c r="I266" s="25" t="s">
        <v>607</v>
      </c>
      <c r="J266" s="31" t="s">
        <v>608</v>
      </c>
      <c r="K266" s="37">
        <v>46173</v>
      </c>
      <c r="L266" s="25" t="s">
        <v>15</v>
      </c>
      <c r="M266" s="25"/>
      <c r="N266" s="25" t="s">
        <v>19</v>
      </c>
      <c r="O266" s="69"/>
    </row>
    <row r="267" spans="1:15" s="27" customFormat="1" ht="15" customHeight="1" x14ac:dyDescent="0.25">
      <c r="A267" s="38" t="s">
        <v>7612</v>
      </c>
      <c r="B267" s="23">
        <v>50.103000000000002</v>
      </c>
      <c r="C267" s="46" t="s">
        <v>5896</v>
      </c>
      <c r="D267" s="52">
        <v>5717</v>
      </c>
      <c r="E267" s="46" t="s">
        <v>606</v>
      </c>
      <c r="F267" s="46"/>
      <c r="G267" s="25" t="s">
        <v>5898</v>
      </c>
      <c r="H267" s="25" t="s">
        <v>1548</v>
      </c>
      <c r="I267" s="25" t="s">
        <v>607</v>
      </c>
      <c r="J267" s="31" t="s">
        <v>6778</v>
      </c>
      <c r="K267" s="37">
        <v>46335</v>
      </c>
      <c r="L267" s="25" t="s">
        <v>15</v>
      </c>
      <c r="M267" s="25" t="s">
        <v>15</v>
      </c>
      <c r="N267" s="25" t="s">
        <v>19</v>
      </c>
      <c r="O267" s="31" t="s">
        <v>6778</v>
      </c>
    </row>
    <row r="268" spans="1:15" s="78" customFormat="1" ht="15" customHeight="1" x14ac:dyDescent="0.25">
      <c r="A268" s="38" t="s">
        <v>7612</v>
      </c>
      <c r="B268" s="23">
        <v>50.103000000000002</v>
      </c>
      <c r="C268" s="46" t="s">
        <v>5896</v>
      </c>
      <c r="D268" s="52">
        <v>5717</v>
      </c>
      <c r="E268" s="46" t="s">
        <v>606</v>
      </c>
      <c r="F268" s="46"/>
      <c r="G268" s="25" t="s">
        <v>5898</v>
      </c>
      <c r="H268" s="25" t="s">
        <v>7079</v>
      </c>
      <c r="I268" s="477" t="s">
        <v>9133</v>
      </c>
      <c r="J268" s="203" t="s">
        <v>7080</v>
      </c>
      <c r="K268" s="37">
        <v>46335</v>
      </c>
      <c r="L268" s="25" t="s">
        <v>15</v>
      </c>
      <c r="M268" s="25" t="s">
        <v>15</v>
      </c>
      <c r="N268" s="25" t="s">
        <v>19</v>
      </c>
      <c r="O268" s="203" t="s">
        <v>7080</v>
      </c>
    </row>
    <row r="269" spans="1:15" s="27" customFormat="1" ht="15" customHeight="1" x14ac:dyDescent="0.25">
      <c r="A269" s="38" t="s">
        <v>16</v>
      </c>
      <c r="B269" s="23">
        <v>20.103999999999999</v>
      </c>
      <c r="C269" s="38" t="s">
        <v>610</v>
      </c>
      <c r="D269" s="45">
        <v>6280</v>
      </c>
      <c r="E269" s="46" t="s">
        <v>609</v>
      </c>
      <c r="F269" s="46"/>
      <c r="G269" s="47" t="s">
        <v>6947</v>
      </c>
      <c r="H269" s="25" t="s">
        <v>6796</v>
      </c>
      <c r="I269" s="25" t="s">
        <v>5242</v>
      </c>
      <c r="J269" s="203" t="s">
        <v>7786</v>
      </c>
      <c r="K269" s="37">
        <v>46182</v>
      </c>
      <c r="L269" s="25" t="s">
        <v>15</v>
      </c>
      <c r="M269" s="25" t="s">
        <v>15</v>
      </c>
      <c r="N269" s="25" t="s">
        <v>19</v>
      </c>
      <c r="O269" s="31" t="s">
        <v>7943</v>
      </c>
    </row>
    <row r="270" spans="1:15" s="78" customFormat="1" ht="14.1" customHeight="1" x14ac:dyDescent="0.25">
      <c r="A270" s="38" t="s">
        <v>16</v>
      </c>
      <c r="B270" s="23">
        <v>20.103999999999999</v>
      </c>
      <c r="C270" s="38" t="s">
        <v>610</v>
      </c>
      <c r="D270" s="45">
        <v>6280</v>
      </c>
      <c r="E270" s="46" t="s">
        <v>609</v>
      </c>
      <c r="F270" s="46"/>
      <c r="G270" s="47" t="s">
        <v>8201</v>
      </c>
      <c r="H270" s="25" t="s">
        <v>2291</v>
      </c>
      <c r="I270" s="25" t="s">
        <v>5242</v>
      </c>
      <c r="J270" s="203" t="s">
        <v>8202</v>
      </c>
      <c r="K270" s="37">
        <v>47269</v>
      </c>
      <c r="L270" s="25" t="s">
        <v>15</v>
      </c>
      <c r="M270" s="25"/>
      <c r="N270" s="25" t="s">
        <v>19</v>
      </c>
      <c r="O270" s="76" t="s">
        <v>7943</v>
      </c>
    </row>
    <row r="271" spans="1:15" s="27" customFormat="1" ht="15" customHeight="1" x14ac:dyDescent="0.25">
      <c r="A271" s="46" t="s">
        <v>83</v>
      </c>
      <c r="B271" s="84">
        <v>45.107999999999997</v>
      </c>
      <c r="C271" s="46" t="s">
        <v>6098</v>
      </c>
      <c r="D271" s="52">
        <v>1360</v>
      </c>
      <c r="E271" s="276" t="s">
        <v>611</v>
      </c>
      <c r="F271" s="46"/>
      <c r="G271" s="25" t="s">
        <v>6100</v>
      </c>
      <c r="H271" s="25" t="s">
        <v>6394</v>
      </c>
      <c r="I271" s="25" t="s">
        <v>6395</v>
      </c>
      <c r="J271" s="255" t="s">
        <v>5571</v>
      </c>
      <c r="K271" s="37">
        <v>46934</v>
      </c>
      <c r="L271" s="25" t="s">
        <v>15</v>
      </c>
      <c r="M271" s="25" t="s">
        <v>120</v>
      </c>
      <c r="N271" s="25" t="s">
        <v>19</v>
      </c>
      <c r="O271" s="39"/>
    </row>
    <row r="272" spans="1:15" s="353" customFormat="1" ht="12.75" customHeight="1" x14ac:dyDescent="0.25">
      <c r="A272" s="56" t="s">
        <v>14</v>
      </c>
      <c r="B272" s="29">
        <v>60.103000000000002</v>
      </c>
      <c r="C272" s="46" t="s">
        <v>37</v>
      </c>
      <c r="D272" s="52"/>
      <c r="E272" s="46" t="s">
        <v>8107</v>
      </c>
      <c r="F272" s="46" t="s">
        <v>8108</v>
      </c>
      <c r="G272" s="25" t="s">
        <v>8081</v>
      </c>
      <c r="H272" s="25" t="s">
        <v>8109</v>
      </c>
      <c r="I272" s="25" t="s">
        <v>8110</v>
      </c>
      <c r="J272" s="422" t="s">
        <v>8111</v>
      </c>
      <c r="K272" s="37">
        <v>47664</v>
      </c>
      <c r="L272" s="25" t="s">
        <v>15</v>
      </c>
      <c r="M272" s="25" t="s">
        <v>15</v>
      </c>
      <c r="N272" s="25" t="s">
        <v>19</v>
      </c>
      <c r="O272" s="422"/>
    </row>
    <row r="273" spans="1:40" s="27" customFormat="1" ht="15" customHeight="1" x14ac:dyDescent="0.25">
      <c r="A273" s="38" t="s">
        <v>14</v>
      </c>
      <c r="B273" s="23">
        <v>30.106000000000002</v>
      </c>
      <c r="C273" s="38" t="s">
        <v>5328</v>
      </c>
      <c r="D273" s="45">
        <v>5013</v>
      </c>
      <c r="E273" s="46" t="s">
        <v>614</v>
      </c>
      <c r="F273" s="46"/>
      <c r="G273" s="47" t="s">
        <v>26</v>
      </c>
      <c r="H273" s="25" t="s">
        <v>614</v>
      </c>
      <c r="I273" s="25" t="s">
        <v>615</v>
      </c>
      <c r="J273" s="31" t="s">
        <v>616</v>
      </c>
      <c r="K273" s="37">
        <v>46265</v>
      </c>
      <c r="L273" s="25" t="s">
        <v>15</v>
      </c>
      <c r="M273" s="25" t="s">
        <v>15</v>
      </c>
      <c r="N273" s="25" t="s">
        <v>19</v>
      </c>
      <c r="O273" s="39"/>
    </row>
    <row r="274" spans="1:40" s="27" customFormat="1" ht="14.1" customHeight="1" x14ac:dyDescent="0.25">
      <c r="A274" s="38" t="s">
        <v>16</v>
      </c>
      <c r="B274" s="25">
        <v>25.109000000000002</v>
      </c>
      <c r="C274" s="46" t="s">
        <v>250</v>
      </c>
      <c r="D274" s="52">
        <v>4936</v>
      </c>
      <c r="E274" s="46" t="s">
        <v>617</v>
      </c>
      <c r="F274" s="46"/>
      <c r="G274" s="25" t="s">
        <v>252</v>
      </c>
      <c r="H274" s="25" t="s">
        <v>618</v>
      </c>
      <c r="I274" s="25" t="s">
        <v>619</v>
      </c>
      <c r="J274" s="248" t="s">
        <v>620</v>
      </c>
      <c r="K274" s="37">
        <v>46544</v>
      </c>
      <c r="L274" s="25" t="s">
        <v>15</v>
      </c>
      <c r="M274" s="25" t="s">
        <v>15</v>
      </c>
      <c r="N274" s="25" t="s">
        <v>19</v>
      </c>
      <c r="O274" s="69"/>
    </row>
    <row r="275" spans="1:40" s="27" customFormat="1" ht="15" customHeight="1" x14ac:dyDescent="0.25">
      <c r="A275" s="38" t="s">
        <v>16</v>
      </c>
      <c r="B275" s="23">
        <v>25.138000000000002</v>
      </c>
      <c r="C275" s="38" t="s">
        <v>515</v>
      </c>
      <c r="D275" s="45">
        <v>1077</v>
      </c>
      <c r="E275" s="46" t="s">
        <v>621</v>
      </c>
      <c r="F275" s="46"/>
      <c r="G275" s="25" t="s">
        <v>236</v>
      </c>
      <c r="H275" s="25" t="s">
        <v>622</v>
      </c>
      <c r="I275" s="25" t="s">
        <v>623</v>
      </c>
      <c r="J275" s="31" t="s">
        <v>624</v>
      </c>
      <c r="K275" s="37">
        <v>46538</v>
      </c>
      <c r="L275" s="25"/>
      <c r="M275" s="313" t="s">
        <v>15</v>
      </c>
      <c r="N275" s="313" t="s">
        <v>520</v>
      </c>
      <c r="O275" s="69"/>
    </row>
    <row r="276" spans="1:40" s="81" customFormat="1" ht="15" customHeight="1" x14ac:dyDescent="0.25">
      <c r="A276" s="41" t="s">
        <v>8071</v>
      </c>
      <c r="B276" s="23">
        <v>13.102</v>
      </c>
      <c r="C276" s="38" t="s">
        <v>39</v>
      </c>
      <c r="D276" s="45">
        <v>5700</v>
      </c>
      <c r="E276" s="46" t="s">
        <v>6536</v>
      </c>
      <c r="F276" s="46" t="s">
        <v>6537</v>
      </c>
      <c r="G276" s="25" t="s">
        <v>41</v>
      </c>
      <c r="H276" s="25" t="s">
        <v>6538</v>
      </c>
      <c r="I276" s="25" t="s">
        <v>6539</v>
      </c>
      <c r="J276" s="31" t="s">
        <v>6540</v>
      </c>
      <c r="K276" s="37">
        <v>46203</v>
      </c>
      <c r="L276" s="25" t="s">
        <v>19</v>
      </c>
      <c r="M276" s="25" t="s">
        <v>15</v>
      </c>
      <c r="N276" s="25" t="s">
        <v>19</v>
      </c>
      <c r="O276" s="237"/>
    </row>
    <row r="277" spans="1:40" s="53" customFormat="1" ht="15" customHeight="1" x14ac:dyDescent="0.25">
      <c r="A277" s="38" t="s">
        <v>14</v>
      </c>
      <c r="B277" s="23">
        <v>70.105999999999995</v>
      </c>
      <c r="C277" s="46" t="s">
        <v>5391</v>
      </c>
      <c r="D277" s="45">
        <v>5700</v>
      </c>
      <c r="E277" s="46" t="s">
        <v>6536</v>
      </c>
      <c r="F277" s="46" t="s">
        <v>6538</v>
      </c>
      <c r="G277" s="25" t="s">
        <v>5393</v>
      </c>
      <c r="H277" s="25" t="s">
        <v>6812</v>
      </c>
      <c r="I277" s="25" t="s">
        <v>6813</v>
      </c>
      <c r="J277" s="209" t="s">
        <v>6814</v>
      </c>
      <c r="K277" s="37" t="s">
        <v>15</v>
      </c>
      <c r="L277" s="25" t="s">
        <v>15</v>
      </c>
      <c r="M277" s="25" t="s">
        <v>19</v>
      </c>
      <c r="N277" s="25"/>
      <c r="O277" s="39"/>
    </row>
    <row r="278" spans="1:40" s="27" customFormat="1" ht="15" customHeight="1" x14ac:dyDescent="0.25">
      <c r="A278" s="46" t="s">
        <v>33</v>
      </c>
      <c r="B278" s="23">
        <v>45.113999999999997</v>
      </c>
      <c r="C278" s="46" t="s">
        <v>74</v>
      </c>
      <c r="D278" s="52">
        <v>2128</v>
      </c>
      <c r="E278" s="46" t="s">
        <v>625</v>
      </c>
      <c r="F278" s="46" t="s">
        <v>626</v>
      </c>
      <c r="G278" s="25" t="s">
        <v>87</v>
      </c>
      <c r="H278" s="25" t="s">
        <v>627</v>
      </c>
      <c r="I278" s="375" t="s">
        <v>628</v>
      </c>
      <c r="J278" s="210" t="s">
        <v>629</v>
      </c>
      <c r="K278" s="37">
        <v>46203</v>
      </c>
      <c r="L278" s="25" t="s">
        <v>15</v>
      </c>
      <c r="M278" s="25" t="s">
        <v>15</v>
      </c>
      <c r="N278" s="25" t="s">
        <v>19</v>
      </c>
      <c r="O278" s="69"/>
    </row>
    <row r="279" spans="1:40" s="68" customFormat="1" ht="15" customHeight="1" x14ac:dyDescent="0.25">
      <c r="A279" s="38" t="s">
        <v>16</v>
      </c>
      <c r="B279" s="23">
        <v>80.100999999999999</v>
      </c>
      <c r="C279" s="38" t="s">
        <v>484</v>
      </c>
      <c r="D279" s="45">
        <v>5736</v>
      </c>
      <c r="E279" s="46" t="s">
        <v>630</v>
      </c>
      <c r="F279" s="46" t="s">
        <v>631</v>
      </c>
      <c r="G279" s="25" t="s">
        <v>632</v>
      </c>
      <c r="H279" s="25" t="s">
        <v>633</v>
      </c>
      <c r="I279" s="25" t="s">
        <v>634</v>
      </c>
      <c r="J279" s="203" t="s">
        <v>635</v>
      </c>
      <c r="K279" s="37">
        <v>46203</v>
      </c>
      <c r="L279" s="25" t="s">
        <v>19</v>
      </c>
      <c r="M279" s="313" t="s">
        <v>15</v>
      </c>
      <c r="N279" s="313" t="s">
        <v>19</v>
      </c>
      <c r="O279" s="69"/>
      <c r="P279" s="81"/>
      <c r="Q279" s="81"/>
      <c r="R279" s="81"/>
      <c r="S279" s="81"/>
      <c r="T279" s="81"/>
      <c r="U279" s="81"/>
      <c r="V279" s="81"/>
      <c r="W279" s="81"/>
      <c r="X279" s="81"/>
      <c r="Y279" s="81"/>
      <c r="Z279" s="81"/>
      <c r="AA279" s="81"/>
      <c r="AB279" s="81"/>
      <c r="AC279" s="81"/>
      <c r="AD279" s="81"/>
      <c r="AE279" s="81"/>
      <c r="AF279" s="81"/>
      <c r="AG279" s="81"/>
      <c r="AH279" s="81"/>
      <c r="AI279" s="81"/>
      <c r="AJ279" s="81"/>
      <c r="AK279" s="81"/>
      <c r="AL279" s="81"/>
      <c r="AM279" s="81"/>
      <c r="AN279" s="81"/>
    </row>
    <row r="280" spans="1:40" s="68" customFormat="1" ht="14.1" customHeight="1" x14ac:dyDescent="0.25">
      <c r="A280" s="38" t="s">
        <v>14</v>
      </c>
      <c r="B280" s="23">
        <v>30.106000000000002</v>
      </c>
      <c r="C280" s="38" t="s">
        <v>5328</v>
      </c>
      <c r="D280" s="45">
        <v>5018</v>
      </c>
      <c r="E280" s="46" t="s">
        <v>636</v>
      </c>
      <c r="F280" s="46"/>
      <c r="G280" s="47" t="s">
        <v>26</v>
      </c>
      <c r="H280" s="25" t="s">
        <v>637</v>
      </c>
      <c r="I280" s="25" t="s">
        <v>638</v>
      </c>
      <c r="J280" s="31" t="s">
        <v>639</v>
      </c>
      <c r="K280" s="37">
        <v>46265</v>
      </c>
      <c r="L280" s="25" t="s">
        <v>15</v>
      </c>
      <c r="M280" s="25" t="s">
        <v>15</v>
      </c>
      <c r="N280" s="25" t="s">
        <v>19</v>
      </c>
      <c r="O280" s="39"/>
      <c r="P280" s="81"/>
      <c r="Q280" s="81"/>
      <c r="R280" s="81"/>
      <c r="S280" s="81"/>
      <c r="T280" s="81"/>
      <c r="U280" s="81"/>
      <c r="V280" s="81"/>
      <c r="W280" s="81"/>
      <c r="X280" s="81"/>
      <c r="Y280" s="81"/>
      <c r="Z280" s="81"/>
      <c r="AA280" s="81"/>
      <c r="AB280" s="81"/>
      <c r="AC280" s="81"/>
      <c r="AD280" s="81"/>
      <c r="AE280" s="81"/>
      <c r="AF280" s="81"/>
      <c r="AG280" s="81"/>
      <c r="AH280" s="81"/>
      <c r="AI280" s="81"/>
      <c r="AJ280" s="81"/>
      <c r="AK280" s="81"/>
      <c r="AL280" s="81"/>
      <c r="AM280" s="81"/>
      <c r="AN280" s="81"/>
    </row>
    <row r="281" spans="1:40" s="27" customFormat="1" ht="15" customHeight="1" x14ac:dyDescent="0.25">
      <c r="A281" s="365" t="s">
        <v>83</v>
      </c>
      <c r="B281" s="366">
        <v>32.100999999999999</v>
      </c>
      <c r="C281" s="365" t="s">
        <v>34</v>
      </c>
      <c r="D281" s="274">
        <v>6849</v>
      </c>
      <c r="E281" s="394" t="s">
        <v>6332</v>
      </c>
      <c r="F281" s="394"/>
      <c r="G281" s="358" t="s">
        <v>6333</v>
      </c>
      <c r="H281" s="366" t="s">
        <v>6334</v>
      </c>
      <c r="I281" s="366" t="s">
        <v>6335</v>
      </c>
      <c r="J281" s="327" t="s">
        <v>6336</v>
      </c>
      <c r="K281" s="357">
        <v>45907</v>
      </c>
      <c r="L281" s="326" t="s">
        <v>19</v>
      </c>
      <c r="M281" s="326" t="s">
        <v>15</v>
      </c>
      <c r="N281" s="326" t="s">
        <v>19</v>
      </c>
      <c r="O281" s="316"/>
    </row>
    <row r="282" spans="1:40" s="27" customFormat="1" ht="14.1" customHeight="1" x14ac:dyDescent="0.25">
      <c r="A282" s="46" t="s">
        <v>33</v>
      </c>
      <c r="B282" s="23">
        <v>45.113999999999997</v>
      </c>
      <c r="C282" s="46" t="s">
        <v>74</v>
      </c>
      <c r="D282" s="52">
        <v>6486</v>
      </c>
      <c r="E282" s="46" t="s">
        <v>5331</v>
      </c>
      <c r="F282" s="46" t="s">
        <v>5332</v>
      </c>
      <c r="G282" s="25" t="s">
        <v>5333</v>
      </c>
      <c r="H282" s="25" t="s">
        <v>5334</v>
      </c>
      <c r="I282" s="375" t="s">
        <v>5335</v>
      </c>
      <c r="J282" s="210" t="s">
        <v>5336</v>
      </c>
      <c r="K282" s="37">
        <v>46203</v>
      </c>
      <c r="L282" s="25" t="s">
        <v>15</v>
      </c>
      <c r="M282" s="25"/>
      <c r="N282" s="25" t="s">
        <v>19</v>
      </c>
      <c r="O282" s="39"/>
    </row>
    <row r="283" spans="1:40" s="27" customFormat="1" ht="15.75" customHeight="1" x14ac:dyDescent="0.25">
      <c r="A283" s="38" t="s">
        <v>7612</v>
      </c>
      <c r="B283" s="23">
        <v>75.100999999999999</v>
      </c>
      <c r="C283" s="38" t="s">
        <v>407</v>
      </c>
      <c r="D283" s="45">
        <v>4631</v>
      </c>
      <c r="E283" s="46" t="s">
        <v>640</v>
      </c>
      <c r="F283" s="51"/>
      <c r="G283" s="447" t="s">
        <v>6319</v>
      </c>
      <c r="H283" s="25" t="s">
        <v>641</v>
      </c>
      <c r="I283" s="25" t="s">
        <v>642</v>
      </c>
      <c r="J283" s="31" t="s">
        <v>643</v>
      </c>
      <c r="K283" s="449">
        <v>46356</v>
      </c>
      <c r="L283" s="25" t="s">
        <v>15</v>
      </c>
      <c r="M283" s="25"/>
      <c r="N283" s="25"/>
      <c r="O283" s="69"/>
    </row>
    <row r="284" spans="1:40" s="27" customFormat="1" ht="15" customHeight="1" x14ac:dyDescent="0.25">
      <c r="A284" s="38" t="s">
        <v>14</v>
      </c>
      <c r="B284" s="23">
        <v>30.102</v>
      </c>
      <c r="C284" s="38" t="s">
        <v>213</v>
      </c>
      <c r="D284" s="45">
        <v>886</v>
      </c>
      <c r="E284" s="46" t="s">
        <v>644</v>
      </c>
      <c r="F284" s="46" t="s">
        <v>645</v>
      </c>
      <c r="G284" s="447" t="s">
        <v>6925</v>
      </c>
      <c r="H284" s="25" t="s">
        <v>6926</v>
      </c>
      <c r="I284" s="25" t="s">
        <v>647</v>
      </c>
      <c r="J284" s="31" t="s">
        <v>6927</v>
      </c>
      <c r="K284" s="449">
        <v>46173</v>
      </c>
      <c r="L284" s="25" t="s">
        <v>15</v>
      </c>
      <c r="M284" s="25"/>
      <c r="N284" s="25"/>
      <c r="O284" s="69"/>
    </row>
    <row r="285" spans="1:40" s="27" customFormat="1" ht="15.75" customHeight="1" x14ac:dyDescent="0.25">
      <c r="A285" s="38" t="s">
        <v>14</v>
      </c>
      <c r="B285" s="23">
        <v>30.102</v>
      </c>
      <c r="C285" s="38" t="s">
        <v>213</v>
      </c>
      <c r="D285" s="45">
        <v>886</v>
      </c>
      <c r="E285" s="46" t="s">
        <v>644</v>
      </c>
      <c r="F285" s="46" t="s">
        <v>645</v>
      </c>
      <c r="G285" s="447" t="s">
        <v>5506</v>
      </c>
      <c r="H285" s="25" t="s">
        <v>646</v>
      </c>
      <c r="I285" s="25" t="s">
        <v>647</v>
      </c>
      <c r="J285" s="333" t="s">
        <v>648</v>
      </c>
      <c r="K285" s="449">
        <v>46265</v>
      </c>
      <c r="L285" s="25" t="s">
        <v>15</v>
      </c>
      <c r="M285" s="25"/>
      <c r="N285" s="25"/>
      <c r="O285" s="304"/>
    </row>
    <row r="286" spans="1:40" s="27" customFormat="1" ht="15" customHeight="1" x14ac:dyDescent="0.25">
      <c r="A286" s="38" t="s">
        <v>16</v>
      </c>
      <c r="B286" s="23">
        <v>25.100999999999999</v>
      </c>
      <c r="C286" s="38" t="s">
        <v>5965</v>
      </c>
      <c r="D286" s="45">
        <v>6314</v>
      </c>
      <c r="E286" s="46" t="s">
        <v>5972</v>
      </c>
      <c r="F286" s="46"/>
      <c r="G286" s="77" t="s">
        <v>5967</v>
      </c>
      <c r="H286" s="25" t="s">
        <v>5973</v>
      </c>
      <c r="I286" s="25" t="s">
        <v>5974</v>
      </c>
      <c r="J286" s="31" t="s">
        <v>5975</v>
      </c>
      <c r="K286" s="37">
        <v>46371</v>
      </c>
      <c r="L286" s="25" t="s">
        <v>15</v>
      </c>
      <c r="M286" s="25" t="s">
        <v>15</v>
      </c>
      <c r="N286" s="25" t="s">
        <v>19</v>
      </c>
      <c r="O286" s="203" t="s">
        <v>5976</v>
      </c>
    </row>
    <row r="287" spans="1:40" s="27" customFormat="1" ht="15" customHeight="1" x14ac:dyDescent="0.25">
      <c r="A287" s="38" t="s">
        <v>16</v>
      </c>
      <c r="B287" s="23">
        <v>41.106999999999999</v>
      </c>
      <c r="C287" s="67" t="s">
        <v>649</v>
      </c>
      <c r="D287" s="52">
        <v>3953</v>
      </c>
      <c r="E287" s="46" t="s">
        <v>650</v>
      </c>
      <c r="F287" s="46"/>
      <c r="G287" s="25" t="s">
        <v>8458</v>
      </c>
      <c r="H287" s="25" t="s">
        <v>8466</v>
      </c>
      <c r="I287" s="25" t="s">
        <v>8467</v>
      </c>
      <c r="J287" s="245" t="s">
        <v>8468</v>
      </c>
      <c r="K287" s="37">
        <v>47703</v>
      </c>
      <c r="L287" s="95" t="s">
        <v>15</v>
      </c>
      <c r="M287" s="25" t="s">
        <v>15</v>
      </c>
      <c r="N287" s="25" t="s">
        <v>19</v>
      </c>
      <c r="O287" s="39"/>
    </row>
    <row r="288" spans="1:40" s="27" customFormat="1" ht="15" customHeight="1" x14ac:dyDescent="0.25">
      <c r="A288" s="69" t="s">
        <v>14</v>
      </c>
      <c r="B288" s="25">
        <v>47.100999999999999</v>
      </c>
      <c r="C288" s="46" t="s">
        <v>5842</v>
      </c>
      <c r="D288" s="52"/>
      <c r="E288" s="46" t="s">
        <v>5843</v>
      </c>
      <c r="F288" s="46"/>
      <c r="G288" s="25" t="s">
        <v>5844</v>
      </c>
      <c r="H288" s="25" t="s">
        <v>5845</v>
      </c>
      <c r="I288" s="25" t="s">
        <v>5846</v>
      </c>
      <c r="J288" s="249" t="s">
        <v>5847</v>
      </c>
      <c r="K288" s="37">
        <v>46338</v>
      </c>
      <c r="L288" s="25" t="s">
        <v>15</v>
      </c>
      <c r="M288" s="25" t="s">
        <v>15</v>
      </c>
      <c r="N288" s="25" t="s">
        <v>15</v>
      </c>
      <c r="O288" s="249" t="s">
        <v>5848</v>
      </c>
    </row>
    <row r="289" spans="1:15" s="53" customFormat="1" ht="14.45" customHeight="1" x14ac:dyDescent="0.25">
      <c r="A289" s="41" t="s">
        <v>14</v>
      </c>
      <c r="B289" s="84">
        <v>10.101000000000001</v>
      </c>
      <c r="C289" s="56" t="s">
        <v>64</v>
      </c>
      <c r="D289" s="57">
        <v>1995</v>
      </c>
      <c r="E289" s="46" t="s">
        <v>6355</v>
      </c>
      <c r="F289" s="46" t="s">
        <v>651</v>
      </c>
      <c r="G289" s="25" t="s">
        <v>66</v>
      </c>
      <c r="H289" s="25" t="s">
        <v>652</v>
      </c>
      <c r="I289" s="25" t="s">
        <v>653</v>
      </c>
      <c r="J289" s="251" t="s">
        <v>654</v>
      </c>
      <c r="K289" s="37">
        <v>46149</v>
      </c>
      <c r="L289" s="25" t="s">
        <v>15</v>
      </c>
      <c r="M289" s="25" t="s">
        <v>19</v>
      </c>
      <c r="N289" s="25" t="s">
        <v>19</v>
      </c>
      <c r="O289" s="69"/>
    </row>
    <row r="290" spans="1:15" s="27" customFormat="1" ht="15" customHeight="1" x14ac:dyDescent="0.25">
      <c r="A290" s="69" t="s">
        <v>14</v>
      </c>
      <c r="B290" s="25">
        <v>10.103999999999999</v>
      </c>
      <c r="C290" s="46" t="s">
        <v>6354</v>
      </c>
      <c r="D290" s="52">
        <v>1995</v>
      </c>
      <c r="E290" s="46" t="s">
        <v>6355</v>
      </c>
      <c r="F290" s="46" t="s">
        <v>651</v>
      </c>
      <c r="G290" s="25" t="s">
        <v>6356</v>
      </c>
      <c r="H290" s="25" t="s">
        <v>5577</v>
      </c>
      <c r="I290" s="25" t="s">
        <v>6357</v>
      </c>
      <c r="J290" s="31" t="s">
        <v>5578</v>
      </c>
      <c r="K290" s="37">
        <v>46436</v>
      </c>
      <c r="L290" s="25" t="s">
        <v>15</v>
      </c>
      <c r="M290" s="25" t="s">
        <v>15</v>
      </c>
      <c r="N290" s="25" t="s">
        <v>19</v>
      </c>
      <c r="O290" s="31" t="s">
        <v>654</v>
      </c>
    </row>
    <row r="291" spans="1:15" s="27" customFormat="1" ht="15" customHeight="1" x14ac:dyDescent="0.25">
      <c r="A291" s="56" t="s">
        <v>14</v>
      </c>
      <c r="B291" s="29">
        <v>60.103000000000002</v>
      </c>
      <c r="C291" s="46" t="s">
        <v>37</v>
      </c>
      <c r="D291" s="57">
        <v>1995</v>
      </c>
      <c r="E291" s="46" t="s">
        <v>6355</v>
      </c>
      <c r="F291" s="46" t="s">
        <v>651</v>
      </c>
      <c r="G291" s="25" t="s">
        <v>8081</v>
      </c>
      <c r="H291" s="25" t="s">
        <v>8112</v>
      </c>
      <c r="I291" s="25" t="s">
        <v>8113</v>
      </c>
      <c r="J291" s="422" t="s">
        <v>8114</v>
      </c>
      <c r="K291" s="37">
        <v>47664</v>
      </c>
      <c r="L291" s="25" t="s">
        <v>15</v>
      </c>
      <c r="M291" s="25" t="s">
        <v>15</v>
      </c>
      <c r="N291" s="25" t="s">
        <v>19</v>
      </c>
      <c r="O291" s="422" t="s">
        <v>654</v>
      </c>
    </row>
    <row r="292" spans="1:15" s="27" customFormat="1" ht="15" customHeight="1" x14ac:dyDescent="0.25">
      <c r="A292" s="56" t="s">
        <v>14</v>
      </c>
      <c r="B292" s="23">
        <v>60.101999999999997</v>
      </c>
      <c r="C292" s="69" t="s">
        <v>6077</v>
      </c>
      <c r="D292" s="52">
        <v>1995</v>
      </c>
      <c r="E292" s="41" t="s">
        <v>6355</v>
      </c>
      <c r="F292" s="41"/>
      <c r="G292" s="25" t="s">
        <v>8645</v>
      </c>
      <c r="H292" s="24" t="s">
        <v>8649</v>
      </c>
      <c r="I292" s="24" t="s">
        <v>8650</v>
      </c>
      <c r="J292" s="422" t="s">
        <v>654</v>
      </c>
      <c r="K292" s="37">
        <v>47726</v>
      </c>
      <c r="L292" s="25" t="s">
        <v>15</v>
      </c>
      <c r="M292" s="25" t="s">
        <v>15</v>
      </c>
      <c r="N292" s="25"/>
      <c r="O292" s="407"/>
    </row>
    <row r="293" spans="1:15" s="53" customFormat="1" ht="15" customHeight="1" x14ac:dyDescent="0.25">
      <c r="A293" s="56" t="s">
        <v>14</v>
      </c>
      <c r="B293" s="23">
        <v>60.104999999999997</v>
      </c>
      <c r="C293" s="69" t="s">
        <v>804</v>
      </c>
      <c r="D293" s="52">
        <v>1995</v>
      </c>
      <c r="E293" s="41" t="s">
        <v>6355</v>
      </c>
      <c r="F293" s="41"/>
      <c r="G293" s="25" t="s">
        <v>8645</v>
      </c>
      <c r="H293" s="24" t="s">
        <v>8649</v>
      </c>
      <c r="I293" s="24" t="s">
        <v>8650</v>
      </c>
      <c r="J293" s="422" t="s">
        <v>654</v>
      </c>
      <c r="K293" s="37">
        <v>47726</v>
      </c>
      <c r="L293" s="25" t="s">
        <v>15</v>
      </c>
      <c r="M293" s="25" t="s">
        <v>15</v>
      </c>
      <c r="N293" s="25"/>
      <c r="O293" s="407"/>
    </row>
    <row r="294" spans="1:15" s="27" customFormat="1" ht="15" customHeight="1" x14ac:dyDescent="0.25">
      <c r="A294" s="38" t="s">
        <v>14</v>
      </c>
      <c r="B294" s="23">
        <v>10.101000000000001</v>
      </c>
      <c r="C294" s="38" t="s">
        <v>64</v>
      </c>
      <c r="D294" s="45">
        <v>2945</v>
      </c>
      <c r="E294" s="51" t="s">
        <v>660</v>
      </c>
      <c r="F294" s="399" t="s">
        <v>661</v>
      </c>
      <c r="G294" s="447" t="s">
        <v>7952</v>
      </c>
      <c r="H294" s="77" t="s">
        <v>662</v>
      </c>
      <c r="I294" s="25" t="s">
        <v>663</v>
      </c>
      <c r="J294" s="31" t="s">
        <v>664</v>
      </c>
      <c r="K294" s="449">
        <v>46843</v>
      </c>
      <c r="L294" s="72" t="s">
        <v>15</v>
      </c>
      <c r="M294" s="25"/>
      <c r="N294" s="25" t="s">
        <v>19</v>
      </c>
      <c r="O294" s="39"/>
    </row>
    <row r="295" spans="1:15" s="27" customFormat="1" ht="15" customHeight="1" x14ac:dyDescent="0.25">
      <c r="A295" s="38" t="s">
        <v>7612</v>
      </c>
      <c r="B295" s="23">
        <v>75.113</v>
      </c>
      <c r="C295" s="42" t="s">
        <v>4083</v>
      </c>
      <c r="D295" s="45">
        <v>2159</v>
      </c>
      <c r="E295" s="39" t="s">
        <v>9096</v>
      </c>
      <c r="F295" s="42"/>
      <c r="G295" s="26" t="s">
        <v>4966</v>
      </c>
      <c r="H295" s="25" t="s">
        <v>9097</v>
      </c>
      <c r="I295" s="25" t="s">
        <v>9098</v>
      </c>
      <c r="J295" s="210" t="s">
        <v>9099</v>
      </c>
      <c r="K295" s="388">
        <v>46904</v>
      </c>
      <c r="L295" s="26"/>
      <c r="M295" s="25" t="s">
        <v>15</v>
      </c>
      <c r="N295" s="26"/>
      <c r="O295" s="345"/>
    </row>
    <row r="296" spans="1:15" s="27" customFormat="1" ht="12.75" customHeight="1" x14ac:dyDescent="0.25">
      <c r="A296" s="38" t="s">
        <v>16</v>
      </c>
      <c r="B296" s="23">
        <v>80.100999999999999</v>
      </c>
      <c r="C296" s="38" t="s">
        <v>484</v>
      </c>
      <c r="D296" s="45">
        <v>546</v>
      </c>
      <c r="E296" s="46" t="s">
        <v>665</v>
      </c>
      <c r="F296" s="46"/>
      <c r="G296" s="25" t="s">
        <v>486</v>
      </c>
      <c r="H296" s="25" t="s">
        <v>667</v>
      </c>
      <c r="I296" s="25" t="s">
        <v>666</v>
      </c>
      <c r="J296" s="249" t="s">
        <v>668</v>
      </c>
      <c r="K296" s="37">
        <v>46203</v>
      </c>
      <c r="L296" s="25" t="s">
        <v>19</v>
      </c>
      <c r="M296" s="25" t="s">
        <v>15</v>
      </c>
      <c r="N296" s="25" t="s">
        <v>19</v>
      </c>
      <c r="O296" s="39"/>
    </row>
    <row r="297" spans="1:15" s="27" customFormat="1" ht="12.75" customHeight="1" x14ac:dyDescent="0.25">
      <c r="A297" s="56" t="s">
        <v>14</v>
      </c>
      <c r="B297" s="29">
        <v>60.103000000000002</v>
      </c>
      <c r="C297" s="46" t="s">
        <v>37</v>
      </c>
      <c r="D297" s="52">
        <v>503</v>
      </c>
      <c r="E297" s="46" t="s">
        <v>8115</v>
      </c>
      <c r="F297" s="46"/>
      <c r="G297" s="25" t="s">
        <v>8081</v>
      </c>
      <c r="H297" s="25" t="s">
        <v>669</v>
      </c>
      <c r="I297" s="25" t="s">
        <v>670</v>
      </c>
      <c r="J297" s="422" t="s">
        <v>671</v>
      </c>
      <c r="K297" s="37">
        <v>47664</v>
      </c>
      <c r="L297" s="25" t="s">
        <v>15</v>
      </c>
      <c r="M297" s="25" t="s">
        <v>15</v>
      </c>
      <c r="N297" s="25" t="s">
        <v>19</v>
      </c>
      <c r="O297" s="422"/>
    </row>
    <row r="298" spans="1:15" s="53" customFormat="1" ht="15" customHeight="1" x14ac:dyDescent="0.25">
      <c r="A298" s="51" t="s">
        <v>14</v>
      </c>
      <c r="B298" s="30">
        <v>70.125</v>
      </c>
      <c r="C298" s="451" t="s">
        <v>8234</v>
      </c>
      <c r="D298" s="52">
        <v>7694</v>
      </c>
      <c r="E298" s="46" t="s">
        <v>8249</v>
      </c>
      <c r="F298" s="46" t="s">
        <v>8250</v>
      </c>
      <c r="G298" s="25" t="s">
        <v>7192</v>
      </c>
      <c r="H298" s="25" t="s">
        <v>8250</v>
      </c>
      <c r="I298" s="25" t="s">
        <v>8251</v>
      </c>
      <c r="J298" s="332" t="s">
        <v>8252</v>
      </c>
      <c r="K298" s="283">
        <v>47361</v>
      </c>
      <c r="L298" s="25" t="s">
        <v>15</v>
      </c>
      <c r="M298" s="25" t="s">
        <v>19</v>
      </c>
      <c r="N298" s="25" t="s">
        <v>19</v>
      </c>
      <c r="O298" s="26"/>
    </row>
    <row r="299" spans="1:15" s="353" customFormat="1" ht="15" customHeight="1" x14ac:dyDescent="0.25">
      <c r="A299" s="56" t="s">
        <v>14</v>
      </c>
      <c r="B299" s="29">
        <v>60.103000000000002</v>
      </c>
      <c r="C299" s="46" t="s">
        <v>37</v>
      </c>
      <c r="D299" s="52">
        <v>3362</v>
      </c>
      <c r="E299" s="46" t="s">
        <v>672</v>
      </c>
      <c r="F299" s="46"/>
      <c r="G299" s="25" t="s">
        <v>8081</v>
      </c>
      <c r="H299" s="25" t="s">
        <v>673</v>
      </c>
      <c r="I299" s="25" t="s">
        <v>8116</v>
      </c>
      <c r="J299" s="422" t="s">
        <v>674</v>
      </c>
      <c r="K299" s="37">
        <v>47664</v>
      </c>
      <c r="L299" s="25" t="s">
        <v>15</v>
      </c>
      <c r="M299" s="25" t="s">
        <v>15</v>
      </c>
      <c r="N299" s="25" t="s">
        <v>19</v>
      </c>
      <c r="O299" s="422"/>
    </row>
    <row r="300" spans="1:15" s="27" customFormat="1" ht="15" customHeight="1" x14ac:dyDescent="0.25">
      <c r="A300" s="46" t="s">
        <v>83</v>
      </c>
      <c r="B300" s="84">
        <v>45.107999999999997</v>
      </c>
      <c r="C300" s="46" t="s">
        <v>6098</v>
      </c>
      <c r="D300" s="52">
        <v>1853</v>
      </c>
      <c r="E300" s="276" t="s">
        <v>6396</v>
      </c>
      <c r="F300" s="46"/>
      <c r="G300" s="25" t="s">
        <v>6100</v>
      </c>
      <c r="H300" s="25" t="s">
        <v>6397</v>
      </c>
      <c r="I300" s="25" t="s">
        <v>6398</v>
      </c>
      <c r="J300" s="255" t="s">
        <v>5794</v>
      </c>
      <c r="K300" s="37">
        <v>46934</v>
      </c>
      <c r="L300" s="25" t="s">
        <v>15</v>
      </c>
      <c r="M300" s="25" t="s">
        <v>120</v>
      </c>
      <c r="N300" s="25" t="s">
        <v>19</v>
      </c>
      <c r="O300" s="39"/>
    </row>
    <row r="301" spans="1:15" s="27" customFormat="1" ht="15" customHeight="1" x14ac:dyDescent="0.25">
      <c r="A301" s="38" t="s">
        <v>14</v>
      </c>
      <c r="B301" s="23">
        <v>70.105000000000004</v>
      </c>
      <c r="C301" s="38" t="s">
        <v>63</v>
      </c>
      <c r="D301" s="80"/>
      <c r="E301" s="39" t="s">
        <v>9398</v>
      </c>
      <c r="F301" s="42"/>
      <c r="G301" s="26" t="s">
        <v>9441</v>
      </c>
      <c r="H301" s="497" t="s">
        <v>9380</v>
      </c>
      <c r="I301" s="497" t="s">
        <v>9381</v>
      </c>
      <c r="J301" s="341" t="s">
        <v>9382</v>
      </c>
      <c r="K301" s="37">
        <v>47878</v>
      </c>
      <c r="L301" s="26" t="s">
        <v>15</v>
      </c>
      <c r="M301" s="26" t="s">
        <v>15</v>
      </c>
      <c r="N301" s="26" t="s">
        <v>19</v>
      </c>
      <c r="O301" s="39"/>
    </row>
    <row r="302" spans="1:15" s="27" customFormat="1" ht="15" customHeight="1" x14ac:dyDescent="0.25">
      <c r="A302" s="69" t="s">
        <v>14</v>
      </c>
      <c r="B302" s="23">
        <v>12.118</v>
      </c>
      <c r="C302" s="38" t="s">
        <v>145</v>
      </c>
      <c r="D302" s="52">
        <v>4293</v>
      </c>
      <c r="E302" s="46" t="s">
        <v>679</v>
      </c>
      <c r="F302" s="46" t="s">
        <v>6592</v>
      </c>
      <c r="G302" s="25" t="s">
        <v>6569</v>
      </c>
      <c r="H302" s="375" t="s">
        <v>680</v>
      </c>
      <c r="I302" s="375" t="s">
        <v>681</v>
      </c>
      <c r="J302" s="240" t="s">
        <v>682</v>
      </c>
      <c r="K302" s="37">
        <v>46568</v>
      </c>
      <c r="L302" s="25" t="s">
        <v>15</v>
      </c>
      <c r="M302" s="25" t="s">
        <v>15</v>
      </c>
      <c r="N302" s="25" t="s">
        <v>19</v>
      </c>
      <c r="O302" s="240" t="s">
        <v>6118</v>
      </c>
    </row>
    <row r="303" spans="1:15" s="27" customFormat="1" ht="15" customHeight="1" x14ac:dyDescent="0.25">
      <c r="A303" s="46" t="s">
        <v>83</v>
      </c>
      <c r="B303" s="84">
        <v>45.107999999999997</v>
      </c>
      <c r="C303" s="46" t="s">
        <v>6098</v>
      </c>
      <c r="D303" s="52">
        <v>4293</v>
      </c>
      <c r="E303" s="276" t="s">
        <v>679</v>
      </c>
      <c r="F303" s="46"/>
      <c r="G303" s="25" t="s">
        <v>6100</v>
      </c>
      <c r="H303" s="25" t="s">
        <v>680</v>
      </c>
      <c r="I303" s="25" t="s">
        <v>681</v>
      </c>
      <c r="J303" s="255" t="s">
        <v>6118</v>
      </c>
      <c r="K303" s="37">
        <v>46934</v>
      </c>
      <c r="L303" s="25" t="s">
        <v>15</v>
      </c>
      <c r="M303" s="25" t="s">
        <v>120</v>
      </c>
      <c r="N303" s="25" t="s">
        <v>19</v>
      </c>
      <c r="O303" s="39"/>
    </row>
    <row r="304" spans="1:15" s="27" customFormat="1" ht="15" customHeight="1" x14ac:dyDescent="0.25">
      <c r="A304" s="39" t="s">
        <v>14</v>
      </c>
      <c r="B304" s="26">
        <v>12.118</v>
      </c>
      <c r="C304" s="39" t="s">
        <v>145</v>
      </c>
      <c r="D304" s="482"/>
      <c r="E304" s="39" t="s">
        <v>9142</v>
      </c>
      <c r="F304" s="42" t="s">
        <v>9143</v>
      </c>
      <c r="G304" s="26" t="s">
        <v>8503</v>
      </c>
      <c r="H304" s="40" t="s">
        <v>9144</v>
      </c>
      <c r="I304" s="40" t="s">
        <v>9145</v>
      </c>
      <c r="J304" s="478" t="s">
        <v>9146</v>
      </c>
      <c r="K304" s="37">
        <v>46568</v>
      </c>
      <c r="L304" s="26" t="s">
        <v>15</v>
      </c>
      <c r="M304" s="26" t="s">
        <v>15</v>
      </c>
      <c r="N304" s="26" t="s">
        <v>19</v>
      </c>
      <c r="O304" s="39"/>
    </row>
    <row r="305" spans="1:16" s="27" customFormat="1" ht="15" customHeight="1" x14ac:dyDescent="0.25">
      <c r="A305" s="51" t="s">
        <v>14</v>
      </c>
      <c r="B305" s="84">
        <v>10.101000000000001</v>
      </c>
      <c r="C305" s="38" t="s">
        <v>64</v>
      </c>
      <c r="D305" s="52">
        <v>4823</v>
      </c>
      <c r="E305" s="46" t="s">
        <v>7837</v>
      </c>
      <c r="F305" s="46" t="s">
        <v>7838</v>
      </c>
      <c r="G305" s="25" t="s">
        <v>7834</v>
      </c>
      <c r="H305" s="25" t="s">
        <v>7839</v>
      </c>
      <c r="I305" s="25" t="s">
        <v>7840</v>
      </c>
      <c r="J305" s="239" t="s">
        <v>7841</v>
      </c>
      <c r="K305" s="37">
        <v>46149</v>
      </c>
      <c r="L305" s="25" t="s">
        <v>15</v>
      </c>
      <c r="M305" s="25" t="s">
        <v>15</v>
      </c>
      <c r="N305" s="25" t="s">
        <v>19</v>
      </c>
      <c r="O305" s="39"/>
    </row>
    <row r="306" spans="1:16" s="27" customFormat="1" ht="15" customHeight="1" x14ac:dyDescent="0.25">
      <c r="A306" s="56" t="s">
        <v>14</v>
      </c>
      <c r="B306" s="29">
        <v>70.122</v>
      </c>
      <c r="C306" s="62" t="s">
        <v>72</v>
      </c>
      <c r="D306" s="63"/>
      <c r="E306" s="414" t="s">
        <v>8849</v>
      </c>
      <c r="F306" s="414"/>
      <c r="G306" s="26" t="s">
        <v>8819</v>
      </c>
      <c r="H306" s="410" t="s">
        <v>8850</v>
      </c>
      <c r="I306" s="410" t="s">
        <v>683</v>
      </c>
      <c r="J306" s="421" t="s">
        <v>8541</v>
      </c>
      <c r="K306" s="388">
        <v>47756</v>
      </c>
      <c r="L306" s="26" t="s">
        <v>15</v>
      </c>
      <c r="M306" s="26" t="s">
        <v>15</v>
      </c>
      <c r="N306" s="26" t="s">
        <v>19</v>
      </c>
      <c r="O306" s="39"/>
    </row>
    <row r="307" spans="1:16" s="27" customFormat="1" ht="15" customHeight="1" x14ac:dyDescent="0.25">
      <c r="A307" s="69" t="s">
        <v>14</v>
      </c>
      <c r="B307" s="23">
        <v>70.125</v>
      </c>
      <c r="C307" s="46" t="s">
        <v>8507</v>
      </c>
      <c r="D307" s="52"/>
      <c r="E307" s="46" t="s">
        <v>8539</v>
      </c>
      <c r="F307" s="46"/>
      <c r="G307" s="47" t="s">
        <v>7192</v>
      </c>
      <c r="H307" s="25" t="s">
        <v>8540</v>
      </c>
      <c r="I307" s="25" t="s">
        <v>683</v>
      </c>
      <c r="J307" s="239" t="s">
        <v>8541</v>
      </c>
      <c r="K307" s="283">
        <v>47361</v>
      </c>
      <c r="L307" s="25" t="s">
        <v>15</v>
      </c>
      <c r="M307" s="25" t="s">
        <v>15</v>
      </c>
      <c r="N307" s="25" t="s">
        <v>19</v>
      </c>
      <c r="O307" s="39"/>
    </row>
    <row r="308" spans="1:16" s="27" customFormat="1" ht="14.45" customHeight="1" x14ac:dyDescent="0.25">
      <c r="A308" s="38" t="s">
        <v>16</v>
      </c>
      <c r="B308" s="23">
        <v>25.100999999999999</v>
      </c>
      <c r="C308" s="38" t="s">
        <v>5965</v>
      </c>
      <c r="D308" s="45"/>
      <c r="E308" s="46" t="s">
        <v>5977</v>
      </c>
      <c r="F308" s="46"/>
      <c r="G308" s="77" t="s">
        <v>5967</v>
      </c>
      <c r="H308" s="25" t="s">
        <v>5978</v>
      </c>
      <c r="I308" s="25" t="s">
        <v>5979</v>
      </c>
      <c r="J308" s="31" t="s">
        <v>5980</v>
      </c>
      <c r="K308" s="37">
        <v>46371</v>
      </c>
      <c r="L308" s="25" t="s">
        <v>15</v>
      </c>
      <c r="M308" s="25" t="s">
        <v>15</v>
      </c>
      <c r="N308" s="25" t="s">
        <v>19</v>
      </c>
      <c r="O308" s="203" t="s">
        <v>5981</v>
      </c>
    </row>
    <row r="309" spans="1:16" s="27" customFormat="1" ht="15" customHeight="1" x14ac:dyDescent="0.25">
      <c r="A309" s="38" t="s">
        <v>16</v>
      </c>
      <c r="B309" s="23">
        <v>25.105</v>
      </c>
      <c r="C309" s="38" t="s">
        <v>7298</v>
      </c>
      <c r="D309" s="45">
        <v>6362</v>
      </c>
      <c r="E309" s="280" t="s">
        <v>7314</v>
      </c>
      <c r="F309" s="46"/>
      <c r="G309" s="25" t="s">
        <v>7299</v>
      </c>
      <c r="H309" s="25" t="s">
        <v>7315</v>
      </c>
      <c r="I309" s="25" t="s">
        <v>7316</v>
      </c>
      <c r="J309" s="86" t="s">
        <v>7317</v>
      </c>
      <c r="K309" s="37">
        <v>47381</v>
      </c>
      <c r="L309" s="25" t="s">
        <v>15</v>
      </c>
      <c r="M309" s="25" t="s">
        <v>15</v>
      </c>
      <c r="N309" s="25" t="s">
        <v>19</v>
      </c>
      <c r="O309" s="86"/>
    </row>
    <row r="310" spans="1:16" s="27" customFormat="1" ht="15" customHeight="1" x14ac:dyDescent="0.25">
      <c r="A310" s="38" t="s">
        <v>16</v>
      </c>
      <c r="B310" s="25">
        <v>41.106000000000002</v>
      </c>
      <c r="C310" s="46" t="s">
        <v>684</v>
      </c>
      <c r="D310" s="52">
        <v>4058</v>
      </c>
      <c r="E310" s="46" t="s">
        <v>685</v>
      </c>
      <c r="F310" s="399"/>
      <c r="G310" s="25" t="s">
        <v>8480</v>
      </c>
      <c r="H310" s="25" t="s">
        <v>8481</v>
      </c>
      <c r="I310" s="25" t="s">
        <v>8482</v>
      </c>
      <c r="J310" s="264" t="s">
        <v>8483</v>
      </c>
      <c r="K310" s="37">
        <v>46173</v>
      </c>
      <c r="L310" s="25" t="s">
        <v>15</v>
      </c>
      <c r="M310" s="373"/>
      <c r="N310" s="25" t="s">
        <v>19</v>
      </c>
      <c r="O310" s="203"/>
    </row>
    <row r="311" spans="1:16" s="27" customFormat="1" ht="12.75" customHeight="1" x14ac:dyDescent="0.25">
      <c r="A311" s="59" t="s">
        <v>33</v>
      </c>
      <c r="B311" s="32">
        <v>45.113999999999997</v>
      </c>
      <c r="C311" s="59" t="s">
        <v>74</v>
      </c>
      <c r="D311" s="58"/>
      <c r="E311" s="59" t="s">
        <v>9295</v>
      </c>
      <c r="F311" s="59"/>
      <c r="G311" s="33" t="s">
        <v>9296</v>
      </c>
      <c r="H311" s="33" t="s">
        <v>9297</v>
      </c>
      <c r="I311" s="403" t="s">
        <v>9298</v>
      </c>
      <c r="J311" s="510" t="s">
        <v>9299</v>
      </c>
      <c r="K311" s="60">
        <v>46112</v>
      </c>
      <c r="L311" s="33" t="s">
        <v>15</v>
      </c>
      <c r="M311" s="33" t="s">
        <v>15</v>
      </c>
      <c r="N311" s="33" t="s">
        <v>19</v>
      </c>
      <c r="O311" s="316"/>
    </row>
    <row r="312" spans="1:16" s="27" customFormat="1" ht="14.45" customHeight="1" x14ac:dyDescent="0.25">
      <c r="A312" s="38" t="s">
        <v>16</v>
      </c>
      <c r="B312" s="23">
        <v>25.117999999999999</v>
      </c>
      <c r="C312" s="38" t="s">
        <v>45</v>
      </c>
      <c r="D312" s="45">
        <v>906</v>
      </c>
      <c r="E312" s="46" t="s">
        <v>9203</v>
      </c>
      <c r="F312" s="46"/>
      <c r="G312" s="25" t="s">
        <v>9199</v>
      </c>
      <c r="H312" s="25" t="s">
        <v>686</v>
      </c>
      <c r="I312" s="25" t="s">
        <v>687</v>
      </c>
      <c r="J312" s="203" t="s">
        <v>688</v>
      </c>
      <c r="K312" s="37">
        <v>47794</v>
      </c>
      <c r="L312" s="25" t="s">
        <v>15</v>
      </c>
      <c r="M312" s="25" t="s">
        <v>15</v>
      </c>
      <c r="N312" s="25" t="s">
        <v>19</v>
      </c>
      <c r="O312" s="203"/>
    </row>
    <row r="313" spans="1:16" s="296" customFormat="1" ht="15" customHeight="1" x14ac:dyDescent="0.25">
      <c r="A313" s="56" t="s">
        <v>14</v>
      </c>
      <c r="B313" s="29">
        <v>70.122</v>
      </c>
      <c r="C313" s="62" t="s">
        <v>72</v>
      </c>
      <c r="D313" s="63"/>
      <c r="E313" s="414" t="s">
        <v>689</v>
      </c>
      <c r="F313" s="414"/>
      <c r="G313" s="26" t="s">
        <v>8819</v>
      </c>
      <c r="H313" s="410" t="s">
        <v>8851</v>
      </c>
      <c r="I313" s="410" t="s">
        <v>8852</v>
      </c>
      <c r="J313" s="421" t="s">
        <v>8853</v>
      </c>
      <c r="K313" s="388">
        <v>47756</v>
      </c>
      <c r="L313" s="26" t="s">
        <v>15</v>
      </c>
      <c r="M313" s="26" t="s">
        <v>15</v>
      </c>
      <c r="N313" s="26" t="s">
        <v>19</v>
      </c>
      <c r="O313" s="39"/>
      <c r="P313" s="305"/>
    </row>
    <row r="314" spans="1:16" s="27" customFormat="1" ht="14.1" customHeight="1" x14ac:dyDescent="0.25">
      <c r="A314" s="67" t="s">
        <v>14</v>
      </c>
      <c r="B314" s="23">
        <v>70.105999999999995</v>
      </c>
      <c r="C314" s="38" t="s">
        <v>24</v>
      </c>
      <c r="D314" s="45">
        <v>4995</v>
      </c>
      <c r="E314" s="46" t="s">
        <v>690</v>
      </c>
      <c r="F314" s="393"/>
      <c r="G314" s="25" t="s">
        <v>26</v>
      </c>
      <c r="H314" s="25" t="s">
        <v>691</v>
      </c>
      <c r="I314" s="25" t="s">
        <v>692</v>
      </c>
      <c r="J314" s="255" t="s">
        <v>693</v>
      </c>
      <c r="K314" s="37">
        <v>46265</v>
      </c>
      <c r="L314" s="25" t="s">
        <v>15</v>
      </c>
      <c r="M314" s="25" t="s">
        <v>15</v>
      </c>
      <c r="N314" s="25" t="s">
        <v>19</v>
      </c>
      <c r="O314" s="39"/>
      <c r="P314" s="305"/>
    </row>
    <row r="315" spans="1:16" s="53" customFormat="1" ht="15" customHeight="1" x14ac:dyDescent="0.25">
      <c r="A315" s="51" t="s">
        <v>14</v>
      </c>
      <c r="B315" s="84">
        <v>10.101000000000001</v>
      </c>
      <c r="C315" s="38" t="s">
        <v>64</v>
      </c>
      <c r="D315" s="52">
        <v>6974</v>
      </c>
      <c r="E315" s="46" t="s">
        <v>8208</v>
      </c>
      <c r="F315" s="46"/>
      <c r="G315" s="25" t="s">
        <v>7834</v>
      </c>
      <c r="H315" s="25" t="s">
        <v>8064</v>
      </c>
      <c r="I315" s="25" t="s">
        <v>8209</v>
      </c>
      <c r="J315" s="332" t="s">
        <v>8065</v>
      </c>
      <c r="K315" s="37">
        <v>46149</v>
      </c>
      <c r="L315" s="25" t="s">
        <v>15</v>
      </c>
      <c r="M315" s="25" t="s">
        <v>15</v>
      </c>
      <c r="N315" s="25" t="s">
        <v>19</v>
      </c>
      <c r="O315" s="39"/>
      <c r="P315" s="305"/>
    </row>
    <row r="316" spans="1:16" s="27" customFormat="1" ht="15" customHeight="1" x14ac:dyDescent="0.25">
      <c r="A316" s="51" t="s">
        <v>14</v>
      </c>
      <c r="B316" s="25">
        <v>10.103999999999999</v>
      </c>
      <c r="C316" s="46" t="s">
        <v>8023</v>
      </c>
      <c r="D316" s="52">
        <v>6974</v>
      </c>
      <c r="E316" s="46" t="s">
        <v>8208</v>
      </c>
      <c r="F316" s="46"/>
      <c r="G316" s="25" t="s">
        <v>7834</v>
      </c>
      <c r="H316" s="25" t="s">
        <v>8064</v>
      </c>
      <c r="I316" s="25" t="s">
        <v>8209</v>
      </c>
      <c r="J316" s="332" t="s">
        <v>8065</v>
      </c>
      <c r="K316" s="37">
        <v>46419</v>
      </c>
      <c r="L316" s="25" t="s">
        <v>15</v>
      </c>
      <c r="M316" s="25" t="s">
        <v>15</v>
      </c>
      <c r="N316" s="25" t="s">
        <v>19</v>
      </c>
      <c r="O316" s="39"/>
      <c r="P316" s="305"/>
    </row>
    <row r="317" spans="1:16" s="27" customFormat="1" ht="15" customHeight="1" x14ac:dyDescent="0.25">
      <c r="A317" s="46" t="s">
        <v>33</v>
      </c>
      <c r="B317" s="30">
        <v>40.100999999999999</v>
      </c>
      <c r="C317" s="51" t="s">
        <v>4242</v>
      </c>
      <c r="D317" s="73">
        <v>6974</v>
      </c>
      <c r="E317" s="51" t="s">
        <v>8208</v>
      </c>
      <c r="F317" s="46"/>
      <c r="G317" s="95" t="s">
        <v>7834</v>
      </c>
      <c r="H317" s="30" t="s">
        <v>8064</v>
      </c>
      <c r="I317" s="30" t="s">
        <v>8209</v>
      </c>
      <c r="J317" s="269" t="s">
        <v>8065</v>
      </c>
      <c r="K317" s="378">
        <v>46568</v>
      </c>
      <c r="L317" s="376" t="s">
        <v>15</v>
      </c>
      <c r="M317" s="376" t="s">
        <v>15</v>
      </c>
      <c r="N317" s="376"/>
      <c r="O317" s="355"/>
    </row>
    <row r="318" spans="1:16" s="27" customFormat="1" ht="12.75" customHeight="1" x14ac:dyDescent="0.25">
      <c r="A318" s="38" t="s">
        <v>16</v>
      </c>
      <c r="B318" s="23">
        <v>25.105</v>
      </c>
      <c r="C318" s="38" t="s">
        <v>7298</v>
      </c>
      <c r="D318" s="52">
        <v>519</v>
      </c>
      <c r="E318" s="46" t="s">
        <v>7306</v>
      </c>
      <c r="F318" s="46"/>
      <c r="G318" s="25" t="s">
        <v>7299</v>
      </c>
      <c r="H318" s="25" t="s">
        <v>7307</v>
      </c>
      <c r="I318" s="25" t="s">
        <v>7308</v>
      </c>
      <c r="J318" s="86" t="s">
        <v>7309</v>
      </c>
      <c r="K318" s="37">
        <v>47381</v>
      </c>
      <c r="L318" s="25" t="s">
        <v>15</v>
      </c>
      <c r="M318" s="25" t="s">
        <v>15</v>
      </c>
      <c r="N318" s="25" t="s">
        <v>19</v>
      </c>
      <c r="O318" s="86"/>
    </row>
    <row r="319" spans="1:16" s="27" customFormat="1" ht="15" customHeight="1" x14ac:dyDescent="0.25">
      <c r="A319" s="46" t="s">
        <v>83</v>
      </c>
      <c r="B319" s="84">
        <v>45.107999999999997</v>
      </c>
      <c r="C319" s="46" t="s">
        <v>6098</v>
      </c>
      <c r="D319" s="52">
        <v>7415</v>
      </c>
      <c r="E319" s="276" t="s">
        <v>6119</v>
      </c>
      <c r="F319" s="46" t="s">
        <v>6120</v>
      </c>
      <c r="G319" s="25" t="s">
        <v>6100</v>
      </c>
      <c r="H319" s="25" t="s">
        <v>6121</v>
      </c>
      <c r="I319" s="25" t="s">
        <v>6122</v>
      </c>
      <c r="J319" s="255" t="s">
        <v>6123</v>
      </c>
      <c r="K319" s="37">
        <v>46934</v>
      </c>
      <c r="L319" s="25" t="s">
        <v>15</v>
      </c>
      <c r="M319" s="25" t="s">
        <v>120</v>
      </c>
      <c r="N319" s="25" t="s">
        <v>19</v>
      </c>
      <c r="O319" s="39"/>
    </row>
    <row r="320" spans="1:16" s="27" customFormat="1" ht="12.75" customHeight="1" x14ac:dyDescent="0.25">
      <c r="A320" s="41" t="s">
        <v>8071</v>
      </c>
      <c r="B320" s="23">
        <v>13.102</v>
      </c>
      <c r="C320" s="38" t="s">
        <v>39</v>
      </c>
      <c r="D320" s="45">
        <v>1937</v>
      </c>
      <c r="E320" s="46" t="s">
        <v>694</v>
      </c>
      <c r="F320" s="46" t="s">
        <v>695</v>
      </c>
      <c r="G320" s="25" t="s">
        <v>41</v>
      </c>
      <c r="H320" s="25" t="s">
        <v>696</v>
      </c>
      <c r="I320" s="25" t="s">
        <v>697</v>
      </c>
      <c r="J320" s="250" t="s">
        <v>698</v>
      </c>
      <c r="K320" s="37">
        <v>46203</v>
      </c>
      <c r="L320" s="25" t="s">
        <v>19</v>
      </c>
      <c r="M320" s="25" t="s">
        <v>15</v>
      </c>
      <c r="N320" s="25" t="s">
        <v>19</v>
      </c>
      <c r="O320" s="39"/>
    </row>
    <row r="321" spans="1:15" s="27" customFormat="1" ht="15" customHeight="1" x14ac:dyDescent="0.25">
      <c r="A321" s="38" t="s">
        <v>33</v>
      </c>
      <c r="B321" s="23">
        <v>45.113999999999997</v>
      </c>
      <c r="C321" s="46" t="s">
        <v>74</v>
      </c>
      <c r="D321" s="52">
        <v>955</v>
      </c>
      <c r="E321" s="46" t="s">
        <v>699</v>
      </c>
      <c r="F321" s="46" t="s">
        <v>700</v>
      </c>
      <c r="G321" s="47" t="s">
        <v>5702</v>
      </c>
      <c r="H321" s="25" t="s">
        <v>81</v>
      </c>
      <c r="I321" s="25" t="s">
        <v>701</v>
      </c>
      <c r="J321" s="203" t="s">
        <v>702</v>
      </c>
      <c r="K321" s="37">
        <v>46843</v>
      </c>
      <c r="L321" s="72" t="s">
        <v>15</v>
      </c>
      <c r="M321" s="25" t="s">
        <v>15</v>
      </c>
      <c r="N321" s="25"/>
      <c r="O321" s="39"/>
    </row>
    <row r="322" spans="1:15" s="27" customFormat="1" ht="12.75" customHeight="1" x14ac:dyDescent="0.25">
      <c r="A322" s="38" t="s">
        <v>16</v>
      </c>
      <c r="B322" s="25">
        <v>25.109000000000002</v>
      </c>
      <c r="C322" s="46" t="s">
        <v>250</v>
      </c>
      <c r="D322" s="52"/>
      <c r="E322" s="46" t="s">
        <v>703</v>
      </c>
      <c r="F322" s="46"/>
      <c r="G322" s="25" t="s">
        <v>252</v>
      </c>
      <c r="H322" s="25" t="s">
        <v>704</v>
      </c>
      <c r="I322" s="25" t="s">
        <v>705</v>
      </c>
      <c r="J322" s="248" t="s">
        <v>706</v>
      </c>
      <c r="K322" s="37">
        <v>46544</v>
      </c>
      <c r="L322" s="72" t="s">
        <v>15</v>
      </c>
      <c r="M322" s="25" t="s">
        <v>15</v>
      </c>
      <c r="N322" s="25" t="s">
        <v>15</v>
      </c>
      <c r="O322" s="39"/>
    </row>
    <row r="323" spans="1:15" s="27" customFormat="1" ht="15" customHeight="1" x14ac:dyDescent="0.25">
      <c r="A323" s="39" t="s">
        <v>14</v>
      </c>
      <c r="B323" s="25">
        <v>70.117999999999995</v>
      </c>
      <c r="C323" s="46" t="s">
        <v>9156</v>
      </c>
      <c r="D323" s="52">
        <v>8037</v>
      </c>
      <c r="E323" s="69" t="s">
        <v>9157</v>
      </c>
      <c r="F323" s="42" t="s">
        <v>9158</v>
      </c>
      <c r="G323" s="25" t="s">
        <v>8544</v>
      </c>
      <c r="H323" s="40" t="s">
        <v>9159</v>
      </c>
      <c r="I323" s="40" t="s">
        <v>9160</v>
      </c>
      <c r="J323" s="478" t="s">
        <v>9161</v>
      </c>
      <c r="K323" s="283">
        <v>47726</v>
      </c>
      <c r="L323" s="26" t="s">
        <v>15</v>
      </c>
      <c r="M323" s="26" t="s">
        <v>15</v>
      </c>
      <c r="N323" s="26" t="s">
        <v>19</v>
      </c>
      <c r="O323" s="239"/>
    </row>
    <row r="324" spans="1:15" s="27" customFormat="1" ht="14.45" customHeight="1" x14ac:dyDescent="0.25">
      <c r="A324" s="56" t="s">
        <v>14</v>
      </c>
      <c r="B324" s="29">
        <v>70.122</v>
      </c>
      <c r="C324" s="62" t="s">
        <v>72</v>
      </c>
      <c r="D324" s="52">
        <v>6141</v>
      </c>
      <c r="E324" s="414" t="s">
        <v>707</v>
      </c>
      <c r="F324" s="414"/>
      <c r="G324" s="26" t="s">
        <v>8819</v>
      </c>
      <c r="H324" s="410" t="s">
        <v>708</v>
      </c>
      <c r="I324" s="410" t="s">
        <v>8854</v>
      </c>
      <c r="J324" s="421" t="s">
        <v>709</v>
      </c>
      <c r="K324" s="388">
        <v>47756</v>
      </c>
      <c r="L324" s="26" t="s">
        <v>15</v>
      </c>
      <c r="M324" s="26" t="s">
        <v>15</v>
      </c>
      <c r="N324" s="26" t="s">
        <v>19</v>
      </c>
      <c r="O324" s="39"/>
    </row>
    <row r="325" spans="1:15" s="27" customFormat="1" ht="15" customHeight="1" x14ac:dyDescent="0.25">
      <c r="A325" s="38" t="s">
        <v>14</v>
      </c>
      <c r="B325" s="23">
        <v>70.105999999999995</v>
      </c>
      <c r="C325" s="38" t="s">
        <v>24</v>
      </c>
      <c r="D325" s="45">
        <v>6141</v>
      </c>
      <c r="E325" s="46" t="s">
        <v>710</v>
      </c>
      <c r="F325" s="46"/>
      <c r="G325" s="47" t="s">
        <v>26</v>
      </c>
      <c r="H325" s="25" t="s">
        <v>711</v>
      </c>
      <c r="I325" s="25" t="s">
        <v>712</v>
      </c>
      <c r="J325" s="31" t="s">
        <v>713</v>
      </c>
      <c r="K325" s="37">
        <v>46265</v>
      </c>
      <c r="L325" s="25" t="s">
        <v>15</v>
      </c>
      <c r="M325" s="25" t="s">
        <v>15</v>
      </c>
      <c r="N325" s="25" t="s">
        <v>15</v>
      </c>
      <c r="O325" s="39"/>
    </row>
    <row r="326" spans="1:15" s="27" customFormat="1" ht="15" customHeight="1" x14ac:dyDescent="0.25">
      <c r="A326" s="38" t="s">
        <v>7612</v>
      </c>
      <c r="B326" s="23" t="s">
        <v>714</v>
      </c>
      <c r="C326" s="38" t="s">
        <v>715</v>
      </c>
      <c r="D326" s="45">
        <v>1496</v>
      </c>
      <c r="E326" s="51" t="s">
        <v>716</v>
      </c>
      <c r="F326" s="51"/>
      <c r="G326" s="447" t="s">
        <v>717</v>
      </c>
      <c r="H326" s="30" t="s">
        <v>718</v>
      </c>
      <c r="I326" s="30" t="s">
        <v>719</v>
      </c>
      <c r="J326" s="31" t="s">
        <v>720</v>
      </c>
      <c r="K326" s="449">
        <v>46203</v>
      </c>
      <c r="L326" s="72" t="s">
        <v>15</v>
      </c>
      <c r="M326" s="25" t="s">
        <v>15</v>
      </c>
      <c r="N326" s="25"/>
      <c r="O326" s="39"/>
    </row>
    <row r="327" spans="1:15" s="27" customFormat="1" ht="12.75" customHeight="1" x14ac:dyDescent="0.25">
      <c r="A327" s="38" t="s">
        <v>7612</v>
      </c>
      <c r="B327" s="23">
        <v>75.105000000000004</v>
      </c>
      <c r="C327" s="38" t="s">
        <v>721</v>
      </c>
      <c r="D327" s="45">
        <v>1496</v>
      </c>
      <c r="E327" s="51" t="s">
        <v>716</v>
      </c>
      <c r="F327" s="51"/>
      <c r="G327" s="447" t="s">
        <v>722</v>
      </c>
      <c r="H327" s="30" t="s">
        <v>718</v>
      </c>
      <c r="I327" s="30" t="s">
        <v>719</v>
      </c>
      <c r="J327" s="31" t="s">
        <v>720</v>
      </c>
      <c r="K327" s="449">
        <v>46204</v>
      </c>
      <c r="L327" s="30"/>
      <c r="M327" s="25"/>
      <c r="N327" s="25"/>
      <c r="O327" s="39"/>
    </row>
    <row r="328" spans="1:15" s="27" customFormat="1" ht="15" customHeight="1" x14ac:dyDescent="0.25">
      <c r="A328" s="38" t="s">
        <v>14</v>
      </c>
      <c r="B328" s="23" t="s">
        <v>723</v>
      </c>
      <c r="C328" s="38" t="s">
        <v>129</v>
      </c>
      <c r="D328" s="45">
        <v>1496</v>
      </c>
      <c r="E328" s="46" t="s">
        <v>716</v>
      </c>
      <c r="F328" s="46"/>
      <c r="G328" s="47" t="s">
        <v>724</v>
      </c>
      <c r="H328" s="25" t="s">
        <v>725</v>
      </c>
      <c r="I328" s="25" t="s">
        <v>726</v>
      </c>
      <c r="J328" s="31" t="s">
        <v>727</v>
      </c>
      <c r="K328" s="449">
        <v>46204</v>
      </c>
      <c r="L328" s="25"/>
      <c r="M328" s="25" t="s">
        <v>15</v>
      </c>
      <c r="N328" s="25"/>
      <c r="O328" s="39"/>
    </row>
    <row r="329" spans="1:15" s="27" customFormat="1" ht="15" customHeight="1" x14ac:dyDescent="0.25">
      <c r="A329" s="69" t="s">
        <v>14</v>
      </c>
      <c r="B329" s="84">
        <v>47.100999999999999</v>
      </c>
      <c r="C329" s="38" t="s">
        <v>7481</v>
      </c>
      <c r="D329" s="52">
        <v>6487</v>
      </c>
      <c r="E329" s="46" t="s">
        <v>8497</v>
      </c>
      <c r="F329" s="46"/>
      <c r="G329" s="25" t="s">
        <v>7834</v>
      </c>
      <c r="H329" s="25" t="s">
        <v>6987</v>
      </c>
      <c r="I329" s="25" t="s">
        <v>6988</v>
      </c>
      <c r="J329" s="468" t="s">
        <v>6989</v>
      </c>
      <c r="K329" s="37">
        <v>46338</v>
      </c>
      <c r="L329" s="25" t="s">
        <v>15</v>
      </c>
      <c r="M329" s="25" t="s">
        <v>19</v>
      </c>
      <c r="N329" s="25" t="s">
        <v>19</v>
      </c>
      <c r="O329" s="39"/>
    </row>
    <row r="330" spans="1:15" s="27" customFormat="1" ht="15.75" customHeight="1" x14ac:dyDescent="0.25">
      <c r="A330" s="46" t="s">
        <v>33</v>
      </c>
      <c r="B330" s="23">
        <v>45.113999999999997</v>
      </c>
      <c r="C330" s="46" t="s">
        <v>74</v>
      </c>
      <c r="D330" s="52">
        <v>1142</v>
      </c>
      <c r="E330" s="46" t="s">
        <v>728</v>
      </c>
      <c r="F330" s="46" t="s">
        <v>732</v>
      </c>
      <c r="G330" s="25" t="s">
        <v>87</v>
      </c>
      <c r="H330" s="25" t="s">
        <v>733</v>
      </c>
      <c r="I330" s="375" t="s">
        <v>734</v>
      </c>
      <c r="J330" s="210" t="s">
        <v>735</v>
      </c>
      <c r="K330" s="37">
        <v>46203</v>
      </c>
      <c r="L330" s="25" t="s">
        <v>15</v>
      </c>
      <c r="M330" s="25" t="s">
        <v>15</v>
      </c>
      <c r="N330" s="25" t="s">
        <v>19</v>
      </c>
      <c r="O330" s="39"/>
    </row>
    <row r="331" spans="1:15" s="27" customFormat="1" ht="15.75" customHeight="1" x14ac:dyDescent="0.25">
      <c r="A331" s="38" t="s">
        <v>14</v>
      </c>
      <c r="B331" s="23">
        <v>70.105999999999995</v>
      </c>
      <c r="C331" s="46" t="s">
        <v>5329</v>
      </c>
      <c r="D331" s="52">
        <v>3925</v>
      </c>
      <c r="E331" s="46" t="s">
        <v>736</v>
      </c>
      <c r="F331" s="46" t="s">
        <v>737</v>
      </c>
      <c r="G331" s="23" t="s">
        <v>26</v>
      </c>
      <c r="H331" s="25" t="s">
        <v>738</v>
      </c>
      <c r="I331" s="25" t="s">
        <v>739</v>
      </c>
      <c r="J331" s="255" t="s">
        <v>740</v>
      </c>
      <c r="K331" s="37">
        <v>46265</v>
      </c>
      <c r="L331" s="25" t="s">
        <v>15</v>
      </c>
      <c r="M331" s="25" t="s">
        <v>15</v>
      </c>
      <c r="N331" s="25" t="s">
        <v>19</v>
      </c>
      <c r="O331" s="39"/>
    </row>
    <row r="332" spans="1:15" s="27" customFormat="1" ht="15.75" customHeight="1" x14ac:dyDescent="0.25">
      <c r="A332" s="46" t="s">
        <v>83</v>
      </c>
      <c r="B332" s="84">
        <v>45.107999999999997</v>
      </c>
      <c r="C332" s="46" t="s">
        <v>6098</v>
      </c>
      <c r="D332" s="52"/>
      <c r="E332" s="276" t="s">
        <v>6124</v>
      </c>
      <c r="F332" s="46" t="s">
        <v>6125</v>
      </c>
      <c r="G332" s="25" t="s">
        <v>6100</v>
      </c>
      <c r="H332" s="25" t="s">
        <v>738</v>
      </c>
      <c r="I332" s="25" t="s">
        <v>739</v>
      </c>
      <c r="J332" s="255" t="s">
        <v>6126</v>
      </c>
      <c r="K332" s="37">
        <v>46934</v>
      </c>
      <c r="L332" s="25" t="s">
        <v>15</v>
      </c>
      <c r="M332" s="25" t="s">
        <v>120</v>
      </c>
      <c r="N332" s="25" t="s">
        <v>19</v>
      </c>
      <c r="O332" s="39"/>
    </row>
    <row r="333" spans="1:15" s="27" customFormat="1" ht="15.75" customHeight="1" x14ac:dyDescent="0.25">
      <c r="A333" s="38" t="s">
        <v>8193</v>
      </c>
      <c r="B333" s="23">
        <v>75.114000000000004</v>
      </c>
      <c r="C333" s="42" t="s">
        <v>8314</v>
      </c>
      <c r="D333" s="52">
        <v>2198</v>
      </c>
      <c r="E333" s="39" t="s">
        <v>8315</v>
      </c>
      <c r="F333" s="42"/>
      <c r="G333" s="26" t="s">
        <v>8316</v>
      </c>
      <c r="H333" s="25" t="s">
        <v>8317</v>
      </c>
      <c r="I333" s="25" t="s">
        <v>8318</v>
      </c>
      <c r="J333" s="203" t="s">
        <v>8319</v>
      </c>
      <c r="K333" s="388">
        <v>46752</v>
      </c>
      <c r="L333" s="26"/>
      <c r="M333" s="25"/>
      <c r="N333" s="26"/>
      <c r="O333" s="463"/>
    </row>
    <row r="334" spans="1:15" s="27" customFormat="1" ht="15.75" customHeight="1" x14ac:dyDescent="0.25">
      <c r="A334" s="51" t="s">
        <v>14</v>
      </c>
      <c r="B334" s="25">
        <v>30.102</v>
      </c>
      <c r="C334" s="38" t="s">
        <v>213</v>
      </c>
      <c r="D334" s="52">
        <v>4334</v>
      </c>
      <c r="E334" s="46" t="s">
        <v>741</v>
      </c>
      <c r="F334" s="46" t="s">
        <v>7833</v>
      </c>
      <c r="G334" s="25" t="s">
        <v>7834</v>
      </c>
      <c r="H334" s="25" t="s">
        <v>7835</v>
      </c>
      <c r="I334" s="25" t="s">
        <v>7836</v>
      </c>
      <c r="J334" s="546" t="s">
        <v>9452</v>
      </c>
      <c r="K334" s="37">
        <v>46568</v>
      </c>
      <c r="L334" s="25" t="s">
        <v>15</v>
      </c>
      <c r="M334" s="25" t="s">
        <v>15</v>
      </c>
      <c r="N334" s="25" t="s">
        <v>19</v>
      </c>
      <c r="O334" s="39"/>
    </row>
    <row r="335" spans="1:15" s="27" customFormat="1" ht="15" customHeight="1" x14ac:dyDescent="0.25">
      <c r="A335" s="46" t="s">
        <v>33</v>
      </c>
      <c r="B335" s="23">
        <v>45.113999999999997</v>
      </c>
      <c r="C335" s="46" t="s">
        <v>74</v>
      </c>
      <c r="D335" s="52">
        <v>1603</v>
      </c>
      <c r="E335" s="46" t="s">
        <v>742</v>
      </c>
      <c r="F335" s="46" t="s">
        <v>743</v>
      </c>
      <c r="G335" s="25" t="s">
        <v>87</v>
      </c>
      <c r="H335" s="25" t="s">
        <v>744</v>
      </c>
      <c r="I335" s="375" t="s">
        <v>745</v>
      </c>
      <c r="J335" s="210" t="s">
        <v>746</v>
      </c>
      <c r="K335" s="37">
        <v>46203</v>
      </c>
      <c r="L335" s="25" t="s">
        <v>15</v>
      </c>
      <c r="M335" s="25" t="s">
        <v>15</v>
      </c>
      <c r="N335" s="25" t="s">
        <v>19</v>
      </c>
      <c r="O335" s="39"/>
    </row>
    <row r="336" spans="1:15" s="27" customFormat="1" ht="14.45" customHeight="1" x14ac:dyDescent="0.25">
      <c r="A336" s="59" t="s">
        <v>83</v>
      </c>
      <c r="B336" s="32">
        <v>45.113999999999997</v>
      </c>
      <c r="C336" s="59" t="s">
        <v>3678</v>
      </c>
      <c r="D336" s="273">
        <v>4425</v>
      </c>
      <c r="E336" s="359" t="s">
        <v>747</v>
      </c>
      <c r="F336" s="359"/>
      <c r="G336" s="64" t="s">
        <v>5699</v>
      </c>
      <c r="H336" s="33" t="s">
        <v>748</v>
      </c>
      <c r="I336" s="33" t="s">
        <v>749</v>
      </c>
      <c r="J336" s="329" t="s">
        <v>750</v>
      </c>
      <c r="K336" s="34">
        <v>45831</v>
      </c>
      <c r="L336" s="323" t="s">
        <v>15</v>
      </c>
      <c r="M336" s="33" t="s">
        <v>15</v>
      </c>
      <c r="N336" s="35"/>
      <c r="O336" s="316"/>
    </row>
    <row r="337" spans="1:15" s="27" customFormat="1" ht="14.25" customHeight="1" x14ac:dyDescent="0.25">
      <c r="A337" s="46" t="s">
        <v>83</v>
      </c>
      <c r="B337" s="84">
        <v>45.107999999999997</v>
      </c>
      <c r="C337" s="46" t="s">
        <v>6098</v>
      </c>
      <c r="D337" s="52">
        <v>4425</v>
      </c>
      <c r="E337" s="276" t="s">
        <v>747</v>
      </c>
      <c r="F337" s="46"/>
      <c r="G337" s="25" t="s">
        <v>6100</v>
      </c>
      <c r="H337" s="25" t="s">
        <v>6127</v>
      </c>
      <c r="I337" s="25" t="s">
        <v>6128</v>
      </c>
      <c r="J337" s="255" t="s">
        <v>6129</v>
      </c>
      <c r="K337" s="37">
        <v>46934</v>
      </c>
      <c r="L337" s="25" t="s">
        <v>15</v>
      </c>
      <c r="M337" s="25" t="s">
        <v>120</v>
      </c>
      <c r="N337" s="25" t="s">
        <v>19</v>
      </c>
      <c r="O337" s="39"/>
    </row>
    <row r="338" spans="1:15" s="27" customFormat="1" ht="12.75" customHeight="1" x14ac:dyDescent="0.25">
      <c r="A338" s="69" t="s">
        <v>14</v>
      </c>
      <c r="B338" s="23">
        <v>70.125</v>
      </c>
      <c r="C338" s="46" t="s">
        <v>8507</v>
      </c>
      <c r="D338" s="52">
        <v>4425</v>
      </c>
      <c r="E338" s="46" t="s">
        <v>747</v>
      </c>
      <c r="F338" s="46"/>
      <c r="G338" s="47" t="s">
        <v>7192</v>
      </c>
      <c r="H338" s="25" t="s">
        <v>8533</v>
      </c>
      <c r="I338" s="25" t="s">
        <v>7936</v>
      </c>
      <c r="J338" s="239" t="s">
        <v>8534</v>
      </c>
      <c r="K338" s="283">
        <v>47361</v>
      </c>
      <c r="L338" s="25" t="s">
        <v>15</v>
      </c>
      <c r="M338" s="25" t="s">
        <v>15</v>
      </c>
      <c r="N338" s="25" t="s">
        <v>19</v>
      </c>
      <c r="O338" s="39"/>
    </row>
    <row r="339" spans="1:15" s="27" customFormat="1" ht="15" customHeight="1" x14ac:dyDescent="0.2">
      <c r="A339" s="71" t="s">
        <v>14</v>
      </c>
      <c r="B339" s="36">
        <v>30.106000000000002</v>
      </c>
      <c r="C339" s="38" t="s">
        <v>5240</v>
      </c>
      <c r="D339" s="61">
        <v>5514</v>
      </c>
      <c r="E339" s="276" t="s">
        <v>751</v>
      </c>
      <c r="F339" s="446"/>
      <c r="G339" s="447" t="s">
        <v>32</v>
      </c>
      <c r="H339" s="25" t="s">
        <v>752</v>
      </c>
      <c r="I339" s="25" t="s">
        <v>753</v>
      </c>
      <c r="J339" s="209" t="s">
        <v>754</v>
      </c>
      <c r="K339" s="275">
        <v>46630</v>
      </c>
      <c r="L339" s="25" t="s">
        <v>15</v>
      </c>
      <c r="M339" s="25" t="s">
        <v>19</v>
      </c>
      <c r="N339" s="25" t="s">
        <v>19</v>
      </c>
      <c r="O339" s="39"/>
    </row>
    <row r="340" spans="1:15" s="78" customFormat="1" ht="12.75" customHeight="1" x14ac:dyDescent="0.25">
      <c r="A340" s="46" t="s">
        <v>33</v>
      </c>
      <c r="B340" s="23">
        <v>45.113999999999997</v>
      </c>
      <c r="C340" s="46" t="s">
        <v>74</v>
      </c>
      <c r="D340" s="52">
        <v>1415</v>
      </c>
      <c r="E340" s="46" t="s">
        <v>755</v>
      </c>
      <c r="F340" s="46"/>
      <c r="G340" s="25" t="s">
        <v>87</v>
      </c>
      <c r="H340" s="25" t="s">
        <v>759</v>
      </c>
      <c r="I340" s="375" t="s">
        <v>757</v>
      </c>
      <c r="J340" s="210" t="s">
        <v>758</v>
      </c>
      <c r="K340" s="37">
        <v>46203</v>
      </c>
      <c r="L340" s="25" t="s">
        <v>15</v>
      </c>
      <c r="M340" s="25" t="s">
        <v>15</v>
      </c>
      <c r="N340" s="25" t="s">
        <v>19</v>
      </c>
      <c r="O340" s="237"/>
    </row>
    <row r="341" spans="1:15" s="27" customFormat="1" ht="15" customHeight="1" x14ac:dyDescent="0.25">
      <c r="A341" s="38" t="s">
        <v>14</v>
      </c>
      <c r="B341" s="23">
        <v>30.102</v>
      </c>
      <c r="C341" s="38" t="s">
        <v>213</v>
      </c>
      <c r="D341" s="45">
        <v>6068</v>
      </c>
      <c r="E341" s="46" t="s">
        <v>760</v>
      </c>
      <c r="F341" s="51"/>
      <c r="G341" s="447" t="s">
        <v>5506</v>
      </c>
      <c r="H341" s="284" t="s">
        <v>762</v>
      </c>
      <c r="I341" s="284" t="s">
        <v>761</v>
      </c>
      <c r="J341" s="31" t="s">
        <v>763</v>
      </c>
      <c r="K341" s="449">
        <v>46265</v>
      </c>
      <c r="L341" s="25" t="s">
        <v>15</v>
      </c>
      <c r="M341" s="25"/>
      <c r="N341" s="25"/>
      <c r="O341" s="39"/>
    </row>
    <row r="342" spans="1:15" s="27" customFormat="1" ht="15" customHeight="1" x14ac:dyDescent="0.25">
      <c r="A342" s="38" t="s">
        <v>16</v>
      </c>
      <c r="B342" s="23">
        <v>25.117999999999999</v>
      </c>
      <c r="C342" s="38" t="s">
        <v>45</v>
      </c>
      <c r="D342" s="45">
        <v>1564</v>
      </c>
      <c r="E342" s="46" t="s">
        <v>9237</v>
      </c>
      <c r="F342" s="46"/>
      <c r="G342" s="25" t="s">
        <v>6069</v>
      </c>
      <c r="H342" s="25" t="s">
        <v>9238</v>
      </c>
      <c r="I342" s="25" t="s">
        <v>9239</v>
      </c>
      <c r="J342" s="203" t="s">
        <v>9240</v>
      </c>
      <c r="K342" s="37">
        <v>46356</v>
      </c>
      <c r="L342" s="25" t="s">
        <v>15</v>
      </c>
      <c r="M342" s="25"/>
      <c r="N342" s="25" t="s">
        <v>19</v>
      </c>
      <c r="O342" s="203"/>
    </row>
    <row r="343" spans="1:15" s="27" customFormat="1" ht="15.75" customHeight="1" x14ac:dyDescent="0.25">
      <c r="A343" s="38" t="s">
        <v>16</v>
      </c>
      <c r="B343" s="23">
        <v>25.117999999999999</v>
      </c>
      <c r="C343" s="38" t="s">
        <v>45</v>
      </c>
      <c r="D343" s="45">
        <v>7938</v>
      </c>
      <c r="E343" s="46" t="s">
        <v>764</v>
      </c>
      <c r="F343" s="46"/>
      <c r="G343" s="25" t="s">
        <v>9199</v>
      </c>
      <c r="H343" s="25" t="s">
        <v>9204</v>
      </c>
      <c r="I343" s="25" t="s">
        <v>9205</v>
      </c>
      <c r="J343" s="203" t="s">
        <v>9206</v>
      </c>
      <c r="K343" s="37">
        <v>47794</v>
      </c>
      <c r="L343" s="25" t="s">
        <v>15</v>
      </c>
      <c r="M343" s="25" t="s">
        <v>15</v>
      </c>
      <c r="N343" s="25" t="s">
        <v>19</v>
      </c>
      <c r="O343" s="203"/>
    </row>
    <row r="344" spans="1:15" s="78" customFormat="1" ht="14.45" customHeight="1" x14ac:dyDescent="0.25">
      <c r="A344" s="46" t="s">
        <v>33</v>
      </c>
      <c r="B344" s="23">
        <v>45.113999999999997</v>
      </c>
      <c r="C344" s="46" t="s">
        <v>74</v>
      </c>
      <c r="D344" s="52">
        <v>6165</v>
      </c>
      <c r="E344" s="46" t="s">
        <v>765</v>
      </c>
      <c r="F344" s="46" t="s">
        <v>766</v>
      </c>
      <c r="G344" s="25" t="s">
        <v>7711</v>
      </c>
      <c r="H344" s="25" t="s">
        <v>767</v>
      </c>
      <c r="I344" s="25" t="s">
        <v>768</v>
      </c>
      <c r="J344" s="203" t="s">
        <v>769</v>
      </c>
      <c r="K344" s="37">
        <v>46356</v>
      </c>
      <c r="L344" s="25" t="s">
        <v>15</v>
      </c>
      <c r="M344" s="25"/>
      <c r="N344" s="25" t="s">
        <v>19</v>
      </c>
      <c r="O344" s="39"/>
    </row>
    <row r="345" spans="1:15" s="79" customFormat="1" ht="14.45" customHeight="1" x14ac:dyDescent="0.25">
      <c r="A345" s="46" t="s">
        <v>83</v>
      </c>
      <c r="B345" s="84">
        <v>45.107999999999997</v>
      </c>
      <c r="C345" s="46" t="s">
        <v>6098</v>
      </c>
      <c r="D345" s="52"/>
      <c r="E345" s="276" t="s">
        <v>7377</v>
      </c>
      <c r="F345" s="46"/>
      <c r="G345" s="25" t="s">
        <v>7215</v>
      </c>
      <c r="H345" s="25" t="s">
        <v>7378</v>
      </c>
      <c r="I345" s="25" t="s">
        <v>7379</v>
      </c>
      <c r="J345" s="210" t="s">
        <v>7380</v>
      </c>
      <c r="K345" s="37">
        <v>46934</v>
      </c>
      <c r="L345" s="25" t="s">
        <v>15</v>
      </c>
      <c r="M345" s="25" t="s">
        <v>120</v>
      </c>
      <c r="N345" s="25" t="s">
        <v>19</v>
      </c>
      <c r="O345" s="210" t="s">
        <v>7381</v>
      </c>
    </row>
    <row r="346" spans="1:15" s="27" customFormat="1" ht="14.1" customHeight="1" x14ac:dyDescent="0.25">
      <c r="A346" s="54" t="s">
        <v>83</v>
      </c>
      <c r="B346" s="375">
        <v>32.100999999999999</v>
      </c>
      <c r="C346" s="54" t="s">
        <v>34</v>
      </c>
      <c r="D346" s="380">
        <v>6299</v>
      </c>
      <c r="E346" s="54" t="s">
        <v>5010</v>
      </c>
      <c r="F346" s="54"/>
      <c r="G346" s="375" t="s">
        <v>5003</v>
      </c>
      <c r="H346" s="375" t="s">
        <v>5011</v>
      </c>
      <c r="I346" s="375">
        <v>8179914660</v>
      </c>
      <c r="J346" s="257" t="s">
        <v>5012</v>
      </c>
      <c r="K346" s="383">
        <v>46203</v>
      </c>
      <c r="L346" s="375" t="s">
        <v>15</v>
      </c>
      <c r="M346" s="375" t="s">
        <v>15</v>
      </c>
      <c r="N346" s="375" t="s">
        <v>19</v>
      </c>
      <c r="O346" s="39"/>
    </row>
    <row r="347" spans="1:15" s="27" customFormat="1" ht="15" customHeight="1" x14ac:dyDescent="0.25">
      <c r="A347" s="38" t="s">
        <v>14</v>
      </c>
      <c r="B347" s="23">
        <v>70.105999999999995</v>
      </c>
      <c r="C347" s="46" t="s">
        <v>478</v>
      </c>
      <c r="D347" s="52">
        <v>7547</v>
      </c>
      <c r="E347" s="46" t="s">
        <v>7830</v>
      </c>
      <c r="F347" s="46"/>
      <c r="G347" s="25" t="s">
        <v>7192</v>
      </c>
      <c r="H347" s="25" t="s">
        <v>7831</v>
      </c>
      <c r="I347" s="25" t="s">
        <v>7197</v>
      </c>
      <c r="J347" s="239" t="s">
        <v>7832</v>
      </c>
      <c r="K347" s="283">
        <v>47361</v>
      </c>
      <c r="L347" s="25" t="s">
        <v>15</v>
      </c>
      <c r="M347" s="25" t="s">
        <v>15</v>
      </c>
      <c r="N347" s="25" t="s">
        <v>19</v>
      </c>
      <c r="O347" s="239"/>
    </row>
    <row r="348" spans="1:15" s="27" customFormat="1" ht="15" customHeight="1" x14ac:dyDescent="0.25">
      <c r="A348" s="38" t="s">
        <v>16</v>
      </c>
      <c r="B348" s="29">
        <v>25.128</v>
      </c>
      <c r="C348" s="46" t="s">
        <v>771</v>
      </c>
      <c r="D348" s="52"/>
      <c r="E348" s="46" t="s">
        <v>772</v>
      </c>
      <c r="F348" s="446"/>
      <c r="G348" s="447" t="s">
        <v>773</v>
      </c>
      <c r="H348" s="30" t="s">
        <v>774</v>
      </c>
      <c r="I348" s="30" t="s">
        <v>775</v>
      </c>
      <c r="J348" s="254" t="s">
        <v>776</v>
      </c>
      <c r="K348" s="448">
        <v>46857</v>
      </c>
      <c r="L348" s="50" t="s">
        <v>15</v>
      </c>
      <c r="M348" s="97" t="s">
        <v>19</v>
      </c>
      <c r="N348" s="97" t="s">
        <v>15</v>
      </c>
      <c r="O348" s="39"/>
    </row>
    <row r="349" spans="1:15" s="78" customFormat="1" ht="15" customHeight="1" x14ac:dyDescent="0.25">
      <c r="A349" s="67" t="s">
        <v>14</v>
      </c>
      <c r="B349" s="23">
        <v>30.106000000000002</v>
      </c>
      <c r="C349" s="38" t="s">
        <v>5328</v>
      </c>
      <c r="D349" s="45">
        <v>5067</v>
      </c>
      <c r="E349" s="46" t="s">
        <v>777</v>
      </c>
      <c r="F349" s="393"/>
      <c r="G349" s="25" t="s">
        <v>26</v>
      </c>
      <c r="H349" s="25" t="s">
        <v>778</v>
      </c>
      <c r="I349" s="25" t="s">
        <v>779</v>
      </c>
      <c r="J349" s="255" t="s">
        <v>780</v>
      </c>
      <c r="K349" s="37">
        <v>46265</v>
      </c>
      <c r="L349" s="25" t="s">
        <v>15</v>
      </c>
      <c r="M349" s="25" t="s">
        <v>15</v>
      </c>
      <c r="N349" s="25" t="s">
        <v>19</v>
      </c>
      <c r="O349" s="39"/>
    </row>
    <row r="350" spans="1:15" s="78" customFormat="1" ht="15" customHeight="1" x14ac:dyDescent="0.2">
      <c r="A350" s="38" t="s">
        <v>16</v>
      </c>
      <c r="B350" s="23">
        <v>20.103999999999999</v>
      </c>
      <c r="C350" s="38" t="s">
        <v>610</v>
      </c>
      <c r="D350" s="484">
        <v>4192</v>
      </c>
      <c r="E350" s="69" t="s">
        <v>9360</v>
      </c>
      <c r="F350" s="46" t="s">
        <v>9361</v>
      </c>
      <c r="G350" s="25" t="s">
        <v>8789</v>
      </c>
      <c r="H350" s="25" t="s">
        <v>9362</v>
      </c>
      <c r="I350" s="25" t="s">
        <v>9363</v>
      </c>
      <c r="J350" s="319" t="s">
        <v>9364</v>
      </c>
      <c r="K350" s="37">
        <v>46973</v>
      </c>
      <c r="L350" s="25" t="s">
        <v>15</v>
      </c>
      <c r="M350" s="25" t="s">
        <v>15</v>
      </c>
      <c r="N350" s="26" t="s">
        <v>19</v>
      </c>
      <c r="O350" s="203"/>
    </row>
    <row r="351" spans="1:15" s="27" customFormat="1" ht="15" customHeight="1" x14ac:dyDescent="0.25">
      <c r="A351" s="38" t="s">
        <v>7612</v>
      </c>
      <c r="B351" s="23">
        <v>75.100999999999999</v>
      </c>
      <c r="C351" s="38" t="s">
        <v>407</v>
      </c>
      <c r="D351" s="52">
        <v>193</v>
      </c>
      <c r="E351" s="46" t="s">
        <v>783</v>
      </c>
      <c r="F351" s="46"/>
      <c r="G351" s="25" t="s">
        <v>9073</v>
      </c>
      <c r="H351" s="25" t="s">
        <v>784</v>
      </c>
      <c r="I351" s="25" t="s">
        <v>785</v>
      </c>
      <c r="J351" s="203" t="s">
        <v>9338</v>
      </c>
      <c r="K351" s="37">
        <v>46265</v>
      </c>
      <c r="L351" s="25"/>
      <c r="M351" s="25"/>
      <c r="N351" s="25"/>
      <c r="O351" s="345"/>
    </row>
    <row r="352" spans="1:15" s="165" customFormat="1" ht="14.45" customHeight="1" x14ac:dyDescent="0.25">
      <c r="A352" s="38" t="s">
        <v>7612</v>
      </c>
      <c r="B352" s="23">
        <v>75.103999999999999</v>
      </c>
      <c r="C352" s="38" t="s">
        <v>1187</v>
      </c>
      <c r="D352" s="52">
        <v>193</v>
      </c>
      <c r="E352" s="39" t="s">
        <v>783</v>
      </c>
      <c r="F352" s="42"/>
      <c r="G352" s="25" t="s">
        <v>9120</v>
      </c>
      <c r="H352" s="25" t="s">
        <v>784</v>
      </c>
      <c r="I352" s="25" t="s">
        <v>785</v>
      </c>
      <c r="J352" s="203" t="s">
        <v>9338</v>
      </c>
      <c r="K352" s="37">
        <v>46347</v>
      </c>
      <c r="L352" s="25" t="s">
        <v>15</v>
      </c>
      <c r="M352" s="26"/>
      <c r="N352" s="345"/>
      <c r="O352" s="39"/>
    </row>
    <row r="353" spans="1:40" s="68" customFormat="1" ht="14.1" customHeight="1" x14ac:dyDescent="0.25">
      <c r="A353" s="38" t="s">
        <v>7612</v>
      </c>
      <c r="B353" s="23">
        <v>75.103999999999999</v>
      </c>
      <c r="C353" s="46" t="s">
        <v>782</v>
      </c>
      <c r="D353" s="52">
        <v>193</v>
      </c>
      <c r="E353" s="46" t="s">
        <v>783</v>
      </c>
      <c r="F353" s="46"/>
      <c r="G353" s="25" t="s">
        <v>9120</v>
      </c>
      <c r="H353" s="25" t="s">
        <v>784</v>
      </c>
      <c r="I353" s="25" t="s">
        <v>785</v>
      </c>
      <c r="J353" s="203" t="s">
        <v>9338</v>
      </c>
      <c r="K353" s="37">
        <v>46347</v>
      </c>
      <c r="L353" s="25"/>
      <c r="M353" s="25"/>
      <c r="N353" s="25"/>
      <c r="O353" s="39"/>
      <c r="P353" s="81"/>
      <c r="Q353" s="81"/>
      <c r="R353" s="81"/>
      <c r="S353" s="81"/>
      <c r="T353" s="81"/>
      <c r="U353" s="81"/>
      <c r="V353" s="81"/>
      <c r="W353" s="81"/>
      <c r="X353" s="81"/>
      <c r="Y353" s="81"/>
      <c r="Z353" s="81"/>
      <c r="AA353" s="81"/>
      <c r="AB353" s="81"/>
      <c r="AC353" s="81"/>
      <c r="AD353" s="81"/>
      <c r="AE353" s="81"/>
      <c r="AF353" s="81"/>
      <c r="AG353" s="81"/>
      <c r="AH353" s="81"/>
      <c r="AI353" s="81"/>
      <c r="AJ353" s="81"/>
      <c r="AK353" s="81"/>
      <c r="AL353" s="81"/>
      <c r="AM353" s="81"/>
      <c r="AN353" s="81"/>
    </row>
    <row r="354" spans="1:40" s="27" customFormat="1" ht="15" customHeight="1" x14ac:dyDescent="0.25">
      <c r="A354" s="38" t="s">
        <v>7612</v>
      </c>
      <c r="B354" s="23">
        <v>75.113</v>
      </c>
      <c r="C354" s="46" t="s">
        <v>4083</v>
      </c>
      <c r="D354" s="52">
        <v>193</v>
      </c>
      <c r="E354" s="46" t="s">
        <v>783</v>
      </c>
      <c r="F354" s="46"/>
      <c r="G354" s="25" t="s">
        <v>9120</v>
      </c>
      <c r="H354" s="25" t="s">
        <v>784</v>
      </c>
      <c r="I354" s="25" t="s">
        <v>785</v>
      </c>
      <c r="J354" s="203" t="s">
        <v>9338</v>
      </c>
      <c r="K354" s="37">
        <v>46347</v>
      </c>
      <c r="L354" s="25"/>
      <c r="M354" s="25" t="s">
        <v>15</v>
      </c>
      <c r="N354" s="25"/>
      <c r="O354" s="345"/>
    </row>
    <row r="355" spans="1:40" s="27" customFormat="1" ht="15" customHeight="1" x14ac:dyDescent="0.25">
      <c r="A355" s="38" t="s">
        <v>7612</v>
      </c>
      <c r="B355" s="23">
        <v>75.103999999999999</v>
      </c>
      <c r="C355" s="38" t="s">
        <v>1187</v>
      </c>
      <c r="D355" s="52">
        <v>193</v>
      </c>
      <c r="E355" s="39" t="s">
        <v>783</v>
      </c>
      <c r="F355" s="42"/>
      <c r="G355" s="26" t="s">
        <v>8958</v>
      </c>
      <c r="H355" s="25" t="s">
        <v>784</v>
      </c>
      <c r="I355" s="25" t="s">
        <v>785</v>
      </c>
      <c r="J355" s="203" t="s">
        <v>9338</v>
      </c>
      <c r="K355" s="388">
        <v>46810</v>
      </c>
      <c r="L355" s="26"/>
      <c r="M355" s="25" t="s">
        <v>15</v>
      </c>
      <c r="N355" s="26"/>
      <c r="O355" s="345"/>
    </row>
    <row r="356" spans="1:40" s="53" customFormat="1" ht="12.75" customHeight="1" x14ac:dyDescent="0.25">
      <c r="A356" s="38" t="s">
        <v>7612</v>
      </c>
      <c r="B356" s="23">
        <v>75.111000000000004</v>
      </c>
      <c r="C356" s="38" t="s">
        <v>2652</v>
      </c>
      <c r="D356" s="52">
        <v>193</v>
      </c>
      <c r="E356" s="39" t="s">
        <v>783</v>
      </c>
      <c r="F356" s="42"/>
      <c r="G356" s="26" t="s">
        <v>8958</v>
      </c>
      <c r="H356" s="25" t="s">
        <v>784</v>
      </c>
      <c r="I356" s="25" t="s">
        <v>785</v>
      </c>
      <c r="J356" s="203" t="s">
        <v>9338</v>
      </c>
      <c r="K356" s="388">
        <v>46810</v>
      </c>
      <c r="L356" s="26"/>
      <c r="M356" s="25" t="s">
        <v>15</v>
      </c>
      <c r="N356" s="26"/>
      <c r="O356" s="345"/>
    </row>
    <row r="357" spans="1:40" s="27" customFormat="1" ht="15" customHeight="1" x14ac:dyDescent="0.25">
      <c r="A357" s="38" t="s">
        <v>7612</v>
      </c>
      <c r="B357" s="23">
        <v>75.113</v>
      </c>
      <c r="C357" s="42" t="s">
        <v>4083</v>
      </c>
      <c r="D357" s="52">
        <v>193</v>
      </c>
      <c r="E357" s="39" t="s">
        <v>783</v>
      </c>
      <c r="F357" s="42"/>
      <c r="G357" s="26" t="s">
        <v>8958</v>
      </c>
      <c r="H357" s="25" t="s">
        <v>784</v>
      </c>
      <c r="I357" s="25" t="s">
        <v>785</v>
      </c>
      <c r="J357" s="203" t="s">
        <v>9338</v>
      </c>
      <c r="K357" s="388">
        <v>46810</v>
      </c>
      <c r="L357" s="26"/>
      <c r="M357" s="25" t="s">
        <v>15</v>
      </c>
      <c r="N357" s="26"/>
      <c r="O357" s="345"/>
    </row>
    <row r="358" spans="1:40" s="27" customFormat="1" ht="14.45" customHeight="1" x14ac:dyDescent="0.25">
      <c r="A358" s="38" t="s">
        <v>7612</v>
      </c>
      <c r="B358" s="23">
        <v>75.114999999999995</v>
      </c>
      <c r="C358" s="38" t="s">
        <v>8989</v>
      </c>
      <c r="D358" s="52">
        <v>193</v>
      </c>
      <c r="E358" s="39" t="s">
        <v>783</v>
      </c>
      <c r="F358" s="42"/>
      <c r="G358" s="26" t="s">
        <v>8958</v>
      </c>
      <c r="H358" s="25" t="s">
        <v>784</v>
      </c>
      <c r="I358" s="25" t="s">
        <v>785</v>
      </c>
      <c r="J358" s="203" t="s">
        <v>9338</v>
      </c>
      <c r="K358" s="388">
        <v>46810</v>
      </c>
      <c r="L358" s="26"/>
      <c r="M358" s="25" t="s">
        <v>15</v>
      </c>
      <c r="N358" s="26"/>
      <c r="O358" s="345"/>
    </row>
    <row r="359" spans="1:40" s="27" customFormat="1" ht="14.1" customHeight="1" x14ac:dyDescent="0.25">
      <c r="A359" s="38" t="s">
        <v>7612</v>
      </c>
      <c r="B359" s="23">
        <v>75.103999999999999</v>
      </c>
      <c r="C359" s="46" t="s">
        <v>782</v>
      </c>
      <c r="D359" s="52">
        <v>193</v>
      </c>
      <c r="E359" s="46" t="s">
        <v>783</v>
      </c>
      <c r="F359" s="46"/>
      <c r="G359" s="25" t="s">
        <v>4966</v>
      </c>
      <c r="H359" s="25" t="s">
        <v>784</v>
      </c>
      <c r="I359" s="25" t="s">
        <v>785</v>
      </c>
      <c r="J359" s="203" t="s">
        <v>9338</v>
      </c>
      <c r="K359" s="37">
        <v>46904</v>
      </c>
      <c r="L359" s="25"/>
      <c r="M359" s="25"/>
      <c r="N359" s="25"/>
      <c r="O359" s="39"/>
    </row>
    <row r="360" spans="1:40" s="27" customFormat="1" ht="14.1" customHeight="1" x14ac:dyDescent="0.25">
      <c r="A360" s="54" t="s">
        <v>14</v>
      </c>
      <c r="B360" s="25">
        <v>70.105999999999995</v>
      </c>
      <c r="C360" s="46" t="s">
        <v>237</v>
      </c>
      <c r="D360" s="52">
        <v>6332</v>
      </c>
      <c r="E360" s="46" t="s">
        <v>786</v>
      </c>
      <c r="F360" s="46"/>
      <c r="G360" s="25" t="s">
        <v>32</v>
      </c>
      <c r="H360" s="25" t="s">
        <v>786</v>
      </c>
      <c r="I360" s="25" t="s">
        <v>787</v>
      </c>
      <c r="J360" s="255" t="s">
        <v>788</v>
      </c>
      <c r="K360" s="37">
        <v>46630</v>
      </c>
      <c r="L360" s="25" t="s">
        <v>15</v>
      </c>
      <c r="M360" s="25" t="s">
        <v>15</v>
      </c>
      <c r="N360" s="25" t="s">
        <v>19</v>
      </c>
      <c r="O360" s="39"/>
    </row>
    <row r="361" spans="1:40" s="27" customFormat="1" ht="14.45" customHeight="1" x14ac:dyDescent="0.25">
      <c r="A361" s="46" t="s">
        <v>33</v>
      </c>
      <c r="B361" s="23">
        <v>45.113999999999997</v>
      </c>
      <c r="C361" s="46" t="s">
        <v>74</v>
      </c>
      <c r="D361" s="52">
        <v>7207</v>
      </c>
      <c r="E361" s="62" t="s">
        <v>7420</v>
      </c>
      <c r="F361" s="46"/>
      <c r="G361" s="25" t="s">
        <v>7421</v>
      </c>
      <c r="H361" s="24" t="s">
        <v>7422</v>
      </c>
      <c r="I361" s="24" t="s">
        <v>7423</v>
      </c>
      <c r="J361" s="31" t="s">
        <v>7424</v>
      </c>
      <c r="K361" s="37">
        <v>46191</v>
      </c>
      <c r="L361" s="25" t="s">
        <v>15</v>
      </c>
      <c r="M361" s="25"/>
      <c r="N361" s="25"/>
      <c r="O361" s="69"/>
    </row>
    <row r="362" spans="1:40" s="27" customFormat="1" ht="15" customHeight="1" x14ac:dyDescent="0.25">
      <c r="A362" s="46" t="s">
        <v>33</v>
      </c>
      <c r="B362" s="23">
        <v>45.113999999999997</v>
      </c>
      <c r="C362" s="46" t="s">
        <v>74</v>
      </c>
      <c r="D362" s="52"/>
      <c r="E362" s="46" t="s">
        <v>789</v>
      </c>
      <c r="F362" s="46"/>
      <c r="G362" s="25" t="s">
        <v>87</v>
      </c>
      <c r="H362" s="25" t="s">
        <v>790</v>
      </c>
      <c r="I362" s="375">
        <v>2146978258</v>
      </c>
      <c r="J362" s="210" t="s">
        <v>791</v>
      </c>
      <c r="K362" s="37">
        <v>46203</v>
      </c>
      <c r="L362" s="25" t="s">
        <v>15</v>
      </c>
      <c r="M362" s="25" t="s">
        <v>15</v>
      </c>
      <c r="N362" s="25" t="s">
        <v>19</v>
      </c>
      <c r="O362" s="39"/>
    </row>
    <row r="363" spans="1:40" s="27" customFormat="1" ht="15" customHeight="1" x14ac:dyDescent="0.25">
      <c r="A363" s="46" t="s">
        <v>33</v>
      </c>
      <c r="B363" s="23">
        <v>45.113999999999997</v>
      </c>
      <c r="C363" s="46" t="s">
        <v>74</v>
      </c>
      <c r="D363" s="52">
        <v>175</v>
      </c>
      <c r="E363" s="46" t="s">
        <v>792</v>
      </c>
      <c r="F363" s="46"/>
      <c r="G363" s="25" t="s">
        <v>87</v>
      </c>
      <c r="H363" s="25" t="s">
        <v>8078</v>
      </c>
      <c r="I363" s="25" t="s">
        <v>7712</v>
      </c>
      <c r="J363" s="31" t="s">
        <v>8079</v>
      </c>
      <c r="K363" s="37">
        <v>46203</v>
      </c>
      <c r="L363" s="25" t="s">
        <v>15</v>
      </c>
      <c r="M363" s="25" t="s">
        <v>15</v>
      </c>
      <c r="N363" s="25" t="s">
        <v>19</v>
      </c>
      <c r="O363" s="39"/>
    </row>
    <row r="364" spans="1:40" s="27" customFormat="1" ht="14.1" customHeight="1" x14ac:dyDescent="0.25">
      <c r="A364" s="69" t="s">
        <v>14</v>
      </c>
      <c r="B364" s="23">
        <v>12.118</v>
      </c>
      <c r="C364" s="38" t="s">
        <v>145</v>
      </c>
      <c r="D364" s="52">
        <v>175</v>
      </c>
      <c r="E364" s="46" t="s">
        <v>792</v>
      </c>
      <c r="F364" s="46"/>
      <c r="G364" s="25" t="s">
        <v>6569</v>
      </c>
      <c r="H364" s="25" t="s">
        <v>6399</v>
      </c>
      <c r="I364" s="25" t="s">
        <v>6400</v>
      </c>
      <c r="J364" s="210" t="s">
        <v>6945</v>
      </c>
      <c r="K364" s="37">
        <v>46568</v>
      </c>
      <c r="L364" s="25" t="s">
        <v>15</v>
      </c>
      <c r="M364" s="25" t="s">
        <v>15</v>
      </c>
      <c r="N364" s="25" t="s">
        <v>19</v>
      </c>
      <c r="O364" s="240" t="s">
        <v>793</v>
      </c>
    </row>
    <row r="365" spans="1:40" s="27" customFormat="1" ht="14.1" customHeight="1" x14ac:dyDescent="0.25">
      <c r="A365" s="46" t="s">
        <v>83</v>
      </c>
      <c r="B365" s="84">
        <v>45.107999999999997</v>
      </c>
      <c r="C365" s="46" t="s">
        <v>6098</v>
      </c>
      <c r="D365" s="52">
        <v>175</v>
      </c>
      <c r="E365" s="276" t="s">
        <v>792</v>
      </c>
      <c r="F365" s="46"/>
      <c r="G365" s="25" t="s">
        <v>6100</v>
      </c>
      <c r="H365" s="25" t="s">
        <v>8080</v>
      </c>
      <c r="I365" s="25" t="s">
        <v>7713</v>
      </c>
      <c r="J365" s="31" t="s">
        <v>8079</v>
      </c>
      <c r="K365" s="37">
        <v>46934</v>
      </c>
      <c r="L365" s="25" t="s">
        <v>15</v>
      </c>
      <c r="M365" s="25" t="s">
        <v>120</v>
      </c>
      <c r="N365" s="25" t="s">
        <v>19</v>
      </c>
      <c r="O365" s="39"/>
    </row>
    <row r="366" spans="1:40" s="27" customFormat="1" ht="15" customHeight="1" x14ac:dyDescent="0.25">
      <c r="A366" s="38" t="s">
        <v>33</v>
      </c>
      <c r="B366" s="23">
        <v>45.113999999999997</v>
      </c>
      <c r="C366" s="46" t="s">
        <v>3678</v>
      </c>
      <c r="D366" s="52">
        <v>168</v>
      </c>
      <c r="E366" s="46" t="s">
        <v>795</v>
      </c>
      <c r="F366" s="46"/>
      <c r="G366" s="47" t="s">
        <v>7215</v>
      </c>
      <c r="H366" s="25" t="s">
        <v>7494</v>
      </c>
      <c r="I366" s="25" t="s">
        <v>7495</v>
      </c>
      <c r="J366" s="203" t="s">
        <v>5143</v>
      </c>
      <c r="K366" s="37">
        <v>46203</v>
      </c>
      <c r="L366" s="25" t="s">
        <v>15</v>
      </c>
      <c r="M366" s="25" t="s">
        <v>120</v>
      </c>
      <c r="N366" s="25" t="s">
        <v>19</v>
      </c>
      <c r="O366" s="39"/>
    </row>
    <row r="367" spans="1:40" s="27" customFormat="1" ht="14.45" customHeight="1" x14ac:dyDescent="0.25">
      <c r="A367" s="38" t="s">
        <v>14</v>
      </c>
      <c r="B367" s="23">
        <v>70.105999999999995</v>
      </c>
      <c r="C367" s="46" t="s">
        <v>478</v>
      </c>
      <c r="D367" s="52">
        <v>168</v>
      </c>
      <c r="E367" s="46" t="s">
        <v>795</v>
      </c>
      <c r="F367" s="46"/>
      <c r="G367" s="47" t="s">
        <v>796</v>
      </c>
      <c r="H367" s="25" t="s">
        <v>797</v>
      </c>
      <c r="I367" s="25" t="s">
        <v>798</v>
      </c>
      <c r="J367" s="31" t="s">
        <v>799</v>
      </c>
      <c r="K367" s="37">
        <v>46316</v>
      </c>
      <c r="L367" s="25" t="s">
        <v>15</v>
      </c>
      <c r="M367" s="25"/>
      <c r="N367" s="25" t="s">
        <v>19</v>
      </c>
      <c r="O367" s="39"/>
    </row>
    <row r="368" spans="1:40" s="27" customFormat="1" ht="15" customHeight="1" x14ac:dyDescent="0.25">
      <c r="A368" s="38" t="s">
        <v>33</v>
      </c>
      <c r="B368" s="23">
        <v>45.110999999999997</v>
      </c>
      <c r="C368" s="46" t="s">
        <v>369</v>
      </c>
      <c r="D368" s="52">
        <v>168</v>
      </c>
      <c r="E368" s="46" t="s">
        <v>795</v>
      </c>
      <c r="F368" s="46"/>
      <c r="G368" s="47" t="s">
        <v>796</v>
      </c>
      <c r="H368" s="25" t="s">
        <v>797</v>
      </c>
      <c r="I368" s="25" t="s">
        <v>798</v>
      </c>
      <c r="J368" s="31" t="s">
        <v>5143</v>
      </c>
      <c r="K368" s="37">
        <v>46316</v>
      </c>
      <c r="L368" s="25" t="s">
        <v>15</v>
      </c>
      <c r="M368" s="25"/>
      <c r="N368" s="25" t="s">
        <v>19</v>
      </c>
      <c r="O368" s="39"/>
    </row>
    <row r="369" spans="1:15" s="27" customFormat="1" ht="15" customHeight="1" x14ac:dyDescent="0.25">
      <c r="A369" s="46" t="s">
        <v>33</v>
      </c>
      <c r="B369" s="23">
        <v>45.113999999999997</v>
      </c>
      <c r="C369" s="46" t="s">
        <v>74</v>
      </c>
      <c r="D369" s="52"/>
      <c r="E369" s="46" t="s">
        <v>800</v>
      </c>
      <c r="F369" s="46"/>
      <c r="G369" s="25" t="s">
        <v>87</v>
      </c>
      <c r="H369" s="25" t="s">
        <v>801</v>
      </c>
      <c r="I369" s="375" t="s">
        <v>802</v>
      </c>
      <c r="J369" s="210" t="s">
        <v>803</v>
      </c>
      <c r="K369" s="37">
        <v>46203</v>
      </c>
      <c r="L369" s="25" t="s">
        <v>15</v>
      </c>
      <c r="M369" s="25" t="s">
        <v>15</v>
      </c>
      <c r="N369" s="25" t="s">
        <v>19</v>
      </c>
      <c r="O369" s="39"/>
    </row>
    <row r="370" spans="1:15" s="27" customFormat="1" ht="15" customHeight="1" x14ac:dyDescent="0.25">
      <c r="A370" s="56" t="s">
        <v>14</v>
      </c>
      <c r="B370" s="23">
        <v>60.101999999999997</v>
      </c>
      <c r="C370" s="69" t="s">
        <v>6077</v>
      </c>
      <c r="D370" s="52">
        <v>1468</v>
      </c>
      <c r="E370" s="41" t="s">
        <v>8651</v>
      </c>
      <c r="F370" s="41"/>
      <c r="G370" s="25" t="s">
        <v>8645</v>
      </c>
      <c r="H370" s="24" t="s">
        <v>8652</v>
      </c>
      <c r="I370" s="24" t="s">
        <v>6078</v>
      </c>
      <c r="J370" s="422" t="s">
        <v>7240</v>
      </c>
      <c r="K370" s="37">
        <v>47726</v>
      </c>
      <c r="L370" s="25" t="s">
        <v>15</v>
      </c>
      <c r="M370" s="25" t="s">
        <v>15</v>
      </c>
      <c r="N370" s="25"/>
      <c r="O370" s="407"/>
    </row>
    <row r="371" spans="1:15" s="27" customFormat="1" ht="12.95" customHeight="1" x14ac:dyDescent="0.25">
      <c r="A371" s="56" t="s">
        <v>14</v>
      </c>
      <c r="B371" s="23">
        <v>60.104999999999997</v>
      </c>
      <c r="C371" s="69" t="s">
        <v>804</v>
      </c>
      <c r="D371" s="52">
        <v>1468</v>
      </c>
      <c r="E371" s="41" t="s">
        <v>8651</v>
      </c>
      <c r="F371" s="41"/>
      <c r="G371" s="25" t="s">
        <v>8645</v>
      </c>
      <c r="H371" s="24" t="s">
        <v>8652</v>
      </c>
      <c r="I371" s="24" t="s">
        <v>6078</v>
      </c>
      <c r="J371" s="422" t="s">
        <v>7240</v>
      </c>
      <c r="K371" s="37">
        <v>47726</v>
      </c>
      <c r="L371" s="25" t="s">
        <v>15</v>
      </c>
      <c r="M371" s="25" t="s">
        <v>15</v>
      </c>
      <c r="N371" s="25"/>
      <c r="O371" s="407"/>
    </row>
    <row r="372" spans="1:15" s="27" customFormat="1" ht="12.95" customHeight="1" x14ac:dyDescent="0.25">
      <c r="A372" s="46" t="s">
        <v>33</v>
      </c>
      <c r="B372" s="25">
        <v>45.106000000000002</v>
      </c>
      <c r="C372" s="46" t="s">
        <v>5459</v>
      </c>
      <c r="D372" s="52">
        <v>869</v>
      </c>
      <c r="E372" s="46" t="s">
        <v>5468</v>
      </c>
      <c r="F372" s="46" t="s">
        <v>5469</v>
      </c>
      <c r="G372" s="25" t="s">
        <v>5460</v>
      </c>
      <c r="H372" s="25" t="s">
        <v>5470</v>
      </c>
      <c r="I372" s="25" t="s">
        <v>807</v>
      </c>
      <c r="J372" s="203" t="s">
        <v>808</v>
      </c>
      <c r="K372" s="37">
        <v>46996</v>
      </c>
      <c r="L372" s="25" t="s">
        <v>15</v>
      </c>
      <c r="M372" s="25" t="s">
        <v>15</v>
      </c>
      <c r="N372" s="25" t="s">
        <v>19</v>
      </c>
      <c r="O372" s="203" t="s">
        <v>808</v>
      </c>
    </row>
    <row r="373" spans="1:15" s="27" customFormat="1" ht="15" customHeight="1" x14ac:dyDescent="0.25">
      <c r="A373" s="46" t="s">
        <v>7612</v>
      </c>
      <c r="B373" s="84">
        <v>15.122999999999999</v>
      </c>
      <c r="C373" s="46" t="s">
        <v>811</v>
      </c>
      <c r="D373" s="52">
        <v>6199</v>
      </c>
      <c r="E373" s="46" t="s">
        <v>812</v>
      </c>
      <c r="F373" s="46"/>
      <c r="G373" s="25" t="s">
        <v>813</v>
      </c>
      <c r="H373" s="25" t="s">
        <v>809</v>
      </c>
      <c r="I373" s="25" t="s">
        <v>814</v>
      </c>
      <c r="J373" s="203" t="s">
        <v>810</v>
      </c>
      <c r="K373" s="37">
        <v>46356</v>
      </c>
      <c r="L373" s="25" t="s">
        <v>22</v>
      </c>
      <c r="M373" s="25" t="s">
        <v>15</v>
      </c>
      <c r="N373" s="25" t="s">
        <v>15</v>
      </c>
      <c r="O373" s="428"/>
    </row>
    <row r="374" spans="1:15" s="27" customFormat="1" ht="12.75" customHeight="1" x14ac:dyDescent="0.25">
      <c r="A374" s="38" t="s">
        <v>14</v>
      </c>
      <c r="B374" s="23">
        <v>12.118</v>
      </c>
      <c r="C374" s="46" t="s">
        <v>145</v>
      </c>
      <c r="D374" s="52">
        <v>71</v>
      </c>
      <c r="E374" s="46" t="s">
        <v>6899</v>
      </c>
      <c r="F374" s="46" t="s">
        <v>6900</v>
      </c>
      <c r="G374" s="25" t="s">
        <v>6480</v>
      </c>
      <c r="H374" s="25" t="s">
        <v>6901</v>
      </c>
      <c r="I374" s="25" t="s">
        <v>6902</v>
      </c>
      <c r="J374" s="31" t="s">
        <v>6903</v>
      </c>
      <c r="K374" s="37">
        <v>46568</v>
      </c>
      <c r="L374" s="25" t="s">
        <v>15</v>
      </c>
      <c r="M374" s="25" t="s">
        <v>15</v>
      </c>
      <c r="N374" s="25" t="s">
        <v>19</v>
      </c>
      <c r="O374" s="39"/>
    </row>
    <row r="375" spans="1:15" s="27" customFormat="1" ht="14.1" customHeight="1" x14ac:dyDescent="0.25">
      <c r="A375" s="46" t="s">
        <v>33</v>
      </c>
      <c r="B375" s="23">
        <v>45.113999999999997</v>
      </c>
      <c r="C375" s="46" t="s">
        <v>74</v>
      </c>
      <c r="D375" s="52">
        <v>3791</v>
      </c>
      <c r="E375" s="46" t="s">
        <v>815</v>
      </c>
      <c r="F375" s="46"/>
      <c r="G375" s="25" t="s">
        <v>87</v>
      </c>
      <c r="H375" s="25" t="s">
        <v>156</v>
      </c>
      <c r="I375" s="375" t="s">
        <v>816</v>
      </c>
      <c r="J375" s="210" t="s">
        <v>817</v>
      </c>
      <c r="K375" s="37">
        <v>46203</v>
      </c>
      <c r="L375" s="25" t="s">
        <v>15</v>
      </c>
      <c r="M375" s="25" t="s">
        <v>15</v>
      </c>
      <c r="N375" s="25" t="s">
        <v>19</v>
      </c>
      <c r="O375" s="39"/>
    </row>
    <row r="376" spans="1:15" s="53" customFormat="1" ht="15" customHeight="1" x14ac:dyDescent="0.25">
      <c r="A376" s="69" t="s">
        <v>14</v>
      </c>
      <c r="B376" s="23">
        <v>12.118</v>
      </c>
      <c r="C376" s="38" t="s">
        <v>145</v>
      </c>
      <c r="D376" s="52">
        <v>3791</v>
      </c>
      <c r="E376" s="46" t="s">
        <v>815</v>
      </c>
      <c r="F376" s="46"/>
      <c r="G376" s="25" t="s">
        <v>6569</v>
      </c>
      <c r="H376" s="375" t="s">
        <v>81</v>
      </c>
      <c r="I376" s="375" t="s">
        <v>816</v>
      </c>
      <c r="J376" s="240" t="s">
        <v>6130</v>
      </c>
      <c r="K376" s="37">
        <v>46568</v>
      </c>
      <c r="L376" s="25" t="s">
        <v>15</v>
      </c>
      <c r="M376" s="25" t="s">
        <v>15</v>
      </c>
      <c r="N376" s="25" t="s">
        <v>19</v>
      </c>
      <c r="O376" s="240" t="s">
        <v>6130</v>
      </c>
    </row>
    <row r="377" spans="1:15" s="53" customFormat="1" ht="15" customHeight="1" x14ac:dyDescent="0.25">
      <c r="A377" s="46" t="s">
        <v>83</v>
      </c>
      <c r="B377" s="84">
        <v>45.107999999999997</v>
      </c>
      <c r="C377" s="46" t="s">
        <v>6098</v>
      </c>
      <c r="D377" s="52">
        <v>3791</v>
      </c>
      <c r="E377" s="276" t="s">
        <v>815</v>
      </c>
      <c r="F377" s="46"/>
      <c r="G377" s="25" t="s">
        <v>6100</v>
      </c>
      <c r="H377" s="25" t="s">
        <v>81</v>
      </c>
      <c r="I377" s="25" t="s">
        <v>816</v>
      </c>
      <c r="J377" s="255" t="s">
        <v>6130</v>
      </c>
      <c r="K377" s="37">
        <v>46934</v>
      </c>
      <c r="L377" s="25" t="s">
        <v>15</v>
      </c>
      <c r="M377" s="25" t="s">
        <v>120</v>
      </c>
      <c r="N377" s="25" t="s">
        <v>19</v>
      </c>
      <c r="O377" s="39"/>
    </row>
    <row r="378" spans="1:15" s="53" customFormat="1" ht="12.75" customHeight="1" x14ac:dyDescent="0.25">
      <c r="A378" s="69" t="s">
        <v>14</v>
      </c>
      <c r="B378" s="23">
        <v>70.125</v>
      </c>
      <c r="C378" s="46" t="s">
        <v>8507</v>
      </c>
      <c r="D378" s="52">
        <v>7733</v>
      </c>
      <c r="E378" s="46" t="s">
        <v>8571</v>
      </c>
      <c r="F378" s="46" t="s">
        <v>8572</v>
      </c>
      <c r="G378" s="47" t="s">
        <v>8544</v>
      </c>
      <c r="H378" s="25" t="s">
        <v>8573</v>
      </c>
      <c r="I378" s="25" t="s">
        <v>8574</v>
      </c>
      <c r="J378" s="239" t="s">
        <v>8575</v>
      </c>
      <c r="K378" s="283">
        <v>47726</v>
      </c>
      <c r="L378" s="25" t="s">
        <v>15</v>
      </c>
      <c r="M378" s="25" t="s">
        <v>15</v>
      </c>
      <c r="N378" s="25" t="s">
        <v>19</v>
      </c>
      <c r="O378" s="239"/>
    </row>
    <row r="379" spans="1:15" s="53" customFormat="1" ht="15" customHeight="1" x14ac:dyDescent="0.25">
      <c r="A379" s="69" t="s">
        <v>14</v>
      </c>
      <c r="B379" s="25">
        <v>10.103999999999999</v>
      </c>
      <c r="C379" s="46" t="s">
        <v>6354</v>
      </c>
      <c r="D379" s="52">
        <v>5976</v>
      </c>
      <c r="E379" s="276" t="s">
        <v>6368</v>
      </c>
      <c r="F379" s="276" t="s">
        <v>1977</v>
      </c>
      <c r="G379" s="25" t="s">
        <v>6356</v>
      </c>
      <c r="H379" s="25" t="s">
        <v>1979</v>
      </c>
      <c r="I379" s="25" t="s">
        <v>6369</v>
      </c>
      <c r="J379" s="422" t="s">
        <v>8158</v>
      </c>
      <c r="K379" s="37">
        <v>46436</v>
      </c>
      <c r="L379" s="25" t="s">
        <v>15</v>
      </c>
      <c r="M379" s="25" t="s">
        <v>15</v>
      </c>
      <c r="N379" s="25" t="s">
        <v>19</v>
      </c>
      <c r="O379" s="31" t="s">
        <v>1978</v>
      </c>
    </row>
    <row r="380" spans="1:15" s="53" customFormat="1" ht="15" customHeight="1" x14ac:dyDescent="0.25">
      <c r="A380" s="56" t="s">
        <v>14</v>
      </c>
      <c r="B380" s="29">
        <v>60.103000000000002</v>
      </c>
      <c r="C380" s="46" t="s">
        <v>37</v>
      </c>
      <c r="D380" s="52">
        <v>5976</v>
      </c>
      <c r="E380" s="46" t="s">
        <v>6368</v>
      </c>
      <c r="F380" s="46" t="s">
        <v>8157</v>
      </c>
      <c r="G380" s="25" t="s">
        <v>8081</v>
      </c>
      <c r="H380" s="25" t="s">
        <v>1979</v>
      </c>
      <c r="I380" s="25" t="s">
        <v>6369</v>
      </c>
      <c r="J380" s="422" t="s">
        <v>8158</v>
      </c>
      <c r="K380" s="37">
        <v>47664</v>
      </c>
      <c r="L380" s="25" t="s">
        <v>15</v>
      </c>
      <c r="M380" s="25" t="s">
        <v>15</v>
      </c>
      <c r="N380" s="25" t="s">
        <v>19</v>
      </c>
      <c r="O380" s="422"/>
    </row>
    <row r="381" spans="1:15" s="53" customFormat="1" ht="15" customHeight="1" x14ac:dyDescent="0.25">
      <c r="A381" s="38" t="s">
        <v>14</v>
      </c>
      <c r="B381" s="23">
        <v>70.105999999999995</v>
      </c>
      <c r="C381" s="38" t="s">
        <v>6039</v>
      </c>
      <c r="D381" s="52"/>
      <c r="E381" s="46" t="s">
        <v>6083</v>
      </c>
      <c r="F381" s="46"/>
      <c r="G381" s="47" t="s">
        <v>5393</v>
      </c>
      <c r="H381" s="25" t="s">
        <v>6084</v>
      </c>
      <c r="I381" s="25" t="s">
        <v>6085</v>
      </c>
      <c r="J381" s="31" t="s">
        <v>6086</v>
      </c>
      <c r="K381" s="37">
        <v>46996</v>
      </c>
      <c r="L381" s="25" t="s">
        <v>15</v>
      </c>
      <c r="M381" s="25" t="s">
        <v>15</v>
      </c>
      <c r="N381" s="25" t="s">
        <v>19</v>
      </c>
      <c r="O381" s="39"/>
    </row>
    <row r="382" spans="1:15" s="27" customFormat="1" ht="15" customHeight="1" x14ac:dyDescent="0.25">
      <c r="A382" s="46" t="s">
        <v>83</v>
      </c>
      <c r="B382" s="84">
        <v>45.107999999999997</v>
      </c>
      <c r="C382" s="46" t="s">
        <v>6098</v>
      </c>
      <c r="D382" s="52"/>
      <c r="E382" s="276" t="s">
        <v>6131</v>
      </c>
      <c r="F382" s="46" t="s">
        <v>6132</v>
      </c>
      <c r="G382" s="25" t="s">
        <v>6100</v>
      </c>
      <c r="H382" s="25" t="s">
        <v>6133</v>
      </c>
      <c r="I382" s="25" t="s">
        <v>6134</v>
      </c>
      <c r="J382" s="255" t="s">
        <v>6135</v>
      </c>
      <c r="K382" s="37">
        <v>46934</v>
      </c>
      <c r="L382" s="25" t="s">
        <v>15</v>
      </c>
      <c r="M382" s="25" t="s">
        <v>120</v>
      </c>
      <c r="N382" s="25" t="s">
        <v>19</v>
      </c>
      <c r="O382" s="39"/>
    </row>
    <row r="383" spans="1:15" s="53" customFormat="1" ht="15" customHeight="1" x14ac:dyDescent="0.25">
      <c r="A383" s="41" t="s">
        <v>14</v>
      </c>
      <c r="B383" s="84">
        <v>10.101000000000001</v>
      </c>
      <c r="C383" s="56" t="s">
        <v>64</v>
      </c>
      <c r="D383" s="57">
        <v>523</v>
      </c>
      <c r="E383" s="46" t="s">
        <v>821</v>
      </c>
      <c r="F383" s="46"/>
      <c r="G383" s="25" t="s">
        <v>66</v>
      </c>
      <c r="H383" s="25" t="s">
        <v>822</v>
      </c>
      <c r="I383" s="25" t="s">
        <v>823</v>
      </c>
      <c r="J383" s="251" t="s">
        <v>824</v>
      </c>
      <c r="K383" s="37">
        <v>46149</v>
      </c>
      <c r="L383" s="25" t="s">
        <v>15</v>
      </c>
      <c r="M383" s="25" t="s">
        <v>15</v>
      </c>
      <c r="N383" s="25" t="s">
        <v>19</v>
      </c>
      <c r="O383" s="39"/>
    </row>
    <row r="384" spans="1:15" s="27" customFormat="1" ht="14.45" customHeight="1" x14ac:dyDescent="0.25">
      <c r="A384" s="69" t="s">
        <v>14</v>
      </c>
      <c r="B384" s="25">
        <v>10.103999999999999</v>
      </c>
      <c r="C384" s="46" t="s">
        <v>6354</v>
      </c>
      <c r="D384" s="52">
        <v>523</v>
      </c>
      <c r="E384" s="276" t="s">
        <v>821</v>
      </c>
      <c r="F384" s="46"/>
      <c r="G384" s="25" t="s">
        <v>6356</v>
      </c>
      <c r="H384" s="25" t="s">
        <v>822</v>
      </c>
      <c r="I384" s="25" t="s">
        <v>6358</v>
      </c>
      <c r="J384" s="31" t="s">
        <v>824</v>
      </c>
      <c r="K384" s="37">
        <v>46436</v>
      </c>
      <c r="L384" s="25" t="s">
        <v>15</v>
      </c>
      <c r="M384" s="25" t="s">
        <v>15</v>
      </c>
      <c r="N384" s="25" t="s">
        <v>19</v>
      </c>
      <c r="O384" s="31" t="s">
        <v>824</v>
      </c>
    </row>
    <row r="385" spans="1:15" s="27" customFormat="1" ht="14.45" customHeight="1" x14ac:dyDescent="0.25">
      <c r="A385" s="51" t="s">
        <v>14</v>
      </c>
      <c r="B385" s="84">
        <v>10.101000000000001</v>
      </c>
      <c r="C385" s="38" t="s">
        <v>64</v>
      </c>
      <c r="D385" s="52">
        <v>4859</v>
      </c>
      <c r="E385" s="46" t="s">
        <v>8230</v>
      </c>
      <c r="F385" s="46"/>
      <c r="G385" s="25" t="s">
        <v>7834</v>
      </c>
      <c r="H385" s="25" t="s">
        <v>8231</v>
      </c>
      <c r="I385" s="25" t="s">
        <v>8232</v>
      </c>
      <c r="J385" s="239" t="s">
        <v>8233</v>
      </c>
      <c r="K385" s="37">
        <v>46149</v>
      </c>
      <c r="L385" s="25" t="s">
        <v>15</v>
      </c>
      <c r="M385" s="25" t="s">
        <v>15</v>
      </c>
      <c r="N385" s="25" t="s">
        <v>19</v>
      </c>
      <c r="O385" s="39"/>
    </row>
    <row r="386" spans="1:15" s="27" customFormat="1" ht="14.1" customHeight="1" x14ac:dyDescent="0.25">
      <c r="A386" s="51" t="s">
        <v>14</v>
      </c>
      <c r="B386" s="25">
        <v>10.103999999999999</v>
      </c>
      <c r="C386" s="46" t="s">
        <v>8023</v>
      </c>
      <c r="D386" s="52">
        <v>4859</v>
      </c>
      <c r="E386" s="46" t="s">
        <v>8230</v>
      </c>
      <c r="F386" s="46"/>
      <c r="G386" s="25" t="s">
        <v>7834</v>
      </c>
      <c r="H386" s="25" t="s">
        <v>8231</v>
      </c>
      <c r="I386" s="25" t="s">
        <v>8232</v>
      </c>
      <c r="J386" s="239" t="s">
        <v>8233</v>
      </c>
      <c r="K386" s="37">
        <v>46419</v>
      </c>
      <c r="L386" s="25" t="s">
        <v>15</v>
      </c>
      <c r="M386" s="25" t="s">
        <v>15</v>
      </c>
      <c r="N386" s="25" t="s">
        <v>19</v>
      </c>
      <c r="O386" s="39"/>
    </row>
    <row r="387" spans="1:15" s="27" customFormat="1" ht="15" customHeight="1" x14ac:dyDescent="0.25">
      <c r="A387" s="39" t="s">
        <v>14</v>
      </c>
      <c r="B387" s="23">
        <v>70.126000000000005</v>
      </c>
      <c r="C387" s="46" t="s">
        <v>7201</v>
      </c>
      <c r="D387" s="52"/>
      <c r="E387" s="39" t="s">
        <v>9502</v>
      </c>
      <c r="F387" s="39"/>
      <c r="G387" s="26" t="s">
        <v>8544</v>
      </c>
      <c r="H387" s="40" t="s">
        <v>9503</v>
      </c>
      <c r="I387" s="497" t="s">
        <v>9504</v>
      </c>
      <c r="J387" s="239" t="s">
        <v>9505</v>
      </c>
      <c r="K387" s="283">
        <v>47726</v>
      </c>
      <c r="L387" s="26" t="s">
        <v>15</v>
      </c>
      <c r="M387" s="26" t="s">
        <v>15</v>
      </c>
      <c r="N387" s="26" t="s">
        <v>19</v>
      </c>
      <c r="O387" s="239"/>
    </row>
    <row r="388" spans="1:15" s="27" customFormat="1" ht="15" customHeight="1" x14ac:dyDescent="0.25">
      <c r="A388" s="56" t="s">
        <v>14</v>
      </c>
      <c r="B388" s="29">
        <v>60.103000000000002</v>
      </c>
      <c r="C388" s="46" t="s">
        <v>37</v>
      </c>
      <c r="D388" s="52">
        <v>4850</v>
      </c>
      <c r="E388" s="46" t="s">
        <v>825</v>
      </c>
      <c r="F388" s="46"/>
      <c r="G388" s="25" t="s">
        <v>8081</v>
      </c>
      <c r="H388" s="25" t="s">
        <v>826</v>
      </c>
      <c r="I388" s="25" t="s">
        <v>8117</v>
      </c>
      <c r="J388" s="422" t="s">
        <v>827</v>
      </c>
      <c r="K388" s="37">
        <v>47664</v>
      </c>
      <c r="L388" s="25" t="s">
        <v>15</v>
      </c>
      <c r="M388" s="25" t="s">
        <v>15</v>
      </c>
      <c r="N388" s="25" t="s">
        <v>19</v>
      </c>
      <c r="O388" s="422"/>
    </row>
    <row r="389" spans="1:15" s="27" customFormat="1" ht="15" customHeight="1" x14ac:dyDescent="0.25">
      <c r="A389" s="38" t="s">
        <v>14</v>
      </c>
      <c r="B389" s="23">
        <v>70.105999999999995</v>
      </c>
      <c r="C389" s="38" t="s">
        <v>6039</v>
      </c>
      <c r="D389" s="52"/>
      <c r="E389" s="46" t="s">
        <v>6059</v>
      </c>
      <c r="F389" s="46"/>
      <c r="G389" s="25" t="s">
        <v>5393</v>
      </c>
      <c r="H389" s="404" t="s">
        <v>6060</v>
      </c>
      <c r="I389" s="25" t="s">
        <v>6061</v>
      </c>
      <c r="J389" s="209" t="s">
        <v>6062</v>
      </c>
      <c r="K389" s="37">
        <v>46996</v>
      </c>
      <c r="L389" s="25" t="s">
        <v>15</v>
      </c>
      <c r="M389" s="25" t="s">
        <v>15</v>
      </c>
      <c r="N389" s="25" t="s">
        <v>19</v>
      </c>
      <c r="O389" s="210" t="s">
        <v>6062</v>
      </c>
    </row>
    <row r="390" spans="1:15" s="27" customFormat="1" ht="15" customHeight="1" x14ac:dyDescent="0.25">
      <c r="A390" s="38" t="s">
        <v>14</v>
      </c>
      <c r="B390" s="23">
        <v>70.105999999999995</v>
      </c>
      <c r="C390" s="46" t="s">
        <v>5391</v>
      </c>
      <c r="D390" s="52">
        <v>6652</v>
      </c>
      <c r="E390" s="46" t="s">
        <v>5730</v>
      </c>
      <c r="F390" s="46" t="s">
        <v>48</v>
      </c>
      <c r="G390" s="25" t="s">
        <v>5393</v>
      </c>
      <c r="H390" s="25" t="s">
        <v>5730</v>
      </c>
      <c r="I390" s="25" t="s">
        <v>5731</v>
      </c>
      <c r="J390" s="209" t="s">
        <v>5732</v>
      </c>
      <c r="K390" s="37">
        <v>46996</v>
      </c>
      <c r="L390" s="25" t="s">
        <v>15</v>
      </c>
      <c r="M390" s="25" t="s">
        <v>15</v>
      </c>
      <c r="N390" s="25" t="s">
        <v>19</v>
      </c>
      <c r="O390" s="209" t="s">
        <v>5732</v>
      </c>
    </row>
    <row r="391" spans="1:15" s="27" customFormat="1" ht="15" customHeight="1" x14ac:dyDescent="0.25">
      <c r="A391" s="38" t="s">
        <v>16</v>
      </c>
      <c r="B391" s="23">
        <v>80.100999999999999</v>
      </c>
      <c r="C391" s="38" t="s">
        <v>484</v>
      </c>
      <c r="D391" s="45">
        <v>298</v>
      </c>
      <c r="E391" s="46" t="s">
        <v>828</v>
      </c>
      <c r="F391" s="46" t="s">
        <v>829</v>
      </c>
      <c r="G391" s="25" t="s">
        <v>5795</v>
      </c>
      <c r="H391" s="25"/>
      <c r="I391" s="25"/>
      <c r="J391" s="203"/>
      <c r="K391" s="37">
        <v>46357</v>
      </c>
      <c r="L391" s="25"/>
      <c r="M391" s="25"/>
      <c r="N391" s="25"/>
      <c r="O391" s="203"/>
    </row>
    <row r="392" spans="1:15" s="27" customFormat="1" ht="12.75" customHeight="1" x14ac:dyDescent="0.2">
      <c r="A392" s="38" t="s">
        <v>16</v>
      </c>
      <c r="B392" s="36">
        <v>25.117999999999999</v>
      </c>
      <c r="C392" s="67" t="s">
        <v>45</v>
      </c>
      <c r="D392" s="61">
        <v>298</v>
      </c>
      <c r="E392" s="276" t="s">
        <v>828</v>
      </c>
      <c r="F392" s="276" t="s">
        <v>829</v>
      </c>
      <c r="G392" s="25" t="s">
        <v>7114</v>
      </c>
      <c r="H392" s="25" t="s">
        <v>7113</v>
      </c>
      <c r="I392" s="25" t="s">
        <v>830</v>
      </c>
      <c r="J392" s="254" t="s">
        <v>7112</v>
      </c>
      <c r="K392" s="275">
        <v>47330</v>
      </c>
      <c r="L392" s="97" t="s">
        <v>15</v>
      </c>
      <c r="M392" s="97" t="s">
        <v>19</v>
      </c>
      <c r="N392" s="97" t="s">
        <v>19</v>
      </c>
      <c r="O392" s="220"/>
    </row>
    <row r="393" spans="1:15" s="78" customFormat="1" ht="12.75" customHeight="1" x14ac:dyDescent="0.25">
      <c r="A393" s="38" t="s">
        <v>16</v>
      </c>
      <c r="B393" s="23">
        <v>25.117999999999999</v>
      </c>
      <c r="C393" s="38" t="s">
        <v>45</v>
      </c>
      <c r="D393" s="45">
        <v>298</v>
      </c>
      <c r="E393" s="46" t="s">
        <v>828</v>
      </c>
      <c r="F393" s="46" t="s">
        <v>829</v>
      </c>
      <c r="G393" s="25" t="s">
        <v>9199</v>
      </c>
      <c r="H393" s="25" t="s">
        <v>7113</v>
      </c>
      <c r="I393" s="25" t="s">
        <v>9207</v>
      </c>
      <c r="J393" s="203" t="s">
        <v>9208</v>
      </c>
      <c r="K393" s="37">
        <v>47794</v>
      </c>
      <c r="L393" s="25" t="s">
        <v>15</v>
      </c>
      <c r="M393" s="25" t="s">
        <v>15</v>
      </c>
      <c r="N393" s="25" t="s">
        <v>19</v>
      </c>
      <c r="O393" s="203" t="s">
        <v>9209</v>
      </c>
    </row>
    <row r="394" spans="1:15" s="27" customFormat="1" ht="15" customHeight="1" x14ac:dyDescent="0.25">
      <c r="A394" s="41" t="s">
        <v>8071</v>
      </c>
      <c r="B394" s="23">
        <v>13.102</v>
      </c>
      <c r="C394" s="38" t="s">
        <v>39</v>
      </c>
      <c r="D394" s="45">
        <v>3623</v>
      </c>
      <c r="E394" s="46" t="s">
        <v>831</v>
      </c>
      <c r="F394" s="46" t="s">
        <v>832</v>
      </c>
      <c r="G394" s="25" t="s">
        <v>41</v>
      </c>
      <c r="H394" s="25" t="s">
        <v>832</v>
      </c>
      <c r="I394" s="25" t="s">
        <v>833</v>
      </c>
      <c r="J394" s="203" t="s">
        <v>834</v>
      </c>
      <c r="K394" s="37">
        <v>46203</v>
      </c>
      <c r="L394" s="25" t="s">
        <v>19</v>
      </c>
      <c r="M394" s="25" t="s">
        <v>15</v>
      </c>
      <c r="N394" s="25" t="s">
        <v>19</v>
      </c>
      <c r="O394" s="39"/>
    </row>
    <row r="395" spans="1:15" s="27" customFormat="1" ht="15" customHeight="1" x14ac:dyDescent="0.25">
      <c r="A395" s="41" t="s">
        <v>8071</v>
      </c>
      <c r="B395" s="23">
        <v>13.102</v>
      </c>
      <c r="C395" s="38" t="s">
        <v>39</v>
      </c>
      <c r="D395" s="45">
        <v>3370</v>
      </c>
      <c r="E395" s="46" t="s">
        <v>835</v>
      </c>
      <c r="F395" s="46" t="s">
        <v>836</v>
      </c>
      <c r="G395" s="25" t="s">
        <v>41</v>
      </c>
      <c r="H395" s="25" t="s">
        <v>837</v>
      </c>
      <c r="I395" s="25" t="s">
        <v>838</v>
      </c>
      <c r="J395" s="250" t="s">
        <v>839</v>
      </c>
      <c r="K395" s="37">
        <v>46203</v>
      </c>
      <c r="L395" s="25" t="s">
        <v>19</v>
      </c>
      <c r="M395" s="25" t="s">
        <v>15</v>
      </c>
      <c r="N395" s="25" t="s">
        <v>19</v>
      </c>
      <c r="O395" s="39"/>
    </row>
    <row r="396" spans="1:15" s="27" customFormat="1" ht="15" customHeight="1" x14ac:dyDescent="0.25">
      <c r="A396" s="41" t="s">
        <v>8071</v>
      </c>
      <c r="B396" s="23">
        <v>13.102</v>
      </c>
      <c r="C396" s="38" t="s">
        <v>39</v>
      </c>
      <c r="D396" s="45">
        <v>2028</v>
      </c>
      <c r="E396" s="46" t="s">
        <v>840</v>
      </c>
      <c r="F396" s="46" t="s">
        <v>841</v>
      </c>
      <c r="G396" s="25" t="s">
        <v>41</v>
      </c>
      <c r="H396" s="25" t="s">
        <v>842</v>
      </c>
      <c r="I396" s="25" t="s">
        <v>843</v>
      </c>
      <c r="J396" s="250" t="s">
        <v>844</v>
      </c>
      <c r="K396" s="37">
        <v>46203</v>
      </c>
      <c r="L396" s="25" t="s">
        <v>19</v>
      </c>
      <c r="M396" s="25" t="s">
        <v>15</v>
      </c>
      <c r="N396" s="25" t="s">
        <v>19</v>
      </c>
      <c r="O396" s="39"/>
    </row>
    <row r="397" spans="1:15" s="27" customFormat="1" ht="15" customHeight="1" x14ac:dyDescent="0.25">
      <c r="A397" s="41" t="s">
        <v>8071</v>
      </c>
      <c r="B397" s="23">
        <v>13.102</v>
      </c>
      <c r="C397" s="38" t="s">
        <v>39</v>
      </c>
      <c r="D397" s="45">
        <v>2028</v>
      </c>
      <c r="E397" s="46" t="s">
        <v>840</v>
      </c>
      <c r="F397" s="46" t="s">
        <v>841</v>
      </c>
      <c r="G397" s="25" t="s">
        <v>41</v>
      </c>
      <c r="H397" s="25" t="s">
        <v>842</v>
      </c>
      <c r="I397" s="25" t="s">
        <v>843</v>
      </c>
      <c r="J397" s="250" t="s">
        <v>844</v>
      </c>
      <c r="K397" s="37">
        <v>46203</v>
      </c>
      <c r="L397" s="25" t="s">
        <v>19</v>
      </c>
      <c r="M397" s="25" t="s">
        <v>15</v>
      </c>
      <c r="N397" s="25" t="s">
        <v>19</v>
      </c>
      <c r="O397" s="39"/>
    </row>
    <row r="398" spans="1:15" s="27" customFormat="1" ht="12.75" customHeight="1" x14ac:dyDescent="0.25">
      <c r="A398" s="41" t="s">
        <v>8071</v>
      </c>
      <c r="B398" s="23">
        <v>13.102</v>
      </c>
      <c r="C398" s="38" t="s">
        <v>39</v>
      </c>
      <c r="D398" s="45">
        <v>2028</v>
      </c>
      <c r="E398" s="46" t="s">
        <v>845</v>
      </c>
      <c r="F398" s="46" t="s">
        <v>841</v>
      </c>
      <c r="G398" s="25" t="s">
        <v>41</v>
      </c>
      <c r="H398" s="25" t="s">
        <v>842</v>
      </c>
      <c r="I398" s="25" t="s">
        <v>843</v>
      </c>
      <c r="J398" s="250" t="s">
        <v>844</v>
      </c>
      <c r="K398" s="37">
        <v>46203</v>
      </c>
      <c r="L398" s="25" t="s">
        <v>19</v>
      </c>
      <c r="M398" s="25" t="s">
        <v>15</v>
      </c>
      <c r="N398" s="25" t="s">
        <v>19</v>
      </c>
      <c r="O398" s="39"/>
    </row>
    <row r="399" spans="1:15" s="27" customFormat="1" ht="15.75" customHeight="1" x14ac:dyDescent="0.25">
      <c r="A399" s="41" t="s">
        <v>8071</v>
      </c>
      <c r="B399" s="23">
        <v>13.102</v>
      </c>
      <c r="C399" s="38" t="s">
        <v>39</v>
      </c>
      <c r="D399" s="45">
        <v>5830</v>
      </c>
      <c r="E399" s="46" t="s">
        <v>846</v>
      </c>
      <c r="F399" s="46" t="s">
        <v>847</v>
      </c>
      <c r="G399" s="25" t="s">
        <v>41</v>
      </c>
      <c r="H399" s="25" t="s">
        <v>848</v>
      </c>
      <c r="I399" s="25" t="s">
        <v>849</v>
      </c>
      <c r="J399" s="31" t="s">
        <v>850</v>
      </c>
      <c r="K399" s="37">
        <v>46203</v>
      </c>
      <c r="L399" s="25" t="s">
        <v>19</v>
      </c>
      <c r="M399" s="25" t="s">
        <v>15</v>
      </c>
      <c r="N399" s="25" t="s">
        <v>19</v>
      </c>
      <c r="O399" s="39"/>
    </row>
    <row r="400" spans="1:15" s="27" customFormat="1" ht="15" customHeight="1" x14ac:dyDescent="0.25">
      <c r="A400" s="41" t="s">
        <v>8071</v>
      </c>
      <c r="B400" s="23">
        <v>13.102</v>
      </c>
      <c r="C400" s="38" t="s">
        <v>39</v>
      </c>
      <c r="D400" s="45">
        <v>3481</v>
      </c>
      <c r="E400" s="46" t="s">
        <v>851</v>
      </c>
      <c r="F400" s="46" t="s">
        <v>852</v>
      </c>
      <c r="G400" s="25" t="s">
        <v>41</v>
      </c>
      <c r="H400" s="25" t="s">
        <v>853</v>
      </c>
      <c r="I400" s="25" t="s">
        <v>854</v>
      </c>
      <c r="J400" s="31" t="s">
        <v>855</v>
      </c>
      <c r="K400" s="37">
        <v>46203</v>
      </c>
      <c r="L400" s="25" t="s">
        <v>19</v>
      </c>
      <c r="M400" s="25" t="s">
        <v>15</v>
      </c>
      <c r="N400" s="25" t="s">
        <v>19</v>
      </c>
      <c r="O400" s="39"/>
    </row>
    <row r="401" spans="1:15" s="27" customFormat="1" ht="15" customHeight="1" x14ac:dyDescent="0.25">
      <c r="A401" s="41" t="s">
        <v>8071</v>
      </c>
      <c r="B401" s="23">
        <v>13.102</v>
      </c>
      <c r="C401" s="38" t="s">
        <v>39</v>
      </c>
      <c r="D401" s="45">
        <v>5747</v>
      </c>
      <c r="E401" s="46" t="s">
        <v>856</v>
      </c>
      <c r="F401" s="46" t="s">
        <v>857</v>
      </c>
      <c r="G401" s="25" t="s">
        <v>41</v>
      </c>
      <c r="H401" s="25" t="s">
        <v>858</v>
      </c>
      <c r="I401" s="25" t="s">
        <v>859</v>
      </c>
      <c r="J401" s="31" t="s">
        <v>860</v>
      </c>
      <c r="K401" s="37">
        <v>46203</v>
      </c>
      <c r="L401" s="25" t="s">
        <v>19</v>
      </c>
      <c r="M401" s="25" t="s">
        <v>15</v>
      </c>
      <c r="N401" s="25" t="s">
        <v>19</v>
      </c>
      <c r="O401" s="39"/>
    </row>
    <row r="402" spans="1:15" s="53" customFormat="1" ht="15" customHeight="1" x14ac:dyDescent="0.25">
      <c r="A402" s="46" t="s">
        <v>33</v>
      </c>
      <c r="B402" s="23">
        <v>45.113999999999997</v>
      </c>
      <c r="C402" s="46" t="s">
        <v>74</v>
      </c>
      <c r="D402" s="52">
        <v>7013</v>
      </c>
      <c r="E402" s="46" t="s">
        <v>861</v>
      </c>
      <c r="F402" s="46" t="s">
        <v>7099</v>
      </c>
      <c r="G402" s="25" t="s">
        <v>87</v>
      </c>
      <c r="H402" s="25" t="s">
        <v>81</v>
      </c>
      <c r="I402" s="375" t="s">
        <v>862</v>
      </c>
      <c r="J402" s="210" t="s">
        <v>7751</v>
      </c>
      <c r="K402" s="37">
        <v>46203</v>
      </c>
      <c r="L402" s="25" t="s">
        <v>15</v>
      </c>
      <c r="M402" s="25" t="s">
        <v>15</v>
      </c>
      <c r="N402" s="25" t="s">
        <v>19</v>
      </c>
      <c r="O402" s="39"/>
    </row>
    <row r="403" spans="1:15" s="53" customFormat="1" ht="15" customHeight="1" x14ac:dyDescent="0.25">
      <c r="A403" s="46" t="s">
        <v>33</v>
      </c>
      <c r="B403" s="25">
        <v>45.106000000000002</v>
      </c>
      <c r="C403" s="46" t="s">
        <v>5459</v>
      </c>
      <c r="D403" s="52">
        <v>7013</v>
      </c>
      <c r="E403" s="46" t="s">
        <v>861</v>
      </c>
      <c r="F403" s="46" t="s">
        <v>7099</v>
      </c>
      <c r="G403" s="25" t="s">
        <v>5460</v>
      </c>
      <c r="H403" s="25" t="s">
        <v>5471</v>
      </c>
      <c r="I403" s="25" t="s">
        <v>5472</v>
      </c>
      <c r="J403" s="31" t="s">
        <v>7751</v>
      </c>
      <c r="K403" s="37">
        <v>46996</v>
      </c>
      <c r="L403" s="25" t="s">
        <v>15</v>
      </c>
      <c r="M403" s="25" t="s">
        <v>15</v>
      </c>
      <c r="N403" s="25" t="s">
        <v>19</v>
      </c>
      <c r="O403" s="203"/>
    </row>
    <row r="404" spans="1:15" s="27" customFormat="1" ht="12.75" customHeight="1" x14ac:dyDescent="0.25">
      <c r="A404" s="38" t="s">
        <v>16</v>
      </c>
      <c r="B404" s="23">
        <v>41.110999999999997</v>
      </c>
      <c r="C404" s="67" t="s">
        <v>863</v>
      </c>
      <c r="D404" s="80">
        <v>4707</v>
      </c>
      <c r="E404" s="42" t="s">
        <v>864</v>
      </c>
      <c r="F404" s="42"/>
      <c r="G404" s="26" t="s">
        <v>8999</v>
      </c>
      <c r="H404" s="26" t="s">
        <v>865</v>
      </c>
      <c r="I404" s="26" t="s">
        <v>866</v>
      </c>
      <c r="J404" s="203" t="s">
        <v>867</v>
      </c>
      <c r="K404" s="388">
        <v>46295</v>
      </c>
      <c r="L404" s="388" t="s">
        <v>15</v>
      </c>
      <c r="M404" s="26" t="s">
        <v>19</v>
      </c>
      <c r="N404" s="26" t="s">
        <v>19</v>
      </c>
      <c r="O404" s="39"/>
    </row>
    <row r="405" spans="1:15" s="27" customFormat="1" ht="15" customHeight="1" x14ac:dyDescent="0.25">
      <c r="A405" s="41" t="s">
        <v>8071</v>
      </c>
      <c r="B405" s="23">
        <v>13.102</v>
      </c>
      <c r="C405" s="38" t="s">
        <v>39</v>
      </c>
      <c r="D405" s="45">
        <v>1573</v>
      </c>
      <c r="E405" s="46" t="s">
        <v>868</v>
      </c>
      <c r="F405" s="46" t="s">
        <v>869</v>
      </c>
      <c r="G405" s="25" t="s">
        <v>870</v>
      </c>
      <c r="H405" s="25" t="s">
        <v>871</v>
      </c>
      <c r="I405" s="25" t="s">
        <v>872</v>
      </c>
      <c r="J405" s="31" t="s">
        <v>8011</v>
      </c>
      <c r="K405" s="37" t="s">
        <v>873</v>
      </c>
      <c r="L405" s="25" t="s">
        <v>19</v>
      </c>
      <c r="M405" s="313" t="s">
        <v>15</v>
      </c>
      <c r="N405" s="313" t="s">
        <v>19</v>
      </c>
      <c r="O405" s="39"/>
    </row>
    <row r="406" spans="1:15" s="27" customFormat="1" ht="15" customHeight="1" x14ac:dyDescent="0.25">
      <c r="A406" s="41" t="s">
        <v>8071</v>
      </c>
      <c r="B406" s="23">
        <v>13.102</v>
      </c>
      <c r="C406" s="38" t="s">
        <v>39</v>
      </c>
      <c r="D406" s="45">
        <v>1573</v>
      </c>
      <c r="E406" s="46" t="s">
        <v>874</v>
      </c>
      <c r="F406" s="46" t="s">
        <v>869</v>
      </c>
      <c r="G406" s="25" t="s">
        <v>870</v>
      </c>
      <c r="H406" s="25" t="s">
        <v>871</v>
      </c>
      <c r="I406" s="25" t="s">
        <v>872</v>
      </c>
      <c r="J406" s="31" t="s">
        <v>8011</v>
      </c>
      <c r="K406" s="37" t="s">
        <v>873</v>
      </c>
      <c r="L406" s="25"/>
      <c r="M406" s="313" t="s">
        <v>15</v>
      </c>
      <c r="N406" s="313"/>
      <c r="O406" s="39"/>
    </row>
    <row r="407" spans="1:15" s="27" customFormat="1" ht="15" customHeight="1" x14ac:dyDescent="0.25">
      <c r="A407" s="41" t="s">
        <v>8071</v>
      </c>
      <c r="B407" s="23">
        <v>13.102</v>
      </c>
      <c r="C407" s="38" t="s">
        <v>39</v>
      </c>
      <c r="D407" s="45">
        <v>1573</v>
      </c>
      <c r="E407" s="46" t="s">
        <v>875</v>
      </c>
      <c r="F407" s="46" t="s">
        <v>869</v>
      </c>
      <c r="G407" s="25" t="s">
        <v>870</v>
      </c>
      <c r="H407" s="25" t="s">
        <v>871</v>
      </c>
      <c r="I407" s="25" t="s">
        <v>872</v>
      </c>
      <c r="J407" s="31" t="s">
        <v>8011</v>
      </c>
      <c r="K407" s="37" t="s">
        <v>873</v>
      </c>
      <c r="L407" s="25"/>
      <c r="M407" s="313" t="s">
        <v>15</v>
      </c>
      <c r="N407" s="313"/>
      <c r="O407" s="39"/>
    </row>
    <row r="408" spans="1:15" s="27" customFormat="1" ht="15" customHeight="1" x14ac:dyDescent="0.25">
      <c r="A408" s="41" t="s">
        <v>8071</v>
      </c>
      <c r="B408" s="23">
        <v>13.102</v>
      </c>
      <c r="C408" s="38" t="s">
        <v>39</v>
      </c>
      <c r="D408" s="45">
        <v>1573</v>
      </c>
      <c r="E408" s="46" t="s">
        <v>876</v>
      </c>
      <c r="F408" s="46" t="s">
        <v>869</v>
      </c>
      <c r="G408" s="25" t="s">
        <v>870</v>
      </c>
      <c r="H408" s="25" t="s">
        <v>871</v>
      </c>
      <c r="I408" s="25" t="s">
        <v>872</v>
      </c>
      <c r="J408" s="31" t="s">
        <v>8011</v>
      </c>
      <c r="K408" s="37" t="s">
        <v>873</v>
      </c>
      <c r="L408" s="25"/>
      <c r="M408" s="313" t="s">
        <v>15</v>
      </c>
      <c r="N408" s="313"/>
      <c r="O408" s="39"/>
    </row>
    <row r="409" spans="1:15" s="27" customFormat="1" ht="14.1" customHeight="1" x14ac:dyDescent="0.25">
      <c r="A409" s="41" t="s">
        <v>8071</v>
      </c>
      <c r="B409" s="23">
        <v>13.102</v>
      </c>
      <c r="C409" s="38" t="s">
        <v>39</v>
      </c>
      <c r="D409" s="45">
        <v>1573</v>
      </c>
      <c r="E409" s="46" t="s">
        <v>877</v>
      </c>
      <c r="F409" s="46" t="s">
        <v>869</v>
      </c>
      <c r="G409" s="25" t="s">
        <v>870</v>
      </c>
      <c r="H409" s="25" t="s">
        <v>871</v>
      </c>
      <c r="I409" s="25" t="s">
        <v>872</v>
      </c>
      <c r="J409" s="31" t="s">
        <v>8011</v>
      </c>
      <c r="K409" s="37" t="s">
        <v>873</v>
      </c>
      <c r="L409" s="25"/>
      <c r="M409" s="313" t="s">
        <v>15</v>
      </c>
      <c r="N409" s="313"/>
      <c r="O409" s="39"/>
    </row>
    <row r="410" spans="1:15" s="27" customFormat="1" ht="14.1" customHeight="1" x14ac:dyDescent="0.25">
      <c r="A410" s="41" t="s">
        <v>8071</v>
      </c>
      <c r="B410" s="23">
        <v>13.102</v>
      </c>
      <c r="C410" s="38" t="s">
        <v>39</v>
      </c>
      <c r="D410" s="45">
        <v>34</v>
      </c>
      <c r="E410" s="46" t="s">
        <v>878</v>
      </c>
      <c r="F410" s="46" t="s">
        <v>879</v>
      </c>
      <c r="G410" s="25" t="s">
        <v>41</v>
      </c>
      <c r="H410" s="25" t="s">
        <v>880</v>
      </c>
      <c r="I410" s="25" t="s">
        <v>881</v>
      </c>
      <c r="J410" s="250" t="s">
        <v>882</v>
      </c>
      <c r="K410" s="37">
        <v>46203</v>
      </c>
      <c r="L410" s="25" t="s">
        <v>19</v>
      </c>
      <c r="M410" s="25" t="s">
        <v>15</v>
      </c>
      <c r="N410" s="25" t="s">
        <v>19</v>
      </c>
      <c r="O410" s="39"/>
    </row>
    <row r="411" spans="1:15" s="27" customFormat="1" ht="15" customHeight="1" x14ac:dyDescent="0.25">
      <c r="A411" s="38" t="s">
        <v>33</v>
      </c>
      <c r="B411" s="23">
        <v>45.101999999999997</v>
      </c>
      <c r="C411" s="38" t="s">
        <v>399</v>
      </c>
      <c r="D411" s="45"/>
      <c r="E411" s="46" t="s">
        <v>883</v>
      </c>
      <c r="F411" s="46"/>
      <c r="G411" s="87" t="s">
        <v>9329</v>
      </c>
      <c r="H411" s="25" t="s">
        <v>884</v>
      </c>
      <c r="I411" s="25" t="s">
        <v>885</v>
      </c>
      <c r="J411" s="203" t="s">
        <v>886</v>
      </c>
      <c r="K411" s="449">
        <v>46418</v>
      </c>
      <c r="L411" s="30" t="s">
        <v>15</v>
      </c>
      <c r="M411" s="25"/>
      <c r="N411" s="25" t="s">
        <v>19</v>
      </c>
      <c r="O411" s="69"/>
    </row>
    <row r="412" spans="1:15" s="27" customFormat="1" ht="15" customHeight="1" x14ac:dyDescent="0.25">
      <c r="A412" s="67" t="s">
        <v>14</v>
      </c>
      <c r="B412" s="23">
        <v>30.106000000000002</v>
      </c>
      <c r="C412" s="38" t="s">
        <v>5328</v>
      </c>
      <c r="D412" s="45">
        <v>5380</v>
      </c>
      <c r="E412" s="46" t="s">
        <v>887</v>
      </c>
      <c r="F412" s="46"/>
      <c r="G412" s="25" t="s">
        <v>26</v>
      </c>
      <c r="H412" s="25" t="s">
        <v>888</v>
      </c>
      <c r="I412" s="25" t="s">
        <v>889</v>
      </c>
      <c r="J412" s="255" t="s">
        <v>890</v>
      </c>
      <c r="K412" s="37">
        <v>46265</v>
      </c>
      <c r="L412" s="25" t="s">
        <v>15</v>
      </c>
      <c r="M412" s="25" t="s">
        <v>15</v>
      </c>
      <c r="N412" s="25" t="s">
        <v>19</v>
      </c>
      <c r="O412" s="39"/>
    </row>
    <row r="413" spans="1:15" s="27" customFormat="1" ht="15" customHeight="1" x14ac:dyDescent="0.25">
      <c r="A413" s="38" t="s">
        <v>14</v>
      </c>
      <c r="B413" s="23">
        <v>70.126000000000005</v>
      </c>
      <c r="C413" s="38" t="s">
        <v>891</v>
      </c>
      <c r="D413" s="45">
        <v>5264</v>
      </c>
      <c r="E413" s="46" t="s">
        <v>892</v>
      </c>
      <c r="F413" s="46"/>
      <c r="G413" s="25" t="s">
        <v>26</v>
      </c>
      <c r="H413" s="25" t="s">
        <v>892</v>
      </c>
      <c r="I413" s="25" t="s">
        <v>893</v>
      </c>
      <c r="J413" s="248" t="s">
        <v>894</v>
      </c>
      <c r="K413" s="37">
        <v>46265</v>
      </c>
      <c r="L413" s="25" t="s">
        <v>15</v>
      </c>
      <c r="M413" s="25" t="s">
        <v>15</v>
      </c>
      <c r="N413" s="25" t="s">
        <v>19</v>
      </c>
      <c r="O413" s="39"/>
    </row>
    <row r="414" spans="1:15" s="27" customFormat="1" ht="15" customHeight="1" x14ac:dyDescent="0.25">
      <c r="A414" s="38" t="s">
        <v>14</v>
      </c>
      <c r="B414" s="23">
        <v>70.126000000000005</v>
      </c>
      <c r="C414" s="38" t="s">
        <v>891</v>
      </c>
      <c r="D414" s="45">
        <v>4669</v>
      </c>
      <c r="E414" s="46" t="s">
        <v>895</v>
      </c>
      <c r="F414" s="46"/>
      <c r="G414" s="25" t="s">
        <v>26</v>
      </c>
      <c r="H414" s="25" t="s">
        <v>895</v>
      </c>
      <c r="I414" s="25" t="s">
        <v>896</v>
      </c>
      <c r="J414" s="31" t="s">
        <v>897</v>
      </c>
      <c r="K414" s="37">
        <v>46265</v>
      </c>
      <c r="L414" s="25" t="s">
        <v>15</v>
      </c>
      <c r="M414" s="25" t="s">
        <v>19</v>
      </c>
      <c r="N414" s="25" t="s">
        <v>19</v>
      </c>
      <c r="O414" s="39"/>
    </row>
    <row r="415" spans="1:15" s="27" customFormat="1" ht="15" customHeight="1" x14ac:dyDescent="0.25">
      <c r="A415" s="38" t="s">
        <v>16</v>
      </c>
      <c r="B415" s="23">
        <v>25.125</v>
      </c>
      <c r="C415" s="38" t="s">
        <v>820</v>
      </c>
      <c r="D415" s="45">
        <v>7113</v>
      </c>
      <c r="E415" s="280" t="s">
        <v>7172</v>
      </c>
      <c r="F415" s="46"/>
      <c r="G415" s="47" t="s">
        <v>7129</v>
      </c>
      <c r="H415" s="25" t="s">
        <v>7173</v>
      </c>
      <c r="I415" s="25">
        <v>4695096798</v>
      </c>
      <c r="J415" s="86" t="s">
        <v>7174</v>
      </c>
      <c r="K415" s="37">
        <v>46608</v>
      </c>
      <c r="L415" s="25" t="s">
        <v>15</v>
      </c>
      <c r="M415" s="25" t="s">
        <v>15</v>
      </c>
      <c r="N415" s="25" t="s">
        <v>15</v>
      </c>
      <c r="O415" s="203"/>
    </row>
    <row r="416" spans="1:15" s="27" customFormat="1" ht="15" customHeight="1" x14ac:dyDescent="0.25">
      <c r="A416" s="38" t="s">
        <v>16</v>
      </c>
      <c r="B416" s="23">
        <v>41.103000000000002</v>
      </c>
      <c r="C416" s="38" t="s">
        <v>967</v>
      </c>
      <c r="D416" s="45">
        <v>2473</v>
      </c>
      <c r="E416" s="46" t="s">
        <v>898</v>
      </c>
      <c r="F416" s="46" t="s">
        <v>899</v>
      </c>
      <c r="G416" s="25" t="s">
        <v>8361</v>
      </c>
      <c r="H416" s="25" t="s">
        <v>900</v>
      </c>
      <c r="I416" s="25" t="s">
        <v>901</v>
      </c>
      <c r="J416" s="203" t="s">
        <v>902</v>
      </c>
      <c r="K416" s="37">
        <v>46973</v>
      </c>
      <c r="L416" s="25" t="s">
        <v>15</v>
      </c>
      <c r="M416" s="25" t="s">
        <v>15</v>
      </c>
      <c r="N416" s="25" t="s">
        <v>19</v>
      </c>
      <c r="O416" s="39"/>
    </row>
    <row r="417" spans="1:15" s="27" customFormat="1" ht="15" customHeight="1" x14ac:dyDescent="0.25">
      <c r="A417" s="38" t="s">
        <v>16</v>
      </c>
      <c r="B417" s="23">
        <v>25.113</v>
      </c>
      <c r="C417" s="38" t="s">
        <v>143</v>
      </c>
      <c r="D417" s="45">
        <v>2473</v>
      </c>
      <c r="E417" s="46" t="s">
        <v>898</v>
      </c>
      <c r="F417" s="46" t="s">
        <v>899</v>
      </c>
      <c r="G417" s="25" t="s">
        <v>8361</v>
      </c>
      <c r="H417" s="25" t="s">
        <v>900</v>
      </c>
      <c r="I417" s="25" t="s">
        <v>901</v>
      </c>
      <c r="J417" s="203" t="s">
        <v>902</v>
      </c>
      <c r="K417" s="37">
        <v>46973</v>
      </c>
      <c r="L417" s="25" t="s">
        <v>15</v>
      </c>
      <c r="M417" s="25" t="s">
        <v>15</v>
      </c>
      <c r="N417" s="25" t="s">
        <v>19</v>
      </c>
      <c r="O417" s="39"/>
    </row>
    <row r="418" spans="1:15" s="27" customFormat="1" ht="14.1" customHeight="1" x14ac:dyDescent="0.25">
      <c r="A418" s="46" t="s">
        <v>33</v>
      </c>
      <c r="B418" s="25">
        <v>40.103000000000002</v>
      </c>
      <c r="C418" s="46" t="s">
        <v>4252</v>
      </c>
      <c r="D418" s="73">
        <v>7009</v>
      </c>
      <c r="E418" s="51" t="s">
        <v>7253</v>
      </c>
      <c r="F418" s="51" t="s">
        <v>7254</v>
      </c>
      <c r="G418" s="95" t="s">
        <v>7789</v>
      </c>
      <c r="H418" s="30" t="s">
        <v>7255</v>
      </c>
      <c r="I418" s="30" t="s">
        <v>7256</v>
      </c>
      <c r="J418" s="203" t="s">
        <v>7257</v>
      </c>
      <c r="K418" s="37">
        <v>46783</v>
      </c>
      <c r="L418" s="25" t="s">
        <v>15</v>
      </c>
      <c r="M418" s="25"/>
      <c r="N418" s="25" t="s">
        <v>18</v>
      </c>
      <c r="O418" s="203" t="s">
        <v>7258</v>
      </c>
    </row>
    <row r="419" spans="1:15" s="27" customFormat="1" ht="15" customHeight="1" x14ac:dyDescent="0.25">
      <c r="A419" s="41" t="s">
        <v>8071</v>
      </c>
      <c r="B419" s="23">
        <v>13.102</v>
      </c>
      <c r="C419" s="38" t="s">
        <v>39</v>
      </c>
      <c r="D419" s="45">
        <v>893</v>
      </c>
      <c r="E419" s="397" t="s">
        <v>903</v>
      </c>
      <c r="F419" s="46" t="s">
        <v>904</v>
      </c>
      <c r="G419" s="25" t="s">
        <v>41</v>
      </c>
      <c r="H419" s="25" t="s">
        <v>6928</v>
      </c>
      <c r="I419" s="25" t="s">
        <v>7607</v>
      </c>
      <c r="J419" s="322" t="s">
        <v>7608</v>
      </c>
      <c r="K419" s="37">
        <v>46203</v>
      </c>
      <c r="L419" s="25" t="s">
        <v>19</v>
      </c>
      <c r="M419" s="25" t="s">
        <v>15</v>
      </c>
      <c r="N419" s="25" t="s">
        <v>19</v>
      </c>
      <c r="O419" s="39"/>
    </row>
    <row r="420" spans="1:15" s="27" customFormat="1" ht="15" customHeight="1" x14ac:dyDescent="0.25">
      <c r="A420" s="69" t="s">
        <v>14</v>
      </c>
      <c r="B420" s="23">
        <v>70.132999999999996</v>
      </c>
      <c r="C420" s="46" t="s">
        <v>8542</v>
      </c>
      <c r="D420" s="52"/>
      <c r="E420" s="46" t="s">
        <v>8543</v>
      </c>
      <c r="F420" s="46"/>
      <c r="G420" s="47" t="s">
        <v>8544</v>
      </c>
      <c r="H420" s="25" t="s">
        <v>8545</v>
      </c>
      <c r="I420" s="25" t="s">
        <v>8546</v>
      </c>
      <c r="J420" s="239" t="s">
        <v>8547</v>
      </c>
      <c r="K420" s="283">
        <v>47727</v>
      </c>
      <c r="L420" s="25" t="s">
        <v>15</v>
      </c>
      <c r="M420" s="25" t="s">
        <v>19</v>
      </c>
      <c r="N420" s="25" t="s">
        <v>19</v>
      </c>
      <c r="O420" s="239" t="s">
        <v>8548</v>
      </c>
    </row>
    <row r="421" spans="1:15" s="27" customFormat="1" ht="15" customHeight="1" x14ac:dyDescent="0.25">
      <c r="A421" s="38" t="s">
        <v>14</v>
      </c>
      <c r="B421" s="23">
        <v>60.104999999999997</v>
      </c>
      <c r="C421" s="46" t="s">
        <v>804</v>
      </c>
      <c r="D421" s="52">
        <v>1007</v>
      </c>
      <c r="E421" s="396" t="s">
        <v>905</v>
      </c>
      <c r="F421" s="396"/>
      <c r="G421" s="25" t="s">
        <v>906</v>
      </c>
      <c r="H421" s="25" t="s">
        <v>6851</v>
      </c>
      <c r="I421" s="74"/>
      <c r="J421" s="255" t="s">
        <v>6852</v>
      </c>
      <c r="K421" s="37">
        <v>46691</v>
      </c>
      <c r="L421" s="25" t="s">
        <v>19</v>
      </c>
      <c r="M421" s="25"/>
      <c r="N421" s="25" t="s">
        <v>19</v>
      </c>
      <c r="O421" s="39"/>
    </row>
    <row r="422" spans="1:15" s="27" customFormat="1" ht="15" customHeight="1" x14ac:dyDescent="0.25">
      <c r="A422" s="38" t="s">
        <v>14</v>
      </c>
      <c r="B422" s="23">
        <v>70.126999999999995</v>
      </c>
      <c r="C422" s="46" t="s">
        <v>907</v>
      </c>
      <c r="D422" s="52">
        <v>1007</v>
      </c>
      <c r="E422" s="396" t="s">
        <v>905</v>
      </c>
      <c r="F422" s="396"/>
      <c r="G422" s="25" t="s">
        <v>906</v>
      </c>
      <c r="H422" s="74" t="s">
        <v>6848</v>
      </c>
      <c r="I422" s="74" t="s">
        <v>6846</v>
      </c>
      <c r="J422" s="255" t="s">
        <v>6847</v>
      </c>
      <c r="K422" s="37">
        <v>46691</v>
      </c>
      <c r="L422" s="25" t="s">
        <v>19</v>
      </c>
      <c r="M422" s="25"/>
      <c r="N422" s="25" t="s">
        <v>19</v>
      </c>
      <c r="O422" s="39"/>
    </row>
    <row r="423" spans="1:15" s="27" customFormat="1" ht="15" customHeight="1" x14ac:dyDescent="0.25">
      <c r="A423" s="38" t="s">
        <v>16</v>
      </c>
      <c r="B423" s="23">
        <v>25.111000000000001</v>
      </c>
      <c r="C423" s="38" t="s">
        <v>908</v>
      </c>
      <c r="D423" s="45">
        <v>1007</v>
      </c>
      <c r="E423" s="46" t="s">
        <v>909</v>
      </c>
      <c r="F423" s="46" t="s">
        <v>910</v>
      </c>
      <c r="G423" s="25" t="s">
        <v>7474</v>
      </c>
      <c r="H423" s="25" t="s">
        <v>911</v>
      </c>
      <c r="I423" s="25" t="s">
        <v>912</v>
      </c>
      <c r="J423" s="203" t="s">
        <v>913</v>
      </c>
      <c r="K423" s="449">
        <v>46691</v>
      </c>
      <c r="L423" s="25" t="s">
        <v>7542</v>
      </c>
      <c r="M423" s="25"/>
      <c r="N423" s="25" t="s">
        <v>19</v>
      </c>
      <c r="O423" s="203"/>
    </row>
    <row r="424" spans="1:15" s="27" customFormat="1" ht="15" customHeight="1" x14ac:dyDescent="0.25">
      <c r="A424" s="38" t="s">
        <v>16</v>
      </c>
      <c r="B424" s="23">
        <v>25.111000000000001</v>
      </c>
      <c r="C424" s="38" t="s">
        <v>908</v>
      </c>
      <c r="D424" s="45">
        <v>1007</v>
      </c>
      <c r="E424" s="280" t="s">
        <v>909</v>
      </c>
      <c r="F424" s="46" t="s">
        <v>910</v>
      </c>
      <c r="G424" s="25" t="s">
        <v>7474</v>
      </c>
      <c r="H424" s="25" t="s">
        <v>911</v>
      </c>
      <c r="I424" s="25" t="s">
        <v>912</v>
      </c>
      <c r="J424" s="86" t="s">
        <v>913</v>
      </c>
      <c r="K424" s="37">
        <v>46691</v>
      </c>
      <c r="L424" s="25" t="s">
        <v>15</v>
      </c>
      <c r="M424" s="25" t="s">
        <v>15</v>
      </c>
      <c r="N424" s="25" t="s">
        <v>19</v>
      </c>
      <c r="O424" s="86"/>
    </row>
    <row r="425" spans="1:15" s="27" customFormat="1" ht="15" customHeight="1" x14ac:dyDescent="0.25">
      <c r="A425" s="41" t="s">
        <v>8071</v>
      </c>
      <c r="B425" s="23">
        <v>13.102</v>
      </c>
      <c r="C425" s="38" t="s">
        <v>39</v>
      </c>
      <c r="D425" s="45">
        <v>5861</v>
      </c>
      <c r="E425" s="46" t="s">
        <v>914</v>
      </c>
      <c r="F425" s="46" t="s">
        <v>915</v>
      </c>
      <c r="G425" s="25" t="s">
        <v>41</v>
      </c>
      <c r="H425" s="25" t="s">
        <v>916</v>
      </c>
      <c r="I425" s="25" t="s">
        <v>917</v>
      </c>
      <c r="J425" s="31" t="s">
        <v>918</v>
      </c>
      <c r="K425" s="37">
        <v>46203</v>
      </c>
      <c r="L425" s="25" t="s">
        <v>19</v>
      </c>
      <c r="M425" s="25" t="s">
        <v>15</v>
      </c>
      <c r="N425" s="25" t="s">
        <v>19</v>
      </c>
      <c r="O425" s="39"/>
    </row>
    <row r="426" spans="1:15" s="27" customFormat="1" ht="15" customHeight="1" x14ac:dyDescent="0.25">
      <c r="A426" s="54" t="s">
        <v>14</v>
      </c>
      <c r="B426" s="23">
        <v>70.11</v>
      </c>
      <c r="C426" s="46" t="s">
        <v>446</v>
      </c>
      <c r="D426" s="52"/>
      <c r="E426" s="46" t="s">
        <v>919</v>
      </c>
      <c r="F426" s="46"/>
      <c r="G426" s="25" t="s">
        <v>448</v>
      </c>
      <c r="H426" s="25" t="s">
        <v>920</v>
      </c>
      <c r="I426" s="25" t="s">
        <v>921</v>
      </c>
      <c r="J426" s="246" t="s">
        <v>922</v>
      </c>
      <c r="K426" s="449">
        <v>46203</v>
      </c>
      <c r="L426" s="25" t="s">
        <v>19</v>
      </c>
      <c r="M426" s="24" t="s">
        <v>15</v>
      </c>
      <c r="N426" s="24" t="s">
        <v>19</v>
      </c>
      <c r="O426" s="39"/>
    </row>
    <row r="427" spans="1:15" s="27" customFormat="1" ht="15" customHeight="1" x14ac:dyDescent="0.25">
      <c r="A427" s="38" t="s">
        <v>14</v>
      </c>
      <c r="B427" s="23">
        <v>55.103999999999999</v>
      </c>
      <c r="C427" s="38" t="s">
        <v>574</v>
      </c>
      <c r="D427" s="57">
        <v>534</v>
      </c>
      <c r="E427" s="46" t="s">
        <v>923</v>
      </c>
      <c r="F427" s="46"/>
      <c r="G427" s="25" t="s">
        <v>5146</v>
      </c>
      <c r="H427" s="77" t="s">
        <v>5147</v>
      </c>
      <c r="I427" s="77" t="s">
        <v>5148</v>
      </c>
      <c r="J427" s="31" t="s">
        <v>7093</v>
      </c>
      <c r="K427" s="37">
        <v>46184</v>
      </c>
      <c r="L427" s="25" t="s">
        <v>15</v>
      </c>
      <c r="M427" s="25" t="s">
        <v>15</v>
      </c>
      <c r="N427" s="25" t="s">
        <v>19</v>
      </c>
      <c r="O427" s="39"/>
    </row>
    <row r="428" spans="1:15" s="27" customFormat="1" ht="15" customHeight="1" x14ac:dyDescent="0.25">
      <c r="A428" s="69" t="s">
        <v>14</v>
      </c>
      <c r="B428" s="25">
        <v>47.101999999999997</v>
      </c>
      <c r="C428" s="46" t="s">
        <v>5842</v>
      </c>
      <c r="D428" s="52">
        <v>534</v>
      </c>
      <c r="E428" s="46" t="s">
        <v>923</v>
      </c>
      <c r="F428" s="46"/>
      <c r="G428" s="25" t="s">
        <v>5844</v>
      </c>
      <c r="H428" s="25" t="s">
        <v>7090</v>
      </c>
      <c r="I428" s="25" t="s">
        <v>7091</v>
      </c>
      <c r="J428" s="249" t="s">
        <v>7092</v>
      </c>
      <c r="K428" s="37">
        <v>46338</v>
      </c>
      <c r="L428" s="25" t="s">
        <v>15</v>
      </c>
      <c r="M428" s="25" t="s">
        <v>15</v>
      </c>
      <c r="N428" s="25" t="s">
        <v>19</v>
      </c>
      <c r="O428" s="249" t="s">
        <v>5149</v>
      </c>
    </row>
    <row r="429" spans="1:15" s="27" customFormat="1" ht="15" customHeight="1" x14ac:dyDescent="0.25">
      <c r="A429" s="38" t="s">
        <v>14</v>
      </c>
      <c r="B429" s="23">
        <v>55.103999999999999</v>
      </c>
      <c r="C429" s="38" t="s">
        <v>574</v>
      </c>
      <c r="D429" s="45">
        <v>534</v>
      </c>
      <c r="E429" s="51" t="s">
        <v>923</v>
      </c>
      <c r="F429" s="51"/>
      <c r="G429" s="447" t="s">
        <v>7085</v>
      </c>
      <c r="H429" s="30" t="s">
        <v>7086</v>
      </c>
      <c r="I429" s="30" t="s">
        <v>7087</v>
      </c>
      <c r="J429" s="31" t="s">
        <v>7088</v>
      </c>
      <c r="K429" s="449">
        <v>46568</v>
      </c>
      <c r="L429" s="25" t="s">
        <v>19</v>
      </c>
      <c r="M429" s="25"/>
      <c r="N429" s="25"/>
      <c r="O429" s="69"/>
    </row>
    <row r="430" spans="1:15" s="27" customFormat="1" ht="15" customHeight="1" x14ac:dyDescent="0.25">
      <c r="A430" s="66" t="s">
        <v>33</v>
      </c>
      <c r="B430" s="32">
        <v>45.113999999999997</v>
      </c>
      <c r="C430" s="59" t="s">
        <v>74</v>
      </c>
      <c r="D430" s="273">
        <v>1620</v>
      </c>
      <c r="E430" s="359" t="s">
        <v>924</v>
      </c>
      <c r="F430" s="359"/>
      <c r="G430" s="83" t="s">
        <v>770</v>
      </c>
      <c r="H430" s="33" t="s">
        <v>925</v>
      </c>
      <c r="I430" s="33" t="s">
        <v>926</v>
      </c>
      <c r="J430" s="211" t="s">
        <v>927</v>
      </c>
      <c r="K430" s="34">
        <v>45961</v>
      </c>
      <c r="L430" s="33" t="s">
        <v>15</v>
      </c>
      <c r="M430" s="33" t="s">
        <v>15</v>
      </c>
      <c r="N430" s="35"/>
      <c r="O430" s="316"/>
    </row>
    <row r="431" spans="1:15" s="27" customFormat="1" ht="15" customHeight="1" x14ac:dyDescent="0.25">
      <c r="A431" s="38" t="s">
        <v>33</v>
      </c>
      <c r="B431" s="23">
        <v>40.103000000000002</v>
      </c>
      <c r="C431" s="46" t="s">
        <v>928</v>
      </c>
      <c r="D431" s="52">
        <v>121</v>
      </c>
      <c r="E431" s="46" t="s">
        <v>929</v>
      </c>
      <c r="F431" s="46"/>
      <c r="G431" s="47" t="s">
        <v>930</v>
      </c>
      <c r="H431" s="25" t="s">
        <v>931</v>
      </c>
      <c r="I431" s="25" t="s">
        <v>932</v>
      </c>
      <c r="J431" s="31" t="s">
        <v>933</v>
      </c>
      <c r="K431" s="37" t="s">
        <v>62</v>
      </c>
      <c r="L431" s="25" t="s">
        <v>15</v>
      </c>
      <c r="M431" s="25" t="s">
        <v>15</v>
      </c>
      <c r="N431" s="25"/>
      <c r="O431" s="39"/>
    </row>
    <row r="432" spans="1:15" s="27" customFormat="1" ht="13.5" customHeight="1" x14ac:dyDescent="0.25">
      <c r="A432" s="38" t="s">
        <v>16</v>
      </c>
      <c r="B432" s="23">
        <v>80.108000000000004</v>
      </c>
      <c r="C432" s="38" t="s">
        <v>934</v>
      </c>
      <c r="D432" s="45">
        <v>4200</v>
      </c>
      <c r="E432" s="46" t="s">
        <v>935</v>
      </c>
      <c r="F432" s="46" t="s">
        <v>936</v>
      </c>
      <c r="G432" s="25" t="s">
        <v>486</v>
      </c>
      <c r="H432" s="25" t="s">
        <v>937</v>
      </c>
      <c r="I432" s="25" t="s">
        <v>938</v>
      </c>
      <c r="J432" s="262" t="s">
        <v>939</v>
      </c>
      <c r="K432" s="37">
        <v>46203</v>
      </c>
      <c r="L432" s="25" t="s">
        <v>19</v>
      </c>
      <c r="M432" s="25" t="s">
        <v>15</v>
      </c>
      <c r="N432" s="25" t="s">
        <v>19</v>
      </c>
      <c r="O432" s="39"/>
    </row>
    <row r="433" spans="1:15" s="27" customFormat="1" ht="15" customHeight="1" x14ac:dyDescent="0.25">
      <c r="A433" s="38" t="s">
        <v>16</v>
      </c>
      <c r="B433" s="23">
        <v>25.199000000000002</v>
      </c>
      <c r="C433" s="38" t="s">
        <v>55</v>
      </c>
      <c r="D433" s="45">
        <v>1533</v>
      </c>
      <c r="E433" s="46" t="s">
        <v>940</v>
      </c>
      <c r="F433" s="46"/>
      <c r="G433" s="25" t="s">
        <v>9344</v>
      </c>
      <c r="H433" s="25" t="s">
        <v>941</v>
      </c>
      <c r="I433" s="25" t="s">
        <v>942</v>
      </c>
      <c r="J433" s="203" t="s">
        <v>943</v>
      </c>
      <c r="K433" s="37">
        <v>46965</v>
      </c>
      <c r="L433" s="25" t="s">
        <v>15</v>
      </c>
      <c r="M433" s="25" t="s">
        <v>15</v>
      </c>
      <c r="N433" s="25" t="s">
        <v>19</v>
      </c>
      <c r="O433" s="39"/>
    </row>
    <row r="434" spans="1:15" s="27" customFormat="1" ht="15" customHeight="1" x14ac:dyDescent="0.25">
      <c r="A434" s="66" t="s">
        <v>16</v>
      </c>
      <c r="B434" s="32">
        <v>68.100999999999999</v>
      </c>
      <c r="C434" s="66" t="s">
        <v>9083</v>
      </c>
      <c r="D434" s="521">
        <v>6326</v>
      </c>
      <c r="E434" s="417" t="s">
        <v>9084</v>
      </c>
      <c r="F434" s="59"/>
      <c r="G434" s="33" t="s">
        <v>9085</v>
      </c>
      <c r="H434" s="33" t="s">
        <v>9086</v>
      </c>
      <c r="I434" s="33" t="s">
        <v>9087</v>
      </c>
      <c r="J434" s="211" t="s">
        <v>9088</v>
      </c>
      <c r="K434" s="60">
        <v>46082</v>
      </c>
      <c r="L434" s="33" t="s">
        <v>15</v>
      </c>
      <c r="M434" s="33"/>
      <c r="N434" s="35" t="s">
        <v>19</v>
      </c>
      <c r="O434" s="211" t="s">
        <v>9089</v>
      </c>
    </row>
    <row r="435" spans="1:15" s="27" customFormat="1" ht="15" customHeight="1" x14ac:dyDescent="0.25">
      <c r="A435" s="38" t="s">
        <v>16</v>
      </c>
      <c r="B435" s="23">
        <v>68.100999999999999</v>
      </c>
      <c r="C435" s="38" t="s">
        <v>9083</v>
      </c>
      <c r="D435" s="45">
        <v>6326</v>
      </c>
      <c r="E435" s="69" t="s">
        <v>9084</v>
      </c>
      <c r="F435" s="46"/>
      <c r="G435" s="25" t="s">
        <v>7278</v>
      </c>
      <c r="H435" s="25" t="s">
        <v>9086</v>
      </c>
      <c r="I435" s="25" t="s">
        <v>9087</v>
      </c>
      <c r="J435" s="203" t="s">
        <v>9088</v>
      </c>
      <c r="K435" s="37">
        <v>47269</v>
      </c>
      <c r="L435" s="25" t="s">
        <v>15</v>
      </c>
      <c r="M435" s="25"/>
      <c r="N435" s="26" t="s">
        <v>19</v>
      </c>
      <c r="O435" s="203" t="s">
        <v>9089</v>
      </c>
    </row>
    <row r="436" spans="1:15" s="27" customFormat="1" ht="15" customHeight="1" x14ac:dyDescent="0.25">
      <c r="A436" s="41" t="s">
        <v>14</v>
      </c>
      <c r="B436" s="84">
        <v>10.101000000000001</v>
      </c>
      <c r="C436" s="56" t="s">
        <v>64</v>
      </c>
      <c r="D436" s="57">
        <v>829</v>
      </c>
      <c r="E436" s="46" t="s">
        <v>944</v>
      </c>
      <c r="F436" s="46"/>
      <c r="G436" s="25" t="s">
        <v>66</v>
      </c>
      <c r="H436" s="25" t="s">
        <v>945</v>
      </c>
      <c r="I436" s="25" t="s">
        <v>946</v>
      </c>
      <c r="J436" s="251" t="s">
        <v>947</v>
      </c>
      <c r="K436" s="37">
        <v>46149</v>
      </c>
      <c r="L436" s="25" t="s">
        <v>15</v>
      </c>
      <c r="M436" s="25" t="s">
        <v>15</v>
      </c>
      <c r="N436" s="25" t="s">
        <v>19</v>
      </c>
      <c r="O436" s="39"/>
    </row>
    <row r="437" spans="1:15" s="27" customFormat="1" ht="15" customHeight="1" x14ac:dyDescent="0.25">
      <c r="A437" s="66" t="s">
        <v>7612</v>
      </c>
      <c r="B437" s="32">
        <v>75.116</v>
      </c>
      <c r="C437" s="66" t="s">
        <v>5245</v>
      </c>
      <c r="D437" s="521">
        <v>829</v>
      </c>
      <c r="E437" s="524" t="s">
        <v>948</v>
      </c>
      <c r="F437" s="59"/>
      <c r="G437" s="453" t="s">
        <v>499</v>
      </c>
      <c r="H437" s="452" t="s">
        <v>5244</v>
      </c>
      <c r="I437" s="452" t="s">
        <v>946</v>
      </c>
      <c r="J437" s="253" t="s">
        <v>5243</v>
      </c>
      <c r="K437" s="454">
        <v>46112</v>
      </c>
      <c r="L437" s="452" t="s">
        <v>15</v>
      </c>
      <c r="M437" s="33"/>
      <c r="N437" s="33" t="s">
        <v>19</v>
      </c>
      <c r="O437" s="316"/>
    </row>
    <row r="438" spans="1:15" s="27" customFormat="1" ht="15" customHeight="1" x14ac:dyDescent="0.25">
      <c r="A438" s="38" t="s">
        <v>14</v>
      </c>
      <c r="B438" s="23">
        <v>10.101000000000001</v>
      </c>
      <c r="C438" s="38" t="s">
        <v>64</v>
      </c>
      <c r="D438" s="45">
        <v>141</v>
      </c>
      <c r="E438" s="51" t="s">
        <v>949</v>
      </c>
      <c r="F438" s="51" t="s">
        <v>950</v>
      </c>
      <c r="G438" s="25" t="s">
        <v>7062</v>
      </c>
      <c r="H438" s="30" t="s">
        <v>951</v>
      </c>
      <c r="I438" s="30" t="s">
        <v>952</v>
      </c>
      <c r="J438" s="31" t="s">
        <v>953</v>
      </c>
      <c r="K438" s="449">
        <v>46537</v>
      </c>
      <c r="L438" s="72" t="s">
        <v>15</v>
      </c>
      <c r="M438" s="25"/>
      <c r="N438" s="25" t="s">
        <v>19</v>
      </c>
      <c r="O438" s="39"/>
    </row>
    <row r="439" spans="1:15" s="27" customFormat="1" ht="15" customHeight="1" x14ac:dyDescent="0.25">
      <c r="A439" s="41" t="s">
        <v>14</v>
      </c>
      <c r="B439" s="84">
        <v>10.101000000000001</v>
      </c>
      <c r="C439" s="56" t="s">
        <v>64</v>
      </c>
      <c r="D439" s="57"/>
      <c r="E439" s="46" t="s">
        <v>954</v>
      </c>
      <c r="F439" s="46"/>
      <c r="G439" s="25" t="s">
        <v>66</v>
      </c>
      <c r="H439" s="25" t="s">
        <v>955</v>
      </c>
      <c r="I439" s="25" t="s">
        <v>956</v>
      </c>
      <c r="J439" s="251" t="s">
        <v>957</v>
      </c>
      <c r="K439" s="37">
        <v>46149</v>
      </c>
      <c r="L439" s="25" t="s">
        <v>15</v>
      </c>
      <c r="M439" s="25" t="s">
        <v>15</v>
      </c>
      <c r="N439" s="25" t="s">
        <v>19</v>
      </c>
      <c r="O439" s="39"/>
    </row>
    <row r="440" spans="1:15" s="27" customFormat="1" ht="15" customHeight="1" x14ac:dyDescent="0.25">
      <c r="A440" s="56" t="s">
        <v>14</v>
      </c>
      <c r="B440" s="29">
        <v>60.103000000000002</v>
      </c>
      <c r="C440" s="46" t="s">
        <v>37</v>
      </c>
      <c r="D440" s="52"/>
      <c r="E440" s="46" t="s">
        <v>954</v>
      </c>
      <c r="F440" s="46" t="s">
        <v>8118</v>
      </c>
      <c r="G440" s="25" t="s">
        <v>8081</v>
      </c>
      <c r="H440" s="25" t="s">
        <v>955</v>
      </c>
      <c r="I440" s="25" t="s">
        <v>956</v>
      </c>
      <c r="J440" s="422" t="s">
        <v>957</v>
      </c>
      <c r="K440" s="37">
        <v>47664</v>
      </c>
      <c r="L440" s="25" t="s">
        <v>15</v>
      </c>
      <c r="M440" s="25" t="s">
        <v>15</v>
      </c>
      <c r="N440" s="25" t="s">
        <v>19</v>
      </c>
      <c r="O440" s="422"/>
    </row>
    <row r="441" spans="1:15" s="27" customFormat="1" ht="15" customHeight="1" x14ac:dyDescent="0.25">
      <c r="A441" s="41" t="s">
        <v>8071</v>
      </c>
      <c r="B441" s="23">
        <v>13.102</v>
      </c>
      <c r="C441" s="38" t="s">
        <v>39</v>
      </c>
      <c r="D441" s="45">
        <v>7108</v>
      </c>
      <c r="E441" s="46" t="s">
        <v>7743</v>
      </c>
      <c r="F441" s="46" t="s">
        <v>7744</v>
      </c>
      <c r="G441" s="25" t="s">
        <v>7215</v>
      </c>
      <c r="H441" s="25" t="s">
        <v>7745</v>
      </c>
      <c r="I441" s="25" t="s">
        <v>7746</v>
      </c>
      <c r="J441" s="250" t="s">
        <v>7747</v>
      </c>
      <c r="K441" s="37">
        <v>46568</v>
      </c>
      <c r="L441" s="25" t="s">
        <v>19</v>
      </c>
      <c r="M441" s="25" t="s">
        <v>15</v>
      </c>
      <c r="N441" s="25" t="s">
        <v>19</v>
      </c>
      <c r="O441" s="39"/>
    </row>
    <row r="442" spans="1:15" s="27" customFormat="1" ht="15" customHeight="1" x14ac:dyDescent="0.25">
      <c r="A442" s="56" t="s">
        <v>14</v>
      </c>
      <c r="B442" s="29">
        <v>70.122</v>
      </c>
      <c r="C442" s="62" t="s">
        <v>72</v>
      </c>
      <c r="D442" s="52"/>
      <c r="E442" s="414" t="s">
        <v>8855</v>
      </c>
      <c r="F442" s="414" t="s">
        <v>8856</v>
      </c>
      <c r="G442" s="26" t="s">
        <v>8819</v>
      </c>
      <c r="H442" s="410" t="s">
        <v>8857</v>
      </c>
      <c r="I442" s="410" t="s">
        <v>8858</v>
      </c>
      <c r="J442" s="421" t="s">
        <v>8859</v>
      </c>
      <c r="K442" s="388">
        <v>47756</v>
      </c>
      <c r="L442" s="26" t="s">
        <v>15</v>
      </c>
      <c r="M442" s="26" t="s">
        <v>15</v>
      </c>
      <c r="N442" s="26" t="s">
        <v>19</v>
      </c>
      <c r="O442" s="39"/>
    </row>
    <row r="443" spans="1:15" s="27" customFormat="1" ht="15" customHeight="1" x14ac:dyDescent="0.25">
      <c r="A443" s="69" t="s">
        <v>14</v>
      </c>
      <c r="B443" s="23">
        <v>12.118</v>
      </c>
      <c r="C443" s="38" t="s">
        <v>145</v>
      </c>
      <c r="D443" s="52">
        <v>7086</v>
      </c>
      <c r="E443" s="46" t="s">
        <v>6593</v>
      </c>
      <c r="F443" s="46" t="s">
        <v>6594</v>
      </c>
      <c r="G443" s="25" t="s">
        <v>6569</v>
      </c>
      <c r="H443" s="375" t="s">
        <v>6595</v>
      </c>
      <c r="I443" s="375" t="s">
        <v>6596</v>
      </c>
      <c r="J443" s="240" t="s">
        <v>6597</v>
      </c>
      <c r="K443" s="37">
        <v>46568</v>
      </c>
      <c r="L443" s="25" t="s">
        <v>15</v>
      </c>
      <c r="M443" s="25" t="s">
        <v>15</v>
      </c>
      <c r="N443" s="25" t="s">
        <v>19</v>
      </c>
      <c r="O443" s="240" t="s">
        <v>6598</v>
      </c>
    </row>
    <row r="444" spans="1:15" s="27" customFormat="1" ht="15" customHeight="1" x14ac:dyDescent="0.25">
      <c r="A444" s="38" t="s">
        <v>14</v>
      </c>
      <c r="B444" s="23">
        <v>70.105999999999995</v>
      </c>
      <c r="C444" s="46" t="s">
        <v>5391</v>
      </c>
      <c r="D444" s="52">
        <v>4321</v>
      </c>
      <c r="E444" s="46" t="s">
        <v>5659</v>
      </c>
      <c r="F444" s="46" t="s">
        <v>5676</v>
      </c>
      <c r="G444" s="47" t="s">
        <v>5393</v>
      </c>
      <c r="H444" s="25" t="s">
        <v>5660</v>
      </c>
      <c r="I444" s="25" t="s">
        <v>5661</v>
      </c>
      <c r="J444" s="209" t="s">
        <v>5662</v>
      </c>
      <c r="K444" s="37">
        <v>46996</v>
      </c>
      <c r="L444" s="25" t="s">
        <v>15</v>
      </c>
      <c r="M444" s="25" t="s">
        <v>15</v>
      </c>
      <c r="N444" s="25" t="s">
        <v>19</v>
      </c>
      <c r="O444" s="209" t="s">
        <v>5662</v>
      </c>
    </row>
    <row r="445" spans="1:15" s="27" customFormat="1" ht="15" customHeight="1" x14ac:dyDescent="0.25">
      <c r="A445" s="56" t="s">
        <v>14</v>
      </c>
      <c r="B445" s="29">
        <v>70.122</v>
      </c>
      <c r="C445" s="62" t="s">
        <v>72</v>
      </c>
      <c r="D445" s="63"/>
      <c r="E445" s="414" t="s">
        <v>8860</v>
      </c>
      <c r="F445" s="414"/>
      <c r="G445" s="26" t="s">
        <v>8819</v>
      </c>
      <c r="H445" s="410" t="s">
        <v>958</v>
      </c>
      <c r="I445" s="410" t="s">
        <v>959</v>
      </c>
      <c r="J445" s="421" t="s">
        <v>960</v>
      </c>
      <c r="K445" s="388">
        <v>47756</v>
      </c>
      <c r="L445" s="26" t="s">
        <v>15</v>
      </c>
      <c r="M445" s="26" t="s">
        <v>15</v>
      </c>
      <c r="N445" s="26" t="s">
        <v>19</v>
      </c>
      <c r="O445" s="39"/>
    </row>
    <row r="446" spans="1:15" s="27" customFormat="1" ht="15" customHeight="1" x14ac:dyDescent="0.25">
      <c r="A446" s="46" t="s">
        <v>83</v>
      </c>
      <c r="B446" s="84">
        <v>45.107999999999997</v>
      </c>
      <c r="C446" s="46" t="s">
        <v>6098</v>
      </c>
      <c r="D446" s="52"/>
      <c r="E446" s="276" t="s">
        <v>5191</v>
      </c>
      <c r="F446" s="46"/>
      <c r="G446" s="25" t="s">
        <v>6100</v>
      </c>
      <c r="H446" s="25" t="s">
        <v>6136</v>
      </c>
      <c r="I446" s="25" t="s">
        <v>5193</v>
      </c>
      <c r="J446" s="255" t="s">
        <v>5194</v>
      </c>
      <c r="K446" s="37">
        <v>46934</v>
      </c>
      <c r="L446" s="25" t="s">
        <v>15</v>
      </c>
      <c r="M446" s="25" t="s">
        <v>120</v>
      </c>
      <c r="N446" s="25" t="s">
        <v>19</v>
      </c>
      <c r="O446" s="39"/>
    </row>
    <row r="447" spans="1:15" s="27" customFormat="1" ht="15" customHeight="1" x14ac:dyDescent="0.25">
      <c r="A447" s="69" t="s">
        <v>14</v>
      </c>
      <c r="B447" s="23">
        <v>12.118</v>
      </c>
      <c r="C447" s="38" t="s">
        <v>145</v>
      </c>
      <c r="D447" s="52">
        <v>4570</v>
      </c>
      <c r="E447" s="46" t="s">
        <v>961</v>
      </c>
      <c r="F447" s="46"/>
      <c r="G447" s="25" t="s">
        <v>6569</v>
      </c>
      <c r="H447" s="375" t="s">
        <v>6136</v>
      </c>
      <c r="I447" s="375" t="s">
        <v>6599</v>
      </c>
      <c r="J447" s="240" t="s">
        <v>5194</v>
      </c>
      <c r="K447" s="37">
        <v>46568</v>
      </c>
      <c r="L447" s="25" t="s">
        <v>15</v>
      </c>
      <c r="M447" s="25" t="s">
        <v>15</v>
      </c>
      <c r="N447" s="25" t="s">
        <v>19</v>
      </c>
      <c r="O447" s="240" t="s">
        <v>5194</v>
      </c>
    </row>
    <row r="448" spans="1:15" s="27" customFormat="1" ht="15" customHeight="1" x14ac:dyDescent="0.25">
      <c r="A448" s="38" t="s">
        <v>14</v>
      </c>
      <c r="B448" s="23">
        <v>70.105999999999995</v>
      </c>
      <c r="C448" s="38" t="s">
        <v>237</v>
      </c>
      <c r="D448" s="45">
        <v>4570</v>
      </c>
      <c r="E448" s="46" t="s">
        <v>961</v>
      </c>
      <c r="F448" s="377"/>
      <c r="G448" s="25" t="s">
        <v>32</v>
      </c>
      <c r="H448" s="25" t="s">
        <v>5192</v>
      </c>
      <c r="I448" s="25" t="s">
        <v>5193</v>
      </c>
      <c r="J448" s="209" t="s">
        <v>5194</v>
      </c>
      <c r="K448" s="37">
        <v>46630</v>
      </c>
      <c r="L448" s="25" t="s">
        <v>15</v>
      </c>
      <c r="M448" s="25" t="s">
        <v>15</v>
      </c>
      <c r="N448" s="25" t="s">
        <v>19</v>
      </c>
      <c r="O448" s="39"/>
    </row>
    <row r="449" spans="1:15" s="27" customFormat="1" ht="15" customHeight="1" x14ac:dyDescent="0.25">
      <c r="A449" s="46" t="s">
        <v>33</v>
      </c>
      <c r="B449" s="23">
        <v>45.113999999999997</v>
      </c>
      <c r="C449" s="46" t="s">
        <v>74</v>
      </c>
      <c r="D449" s="52">
        <v>3784</v>
      </c>
      <c r="E449" s="46" t="s">
        <v>5692</v>
      </c>
      <c r="F449" s="46"/>
      <c r="G449" s="25" t="s">
        <v>87</v>
      </c>
      <c r="H449" s="25" t="s">
        <v>756</v>
      </c>
      <c r="I449" s="25" t="s">
        <v>4999</v>
      </c>
      <c r="J449" s="31" t="s">
        <v>5000</v>
      </c>
      <c r="K449" s="37">
        <v>46203</v>
      </c>
      <c r="L449" s="25" t="s">
        <v>15</v>
      </c>
      <c r="M449" s="25" t="s">
        <v>15</v>
      </c>
      <c r="N449" s="25" t="s">
        <v>19</v>
      </c>
      <c r="O449" s="256"/>
    </row>
    <row r="450" spans="1:15" s="27" customFormat="1" ht="15" customHeight="1" x14ac:dyDescent="0.25">
      <c r="A450" s="69" t="s">
        <v>14</v>
      </c>
      <c r="B450" s="23">
        <v>12.118</v>
      </c>
      <c r="C450" s="38" t="s">
        <v>145</v>
      </c>
      <c r="D450" s="52">
        <v>3784</v>
      </c>
      <c r="E450" s="46" t="s">
        <v>5692</v>
      </c>
      <c r="F450" s="46"/>
      <c r="G450" s="25" t="s">
        <v>6569</v>
      </c>
      <c r="H450" s="375" t="s">
        <v>5673</v>
      </c>
      <c r="I450" s="375" t="s">
        <v>5674</v>
      </c>
      <c r="J450" s="240" t="s">
        <v>5675</v>
      </c>
      <c r="K450" s="37">
        <v>46568</v>
      </c>
      <c r="L450" s="25" t="s">
        <v>15</v>
      </c>
      <c r="M450" s="25" t="s">
        <v>15</v>
      </c>
      <c r="N450" s="25" t="s">
        <v>19</v>
      </c>
      <c r="O450" s="240" t="s">
        <v>5675</v>
      </c>
    </row>
    <row r="451" spans="1:15" s="27" customFormat="1" ht="15" customHeight="1" x14ac:dyDescent="0.25">
      <c r="A451" s="38" t="s">
        <v>14</v>
      </c>
      <c r="B451" s="23">
        <v>70.105999999999995</v>
      </c>
      <c r="C451" s="46" t="s">
        <v>5391</v>
      </c>
      <c r="D451" s="52">
        <v>3784</v>
      </c>
      <c r="E451" s="46" t="s">
        <v>5692</v>
      </c>
      <c r="F451" s="46"/>
      <c r="G451" s="47" t="s">
        <v>5393</v>
      </c>
      <c r="H451" s="25" t="s">
        <v>5673</v>
      </c>
      <c r="I451" s="25" t="s">
        <v>5674</v>
      </c>
      <c r="J451" s="209" t="s">
        <v>5675</v>
      </c>
      <c r="K451" s="37">
        <v>46996</v>
      </c>
      <c r="L451" s="25" t="s">
        <v>15</v>
      </c>
      <c r="M451" s="25" t="s">
        <v>15</v>
      </c>
      <c r="N451" s="25" t="s">
        <v>19</v>
      </c>
      <c r="O451" s="209" t="s">
        <v>5675</v>
      </c>
    </row>
    <row r="452" spans="1:15" s="27" customFormat="1" ht="15" customHeight="1" x14ac:dyDescent="0.25">
      <c r="A452" s="38" t="s">
        <v>14</v>
      </c>
      <c r="B452" s="23">
        <v>70.105999999999995</v>
      </c>
      <c r="C452" s="38" t="s">
        <v>237</v>
      </c>
      <c r="D452" s="45"/>
      <c r="E452" s="46" t="s">
        <v>962</v>
      </c>
      <c r="F452" s="46" t="s">
        <v>963</v>
      </c>
      <c r="G452" s="25" t="s">
        <v>32</v>
      </c>
      <c r="H452" s="25" t="s">
        <v>964</v>
      </c>
      <c r="I452" s="25" t="s">
        <v>965</v>
      </c>
      <c r="J452" s="209" t="s">
        <v>966</v>
      </c>
      <c r="K452" s="37">
        <v>46630</v>
      </c>
      <c r="L452" s="25" t="s">
        <v>15</v>
      </c>
      <c r="M452" s="25" t="s">
        <v>15</v>
      </c>
      <c r="N452" s="25" t="s">
        <v>19</v>
      </c>
      <c r="O452" s="39"/>
    </row>
    <row r="453" spans="1:15" s="27" customFormat="1" ht="15" customHeight="1" x14ac:dyDescent="0.25">
      <c r="A453" s="38" t="s">
        <v>14</v>
      </c>
      <c r="B453" s="25">
        <v>47.101999999999997</v>
      </c>
      <c r="C453" s="46" t="s">
        <v>5842</v>
      </c>
      <c r="D453" s="45">
        <v>6830</v>
      </c>
      <c r="E453" s="46" t="s">
        <v>6286</v>
      </c>
      <c r="F453" s="46" t="s">
        <v>6291</v>
      </c>
      <c r="G453" s="25" t="s">
        <v>6287</v>
      </c>
      <c r="H453" s="25" t="s">
        <v>6288</v>
      </c>
      <c r="I453" s="25" t="s">
        <v>6289</v>
      </c>
      <c r="J453" s="246" t="s">
        <v>6290</v>
      </c>
      <c r="K453" s="37">
        <v>47087</v>
      </c>
      <c r="L453" s="25" t="s">
        <v>15</v>
      </c>
      <c r="M453" s="25"/>
      <c r="N453" s="25" t="s">
        <v>19</v>
      </c>
      <c r="O453" s="31"/>
    </row>
    <row r="454" spans="1:15" s="27" customFormat="1" ht="15" customHeight="1" x14ac:dyDescent="0.25">
      <c r="A454" s="342" t="s">
        <v>7612</v>
      </c>
      <c r="B454" s="343">
        <v>15.106999999999999</v>
      </c>
      <c r="C454" s="348" t="s">
        <v>7811</v>
      </c>
      <c r="D454" s="349">
        <v>5361</v>
      </c>
      <c r="E454" s="348" t="s">
        <v>7812</v>
      </c>
      <c r="F454" s="348" t="s">
        <v>7813</v>
      </c>
      <c r="G454" s="351" t="s">
        <v>8302</v>
      </c>
      <c r="H454" s="351" t="s">
        <v>7814</v>
      </c>
      <c r="I454" s="405" t="s">
        <v>7815</v>
      </c>
      <c r="J454" s="463" t="s">
        <v>7816</v>
      </c>
      <c r="K454" s="352">
        <v>46203</v>
      </c>
      <c r="L454" s="351" t="s">
        <v>22</v>
      </c>
      <c r="M454" s="351" t="s">
        <v>19</v>
      </c>
      <c r="N454" s="351" t="s">
        <v>19</v>
      </c>
      <c r="O454" s="350" t="s">
        <v>48</v>
      </c>
    </row>
    <row r="455" spans="1:15" s="27" customFormat="1" ht="14.45" customHeight="1" x14ac:dyDescent="0.25">
      <c r="A455" s="51" t="s">
        <v>14</v>
      </c>
      <c r="B455" s="84">
        <v>10.101000000000001</v>
      </c>
      <c r="C455" s="56" t="s">
        <v>64</v>
      </c>
      <c r="D455" s="52">
        <v>7381</v>
      </c>
      <c r="E455" s="46" t="s">
        <v>7566</v>
      </c>
      <c r="F455" s="46"/>
      <c r="G455" s="25" t="s">
        <v>7215</v>
      </c>
      <c r="H455" s="25" t="s">
        <v>7567</v>
      </c>
      <c r="I455" s="25" t="s">
        <v>7568</v>
      </c>
      <c r="J455" s="238" t="s">
        <v>7569</v>
      </c>
      <c r="K455" s="37">
        <v>46149</v>
      </c>
      <c r="L455" s="25" t="s">
        <v>15</v>
      </c>
      <c r="M455" s="25" t="s">
        <v>15</v>
      </c>
      <c r="N455" s="25" t="s">
        <v>19</v>
      </c>
      <c r="O455" s="238" t="s">
        <v>7570</v>
      </c>
    </row>
    <row r="456" spans="1:15" s="27" customFormat="1" ht="15" customHeight="1" x14ac:dyDescent="0.25">
      <c r="A456" s="46" t="s">
        <v>33</v>
      </c>
      <c r="B456" s="23">
        <v>45.113999999999997</v>
      </c>
      <c r="C456" s="46" t="s">
        <v>74</v>
      </c>
      <c r="D456" s="52">
        <v>885</v>
      </c>
      <c r="E456" s="46" t="s">
        <v>968</v>
      </c>
      <c r="F456" s="46"/>
      <c r="G456" s="25" t="s">
        <v>87</v>
      </c>
      <c r="H456" s="25" t="s">
        <v>969</v>
      </c>
      <c r="I456" s="375" t="s">
        <v>970</v>
      </c>
      <c r="J456" s="210" t="s">
        <v>971</v>
      </c>
      <c r="K456" s="37">
        <v>46203</v>
      </c>
      <c r="L456" s="25" t="s">
        <v>15</v>
      </c>
      <c r="M456" s="25" t="s">
        <v>15</v>
      </c>
      <c r="N456" s="25" t="s">
        <v>19</v>
      </c>
      <c r="O456" s="39"/>
    </row>
    <row r="457" spans="1:15" s="27" customFormat="1" ht="14.1" customHeight="1" x14ac:dyDescent="0.25">
      <c r="A457" s="38" t="s">
        <v>16</v>
      </c>
      <c r="B457" s="23">
        <v>25.106999999999999</v>
      </c>
      <c r="C457" s="38" t="s">
        <v>972</v>
      </c>
      <c r="D457" s="45">
        <v>811</v>
      </c>
      <c r="E457" s="46" t="s">
        <v>973</v>
      </c>
      <c r="F457" s="46"/>
      <c r="G457" s="25" t="s">
        <v>7689</v>
      </c>
      <c r="H457" s="25" t="s">
        <v>974</v>
      </c>
      <c r="I457" s="25" t="s">
        <v>975</v>
      </c>
      <c r="J457" s="203" t="s">
        <v>976</v>
      </c>
      <c r="K457" s="449">
        <v>46357</v>
      </c>
      <c r="L457" s="25" t="s">
        <v>15</v>
      </c>
      <c r="M457" s="313" t="s">
        <v>15</v>
      </c>
      <c r="N457" s="313" t="s">
        <v>19</v>
      </c>
      <c r="O457" s="69"/>
    </row>
    <row r="458" spans="1:15" s="27" customFormat="1" ht="15.75" customHeight="1" x14ac:dyDescent="0.2">
      <c r="A458" s="38" t="s">
        <v>16</v>
      </c>
      <c r="B458" s="36">
        <v>25.111000000000001</v>
      </c>
      <c r="C458" s="38" t="s">
        <v>908</v>
      </c>
      <c r="D458" s="61">
        <v>811</v>
      </c>
      <c r="E458" s="446" t="s">
        <v>973</v>
      </c>
      <c r="F458" s="446"/>
      <c r="G458" s="25" t="s">
        <v>7689</v>
      </c>
      <c r="H458" s="30" t="s">
        <v>974</v>
      </c>
      <c r="I458" s="30" t="s">
        <v>975</v>
      </c>
      <c r="J458" s="254" t="s">
        <v>976</v>
      </c>
      <c r="K458" s="449">
        <v>46357</v>
      </c>
      <c r="L458" s="50" t="s">
        <v>19</v>
      </c>
      <c r="M458" s="97"/>
      <c r="N458" s="97" t="s">
        <v>19</v>
      </c>
      <c r="O458" s="39"/>
    </row>
    <row r="459" spans="1:15" s="27" customFormat="1" ht="14.45" customHeight="1" x14ac:dyDescent="0.25">
      <c r="A459" s="38" t="s">
        <v>14</v>
      </c>
      <c r="B459" s="23">
        <v>70.105999999999995</v>
      </c>
      <c r="C459" s="46" t="s">
        <v>5330</v>
      </c>
      <c r="D459" s="63">
        <v>162</v>
      </c>
      <c r="E459" s="46" t="s">
        <v>977</v>
      </c>
      <c r="F459" s="46"/>
      <c r="G459" s="25" t="s">
        <v>32</v>
      </c>
      <c r="H459" s="25" t="s">
        <v>978</v>
      </c>
      <c r="I459" s="25" t="s">
        <v>979</v>
      </c>
      <c r="J459" s="255" t="s">
        <v>980</v>
      </c>
      <c r="K459" s="37">
        <v>46630</v>
      </c>
      <c r="L459" s="25" t="s">
        <v>15</v>
      </c>
      <c r="M459" s="25" t="s">
        <v>15</v>
      </c>
      <c r="N459" s="25" t="s">
        <v>19</v>
      </c>
      <c r="O459" s="39"/>
    </row>
    <row r="460" spans="1:15" s="27" customFormat="1" ht="14.1" customHeight="1" x14ac:dyDescent="0.25">
      <c r="A460" s="51" t="s">
        <v>14</v>
      </c>
      <c r="B460" s="23">
        <v>12.118</v>
      </c>
      <c r="C460" s="46" t="s">
        <v>145</v>
      </c>
      <c r="D460" s="52">
        <v>7520</v>
      </c>
      <c r="E460" s="46" t="s">
        <v>7656</v>
      </c>
      <c r="F460" s="46"/>
      <c r="G460" s="25" t="s">
        <v>7215</v>
      </c>
      <c r="H460" s="25" t="s">
        <v>7657</v>
      </c>
      <c r="I460" s="25" t="s">
        <v>7658</v>
      </c>
      <c r="J460" s="239" t="s">
        <v>7659</v>
      </c>
      <c r="K460" s="37">
        <v>46568</v>
      </c>
      <c r="L460" s="25" t="s">
        <v>15</v>
      </c>
      <c r="M460" s="25" t="s">
        <v>19</v>
      </c>
      <c r="N460" s="25" t="s">
        <v>19</v>
      </c>
      <c r="O460" s="239" t="s">
        <v>7660</v>
      </c>
    </row>
    <row r="461" spans="1:15" s="27" customFormat="1" ht="15" customHeight="1" x14ac:dyDescent="0.25">
      <c r="A461" s="38" t="s">
        <v>16</v>
      </c>
      <c r="B461" s="23">
        <v>25.138000000000002</v>
      </c>
      <c r="C461" s="38" t="s">
        <v>515</v>
      </c>
      <c r="D461" s="45">
        <v>4193</v>
      </c>
      <c r="E461" s="46" t="s">
        <v>981</v>
      </c>
      <c r="F461" s="46"/>
      <c r="G461" s="25" t="s">
        <v>236</v>
      </c>
      <c r="H461" s="25" t="s">
        <v>982</v>
      </c>
      <c r="I461" s="25" t="s">
        <v>983</v>
      </c>
      <c r="J461" s="31" t="s">
        <v>984</v>
      </c>
      <c r="K461" s="37">
        <v>46538</v>
      </c>
      <c r="L461" s="25"/>
      <c r="M461" s="313" t="s">
        <v>15</v>
      </c>
      <c r="N461" s="313" t="s">
        <v>520</v>
      </c>
      <c r="O461" s="39"/>
    </row>
    <row r="462" spans="1:15" s="27" customFormat="1" ht="15" customHeight="1" x14ac:dyDescent="0.25">
      <c r="A462" s="38" t="s">
        <v>7612</v>
      </c>
      <c r="B462" s="23">
        <v>75.11</v>
      </c>
      <c r="C462" s="46" t="s">
        <v>438</v>
      </c>
      <c r="D462" s="52">
        <v>3786</v>
      </c>
      <c r="E462" s="46" t="s">
        <v>7367</v>
      </c>
      <c r="F462" s="46"/>
      <c r="G462" s="25" t="s">
        <v>7215</v>
      </c>
      <c r="H462" s="25" t="s">
        <v>7368</v>
      </c>
      <c r="I462" s="25" t="s">
        <v>7369</v>
      </c>
      <c r="J462" s="239" t="s">
        <v>7370</v>
      </c>
      <c r="K462" s="37">
        <v>46203</v>
      </c>
      <c r="L462" s="25" t="s">
        <v>15</v>
      </c>
      <c r="M462" s="25" t="s">
        <v>15</v>
      </c>
      <c r="N462" s="25" t="s">
        <v>19</v>
      </c>
      <c r="O462" s="26"/>
    </row>
    <row r="463" spans="1:15" s="27" customFormat="1" ht="15" customHeight="1" x14ac:dyDescent="0.25">
      <c r="A463" s="46" t="s">
        <v>33</v>
      </c>
      <c r="B463" s="23">
        <v>45.113999999999997</v>
      </c>
      <c r="C463" s="46" t="s">
        <v>74</v>
      </c>
      <c r="D463" s="52">
        <v>1186</v>
      </c>
      <c r="E463" s="46" t="s">
        <v>985</v>
      </c>
      <c r="F463" s="46"/>
      <c r="G463" s="25" t="s">
        <v>87</v>
      </c>
      <c r="H463" s="25" t="s">
        <v>986</v>
      </c>
      <c r="I463" s="375" t="s">
        <v>987</v>
      </c>
      <c r="J463" s="210" t="s">
        <v>988</v>
      </c>
      <c r="K463" s="37">
        <v>46203</v>
      </c>
      <c r="L463" s="25" t="s">
        <v>15</v>
      </c>
      <c r="M463" s="25" t="s">
        <v>15</v>
      </c>
      <c r="N463" s="25" t="s">
        <v>19</v>
      </c>
      <c r="O463" s="39"/>
    </row>
    <row r="464" spans="1:15" s="27" customFormat="1" ht="12.75" customHeight="1" x14ac:dyDescent="0.25">
      <c r="A464" s="66" t="s">
        <v>7612</v>
      </c>
      <c r="B464" s="32">
        <v>15.108000000000001</v>
      </c>
      <c r="C464" s="59" t="s">
        <v>6794</v>
      </c>
      <c r="D464" s="58">
        <v>511</v>
      </c>
      <c r="E464" s="59" t="s">
        <v>7869</v>
      </c>
      <c r="F464" s="59"/>
      <c r="G464" s="33" t="s">
        <v>6795</v>
      </c>
      <c r="H464" s="33" t="s">
        <v>7870</v>
      </c>
      <c r="I464" s="539" t="s">
        <v>989</v>
      </c>
      <c r="J464" s="211" t="s">
        <v>7871</v>
      </c>
      <c r="K464" s="60">
        <v>46116</v>
      </c>
      <c r="L464" s="33" t="s">
        <v>22</v>
      </c>
      <c r="M464" s="33" t="s">
        <v>15</v>
      </c>
      <c r="N464" s="33" t="s">
        <v>19</v>
      </c>
      <c r="O464" s="211" t="s">
        <v>7871</v>
      </c>
    </row>
    <row r="465" spans="1:15" s="27" customFormat="1" ht="15.75" customHeight="1" x14ac:dyDescent="0.25">
      <c r="A465" s="38" t="s">
        <v>16</v>
      </c>
      <c r="B465" s="23">
        <v>20.102</v>
      </c>
      <c r="C465" s="38" t="s">
        <v>162</v>
      </c>
      <c r="D465" s="45">
        <v>511</v>
      </c>
      <c r="E465" s="46" t="s">
        <v>5579</v>
      </c>
      <c r="F465" s="46"/>
      <c r="G465" s="25" t="s">
        <v>7687</v>
      </c>
      <c r="H465" s="25" t="s">
        <v>7923</v>
      </c>
      <c r="I465" s="25"/>
      <c r="J465" s="203" t="s">
        <v>7924</v>
      </c>
      <c r="K465" s="388">
        <v>46295</v>
      </c>
      <c r="L465" s="25" t="s">
        <v>15</v>
      </c>
      <c r="M465" s="25" t="s">
        <v>15</v>
      </c>
      <c r="N465" s="26" t="s">
        <v>15</v>
      </c>
      <c r="O465" s="203"/>
    </row>
    <row r="466" spans="1:15" s="27" customFormat="1" ht="14.45" customHeight="1" x14ac:dyDescent="0.25">
      <c r="A466" s="38" t="s">
        <v>16</v>
      </c>
      <c r="B466" s="23">
        <v>20.102</v>
      </c>
      <c r="C466" s="38" t="s">
        <v>162</v>
      </c>
      <c r="D466" s="45">
        <v>511</v>
      </c>
      <c r="E466" s="46" t="s">
        <v>5579</v>
      </c>
      <c r="F466" s="46"/>
      <c r="G466" s="25" t="s">
        <v>7687</v>
      </c>
      <c r="H466" s="25" t="s">
        <v>7923</v>
      </c>
      <c r="I466" s="25"/>
      <c r="J466" s="203" t="s">
        <v>7924</v>
      </c>
      <c r="K466" s="37">
        <v>46295</v>
      </c>
      <c r="L466" s="25" t="s">
        <v>15</v>
      </c>
      <c r="M466" s="25" t="s">
        <v>15</v>
      </c>
      <c r="N466" s="26" t="s">
        <v>15</v>
      </c>
      <c r="O466" s="203"/>
    </row>
    <row r="467" spans="1:15" s="27" customFormat="1" ht="15" customHeight="1" x14ac:dyDescent="0.25">
      <c r="A467" s="38" t="s">
        <v>16</v>
      </c>
      <c r="B467" s="23">
        <v>20.105</v>
      </c>
      <c r="C467" s="38" t="s">
        <v>3738</v>
      </c>
      <c r="D467" s="45">
        <v>511</v>
      </c>
      <c r="E467" s="46" t="s">
        <v>5579</v>
      </c>
      <c r="F467" s="46"/>
      <c r="G467" s="25" t="s">
        <v>8361</v>
      </c>
      <c r="H467" s="25" t="s">
        <v>8444</v>
      </c>
      <c r="I467" s="25" t="s">
        <v>8445</v>
      </c>
      <c r="J467" s="203" t="s">
        <v>8446</v>
      </c>
      <c r="K467" s="37">
        <v>46973</v>
      </c>
      <c r="L467" s="25" t="s">
        <v>15</v>
      </c>
      <c r="M467" s="25" t="s">
        <v>15</v>
      </c>
      <c r="N467" s="25" t="s">
        <v>15</v>
      </c>
      <c r="O467" s="203" t="s">
        <v>5581</v>
      </c>
    </row>
    <row r="468" spans="1:15" s="27" customFormat="1" ht="14.25" customHeight="1" x14ac:dyDescent="0.25">
      <c r="A468" s="38" t="s">
        <v>16</v>
      </c>
      <c r="B468" s="23">
        <v>20.100999999999999</v>
      </c>
      <c r="C468" s="38" t="s">
        <v>5582</v>
      </c>
      <c r="D468" s="45">
        <v>511</v>
      </c>
      <c r="E468" s="46" t="s">
        <v>5579</v>
      </c>
      <c r="F468" s="46"/>
      <c r="G468" s="25" t="s">
        <v>8361</v>
      </c>
      <c r="H468" s="25" t="s">
        <v>5580</v>
      </c>
      <c r="I468" s="25" t="s">
        <v>989</v>
      </c>
      <c r="J468" s="203" t="s">
        <v>8446</v>
      </c>
      <c r="K468" s="37">
        <v>46973</v>
      </c>
      <c r="L468" s="25" t="s">
        <v>15</v>
      </c>
      <c r="M468" s="25" t="s">
        <v>15</v>
      </c>
      <c r="N468" s="25" t="s">
        <v>15</v>
      </c>
      <c r="O468" s="203" t="s">
        <v>5581</v>
      </c>
    </row>
    <row r="469" spans="1:15" s="27" customFormat="1" ht="14.45" customHeight="1" x14ac:dyDescent="0.25">
      <c r="A469" s="38" t="s">
        <v>16</v>
      </c>
      <c r="B469" s="23">
        <v>20.103000000000002</v>
      </c>
      <c r="C469" s="38" t="s">
        <v>5380</v>
      </c>
      <c r="D469" s="45">
        <v>511</v>
      </c>
      <c r="E469" s="46" t="s">
        <v>5579</v>
      </c>
      <c r="F469" s="46"/>
      <c r="G469" s="25" t="s">
        <v>8361</v>
      </c>
      <c r="H469" s="25" t="s">
        <v>5580</v>
      </c>
      <c r="I469" s="25" t="s">
        <v>989</v>
      </c>
      <c r="J469" s="203" t="s">
        <v>8446</v>
      </c>
      <c r="K469" s="37">
        <v>46973</v>
      </c>
      <c r="L469" s="25" t="s">
        <v>15</v>
      </c>
      <c r="M469" s="25" t="s">
        <v>15</v>
      </c>
      <c r="N469" s="25" t="s">
        <v>15</v>
      </c>
      <c r="O469" s="203" t="s">
        <v>5581</v>
      </c>
    </row>
    <row r="470" spans="1:15" s="27" customFormat="1" ht="15" customHeight="1" x14ac:dyDescent="0.25">
      <c r="A470" s="38" t="s">
        <v>16</v>
      </c>
      <c r="B470" s="23">
        <v>20.103999999999999</v>
      </c>
      <c r="C470" s="38" t="s">
        <v>610</v>
      </c>
      <c r="D470" s="45">
        <v>511</v>
      </c>
      <c r="E470" s="46" t="s">
        <v>5579</v>
      </c>
      <c r="F470" s="46"/>
      <c r="G470" s="25" t="s">
        <v>8361</v>
      </c>
      <c r="H470" s="25" t="s">
        <v>5580</v>
      </c>
      <c r="I470" s="25" t="s">
        <v>989</v>
      </c>
      <c r="J470" s="203" t="s">
        <v>8446</v>
      </c>
      <c r="K470" s="37">
        <v>46973</v>
      </c>
      <c r="L470" s="25" t="s">
        <v>15</v>
      </c>
      <c r="M470" s="25" t="s">
        <v>15</v>
      </c>
      <c r="N470" s="25" t="s">
        <v>15</v>
      </c>
      <c r="O470" s="203" t="s">
        <v>5581</v>
      </c>
    </row>
    <row r="471" spans="1:15" s="27" customFormat="1" ht="15" customHeight="1" x14ac:dyDescent="0.25">
      <c r="A471" s="38" t="s">
        <v>16</v>
      </c>
      <c r="B471" s="23">
        <v>25.12</v>
      </c>
      <c r="C471" s="38" t="s">
        <v>4006</v>
      </c>
      <c r="D471" s="45">
        <v>511</v>
      </c>
      <c r="E471" s="46" t="s">
        <v>5579</v>
      </c>
      <c r="F471" s="46"/>
      <c r="G471" s="25" t="s">
        <v>8361</v>
      </c>
      <c r="H471" s="25" t="s">
        <v>5580</v>
      </c>
      <c r="I471" s="25" t="s">
        <v>989</v>
      </c>
      <c r="J471" s="203" t="s">
        <v>8446</v>
      </c>
      <c r="K471" s="37">
        <v>46973</v>
      </c>
      <c r="L471" s="25" t="s">
        <v>15</v>
      </c>
      <c r="M471" s="25" t="s">
        <v>15</v>
      </c>
      <c r="N471" s="25" t="s">
        <v>15</v>
      </c>
      <c r="O471" s="203" t="s">
        <v>5581</v>
      </c>
    </row>
    <row r="472" spans="1:15" s="27" customFormat="1" ht="15" customHeight="1" x14ac:dyDescent="0.25">
      <c r="A472" s="51" t="s">
        <v>73</v>
      </c>
      <c r="B472" s="30">
        <v>70.125</v>
      </c>
      <c r="C472" s="451" t="s">
        <v>30</v>
      </c>
      <c r="D472" s="73">
        <v>7126</v>
      </c>
      <c r="E472" s="46" t="s">
        <v>7199</v>
      </c>
      <c r="F472" s="46"/>
      <c r="G472" s="95" t="s">
        <v>7192</v>
      </c>
      <c r="H472" s="25" t="s">
        <v>7198</v>
      </c>
      <c r="I472" s="382" t="s">
        <v>7197</v>
      </c>
      <c r="J472" s="239" t="s">
        <v>7196</v>
      </c>
      <c r="K472" s="283">
        <v>47361</v>
      </c>
      <c r="L472" s="25" t="s">
        <v>15</v>
      </c>
      <c r="M472" s="25" t="s">
        <v>15</v>
      </c>
      <c r="N472" s="25" t="s">
        <v>15</v>
      </c>
      <c r="O472" s="213"/>
    </row>
    <row r="473" spans="1:15" s="27" customFormat="1" ht="15" customHeight="1" x14ac:dyDescent="0.25">
      <c r="A473" s="51" t="s">
        <v>14</v>
      </c>
      <c r="B473" s="23">
        <v>12.118</v>
      </c>
      <c r="C473" s="46" t="s">
        <v>145</v>
      </c>
      <c r="D473" s="52">
        <v>7464</v>
      </c>
      <c r="E473" s="46" t="s">
        <v>7800</v>
      </c>
      <c r="F473" s="46"/>
      <c r="G473" s="25" t="s">
        <v>7215</v>
      </c>
      <c r="H473" s="25" t="s">
        <v>7557</v>
      </c>
      <c r="I473" s="25" t="s">
        <v>7558</v>
      </c>
      <c r="J473" s="238" t="s">
        <v>7559</v>
      </c>
      <c r="K473" s="37">
        <v>46568</v>
      </c>
      <c r="L473" s="25" t="s">
        <v>15</v>
      </c>
      <c r="M473" s="25" t="s">
        <v>15</v>
      </c>
      <c r="N473" s="25" t="s">
        <v>19</v>
      </c>
      <c r="O473" s="238" t="s">
        <v>7560</v>
      </c>
    </row>
    <row r="474" spans="1:15" s="27" customFormat="1" ht="15" customHeight="1" x14ac:dyDescent="0.25">
      <c r="A474" s="41" t="s">
        <v>14</v>
      </c>
      <c r="B474" s="84">
        <v>10.101000000000001</v>
      </c>
      <c r="C474" s="56" t="s">
        <v>64</v>
      </c>
      <c r="D474" s="57"/>
      <c r="E474" s="46" t="s">
        <v>990</v>
      </c>
      <c r="F474" s="46"/>
      <c r="G474" s="25" t="s">
        <v>66</v>
      </c>
      <c r="H474" s="25" t="s">
        <v>991</v>
      </c>
      <c r="I474" s="25" t="s">
        <v>992</v>
      </c>
      <c r="J474" s="251" t="s">
        <v>993</v>
      </c>
      <c r="K474" s="37">
        <v>46149</v>
      </c>
      <c r="L474" s="25" t="s">
        <v>15</v>
      </c>
      <c r="M474" s="25" t="s">
        <v>15</v>
      </c>
      <c r="N474" s="25" t="s">
        <v>19</v>
      </c>
      <c r="O474" s="39"/>
    </row>
    <row r="475" spans="1:15" s="27" customFormat="1" ht="15" customHeight="1" x14ac:dyDescent="0.25">
      <c r="A475" s="51" t="s">
        <v>14</v>
      </c>
      <c r="B475" s="84">
        <v>70.126000000000005</v>
      </c>
      <c r="C475" s="38" t="s">
        <v>7769</v>
      </c>
      <c r="D475" s="52"/>
      <c r="E475" s="46" t="s">
        <v>7775</v>
      </c>
      <c r="F475" s="399" t="s">
        <v>7776</v>
      </c>
      <c r="G475" s="25" t="s">
        <v>7772</v>
      </c>
      <c r="H475" s="25" t="s">
        <v>7776</v>
      </c>
      <c r="I475" s="25" t="s">
        <v>7777</v>
      </c>
      <c r="J475" s="239" t="s">
        <v>7778</v>
      </c>
      <c r="K475" s="283">
        <v>47361</v>
      </c>
      <c r="L475" s="25" t="s">
        <v>15</v>
      </c>
      <c r="M475" s="25" t="s">
        <v>15</v>
      </c>
      <c r="N475" s="25" t="s">
        <v>19</v>
      </c>
      <c r="O475" s="239"/>
    </row>
    <row r="476" spans="1:15" s="27" customFormat="1" ht="15" customHeight="1" x14ac:dyDescent="0.25">
      <c r="A476" s="38" t="s">
        <v>33</v>
      </c>
      <c r="B476" s="23">
        <v>45.113999999999997</v>
      </c>
      <c r="C476" s="46" t="s">
        <v>74</v>
      </c>
      <c r="D476" s="52">
        <v>4304</v>
      </c>
      <c r="E476" s="46" t="s">
        <v>994</v>
      </c>
      <c r="F476" s="46" t="s">
        <v>995</v>
      </c>
      <c r="G476" s="47" t="s">
        <v>5701</v>
      </c>
      <c r="H476" s="25" t="s">
        <v>996</v>
      </c>
      <c r="I476" s="25" t="s">
        <v>997</v>
      </c>
      <c r="J476" s="203" t="s">
        <v>998</v>
      </c>
      <c r="K476" s="37" t="s">
        <v>873</v>
      </c>
      <c r="L476" s="25" t="s">
        <v>15</v>
      </c>
      <c r="M476" s="25" t="s">
        <v>15</v>
      </c>
      <c r="N476" s="25"/>
      <c r="O476" s="39"/>
    </row>
    <row r="477" spans="1:15" s="159" customFormat="1" ht="15" customHeight="1" x14ac:dyDescent="0.25">
      <c r="A477" s="51" t="s">
        <v>73</v>
      </c>
      <c r="B477" s="30">
        <v>70.125</v>
      </c>
      <c r="C477" s="451" t="s">
        <v>30</v>
      </c>
      <c r="D477" s="73">
        <v>7127</v>
      </c>
      <c r="E477" s="46" t="s">
        <v>8611</v>
      </c>
      <c r="F477" s="46"/>
      <c r="G477" s="95" t="s">
        <v>5393</v>
      </c>
      <c r="H477" s="25" t="s">
        <v>7214</v>
      </c>
      <c r="I477" s="25" t="s">
        <v>7213</v>
      </c>
      <c r="J477" s="239" t="s">
        <v>7212</v>
      </c>
      <c r="K477" s="283">
        <v>46996</v>
      </c>
      <c r="L477" s="25" t="s">
        <v>15</v>
      </c>
      <c r="M477" s="25" t="s">
        <v>15</v>
      </c>
      <c r="N477" s="25" t="s">
        <v>19</v>
      </c>
      <c r="O477" s="213"/>
    </row>
    <row r="478" spans="1:15" s="159" customFormat="1" ht="15" customHeight="1" x14ac:dyDescent="0.25">
      <c r="A478" s="46" t="s">
        <v>33</v>
      </c>
      <c r="B478" s="23">
        <v>45.113999999999997</v>
      </c>
      <c r="C478" s="46" t="s">
        <v>74</v>
      </c>
      <c r="D478" s="52">
        <v>3787</v>
      </c>
      <c r="E478" s="46" t="s">
        <v>999</v>
      </c>
      <c r="F478" s="46"/>
      <c r="G478" s="25" t="s">
        <v>87</v>
      </c>
      <c r="H478" s="25" t="s">
        <v>1000</v>
      </c>
      <c r="I478" s="375" t="s">
        <v>1001</v>
      </c>
      <c r="J478" s="210" t="s">
        <v>1002</v>
      </c>
      <c r="K478" s="37">
        <v>46203</v>
      </c>
      <c r="L478" s="25" t="s">
        <v>15</v>
      </c>
      <c r="M478" s="25" t="s">
        <v>15</v>
      </c>
      <c r="N478" s="25" t="s">
        <v>19</v>
      </c>
      <c r="O478" s="39"/>
    </row>
    <row r="479" spans="1:15" s="27" customFormat="1" ht="15" customHeight="1" x14ac:dyDescent="0.25">
      <c r="A479" s="69" t="s">
        <v>14</v>
      </c>
      <c r="B479" s="23">
        <v>70.125</v>
      </c>
      <c r="C479" s="46" t="s">
        <v>8507</v>
      </c>
      <c r="D479" s="52"/>
      <c r="E479" s="46" t="s">
        <v>8549</v>
      </c>
      <c r="F479" s="46" t="s">
        <v>8550</v>
      </c>
      <c r="G479" s="47" t="s">
        <v>8544</v>
      </c>
      <c r="H479" s="25" t="s">
        <v>1548</v>
      </c>
      <c r="I479" s="25" t="s">
        <v>8551</v>
      </c>
      <c r="J479" s="239" t="s">
        <v>8552</v>
      </c>
      <c r="K479" s="283">
        <v>47728</v>
      </c>
      <c r="L479" s="25" t="s">
        <v>15</v>
      </c>
      <c r="M479" s="25" t="s">
        <v>15</v>
      </c>
      <c r="N479" s="25" t="s">
        <v>19</v>
      </c>
      <c r="O479" s="239"/>
    </row>
    <row r="480" spans="1:15" s="27" customFormat="1" ht="15" customHeight="1" x14ac:dyDescent="0.25">
      <c r="A480" s="38" t="s">
        <v>33</v>
      </c>
      <c r="B480" s="23">
        <v>45.113999999999997</v>
      </c>
      <c r="C480" s="46" t="s">
        <v>74</v>
      </c>
      <c r="D480" s="52">
        <v>7348</v>
      </c>
      <c r="E480" s="46" t="s">
        <v>1003</v>
      </c>
      <c r="F480" s="46" t="s">
        <v>1004</v>
      </c>
      <c r="G480" s="47" t="s">
        <v>1005</v>
      </c>
      <c r="H480" s="25" t="s">
        <v>1006</v>
      </c>
      <c r="I480" s="25" t="s">
        <v>1007</v>
      </c>
      <c r="J480" s="31" t="s">
        <v>1008</v>
      </c>
      <c r="K480" s="37">
        <v>46326</v>
      </c>
      <c r="L480" s="25" t="s">
        <v>15</v>
      </c>
      <c r="M480" s="25" t="s">
        <v>15</v>
      </c>
      <c r="N480" s="25" t="s">
        <v>19</v>
      </c>
      <c r="O480" s="39"/>
    </row>
    <row r="481" spans="1:15" s="27" customFormat="1" ht="15" customHeight="1" x14ac:dyDescent="0.25">
      <c r="A481" s="38" t="s">
        <v>16</v>
      </c>
      <c r="B481" s="29">
        <v>25.128</v>
      </c>
      <c r="C481" s="46" t="s">
        <v>771</v>
      </c>
      <c r="D481" s="52"/>
      <c r="E481" s="46" t="s">
        <v>1009</v>
      </c>
      <c r="F481" s="446"/>
      <c r="G481" s="447" t="s">
        <v>773</v>
      </c>
      <c r="H481" s="30" t="s">
        <v>1010</v>
      </c>
      <c r="I481" s="30" t="s">
        <v>1011</v>
      </c>
      <c r="J481" s="254" t="s">
        <v>1012</v>
      </c>
      <c r="K481" s="448">
        <v>46857</v>
      </c>
      <c r="L481" s="50" t="s">
        <v>15</v>
      </c>
      <c r="M481" s="97" t="s">
        <v>15</v>
      </c>
      <c r="N481" s="97" t="s">
        <v>15</v>
      </c>
      <c r="O481" s="39"/>
    </row>
    <row r="482" spans="1:15" s="27" customFormat="1" ht="15" customHeight="1" x14ac:dyDescent="0.25">
      <c r="A482" s="38" t="s">
        <v>16</v>
      </c>
      <c r="B482" s="23">
        <v>25.117999999999999</v>
      </c>
      <c r="C482" s="38" t="s">
        <v>45</v>
      </c>
      <c r="D482" s="45">
        <v>7091</v>
      </c>
      <c r="E482" s="39" t="s">
        <v>7244</v>
      </c>
      <c r="F482" s="46" t="s">
        <v>9198</v>
      </c>
      <c r="G482" s="25" t="s">
        <v>9199</v>
      </c>
      <c r="H482" s="25" t="s">
        <v>9200</v>
      </c>
      <c r="I482" s="25" t="s">
        <v>1013</v>
      </c>
      <c r="J482" s="203" t="s">
        <v>9201</v>
      </c>
      <c r="K482" s="37">
        <v>47794</v>
      </c>
      <c r="L482" s="25" t="s">
        <v>15</v>
      </c>
      <c r="M482" s="25" t="s">
        <v>15</v>
      </c>
      <c r="N482" s="25" t="s">
        <v>19</v>
      </c>
      <c r="O482" s="203" t="s">
        <v>9202</v>
      </c>
    </row>
    <row r="483" spans="1:15" s="27" customFormat="1" ht="15" customHeight="1" x14ac:dyDescent="0.25">
      <c r="A483" s="38" t="s">
        <v>14</v>
      </c>
      <c r="B483" s="23">
        <v>70.105999999999995</v>
      </c>
      <c r="C483" s="38" t="s">
        <v>237</v>
      </c>
      <c r="D483" s="52"/>
      <c r="E483" s="46" t="s">
        <v>5187</v>
      </c>
      <c r="F483" s="46"/>
      <c r="G483" s="25" t="s">
        <v>32</v>
      </c>
      <c r="H483" s="25" t="s">
        <v>5188</v>
      </c>
      <c r="I483" s="25" t="s">
        <v>5189</v>
      </c>
      <c r="J483" s="209" t="s">
        <v>5190</v>
      </c>
      <c r="K483" s="37">
        <v>46630</v>
      </c>
      <c r="L483" s="25" t="s">
        <v>15</v>
      </c>
      <c r="M483" s="25" t="s">
        <v>15</v>
      </c>
      <c r="N483" s="25" t="s">
        <v>19</v>
      </c>
      <c r="O483" s="237"/>
    </row>
    <row r="484" spans="1:15" s="27" customFormat="1" ht="14.45" customHeight="1" x14ac:dyDescent="0.25">
      <c r="A484" s="46" t="s">
        <v>33</v>
      </c>
      <c r="B484" s="23">
        <v>45.113999999999997</v>
      </c>
      <c r="C484" s="46" t="s">
        <v>74</v>
      </c>
      <c r="D484" s="52"/>
      <c r="E484" s="46" t="s">
        <v>1014</v>
      </c>
      <c r="F484" s="46" t="s">
        <v>1015</v>
      </c>
      <c r="G484" s="25" t="s">
        <v>87</v>
      </c>
      <c r="H484" s="25" t="s">
        <v>1016</v>
      </c>
      <c r="I484" s="375" t="s">
        <v>1017</v>
      </c>
      <c r="J484" s="210" t="s">
        <v>1018</v>
      </c>
      <c r="K484" s="37">
        <v>46203</v>
      </c>
      <c r="L484" s="25" t="s">
        <v>15</v>
      </c>
      <c r="M484" s="25" t="s">
        <v>15</v>
      </c>
      <c r="N484" s="25" t="s">
        <v>19</v>
      </c>
      <c r="O484" s="39"/>
    </row>
    <row r="485" spans="1:15" s="27" customFormat="1" ht="14.1" customHeight="1" x14ac:dyDescent="0.25">
      <c r="A485" s="38" t="s">
        <v>14</v>
      </c>
      <c r="B485" s="23">
        <v>70.105999999999995</v>
      </c>
      <c r="C485" s="46" t="s">
        <v>5391</v>
      </c>
      <c r="D485" s="52">
        <v>7028</v>
      </c>
      <c r="E485" s="377" t="s">
        <v>6877</v>
      </c>
      <c r="F485" s="46" t="s">
        <v>6878</v>
      </c>
      <c r="G485" s="25" t="s">
        <v>5393</v>
      </c>
      <c r="H485" s="25" t="s">
        <v>6879</v>
      </c>
      <c r="I485" s="25" t="s">
        <v>6880</v>
      </c>
      <c r="J485" s="256" t="s">
        <v>6881</v>
      </c>
      <c r="K485" s="37">
        <v>46996</v>
      </c>
      <c r="L485" s="25" t="s">
        <v>15</v>
      </c>
      <c r="M485" s="25" t="s">
        <v>15</v>
      </c>
      <c r="N485" s="25" t="s">
        <v>19</v>
      </c>
      <c r="O485" s="39"/>
    </row>
    <row r="486" spans="1:15" s="82" customFormat="1" ht="15" customHeight="1" x14ac:dyDescent="0.25">
      <c r="A486" s="38" t="s">
        <v>16</v>
      </c>
      <c r="B486" s="23">
        <v>25.105</v>
      </c>
      <c r="C486" s="38" t="s">
        <v>7298</v>
      </c>
      <c r="D486" s="45">
        <v>4943</v>
      </c>
      <c r="E486" s="46" t="s">
        <v>7310</v>
      </c>
      <c r="F486" s="46" t="s">
        <v>1019</v>
      </c>
      <c r="G486" s="25" t="s">
        <v>7299</v>
      </c>
      <c r="H486" s="25" t="s">
        <v>7311</v>
      </c>
      <c r="I486" s="25" t="s">
        <v>7312</v>
      </c>
      <c r="J486" s="86" t="s">
        <v>7313</v>
      </c>
      <c r="K486" s="37">
        <v>47381</v>
      </c>
      <c r="L486" s="25" t="s">
        <v>15</v>
      </c>
      <c r="M486" s="25" t="s">
        <v>15</v>
      </c>
      <c r="N486" s="25" t="s">
        <v>19</v>
      </c>
      <c r="O486" s="86"/>
    </row>
    <row r="487" spans="1:15" s="27" customFormat="1" ht="15" customHeight="1" x14ac:dyDescent="0.25">
      <c r="A487" s="69" t="s">
        <v>14</v>
      </c>
      <c r="B487" s="23">
        <v>12.118</v>
      </c>
      <c r="C487" s="38" t="s">
        <v>145</v>
      </c>
      <c r="D487" s="45"/>
      <c r="E487" s="46" t="s">
        <v>6821</v>
      </c>
      <c r="F487" s="46"/>
      <c r="G487" s="25" t="s">
        <v>6825</v>
      </c>
      <c r="H487" s="25" t="s">
        <v>6822</v>
      </c>
      <c r="I487" s="25" t="s">
        <v>6823</v>
      </c>
      <c r="J487" s="31" t="s">
        <v>6824</v>
      </c>
      <c r="K487" s="37">
        <v>46173</v>
      </c>
      <c r="L487" s="25" t="s">
        <v>15</v>
      </c>
      <c r="M487" s="25"/>
      <c r="N487" s="25"/>
      <c r="O487" s="39"/>
    </row>
    <row r="488" spans="1:15" s="27" customFormat="1" ht="15" customHeight="1" x14ac:dyDescent="0.25">
      <c r="A488" s="38" t="s">
        <v>14</v>
      </c>
      <c r="B488" s="85">
        <v>70.122</v>
      </c>
      <c r="C488" s="38" t="s">
        <v>811</v>
      </c>
      <c r="D488" s="52">
        <v>8044</v>
      </c>
      <c r="E488" s="39" t="s">
        <v>9318</v>
      </c>
      <c r="F488" s="42" t="s">
        <v>9319</v>
      </c>
      <c r="G488" s="25" t="s">
        <v>8544</v>
      </c>
      <c r="H488" s="40" t="s">
        <v>9320</v>
      </c>
      <c r="I488" s="40" t="s">
        <v>9321</v>
      </c>
      <c r="J488" s="341" t="s">
        <v>9322</v>
      </c>
      <c r="K488" s="283">
        <v>47726</v>
      </c>
      <c r="L488" s="26" t="s">
        <v>15</v>
      </c>
      <c r="M488" s="26" t="s">
        <v>15</v>
      </c>
      <c r="N488" s="26" t="s">
        <v>19</v>
      </c>
      <c r="O488" s="39"/>
    </row>
    <row r="489" spans="1:15" s="27" customFormat="1" ht="15" customHeight="1" x14ac:dyDescent="0.25">
      <c r="A489" s="38" t="s">
        <v>16</v>
      </c>
      <c r="B489" s="23">
        <v>25.100999999999999</v>
      </c>
      <c r="C489" s="38" t="s">
        <v>5965</v>
      </c>
      <c r="D489" s="45">
        <v>378</v>
      </c>
      <c r="E489" s="46" t="s">
        <v>5982</v>
      </c>
      <c r="F489" s="46"/>
      <c r="G489" s="77" t="s">
        <v>5967</v>
      </c>
      <c r="H489" s="25" t="s">
        <v>5983</v>
      </c>
      <c r="I489" s="25" t="s">
        <v>5984</v>
      </c>
      <c r="J489" s="203" t="s">
        <v>5985</v>
      </c>
      <c r="K489" s="37">
        <v>46371</v>
      </c>
      <c r="L489" s="25" t="s">
        <v>15</v>
      </c>
      <c r="M489" s="25" t="s">
        <v>15</v>
      </c>
      <c r="N489" s="25" t="s">
        <v>19</v>
      </c>
      <c r="O489" s="203" t="s">
        <v>5986</v>
      </c>
    </row>
    <row r="490" spans="1:15" s="27" customFormat="1" ht="15" customHeight="1" x14ac:dyDescent="0.25">
      <c r="A490" s="41" t="s">
        <v>8071</v>
      </c>
      <c r="B490" s="23">
        <v>13.102</v>
      </c>
      <c r="C490" s="38" t="s">
        <v>39</v>
      </c>
      <c r="D490" s="45">
        <v>6488</v>
      </c>
      <c r="E490" s="46" t="s">
        <v>5302</v>
      </c>
      <c r="F490" s="46" t="s">
        <v>5303</v>
      </c>
      <c r="G490" s="25" t="s">
        <v>41</v>
      </c>
      <c r="H490" s="25" t="s">
        <v>1020</v>
      </c>
      <c r="I490" s="25" t="s">
        <v>1021</v>
      </c>
      <c r="J490" s="203" t="s">
        <v>1022</v>
      </c>
      <c r="K490" s="37">
        <v>46203</v>
      </c>
      <c r="L490" s="25" t="s">
        <v>19</v>
      </c>
      <c r="M490" s="25" t="s">
        <v>15</v>
      </c>
      <c r="N490" s="25" t="s">
        <v>19</v>
      </c>
      <c r="O490" s="39"/>
    </row>
    <row r="491" spans="1:15" s="53" customFormat="1" ht="14.45" customHeight="1" x14ac:dyDescent="0.25">
      <c r="A491" s="41" t="s">
        <v>8071</v>
      </c>
      <c r="B491" s="23">
        <v>13.102</v>
      </c>
      <c r="C491" s="38" t="s">
        <v>39</v>
      </c>
      <c r="D491" s="45">
        <v>6488</v>
      </c>
      <c r="E491" s="46" t="s">
        <v>5304</v>
      </c>
      <c r="F491" s="46" t="s">
        <v>5303</v>
      </c>
      <c r="G491" s="25" t="s">
        <v>41</v>
      </c>
      <c r="H491" s="25" t="s">
        <v>1020</v>
      </c>
      <c r="I491" s="25" t="s">
        <v>1023</v>
      </c>
      <c r="J491" s="203" t="s">
        <v>1022</v>
      </c>
      <c r="K491" s="37">
        <v>46203</v>
      </c>
      <c r="L491" s="25" t="s">
        <v>19</v>
      </c>
      <c r="M491" s="25" t="s">
        <v>15</v>
      </c>
      <c r="N491" s="25" t="s">
        <v>19</v>
      </c>
      <c r="O491" s="39"/>
    </row>
    <row r="492" spans="1:15" s="27" customFormat="1" ht="14.1" customHeight="1" x14ac:dyDescent="0.25">
      <c r="A492" s="56" t="s">
        <v>14</v>
      </c>
      <c r="B492" s="29">
        <v>70.122</v>
      </c>
      <c r="C492" s="62" t="s">
        <v>72</v>
      </c>
      <c r="D492" s="52">
        <v>5581</v>
      </c>
      <c r="E492" s="414" t="s">
        <v>1024</v>
      </c>
      <c r="F492" s="414" t="s">
        <v>8861</v>
      </c>
      <c r="G492" s="26" t="s">
        <v>8819</v>
      </c>
      <c r="H492" s="410" t="s">
        <v>8862</v>
      </c>
      <c r="I492" s="410" t="s">
        <v>8863</v>
      </c>
      <c r="J492" s="421" t="s">
        <v>8864</v>
      </c>
      <c r="K492" s="388">
        <v>47756</v>
      </c>
      <c r="L492" s="26" t="s">
        <v>15</v>
      </c>
      <c r="M492" s="26" t="s">
        <v>15</v>
      </c>
      <c r="N492" s="26" t="s">
        <v>19</v>
      </c>
      <c r="O492" s="39"/>
    </row>
    <row r="493" spans="1:15" s="27" customFormat="1" ht="14.45" customHeight="1" x14ac:dyDescent="0.25">
      <c r="A493" s="56" t="s">
        <v>14</v>
      </c>
      <c r="B493" s="29">
        <v>70.122</v>
      </c>
      <c r="C493" s="62" t="s">
        <v>72</v>
      </c>
      <c r="D493" s="63"/>
      <c r="E493" s="414" t="s">
        <v>8865</v>
      </c>
      <c r="F493" s="414"/>
      <c r="G493" s="26" t="s">
        <v>8819</v>
      </c>
      <c r="H493" s="410" t="s">
        <v>8866</v>
      </c>
      <c r="I493" s="410" t="s">
        <v>8867</v>
      </c>
      <c r="J493" s="421" t="s">
        <v>8868</v>
      </c>
      <c r="K493" s="388">
        <v>47756</v>
      </c>
      <c r="L493" s="26" t="s">
        <v>15</v>
      </c>
      <c r="M493" s="26" t="s">
        <v>15</v>
      </c>
      <c r="N493" s="26" t="s">
        <v>15</v>
      </c>
      <c r="O493" s="39"/>
    </row>
    <row r="494" spans="1:15" s="27" customFormat="1" ht="15" customHeight="1" x14ac:dyDescent="0.25">
      <c r="A494" s="38" t="s">
        <v>33</v>
      </c>
      <c r="B494" s="23">
        <v>45.110999999999997</v>
      </c>
      <c r="C494" s="46" t="s">
        <v>369</v>
      </c>
      <c r="D494" s="52">
        <v>89</v>
      </c>
      <c r="E494" s="46" t="s">
        <v>1025</v>
      </c>
      <c r="F494" s="46"/>
      <c r="G494" s="25" t="s">
        <v>370</v>
      </c>
      <c r="H494" s="25" t="s">
        <v>1026</v>
      </c>
      <c r="I494" s="25" t="s">
        <v>1027</v>
      </c>
      <c r="J494" s="203" t="s">
        <v>1028</v>
      </c>
      <c r="K494" s="37">
        <v>46278</v>
      </c>
      <c r="L494" s="25" t="s">
        <v>15</v>
      </c>
      <c r="M494" s="25" t="s">
        <v>15</v>
      </c>
      <c r="N494" s="25"/>
      <c r="O494" s="39"/>
    </row>
    <row r="495" spans="1:15" s="27" customFormat="1" ht="15" customHeight="1" x14ac:dyDescent="0.25">
      <c r="A495" s="41" t="s">
        <v>14</v>
      </c>
      <c r="B495" s="36">
        <v>70.126000000000005</v>
      </c>
      <c r="C495" s="38" t="s">
        <v>5241</v>
      </c>
      <c r="D495" s="45">
        <v>89</v>
      </c>
      <c r="E495" s="46" t="s">
        <v>1029</v>
      </c>
      <c r="F495" s="46"/>
      <c r="G495" s="25" t="s">
        <v>32</v>
      </c>
      <c r="H495" s="25" t="s">
        <v>1030</v>
      </c>
      <c r="I495" s="25" t="s">
        <v>1031</v>
      </c>
      <c r="J495" s="210" t="s">
        <v>1032</v>
      </c>
      <c r="K495" s="37">
        <v>46630</v>
      </c>
      <c r="L495" s="25" t="s">
        <v>15</v>
      </c>
      <c r="M495" s="25" t="s">
        <v>15</v>
      </c>
      <c r="N495" s="25" t="s">
        <v>19</v>
      </c>
      <c r="O495" s="39"/>
    </row>
    <row r="496" spans="1:15" s="27" customFormat="1" ht="15" customHeight="1" x14ac:dyDescent="0.25">
      <c r="A496" s="46" t="s">
        <v>33</v>
      </c>
      <c r="B496" s="23">
        <v>45.113999999999997</v>
      </c>
      <c r="C496" s="46" t="s">
        <v>74</v>
      </c>
      <c r="D496" s="52">
        <v>1555</v>
      </c>
      <c r="E496" s="46" t="s">
        <v>1033</v>
      </c>
      <c r="F496" s="46"/>
      <c r="G496" s="25" t="s">
        <v>87</v>
      </c>
      <c r="H496" s="25" t="s">
        <v>1034</v>
      </c>
      <c r="I496" s="375" t="s">
        <v>1035</v>
      </c>
      <c r="J496" s="210" t="s">
        <v>1036</v>
      </c>
      <c r="K496" s="37">
        <v>46203</v>
      </c>
      <c r="L496" s="25" t="s">
        <v>15</v>
      </c>
      <c r="M496" s="25" t="s">
        <v>15</v>
      </c>
      <c r="N496" s="25" t="s">
        <v>19</v>
      </c>
      <c r="O496" s="39"/>
    </row>
    <row r="497" spans="1:15" s="27" customFormat="1" ht="15" customHeight="1" x14ac:dyDescent="0.25">
      <c r="A497" s="46" t="s">
        <v>33</v>
      </c>
      <c r="B497" s="23">
        <v>45.113999999999997</v>
      </c>
      <c r="C497" s="46" t="s">
        <v>74</v>
      </c>
      <c r="D497" s="52">
        <v>1555</v>
      </c>
      <c r="E497" s="46" t="s">
        <v>1033</v>
      </c>
      <c r="F497" s="46"/>
      <c r="G497" s="25" t="s">
        <v>7934</v>
      </c>
      <c r="H497" s="25" t="s">
        <v>7983</v>
      </c>
      <c r="I497" s="375" t="s">
        <v>7984</v>
      </c>
      <c r="J497" s="210" t="s">
        <v>7985</v>
      </c>
      <c r="K497" s="37">
        <v>47354</v>
      </c>
      <c r="L497" s="25" t="s">
        <v>15</v>
      </c>
      <c r="M497" s="25" t="s">
        <v>15</v>
      </c>
      <c r="N497" s="25" t="s">
        <v>19</v>
      </c>
      <c r="O497" s="210" t="s">
        <v>7986</v>
      </c>
    </row>
    <row r="498" spans="1:15" s="27" customFormat="1" ht="15" customHeight="1" x14ac:dyDescent="0.25">
      <c r="A498" s="46" t="s">
        <v>33</v>
      </c>
      <c r="B498" s="25">
        <v>45.106000000000002</v>
      </c>
      <c r="C498" s="46" t="s">
        <v>5459</v>
      </c>
      <c r="D498" s="52">
        <v>1142</v>
      </c>
      <c r="E498" s="46" t="s">
        <v>5473</v>
      </c>
      <c r="F498" s="46" t="s">
        <v>5474</v>
      </c>
      <c r="G498" s="25" t="s">
        <v>5460</v>
      </c>
      <c r="H498" s="25" t="s">
        <v>729</v>
      </c>
      <c r="I498" s="25" t="s">
        <v>730</v>
      </c>
      <c r="J498" s="203" t="s">
        <v>731</v>
      </c>
      <c r="K498" s="37">
        <v>46996</v>
      </c>
      <c r="L498" s="25" t="s">
        <v>15</v>
      </c>
      <c r="M498" s="25" t="s">
        <v>15</v>
      </c>
      <c r="N498" s="25" t="s">
        <v>19</v>
      </c>
      <c r="O498" s="203" t="s">
        <v>731</v>
      </c>
    </row>
    <row r="499" spans="1:15" s="27" customFormat="1" ht="15" customHeight="1" x14ac:dyDescent="0.25">
      <c r="A499" s="46" t="s">
        <v>83</v>
      </c>
      <c r="B499" s="84">
        <v>45.107999999999997</v>
      </c>
      <c r="C499" s="46" t="s">
        <v>6098</v>
      </c>
      <c r="D499" s="52">
        <v>1142</v>
      </c>
      <c r="E499" s="276" t="s">
        <v>732</v>
      </c>
      <c r="F499" s="46" t="s">
        <v>6401</v>
      </c>
      <c r="G499" s="25" t="s">
        <v>6100</v>
      </c>
      <c r="H499" s="25" t="s">
        <v>81</v>
      </c>
      <c r="I499" s="25" t="s">
        <v>730</v>
      </c>
      <c r="J499" s="210" t="s">
        <v>6402</v>
      </c>
      <c r="K499" s="37">
        <v>46934</v>
      </c>
      <c r="L499" s="25" t="s">
        <v>15</v>
      </c>
      <c r="M499" s="25" t="s">
        <v>120</v>
      </c>
      <c r="N499" s="25" t="s">
        <v>19</v>
      </c>
      <c r="O499" s="39"/>
    </row>
    <row r="500" spans="1:15" s="27" customFormat="1" ht="15" customHeight="1" x14ac:dyDescent="0.25">
      <c r="A500" s="41" t="s">
        <v>8071</v>
      </c>
      <c r="B500" s="23">
        <v>13.102</v>
      </c>
      <c r="C500" s="38" t="s">
        <v>39</v>
      </c>
      <c r="D500" s="45">
        <v>1188</v>
      </c>
      <c r="E500" s="46" t="s">
        <v>1041</v>
      </c>
      <c r="F500" s="46" t="s">
        <v>1042</v>
      </c>
      <c r="G500" s="25" t="s">
        <v>41</v>
      </c>
      <c r="H500" s="25" t="s">
        <v>5326</v>
      </c>
      <c r="I500" s="25" t="s">
        <v>1043</v>
      </c>
      <c r="J500" s="203" t="s">
        <v>5327</v>
      </c>
      <c r="K500" s="37">
        <v>46203</v>
      </c>
      <c r="L500" s="25" t="s">
        <v>19</v>
      </c>
      <c r="M500" s="25" t="s">
        <v>15</v>
      </c>
      <c r="N500" s="25" t="s">
        <v>19</v>
      </c>
      <c r="O500" s="39"/>
    </row>
    <row r="501" spans="1:15" s="27" customFormat="1" ht="15" customHeight="1" x14ac:dyDescent="0.25">
      <c r="A501" s="41" t="s">
        <v>8071</v>
      </c>
      <c r="B501" s="23">
        <v>13.102</v>
      </c>
      <c r="C501" s="38" t="s">
        <v>39</v>
      </c>
      <c r="D501" s="45">
        <v>1188</v>
      </c>
      <c r="E501" s="46" t="s">
        <v>1044</v>
      </c>
      <c r="F501" s="46" t="s">
        <v>1042</v>
      </c>
      <c r="G501" s="25" t="s">
        <v>41</v>
      </c>
      <c r="H501" s="25" t="s">
        <v>5326</v>
      </c>
      <c r="I501" s="25" t="s">
        <v>1043</v>
      </c>
      <c r="J501" s="203" t="s">
        <v>5327</v>
      </c>
      <c r="K501" s="37">
        <v>46203</v>
      </c>
      <c r="L501" s="25" t="s">
        <v>19</v>
      </c>
      <c r="M501" s="25" t="s">
        <v>15</v>
      </c>
      <c r="N501" s="25" t="s">
        <v>15</v>
      </c>
      <c r="O501" s="69"/>
    </row>
    <row r="502" spans="1:15" s="27" customFormat="1" ht="15" customHeight="1" x14ac:dyDescent="0.25">
      <c r="A502" s="38" t="s">
        <v>14</v>
      </c>
      <c r="B502" s="85">
        <v>70.105999999999995</v>
      </c>
      <c r="C502" s="38" t="s">
        <v>478</v>
      </c>
      <c r="D502" s="52">
        <v>8041</v>
      </c>
      <c r="E502" s="39" t="s">
        <v>9323</v>
      </c>
      <c r="F502" s="42"/>
      <c r="G502" s="25" t="s">
        <v>8544</v>
      </c>
      <c r="H502" s="40" t="s">
        <v>9324</v>
      </c>
      <c r="I502" s="40" t="s">
        <v>9325</v>
      </c>
      <c r="J502" s="341" t="s">
        <v>9326</v>
      </c>
      <c r="K502" s="283">
        <v>47726</v>
      </c>
      <c r="L502" s="26" t="s">
        <v>15</v>
      </c>
      <c r="M502" s="26" t="s">
        <v>15</v>
      </c>
      <c r="N502" s="26" t="s">
        <v>19</v>
      </c>
      <c r="O502" s="39"/>
    </row>
    <row r="503" spans="1:15" s="27" customFormat="1" ht="15" customHeight="1" x14ac:dyDescent="0.25">
      <c r="A503" s="46" t="s">
        <v>33</v>
      </c>
      <c r="B503" s="23">
        <v>45.113999999999997</v>
      </c>
      <c r="C503" s="46" t="s">
        <v>74</v>
      </c>
      <c r="D503" s="52">
        <v>183</v>
      </c>
      <c r="E503" s="46" t="s">
        <v>1045</v>
      </c>
      <c r="F503" s="46"/>
      <c r="G503" s="25" t="s">
        <v>87</v>
      </c>
      <c r="H503" s="25" t="s">
        <v>81</v>
      </c>
      <c r="I503" s="375" t="s">
        <v>1046</v>
      </c>
      <c r="J503" s="210" t="s">
        <v>1047</v>
      </c>
      <c r="K503" s="37">
        <v>46203</v>
      </c>
      <c r="L503" s="25" t="s">
        <v>15</v>
      </c>
      <c r="M503" s="25" t="s">
        <v>15</v>
      </c>
      <c r="N503" s="25" t="s">
        <v>19</v>
      </c>
      <c r="O503" s="39"/>
    </row>
    <row r="504" spans="1:15" s="27" customFormat="1" ht="14.1" customHeight="1" x14ac:dyDescent="0.25">
      <c r="A504" s="38" t="s">
        <v>14</v>
      </c>
      <c r="B504" s="84">
        <v>70.105999999999995</v>
      </c>
      <c r="C504" s="46" t="s">
        <v>478</v>
      </c>
      <c r="D504" s="52">
        <v>1322</v>
      </c>
      <c r="E504" s="46" t="s">
        <v>7432</v>
      </c>
      <c r="F504" s="46"/>
      <c r="G504" s="25" t="s">
        <v>7192</v>
      </c>
      <c r="H504" s="25" t="s">
        <v>7433</v>
      </c>
      <c r="I504" s="25" t="s">
        <v>1050</v>
      </c>
      <c r="J504" s="239" t="s">
        <v>1051</v>
      </c>
      <c r="K504" s="37">
        <v>47361</v>
      </c>
      <c r="L504" s="25" t="s">
        <v>15</v>
      </c>
      <c r="M504" s="25" t="s">
        <v>15</v>
      </c>
      <c r="N504" s="25" t="s">
        <v>19</v>
      </c>
      <c r="O504" s="239" t="s">
        <v>7434</v>
      </c>
    </row>
    <row r="505" spans="1:15" s="27" customFormat="1" ht="15" customHeight="1" x14ac:dyDescent="0.25">
      <c r="A505" s="38" t="s">
        <v>33</v>
      </c>
      <c r="B505" s="23">
        <v>45.113999999999997</v>
      </c>
      <c r="C505" s="46" t="s">
        <v>74</v>
      </c>
      <c r="D505" s="52">
        <v>1322</v>
      </c>
      <c r="E505" s="46" t="s">
        <v>1048</v>
      </c>
      <c r="F505" s="46"/>
      <c r="G505" s="47" t="s">
        <v>7714</v>
      </c>
      <c r="H505" s="25" t="s">
        <v>1049</v>
      </c>
      <c r="I505" s="25" t="s">
        <v>1050</v>
      </c>
      <c r="J505" s="203" t="s">
        <v>1051</v>
      </c>
      <c r="K505" s="37">
        <v>46377</v>
      </c>
      <c r="L505" s="25" t="s">
        <v>15</v>
      </c>
      <c r="M505" s="25" t="s">
        <v>15</v>
      </c>
      <c r="N505" s="25" t="s">
        <v>19</v>
      </c>
      <c r="O505" s="39"/>
    </row>
    <row r="506" spans="1:15" s="27" customFormat="1" ht="15" customHeight="1" x14ac:dyDescent="0.25">
      <c r="A506" s="38" t="s">
        <v>16</v>
      </c>
      <c r="B506" s="23">
        <v>25.111000000000001</v>
      </c>
      <c r="C506" s="38" t="s">
        <v>908</v>
      </c>
      <c r="D506" s="45">
        <v>390</v>
      </c>
      <c r="E506" s="46" t="s">
        <v>7536</v>
      </c>
      <c r="F506" s="46" t="s">
        <v>7537</v>
      </c>
      <c r="G506" s="25" t="s">
        <v>7515</v>
      </c>
      <c r="H506" s="25" t="s">
        <v>1052</v>
      </c>
      <c r="I506" s="25" t="s">
        <v>1053</v>
      </c>
      <c r="J506" s="203" t="s">
        <v>1054</v>
      </c>
      <c r="K506" s="37">
        <v>47430</v>
      </c>
      <c r="L506" s="25" t="s">
        <v>15</v>
      </c>
      <c r="M506" s="25" t="s">
        <v>15</v>
      </c>
      <c r="N506" s="25" t="s">
        <v>19</v>
      </c>
      <c r="O506" s="203"/>
    </row>
    <row r="507" spans="1:15" s="27" customFormat="1" ht="15" customHeight="1" x14ac:dyDescent="0.25">
      <c r="A507" s="41" t="s">
        <v>8071</v>
      </c>
      <c r="B507" s="23">
        <v>13.102</v>
      </c>
      <c r="C507" s="38" t="s">
        <v>39</v>
      </c>
      <c r="D507" s="45">
        <v>475</v>
      </c>
      <c r="E507" s="46" t="s">
        <v>1055</v>
      </c>
      <c r="F507" s="46" t="s">
        <v>1056</v>
      </c>
      <c r="G507" s="25" t="s">
        <v>41</v>
      </c>
      <c r="H507" s="25" t="s">
        <v>1057</v>
      </c>
      <c r="I507" s="25" t="s">
        <v>1058</v>
      </c>
      <c r="J507" s="263" t="s">
        <v>1059</v>
      </c>
      <c r="K507" s="37">
        <v>46203</v>
      </c>
      <c r="L507" s="25" t="s">
        <v>19</v>
      </c>
      <c r="M507" s="25" t="s">
        <v>15</v>
      </c>
      <c r="N507" s="25" t="s">
        <v>19</v>
      </c>
      <c r="O507" s="39"/>
    </row>
    <row r="508" spans="1:15" s="27" customFormat="1" ht="12.75" customHeight="1" x14ac:dyDescent="0.25">
      <c r="A508" s="41" t="s">
        <v>8071</v>
      </c>
      <c r="B508" s="23">
        <v>13.102</v>
      </c>
      <c r="C508" s="46" t="s">
        <v>39</v>
      </c>
      <c r="D508" s="52">
        <v>475</v>
      </c>
      <c r="E508" s="46" t="s">
        <v>1060</v>
      </c>
      <c r="F508" s="46" t="s">
        <v>1056</v>
      </c>
      <c r="G508" s="25" t="s">
        <v>41</v>
      </c>
      <c r="H508" s="25" t="s">
        <v>1057</v>
      </c>
      <c r="I508" s="25" t="s">
        <v>5934</v>
      </c>
      <c r="J508" s="203" t="s">
        <v>1059</v>
      </c>
      <c r="K508" s="37">
        <v>46203</v>
      </c>
      <c r="L508" s="25" t="s">
        <v>19</v>
      </c>
      <c r="M508" s="25" t="s">
        <v>15</v>
      </c>
      <c r="N508" s="25" t="s">
        <v>19</v>
      </c>
      <c r="O508" s="39"/>
    </row>
    <row r="509" spans="1:15" s="27" customFormat="1" ht="15" customHeight="1" x14ac:dyDescent="0.25">
      <c r="A509" s="41" t="s">
        <v>8071</v>
      </c>
      <c r="B509" s="23">
        <v>13.102</v>
      </c>
      <c r="C509" s="38" t="s">
        <v>39</v>
      </c>
      <c r="D509" s="45">
        <v>475</v>
      </c>
      <c r="E509" s="46" t="s">
        <v>1061</v>
      </c>
      <c r="F509" s="46" t="s">
        <v>1056</v>
      </c>
      <c r="G509" s="25" t="s">
        <v>41</v>
      </c>
      <c r="H509" s="25" t="s">
        <v>1057</v>
      </c>
      <c r="I509" s="25" t="s">
        <v>1062</v>
      </c>
      <c r="J509" s="263" t="s">
        <v>1059</v>
      </c>
      <c r="K509" s="37">
        <v>46203</v>
      </c>
      <c r="L509" s="25" t="s">
        <v>19</v>
      </c>
      <c r="M509" s="25" t="s">
        <v>15</v>
      </c>
      <c r="N509" s="25" t="s">
        <v>19</v>
      </c>
      <c r="O509" s="39"/>
    </row>
    <row r="510" spans="1:15" s="27" customFormat="1" ht="14.45" customHeight="1" x14ac:dyDescent="0.25">
      <c r="A510" s="38" t="s">
        <v>16</v>
      </c>
      <c r="B510" s="23">
        <v>25.105</v>
      </c>
      <c r="C510" s="38" t="s">
        <v>7298</v>
      </c>
      <c r="D510" s="45"/>
      <c r="E510" s="280" t="s">
        <v>7302</v>
      </c>
      <c r="F510" s="46"/>
      <c r="G510" s="25" t="s">
        <v>7299</v>
      </c>
      <c r="H510" s="25" t="s">
        <v>7783</v>
      </c>
      <c r="I510" s="25" t="s">
        <v>7784</v>
      </c>
      <c r="J510" s="86" t="s">
        <v>7785</v>
      </c>
      <c r="K510" s="37">
        <v>47381</v>
      </c>
      <c r="L510" s="25" t="s">
        <v>15</v>
      </c>
      <c r="M510" s="25" t="s">
        <v>15</v>
      </c>
      <c r="N510" s="25" t="s">
        <v>19</v>
      </c>
      <c r="O510" s="86"/>
    </row>
    <row r="511" spans="1:15" s="27" customFormat="1" ht="15" customHeight="1" x14ac:dyDescent="0.25">
      <c r="A511" s="69" t="s">
        <v>14</v>
      </c>
      <c r="B511" s="23">
        <v>70.105999999999995</v>
      </c>
      <c r="C511" s="46" t="s">
        <v>8522</v>
      </c>
      <c r="D511" s="52">
        <v>5087</v>
      </c>
      <c r="E511" s="46" t="s">
        <v>8576</v>
      </c>
      <c r="F511" s="398"/>
      <c r="G511" s="47" t="s">
        <v>8544</v>
      </c>
      <c r="H511" s="25" t="s">
        <v>1063</v>
      </c>
      <c r="I511" s="25" t="s">
        <v>8577</v>
      </c>
      <c r="J511" s="239" t="s">
        <v>1064</v>
      </c>
      <c r="K511" s="283">
        <v>47729</v>
      </c>
      <c r="L511" s="25" t="s">
        <v>15</v>
      </c>
      <c r="M511" s="25" t="s">
        <v>15</v>
      </c>
      <c r="N511" s="25" t="s">
        <v>19</v>
      </c>
      <c r="O511" s="239"/>
    </row>
    <row r="512" spans="1:15" s="27" customFormat="1" ht="15" customHeight="1" x14ac:dyDescent="0.25">
      <c r="A512" s="38" t="s">
        <v>7612</v>
      </c>
      <c r="B512" s="23">
        <v>75.119</v>
      </c>
      <c r="C512" s="38" t="s">
        <v>1065</v>
      </c>
      <c r="D512" s="45">
        <v>2249</v>
      </c>
      <c r="E512" s="46" t="s">
        <v>1066</v>
      </c>
      <c r="F512" s="46"/>
      <c r="G512" s="25" t="s">
        <v>1067</v>
      </c>
      <c r="H512" s="25" t="s">
        <v>1068</v>
      </c>
      <c r="I512" s="25" t="s">
        <v>1069</v>
      </c>
      <c r="J512" s="248" t="s">
        <v>1070</v>
      </c>
      <c r="K512" s="37">
        <v>46203</v>
      </c>
      <c r="L512" s="25" t="s">
        <v>15</v>
      </c>
      <c r="M512" s="25" t="s">
        <v>15</v>
      </c>
      <c r="N512" s="313" t="s">
        <v>520</v>
      </c>
      <c r="O512" s="39"/>
    </row>
    <row r="513" spans="1:15" s="27" customFormat="1" ht="15" customHeight="1" x14ac:dyDescent="0.25">
      <c r="A513" s="38" t="s">
        <v>1072</v>
      </c>
      <c r="B513" s="36">
        <v>41.104999999999997</v>
      </c>
      <c r="C513" s="67" t="s">
        <v>1078</v>
      </c>
      <c r="D513" s="45">
        <v>6267</v>
      </c>
      <c r="E513" s="46" t="s">
        <v>1073</v>
      </c>
      <c r="F513" s="46"/>
      <c r="G513" s="25" t="s">
        <v>1074</v>
      </c>
      <c r="H513" s="25" t="s">
        <v>1075</v>
      </c>
      <c r="I513" s="25" t="s">
        <v>1076</v>
      </c>
      <c r="J513" s="86" t="s">
        <v>1077</v>
      </c>
      <c r="K513" s="37">
        <v>46195</v>
      </c>
      <c r="L513" s="25" t="s">
        <v>15</v>
      </c>
      <c r="M513" s="25" t="s">
        <v>15</v>
      </c>
      <c r="N513" s="25" t="s">
        <v>19</v>
      </c>
      <c r="O513" s="245"/>
    </row>
    <row r="514" spans="1:15" s="27" customFormat="1" ht="14.45" customHeight="1" x14ac:dyDescent="0.25">
      <c r="A514" s="56" t="s">
        <v>14</v>
      </c>
      <c r="B514" s="29">
        <v>60.103000000000002</v>
      </c>
      <c r="C514" s="46" t="s">
        <v>37</v>
      </c>
      <c r="D514" s="52">
        <v>7121</v>
      </c>
      <c r="E514" s="46" t="s">
        <v>7221</v>
      </c>
      <c r="F514" s="46" t="s">
        <v>8634</v>
      </c>
      <c r="G514" s="25" t="s">
        <v>8081</v>
      </c>
      <c r="H514" s="25" t="s">
        <v>7222</v>
      </c>
      <c r="I514" s="25" t="s">
        <v>7223</v>
      </c>
      <c r="J514" s="422" t="s">
        <v>8119</v>
      </c>
      <c r="K514" s="37">
        <v>47664</v>
      </c>
      <c r="L514" s="25" t="s">
        <v>15</v>
      </c>
      <c r="M514" s="25" t="s">
        <v>15</v>
      </c>
      <c r="N514" s="25" t="s">
        <v>15</v>
      </c>
      <c r="O514" s="422"/>
    </row>
    <row r="515" spans="1:15" s="27" customFormat="1" ht="14.1" customHeight="1" x14ac:dyDescent="0.25">
      <c r="A515" s="46" t="s">
        <v>83</v>
      </c>
      <c r="B515" s="84">
        <v>45.107999999999997</v>
      </c>
      <c r="C515" s="46" t="s">
        <v>6098</v>
      </c>
      <c r="D515" s="52">
        <v>3315</v>
      </c>
      <c r="E515" s="276" t="s">
        <v>6137</v>
      </c>
      <c r="F515" s="46" t="s">
        <v>6138</v>
      </c>
      <c r="G515" s="25" t="s">
        <v>6100</v>
      </c>
      <c r="H515" s="25" t="s">
        <v>6139</v>
      </c>
      <c r="I515" s="25" t="s">
        <v>6140</v>
      </c>
      <c r="J515" s="255" t="s">
        <v>6141</v>
      </c>
      <c r="K515" s="37">
        <v>46934</v>
      </c>
      <c r="L515" s="25" t="s">
        <v>15</v>
      </c>
      <c r="M515" s="25" t="s">
        <v>120</v>
      </c>
      <c r="N515" s="25" t="s">
        <v>19</v>
      </c>
      <c r="O515" s="39"/>
    </row>
    <row r="516" spans="1:15" s="27" customFormat="1" ht="15" customHeight="1" x14ac:dyDescent="0.25">
      <c r="A516" s="42" t="s">
        <v>7612</v>
      </c>
      <c r="B516" s="29">
        <v>15.115</v>
      </c>
      <c r="C516" s="69" t="s">
        <v>7506</v>
      </c>
      <c r="D516" s="419">
        <v>6380</v>
      </c>
      <c r="E516" s="39" t="s">
        <v>8779</v>
      </c>
      <c r="F516" s="42" t="s">
        <v>8780</v>
      </c>
      <c r="G516" s="40" t="s">
        <v>8781</v>
      </c>
      <c r="H516" s="40" t="s">
        <v>8782</v>
      </c>
      <c r="I516" s="26" t="s">
        <v>8783</v>
      </c>
      <c r="J516" s="466" t="s">
        <v>8784</v>
      </c>
      <c r="K516" s="469">
        <v>46242</v>
      </c>
      <c r="L516" s="26" t="s">
        <v>22</v>
      </c>
      <c r="M516" s="26" t="s">
        <v>15</v>
      </c>
      <c r="N516" s="26" t="s">
        <v>19</v>
      </c>
      <c r="O516" s="332" t="s">
        <v>8784</v>
      </c>
    </row>
    <row r="517" spans="1:15" s="27" customFormat="1" ht="15" customHeight="1" x14ac:dyDescent="0.25">
      <c r="A517" s="54" t="s">
        <v>14</v>
      </c>
      <c r="B517" s="25">
        <v>30.106000000000002</v>
      </c>
      <c r="C517" s="38" t="s">
        <v>5240</v>
      </c>
      <c r="D517" s="52">
        <v>5888</v>
      </c>
      <c r="E517" s="46" t="s">
        <v>1079</v>
      </c>
      <c r="F517" s="46"/>
      <c r="G517" s="25" t="s">
        <v>32</v>
      </c>
      <c r="H517" s="25" t="s">
        <v>1080</v>
      </c>
      <c r="I517" s="25" t="s">
        <v>1081</v>
      </c>
      <c r="J517" s="255" t="s">
        <v>1082</v>
      </c>
      <c r="K517" s="37">
        <v>46630</v>
      </c>
      <c r="L517" s="25" t="s">
        <v>15</v>
      </c>
      <c r="M517" s="25" t="s">
        <v>15</v>
      </c>
      <c r="N517" s="25" t="s">
        <v>19</v>
      </c>
      <c r="O517" s="39"/>
    </row>
    <row r="518" spans="1:15" s="27" customFormat="1" ht="15" customHeight="1" x14ac:dyDescent="0.25">
      <c r="A518" s="38" t="s">
        <v>16</v>
      </c>
      <c r="B518" s="23">
        <v>80.100999999999999</v>
      </c>
      <c r="C518" s="38" t="s">
        <v>484</v>
      </c>
      <c r="D518" s="45"/>
      <c r="E518" s="46" t="s">
        <v>1083</v>
      </c>
      <c r="F518" s="46" t="s">
        <v>1084</v>
      </c>
      <c r="G518" s="25" t="s">
        <v>632</v>
      </c>
      <c r="H518" s="25" t="s">
        <v>1085</v>
      </c>
      <c r="I518" s="25" t="s">
        <v>1086</v>
      </c>
      <c r="J518" s="203" t="s">
        <v>1087</v>
      </c>
      <c r="K518" s="37">
        <v>46203</v>
      </c>
      <c r="L518" s="25" t="s">
        <v>19</v>
      </c>
      <c r="M518" s="313" t="s">
        <v>15</v>
      </c>
      <c r="N518" s="313" t="s">
        <v>19</v>
      </c>
      <c r="O518" s="39"/>
    </row>
    <row r="519" spans="1:15" s="27" customFormat="1" ht="14.1" customHeight="1" x14ac:dyDescent="0.25">
      <c r="A519" s="46" t="s">
        <v>33</v>
      </c>
      <c r="B519" s="23">
        <v>45.113999999999997</v>
      </c>
      <c r="C519" s="46" t="s">
        <v>74</v>
      </c>
      <c r="D519" s="52">
        <v>1187</v>
      </c>
      <c r="E519" s="46" t="s">
        <v>1088</v>
      </c>
      <c r="F519" s="46" t="s">
        <v>1089</v>
      </c>
      <c r="G519" s="25" t="s">
        <v>87</v>
      </c>
      <c r="H519" s="25" t="s">
        <v>1090</v>
      </c>
      <c r="I519" s="375" t="s">
        <v>1091</v>
      </c>
      <c r="J519" s="210" t="s">
        <v>1092</v>
      </c>
      <c r="K519" s="37">
        <v>46203</v>
      </c>
      <c r="L519" s="25" t="s">
        <v>15</v>
      </c>
      <c r="M519" s="25" t="s">
        <v>15</v>
      </c>
      <c r="N519" s="25" t="s">
        <v>19</v>
      </c>
      <c r="O519" s="39"/>
    </row>
    <row r="520" spans="1:15" s="27" customFormat="1" ht="15" customHeight="1" x14ac:dyDescent="0.25">
      <c r="A520" s="46" t="s">
        <v>33</v>
      </c>
      <c r="B520" s="23">
        <v>45.113999999999997</v>
      </c>
      <c r="C520" s="46" t="s">
        <v>74</v>
      </c>
      <c r="D520" s="52"/>
      <c r="E520" s="46" t="s">
        <v>1093</v>
      </c>
      <c r="F520" s="46"/>
      <c r="G520" s="25" t="s">
        <v>87</v>
      </c>
      <c r="H520" s="25" t="s">
        <v>1094</v>
      </c>
      <c r="I520" s="375" t="s">
        <v>1095</v>
      </c>
      <c r="J520" s="210" t="s">
        <v>1096</v>
      </c>
      <c r="K520" s="37">
        <v>46203</v>
      </c>
      <c r="L520" s="25" t="s">
        <v>15</v>
      </c>
      <c r="M520" s="25" t="s">
        <v>15</v>
      </c>
      <c r="N520" s="25" t="s">
        <v>15</v>
      </c>
      <c r="O520" s="39"/>
    </row>
    <row r="521" spans="1:15" s="27" customFormat="1" ht="15" customHeight="1" x14ac:dyDescent="0.25">
      <c r="A521" s="54" t="s">
        <v>83</v>
      </c>
      <c r="B521" s="375">
        <v>32.100999999999999</v>
      </c>
      <c r="C521" s="54" t="s">
        <v>34</v>
      </c>
      <c r="D521" s="380"/>
      <c r="E521" s="54" t="s">
        <v>1097</v>
      </c>
      <c r="F521" s="54"/>
      <c r="G521" s="375" t="s">
        <v>5003</v>
      </c>
      <c r="H521" s="375" t="s">
        <v>1098</v>
      </c>
      <c r="I521" s="375" t="s">
        <v>1099</v>
      </c>
      <c r="J521" s="257" t="s">
        <v>1100</v>
      </c>
      <c r="K521" s="383">
        <v>46203</v>
      </c>
      <c r="L521" s="375" t="s">
        <v>15</v>
      </c>
      <c r="M521" s="375" t="s">
        <v>15</v>
      </c>
      <c r="N521" s="375" t="s">
        <v>19</v>
      </c>
      <c r="O521" s="39"/>
    </row>
    <row r="522" spans="1:15" s="27" customFormat="1" ht="14.45" customHeight="1" x14ac:dyDescent="0.25">
      <c r="A522" s="56" t="s">
        <v>14</v>
      </c>
      <c r="B522" s="29">
        <v>60.103000000000002</v>
      </c>
      <c r="C522" s="46" t="s">
        <v>37</v>
      </c>
      <c r="D522" s="52"/>
      <c r="E522" s="46" t="s">
        <v>1097</v>
      </c>
      <c r="F522" s="46"/>
      <c r="G522" s="25" t="s">
        <v>8081</v>
      </c>
      <c r="H522" s="25" t="s">
        <v>1098</v>
      </c>
      <c r="I522" s="25" t="s">
        <v>1099</v>
      </c>
      <c r="J522" s="422" t="s">
        <v>1100</v>
      </c>
      <c r="K522" s="37">
        <v>47664</v>
      </c>
      <c r="L522" s="25" t="s">
        <v>15</v>
      </c>
      <c r="M522" s="25" t="s">
        <v>15</v>
      </c>
      <c r="N522" s="25" t="s">
        <v>19</v>
      </c>
      <c r="O522" s="422"/>
    </row>
    <row r="523" spans="1:15" s="27" customFormat="1" ht="15" customHeight="1" x14ac:dyDescent="0.25">
      <c r="A523" s="38" t="s">
        <v>14</v>
      </c>
      <c r="B523" s="23">
        <v>70.122</v>
      </c>
      <c r="C523" s="38" t="s">
        <v>7241</v>
      </c>
      <c r="D523" s="52">
        <v>6481</v>
      </c>
      <c r="E523" s="46" t="s">
        <v>5206</v>
      </c>
      <c r="F523" s="46"/>
      <c r="G523" s="25" t="s">
        <v>32</v>
      </c>
      <c r="H523" s="25" t="s">
        <v>5207</v>
      </c>
      <c r="I523" s="25" t="s">
        <v>5208</v>
      </c>
      <c r="J523" s="209" t="s">
        <v>5209</v>
      </c>
      <c r="K523" s="37">
        <v>46265</v>
      </c>
      <c r="L523" s="25" t="s">
        <v>15</v>
      </c>
      <c r="M523" s="25" t="s">
        <v>15</v>
      </c>
      <c r="N523" s="25" t="s">
        <v>19</v>
      </c>
      <c r="O523" s="39"/>
    </row>
    <row r="524" spans="1:15" s="27" customFormat="1" ht="12.75" customHeight="1" x14ac:dyDescent="0.25">
      <c r="A524" s="38" t="s">
        <v>8607</v>
      </c>
      <c r="B524" s="23">
        <v>15.119</v>
      </c>
      <c r="C524" s="38" t="s">
        <v>1101</v>
      </c>
      <c r="D524" s="45">
        <v>6403</v>
      </c>
      <c r="E524" s="46" t="s">
        <v>1102</v>
      </c>
      <c r="F524" s="46" t="s">
        <v>1103</v>
      </c>
      <c r="G524" s="25" t="s">
        <v>1104</v>
      </c>
      <c r="H524" s="25" t="s">
        <v>1105</v>
      </c>
      <c r="I524" s="25" t="s">
        <v>1106</v>
      </c>
      <c r="J524" s="31" t="s">
        <v>1107</v>
      </c>
      <c r="K524" s="37">
        <v>46147</v>
      </c>
      <c r="L524" s="25" t="s">
        <v>15</v>
      </c>
      <c r="M524" s="25" t="s">
        <v>15</v>
      </c>
      <c r="N524" s="25" t="s">
        <v>19</v>
      </c>
      <c r="O524" s="46"/>
    </row>
    <row r="525" spans="1:15" s="27" customFormat="1" ht="14.1" customHeight="1" x14ac:dyDescent="0.25">
      <c r="A525" s="38" t="s">
        <v>16</v>
      </c>
      <c r="B525" s="23">
        <v>80.108999999999995</v>
      </c>
      <c r="C525" s="38" t="s">
        <v>288</v>
      </c>
      <c r="D525" s="45">
        <v>7708</v>
      </c>
      <c r="E525" s="46" t="s">
        <v>8437</v>
      </c>
      <c r="F525" s="46" t="s">
        <v>8436</v>
      </c>
      <c r="G525" s="25" t="s">
        <v>5534</v>
      </c>
      <c r="H525" s="25" t="s">
        <v>8435</v>
      </c>
      <c r="I525" s="25" t="s">
        <v>8434</v>
      </c>
      <c r="J525" s="203" t="s">
        <v>8433</v>
      </c>
      <c r="K525" s="37">
        <v>46142</v>
      </c>
      <c r="L525" s="25" t="s">
        <v>15</v>
      </c>
      <c r="M525" s="25" t="s">
        <v>19</v>
      </c>
      <c r="N525" s="25"/>
      <c r="O525" s="203"/>
    </row>
    <row r="526" spans="1:15" s="27" customFormat="1" ht="15" customHeight="1" x14ac:dyDescent="0.25">
      <c r="A526" s="38" t="s">
        <v>16</v>
      </c>
      <c r="B526" s="23">
        <v>80.106999999999999</v>
      </c>
      <c r="C526" s="208" t="s">
        <v>1108</v>
      </c>
      <c r="D526" s="495">
        <v>1878</v>
      </c>
      <c r="E526" s="46" t="s">
        <v>1109</v>
      </c>
      <c r="F526" s="46"/>
      <c r="G526" s="25" t="s">
        <v>9340</v>
      </c>
      <c r="H526" s="25" t="s">
        <v>1110</v>
      </c>
      <c r="I526" s="25" t="s">
        <v>1111</v>
      </c>
      <c r="J526" s="259"/>
      <c r="K526" s="449">
        <v>46387</v>
      </c>
      <c r="L526" s="25" t="s">
        <v>19</v>
      </c>
      <c r="M526" s="25"/>
      <c r="N526" s="25"/>
      <c r="O526" s="203"/>
    </row>
    <row r="527" spans="1:15" s="27" customFormat="1" ht="15" customHeight="1" x14ac:dyDescent="0.25">
      <c r="A527" s="38" t="s">
        <v>16</v>
      </c>
      <c r="B527" s="25">
        <v>25.109000000000002</v>
      </c>
      <c r="C527" s="46" t="s">
        <v>250</v>
      </c>
      <c r="D527" s="52"/>
      <c r="E527" s="46" t="s">
        <v>1112</v>
      </c>
      <c r="F527" s="46"/>
      <c r="G527" s="25" t="s">
        <v>252</v>
      </c>
      <c r="H527" s="25" t="s">
        <v>1113</v>
      </c>
      <c r="I527" s="25" t="s">
        <v>1114</v>
      </c>
      <c r="J527" s="248" t="s">
        <v>1115</v>
      </c>
      <c r="K527" s="37">
        <v>46544</v>
      </c>
      <c r="L527" s="25" t="s">
        <v>1071</v>
      </c>
      <c r="M527" s="25" t="s">
        <v>1071</v>
      </c>
      <c r="N527" s="25" t="s">
        <v>1071</v>
      </c>
      <c r="O527" s="39"/>
    </row>
    <row r="528" spans="1:15" s="27" customFormat="1" ht="15" customHeight="1" x14ac:dyDescent="0.25">
      <c r="A528" s="38" t="s">
        <v>16</v>
      </c>
      <c r="B528" s="23">
        <v>25.135999999999999</v>
      </c>
      <c r="C528" s="38" t="s">
        <v>1116</v>
      </c>
      <c r="D528" s="45">
        <v>4578</v>
      </c>
      <c r="E528" s="42" t="s">
        <v>1117</v>
      </c>
      <c r="F528" s="42"/>
      <c r="G528" s="26" t="s">
        <v>9001</v>
      </c>
      <c r="H528" s="26" t="s">
        <v>1118</v>
      </c>
      <c r="I528" s="25" t="s">
        <v>1119</v>
      </c>
      <c r="J528" s="203" t="s">
        <v>1120</v>
      </c>
      <c r="K528" s="37">
        <v>46295</v>
      </c>
      <c r="L528" s="26" t="s">
        <v>15</v>
      </c>
      <c r="M528" s="389" t="s">
        <v>15</v>
      </c>
      <c r="N528" s="389" t="s">
        <v>19</v>
      </c>
      <c r="O528" s="39"/>
    </row>
    <row r="529" spans="1:15" s="27" customFormat="1" ht="15" customHeight="1" x14ac:dyDescent="0.25">
      <c r="A529" s="38" t="s">
        <v>16</v>
      </c>
      <c r="B529" s="23">
        <v>25.135999999999999</v>
      </c>
      <c r="C529" s="38" t="s">
        <v>1116</v>
      </c>
      <c r="D529" s="45">
        <v>4578</v>
      </c>
      <c r="E529" s="46" t="s">
        <v>1117</v>
      </c>
      <c r="F529" s="46"/>
      <c r="G529" s="47" t="s">
        <v>7952</v>
      </c>
      <c r="H529" s="25" t="s">
        <v>1118</v>
      </c>
      <c r="I529" s="25" t="s">
        <v>1119</v>
      </c>
      <c r="J529" s="203" t="s">
        <v>1120</v>
      </c>
      <c r="K529" s="37">
        <v>46843</v>
      </c>
      <c r="L529" s="25" t="s">
        <v>15</v>
      </c>
      <c r="M529" s="25" t="s">
        <v>15</v>
      </c>
      <c r="N529" s="25" t="s">
        <v>19</v>
      </c>
      <c r="O529" s="39"/>
    </row>
    <row r="530" spans="1:15" s="53" customFormat="1" ht="15" customHeight="1" x14ac:dyDescent="0.25">
      <c r="A530" s="38" t="s">
        <v>16</v>
      </c>
      <c r="B530" s="23">
        <v>25.113</v>
      </c>
      <c r="C530" s="38" t="s">
        <v>143</v>
      </c>
      <c r="D530" s="45">
        <v>394</v>
      </c>
      <c r="E530" s="46" t="s">
        <v>1121</v>
      </c>
      <c r="F530" s="46"/>
      <c r="G530" s="25" t="s">
        <v>7690</v>
      </c>
      <c r="H530" s="25" t="s">
        <v>1122</v>
      </c>
      <c r="I530" s="25" t="s">
        <v>1123</v>
      </c>
      <c r="J530" s="203" t="s">
        <v>1124</v>
      </c>
      <c r="K530" s="449">
        <v>46356</v>
      </c>
      <c r="L530" s="25" t="s">
        <v>19</v>
      </c>
      <c r="M530" s="313" t="s">
        <v>19</v>
      </c>
      <c r="N530" s="313" t="s">
        <v>19</v>
      </c>
      <c r="O530" s="295"/>
    </row>
    <row r="531" spans="1:15" s="27" customFormat="1" ht="15" customHeight="1" x14ac:dyDescent="0.25">
      <c r="A531" s="46" t="s">
        <v>14</v>
      </c>
      <c r="B531" s="23">
        <v>10.102</v>
      </c>
      <c r="C531" s="38" t="s">
        <v>64</v>
      </c>
      <c r="D531" s="45">
        <v>1722</v>
      </c>
      <c r="E531" s="46" t="s">
        <v>5273</v>
      </c>
      <c r="F531" s="46"/>
      <c r="G531" s="47" t="s">
        <v>1125</v>
      </c>
      <c r="H531" s="25" t="s">
        <v>1126</v>
      </c>
      <c r="I531" s="25" t="s">
        <v>1127</v>
      </c>
      <c r="J531" s="31" t="s">
        <v>1128</v>
      </c>
      <c r="K531" s="37">
        <v>46898</v>
      </c>
      <c r="L531" s="25" t="s">
        <v>15</v>
      </c>
      <c r="M531" s="25"/>
      <c r="N531" s="25"/>
      <c r="O531" s="39"/>
    </row>
    <row r="532" spans="1:15" s="159" customFormat="1" ht="15.75" customHeight="1" x14ac:dyDescent="0.25">
      <c r="A532" s="38" t="s">
        <v>1072</v>
      </c>
      <c r="B532" s="23">
        <v>41.101999999999997</v>
      </c>
      <c r="C532" s="38" t="s">
        <v>5605</v>
      </c>
      <c r="D532" s="483"/>
      <c r="E532" s="46" t="s">
        <v>8424</v>
      </c>
      <c r="F532" s="46"/>
      <c r="G532" s="47" t="s">
        <v>8361</v>
      </c>
      <c r="H532" s="25" t="s">
        <v>8423</v>
      </c>
      <c r="I532" s="25" t="s">
        <v>8422</v>
      </c>
      <c r="J532" s="86" t="s">
        <v>8421</v>
      </c>
      <c r="K532" s="37">
        <v>46973</v>
      </c>
      <c r="L532" s="25" t="s">
        <v>15</v>
      </c>
      <c r="M532" s="25" t="s">
        <v>15</v>
      </c>
      <c r="N532" s="25" t="s">
        <v>19</v>
      </c>
      <c r="O532" s="203" t="s">
        <v>8420</v>
      </c>
    </row>
    <row r="533" spans="1:15" s="27" customFormat="1" ht="14.45" customHeight="1" x14ac:dyDescent="0.25">
      <c r="A533" s="38" t="s">
        <v>1072</v>
      </c>
      <c r="B533" s="23">
        <v>25.105</v>
      </c>
      <c r="C533" s="38" t="s">
        <v>4972</v>
      </c>
      <c r="D533" s="483"/>
      <c r="E533" s="46" t="s">
        <v>8424</v>
      </c>
      <c r="F533" s="46"/>
      <c r="G533" s="47" t="s">
        <v>8361</v>
      </c>
      <c r="H533" s="25" t="s">
        <v>8423</v>
      </c>
      <c r="I533" s="25" t="s">
        <v>8422</v>
      </c>
      <c r="J533" s="86" t="s">
        <v>8421</v>
      </c>
      <c r="K533" s="37">
        <v>46973</v>
      </c>
      <c r="L533" s="25" t="s">
        <v>15</v>
      </c>
      <c r="M533" s="25" t="s">
        <v>15</v>
      </c>
      <c r="N533" s="25" t="s">
        <v>19</v>
      </c>
      <c r="O533" s="203" t="s">
        <v>8420</v>
      </c>
    </row>
    <row r="534" spans="1:15" s="27" customFormat="1" ht="15" customHeight="1" x14ac:dyDescent="0.25">
      <c r="A534" s="38" t="s">
        <v>1072</v>
      </c>
      <c r="B534" s="23">
        <v>41.104999999999997</v>
      </c>
      <c r="C534" s="38" t="s">
        <v>1078</v>
      </c>
      <c r="D534" s="483"/>
      <c r="E534" s="46" t="s">
        <v>8424</v>
      </c>
      <c r="F534" s="46"/>
      <c r="G534" s="47" t="s">
        <v>8361</v>
      </c>
      <c r="H534" s="25" t="s">
        <v>8423</v>
      </c>
      <c r="I534" s="25" t="s">
        <v>8422</v>
      </c>
      <c r="J534" s="86" t="s">
        <v>8421</v>
      </c>
      <c r="K534" s="37">
        <v>46973</v>
      </c>
      <c r="L534" s="25" t="s">
        <v>15</v>
      </c>
      <c r="M534" s="25" t="s">
        <v>15</v>
      </c>
      <c r="N534" s="25" t="s">
        <v>19</v>
      </c>
      <c r="O534" s="203" t="s">
        <v>8420</v>
      </c>
    </row>
    <row r="535" spans="1:15" s="27" customFormat="1" ht="14.25" customHeight="1" x14ac:dyDescent="0.25">
      <c r="A535" s="38" t="s">
        <v>1072</v>
      </c>
      <c r="B535" s="23">
        <v>25.111999999999998</v>
      </c>
      <c r="C535" s="38" t="s">
        <v>1710</v>
      </c>
      <c r="D535" s="483"/>
      <c r="E535" s="46" t="s">
        <v>8424</v>
      </c>
      <c r="F535" s="46"/>
      <c r="G535" s="47" t="s">
        <v>8361</v>
      </c>
      <c r="H535" s="25" t="s">
        <v>8423</v>
      </c>
      <c r="I535" s="25" t="s">
        <v>8422</v>
      </c>
      <c r="J535" s="86" t="s">
        <v>8421</v>
      </c>
      <c r="K535" s="37">
        <v>46973</v>
      </c>
      <c r="L535" s="25" t="s">
        <v>15</v>
      </c>
      <c r="M535" s="25" t="s">
        <v>15</v>
      </c>
      <c r="N535" s="25" t="s">
        <v>19</v>
      </c>
      <c r="O535" s="203" t="s">
        <v>8420</v>
      </c>
    </row>
    <row r="536" spans="1:15" s="27" customFormat="1" ht="15" customHeight="1" x14ac:dyDescent="0.25">
      <c r="A536" s="38" t="s">
        <v>1072</v>
      </c>
      <c r="B536" s="23">
        <v>25.152000000000001</v>
      </c>
      <c r="C536" s="38" t="s">
        <v>5941</v>
      </c>
      <c r="D536" s="483"/>
      <c r="E536" s="46" t="s">
        <v>8424</v>
      </c>
      <c r="F536" s="46"/>
      <c r="G536" s="47" t="s">
        <v>8361</v>
      </c>
      <c r="H536" s="25" t="s">
        <v>8423</v>
      </c>
      <c r="I536" s="25" t="s">
        <v>8422</v>
      </c>
      <c r="J536" s="86" t="s">
        <v>8421</v>
      </c>
      <c r="K536" s="37">
        <v>46973</v>
      </c>
      <c r="L536" s="25" t="s">
        <v>15</v>
      </c>
      <c r="M536" s="25" t="s">
        <v>15</v>
      </c>
      <c r="N536" s="25" t="s">
        <v>19</v>
      </c>
      <c r="O536" s="203" t="s">
        <v>8420</v>
      </c>
    </row>
    <row r="537" spans="1:15" s="27" customFormat="1" ht="15" customHeight="1" x14ac:dyDescent="0.25">
      <c r="A537" s="38" t="s">
        <v>1072</v>
      </c>
      <c r="B537" s="23">
        <v>25.113</v>
      </c>
      <c r="C537" s="38" t="s">
        <v>143</v>
      </c>
      <c r="D537" s="483"/>
      <c r="E537" s="46" t="s">
        <v>8424</v>
      </c>
      <c r="F537" s="46"/>
      <c r="G537" s="47" t="s">
        <v>8361</v>
      </c>
      <c r="H537" s="25" t="s">
        <v>8423</v>
      </c>
      <c r="I537" s="25" t="s">
        <v>8422</v>
      </c>
      <c r="J537" s="86" t="s">
        <v>8421</v>
      </c>
      <c r="K537" s="37">
        <v>46973</v>
      </c>
      <c r="L537" s="25" t="s">
        <v>15</v>
      </c>
      <c r="M537" s="25" t="s">
        <v>15</v>
      </c>
      <c r="N537" s="25" t="s">
        <v>19</v>
      </c>
      <c r="O537" s="203" t="s">
        <v>8420</v>
      </c>
    </row>
    <row r="538" spans="1:15" s="27" customFormat="1" ht="15" customHeight="1" x14ac:dyDescent="0.25">
      <c r="A538" s="38" t="s">
        <v>1072</v>
      </c>
      <c r="B538" s="23">
        <v>41.110999999999997</v>
      </c>
      <c r="C538" s="38" t="s">
        <v>863</v>
      </c>
      <c r="D538" s="483"/>
      <c r="E538" s="46" t="s">
        <v>8424</v>
      </c>
      <c r="F538" s="46"/>
      <c r="G538" s="47" t="s">
        <v>8361</v>
      </c>
      <c r="H538" s="25" t="s">
        <v>8423</v>
      </c>
      <c r="I538" s="25" t="s">
        <v>8422</v>
      </c>
      <c r="J538" s="86" t="s">
        <v>8421</v>
      </c>
      <c r="K538" s="37">
        <v>46973</v>
      </c>
      <c r="L538" s="25" t="s">
        <v>15</v>
      </c>
      <c r="M538" s="25" t="s">
        <v>15</v>
      </c>
      <c r="N538" s="25" t="s">
        <v>19</v>
      </c>
      <c r="O538" s="203" t="s">
        <v>8420</v>
      </c>
    </row>
    <row r="539" spans="1:15" s="27" customFormat="1" ht="15" customHeight="1" x14ac:dyDescent="0.25">
      <c r="A539" s="46" t="s">
        <v>33</v>
      </c>
      <c r="B539" s="25">
        <v>45.119</v>
      </c>
      <c r="C539" s="38" t="s">
        <v>182</v>
      </c>
      <c r="D539" s="45">
        <v>6554</v>
      </c>
      <c r="E539" s="51" t="s">
        <v>5504</v>
      </c>
      <c r="F539" s="51" t="s">
        <v>5505</v>
      </c>
      <c r="G539" s="447" t="s">
        <v>5506</v>
      </c>
      <c r="H539" s="30" t="s">
        <v>5507</v>
      </c>
      <c r="I539" s="25" t="s">
        <v>5509</v>
      </c>
      <c r="J539" s="255" t="s">
        <v>5508</v>
      </c>
      <c r="K539" s="449">
        <v>46265</v>
      </c>
      <c r="L539" s="25" t="s">
        <v>15</v>
      </c>
      <c r="M539" s="25"/>
      <c r="N539" s="25" t="s">
        <v>19</v>
      </c>
      <c r="O539" s="39"/>
    </row>
    <row r="540" spans="1:15" s="27" customFormat="1" ht="14.1" customHeight="1" x14ac:dyDescent="0.25">
      <c r="A540" s="38" t="s">
        <v>14</v>
      </c>
      <c r="B540" s="23">
        <v>30.102</v>
      </c>
      <c r="C540" s="38" t="s">
        <v>213</v>
      </c>
      <c r="D540" s="45">
        <v>6554</v>
      </c>
      <c r="E540" s="51" t="s">
        <v>5504</v>
      </c>
      <c r="F540" s="51" t="s">
        <v>5505</v>
      </c>
      <c r="G540" s="447" t="s">
        <v>5506</v>
      </c>
      <c r="H540" s="30" t="s">
        <v>5507</v>
      </c>
      <c r="I540" s="25" t="s">
        <v>5509</v>
      </c>
      <c r="J540" s="209" t="s">
        <v>5508</v>
      </c>
      <c r="K540" s="449">
        <v>46265</v>
      </c>
      <c r="L540" s="25" t="s">
        <v>15</v>
      </c>
      <c r="M540" s="25"/>
      <c r="N540" s="25" t="s">
        <v>19</v>
      </c>
      <c r="O540" s="39"/>
    </row>
    <row r="541" spans="1:15" s="27" customFormat="1" ht="15" customHeight="1" x14ac:dyDescent="0.25">
      <c r="A541" s="38" t="s">
        <v>14</v>
      </c>
      <c r="B541" s="23">
        <v>60.103000000000002</v>
      </c>
      <c r="C541" s="46" t="s">
        <v>37</v>
      </c>
      <c r="D541" s="52">
        <v>4259</v>
      </c>
      <c r="E541" s="51" t="s">
        <v>1133</v>
      </c>
      <c r="F541" s="51" t="s">
        <v>1134</v>
      </c>
      <c r="G541" s="447" t="s">
        <v>1135</v>
      </c>
      <c r="H541" s="30" t="s">
        <v>1136</v>
      </c>
      <c r="I541" s="30" t="s">
        <v>1137</v>
      </c>
      <c r="J541" s="260" t="s">
        <v>1138</v>
      </c>
      <c r="K541" s="449">
        <v>46493</v>
      </c>
      <c r="L541" s="25" t="s">
        <v>15</v>
      </c>
      <c r="M541" s="25"/>
      <c r="N541" s="25"/>
      <c r="O541" s="39"/>
    </row>
    <row r="542" spans="1:15" s="27" customFormat="1" ht="15" customHeight="1" x14ac:dyDescent="0.25">
      <c r="A542" s="38" t="s">
        <v>16</v>
      </c>
      <c r="B542" s="23">
        <v>25.114000000000001</v>
      </c>
      <c r="C542" s="38" t="s">
        <v>549</v>
      </c>
      <c r="D542" s="45">
        <v>1328</v>
      </c>
      <c r="E542" s="46" t="s">
        <v>1139</v>
      </c>
      <c r="F542" s="46" t="s">
        <v>1140</v>
      </c>
      <c r="G542" s="25" t="s">
        <v>4981</v>
      </c>
      <c r="H542" s="25" t="s">
        <v>1141</v>
      </c>
      <c r="I542" s="25" t="s">
        <v>1142</v>
      </c>
      <c r="J542" s="203" t="s">
        <v>1143</v>
      </c>
      <c r="K542" s="37">
        <v>46912</v>
      </c>
      <c r="L542" s="25" t="s">
        <v>15</v>
      </c>
      <c r="M542" s="25" t="s">
        <v>15</v>
      </c>
      <c r="N542" s="25" t="s">
        <v>19</v>
      </c>
      <c r="O542" s="39"/>
    </row>
    <row r="543" spans="1:15" s="27" customFormat="1" ht="15" customHeight="1" x14ac:dyDescent="0.25">
      <c r="A543" s="66" t="s">
        <v>16</v>
      </c>
      <c r="B543" s="536">
        <v>25.106000000000002</v>
      </c>
      <c r="C543" s="527" t="s">
        <v>94</v>
      </c>
      <c r="D543" s="537">
        <v>6451</v>
      </c>
      <c r="E543" s="59" t="s">
        <v>4973</v>
      </c>
      <c r="F543" s="59" t="s">
        <v>4973</v>
      </c>
      <c r="G543" s="33" t="s">
        <v>4974</v>
      </c>
      <c r="H543" s="33" t="s">
        <v>4975</v>
      </c>
      <c r="I543" s="33" t="s">
        <v>4976</v>
      </c>
      <c r="J543" s="211" t="s">
        <v>4977</v>
      </c>
      <c r="K543" s="60">
        <v>46112</v>
      </c>
      <c r="L543" s="33" t="s">
        <v>15</v>
      </c>
      <c r="M543" s="33" t="s">
        <v>19</v>
      </c>
      <c r="N543" s="33" t="s">
        <v>19</v>
      </c>
      <c r="O543" s="316"/>
    </row>
    <row r="544" spans="1:15" s="27" customFormat="1" ht="15" customHeight="1" x14ac:dyDescent="0.25">
      <c r="A544" s="66" t="s">
        <v>16</v>
      </c>
      <c r="B544" s="536">
        <v>25.12</v>
      </c>
      <c r="C544" s="527" t="s">
        <v>4006</v>
      </c>
      <c r="D544" s="537">
        <v>6451</v>
      </c>
      <c r="E544" s="59" t="s">
        <v>4973</v>
      </c>
      <c r="F544" s="59" t="s">
        <v>4973</v>
      </c>
      <c r="G544" s="33" t="s">
        <v>4974</v>
      </c>
      <c r="H544" s="33" t="s">
        <v>4975</v>
      </c>
      <c r="I544" s="33" t="s">
        <v>4976</v>
      </c>
      <c r="J544" s="211" t="s">
        <v>4977</v>
      </c>
      <c r="K544" s="60">
        <v>46112</v>
      </c>
      <c r="L544" s="33" t="s">
        <v>15</v>
      </c>
      <c r="M544" s="33" t="s">
        <v>19</v>
      </c>
      <c r="N544" s="33" t="s">
        <v>19</v>
      </c>
      <c r="O544" s="316"/>
    </row>
    <row r="545" spans="1:15" s="27" customFormat="1" ht="15" customHeight="1" x14ac:dyDescent="0.25">
      <c r="A545" s="38" t="s">
        <v>14</v>
      </c>
      <c r="B545" s="23">
        <v>10.103999999999999</v>
      </c>
      <c r="C545" s="46" t="s">
        <v>655</v>
      </c>
      <c r="D545" s="45">
        <v>419</v>
      </c>
      <c r="E545" s="440" t="s">
        <v>1144</v>
      </c>
      <c r="F545" s="51"/>
      <c r="G545" s="447" t="s">
        <v>8321</v>
      </c>
      <c r="H545" s="284" t="s">
        <v>1145</v>
      </c>
      <c r="I545" s="25" t="s">
        <v>1146</v>
      </c>
      <c r="J545" s="31" t="s">
        <v>1147</v>
      </c>
      <c r="K545" s="449">
        <v>46934</v>
      </c>
      <c r="L545" s="30" t="s">
        <v>15</v>
      </c>
      <c r="M545" s="25"/>
      <c r="N545" s="25" t="s">
        <v>19</v>
      </c>
      <c r="O545" s="39"/>
    </row>
    <row r="546" spans="1:15" s="27" customFormat="1" ht="14.1" customHeight="1" x14ac:dyDescent="0.25">
      <c r="A546" s="69" t="s">
        <v>14</v>
      </c>
      <c r="B546" s="25">
        <v>10.103999999999999</v>
      </c>
      <c r="C546" s="46" t="s">
        <v>6354</v>
      </c>
      <c r="D546" s="52"/>
      <c r="E546" s="276" t="s">
        <v>6361</v>
      </c>
      <c r="F546" s="46"/>
      <c r="G546" s="25" t="s">
        <v>6356</v>
      </c>
      <c r="H546" s="25" t="s">
        <v>6362</v>
      </c>
      <c r="I546" s="25" t="s">
        <v>6363</v>
      </c>
      <c r="J546" s="31" t="s">
        <v>6364</v>
      </c>
      <c r="K546" s="37">
        <v>46436</v>
      </c>
      <c r="L546" s="25" t="s">
        <v>15</v>
      </c>
      <c r="M546" s="25" t="s">
        <v>15</v>
      </c>
      <c r="N546" s="25" t="s">
        <v>19</v>
      </c>
      <c r="O546" s="31" t="s">
        <v>6364</v>
      </c>
    </row>
    <row r="547" spans="1:15" s="27" customFormat="1" ht="14.1" customHeight="1" x14ac:dyDescent="0.25">
      <c r="A547" s="38" t="s">
        <v>14</v>
      </c>
      <c r="B547" s="23">
        <v>30.106000000000002</v>
      </c>
      <c r="C547" s="38" t="s">
        <v>5401</v>
      </c>
      <c r="D547" s="52">
        <v>6618</v>
      </c>
      <c r="E547" s="46" t="s">
        <v>5646</v>
      </c>
      <c r="F547" s="46"/>
      <c r="G547" s="47" t="s">
        <v>5393</v>
      </c>
      <c r="H547" s="25" t="s">
        <v>5647</v>
      </c>
      <c r="I547" s="25" t="s">
        <v>5648</v>
      </c>
      <c r="J547" s="209" t="s">
        <v>5649</v>
      </c>
      <c r="K547" s="37">
        <v>46996</v>
      </c>
      <c r="L547" s="25" t="s">
        <v>15</v>
      </c>
      <c r="M547" s="25" t="s">
        <v>15</v>
      </c>
      <c r="N547" s="25" t="s">
        <v>19</v>
      </c>
      <c r="O547" s="209" t="s">
        <v>5649</v>
      </c>
    </row>
    <row r="548" spans="1:15" s="27" customFormat="1" ht="15" customHeight="1" x14ac:dyDescent="0.25">
      <c r="A548" s="69" t="s">
        <v>14</v>
      </c>
      <c r="B548" s="25">
        <v>10.103999999999999</v>
      </c>
      <c r="C548" s="46" t="s">
        <v>6354</v>
      </c>
      <c r="D548" s="52">
        <v>6521</v>
      </c>
      <c r="E548" s="276" t="s">
        <v>6359</v>
      </c>
      <c r="F548" s="46"/>
      <c r="G548" s="25" t="s">
        <v>6356</v>
      </c>
      <c r="H548" s="25" t="s">
        <v>5389</v>
      </c>
      <c r="I548" s="25" t="s">
        <v>6360</v>
      </c>
      <c r="J548" s="31" t="s">
        <v>5390</v>
      </c>
      <c r="K548" s="37">
        <v>46436</v>
      </c>
      <c r="L548" s="25" t="s">
        <v>15</v>
      </c>
      <c r="M548" s="25" t="s">
        <v>15</v>
      </c>
      <c r="N548" s="25" t="s">
        <v>19</v>
      </c>
      <c r="O548" s="31" t="s">
        <v>5390</v>
      </c>
    </row>
    <row r="549" spans="1:15" s="27" customFormat="1" ht="12.75" customHeight="1" x14ac:dyDescent="0.25">
      <c r="A549" s="69" t="s">
        <v>14</v>
      </c>
      <c r="B549" s="23">
        <v>12.118</v>
      </c>
      <c r="C549" s="38" t="s">
        <v>145</v>
      </c>
      <c r="D549" s="52"/>
      <c r="E549" s="46" t="s">
        <v>6600</v>
      </c>
      <c r="F549" s="46"/>
      <c r="G549" s="25" t="s">
        <v>6569</v>
      </c>
      <c r="H549" s="375" t="s">
        <v>6601</v>
      </c>
      <c r="I549" s="375" t="s">
        <v>6602</v>
      </c>
      <c r="J549" s="240" t="s">
        <v>6603</v>
      </c>
      <c r="K549" s="37">
        <v>46568</v>
      </c>
      <c r="L549" s="25" t="s">
        <v>15</v>
      </c>
      <c r="M549" s="25" t="s">
        <v>15</v>
      </c>
      <c r="N549" s="25" t="s">
        <v>19</v>
      </c>
      <c r="O549" s="240" t="s">
        <v>6604</v>
      </c>
    </row>
    <row r="550" spans="1:15" s="27" customFormat="1" ht="15" customHeight="1" x14ac:dyDescent="0.2">
      <c r="A550" s="38" t="s">
        <v>16</v>
      </c>
      <c r="B550" s="36">
        <v>25.143000000000001</v>
      </c>
      <c r="C550" s="38" t="s">
        <v>1148</v>
      </c>
      <c r="D550" s="61"/>
      <c r="E550" s="446" t="s">
        <v>1149</v>
      </c>
      <c r="F550" s="446"/>
      <c r="G550" s="447" t="s">
        <v>1150</v>
      </c>
      <c r="H550" s="30" t="s">
        <v>1151</v>
      </c>
      <c r="I550" s="30" t="s">
        <v>1152</v>
      </c>
      <c r="J550" s="254" t="s">
        <v>1153</v>
      </c>
      <c r="K550" s="37">
        <v>46878</v>
      </c>
      <c r="L550" s="50" t="s">
        <v>15</v>
      </c>
      <c r="M550" s="97" t="s">
        <v>15</v>
      </c>
      <c r="N550" s="97" t="s">
        <v>19</v>
      </c>
      <c r="O550" s="39"/>
    </row>
    <row r="551" spans="1:15" s="53" customFormat="1" x14ac:dyDescent="0.25">
      <c r="A551" s="38" t="s">
        <v>16</v>
      </c>
      <c r="B551" s="23">
        <v>41.100999999999999</v>
      </c>
      <c r="C551" s="38" t="s">
        <v>1154</v>
      </c>
      <c r="D551" s="52">
        <v>270</v>
      </c>
      <c r="E551" s="69" t="s">
        <v>1155</v>
      </c>
      <c r="F551" s="46"/>
      <c r="G551" s="25" t="s">
        <v>8802</v>
      </c>
      <c r="H551" s="25" t="s">
        <v>9312</v>
      </c>
      <c r="I551" s="25" t="s">
        <v>1156</v>
      </c>
      <c r="J551" s="341" t="s">
        <v>9313</v>
      </c>
      <c r="K551" s="37">
        <v>47703</v>
      </c>
      <c r="L551" s="37" t="s">
        <v>15</v>
      </c>
      <c r="M551" s="25" t="s">
        <v>15</v>
      </c>
      <c r="N551" s="25" t="s">
        <v>19</v>
      </c>
      <c r="O551" s="39"/>
    </row>
    <row r="552" spans="1:15" s="53" customFormat="1" ht="15" customHeight="1" x14ac:dyDescent="0.25">
      <c r="A552" s="39" t="s">
        <v>14</v>
      </c>
      <c r="B552" s="25">
        <v>70.126000000000005</v>
      </c>
      <c r="C552" s="46" t="s">
        <v>9071</v>
      </c>
      <c r="D552" s="52">
        <v>7967</v>
      </c>
      <c r="E552" s="200" t="s">
        <v>9178</v>
      </c>
      <c r="F552" s="42" t="s">
        <v>9179</v>
      </c>
      <c r="G552" s="25" t="s">
        <v>8544</v>
      </c>
      <c r="H552" s="26" t="s">
        <v>9179</v>
      </c>
      <c r="I552" s="40" t="s">
        <v>9180</v>
      </c>
      <c r="J552" s="239" t="s">
        <v>9181</v>
      </c>
      <c r="K552" s="283">
        <v>47726</v>
      </c>
      <c r="L552" s="26" t="s">
        <v>15</v>
      </c>
      <c r="M552" s="26" t="s">
        <v>19</v>
      </c>
      <c r="N552" s="26" t="s">
        <v>19</v>
      </c>
      <c r="O552" s="26"/>
    </row>
    <row r="553" spans="1:15" s="53" customFormat="1" ht="15" customHeight="1" x14ac:dyDescent="0.25">
      <c r="A553" s="51" t="s">
        <v>14</v>
      </c>
      <c r="B553" s="25">
        <v>30.102</v>
      </c>
      <c r="C553" s="38" t="s">
        <v>213</v>
      </c>
      <c r="D553" s="45">
        <v>628</v>
      </c>
      <c r="E553" s="46" t="s">
        <v>7726</v>
      </c>
      <c r="F553" s="46" t="s">
        <v>7727</v>
      </c>
      <c r="G553" s="25" t="s">
        <v>7834</v>
      </c>
      <c r="H553" s="25" t="s">
        <v>7727</v>
      </c>
      <c r="I553" s="25" t="s">
        <v>7728</v>
      </c>
      <c r="J553" s="239" t="s">
        <v>7729</v>
      </c>
      <c r="K553" s="37">
        <v>46568</v>
      </c>
      <c r="L553" s="25" t="s">
        <v>15</v>
      </c>
      <c r="M553" s="25" t="s">
        <v>15</v>
      </c>
      <c r="N553" s="25" t="s">
        <v>19</v>
      </c>
      <c r="O553" s="39"/>
    </row>
    <row r="554" spans="1:15" s="27" customFormat="1" ht="15" customHeight="1" x14ac:dyDescent="0.25">
      <c r="A554" s="46" t="s">
        <v>33</v>
      </c>
      <c r="B554" s="23">
        <v>45.113999999999997</v>
      </c>
      <c r="C554" s="46" t="s">
        <v>74</v>
      </c>
      <c r="D554" s="52">
        <v>3812</v>
      </c>
      <c r="E554" s="46" t="s">
        <v>1159</v>
      </c>
      <c r="F554" s="46"/>
      <c r="G554" s="25" t="s">
        <v>87</v>
      </c>
      <c r="H554" s="25" t="s">
        <v>1160</v>
      </c>
      <c r="I554" s="375" t="s">
        <v>1161</v>
      </c>
      <c r="J554" s="210" t="s">
        <v>1162</v>
      </c>
      <c r="K554" s="37">
        <v>46203</v>
      </c>
      <c r="L554" s="25" t="s">
        <v>15</v>
      </c>
      <c r="M554" s="25" t="s">
        <v>15</v>
      </c>
      <c r="N554" s="25" t="s">
        <v>19</v>
      </c>
      <c r="O554" s="39"/>
    </row>
    <row r="555" spans="1:15" s="27" customFormat="1" ht="15" customHeight="1" x14ac:dyDescent="0.25">
      <c r="A555" s="66" t="s">
        <v>7612</v>
      </c>
      <c r="B555" s="32">
        <v>15.108000000000001</v>
      </c>
      <c r="C555" s="59" t="s">
        <v>6794</v>
      </c>
      <c r="D555" s="58">
        <v>1384</v>
      </c>
      <c r="E555" s="59" t="s">
        <v>7872</v>
      </c>
      <c r="F555" s="59" t="s">
        <v>7873</v>
      </c>
      <c r="G555" s="33" t="s">
        <v>6795</v>
      </c>
      <c r="H555" s="33" t="s">
        <v>7874</v>
      </c>
      <c r="I555" s="540" t="s">
        <v>9247</v>
      </c>
      <c r="J555" s="211" t="s">
        <v>7875</v>
      </c>
      <c r="K555" s="60">
        <v>46116</v>
      </c>
      <c r="L555" s="33" t="s">
        <v>22</v>
      </c>
      <c r="M555" s="33" t="s">
        <v>15</v>
      </c>
      <c r="N555" s="33" t="s">
        <v>19</v>
      </c>
      <c r="O555" s="211" t="s">
        <v>7876</v>
      </c>
    </row>
    <row r="556" spans="1:15" s="27" customFormat="1" ht="15" customHeight="1" x14ac:dyDescent="0.25">
      <c r="A556" s="38" t="s">
        <v>16</v>
      </c>
      <c r="B556" s="23">
        <v>80.100999999999999</v>
      </c>
      <c r="C556" s="38" t="s">
        <v>484</v>
      </c>
      <c r="D556" s="45"/>
      <c r="E556" s="46" t="s">
        <v>1163</v>
      </c>
      <c r="F556" s="46" t="s">
        <v>1164</v>
      </c>
      <c r="G556" s="25" t="s">
        <v>632</v>
      </c>
      <c r="H556" s="25" t="s">
        <v>1165</v>
      </c>
      <c r="I556" s="25" t="s">
        <v>1166</v>
      </c>
      <c r="J556" s="203" t="s">
        <v>1167</v>
      </c>
      <c r="K556" s="37">
        <v>46203</v>
      </c>
      <c r="L556" s="25" t="s">
        <v>19</v>
      </c>
      <c r="M556" s="313" t="s">
        <v>15</v>
      </c>
      <c r="N556" s="313" t="s">
        <v>19</v>
      </c>
      <c r="O556" s="39"/>
    </row>
    <row r="557" spans="1:15" s="27" customFormat="1" ht="12.75" customHeight="1" x14ac:dyDescent="0.25">
      <c r="A557" s="38" t="s">
        <v>16</v>
      </c>
      <c r="B557" s="29">
        <v>25.106000000000002</v>
      </c>
      <c r="C557" s="46" t="s">
        <v>94</v>
      </c>
      <c r="D557" s="52">
        <v>3813</v>
      </c>
      <c r="E557" s="46" t="s">
        <v>1168</v>
      </c>
      <c r="F557" s="446"/>
      <c r="G557" s="447" t="s">
        <v>96</v>
      </c>
      <c r="H557" s="30" t="s">
        <v>1169</v>
      </c>
      <c r="I557" s="30" t="s">
        <v>1170</v>
      </c>
      <c r="J557" s="254" t="s">
        <v>1171</v>
      </c>
      <c r="K557" s="448">
        <v>46857</v>
      </c>
      <c r="L557" s="50" t="s">
        <v>15</v>
      </c>
      <c r="M557" s="97" t="s">
        <v>15</v>
      </c>
      <c r="N557" s="97" t="s">
        <v>19</v>
      </c>
      <c r="O557" s="39"/>
    </row>
    <row r="558" spans="1:15" s="27" customFormat="1" ht="15" customHeight="1" x14ac:dyDescent="0.25">
      <c r="A558" s="38" t="s">
        <v>16</v>
      </c>
      <c r="B558" s="29">
        <v>25.12</v>
      </c>
      <c r="C558" s="46" t="s">
        <v>100</v>
      </c>
      <c r="D558" s="52">
        <v>3813</v>
      </c>
      <c r="E558" s="46" t="s">
        <v>1168</v>
      </c>
      <c r="F558" s="446"/>
      <c r="G558" s="447" t="s">
        <v>96</v>
      </c>
      <c r="H558" s="30" t="s">
        <v>1169</v>
      </c>
      <c r="I558" s="30" t="s">
        <v>1170</v>
      </c>
      <c r="J558" s="254" t="s">
        <v>1171</v>
      </c>
      <c r="K558" s="448">
        <v>46857</v>
      </c>
      <c r="L558" s="50" t="s">
        <v>15</v>
      </c>
      <c r="M558" s="97" t="s">
        <v>15</v>
      </c>
      <c r="N558" s="97" t="s">
        <v>19</v>
      </c>
      <c r="O558" s="39"/>
    </row>
    <row r="559" spans="1:15" s="27" customFormat="1" ht="14.1" customHeight="1" x14ac:dyDescent="0.25">
      <c r="A559" s="54" t="s">
        <v>83</v>
      </c>
      <c r="B559" s="375">
        <v>32.100999999999999</v>
      </c>
      <c r="C559" s="54" t="s">
        <v>34</v>
      </c>
      <c r="D559" s="45">
        <v>3814</v>
      </c>
      <c r="E559" s="54" t="s">
        <v>1172</v>
      </c>
      <c r="F559" s="54" t="s">
        <v>5013</v>
      </c>
      <c r="G559" s="375" t="s">
        <v>5003</v>
      </c>
      <c r="H559" s="375" t="s">
        <v>5014</v>
      </c>
      <c r="I559" s="375" t="s">
        <v>5015</v>
      </c>
      <c r="J559" s="257" t="s">
        <v>1174</v>
      </c>
      <c r="K559" s="383">
        <v>46203</v>
      </c>
      <c r="L559" s="375" t="s">
        <v>15</v>
      </c>
      <c r="M559" s="375" t="s">
        <v>15</v>
      </c>
      <c r="N559" s="375" t="s">
        <v>15</v>
      </c>
      <c r="O559" s="39"/>
    </row>
    <row r="560" spans="1:15" s="27" customFormat="1" ht="15.75" customHeight="1" x14ac:dyDescent="0.25">
      <c r="A560" s="38" t="s">
        <v>16</v>
      </c>
      <c r="B560" s="23">
        <v>25.138000000000002</v>
      </c>
      <c r="C560" s="38" t="s">
        <v>515</v>
      </c>
      <c r="D560" s="45">
        <v>3816</v>
      </c>
      <c r="E560" s="46" t="s">
        <v>1175</v>
      </c>
      <c r="F560" s="46"/>
      <c r="G560" s="25" t="s">
        <v>236</v>
      </c>
      <c r="H560" s="25" t="s">
        <v>1176</v>
      </c>
      <c r="I560" s="25" t="s">
        <v>1177</v>
      </c>
      <c r="J560" s="31" t="s">
        <v>1178</v>
      </c>
      <c r="K560" s="37">
        <v>46538</v>
      </c>
      <c r="L560" s="25"/>
      <c r="M560" s="313" t="s">
        <v>1179</v>
      </c>
      <c r="N560" s="313"/>
      <c r="O560" s="39"/>
    </row>
    <row r="561" spans="1:17" s="53" customFormat="1" ht="15" customHeight="1" x14ac:dyDescent="0.25">
      <c r="A561" s="38" t="s">
        <v>16</v>
      </c>
      <c r="B561" s="23">
        <v>41.11</v>
      </c>
      <c r="C561" s="38" t="s">
        <v>20</v>
      </c>
      <c r="D561" s="45">
        <v>5492</v>
      </c>
      <c r="E561" s="280" t="s">
        <v>6968</v>
      </c>
      <c r="F561" s="46"/>
      <c r="G561" s="47" t="s">
        <v>6969</v>
      </c>
      <c r="H561" s="25" t="s">
        <v>6970</v>
      </c>
      <c r="I561" s="25" t="s">
        <v>6971</v>
      </c>
      <c r="J561" s="86" t="s">
        <v>6972</v>
      </c>
      <c r="K561" s="37">
        <v>46173</v>
      </c>
      <c r="L561" s="25" t="s">
        <v>15</v>
      </c>
      <c r="M561" s="25" t="s">
        <v>19</v>
      </c>
      <c r="N561" s="25" t="s">
        <v>19</v>
      </c>
      <c r="O561" s="39"/>
    </row>
    <row r="562" spans="1:17" s="27" customFormat="1" ht="12.75" customHeight="1" x14ac:dyDescent="0.25">
      <c r="A562" s="46" t="s">
        <v>33</v>
      </c>
      <c r="B562" s="23">
        <v>45.113999999999997</v>
      </c>
      <c r="C562" s="46" t="s">
        <v>74</v>
      </c>
      <c r="D562" s="52">
        <v>4219</v>
      </c>
      <c r="E562" s="46" t="s">
        <v>1180</v>
      </c>
      <c r="F562" s="46"/>
      <c r="G562" s="25" t="s">
        <v>87</v>
      </c>
      <c r="H562" s="25" t="s">
        <v>1181</v>
      </c>
      <c r="I562" s="375" t="s">
        <v>1182</v>
      </c>
      <c r="J562" s="210" t="s">
        <v>1183</v>
      </c>
      <c r="K562" s="37">
        <v>46203</v>
      </c>
      <c r="L562" s="25" t="s">
        <v>15</v>
      </c>
      <c r="M562" s="25" t="s">
        <v>15</v>
      </c>
      <c r="N562" s="25" t="s">
        <v>19</v>
      </c>
      <c r="O562" s="39"/>
    </row>
    <row r="563" spans="1:17" s="27" customFormat="1" ht="14.45" customHeight="1" x14ac:dyDescent="0.25">
      <c r="A563" s="46" t="s">
        <v>33</v>
      </c>
      <c r="B563" s="23">
        <v>45.113999999999997</v>
      </c>
      <c r="C563" s="46" t="s">
        <v>74</v>
      </c>
      <c r="D563" s="52"/>
      <c r="E563" s="46" t="s">
        <v>1184</v>
      </c>
      <c r="F563" s="46"/>
      <c r="G563" s="25" t="s">
        <v>87</v>
      </c>
      <c r="H563" s="25" t="s">
        <v>81</v>
      </c>
      <c r="I563" s="375" t="s">
        <v>1186</v>
      </c>
      <c r="J563" s="210" t="s">
        <v>1185</v>
      </c>
      <c r="K563" s="37">
        <v>46203</v>
      </c>
      <c r="L563" s="25" t="s">
        <v>15</v>
      </c>
      <c r="M563" s="25" t="s">
        <v>15</v>
      </c>
      <c r="N563" s="25" t="s">
        <v>19</v>
      </c>
      <c r="O563" s="39"/>
    </row>
    <row r="564" spans="1:17" s="27" customFormat="1" ht="15" customHeight="1" x14ac:dyDescent="0.25">
      <c r="A564" s="46" t="s">
        <v>33</v>
      </c>
      <c r="B564" s="25">
        <v>45.106000000000002</v>
      </c>
      <c r="C564" s="46" t="s">
        <v>5459</v>
      </c>
      <c r="D564" s="52"/>
      <c r="E564" s="46" t="s">
        <v>1184</v>
      </c>
      <c r="F564" s="46"/>
      <c r="G564" s="25" t="s">
        <v>5460</v>
      </c>
      <c r="H564" s="25" t="s">
        <v>5471</v>
      </c>
      <c r="I564" s="25" t="s">
        <v>5475</v>
      </c>
      <c r="J564" s="203" t="s">
        <v>1185</v>
      </c>
      <c r="K564" s="37">
        <v>46996</v>
      </c>
      <c r="L564" s="25" t="s">
        <v>15</v>
      </c>
      <c r="M564" s="25" t="s">
        <v>15</v>
      </c>
      <c r="N564" s="25" t="s">
        <v>19</v>
      </c>
      <c r="O564" s="203" t="s">
        <v>1185</v>
      </c>
    </row>
    <row r="565" spans="1:17" s="27" customFormat="1" ht="15" customHeight="1" x14ac:dyDescent="0.25">
      <c r="A565" s="69" t="s">
        <v>14</v>
      </c>
      <c r="B565" s="23">
        <v>12.118</v>
      </c>
      <c r="C565" s="38" t="s">
        <v>145</v>
      </c>
      <c r="D565" s="52">
        <v>641</v>
      </c>
      <c r="E565" s="46" t="s">
        <v>6605</v>
      </c>
      <c r="F565" s="46"/>
      <c r="G565" s="25" t="s">
        <v>6569</v>
      </c>
      <c r="H565" s="375" t="s">
        <v>6606</v>
      </c>
      <c r="I565" s="375" t="s">
        <v>1189</v>
      </c>
      <c r="J565" s="240" t="s">
        <v>6607</v>
      </c>
      <c r="K565" s="37">
        <v>46568</v>
      </c>
      <c r="L565" s="25" t="s">
        <v>15</v>
      </c>
      <c r="M565" s="25" t="s">
        <v>15</v>
      </c>
      <c r="N565" s="25" t="s">
        <v>19</v>
      </c>
      <c r="O565" s="240" t="s">
        <v>6608</v>
      </c>
    </row>
    <row r="566" spans="1:17" s="27" customFormat="1" ht="15" customHeight="1" x14ac:dyDescent="0.25">
      <c r="A566" s="38" t="s">
        <v>7612</v>
      </c>
      <c r="B566" s="23">
        <v>75.103999999999999</v>
      </c>
      <c r="C566" s="38" t="s">
        <v>1187</v>
      </c>
      <c r="D566" s="45">
        <v>641</v>
      </c>
      <c r="E566" s="46" t="s">
        <v>1188</v>
      </c>
      <c r="F566" s="46"/>
      <c r="G566" s="47" t="s">
        <v>4966</v>
      </c>
      <c r="H566" s="25"/>
      <c r="I566" s="25" t="s">
        <v>1189</v>
      </c>
      <c r="J566" s="203" t="s">
        <v>1190</v>
      </c>
      <c r="K566" s="37">
        <v>46904</v>
      </c>
      <c r="L566" s="25" t="s">
        <v>15</v>
      </c>
      <c r="M566" s="25" t="s">
        <v>19</v>
      </c>
      <c r="N566" s="25"/>
      <c r="O566" s="39"/>
    </row>
    <row r="567" spans="1:17" s="27" customFormat="1" ht="15" customHeight="1" x14ac:dyDescent="0.25">
      <c r="A567" s="38" t="s">
        <v>7612</v>
      </c>
      <c r="B567" s="23">
        <v>75.111999999999995</v>
      </c>
      <c r="C567" s="46" t="s">
        <v>1191</v>
      </c>
      <c r="D567" s="45">
        <v>641</v>
      </c>
      <c r="E567" s="46" t="s">
        <v>1188</v>
      </c>
      <c r="F567" s="46"/>
      <c r="G567" s="47" t="s">
        <v>4966</v>
      </c>
      <c r="H567" s="25"/>
      <c r="I567" s="25" t="s">
        <v>1189</v>
      </c>
      <c r="J567" s="203" t="s">
        <v>1190</v>
      </c>
      <c r="K567" s="37">
        <v>46904</v>
      </c>
      <c r="L567" s="25" t="s">
        <v>15</v>
      </c>
      <c r="M567" s="25" t="s">
        <v>19</v>
      </c>
      <c r="N567" s="25"/>
      <c r="O567" s="39"/>
    </row>
    <row r="568" spans="1:17" s="27" customFormat="1" ht="15" customHeight="1" x14ac:dyDescent="0.25">
      <c r="A568" s="38" t="s">
        <v>16</v>
      </c>
      <c r="B568" s="23">
        <v>80.100999999999999</v>
      </c>
      <c r="C568" s="38" t="s">
        <v>484</v>
      </c>
      <c r="D568" s="45">
        <v>1218</v>
      </c>
      <c r="E568" s="46" t="s">
        <v>1192</v>
      </c>
      <c r="F568" s="46"/>
      <c r="G568" s="25" t="s">
        <v>486</v>
      </c>
      <c r="H568" s="25" t="s">
        <v>1193</v>
      </c>
      <c r="I568" s="25" t="s">
        <v>1194</v>
      </c>
      <c r="J568" s="249" t="s">
        <v>1195</v>
      </c>
      <c r="K568" s="37">
        <v>46203</v>
      </c>
      <c r="L568" s="25" t="s">
        <v>19</v>
      </c>
      <c r="M568" s="25" t="s">
        <v>15</v>
      </c>
      <c r="N568" s="25" t="s">
        <v>19</v>
      </c>
      <c r="O568" s="39"/>
    </row>
    <row r="569" spans="1:17" s="27" customFormat="1" ht="14.1" customHeight="1" x14ac:dyDescent="0.25">
      <c r="A569" s="46" t="s">
        <v>33</v>
      </c>
      <c r="B569" s="23">
        <v>45.113999999999997</v>
      </c>
      <c r="C569" s="46" t="s">
        <v>74</v>
      </c>
      <c r="D569" s="52"/>
      <c r="E569" s="46" t="s">
        <v>1196</v>
      </c>
      <c r="F569" s="46"/>
      <c r="G569" s="25" t="s">
        <v>87</v>
      </c>
      <c r="H569" s="25" t="s">
        <v>1197</v>
      </c>
      <c r="I569" s="375">
        <v>4989215535490</v>
      </c>
      <c r="J569" s="210" t="s">
        <v>1198</v>
      </c>
      <c r="K569" s="37">
        <v>46203</v>
      </c>
      <c r="L569" s="25" t="s">
        <v>15</v>
      </c>
      <c r="M569" s="25" t="s">
        <v>15</v>
      </c>
      <c r="N569" s="25" t="s">
        <v>19</v>
      </c>
      <c r="O569" s="39"/>
      <c r="P569" s="82"/>
      <c r="Q569" s="82"/>
    </row>
    <row r="570" spans="1:17" s="53" customFormat="1" ht="15" customHeight="1" x14ac:dyDescent="0.25">
      <c r="A570" s="46" t="s">
        <v>83</v>
      </c>
      <c r="B570" s="84">
        <v>45.107999999999997</v>
      </c>
      <c r="C570" s="46" t="s">
        <v>6098</v>
      </c>
      <c r="D570" s="52"/>
      <c r="E570" s="276" t="s">
        <v>6142</v>
      </c>
      <c r="F570" s="46"/>
      <c r="G570" s="25" t="s">
        <v>6100</v>
      </c>
      <c r="H570" s="25" t="s">
        <v>6143</v>
      </c>
      <c r="I570" s="25" t="s">
        <v>6144</v>
      </c>
      <c r="J570" s="255" t="s">
        <v>1199</v>
      </c>
      <c r="K570" s="37">
        <v>46934</v>
      </c>
      <c r="L570" s="25" t="s">
        <v>15</v>
      </c>
      <c r="M570" s="25" t="s">
        <v>120</v>
      </c>
      <c r="N570" s="25" t="s">
        <v>19</v>
      </c>
      <c r="O570" s="39"/>
    </row>
    <row r="571" spans="1:17" s="27" customFormat="1" ht="15" customHeight="1" x14ac:dyDescent="0.25">
      <c r="A571" s="46" t="s">
        <v>33</v>
      </c>
      <c r="B571" s="23">
        <v>45.113999999999997</v>
      </c>
      <c r="C571" s="46" t="s">
        <v>74</v>
      </c>
      <c r="D571" s="52">
        <v>3818</v>
      </c>
      <c r="E571" s="46" t="s">
        <v>1200</v>
      </c>
      <c r="F571" s="46"/>
      <c r="G571" s="25" t="s">
        <v>87</v>
      </c>
      <c r="H571" s="25" t="s">
        <v>1201</v>
      </c>
      <c r="I571" s="375" t="s">
        <v>1202</v>
      </c>
      <c r="J571" s="210" t="s">
        <v>1203</v>
      </c>
      <c r="K571" s="37">
        <v>46203</v>
      </c>
      <c r="L571" s="25" t="s">
        <v>15</v>
      </c>
      <c r="M571" s="25" t="s">
        <v>15</v>
      </c>
      <c r="N571" s="25" t="s">
        <v>19</v>
      </c>
      <c r="O571" s="39"/>
    </row>
    <row r="572" spans="1:17" s="27" customFormat="1" ht="14.1" customHeight="1" x14ac:dyDescent="0.25">
      <c r="A572" s="59" t="s">
        <v>33</v>
      </c>
      <c r="B572" s="32">
        <v>45.113999999999997</v>
      </c>
      <c r="C572" s="59" t="s">
        <v>74</v>
      </c>
      <c r="D572" s="58">
        <v>118</v>
      </c>
      <c r="E572" s="59" t="s">
        <v>5164</v>
      </c>
      <c r="F572" s="59"/>
      <c r="G572" s="33" t="s">
        <v>818</v>
      </c>
      <c r="H572" s="33" t="s">
        <v>81</v>
      </c>
      <c r="I572" s="403" t="s">
        <v>5165</v>
      </c>
      <c r="J572" s="253" t="s">
        <v>5166</v>
      </c>
      <c r="K572" s="60">
        <v>46090</v>
      </c>
      <c r="L572" s="33" t="s">
        <v>19</v>
      </c>
      <c r="M572" s="33"/>
      <c r="N572" s="33"/>
      <c r="O572" s="316"/>
    </row>
    <row r="573" spans="1:17" s="81" customFormat="1" ht="15" customHeight="1" x14ac:dyDescent="0.25">
      <c r="A573" s="38" t="s">
        <v>16</v>
      </c>
      <c r="B573" s="23">
        <v>25.138000000000002</v>
      </c>
      <c r="C573" s="38" t="s">
        <v>515</v>
      </c>
      <c r="D573" s="45"/>
      <c r="E573" s="46" t="s">
        <v>1206</v>
      </c>
      <c r="F573" s="46" t="s">
        <v>1207</v>
      </c>
      <c r="G573" s="25" t="s">
        <v>236</v>
      </c>
      <c r="H573" s="25" t="s">
        <v>1208</v>
      </c>
      <c r="I573" s="25" t="s">
        <v>1209</v>
      </c>
      <c r="J573" s="31" t="s">
        <v>1210</v>
      </c>
      <c r="K573" s="37">
        <v>46538</v>
      </c>
      <c r="L573" s="25"/>
      <c r="M573" s="313" t="s">
        <v>1071</v>
      </c>
      <c r="N573" s="313" t="s">
        <v>15</v>
      </c>
      <c r="O573" s="39"/>
    </row>
    <row r="574" spans="1:17" s="81" customFormat="1" ht="15" customHeight="1" x14ac:dyDescent="0.25">
      <c r="A574" s="38" t="s">
        <v>16</v>
      </c>
      <c r="B574" s="29">
        <v>25.106000000000002</v>
      </c>
      <c r="C574" s="46" t="s">
        <v>94</v>
      </c>
      <c r="D574" s="52"/>
      <c r="E574" s="46" t="s">
        <v>1211</v>
      </c>
      <c r="F574" s="46" t="s">
        <v>1212</v>
      </c>
      <c r="G574" s="447" t="s">
        <v>96</v>
      </c>
      <c r="H574" s="30" t="s">
        <v>1213</v>
      </c>
      <c r="I574" s="30" t="s">
        <v>1209</v>
      </c>
      <c r="J574" s="254" t="s">
        <v>1214</v>
      </c>
      <c r="K574" s="448">
        <v>46857</v>
      </c>
      <c r="L574" s="50" t="s">
        <v>15</v>
      </c>
      <c r="M574" s="97" t="s">
        <v>15</v>
      </c>
      <c r="N574" s="97" t="s">
        <v>15</v>
      </c>
      <c r="O574" s="39"/>
    </row>
    <row r="575" spans="1:17" s="27" customFormat="1" ht="15" customHeight="1" x14ac:dyDescent="0.25">
      <c r="A575" s="38" t="s">
        <v>16</v>
      </c>
      <c r="B575" s="29">
        <v>25.12</v>
      </c>
      <c r="C575" s="46" t="s">
        <v>100</v>
      </c>
      <c r="D575" s="52"/>
      <c r="E575" s="46" t="s">
        <v>1211</v>
      </c>
      <c r="F575" s="46" t="s">
        <v>1212</v>
      </c>
      <c r="G575" s="447" t="s">
        <v>96</v>
      </c>
      <c r="H575" s="30" t="s">
        <v>1213</v>
      </c>
      <c r="I575" s="30" t="s">
        <v>1209</v>
      </c>
      <c r="J575" s="254" t="s">
        <v>1214</v>
      </c>
      <c r="K575" s="448">
        <v>46857</v>
      </c>
      <c r="L575" s="50" t="s">
        <v>15</v>
      </c>
      <c r="M575" s="97" t="s">
        <v>15</v>
      </c>
      <c r="N575" s="97" t="s">
        <v>15</v>
      </c>
      <c r="O575" s="39"/>
      <c r="P575" s="82"/>
    </row>
    <row r="576" spans="1:17" s="81" customFormat="1" ht="12.75" customHeight="1" x14ac:dyDescent="0.25">
      <c r="A576" s="38" t="s">
        <v>16</v>
      </c>
      <c r="B576" s="23">
        <v>25.117999999999999</v>
      </c>
      <c r="C576" s="38" t="s">
        <v>45</v>
      </c>
      <c r="D576" s="45"/>
      <c r="E576" s="39" t="s">
        <v>9210</v>
      </c>
      <c r="F576" s="46" t="s">
        <v>9211</v>
      </c>
      <c r="G576" s="25" t="s">
        <v>9199</v>
      </c>
      <c r="H576" s="25" t="s">
        <v>9212</v>
      </c>
      <c r="I576" s="25" t="s">
        <v>9213</v>
      </c>
      <c r="J576" s="203" t="s">
        <v>9214</v>
      </c>
      <c r="K576" s="37">
        <v>47794</v>
      </c>
      <c r="L576" s="25" t="s">
        <v>15</v>
      </c>
      <c r="M576" s="25" t="s">
        <v>15</v>
      </c>
      <c r="N576" s="25" t="s">
        <v>19</v>
      </c>
      <c r="O576" s="203"/>
    </row>
    <row r="577" spans="1:15" s="27" customFormat="1" ht="12.75" customHeight="1" x14ac:dyDescent="0.25">
      <c r="A577" s="38" t="s">
        <v>16</v>
      </c>
      <c r="B577" s="25">
        <v>25.109000000000002</v>
      </c>
      <c r="C577" s="46" t="s">
        <v>250</v>
      </c>
      <c r="D577" s="52">
        <v>7369</v>
      </c>
      <c r="E577" s="46" t="s">
        <v>1215</v>
      </c>
      <c r="F577" s="46"/>
      <c r="G577" s="25" t="s">
        <v>252</v>
      </c>
      <c r="H577" s="25" t="s">
        <v>8072</v>
      </c>
      <c r="I577" s="25" t="s">
        <v>8073</v>
      </c>
      <c r="J577" s="210" t="s">
        <v>8074</v>
      </c>
      <c r="K577" s="37">
        <v>46544</v>
      </c>
      <c r="L577" s="25" t="s">
        <v>15</v>
      </c>
      <c r="M577" s="25" t="s">
        <v>15</v>
      </c>
      <c r="N577" s="25" t="s">
        <v>15</v>
      </c>
      <c r="O577" s="39"/>
    </row>
    <row r="578" spans="1:15" s="27" customFormat="1" ht="15" customHeight="1" x14ac:dyDescent="0.2">
      <c r="A578" s="71" t="s">
        <v>14</v>
      </c>
      <c r="B578" s="36">
        <v>70.126000000000005</v>
      </c>
      <c r="C578" s="38" t="s">
        <v>5241</v>
      </c>
      <c r="D578" s="61">
        <v>6776</v>
      </c>
      <c r="E578" s="276" t="s">
        <v>1219</v>
      </c>
      <c r="F578" s="446"/>
      <c r="G578" s="447" t="s">
        <v>32</v>
      </c>
      <c r="H578" s="25" t="s">
        <v>1220</v>
      </c>
      <c r="I578" s="25" t="s">
        <v>1221</v>
      </c>
      <c r="J578" s="209" t="s">
        <v>1222</v>
      </c>
      <c r="K578" s="37">
        <v>46630</v>
      </c>
      <c r="L578" s="25" t="s">
        <v>15</v>
      </c>
      <c r="M578" s="25" t="s">
        <v>15</v>
      </c>
      <c r="N578" s="25" t="s">
        <v>19</v>
      </c>
      <c r="O578" s="39"/>
    </row>
    <row r="579" spans="1:15" s="27" customFormat="1" ht="15" customHeight="1" x14ac:dyDescent="0.25">
      <c r="A579" s="41" t="s">
        <v>8071</v>
      </c>
      <c r="B579" s="23">
        <v>13.102</v>
      </c>
      <c r="C579" s="38" t="s">
        <v>39</v>
      </c>
      <c r="D579" s="45">
        <v>223</v>
      </c>
      <c r="E579" s="46" t="s">
        <v>1223</v>
      </c>
      <c r="F579" s="46" t="s">
        <v>1224</v>
      </c>
      <c r="G579" s="25" t="s">
        <v>41</v>
      </c>
      <c r="H579" s="25" t="s">
        <v>1225</v>
      </c>
      <c r="I579" s="25" t="s">
        <v>1226</v>
      </c>
      <c r="J579" s="250" t="s">
        <v>1227</v>
      </c>
      <c r="K579" s="37">
        <v>46203</v>
      </c>
      <c r="L579" s="25" t="s">
        <v>19</v>
      </c>
      <c r="M579" s="25" t="s">
        <v>15</v>
      </c>
      <c r="N579" s="25" t="s">
        <v>19</v>
      </c>
      <c r="O579" s="39"/>
    </row>
    <row r="580" spans="1:15" s="27" customFormat="1" ht="15" customHeight="1" x14ac:dyDescent="0.25">
      <c r="A580" s="41" t="s">
        <v>8071</v>
      </c>
      <c r="B580" s="23">
        <v>13.102</v>
      </c>
      <c r="C580" s="38" t="s">
        <v>39</v>
      </c>
      <c r="D580" s="45">
        <v>223</v>
      </c>
      <c r="E580" s="46" t="s">
        <v>1228</v>
      </c>
      <c r="F580" s="46" t="s">
        <v>1224</v>
      </c>
      <c r="G580" s="25" t="s">
        <v>41</v>
      </c>
      <c r="H580" s="25" t="s">
        <v>1225</v>
      </c>
      <c r="I580" s="25" t="s">
        <v>1229</v>
      </c>
      <c r="J580" s="250" t="s">
        <v>1227</v>
      </c>
      <c r="K580" s="37">
        <v>46203</v>
      </c>
      <c r="L580" s="25" t="s">
        <v>19</v>
      </c>
      <c r="M580" s="25" t="s">
        <v>15</v>
      </c>
      <c r="N580" s="25" t="s">
        <v>19</v>
      </c>
      <c r="O580" s="39"/>
    </row>
    <row r="581" spans="1:15" s="27" customFormat="1" ht="14.1" customHeight="1" x14ac:dyDescent="0.25">
      <c r="A581" s="38" t="s">
        <v>14</v>
      </c>
      <c r="B581" s="23">
        <v>70.105999999999995</v>
      </c>
      <c r="C581" s="46" t="s">
        <v>5330</v>
      </c>
      <c r="D581" s="45">
        <v>6345</v>
      </c>
      <c r="E581" s="46" t="s">
        <v>1230</v>
      </c>
      <c r="F581" s="46" t="s">
        <v>1231</v>
      </c>
      <c r="G581" s="25" t="s">
        <v>32</v>
      </c>
      <c r="H581" s="25" t="s">
        <v>1232</v>
      </c>
      <c r="I581" s="25" t="s">
        <v>1233</v>
      </c>
      <c r="J581" s="256" t="s">
        <v>1234</v>
      </c>
      <c r="K581" s="37">
        <v>46630</v>
      </c>
      <c r="L581" s="25" t="s">
        <v>15</v>
      </c>
      <c r="M581" s="25" t="s">
        <v>19</v>
      </c>
      <c r="N581" s="25" t="s">
        <v>19</v>
      </c>
      <c r="O581" s="39"/>
    </row>
    <row r="582" spans="1:15" s="27" customFormat="1" ht="14.1" customHeight="1" x14ac:dyDescent="0.25">
      <c r="A582" s="38" t="s">
        <v>16</v>
      </c>
      <c r="B582" s="23">
        <v>25.106999999999999</v>
      </c>
      <c r="C582" s="38" t="s">
        <v>972</v>
      </c>
      <c r="D582" s="45"/>
      <c r="E582" s="46" t="s">
        <v>8398</v>
      </c>
      <c r="F582" s="46"/>
      <c r="G582" s="25" t="s">
        <v>8361</v>
      </c>
      <c r="H582" s="25" t="s">
        <v>2531</v>
      </c>
      <c r="I582" s="25" t="s">
        <v>2532</v>
      </c>
      <c r="J582" s="203" t="s">
        <v>2533</v>
      </c>
      <c r="K582" s="37">
        <v>46973</v>
      </c>
      <c r="L582" s="25" t="s">
        <v>15</v>
      </c>
      <c r="M582" s="25" t="s">
        <v>15</v>
      </c>
      <c r="N582" s="25" t="s">
        <v>19</v>
      </c>
      <c r="O582" s="69"/>
    </row>
    <row r="583" spans="1:15" s="27" customFormat="1" ht="15" customHeight="1" x14ac:dyDescent="0.25">
      <c r="A583" s="51" t="s">
        <v>14</v>
      </c>
      <c r="B583" s="455">
        <v>70.126000000000005</v>
      </c>
      <c r="C583" s="208" t="s">
        <v>7638</v>
      </c>
      <c r="D583" s="91"/>
      <c r="E583" s="51" t="s">
        <v>7639</v>
      </c>
      <c r="F583" s="51" t="s">
        <v>7640</v>
      </c>
      <c r="G583" s="447" t="s">
        <v>7641</v>
      </c>
      <c r="H583" s="30" t="s">
        <v>7642</v>
      </c>
      <c r="I583" s="30" t="s">
        <v>7643</v>
      </c>
      <c r="J583" s="239" t="s">
        <v>7644</v>
      </c>
      <c r="K583" s="449" t="s">
        <v>7645</v>
      </c>
      <c r="L583" s="30" t="s">
        <v>2354</v>
      </c>
      <c r="M583" s="25" t="s">
        <v>15</v>
      </c>
      <c r="N583" s="25" t="s">
        <v>19</v>
      </c>
      <c r="O583" s="39"/>
    </row>
    <row r="584" spans="1:15" s="27" customFormat="1" ht="15" customHeight="1" x14ac:dyDescent="0.25">
      <c r="A584" s="38" t="s">
        <v>16</v>
      </c>
      <c r="B584" s="23">
        <v>25.113</v>
      </c>
      <c r="C584" s="38" t="s">
        <v>143</v>
      </c>
      <c r="D584" s="45">
        <v>2162</v>
      </c>
      <c r="E584" s="280" t="s">
        <v>1239</v>
      </c>
      <c r="F584" s="46" t="s">
        <v>1240</v>
      </c>
      <c r="G584" s="47" t="s">
        <v>7114</v>
      </c>
      <c r="H584" s="25" t="s">
        <v>1241</v>
      </c>
      <c r="I584" s="25" t="s">
        <v>1242</v>
      </c>
      <c r="J584" s="86" t="s">
        <v>1243</v>
      </c>
      <c r="K584" s="37">
        <v>47330</v>
      </c>
      <c r="L584" s="25" t="s">
        <v>15</v>
      </c>
      <c r="M584" s="25" t="s">
        <v>19</v>
      </c>
      <c r="N584" s="25" t="s">
        <v>19</v>
      </c>
      <c r="O584" s="39"/>
    </row>
    <row r="585" spans="1:15" s="27" customFormat="1" ht="15" customHeight="1" x14ac:dyDescent="0.25">
      <c r="A585" s="69" t="s">
        <v>14</v>
      </c>
      <c r="B585" s="23">
        <v>70.105999999999995</v>
      </c>
      <c r="C585" s="46" t="s">
        <v>8522</v>
      </c>
      <c r="D585" s="52"/>
      <c r="E585" s="46" t="s">
        <v>8523</v>
      </c>
      <c r="F585" s="46"/>
      <c r="G585" s="47" t="s">
        <v>7192</v>
      </c>
      <c r="H585" s="25" t="s">
        <v>8524</v>
      </c>
      <c r="I585" s="25" t="s">
        <v>8525</v>
      </c>
      <c r="J585" s="239" t="s">
        <v>8526</v>
      </c>
      <c r="K585" s="283">
        <v>47361</v>
      </c>
      <c r="L585" s="25" t="s">
        <v>15</v>
      </c>
      <c r="M585" s="25" t="s">
        <v>15</v>
      </c>
      <c r="N585" s="25" t="s">
        <v>19</v>
      </c>
      <c r="O585" s="39"/>
    </row>
    <row r="586" spans="1:15" s="27" customFormat="1" ht="15" customHeight="1" x14ac:dyDescent="0.25">
      <c r="A586" s="41" t="s">
        <v>8071</v>
      </c>
      <c r="B586" s="23">
        <v>13.102</v>
      </c>
      <c r="C586" s="38" t="s">
        <v>39</v>
      </c>
      <c r="D586" s="45">
        <v>7263</v>
      </c>
      <c r="E586" s="46" t="s">
        <v>1244</v>
      </c>
      <c r="F586" s="46" t="s">
        <v>7609</v>
      </c>
      <c r="G586" s="25" t="s">
        <v>41</v>
      </c>
      <c r="H586" s="25" t="s">
        <v>7610</v>
      </c>
      <c r="I586" s="25" t="s">
        <v>1245</v>
      </c>
      <c r="J586" s="245" t="s">
        <v>7611</v>
      </c>
      <c r="K586" s="37">
        <v>46203</v>
      </c>
      <c r="L586" s="25" t="s">
        <v>19</v>
      </c>
      <c r="M586" s="25" t="s">
        <v>15</v>
      </c>
      <c r="N586" s="25" t="s">
        <v>19</v>
      </c>
      <c r="O586" s="331"/>
    </row>
    <row r="587" spans="1:15" s="27" customFormat="1" ht="14.25" customHeight="1" x14ac:dyDescent="0.25">
      <c r="A587" s="54" t="s">
        <v>33</v>
      </c>
      <c r="B587" s="375">
        <v>45.112000000000002</v>
      </c>
      <c r="C587" s="54" t="s">
        <v>5040</v>
      </c>
      <c r="D587" s="380">
        <v>415</v>
      </c>
      <c r="E587" s="276" t="s">
        <v>1246</v>
      </c>
      <c r="F587" s="54"/>
      <c r="G587" s="375" t="s">
        <v>5041</v>
      </c>
      <c r="H587" s="25" t="s">
        <v>5044</v>
      </c>
      <c r="I587" s="25">
        <v>2126049637</v>
      </c>
      <c r="J587" s="257" t="s">
        <v>1249</v>
      </c>
      <c r="K587" s="383">
        <v>46203</v>
      </c>
      <c r="L587" s="375" t="s">
        <v>15</v>
      </c>
      <c r="M587" s="375" t="s">
        <v>15</v>
      </c>
      <c r="N587" s="375" t="s">
        <v>19</v>
      </c>
      <c r="O587" s="39"/>
    </row>
    <row r="588" spans="1:15" s="27" customFormat="1" ht="12.75" customHeight="1" x14ac:dyDescent="0.25">
      <c r="A588" s="46" t="s">
        <v>33</v>
      </c>
      <c r="B588" s="23">
        <v>45.113999999999997</v>
      </c>
      <c r="C588" s="46" t="s">
        <v>74</v>
      </c>
      <c r="D588" s="52">
        <v>415</v>
      </c>
      <c r="E588" s="46" t="s">
        <v>1246</v>
      </c>
      <c r="F588" s="46"/>
      <c r="G588" s="25" t="s">
        <v>87</v>
      </c>
      <c r="H588" s="25" t="s">
        <v>1247</v>
      </c>
      <c r="I588" s="375" t="s">
        <v>1248</v>
      </c>
      <c r="J588" s="210" t="s">
        <v>1249</v>
      </c>
      <c r="K588" s="37">
        <v>46203</v>
      </c>
      <c r="L588" s="25" t="s">
        <v>15</v>
      </c>
      <c r="M588" s="25" t="s">
        <v>15</v>
      </c>
      <c r="N588" s="25" t="s">
        <v>15</v>
      </c>
      <c r="O588" s="39"/>
    </row>
    <row r="589" spans="1:15" s="27" customFormat="1" ht="15" customHeight="1" x14ac:dyDescent="0.25">
      <c r="A589" s="38" t="s">
        <v>16</v>
      </c>
      <c r="B589" s="29">
        <v>25.106000000000002</v>
      </c>
      <c r="C589" s="46" t="s">
        <v>94</v>
      </c>
      <c r="D589" s="52"/>
      <c r="E589" s="46" t="s">
        <v>1250</v>
      </c>
      <c r="F589" s="446"/>
      <c r="G589" s="447" t="s">
        <v>96</v>
      </c>
      <c r="H589" s="30" t="s">
        <v>1251</v>
      </c>
      <c r="I589" s="30" t="s">
        <v>1252</v>
      </c>
      <c r="J589" s="254" t="s">
        <v>1253</v>
      </c>
      <c r="K589" s="448">
        <v>46857</v>
      </c>
      <c r="L589" s="50" t="s">
        <v>15</v>
      </c>
      <c r="M589" s="97" t="s">
        <v>15</v>
      </c>
      <c r="N589" s="97" t="s">
        <v>15</v>
      </c>
      <c r="O589" s="39"/>
    </row>
    <row r="590" spans="1:15" s="27" customFormat="1" ht="15" customHeight="1" x14ac:dyDescent="0.25">
      <c r="A590" s="38" t="s">
        <v>16</v>
      </c>
      <c r="B590" s="29">
        <v>25.12</v>
      </c>
      <c r="C590" s="46" t="s">
        <v>100</v>
      </c>
      <c r="D590" s="52"/>
      <c r="E590" s="46" t="s">
        <v>1250</v>
      </c>
      <c r="F590" s="446"/>
      <c r="G590" s="447" t="s">
        <v>96</v>
      </c>
      <c r="H590" s="30" t="s">
        <v>1251</v>
      </c>
      <c r="I590" s="30" t="s">
        <v>1252</v>
      </c>
      <c r="J590" s="254" t="s">
        <v>1253</v>
      </c>
      <c r="K590" s="448">
        <v>46857</v>
      </c>
      <c r="L590" s="50" t="s">
        <v>15</v>
      </c>
      <c r="M590" s="97" t="s">
        <v>15</v>
      </c>
      <c r="N590" s="97" t="s">
        <v>15</v>
      </c>
      <c r="O590" s="39"/>
    </row>
    <row r="591" spans="1:15" s="27" customFormat="1" ht="15" customHeight="1" x14ac:dyDescent="0.25">
      <c r="A591" s="54" t="s">
        <v>33</v>
      </c>
      <c r="B591" s="375">
        <v>45.112000000000002</v>
      </c>
      <c r="C591" s="54" t="s">
        <v>5040</v>
      </c>
      <c r="D591" s="380">
        <v>3822</v>
      </c>
      <c r="E591" s="276" t="s">
        <v>1254</v>
      </c>
      <c r="F591" s="54" t="s">
        <v>5045</v>
      </c>
      <c r="G591" s="375" t="s">
        <v>5041</v>
      </c>
      <c r="H591" s="25" t="s">
        <v>5046</v>
      </c>
      <c r="I591" s="25" t="s">
        <v>5047</v>
      </c>
      <c r="J591" s="257" t="s">
        <v>3064</v>
      </c>
      <c r="K591" s="383">
        <v>46203</v>
      </c>
      <c r="L591" s="375" t="s">
        <v>15</v>
      </c>
      <c r="M591" s="375" t="s">
        <v>15</v>
      </c>
      <c r="N591" s="375" t="s">
        <v>19</v>
      </c>
      <c r="O591" s="39"/>
    </row>
    <row r="592" spans="1:15" s="27" customFormat="1" ht="15" customHeight="1" x14ac:dyDescent="0.25">
      <c r="A592" s="46" t="s">
        <v>33</v>
      </c>
      <c r="B592" s="23">
        <v>45.113999999999997</v>
      </c>
      <c r="C592" s="46" t="s">
        <v>74</v>
      </c>
      <c r="D592" s="52">
        <v>3822</v>
      </c>
      <c r="E592" s="46" t="s">
        <v>1254</v>
      </c>
      <c r="F592" s="46" t="s">
        <v>1255</v>
      </c>
      <c r="G592" s="25" t="s">
        <v>87</v>
      </c>
      <c r="H592" s="25" t="s">
        <v>1256</v>
      </c>
      <c r="I592" s="25" t="s">
        <v>1257</v>
      </c>
      <c r="J592" s="31" t="s">
        <v>1258</v>
      </c>
      <c r="K592" s="37">
        <v>46203</v>
      </c>
      <c r="L592" s="25" t="s">
        <v>15</v>
      </c>
      <c r="M592" s="25" t="s">
        <v>15</v>
      </c>
      <c r="N592" s="25" t="s">
        <v>19</v>
      </c>
      <c r="O592" s="39"/>
    </row>
    <row r="593" spans="1:15" s="27" customFormat="1" ht="15" customHeight="1" x14ac:dyDescent="0.25">
      <c r="A593" s="38" t="s">
        <v>16</v>
      </c>
      <c r="B593" s="23">
        <v>25.100999999999999</v>
      </c>
      <c r="C593" s="38" t="s">
        <v>5965</v>
      </c>
      <c r="D593" s="45"/>
      <c r="E593" s="46" t="s">
        <v>5987</v>
      </c>
      <c r="F593" s="46"/>
      <c r="G593" s="77" t="s">
        <v>5967</v>
      </c>
      <c r="H593" s="25" t="s">
        <v>5988</v>
      </c>
      <c r="I593" s="25" t="s">
        <v>5989</v>
      </c>
      <c r="J593" s="203" t="s">
        <v>5990</v>
      </c>
      <c r="K593" s="37">
        <v>46371</v>
      </c>
      <c r="L593" s="25" t="s">
        <v>15</v>
      </c>
      <c r="M593" s="25" t="s">
        <v>19</v>
      </c>
      <c r="N593" s="25" t="s">
        <v>19</v>
      </c>
      <c r="O593" s="203"/>
    </row>
    <row r="594" spans="1:15" s="27" customFormat="1" ht="15" customHeight="1" x14ac:dyDescent="0.25">
      <c r="A594" s="46" t="s">
        <v>33</v>
      </c>
      <c r="B594" s="23">
        <v>45.113999999999997</v>
      </c>
      <c r="C594" s="46" t="s">
        <v>74</v>
      </c>
      <c r="D594" s="52">
        <v>3626</v>
      </c>
      <c r="E594" s="46" t="s">
        <v>1259</v>
      </c>
      <c r="F594" s="46" t="s">
        <v>1260</v>
      </c>
      <c r="G594" s="25" t="s">
        <v>87</v>
      </c>
      <c r="H594" s="25" t="s">
        <v>1261</v>
      </c>
      <c r="I594" s="375" t="s">
        <v>1262</v>
      </c>
      <c r="J594" s="210" t="s">
        <v>1263</v>
      </c>
      <c r="K594" s="37">
        <v>46203</v>
      </c>
      <c r="L594" s="25" t="s">
        <v>15</v>
      </c>
      <c r="M594" s="25" t="s">
        <v>15</v>
      </c>
      <c r="N594" s="25" t="s">
        <v>15</v>
      </c>
      <c r="O594" s="39"/>
    </row>
    <row r="595" spans="1:15" s="27" customFormat="1" ht="15" customHeight="1" x14ac:dyDescent="0.25">
      <c r="A595" s="41" t="s">
        <v>14</v>
      </c>
      <c r="B595" s="84">
        <v>10.101000000000001</v>
      </c>
      <c r="C595" s="56" t="s">
        <v>64</v>
      </c>
      <c r="D595" s="57">
        <v>1054</v>
      </c>
      <c r="E595" s="46" t="s">
        <v>1264</v>
      </c>
      <c r="F595" s="46"/>
      <c r="G595" s="25" t="s">
        <v>66</v>
      </c>
      <c r="H595" s="25" t="s">
        <v>1265</v>
      </c>
      <c r="I595" s="25" t="s">
        <v>1266</v>
      </c>
      <c r="J595" s="251" t="s">
        <v>1267</v>
      </c>
      <c r="K595" s="37">
        <v>46149</v>
      </c>
      <c r="L595" s="25" t="s">
        <v>15</v>
      </c>
      <c r="M595" s="25" t="s">
        <v>15</v>
      </c>
      <c r="N595" s="25" t="s">
        <v>19</v>
      </c>
      <c r="O595" s="39"/>
    </row>
    <row r="596" spans="1:15" s="27" customFormat="1" ht="15" customHeight="1" x14ac:dyDescent="0.25">
      <c r="A596" s="69" t="s">
        <v>14</v>
      </c>
      <c r="B596" s="25">
        <v>10.103999999999999</v>
      </c>
      <c r="C596" s="46" t="s">
        <v>6354</v>
      </c>
      <c r="D596" s="57">
        <v>1054</v>
      </c>
      <c r="E596" s="276" t="s">
        <v>1264</v>
      </c>
      <c r="F596" s="46"/>
      <c r="G596" s="25" t="s">
        <v>6356</v>
      </c>
      <c r="H596" s="25" t="s">
        <v>6365</v>
      </c>
      <c r="I596" s="25" t="s">
        <v>6366</v>
      </c>
      <c r="J596" s="31" t="s">
        <v>6367</v>
      </c>
      <c r="K596" s="37">
        <v>46436</v>
      </c>
      <c r="L596" s="25" t="s">
        <v>15</v>
      </c>
      <c r="M596" s="25" t="s">
        <v>15</v>
      </c>
      <c r="N596" s="25" t="s">
        <v>19</v>
      </c>
      <c r="O596" s="31" t="s">
        <v>6367</v>
      </c>
    </row>
    <row r="597" spans="1:15" s="27" customFormat="1" ht="15" customHeight="1" x14ac:dyDescent="0.25">
      <c r="A597" s="41" t="s">
        <v>8071</v>
      </c>
      <c r="B597" s="23">
        <v>13.102</v>
      </c>
      <c r="C597" s="38" t="s">
        <v>39</v>
      </c>
      <c r="D597" s="45">
        <v>2386</v>
      </c>
      <c r="E597" s="46" t="s">
        <v>1268</v>
      </c>
      <c r="F597" s="46" t="s">
        <v>1269</v>
      </c>
      <c r="G597" s="25" t="s">
        <v>41</v>
      </c>
      <c r="H597" s="25" t="s">
        <v>5831</v>
      </c>
      <c r="I597" s="25" t="s">
        <v>5832</v>
      </c>
      <c r="J597" s="245" t="s">
        <v>5833</v>
      </c>
      <c r="K597" s="37">
        <v>46203</v>
      </c>
      <c r="L597" s="25" t="s">
        <v>19</v>
      </c>
      <c r="M597" s="25" t="s">
        <v>15</v>
      </c>
      <c r="N597" s="25" t="s">
        <v>19</v>
      </c>
      <c r="O597" s="39"/>
    </row>
    <row r="598" spans="1:15" s="27" customFormat="1" ht="15" customHeight="1" x14ac:dyDescent="0.25">
      <c r="A598" s="41" t="s">
        <v>8071</v>
      </c>
      <c r="B598" s="23">
        <v>13.102</v>
      </c>
      <c r="C598" s="38" t="s">
        <v>39</v>
      </c>
      <c r="D598" s="45">
        <v>2386</v>
      </c>
      <c r="E598" s="46" t="s">
        <v>1270</v>
      </c>
      <c r="F598" s="46" t="s">
        <v>1269</v>
      </c>
      <c r="G598" s="25" t="s">
        <v>41</v>
      </c>
      <c r="H598" s="25" t="s">
        <v>5831</v>
      </c>
      <c r="I598" s="25" t="s">
        <v>5832</v>
      </c>
      <c r="J598" s="245" t="s">
        <v>5833</v>
      </c>
      <c r="K598" s="37">
        <v>46203</v>
      </c>
      <c r="L598" s="25" t="s">
        <v>19</v>
      </c>
      <c r="M598" s="25" t="s">
        <v>15</v>
      </c>
      <c r="N598" s="25" t="s">
        <v>19</v>
      </c>
      <c r="O598" s="39"/>
    </row>
    <row r="599" spans="1:15" s="27" customFormat="1" ht="15" customHeight="1" x14ac:dyDescent="0.25">
      <c r="A599" s="41" t="s">
        <v>8071</v>
      </c>
      <c r="B599" s="23">
        <v>13.102</v>
      </c>
      <c r="C599" s="38" t="s">
        <v>39</v>
      </c>
      <c r="D599" s="45">
        <v>2386</v>
      </c>
      <c r="E599" s="46" t="s">
        <v>1271</v>
      </c>
      <c r="F599" s="46" t="s">
        <v>1269</v>
      </c>
      <c r="G599" s="25" t="s">
        <v>41</v>
      </c>
      <c r="H599" s="25" t="s">
        <v>5831</v>
      </c>
      <c r="I599" s="25" t="s">
        <v>5832</v>
      </c>
      <c r="J599" s="245" t="s">
        <v>5833</v>
      </c>
      <c r="K599" s="37">
        <v>46203</v>
      </c>
      <c r="L599" s="25" t="s">
        <v>19</v>
      </c>
      <c r="M599" s="25" t="s">
        <v>15</v>
      </c>
      <c r="N599" s="25" t="s">
        <v>19</v>
      </c>
      <c r="O599" s="39"/>
    </row>
    <row r="600" spans="1:15" s="27" customFormat="1" ht="15" customHeight="1" x14ac:dyDescent="0.25">
      <c r="A600" s="41" t="s">
        <v>8071</v>
      </c>
      <c r="B600" s="23">
        <v>13.102</v>
      </c>
      <c r="C600" s="38" t="s">
        <v>39</v>
      </c>
      <c r="D600" s="45">
        <v>2386</v>
      </c>
      <c r="E600" s="46" t="s">
        <v>1272</v>
      </c>
      <c r="F600" s="46" t="s">
        <v>1269</v>
      </c>
      <c r="G600" s="25" t="s">
        <v>41</v>
      </c>
      <c r="H600" s="25" t="s">
        <v>5831</v>
      </c>
      <c r="I600" s="25" t="s">
        <v>5834</v>
      </c>
      <c r="J600" s="245" t="s">
        <v>5833</v>
      </c>
      <c r="K600" s="37">
        <v>46203</v>
      </c>
      <c r="L600" s="25" t="s">
        <v>19</v>
      </c>
      <c r="M600" s="25" t="s">
        <v>15</v>
      </c>
      <c r="N600" s="25" t="s">
        <v>19</v>
      </c>
      <c r="O600" s="39"/>
    </row>
    <row r="601" spans="1:15" s="27" customFormat="1" ht="15" customHeight="1" x14ac:dyDescent="0.25">
      <c r="A601" s="41" t="s">
        <v>8071</v>
      </c>
      <c r="B601" s="23">
        <v>13.102</v>
      </c>
      <c r="C601" s="38" t="s">
        <v>39</v>
      </c>
      <c r="D601" s="45">
        <v>2528</v>
      </c>
      <c r="E601" s="46" t="s">
        <v>1273</v>
      </c>
      <c r="F601" s="46" t="s">
        <v>1274</v>
      </c>
      <c r="G601" s="25" t="s">
        <v>41</v>
      </c>
      <c r="H601" s="25" t="s">
        <v>9006</v>
      </c>
      <c r="I601" s="25" t="s">
        <v>9007</v>
      </c>
      <c r="J601" s="238" t="s">
        <v>9005</v>
      </c>
      <c r="K601" s="37">
        <v>46203</v>
      </c>
      <c r="L601" s="25" t="s">
        <v>19</v>
      </c>
      <c r="M601" s="25" t="s">
        <v>15</v>
      </c>
      <c r="N601" s="25" t="s">
        <v>19</v>
      </c>
      <c r="O601" s="39"/>
    </row>
    <row r="602" spans="1:15" s="27" customFormat="1" ht="15" customHeight="1" x14ac:dyDescent="0.25">
      <c r="A602" s="38" t="s">
        <v>14</v>
      </c>
      <c r="B602" s="23">
        <v>10.103999999999999</v>
      </c>
      <c r="C602" s="46" t="s">
        <v>655</v>
      </c>
      <c r="D602" s="52"/>
      <c r="E602" s="46" t="s">
        <v>1275</v>
      </c>
      <c r="F602" s="46"/>
      <c r="G602" s="447" t="s">
        <v>8321</v>
      </c>
      <c r="H602" s="25" t="s">
        <v>1276</v>
      </c>
      <c r="I602" s="25" t="s">
        <v>1277</v>
      </c>
      <c r="J602" s="31" t="s">
        <v>1278</v>
      </c>
      <c r="K602" s="449">
        <v>46934</v>
      </c>
      <c r="L602" s="72" t="s">
        <v>15</v>
      </c>
      <c r="M602" s="25"/>
      <c r="N602" s="25" t="s">
        <v>19</v>
      </c>
      <c r="O602" s="39"/>
    </row>
    <row r="603" spans="1:15" s="27" customFormat="1" ht="15" customHeight="1" x14ac:dyDescent="0.25">
      <c r="A603" s="38" t="s">
        <v>14</v>
      </c>
      <c r="B603" s="23">
        <v>70.105999999999995</v>
      </c>
      <c r="C603" s="38" t="s">
        <v>237</v>
      </c>
      <c r="D603" s="52">
        <v>6476</v>
      </c>
      <c r="E603" s="46" t="s">
        <v>5312</v>
      </c>
      <c r="F603" s="46"/>
      <c r="G603" s="25" t="s">
        <v>32</v>
      </c>
      <c r="H603" s="25" t="s">
        <v>5235</v>
      </c>
      <c r="I603" s="25" t="s">
        <v>5236</v>
      </c>
      <c r="J603" s="209" t="s">
        <v>5237</v>
      </c>
      <c r="K603" s="37">
        <v>46630</v>
      </c>
      <c r="L603" s="25" t="s">
        <v>15</v>
      </c>
      <c r="M603" s="25" t="s">
        <v>15</v>
      </c>
      <c r="N603" s="25" t="s">
        <v>19</v>
      </c>
      <c r="O603" s="39"/>
    </row>
    <row r="604" spans="1:15" s="27" customFormat="1" ht="15" customHeight="1" x14ac:dyDescent="0.25">
      <c r="A604" s="38" t="s">
        <v>33</v>
      </c>
      <c r="B604" s="23">
        <v>45.113999999999997</v>
      </c>
      <c r="C604" s="46" t="s">
        <v>74</v>
      </c>
      <c r="D604" s="52">
        <v>2479</v>
      </c>
      <c r="E604" s="69" t="s">
        <v>1279</v>
      </c>
      <c r="F604" s="46" t="s">
        <v>1280</v>
      </c>
      <c r="G604" s="25" t="s">
        <v>8687</v>
      </c>
      <c r="H604" s="25" t="s">
        <v>756</v>
      </c>
      <c r="I604" s="25" t="s">
        <v>8688</v>
      </c>
      <c r="J604" s="31" t="s">
        <v>8689</v>
      </c>
      <c r="K604" s="37">
        <v>47361</v>
      </c>
      <c r="L604" s="72" t="s">
        <v>15</v>
      </c>
      <c r="M604" s="25"/>
      <c r="N604" s="25"/>
      <c r="O604" s="69"/>
    </row>
    <row r="605" spans="1:15" s="27" customFormat="1" ht="15" customHeight="1" x14ac:dyDescent="0.25">
      <c r="A605" s="46" t="s">
        <v>33</v>
      </c>
      <c r="B605" s="23">
        <v>45.113999999999997</v>
      </c>
      <c r="C605" s="46" t="s">
        <v>74</v>
      </c>
      <c r="D605" s="52"/>
      <c r="E605" s="46" t="s">
        <v>1282</v>
      </c>
      <c r="F605" s="46"/>
      <c r="G605" s="25" t="s">
        <v>87</v>
      </c>
      <c r="H605" s="25" t="s">
        <v>1283</v>
      </c>
      <c r="I605" s="25" t="s">
        <v>1285</v>
      </c>
      <c r="J605" s="247" t="s">
        <v>1284</v>
      </c>
      <c r="K605" s="37">
        <v>46203</v>
      </c>
      <c r="L605" s="25" t="s">
        <v>15</v>
      </c>
      <c r="M605" s="25" t="s">
        <v>15</v>
      </c>
      <c r="N605" s="25" t="s">
        <v>19</v>
      </c>
      <c r="O605" s="39"/>
    </row>
    <row r="606" spans="1:15" s="27" customFormat="1" ht="15" customHeight="1" x14ac:dyDescent="0.25">
      <c r="A606" s="46" t="s">
        <v>83</v>
      </c>
      <c r="B606" s="84">
        <v>45.107999999999997</v>
      </c>
      <c r="C606" s="46" t="s">
        <v>6098</v>
      </c>
      <c r="D606" s="52"/>
      <c r="E606" s="276" t="s">
        <v>6403</v>
      </c>
      <c r="F606" s="46"/>
      <c r="G606" s="25" t="s">
        <v>6100</v>
      </c>
      <c r="H606" s="25" t="s">
        <v>1283</v>
      </c>
      <c r="I606" s="25" t="s">
        <v>1285</v>
      </c>
      <c r="J606" s="255" t="s">
        <v>6404</v>
      </c>
      <c r="K606" s="37">
        <v>46934</v>
      </c>
      <c r="L606" s="25" t="s">
        <v>15</v>
      </c>
      <c r="M606" s="25" t="s">
        <v>120</v>
      </c>
      <c r="N606" s="25" t="s">
        <v>19</v>
      </c>
      <c r="O606" s="39"/>
    </row>
    <row r="607" spans="1:15" s="27" customFormat="1" ht="14.1" customHeight="1" x14ac:dyDescent="0.25">
      <c r="A607" s="51" t="s">
        <v>14</v>
      </c>
      <c r="B607" s="84">
        <v>70.128</v>
      </c>
      <c r="C607" s="38" t="s">
        <v>1431</v>
      </c>
      <c r="D607" s="52"/>
      <c r="E607" s="46" t="s">
        <v>7735</v>
      </c>
      <c r="F607" s="46"/>
      <c r="G607" s="25" t="s">
        <v>7731</v>
      </c>
      <c r="H607" s="25" t="s">
        <v>7736</v>
      </c>
      <c r="I607" s="25" t="s">
        <v>7737</v>
      </c>
      <c r="J607" s="238" t="s">
        <v>7738</v>
      </c>
      <c r="K607" s="37">
        <v>47483</v>
      </c>
      <c r="L607" s="25" t="s">
        <v>15</v>
      </c>
      <c r="M607" s="25" t="s">
        <v>15</v>
      </c>
      <c r="N607" s="25" t="s">
        <v>19</v>
      </c>
      <c r="O607" s="239"/>
    </row>
    <row r="608" spans="1:15" s="27" customFormat="1" ht="15" customHeight="1" x14ac:dyDescent="0.25">
      <c r="A608" s="38" t="s">
        <v>16</v>
      </c>
      <c r="B608" s="23">
        <v>25.11</v>
      </c>
      <c r="C608" s="38" t="s">
        <v>1286</v>
      </c>
      <c r="D608" s="45">
        <v>3755</v>
      </c>
      <c r="E608" s="46" t="s">
        <v>1287</v>
      </c>
      <c r="F608" s="46"/>
      <c r="G608" s="25" t="s">
        <v>1288</v>
      </c>
      <c r="H608" s="25" t="s">
        <v>1289</v>
      </c>
      <c r="I608" s="25" t="s">
        <v>1290</v>
      </c>
      <c r="J608" s="203" t="s">
        <v>1291</v>
      </c>
      <c r="K608" s="37">
        <v>46333</v>
      </c>
      <c r="L608" s="25" t="s">
        <v>15</v>
      </c>
      <c r="M608" s="313" t="s">
        <v>15</v>
      </c>
      <c r="N608" s="313" t="s">
        <v>19</v>
      </c>
      <c r="O608" s="295"/>
    </row>
    <row r="609" spans="1:15" s="27" customFormat="1" ht="15" customHeight="1" x14ac:dyDescent="0.2">
      <c r="A609" s="39" t="s">
        <v>14</v>
      </c>
      <c r="B609" s="23">
        <v>60.103000000000002</v>
      </c>
      <c r="C609" s="69" t="s">
        <v>7361</v>
      </c>
      <c r="D609" s="157"/>
      <c r="E609" s="39" t="s">
        <v>9369</v>
      </c>
      <c r="F609" s="42" t="s">
        <v>9370</v>
      </c>
      <c r="G609" s="26" t="s">
        <v>8503</v>
      </c>
      <c r="H609" s="26" t="s">
        <v>9371</v>
      </c>
      <c r="I609" s="26" t="s">
        <v>9372</v>
      </c>
      <c r="J609" s="496" t="s">
        <v>9373</v>
      </c>
      <c r="K609" s="37">
        <v>47664</v>
      </c>
      <c r="L609" s="26" t="s">
        <v>15</v>
      </c>
      <c r="M609" s="26" t="s">
        <v>15</v>
      </c>
      <c r="N609" s="26" t="s">
        <v>19</v>
      </c>
      <c r="O609" s="39"/>
    </row>
    <row r="610" spans="1:15" s="27" customFormat="1" ht="15" customHeight="1" x14ac:dyDescent="0.25">
      <c r="A610" s="38" t="s">
        <v>16</v>
      </c>
      <c r="B610" s="23">
        <v>25.102</v>
      </c>
      <c r="C610" s="51" t="s">
        <v>17</v>
      </c>
      <c r="D610" s="73">
        <v>7040</v>
      </c>
      <c r="E610" s="46" t="s">
        <v>1292</v>
      </c>
      <c r="F610" s="46"/>
      <c r="G610" s="25" t="s">
        <v>5739</v>
      </c>
      <c r="H610" s="25" t="s">
        <v>5776</v>
      </c>
      <c r="I610" s="25" t="s">
        <v>1293</v>
      </c>
      <c r="J610" s="86" t="s">
        <v>5777</v>
      </c>
      <c r="K610" s="37">
        <v>47039</v>
      </c>
      <c r="L610" s="25" t="s">
        <v>15</v>
      </c>
      <c r="M610" s="25" t="s">
        <v>15</v>
      </c>
      <c r="N610" s="25" t="s">
        <v>15</v>
      </c>
      <c r="O610" s="39"/>
    </row>
    <row r="611" spans="1:15" s="27" customFormat="1" ht="15" customHeight="1" x14ac:dyDescent="0.25">
      <c r="A611" s="56" t="s">
        <v>14</v>
      </c>
      <c r="B611" s="29">
        <v>60.103000000000002</v>
      </c>
      <c r="C611" s="46" t="s">
        <v>37</v>
      </c>
      <c r="D611" s="52"/>
      <c r="E611" s="46" t="s">
        <v>8125</v>
      </c>
      <c r="F611" s="46"/>
      <c r="G611" s="25" t="s">
        <v>8081</v>
      </c>
      <c r="H611" s="25" t="s">
        <v>8126</v>
      </c>
      <c r="I611" s="25" t="s">
        <v>8127</v>
      </c>
      <c r="J611" s="422" t="s">
        <v>8128</v>
      </c>
      <c r="K611" s="37">
        <v>47664</v>
      </c>
      <c r="L611" s="25" t="s">
        <v>15</v>
      </c>
      <c r="M611" s="25" t="s">
        <v>15</v>
      </c>
      <c r="N611" s="25" t="s">
        <v>19</v>
      </c>
      <c r="O611" s="422"/>
    </row>
    <row r="612" spans="1:15" s="27" customFormat="1" ht="15" customHeight="1" x14ac:dyDescent="0.25">
      <c r="A612" s="46" t="s">
        <v>33</v>
      </c>
      <c r="B612" s="23">
        <v>45.113999999999997</v>
      </c>
      <c r="C612" s="46" t="s">
        <v>74</v>
      </c>
      <c r="D612" s="52"/>
      <c r="E612" s="46" t="s">
        <v>1294</v>
      </c>
      <c r="F612" s="46"/>
      <c r="G612" s="25" t="s">
        <v>87</v>
      </c>
      <c r="H612" s="25" t="s">
        <v>1295</v>
      </c>
      <c r="I612" s="375" t="s">
        <v>1296</v>
      </c>
      <c r="J612" s="210" t="s">
        <v>1297</v>
      </c>
      <c r="K612" s="37">
        <v>46203</v>
      </c>
      <c r="L612" s="25" t="s">
        <v>15</v>
      </c>
      <c r="M612" s="25" t="s">
        <v>15</v>
      </c>
      <c r="N612" s="25" t="s">
        <v>19</v>
      </c>
      <c r="O612" s="39"/>
    </row>
    <row r="613" spans="1:15" s="27" customFormat="1" ht="14.1" customHeight="1" x14ac:dyDescent="0.25">
      <c r="A613" s="69" t="s">
        <v>14</v>
      </c>
      <c r="B613" s="23">
        <v>70.105999999999995</v>
      </c>
      <c r="C613" s="46" t="s">
        <v>8522</v>
      </c>
      <c r="D613" s="52">
        <v>7902</v>
      </c>
      <c r="E613" s="46" t="s">
        <v>8562</v>
      </c>
      <c r="F613" s="46" t="s">
        <v>8563</v>
      </c>
      <c r="G613" s="47" t="s">
        <v>8544</v>
      </c>
      <c r="H613" s="25" t="s">
        <v>8563</v>
      </c>
      <c r="I613" s="25" t="s">
        <v>8564</v>
      </c>
      <c r="J613" s="239" t="s">
        <v>8565</v>
      </c>
      <c r="K613" s="283">
        <v>47730</v>
      </c>
      <c r="L613" s="25"/>
      <c r="M613" s="25" t="s">
        <v>15</v>
      </c>
      <c r="N613" s="25" t="s">
        <v>19</v>
      </c>
      <c r="O613" s="239"/>
    </row>
    <row r="614" spans="1:15" s="27" customFormat="1" ht="14.1" customHeight="1" x14ac:dyDescent="0.25">
      <c r="A614" s="46" t="s">
        <v>33</v>
      </c>
      <c r="B614" s="23">
        <v>45.113999999999997</v>
      </c>
      <c r="C614" s="46" t="s">
        <v>74</v>
      </c>
      <c r="D614" s="52">
        <v>152</v>
      </c>
      <c r="E614" s="46" t="s">
        <v>1298</v>
      </c>
      <c r="F614" s="46" t="s">
        <v>1299</v>
      </c>
      <c r="G614" s="25" t="s">
        <v>87</v>
      </c>
      <c r="H614" s="25" t="s">
        <v>1300</v>
      </c>
      <c r="I614" s="375" t="s">
        <v>1301</v>
      </c>
      <c r="J614" s="210" t="s">
        <v>1302</v>
      </c>
      <c r="K614" s="37">
        <v>46203</v>
      </c>
      <c r="L614" s="25" t="s">
        <v>15</v>
      </c>
      <c r="M614" s="25" t="s">
        <v>15</v>
      </c>
      <c r="N614" s="25" t="s">
        <v>19</v>
      </c>
      <c r="O614" s="39"/>
    </row>
    <row r="615" spans="1:15" s="27" customFormat="1" ht="15" customHeight="1" x14ac:dyDescent="0.25">
      <c r="A615" s="38" t="s">
        <v>16</v>
      </c>
      <c r="B615" s="23">
        <v>80.111000000000004</v>
      </c>
      <c r="C615" s="38" t="s">
        <v>5523</v>
      </c>
      <c r="D615" s="45">
        <v>5024</v>
      </c>
      <c r="E615" s="46" t="s">
        <v>1304</v>
      </c>
      <c r="F615" s="46" t="s">
        <v>1305</v>
      </c>
      <c r="G615" s="25" t="s">
        <v>1306</v>
      </c>
      <c r="H615" s="25" t="s">
        <v>5524</v>
      </c>
      <c r="I615" s="25" t="s">
        <v>5525</v>
      </c>
      <c r="J615" s="203" t="s">
        <v>5526</v>
      </c>
      <c r="K615" s="37">
        <v>46235</v>
      </c>
      <c r="L615" s="25" t="s">
        <v>15</v>
      </c>
      <c r="M615" s="25"/>
      <c r="N615" s="25" t="s">
        <v>19</v>
      </c>
      <c r="O615" s="203"/>
    </row>
    <row r="616" spans="1:15" s="27" customFormat="1" ht="15" customHeight="1" x14ac:dyDescent="0.25">
      <c r="A616" s="38" t="s">
        <v>14</v>
      </c>
      <c r="B616" s="23">
        <v>70.123000000000104</v>
      </c>
      <c r="C616" s="46" t="s">
        <v>1303</v>
      </c>
      <c r="D616" s="52">
        <v>5024</v>
      </c>
      <c r="E616" s="46" t="s">
        <v>1304</v>
      </c>
      <c r="F616" s="46" t="s">
        <v>1305</v>
      </c>
      <c r="G616" s="25" t="s">
        <v>1306</v>
      </c>
      <c r="H616" s="25" t="s">
        <v>1307</v>
      </c>
      <c r="I616" s="25" t="s">
        <v>1308</v>
      </c>
      <c r="J616" s="31" t="s">
        <v>1309</v>
      </c>
      <c r="K616" s="37">
        <v>46235</v>
      </c>
      <c r="L616" s="25" t="s">
        <v>15</v>
      </c>
      <c r="M616" s="25"/>
      <c r="N616" s="26" t="s">
        <v>19</v>
      </c>
      <c r="O616" s="39"/>
    </row>
    <row r="617" spans="1:15" s="27" customFormat="1" ht="15.75" customHeight="1" x14ac:dyDescent="0.25">
      <c r="A617" s="38" t="s">
        <v>16</v>
      </c>
      <c r="B617" s="23">
        <v>25.114999999999998</v>
      </c>
      <c r="C617" s="38" t="s">
        <v>1310</v>
      </c>
      <c r="D617" s="45">
        <v>942</v>
      </c>
      <c r="E617" s="46" t="s">
        <v>1311</v>
      </c>
      <c r="F617" s="46" t="s">
        <v>1312</v>
      </c>
      <c r="G617" s="47" t="s">
        <v>7909</v>
      </c>
      <c r="H617" s="25" t="s">
        <v>1313</v>
      </c>
      <c r="I617" s="25" t="s">
        <v>1314</v>
      </c>
      <c r="J617" s="203" t="s">
        <v>1315</v>
      </c>
      <c r="K617" s="37">
        <v>46401</v>
      </c>
      <c r="L617" s="25" t="s">
        <v>19</v>
      </c>
      <c r="M617" s="25" t="s">
        <v>15</v>
      </c>
      <c r="N617" s="25" t="s">
        <v>19</v>
      </c>
      <c r="O617" s="69"/>
    </row>
    <row r="618" spans="1:15" s="27" customFormat="1" ht="12.75" customHeight="1" x14ac:dyDescent="0.25">
      <c r="A618" s="38" t="s">
        <v>16</v>
      </c>
      <c r="B618" s="23">
        <v>25.125</v>
      </c>
      <c r="C618" s="38" t="s">
        <v>820</v>
      </c>
      <c r="D618" s="45">
        <v>1491</v>
      </c>
      <c r="E618" s="280" t="s">
        <v>1316</v>
      </c>
      <c r="F618" s="46"/>
      <c r="G618" s="47" t="s">
        <v>7129</v>
      </c>
      <c r="H618" s="25" t="s">
        <v>7142</v>
      </c>
      <c r="I618" s="25">
        <v>2142210265</v>
      </c>
      <c r="J618" s="86" t="s">
        <v>7143</v>
      </c>
      <c r="K618" s="37">
        <v>46608</v>
      </c>
      <c r="L618" s="25" t="s">
        <v>15</v>
      </c>
      <c r="M618" s="25" t="s">
        <v>19</v>
      </c>
      <c r="N618" s="25" t="s">
        <v>19</v>
      </c>
      <c r="O618" s="203"/>
    </row>
    <row r="619" spans="1:15" s="27" customFormat="1" ht="15" customHeight="1" x14ac:dyDescent="0.25">
      <c r="A619" s="38" t="s">
        <v>16</v>
      </c>
      <c r="B619" s="23">
        <v>25.113</v>
      </c>
      <c r="C619" s="38" t="s">
        <v>143</v>
      </c>
      <c r="D619" s="45">
        <v>1491</v>
      </c>
      <c r="E619" s="280" t="s">
        <v>1316</v>
      </c>
      <c r="F619" s="46"/>
      <c r="G619" s="47" t="s">
        <v>8361</v>
      </c>
      <c r="H619" s="25" t="s">
        <v>7142</v>
      </c>
      <c r="I619" s="25">
        <v>2142210265</v>
      </c>
      <c r="J619" s="86" t="s">
        <v>7143</v>
      </c>
      <c r="K619" s="37">
        <v>46973</v>
      </c>
      <c r="L619" s="25" t="s">
        <v>15</v>
      </c>
      <c r="M619" s="25" t="s">
        <v>19</v>
      </c>
      <c r="N619" s="25" t="s">
        <v>19</v>
      </c>
      <c r="O619" s="203"/>
    </row>
    <row r="620" spans="1:15" s="27" customFormat="1" ht="15" customHeight="1" x14ac:dyDescent="0.25">
      <c r="A620" s="38" t="s">
        <v>16</v>
      </c>
      <c r="B620" s="23">
        <v>25.125</v>
      </c>
      <c r="C620" s="46" t="s">
        <v>143</v>
      </c>
      <c r="D620" s="45">
        <v>1491</v>
      </c>
      <c r="E620" s="280" t="s">
        <v>1316</v>
      </c>
      <c r="F620" s="46"/>
      <c r="G620" s="25" t="s">
        <v>8361</v>
      </c>
      <c r="H620" s="25" t="s">
        <v>7142</v>
      </c>
      <c r="I620" s="25" t="s">
        <v>8364</v>
      </c>
      <c r="J620" s="86" t="s">
        <v>7143</v>
      </c>
      <c r="K620" s="37">
        <v>46973</v>
      </c>
      <c r="L620" s="25" t="s">
        <v>15</v>
      </c>
      <c r="M620" s="25" t="s">
        <v>19</v>
      </c>
      <c r="N620" s="25" t="s">
        <v>19</v>
      </c>
      <c r="O620" s="203"/>
    </row>
    <row r="621" spans="1:15" s="53" customFormat="1" ht="15" customHeight="1" x14ac:dyDescent="0.25">
      <c r="A621" s="46" t="s">
        <v>83</v>
      </c>
      <c r="B621" s="84">
        <v>45.107999999999997</v>
      </c>
      <c r="C621" s="46" t="s">
        <v>6098</v>
      </c>
      <c r="D621" s="52"/>
      <c r="E621" s="276" t="s">
        <v>6405</v>
      </c>
      <c r="F621" s="46" t="s">
        <v>6406</v>
      </c>
      <c r="G621" s="25" t="s">
        <v>6100</v>
      </c>
      <c r="H621" s="25" t="s">
        <v>6407</v>
      </c>
      <c r="I621" s="25" t="s">
        <v>6408</v>
      </c>
      <c r="J621" s="255" t="s">
        <v>6409</v>
      </c>
      <c r="K621" s="37">
        <v>46934</v>
      </c>
      <c r="L621" s="25" t="s">
        <v>15</v>
      </c>
      <c r="M621" s="25" t="s">
        <v>120</v>
      </c>
      <c r="N621" s="25" t="s">
        <v>19</v>
      </c>
      <c r="O621" s="39"/>
    </row>
    <row r="622" spans="1:15" s="27" customFormat="1" ht="15" customHeight="1" x14ac:dyDescent="0.25">
      <c r="A622" s="46" t="s">
        <v>83</v>
      </c>
      <c r="B622" s="84">
        <v>45.107999999999997</v>
      </c>
      <c r="C622" s="46" t="s">
        <v>6098</v>
      </c>
      <c r="D622" s="52">
        <v>88</v>
      </c>
      <c r="E622" s="276" t="s">
        <v>6145</v>
      </c>
      <c r="F622" s="46" t="s">
        <v>6146</v>
      </c>
      <c r="G622" s="25" t="s">
        <v>6100</v>
      </c>
      <c r="H622" s="25" t="s">
        <v>6147</v>
      </c>
      <c r="I622" s="25" t="s">
        <v>6148</v>
      </c>
      <c r="J622" s="255" t="s">
        <v>6149</v>
      </c>
      <c r="K622" s="37">
        <v>46934</v>
      </c>
      <c r="L622" s="25" t="s">
        <v>15</v>
      </c>
      <c r="M622" s="25" t="s">
        <v>120</v>
      </c>
      <c r="N622" s="25" t="s">
        <v>19</v>
      </c>
      <c r="O622" s="39"/>
    </row>
    <row r="623" spans="1:15" s="27" customFormat="1" ht="15" customHeight="1" x14ac:dyDescent="0.25">
      <c r="A623" s="38" t="s">
        <v>14</v>
      </c>
      <c r="B623" s="23">
        <v>70.105000000000004</v>
      </c>
      <c r="C623" s="38" t="s">
        <v>63</v>
      </c>
      <c r="D623" s="80">
        <v>1578</v>
      </c>
      <c r="E623" s="39" t="s">
        <v>9399</v>
      </c>
      <c r="F623" s="46" t="s">
        <v>6351</v>
      </c>
      <c r="G623" s="26" t="s">
        <v>9441</v>
      </c>
      <c r="H623" s="40" t="s">
        <v>9383</v>
      </c>
      <c r="I623" s="40" t="s">
        <v>6352</v>
      </c>
      <c r="J623" s="341" t="s">
        <v>6353</v>
      </c>
      <c r="K623" s="37">
        <v>47878</v>
      </c>
      <c r="L623" s="26" t="s">
        <v>15</v>
      </c>
      <c r="M623" s="26" t="s">
        <v>15</v>
      </c>
      <c r="N623" s="26" t="s">
        <v>19</v>
      </c>
      <c r="O623" s="39"/>
    </row>
    <row r="624" spans="1:15" s="78" customFormat="1" ht="14.1" customHeight="1" x14ac:dyDescent="0.25">
      <c r="A624" s="38" t="s">
        <v>16</v>
      </c>
      <c r="B624" s="25">
        <v>25.109000000000002</v>
      </c>
      <c r="C624" s="46" t="s">
        <v>250</v>
      </c>
      <c r="D624" s="52">
        <v>3832</v>
      </c>
      <c r="E624" s="46" t="s">
        <v>1317</v>
      </c>
      <c r="F624" s="46"/>
      <c r="G624" s="25" t="s">
        <v>252</v>
      </c>
      <c r="H624" s="25" t="s">
        <v>1318</v>
      </c>
      <c r="I624" s="25" t="s">
        <v>1319</v>
      </c>
      <c r="J624" s="248" t="s">
        <v>1320</v>
      </c>
      <c r="K624" s="37">
        <v>46544</v>
      </c>
      <c r="L624" s="25" t="s">
        <v>15</v>
      </c>
      <c r="M624" s="25" t="s">
        <v>15</v>
      </c>
      <c r="N624" s="25" t="s">
        <v>19</v>
      </c>
      <c r="O624" s="39"/>
    </row>
    <row r="625" spans="1:16" s="78" customFormat="1" ht="14.1" customHeight="1" x14ac:dyDescent="0.25">
      <c r="A625" s="38" t="s">
        <v>16</v>
      </c>
      <c r="B625" s="23">
        <v>25.102</v>
      </c>
      <c r="C625" s="38" t="s">
        <v>17</v>
      </c>
      <c r="D625" s="45">
        <v>3832</v>
      </c>
      <c r="E625" s="46" t="s">
        <v>1317</v>
      </c>
      <c r="F625" s="46"/>
      <c r="G625" s="25" t="s">
        <v>202</v>
      </c>
      <c r="H625" s="25" t="s">
        <v>1318</v>
      </c>
      <c r="I625" s="25" t="s">
        <v>1321</v>
      </c>
      <c r="J625" s="31" t="s">
        <v>1322</v>
      </c>
      <c r="K625" s="37" t="s">
        <v>205</v>
      </c>
      <c r="L625" s="25" t="s">
        <v>19</v>
      </c>
      <c r="M625" s="25"/>
      <c r="N625" s="25"/>
      <c r="O625" s="200"/>
    </row>
    <row r="626" spans="1:16" s="27" customFormat="1" ht="15" customHeight="1" x14ac:dyDescent="0.25">
      <c r="A626" s="38" t="s">
        <v>14</v>
      </c>
      <c r="B626" s="23">
        <v>70.105000000000004</v>
      </c>
      <c r="C626" s="38" t="s">
        <v>63</v>
      </c>
      <c r="D626" s="80">
        <v>2498</v>
      </c>
      <c r="E626" s="39" t="s">
        <v>9400</v>
      </c>
      <c r="F626" s="46" t="s">
        <v>7799</v>
      </c>
      <c r="G626" s="26" t="s">
        <v>9441</v>
      </c>
      <c r="H626" s="40" t="s">
        <v>9384</v>
      </c>
      <c r="I626" s="40" t="s">
        <v>9385</v>
      </c>
      <c r="J626" s="341" t="s">
        <v>9386</v>
      </c>
      <c r="K626" s="37">
        <v>47878</v>
      </c>
      <c r="L626" s="26" t="s">
        <v>15</v>
      </c>
      <c r="M626" s="26" t="s">
        <v>15</v>
      </c>
      <c r="N626" s="26" t="s">
        <v>19</v>
      </c>
      <c r="O626" s="39"/>
    </row>
    <row r="627" spans="1:16" s="27" customFormat="1" ht="15" customHeight="1" x14ac:dyDescent="0.25">
      <c r="A627" s="51" t="s">
        <v>14</v>
      </c>
      <c r="B627" s="25">
        <v>70.125</v>
      </c>
      <c r="C627" s="46" t="s">
        <v>8029</v>
      </c>
      <c r="D627" s="52">
        <v>7467</v>
      </c>
      <c r="E627" s="46" t="s">
        <v>8030</v>
      </c>
      <c r="F627" s="46" t="s">
        <v>8031</v>
      </c>
      <c r="G627" s="25" t="s">
        <v>7192</v>
      </c>
      <c r="H627" s="25" t="s">
        <v>1548</v>
      </c>
      <c r="I627" s="25" t="s">
        <v>1325</v>
      </c>
      <c r="J627" s="210" t="s">
        <v>1326</v>
      </c>
      <c r="K627" s="283">
        <v>47361</v>
      </c>
      <c r="L627" s="25" t="s">
        <v>15</v>
      </c>
      <c r="M627" s="25" t="s">
        <v>15</v>
      </c>
      <c r="N627" s="25" t="s">
        <v>19</v>
      </c>
      <c r="O627" s="210" t="s">
        <v>1326</v>
      </c>
    </row>
    <row r="628" spans="1:16" s="78" customFormat="1" ht="15" customHeight="1" x14ac:dyDescent="0.25">
      <c r="A628" s="46" t="s">
        <v>33</v>
      </c>
      <c r="B628" s="23">
        <v>45.113999999999997</v>
      </c>
      <c r="C628" s="46" t="s">
        <v>74</v>
      </c>
      <c r="D628" s="52">
        <v>7467</v>
      </c>
      <c r="E628" s="46" t="s">
        <v>1323</v>
      </c>
      <c r="F628" s="46" t="s">
        <v>7918</v>
      </c>
      <c r="G628" s="25" t="s">
        <v>87</v>
      </c>
      <c r="H628" s="25" t="s">
        <v>1324</v>
      </c>
      <c r="I628" s="375" t="s">
        <v>1325</v>
      </c>
      <c r="J628" s="267" t="s">
        <v>1326</v>
      </c>
      <c r="K628" s="37">
        <v>46203</v>
      </c>
      <c r="L628" s="25" t="s">
        <v>15</v>
      </c>
      <c r="M628" s="25" t="s">
        <v>15</v>
      </c>
      <c r="N628" s="25" t="s">
        <v>19</v>
      </c>
      <c r="O628" s="39"/>
    </row>
    <row r="629" spans="1:16" s="53" customFormat="1" ht="15" customHeight="1" x14ac:dyDescent="0.25">
      <c r="A629" s="38" t="s">
        <v>16</v>
      </c>
      <c r="B629" s="25">
        <v>25.109000000000002</v>
      </c>
      <c r="C629" s="46" t="s">
        <v>250</v>
      </c>
      <c r="D629" s="52"/>
      <c r="E629" s="46" t="s">
        <v>1327</v>
      </c>
      <c r="F629" s="46"/>
      <c r="G629" s="25" t="s">
        <v>252</v>
      </c>
      <c r="H629" s="25" t="s">
        <v>1328</v>
      </c>
      <c r="I629" s="25" t="s">
        <v>1329</v>
      </c>
      <c r="J629" s="248" t="s">
        <v>1330</v>
      </c>
      <c r="K629" s="37">
        <v>46544</v>
      </c>
      <c r="L629" s="25" t="s">
        <v>15</v>
      </c>
      <c r="M629" s="25" t="s">
        <v>15</v>
      </c>
      <c r="N629" s="25" t="s">
        <v>19</v>
      </c>
      <c r="O629" s="39"/>
    </row>
    <row r="630" spans="1:16" s="27" customFormat="1" ht="15" customHeight="1" x14ac:dyDescent="0.25">
      <c r="A630" s="46" t="s">
        <v>33</v>
      </c>
      <c r="B630" s="23">
        <v>45.113999999999997</v>
      </c>
      <c r="C630" s="46" t="s">
        <v>74</v>
      </c>
      <c r="D630" s="52">
        <v>2023</v>
      </c>
      <c r="E630" s="46" t="s">
        <v>1332</v>
      </c>
      <c r="F630" s="46"/>
      <c r="G630" s="25" t="s">
        <v>87</v>
      </c>
      <c r="H630" s="25" t="s">
        <v>1333</v>
      </c>
      <c r="I630" s="375" t="s">
        <v>1334</v>
      </c>
      <c r="J630" s="210" t="s">
        <v>1335</v>
      </c>
      <c r="K630" s="37">
        <v>46203</v>
      </c>
      <c r="L630" s="25" t="s">
        <v>15</v>
      </c>
      <c r="M630" s="25" t="s">
        <v>15</v>
      </c>
      <c r="N630" s="25" t="s">
        <v>19</v>
      </c>
      <c r="O630" s="69"/>
    </row>
    <row r="631" spans="1:16" s="27" customFormat="1" ht="15" customHeight="1" x14ac:dyDescent="0.25">
      <c r="A631" s="46" t="s">
        <v>83</v>
      </c>
      <c r="B631" s="84">
        <v>45.107999999999997</v>
      </c>
      <c r="C631" s="46" t="s">
        <v>6098</v>
      </c>
      <c r="D631" s="52">
        <v>3296</v>
      </c>
      <c r="E631" s="276" t="s">
        <v>6410</v>
      </c>
      <c r="F631" s="46"/>
      <c r="G631" s="25" t="s">
        <v>6100</v>
      </c>
      <c r="H631" s="25" t="s">
        <v>756</v>
      </c>
      <c r="I631" s="25" t="s">
        <v>6411</v>
      </c>
      <c r="J631" s="255" t="s">
        <v>6412</v>
      </c>
      <c r="K631" s="37">
        <v>46934</v>
      </c>
      <c r="L631" s="25" t="s">
        <v>15</v>
      </c>
      <c r="M631" s="25" t="s">
        <v>120</v>
      </c>
      <c r="N631" s="25" t="s">
        <v>19</v>
      </c>
      <c r="O631" s="39"/>
    </row>
    <row r="632" spans="1:16" s="27" customFormat="1" ht="15" customHeight="1" x14ac:dyDescent="0.25">
      <c r="A632" s="46" t="s">
        <v>33</v>
      </c>
      <c r="B632" s="23">
        <v>45.113999999999997</v>
      </c>
      <c r="C632" s="46" t="s">
        <v>74</v>
      </c>
      <c r="D632" s="52">
        <v>2021</v>
      </c>
      <c r="E632" s="46" t="s">
        <v>1336</v>
      </c>
      <c r="F632" s="46"/>
      <c r="G632" s="25" t="s">
        <v>87</v>
      </c>
      <c r="H632" s="25" t="s">
        <v>1338</v>
      </c>
      <c r="I632" s="375" t="s">
        <v>1337</v>
      </c>
      <c r="J632" s="210" t="s">
        <v>1339</v>
      </c>
      <c r="K632" s="37">
        <v>46203</v>
      </c>
      <c r="L632" s="25" t="s">
        <v>15</v>
      </c>
      <c r="M632" s="25" t="s">
        <v>15</v>
      </c>
      <c r="N632" s="25" t="s">
        <v>19</v>
      </c>
      <c r="O632" s="69"/>
    </row>
    <row r="633" spans="1:16" s="78" customFormat="1" ht="15" customHeight="1" x14ac:dyDescent="0.25">
      <c r="A633" s="46" t="s">
        <v>33</v>
      </c>
      <c r="B633" s="23">
        <v>45.113999999999997</v>
      </c>
      <c r="C633" s="46" t="s">
        <v>74</v>
      </c>
      <c r="D633" s="52">
        <v>3103</v>
      </c>
      <c r="E633" s="46" t="s">
        <v>9008</v>
      </c>
      <c r="F633" s="46"/>
      <c r="G633" s="25" t="s">
        <v>9009</v>
      </c>
      <c r="H633" s="25" t="s">
        <v>9010</v>
      </c>
      <c r="I633" s="375" t="s">
        <v>9011</v>
      </c>
      <c r="J633" s="267" t="s">
        <v>9012</v>
      </c>
      <c r="K633" s="37">
        <v>46234</v>
      </c>
      <c r="L633" s="25" t="s">
        <v>15</v>
      </c>
      <c r="M633" s="25" t="s">
        <v>15</v>
      </c>
      <c r="N633" s="25" t="s">
        <v>19</v>
      </c>
      <c r="O633" s="69"/>
    </row>
    <row r="634" spans="1:16" s="78" customFormat="1" ht="15" customHeight="1" x14ac:dyDescent="0.25">
      <c r="A634" s="39" t="s">
        <v>14</v>
      </c>
      <c r="B634" s="23">
        <v>60.103000000000002</v>
      </c>
      <c r="C634" s="69" t="s">
        <v>7361</v>
      </c>
      <c r="D634" s="52">
        <v>3835</v>
      </c>
      <c r="E634" s="39" t="s">
        <v>9147</v>
      </c>
      <c r="F634" s="42"/>
      <c r="G634" s="26" t="s">
        <v>8503</v>
      </c>
      <c r="H634" s="40" t="s">
        <v>9148</v>
      </c>
      <c r="I634" s="26" t="s">
        <v>9149</v>
      </c>
      <c r="J634" s="481" t="s">
        <v>9150</v>
      </c>
      <c r="K634" s="37">
        <v>47664</v>
      </c>
      <c r="L634" s="26" t="s">
        <v>15</v>
      </c>
      <c r="M634" s="26" t="s">
        <v>15</v>
      </c>
      <c r="N634" s="26" t="s">
        <v>19</v>
      </c>
      <c r="O634" s="39"/>
    </row>
    <row r="635" spans="1:16" s="27" customFormat="1" ht="14.1" customHeight="1" x14ac:dyDescent="0.25">
      <c r="A635" s="54" t="s">
        <v>83</v>
      </c>
      <c r="B635" s="375">
        <v>32.100999999999999</v>
      </c>
      <c r="C635" s="54" t="s">
        <v>34</v>
      </c>
      <c r="D635" s="45">
        <v>3835</v>
      </c>
      <c r="E635" s="54" t="s">
        <v>1340</v>
      </c>
      <c r="F635" s="54"/>
      <c r="G635" s="375" t="s">
        <v>5003</v>
      </c>
      <c r="H635" s="375" t="s">
        <v>1341</v>
      </c>
      <c r="I635" s="375" t="s">
        <v>1342</v>
      </c>
      <c r="J635" s="257" t="s">
        <v>1343</v>
      </c>
      <c r="K635" s="383">
        <v>46203</v>
      </c>
      <c r="L635" s="375" t="s">
        <v>15</v>
      </c>
      <c r="M635" s="375" t="s">
        <v>15</v>
      </c>
      <c r="N635" s="375" t="s">
        <v>19</v>
      </c>
      <c r="O635" s="39"/>
    </row>
    <row r="636" spans="1:16" s="27" customFormat="1" ht="14.45" customHeight="1" x14ac:dyDescent="0.25">
      <c r="A636" s="46" t="s">
        <v>33</v>
      </c>
      <c r="B636" s="23">
        <v>45.113999999999997</v>
      </c>
      <c r="C636" s="46" t="s">
        <v>74</v>
      </c>
      <c r="D636" s="52">
        <v>3835</v>
      </c>
      <c r="E636" s="46" t="s">
        <v>1340</v>
      </c>
      <c r="F636" s="46"/>
      <c r="G636" s="25" t="s">
        <v>87</v>
      </c>
      <c r="H636" s="25" t="s">
        <v>1341</v>
      </c>
      <c r="I636" s="375" t="s">
        <v>1342</v>
      </c>
      <c r="J636" s="210" t="s">
        <v>1343</v>
      </c>
      <c r="K636" s="37">
        <v>46203</v>
      </c>
      <c r="L636" s="25" t="s">
        <v>15</v>
      </c>
      <c r="M636" s="25" t="s">
        <v>15</v>
      </c>
      <c r="N636" s="25" t="s">
        <v>19</v>
      </c>
      <c r="O636" s="39"/>
      <c r="P636" s="305"/>
    </row>
    <row r="637" spans="1:16" s="53" customFormat="1" ht="15" customHeight="1" x14ac:dyDescent="0.25">
      <c r="A637" s="54" t="s">
        <v>33</v>
      </c>
      <c r="B637" s="375">
        <v>45.112000000000002</v>
      </c>
      <c r="C637" s="54" t="s">
        <v>5040</v>
      </c>
      <c r="D637" s="380">
        <v>3835</v>
      </c>
      <c r="E637" s="276" t="s">
        <v>1344</v>
      </c>
      <c r="F637" s="54"/>
      <c r="G637" s="375" t="s">
        <v>5041</v>
      </c>
      <c r="H637" s="25" t="s">
        <v>1341</v>
      </c>
      <c r="I637" s="25" t="s">
        <v>5048</v>
      </c>
      <c r="J637" s="257" t="s">
        <v>1343</v>
      </c>
      <c r="K637" s="383">
        <v>46203</v>
      </c>
      <c r="L637" s="375" t="s">
        <v>15</v>
      </c>
      <c r="M637" s="375" t="s">
        <v>15</v>
      </c>
      <c r="N637" s="375" t="s">
        <v>19</v>
      </c>
      <c r="O637" s="39"/>
    </row>
    <row r="638" spans="1:16" s="53" customFormat="1" ht="15" customHeight="1" x14ac:dyDescent="0.25">
      <c r="A638" s="46" t="s">
        <v>33</v>
      </c>
      <c r="B638" s="23">
        <v>45.113999999999997</v>
      </c>
      <c r="C638" s="46" t="s">
        <v>74</v>
      </c>
      <c r="D638" s="52">
        <v>4687</v>
      </c>
      <c r="E638" s="46" t="s">
        <v>1345</v>
      </c>
      <c r="F638" s="46" t="s">
        <v>1346</v>
      </c>
      <c r="G638" s="25" t="s">
        <v>87</v>
      </c>
      <c r="H638" s="25" t="s">
        <v>1347</v>
      </c>
      <c r="I638" s="375" t="s">
        <v>1348</v>
      </c>
      <c r="J638" s="210" t="s">
        <v>1349</v>
      </c>
      <c r="K638" s="37">
        <v>46203</v>
      </c>
      <c r="L638" s="25" t="s">
        <v>15</v>
      </c>
      <c r="M638" s="25" t="s">
        <v>15</v>
      </c>
      <c r="N638" s="25" t="s">
        <v>19</v>
      </c>
      <c r="O638" s="39"/>
    </row>
    <row r="639" spans="1:16" s="53" customFormat="1" ht="15" customHeight="1" x14ac:dyDescent="0.25">
      <c r="A639" s="46" t="s">
        <v>33</v>
      </c>
      <c r="B639" s="23">
        <v>45.113999999999997</v>
      </c>
      <c r="C639" s="46" t="s">
        <v>74</v>
      </c>
      <c r="D639" s="52">
        <v>4910</v>
      </c>
      <c r="E639" s="46" t="s">
        <v>1350</v>
      </c>
      <c r="F639" s="46"/>
      <c r="G639" s="25" t="s">
        <v>87</v>
      </c>
      <c r="H639" s="25" t="s">
        <v>1351</v>
      </c>
      <c r="I639" s="375" t="s">
        <v>1353</v>
      </c>
      <c r="J639" s="210" t="s">
        <v>1352</v>
      </c>
      <c r="K639" s="37">
        <v>46203</v>
      </c>
      <c r="L639" s="25" t="s">
        <v>15</v>
      </c>
      <c r="M639" s="25" t="s">
        <v>15</v>
      </c>
      <c r="N639" s="25" t="s">
        <v>19</v>
      </c>
      <c r="O639" s="39"/>
    </row>
    <row r="640" spans="1:16" s="27" customFormat="1" ht="15" customHeight="1" x14ac:dyDescent="0.25">
      <c r="A640" s="46" t="s">
        <v>83</v>
      </c>
      <c r="B640" s="84">
        <v>45.107999999999997</v>
      </c>
      <c r="C640" s="46" t="s">
        <v>6098</v>
      </c>
      <c r="D640" s="52">
        <v>4910</v>
      </c>
      <c r="E640" s="276" t="s">
        <v>1350</v>
      </c>
      <c r="F640" s="46"/>
      <c r="G640" s="25" t="s">
        <v>6100</v>
      </c>
      <c r="H640" s="25" t="s">
        <v>6413</v>
      </c>
      <c r="I640" s="25" t="s">
        <v>1353</v>
      </c>
      <c r="J640" s="255" t="s">
        <v>6414</v>
      </c>
      <c r="K640" s="37">
        <v>46934</v>
      </c>
      <c r="L640" s="25" t="s">
        <v>15</v>
      </c>
      <c r="M640" s="25" t="s">
        <v>120</v>
      </c>
      <c r="N640" s="25" t="s">
        <v>19</v>
      </c>
      <c r="O640" s="39"/>
    </row>
    <row r="641" spans="1:42" s="53" customFormat="1" ht="15" customHeight="1" x14ac:dyDescent="0.25">
      <c r="A641" s="38" t="s">
        <v>33</v>
      </c>
      <c r="B641" s="23">
        <v>45.113999999999997</v>
      </c>
      <c r="C641" s="46" t="s">
        <v>74</v>
      </c>
      <c r="D641" s="52">
        <v>5086</v>
      </c>
      <c r="E641" s="46" t="s">
        <v>1354</v>
      </c>
      <c r="F641" s="46" t="s">
        <v>1355</v>
      </c>
      <c r="G641" s="47" t="s">
        <v>7619</v>
      </c>
      <c r="H641" s="25" t="s">
        <v>1356</v>
      </c>
      <c r="I641" s="25" t="s">
        <v>1357</v>
      </c>
      <c r="J641" s="203" t="s">
        <v>1358</v>
      </c>
      <c r="K641" s="37">
        <v>46690</v>
      </c>
      <c r="L641" s="25" t="s">
        <v>15</v>
      </c>
      <c r="M641" s="25"/>
      <c r="N641" s="25" t="s">
        <v>15</v>
      </c>
      <c r="O641" s="39"/>
    </row>
    <row r="642" spans="1:42" s="53" customFormat="1" ht="15" customHeight="1" x14ac:dyDescent="0.25">
      <c r="A642" s="46" t="s">
        <v>33</v>
      </c>
      <c r="B642" s="23">
        <v>45.113999999999997</v>
      </c>
      <c r="C642" s="46" t="s">
        <v>74</v>
      </c>
      <c r="D642" s="52"/>
      <c r="E642" s="46" t="s">
        <v>1359</v>
      </c>
      <c r="F642" s="46"/>
      <c r="G642" s="25" t="s">
        <v>87</v>
      </c>
      <c r="H642" s="25" t="s">
        <v>1360</v>
      </c>
      <c r="I642" s="375" t="s">
        <v>1361</v>
      </c>
      <c r="J642" s="210" t="s">
        <v>1362</v>
      </c>
      <c r="K642" s="37">
        <v>46203</v>
      </c>
      <c r="L642" s="25" t="s">
        <v>15</v>
      </c>
      <c r="M642" s="25" t="s">
        <v>15</v>
      </c>
      <c r="N642" s="25" t="s">
        <v>19</v>
      </c>
      <c r="O642" s="39"/>
    </row>
    <row r="643" spans="1:42" s="53" customFormat="1" ht="14.45" customHeight="1" x14ac:dyDescent="0.25">
      <c r="A643" s="69" t="s">
        <v>14</v>
      </c>
      <c r="B643" s="23">
        <v>12.118</v>
      </c>
      <c r="C643" s="38" t="s">
        <v>145</v>
      </c>
      <c r="D643" s="52">
        <v>4220</v>
      </c>
      <c r="E643" s="46" t="s">
        <v>6609</v>
      </c>
      <c r="F643" s="46" t="s">
        <v>6610</v>
      </c>
      <c r="G643" s="25" t="s">
        <v>6569</v>
      </c>
      <c r="H643" s="375" t="s">
        <v>386</v>
      </c>
      <c r="I643" s="375" t="s">
        <v>6611</v>
      </c>
      <c r="J643" s="240" t="s">
        <v>6612</v>
      </c>
      <c r="K643" s="37">
        <v>46568</v>
      </c>
      <c r="L643" s="25" t="s">
        <v>15</v>
      </c>
      <c r="M643" s="25" t="s">
        <v>15</v>
      </c>
      <c r="N643" s="25" t="s">
        <v>19</v>
      </c>
      <c r="O643" s="240" t="s">
        <v>6613</v>
      </c>
    </row>
    <row r="644" spans="1:42" s="53" customFormat="1" ht="15" customHeight="1" x14ac:dyDescent="0.25">
      <c r="A644" s="41" t="s">
        <v>8071</v>
      </c>
      <c r="B644" s="23">
        <v>13.102</v>
      </c>
      <c r="C644" s="38" t="s">
        <v>39</v>
      </c>
      <c r="D644" s="45">
        <v>6801</v>
      </c>
      <c r="E644" s="46" t="s">
        <v>6076</v>
      </c>
      <c r="F644" s="46" t="s">
        <v>6072</v>
      </c>
      <c r="G644" s="25" t="s">
        <v>5260</v>
      </c>
      <c r="H644" s="25" t="s">
        <v>6073</v>
      </c>
      <c r="I644" s="25" t="s">
        <v>1043</v>
      </c>
      <c r="J644" s="246" t="s">
        <v>6074</v>
      </c>
      <c r="K644" s="37">
        <v>47655</v>
      </c>
      <c r="L644" s="25" t="s">
        <v>15</v>
      </c>
      <c r="M644" s="25" t="s">
        <v>15</v>
      </c>
      <c r="N644" s="25" t="s">
        <v>19</v>
      </c>
      <c r="O644" s="39"/>
    </row>
    <row r="645" spans="1:42" s="27" customFormat="1" ht="14.1" customHeight="1" x14ac:dyDescent="0.25">
      <c r="A645" s="41" t="s">
        <v>8071</v>
      </c>
      <c r="B645" s="23">
        <v>13.102</v>
      </c>
      <c r="C645" s="38" t="s">
        <v>39</v>
      </c>
      <c r="D645" s="45">
        <v>6801</v>
      </c>
      <c r="E645" s="46" t="s">
        <v>6071</v>
      </c>
      <c r="F645" s="46" t="s">
        <v>6072</v>
      </c>
      <c r="G645" s="25" t="s">
        <v>5260</v>
      </c>
      <c r="H645" s="25" t="s">
        <v>6073</v>
      </c>
      <c r="I645" s="25" t="s">
        <v>1043</v>
      </c>
      <c r="J645" s="246" t="s">
        <v>6074</v>
      </c>
      <c r="K645" s="37">
        <v>47655</v>
      </c>
      <c r="L645" s="25" t="s">
        <v>15</v>
      </c>
      <c r="M645" s="25" t="s">
        <v>15</v>
      </c>
      <c r="N645" s="25" t="s">
        <v>19</v>
      </c>
      <c r="O645" s="39"/>
    </row>
    <row r="646" spans="1:42" s="27" customFormat="1" ht="14.1" customHeight="1" x14ac:dyDescent="0.25">
      <c r="A646" s="41" t="s">
        <v>8071</v>
      </c>
      <c r="B646" s="23">
        <v>13.102</v>
      </c>
      <c r="C646" s="38" t="s">
        <v>39</v>
      </c>
      <c r="D646" s="45">
        <v>6801</v>
      </c>
      <c r="E646" s="46" t="s">
        <v>6075</v>
      </c>
      <c r="F646" s="46" t="s">
        <v>6072</v>
      </c>
      <c r="G646" s="25" t="s">
        <v>5260</v>
      </c>
      <c r="H646" s="25" t="s">
        <v>6073</v>
      </c>
      <c r="I646" s="25" t="s">
        <v>1043</v>
      </c>
      <c r="J646" s="246" t="s">
        <v>6074</v>
      </c>
      <c r="K646" s="37">
        <v>47655</v>
      </c>
      <c r="L646" s="25" t="s">
        <v>15</v>
      </c>
      <c r="M646" s="25" t="s">
        <v>15</v>
      </c>
      <c r="N646" s="25" t="s">
        <v>19</v>
      </c>
      <c r="O646" s="39"/>
    </row>
    <row r="647" spans="1:42" s="27" customFormat="1" ht="14.25" customHeight="1" x14ac:dyDescent="0.25">
      <c r="A647" s="46" t="s">
        <v>14</v>
      </c>
      <c r="B647" s="84">
        <v>70.105999999999995</v>
      </c>
      <c r="C647" s="46" t="s">
        <v>5330</v>
      </c>
      <c r="D647" s="52"/>
      <c r="E647" s="46" t="s">
        <v>1363</v>
      </c>
      <c r="F647" s="46" t="s">
        <v>1364</v>
      </c>
      <c r="G647" s="25" t="s">
        <v>32</v>
      </c>
      <c r="H647" s="25" t="s">
        <v>1365</v>
      </c>
      <c r="I647" s="25" t="s">
        <v>1366</v>
      </c>
      <c r="J647" s="256" t="s">
        <v>1367</v>
      </c>
      <c r="K647" s="37">
        <v>46630</v>
      </c>
      <c r="L647" s="25" t="s">
        <v>15</v>
      </c>
      <c r="M647" s="25" t="s">
        <v>15</v>
      </c>
      <c r="N647" s="25" t="s">
        <v>19</v>
      </c>
      <c r="O647" s="39"/>
    </row>
    <row r="648" spans="1:42" s="27" customFormat="1" ht="15.75" customHeight="1" x14ac:dyDescent="0.25">
      <c r="A648" s="46" t="s">
        <v>14</v>
      </c>
      <c r="B648" s="84">
        <v>30.106000000000002</v>
      </c>
      <c r="C648" s="387" t="s">
        <v>7631</v>
      </c>
      <c r="D648" s="52">
        <v>6484</v>
      </c>
      <c r="E648" s="46" t="s">
        <v>7632</v>
      </c>
      <c r="F648" s="46" t="s">
        <v>5337</v>
      </c>
      <c r="G648" s="25" t="s">
        <v>7192</v>
      </c>
      <c r="H648" s="25" t="s">
        <v>5338</v>
      </c>
      <c r="I648" s="25" t="s">
        <v>5339</v>
      </c>
      <c r="J648" s="239" t="s">
        <v>7633</v>
      </c>
      <c r="K648" s="283">
        <v>47361</v>
      </c>
      <c r="L648" s="25" t="s">
        <v>15</v>
      </c>
      <c r="M648" s="25" t="s">
        <v>15</v>
      </c>
      <c r="N648" s="25" t="s">
        <v>19</v>
      </c>
      <c r="O648" s="39"/>
    </row>
    <row r="649" spans="1:42" s="68" customFormat="1" ht="15" customHeight="1" x14ac:dyDescent="0.25">
      <c r="A649" s="38" t="s">
        <v>16</v>
      </c>
      <c r="B649" s="23">
        <v>25.106999999999999</v>
      </c>
      <c r="C649" s="38" t="s">
        <v>972</v>
      </c>
      <c r="D649" s="45">
        <v>6439</v>
      </c>
      <c r="E649" s="46" t="s">
        <v>7944</v>
      </c>
      <c r="F649" s="46"/>
      <c r="G649" s="47" t="s">
        <v>1393</v>
      </c>
      <c r="H649" s="25" t="s">
        <v>7945</v>
      </c>
      <c r="I649" s="25" t="s">
        <v>7946</v>
      </c>
      <c r="J649" s="203" t="s">
        <v>7947</v>
      </c>
      <c r="K649" s="37">
        <v>46147</v>
      </c>
      <c r="L649" s="25" t="s">
        <v>19</v>
      </c>
      <c r="M649" s="25" t="s">
        <v>15</v>
      </c>
      <c r="N649" s="25" t="s">
        <v>19</v>
      </c>
      <c r="O649" s="76" t="s">
        <v>7948</v>
      </c>
      <c r="P649" s="27"/>
      <c r="Q649" s="27"/>
      <c r="R649" s="27"/>
      <c r="S649" s="27"/>
      <c r="T649" s="27"/>
      <c r="U649" s="27"/>
      <c r="V649" s="27"/>
      <c r="W649" s="27"/>
      <c r="X649" s="27"/>
      <c r="Y649" s="27"/>
      <c r="Z649" s="27"/>
      <c r="AA649" s="27"/>
      <c r="AB649" s="27"/>
      <c r="AC649" s="27"/>
      <c r="AD649" s="27"/>
      <c r="AE649" s="27"/>
      <c r="AF649" s="27"/>
      <c r="AG649" s="27"/>
      <c r="AH649" s="27"/>
      <c r="AI649" s="27"/>
      <c r="AJ649" s="27"/>
      <c r="AK649" s="27"/>
      <c r="AL649" s="27"/>
      <c r="AM649" s="27"/>
      <c r="AN649" s="27"/>
      <c r="AO649" s="27"/>
      <c r="AP649" s="27"/>
    </row>
    <row r="650" spans="1:42" s="159" customFormat="1" ht="12.75" customHeight="1" x14ac:dyDescent="0.25">
      <c r="A650" s="56" t="s">
        <v>14</v>
      </c>
      <c r="B650" s="29">
        <v>60.103000000000002</v>
      </c>
      <c r="C650" s="46" t="s">
        <v>37</v>
      </c>
      <c r="D650" s="52"/>
      <c r="E650" s="46" t="s">
        <v>8129</v>
      </c>
      <c r="F650" s="46"/>
      <c r="G650" s="25" t="s">
        <v>8081</v>
      </c>
      <c r="H650" s="25" t="s">
        <v>8130</v>
      </c>
      <c r="I650" s="25" t="s">
        <v>8131</v>
      </c>
      <c r="J650" s="422" t="s">
        <v>8132</v>
      </c>
      <c r="K650" s="37">
        <v>47664</v>
      </c>
      <c r="L650" s="25" t="s">
        <v>15</v>
      </c>
      <c r="M650" s="25" t="s">
        <v>15</v>
      </c>
      <c r="N650" s="25" t="s">
        <v>19</v>
      </c>
      <c r="O650" s="422"/>
    </row>
    <row r="651" spans="1:42" s="27" customFormat="1" ht="14.1" customHeight="1" x14ac:dyDescent="0.25">
      <c r="A651" s="51" t="s">
        <v>14</v>
      </c>
      <c r="B651" s="84">
        <v>70.105999999999995</v>
      </c>
      <c r="C651" s="46" t="s">
        <v>7890</v>
      </c>
      <c r="D651" s="52">
        <v>7526</v>
      </c>
      <c r="E651" s="46" t="s">
        <v>7895</v>
      </c>
      <c r="F651" s="46"/>
      <c r="G651" s="25" t="s">
        <v>7192</v>
      </c>
      <c r="H651" s="25" t="s">
        <v>7896</v>
      </c>
      <c r="I651" s="25" t="s">
        <v>7897</v>
      </c>
      <c r="J651" s="238" t="s">
        <v>7898</v>
      </c>
      <c r="K651" s="320">
        <v>47361</v>
      </c>
      <c r="L651" s="25" t="s">
        <v>15</v>
      </c>
      <c r="M651" s="25" t="s">
        <v>15</v>
      </c>
      <c r="N651" s="25" t="s">
        <v>19</v>
      </c>
      <c r="O651" s="209"/>
    </row>
    <row r="652" spans="1:42" s="159" customFormat="1" ht="12.75" customHeight="1" x14ac:dyDescent="0.25">
      <c r="A652" s="38" t="s">
        <v>73</v>
      </c>
      <c r="B652" s="84">
        <v>70.105999999999995</v>
      </c>
      <c r="C652" s="46" t="s">
        <v>5391</v>
      </c>
      <c r="D652" s="45">
        <v>6508</v>
      </c>
      <c r="E652" s="46" t="s">
        <v>5392</v>
      </c>
      <c r="F652" s="46" t="s">
        <v>5392</v>
      </c>
      <c r="G652" s="25" t="s">
        <v>5393</v>
      </c>
      <c r="H652" s="25" t="s">
        <v>5392</v>
      </c>
      <c r="I652" s="25" t="s">
        <v>5394</v>
      </c>
      <c r="J652" s="210" t="s">
        <v>5395</v>
      </c>
      <c r="K652" s="37">
        <v>46996</v>
      </c>
      <c r="L652" s="25" t="s">
        <v>15</v>
      </c>
      <c r="M652" s="25" t="s">
        <v>15</v>
      </c>
      <c r="N652" s="25" t="s">
        <v>19</v>
      </c>
      <c r="O652" s="209" t="s">
        <v>5395</v>
      </c>
    </row>
    <row r="653" spans="1:42" s="68" customFormat="1" ht="15" customHeight="1" x14ac:dyDescent="0.25">
      <c r="A653" s="38" t="s">
        <v>14</v>
      </c>
      <c r="B653" s="23">
        <v>70.105999999999995</v>
      </c>
      <c r="C653" s="46" t="s">
        <v>5330</v>
      </c>
      <c r="D653" s="63">
        <v>2433</v>
      </c>
      <c r="E653" s="46" t="s">
        <v>1368</v>
      </c>
      <c r="F653" s="46"/>
      <c r="G653" s="25" t="s">
        <v>32</v>
      </c>
      <c r="H653" s="25" t="s">
        <v>1369</v>
      </c>
      <c r="I653" s="25" t="s">
        <v>1370</v>
      </c>
      <c r="J653" s="255" t="s">
        <v>1371</v>
      </c>
      <c r="K653" s="37">
        <v>46630</v>
      </c>
      <c r="L653" s="25" t="s">
        <v>15</v>
      </c>
      <c r="M653" s="25" t="s">
        <v>15</v>
      </c>
      <c r="N653" s="25" t="s">
        <v>19</v>
      </c>
      <c r="O653" s="39"/>
      <c r="P653" s="27"/>
      <c r="Q653" s="27"/>
      <c r="R653" s="27"/>
      <c r="S653" s="27"/>
      <c r="T653" s="27"/>
      <c r="U653" s="27"/>
      <c r="V653" s="27"/>
      <c r="W653" s="27"/>
      <c r="X653" s="27"/>
      <c r="Y653" s="27"/>
      <c r="Z653" s="27"/>
      <c r="AA653" s="27"/>
      <c r="AB653" s="27"/>
      <c r="AC653" s="27"/>
      <c r="AD653" s="27"/>
      <c r="AE653" s="27"/>
      <c r="AF653" s="27"/>
      <c r="AG653" s="27"/>
      <c r="AH653" s="27"/>
      <c r="AI653" s="27"/>
      <c r="AJ653" s="27"/>
      <c r="AK653" s="27"/>
      <c r="AL653" s="27"/>
      <c r="AM653" s="27"/>
      <c r="AN653" s="27"/>
      <c r="AO653" s="27"/>
      <c r="AP653" s="27"/>
    </row>
    <row r="654" spans="1:42" s="68" customFormat="1" ht="15" customHeight="1" x14ac:dyDescent="0.2">
      <c r="A654" s="38" t="s">
        <v>16</v>
      </c>
      <c r="B654" s="29">
        <v>25.106000000000002</v>
      </c>
      <c r="C654" s="46" t="s">
        <v>94</v>
      </c>
      <c r="D654" s="61">
        <v>718</v>
      </c>
      <c r="E654" s="446" t="s">
        <v>1372</v>
      </c>
      <c r="F654" s="446"/>
      <c r="G654" s="447" t="s">
        <v>96</v>
      </c>
      <c r="H654" s="30" t="s">
        <v>1373</v>
      </c>
      <c r="I654" s="30" t="s">
        <v>1374</v>
      </c>
      <c r="J654" s="254" t="s">
        <v>1375</v>
      </c>
      <c r="K654" s="448">
        <v>46857</v>
      </c>
      <c r="L654" s="50" t="s">
        <v>15</v>
      </c>
      <c r="M654" s="97" t="s">
        <v>15</v>
      </c>
      <c r="N654" s="97" t="s">
        <v>19</v>
      </c>
      <c r="O654" s="39"/>
      <c r="P654" s="27"/>
      <c r="Q654" s="27"/>
      <c r="R654" s="27"/>
      <c r="S654" s="27"/>
      <c r="T654" s="27"/>
      <c r="U654" s="27"/>
      <c r="V654" s="27"/>
      <c r="W654" s="27"/>
      <c r="X654" s="27"/>
      <c r="Y654" s="27"/>
      <c r="Z654" s="27"/>
      <c r="AA654" s="27"/>
      <c r="AB654" s="27"/>
      <c r="AC654" s="27"/>
      <c r="AD654" s="27"/>
      <c r="AE654" s="27"/>
      <c r="AF654" s="27"/>
      <c r="AG654" s="27"/>
      <c r="AH654" s="27"/>
      <c r="AI654" s="27"/>
      <c r="AJ654" s="27"/>
      <c r="AK654" s="27"/>
      <c r="AL654" s="27"/>
      <c r="AM654" s="27"/>
      <c r="AN654" s="27"/>
      <c r="AO654" s="27"/>
      <c r="AP654" s="27"/>
    </row>
    <row r="655" spans="1:42" s="81" customFormat="1" ht="15" customHeight="1" x14ac:dyDescent="0.2">
      <c r="A655" s="38" t="s">
        <v>16</v>
      </c>
      <c r="B655" s="29">
        <v>25.12</v>
      </c>
      <c r="C655" s="46" t="s">
        <v>100</v>
      </c>
      <c r="D655" s="61">
        <v>718</v>
      </c>
      <c r="E655" s="446" t="s">
        <v>1372</v>
      </c>
      <c r="F655" s="446"/>
      <c r="G655" s="447" t="s">
        <v>96</v>
      </c>
      <c r="H655" s="30" t="s">
        <v>1373</v>
      </c>
      <c r="I655" s="30" t="s">
        <v>1374</v>
      </c>
      <c r="J655" s="254" t="s">
        <v>1375</v>
      </c>
      <c r="K655" s="448">
        <v>46857</v>
      </c>
      <c r="L655" s="50" t="s">
        <v>15</v>
      </c>
      <c r="M655" s="97" t="s">
        <v>15</v>
      </c>
      <c r="N655" s="97" t="s">
        <v>19</v>
      </c>
      <c r="O655" s="39"/>
      <c r="P655" s="27"/>
      <c r="Q655" s="27"/>
      <c r="R655" s="27"/>
      <c r="S655" s="27"/>
      <c r="T655" s="27"/>
      <c r="U655" s="27"/>
      <c r="V655" s="27"/>
      <c r="W655" s="27"/>
      <c r="X655" s="27"/>
      <c r="Y655" s="27"/>
      <c r="Z655" s="27"/>
      <c r="AA655" s="27"/>
      <c r="AB655" s="27"/>
      <c r="AC655" s="27"/>
      <c r="AD655" s="27"/>
      <c r="AE655" s="27"/>
      <c r="AF655" s="27"/>
      <c r="AG655" s="27"/>
      <c r="AH655" s="27"/>
      <c r="AI655" s="27"/>
      <c r="AJ655" s="27"/>
      <c r="AK655" s="27"/>
      <c r="AL655" s="27"/>
      <c r="AM655" s="27"/>
      <c r="AN655" s="27"/>
      <c r="AO655" s="27"/>
      <c r="AP655" s="27"/>
    </row>
    <row r="656" spans="1:42" s="68" customFormat="1" ht="14.1" customHeight="1" x14ac:dyDescent="0.25">
      <c r="A656" s="38" t="s">
        <v>16</v>
      </c>
      <c r="B656" s="23">
        <v>20.103999999999999</v>
      </c>
      <c r="C656" s="38" t="s">
        <v>610</v>
      </c>
      <c r="D656" s="45"/>
      <c r="E656" s="69" t="s">
        <v>8787</v>
      </c>
      <c r="F656" s="46" t="s">
        <v>8788</v>
      </c>
      <c r="G656" s="25" t="s">
        <v>8789</v>
      </c>
      <c r="H656" s="25" t="s">
        <v>8790</v>
      </c>
      <c r="I656" s="25" t="s">
        <v>8791</v>
      </c>
      <c r="J656" s="203" t="s">
        <v>8792</v>
      </c>
      <c r="K656" s="37">
        <v>46973</v>
      </c>
      <c r="L656" s="25" t="s">
        <v>15</v>
      </c>
      <c r="M656" s="25" t="s">
        <v>15</v>
      </c>
      <c r="N656" s="25" t="s">
        <v>19</v>
      </c>
      <c r="O656" s="203"/>
      <c r="P656" s="27"/>
      <c r="Q656" s="27"/>
      <c r="R656" s="27"/>
      <c r="S656" s="27"/>
      <c r="T656" s="27"/>
      <c r="U656" s="27"/>
      <c r="V656" s="27"/>
      <c r="W656" s="27"/>
      <c r="X656" s="27"/>
      <c r="Y656" s="27"/>
      <c r="Z656" s="27"/>
      <c r="AA656" s="27"/>
      <c r="AB656" s="27"/>
      <c r="AC656" s="27"/>
      <c r="AD656" s="27"/>
      <c r="AE656" s="27"/>
      <c r="AF656" s="27"/>
      <c r="AG656" s="27"/>
      <c r="AH656" s="27"/>
      <c r="AI656" s="27"/>
      <c r="AJ656" s="27"/>
      <c r="AK656" s="27"/>
      <c r="AL656" s="27"/>
      <c r="AM656" s="27"/>
      <c r="AN656" s="27"/>
      <c r="AO656" s="27"/>
      <c r="AP656" s="27"/>
    </row>
    <row r="657" spans="1:42" s="68" customFormat="1" ht="15" customHeight="1" x14ac:dyDescent="0.25">
      <c r="A657" s="38" t="s">
        <v>16</v>
      </c>
      <c r="B657" s="25">
        <v>25.109000000000002</v>
      </c>
      <c r="C657" s="46" t="s">
        <v>250</v>
      </c>
      <c r="D657" s="52"/>
      <c r="E657" s="46" t="s">
        <v>1376</v>
      </c>
      <c r="F657" s="46"/>
      <c r="G657" s="25" t="s">
        <v>252</v>
      </c>
      <c r="H657" s="25" t="s">
        <v>1377</v>
      </c>
      <c r="I657" s="25" t="s">
        <v>1378</v>
      </c>
      <c r="J657" s="248" t="s">
        <v>1379</v>
      </c>
      <c r="K657" s="37">
        <v>46544</v>
      </c>
      <c r="L657" s="25" t="s">
        <v>15</v>
      </c>
      <c r="M657" s="25" t="s">
        <v>15</v>
      </c>
      <c r="N657" s="25" t="s">
        <v>19</v>
      </c>
      <c r="O657" s="39"/>
      <c r="P657" s="27"/>
      <c r="Q657" s="27"/>
      <c r="R657" s="27"/>
      <c r="S657" s="27"/>
      <c r="T657" s="27"/>
      <c r="U657" s="27"/>
      <c r="V657" s="27"/>
      <c r="W657" s="27"/>
      <c r="X657" s="27"/>
      <c r="Y657" s="27"/>
      <c r="Z657" s="27"/>
      <c r="AA657" s="27"/>
      <c r="AB657" s="27"/>
      <c r="AC657" s="27"/>
      <c r="AD657" s="27"/>
      <c r="AE657" s="27"/>
      <c r="AF657" s="27"/>
      <c r="AG657" s="27"/>
      <c r="AH657" s="27"/>
      <c r="AI657" s="27"/>
      <c r="AJ657" s="27"/>
      <c r="AK657" s="27"/>
      <c r="AL657" s="27"/>
      <c r="AM657" s="27"/>
      <c r="AN657" s="27"/>
      <c r="AO657" s="27"/>
      <c r="AP657" s="27"/>
    </row>
    <row r="658" spans="1:42" s="27" customFormat="1" ht="15" customHeight="1" x14ac:dyDescent="0.25">
      <c r="A658" s="38" t="s">
        <v>16</v>
      </c>
      <c r="B658" s="23">
        <v>25.102</v>
      </c>
      <c r="C658" s="38" t="s">
        <v>17</v>
      </c>
      <c r="D658" s="45"/>
      <c r="E658" s="46" t="s">
        <v>5784</v>
      </c>
      <c r="F658" s="46"/>
      <c r="G658" s="25" t="s">
        <v>5739</v>
      </c>
      <c r="H658" s="25" t="s">
        <v>5785</v>
      </c>
      <c r="I658" s="25" t="s">
        <v>5786</v>
      </c>
      <c r="J658" s="203" t="s">
        <v>5787</v>
      </c>
      <c r="K658" s="37">
        <v>47039</v>
      </c>
      <c r="L658" s="25" t="s">
        <v>15</v>
      </c>
      <c r="M658" s="25" t="s">
        <v>15</v>
      </c>
      <c r="N658" s="25" t="s">
        <v>19</v>
      </c>
      <c r="O658" s="203"/>
    </row>
    <row r="659" spans="1:42" s="81" customFormat="1" ht="15" customHeight="1" x14ac:dyDescent="0.25">
      <c r="A659" s="38" t="s">
        <v>33</v>
      </c>
      <c r="B659" s="23">
        <v>45.113999999999997</v>
      </c>
      <c r="C659" s="46" t="s">
        <v>74</v>
      </c>
      <c r="D659" s="52"/>
      <c r="E659" s="51" t="s">
        <v>1380</v>
      </c>
      <c r="F659" s="51" t="s">
        <v>1381</v>
      </c>
      <c r="G659" s="447" t="s">
        <v>1382</v>
      </c>
      <c r="H659" s="30" t="s">
        <v>1383</v>
      </c>
      <c r="I659" s="30" t="s">
        <v>1384</v>
      </c>
      <c r="J659" s="246" t="s">
        <v>1385</v>
      </c>
      <c r="K659" s="449">
        <v>46203</v>
      </c>
      <c r="L659" s="30" t="s">
        <v>15</v>
      </c>
      <c r="M659" s="25"/>
      <c r="N659" s="25"/>
      <c r="O659" s="39"/>
      <c r="P659" s="27"/>
      <c r="Q659" s="27"/>
      <c r="R659" s="27"/>
      <c r="S659" s="27"/>
      <c r="T659" s="27"/>
      <c r="U659" s="27"/>
      <c r="V659" s="27"/>
      <c r="W659" s="27"/>
      <c r="X659" s="27"/>
      <c r="Y659" s="27"/>
      <c r="Z659" s="27"/>
      <c r="AA659" s="27"/>
      <c r="AB659" s="27"/>
      <c r="AC659" s="27"/>
      <c r="AD659" s="27"/>
      <c r="AE659" s="27"/>
      <c r="AF659" s="27"/>
      <c r="AG659" s="27"/>
      <c r="AH659" s="27"/>
      <c r="AI659" s="27"/>
      <c r="AJ659" s="27"/>
      <c r="AK659" s="27"/>
      <c r="AL659" s="27"/>
      <c r="AM659" s="27"/>
      <c r="AN659" s="27"/>
      <c r="AO659" s="27"/>
      <c r="AP659" s="27"/>
    </row>
    <row r="660" spans="1:42" s="53" customFormat="1" ht="15" customHeight="1" x14ac:dyDescent="0.25">
      <c r="A660" s="46" t="s">
        <v>83</v>
      </c>
      <c r="B660" s="84">
        <v>45.107999999999997</v>
      </c>
      <c r="C660" s="46" t="s">
        <v>6098</v>
      </c>
      <c r="D660" s="52">
        <v>6406</v>
      </c>
      <c r="E660" s="276" t="s">
        <v>6150</v>
      </c>
      <c r="F660" s="46"/>
      <c r="G660" s="25" t="s">
        <v>6100</v>
      </c>
      <c r="H660" s="25" t="s">
        <v>6151</v>
      </c>
      <c r="I660" s="25" t="s">
        <v>5173</v>
      </c>
      <c r="J660" s="255" t="s">
        <v>6152</v>
      </c>
      <c r="K660" s="37">
        <v>46934</v>
      </c>
      <c r="L660" s="25" t="s">
        <v>15</v>
      </c>
      <c r="M660" s="25" t="s">
        <v>19</v>
      </c>
      <c r="N660" s="25" t="s">
        <v>19</v>
      </c>
      <c r="O660" s="39"/>
    </row>
    <row r="661" spans="1:42" s="27" customFormat="1" ht="15" customHeight="1" x14ac:dyDescent="0.25">
      <c r="A661" s="38" t="s">
        <v>14</v>
      </c>
      <c r="B661" s="23">
        <v>70.105999999999995</v>
      </c>
      <c r="C661" s="38" t="s">
        <v>237</v>
      </c>
      <c r="D661" s="52">
        <v>6406</v>
      </c>
      <c r="E661" s="46" t="s">
        <v>5171</v>
      </c>
      <c r="F661" s="46"/>
      <c r="G661" s="25" t="s">
        <v>32</v>
      </c>
      <c r="H661" s="25" t="s">
        <v>5172</v>
      </c>
      <c r="I661" s="25" t="s">
        <v>5173</v>
      </c>
      <c r="J661" s="209" t="s">
        <v>5174</v>
      </c>
      <c r="K661" s="37">
        <v>46630</v>
      </c>
      <c r="L661" s="25" t="s">
        <v>15</v>
      </c>
      <c r="M661" s="25" t="s">
        <v>15</v>
      </c>
      <c r="N661" s="25" t="s">
        <v>19</v>
      </c>
      <c r="O661" s="39"/>
    </row>
    <row r="662" spans="1:42" s="27" customFormat="1" ht="15" customHeight="1" x14ac:dyDescent="0.25">
      <c r="A662" s="46" t="s">
        <v>14</v>
      </c>
      <c r="B662" s="84">
        <v>70.105999999999995</v>
      </c>
      <c r="C662" s="46" t="s">
        <v>5330</v>
      </c>
      <c r="D662" s="52"/>
      <c r="E662" s="46" t="s">
        <v>1386</v>
      </c>
      <c r="F662" s="46"/>
      <c r="G662" s="25" t="s">
        <v>32</v>
      </c>
      <c r="H662" s="25" t="s">
        <v>1387</v>
      </c>
      <c r="I662" s="25" t="s">
        <v>1388</v>
      </c>
      <c r="J662" s="255" t="s">
        <v>5267</v>
      </c>
      <c r="K662" s="37">
        <v>46630</v>
      </c>
      <c r="L662" s="25" t="s">
        <v>15</v>
      </c>
      <c r="M662" s="25" t="s">
        <v>15</v>
      </c>
      <c r="N662" s="25" t="s">
        <v>19</v>
      </c>
      <c r="O662" s="39"/>
    </row>
    <row r="663" spans="1:42" s="27" customFormat="1" ht="15" customHeight="1" x14ac:dyDescent="0.25">
      <c r="A663" s="38" t="s">
        <v>16</v>
      </c>
      <c r="B663" s="23">
        <v>20.103999999999999</v>
      </c>
      <c r="C663" s="38" t="s">
        <v>610</v>
      </c>
      <c r="D663" s="45">
        <v>807</v>
      </c>
      <c r="E663" s="280" t="s">
        <v>5583</v>
      </c>
      <c r="F663" s="46"/>
      <c r="G663" s="47" t="s">
        <v>6947</v>
      </c>
      <c r="H663" s="25" t="s">
        <v>6955</v>
      </c>
      <c r="I663" s="25" t="s">
        <v>5158</v>
      </c>
      <c r="J663" s="86" t="s">
        <v>5159</v>
      </c>
      <c r="K663" s="37">
        <v>46182</v>
      </c>
      <c r="L663" s="25" t="s">
        <v>15</v>
      </c>
      <c r="M663" s="25" t="s">
        <v>19</v>
      </c>
      <c r="N663" s="25" t="s">
        <v>19</v>
      </c>
      <c r="O663" s="203"/>
    </row>
    <row r="664" spans="1:42" s="78" customFormat="1" ht="14.45" customHeight="1" x14ac:dyDescent="0.25">
      <c r="A664" s="38" t="s">
        <v>16</v>
      </c>
      <c r="B664" s="23">
        <v>20.103999999999999</v>
      </c>
      <c r="C664" s="38" t="s">
        <v>610</v>
      </c>
      <c r="D664" s="45">
        <v>807</v>
      </c>
      <c r="E664" s="46" t="s">
        <v>5583</v>
      </c>
      <c r="F664" s="46"/>
      <c r="G664" s="25" t="s">
        <v>8361</v>
      </c>
      <c r="H664" s="25" t="s">
        <v>81</v>
      </c>
      <c r="I664" s="25" t="s">
        <v>5158</v>
      </c>
      <c r="J664" s="203" t="s">
        <v>5159</v>
      </c>
      <c r="K664" s="37">
        <v>46973</v>
      </c>
      <c r="L664" s="25" t="s">
        <v>15</v>
      </c>
      <c r="M664" s="25" t="s">
        <v>19</v>
      </c>
      <c r="N664" s="25" t="s">
        <v>19</v>
      </c>
      <c r="O664" s="203"/>
    </row>
    <row r="665" spans="1:42" s="27" customFormat="1" ht="14.25" customHeight="1" x14ac:dyDescent="0.25">
      <c r="A665" s="38" t="s">
        <v>16</v>
      </c>
      <c r="B665" s="23">
        <v>20.103999999999999</v>
      </c>
      <c r="C665" s="38" t="s">
        <v>143</v>
      </c>
      <c r="D665" s="45">
        <v>807</v>
      </c>
      <c r="E665" s="46" t="s">
        <v>5583</v>
      </c>
      <c r="F665" s="46"/>
      <c r="G665" s="25" t="s">
        <v>8361</v>
      </c>
      <c r="H665" s="25" t="s">
        <v>81</v>
      </c>
      <c r="I665" s="25" t="s">
        <v>5158</v>
      </c>
      <c r="J665" s="203" t="s">
        <v>5159</v>
      </c>
      <c r="K665" s="37">
        <v>46973</v>
      </c>
      <c r="L665" s="25" t="s">
        <v>15</v>
      </c>
      <c r="M665" s="25" t="s">
        <v>19</v>
      </c>
      <c r="N665" s="25" t="s">
        <v>19</v>
      </c>
      <c r="O665" s="203"/>
    </row>
    <row r="666" spans="1:42" s="27" customFormat="1" ht="15" customHeight="1" x14ac:dyDescent="0.25">
      <c r="A666" s="46" t="s">
        <v>33</v>
      </c>
      <c r="B666" s="23">
        <v>45.113999999999997</v>
      </c>
      <c r="C666" s="46" t="s">
        <v>74</v>
      </c>
      <c r="D666" s="52">
        <v>1180</v>
      </c>
      <c r="E666" s="46" t="s">
        <v>1389</v>
      </c>
      <c r="F666" s="46"/>
      <c r="G666" s="25" t="s">
        <v>87</v>
      </c>
      <c r="H666" s="25" t="s">
        <v>1392</v>
      </c>
      <c r="I666" s="375" t="s">
        <v>1390</v>
      </c>
      <c r="J666" s="210" t="s">
        <v>1391</v>
      </c>
      <c r="K666" s="37">
        <v>46203</v>
      </c>
      <c r="L666" s="25" t="s">
        <v>15</v>
      </c>
      <c r="M666" s="25" t="s">
        <v>15</v>
      </c>
      <c r="N666" s="25" t="s">
        <v>19</v>
      </c>
      <c r="O666" s="39"/>
    </row>
    <row r="667" spans="1:42" s="81" customFormat="1" ht="15" customHeight="1" x14ac:dyDescent="0.25">
      <c r="A667" s="41" t="s">
        <v>8071</v>
      </c>
      <c r="B667" s="23">
        <v>13.102</v>
      </c>
      <c r="C667" s="38" t="s">
        <v>39</v>
      </c>
      <c r="D667" s="45">
        <v>215</v>
      </c>
      <c r="E667" s="46" t="s">
        <v>1394</v>
      </c>
      <c r="F667" s="46" t="s">
        <v>1394</v>
      </c>
      <c r="G667" s="25" t="s">
        <v>41</v>
      </c>
      <c r="H667" s="25" t="s">
        <v>6917</v>
      </c>
      <c r="I667" s="25" t="s">
        <v>6918</v>
      </c>
      <c r="J667" s="245" t="s">
        <v>6916</v>
      </c>
      <c r="K667" s="37">
        <v>46203</v>
      </c>
      <c r="L667" s="25" t="s">
        <v>19</v>
      </c>
      <c r="M667" s="25" t="s">
        <v>15</v>
      </c>
      <c r="N667" s="25" t="s">
        <v>19</v>
      </c>
      <c r="O667" s="39"/>
    </row>
    <row r="668" spans="1:42" s="68" customFormat="1" ht="15" customHeight="1" x14ac:dyDescent="0.25">
      <c r="A668" s="41" t="s">
        <v>8071</v>
      </c>
      <c r="B668" s="23">
        <v>13.102</v>
      </c>
      <c r="C668" s="38" t="s">
        <v>39</v>
      </c>
      <c r="D668" s="45">
        <v>215</v>
      </c>
      <c r="E668" s="46" t="s">
        <v>1394</v>
      </c>
      <c r="F668" s="46" t="s">
        <v>1394</v>
      </c>
      <c r="G668" s="25" t="s">
        <v>41</v>
      </c>
      <c r="H668" s="25" t="s">
        <v>6917</v>
      </c>
      <c r="I668" s="25" t="s">
        <v>6918</v>
      </c>
      <c r="J668" s="245" t="s">
        <v>6916</v>
      </c>
      <c r="K668" s="37">
        <v>46203</v>
      </c>
      <c r="L668" s="25" t="s">
        <v>19</v>
      </c>
      <c r="M668" s="25" t="s">
        <v>15</v>
      </c>
      <c r="N668" s="25" t="s">
        <v>19</v>
      </c>
      <c r="O668" s="39"/>
      <c r="P668" s="305"/>
      <c r="Q668" s="81"/>
      <c r="R668" s="81"/>
      <c r="S668" s="81"/>
      <c r="T668" s="81"/>
      <c r="U668" s="81"/>
      <c r="V668" s="81"/>
      <c r="W668" s="81"/>
      <c r="X668" s="81"/>
      <c r="Y668" s="81"/>
      <c r="Z668" s="81"/>
      <c r="AA668" s="81"/>
      <c r="AB668" s="81"/>
      <c r="AC668" s="81"/>
      <c r="AD668" s="81"/>
      <c r="AE668" s="81"/>
      <c r="AF668" s="81"/>
      <c r="AG668" s="81"/>
      <c r="AH668" s="81"/>
      <c r="AI668" s="81"/>
      <c r="AJ668" s="81"/>
      <c r="AK668" s="81"/>
      <c r="AL668" s="81"/>
      <c r="AM668" s="81"/>
      <c r="AN668" s="81"/>
      <c r="AO668" s="81"/>
    </row>
    <row r="669" spans="1:42" s="68" customFormat="1" ht="15" customHeight="1" x14ac:dyDescent="0.25">
      <c r="A669" s="46" t="s">
        <v>33</v>
      </c>
      <c r="B669" s="23">
        <v>45.113999999999997</v>
      </c>
      <c r="C669" s="46" t="s">
        <v>74</v>
      </c>
      <c r="D669" s="52">
        <v>2435</v>
      </c>
      <c r="E669" s="46" t="s">
        <v>1395</v>
      </c>
      <c r="F669" s="46"/>
      <c r="G669" s="25" t="s">
        <v>87</v>
      </c>
      <c r="H669" s="25" t="s">
        <v>1396</v>
      </c>
      <c r="I669" s="375" t="s">
        <v>1397</v>
      </c>
      <c r="J669" s="210" t="s">
        <v>1398</v>
      </c>
      <c r="K669" s="37">
        <v>46203</v>
      </c>
      <c r="L669" s="25" t="s">
        <v>15</v>
      </c>
      <c r="M669" s="25" t="s">
        <v>15</v>
      </c>
      <c r="N669" s="25" t="s">
        <v>19</v>
      </c>
      <c r="O669" s="39"/>
      <c r="P669" s="81"/>
      <c r="Q669" s="81"/>
      <c r="R669" s="81"/>
      <c r="S669" s="81"/>
      <c r="T669" s="81"/>
      <c r="U669" s="81"/>
      <c r="V669" s="81"/>
      <c r="W669" s="81"/>
      <c r="X669" s="81"/>
      <c r="Y669" s="81"/>
      <c r="Z669" s="81"/>
      <c r="AA669" s="81"/>
      <c r="AB669" s="81"/>
      <c r="AC669" s="81"/>
      <c r="AD669" s="81"/>
      <c r="AE669" s="81"/>
      <c r="AF669" s="81"/>
      <c r="AG669" s="81"/>
      <c r="AH669" s="81"/>
      <c r="AI669" s="81"/>
      <c r="AJ669" s="81"/>
      <c r="AK669" s="81"/>
      <c r="AL669" s="81"/>
      <c r="AM669" s="81"/>
      <c r="AN669" s="81"/>
    </row>
    <row r="670" spans="1:42" s="81" customFormat="1" ht="15" customHeight="1" x14ac:dyDescent="0.25">
      <c r="A670" s="69" t="s">
        <v>14</v>
      </c>
      <c r="B670" s="23">
        <v>70.125</v>
      </c>
      <c r="C670" s="46" t="s">
        <v>8507</v>
      </c>
      <c r="D670" s="52">
        <v>5584</v>
      </c>
      <c r="E670" s="46" t="s">
        <v>8508</v>
      </c>
      <c r="F670" s="46" t="s">
        <v>8509</v>
      </c>
      <c r="G670" s="47" t="s">
        <v>7192</v>
      </c>
      <c r="H670" s="25" t="s">
        <v>8510</v>
      </c>
      <c r="I670" s="25" t="s">
        <v>8511</v>
      </c>
      <c r="J670" s="239" t="s">
        <v>8512</v>
      </c>
      <c r="K670" s="283">
        <v>47361</v>
      </c>
      <c r="L670" s="25" t="s">
        <v>15</v>
      </c>
      <c r="M670" s="25" t="s">
        <v>15</v>
      </c>
      <c r="N670" s="25" t="s">
        <v>19</v>
      </c>
      <c r="O670" s="332" t="s">
        <v>8513</v>
      </c>
    </row>
    <row r="671" spans="1:42" s="27" customFormat="1" ht="15" customHeight="1" x14ac:dyDescent="0.25">
      <c r="A671" s="38" t="s">
        <v>16</v>
      </c>
      <c r="B671" s="23">
        <v>25.138000000000002</v>
      </c>
      <c r="C671" s="38" t="s">
        <v>515</v>
      </c>
      <c r="D671" s="45">
        <v>981</v>
      </c>
      <c r="E671" s="46" t="s">
        <v>1399</v>
      </c>
      <c r="F671" s="46"/>
      <c r="G671" s="25" t="s">
        <v>236</v>
      </c>
      <c r="H671" s="25" t="s">
        <v>1400</v>
      </c>
      <c r="I671" s="25" t="s">
        <v>1401</v>
      </c>
      <c r="J671" s="31" t="s">
        <v>1402</v>
      </c>
      <c r="K671" s="37">
        <v>46538</v>
      </c>
      <c r="L671" s="25"/>
      <c r="M671" s="313" t="s">
        <v>15</v>
      </c>
      <c r="N671" s="313" t="s">
        <v>19</v>
      </c>
      <c r="O671" s="39"/>
    </row>
    <row r="672" spans="1:42" s="27" customFormat="1" ht="15" customHeight="1" x14ac:dyDescent="0.25">
      <c r="A672" s="38" t="s">
        <v>16</v>
      </c>
      <c r="B672" s="25">
        <v>25.109000000000002</v>
      </c>
      <c r="C672" s="46" t="s">
        <v>250</v>
      </c>
      <c r="D672" s="52">
        <v>981</v>
      </c>
      <c r="E672" s="46" t="s">
        <v>1403</v>
      </c>
      <c r="F672" s="46"/>
      <c r="G672" s="25" t="s">
        <v>252</v>
      </c>
      <c r="H672" s="25" t="s">
        <v>1400</v>
      </c>
      <c r="I672" s="25" t="s">
        <v>1401</v>
      </c>
      <c r="J672" s="248" t="s">
        <v>1402</v>
      </c>
      <c r="K672" s="37">
        <v>46544</v>
      </c>
      <c r="L672" s="25" t="s">
        <v>15</v>
      </c>
      <c r="M672" s="25" t="s">
        <v>15</v>
      </c>
      <c r="N672" s="25" t="s">
        <v>19</v>
      </c>
      <c r="O672" s="39"/>
    </row>
    <row r="673" spans="1:40" s="27" customFormat="1" ht="15" customHeight="1" x14ac:dyDescent="0.25">
      <c r="A673" s="38" t="s">
        <v>16</v>
      </c>
      <c r="B673" s="23">
        <v>25.11</v>
      </c>
      <c r="C673" s="38" t="s">
        <v>1286</v>
      </c>
      <c r="D673" s="45">
        <v>3838</v>
      </c>
      <c r="E673" s="46" t="s">
        <v>1404</v>
      </c>
      <c r="F673" s="46"/>
      <c r="G673" s="25" t="s">
        <v>1288</v>
      </c>
      <c r="H673" s="25" t="s">
        <v>9106</v>
      </c>
      <c r="I673" s="25" t="s">
        <v>9107</v>
      </c>
      <c r="J673" s="203" t="s">
        <v>9108</v>
      </c>
      <c r="K673" s="37">
        <v>46333</v>
      </c>
      <c r="L673" s="25"/>
      <c r="M673" s="313" t="s">
        <v>15</v>
      </c>
      <c r="N673" s="313" t="s">
        <v>19</v>
      </c>
      <c r="O673" s="39"/>
    </row>
    <row r="674" spans="1:40" s="27" customFormat="1" ht="15" customHeight="1" x14ac:dyDescent="0.25">
      <c r="A674" s="38" t="s">
        <v>16</v>
      </c>
      <c r="B674" s="23">
        <v>25.138000000000002</v>
      </c>
      <c r="C674" s="38" t="s">
        <v>515</v>
      </c>
      <c r="D674" s="45">
        <v>3838</v>
      </c>
      <c r="E674" s="46" t="s">
        <v>1404</v>
      </c>
      <c r="F674" s="46"/>
      <c r="G674" s="25" t="s">
        <v>236</v>
      </c>
      <c r="H674" s="25" t="s">
        <v>8810</v>
      </c>
      <c r="I674" s="25" t="s">
        <v>8809</v>
      </c>
      <c r="J674" s="203" t="s">
        <v>8808</v>
      </c>
      <c r="K674" s="37">
        <v>46538</v>
      </c>
      <c r="L674" s="25"/>
      <c r="M674" s="313" t="s">
        <v>15</v>
      </c>
      <c r="N674" s="313" t="s">
        <v>19</v>
      </c>
      <c r="O674" s="39"/>
    </row>
    <row r="675" spans="1:40" s="27" customFormat="1" ht="15" customHeight="1" x14ac:dyDescent="0.25">
      <c r="A675" s="56" t="s">
        <v>14</v>
      </c>
      <c r="B675" s="23">
        <v>60.101999999999997</v>
      </c>
      <c r="C675" s="69" t="s">
        <v>6077</v>
      </c>
      <c r="D675" s="483"/>
      <c r="E675" s="41" t="s">
        <v>8653</v>
      </c>
      <c r="F675" s="41"/>
      <c r="G675" s="25" t="s">
        <v>8645</v>
      </c>
      <c r="H675" s="24" t="s">
        <v>8674</v>
      </c>
      <c r="I675" s="24" t="s">
        <v>8654</v>
      </c>
      <c r="J675" s="422" t="s">
        <v>8675</v>
      </c>
      <c r="K675" s="37">
        <v>47726</v>
      </c>
      <c r="L675" s="25" t="s">
        <v>15</v>
      </c>
      <c r="M675" s="25" t="s">
        <v>15</v>
      </c>
      <c r="N675" s="25"/>
      <c r="O675" s="407"/>
    </row>
    <row r="676" spans="1:40" s="68" customFormat="1" ht="15" customHeight="1" x14ac:dyDescent="0.25">
      <c r="A676" s="56" t="s">
        <v>14</v>
      </c>
      <c r="B676" s="23">
        <v>60.104999999999997</v>
      </c>
      <c r="C676" s="69" t="s">
        <v>804</v>
      </c>
      <c r="D676" s="483"/>
      <c r="E676" s="41" t="s">
        <v>8653</v>
      </c>
      <c r="F676" s="41"/>
      <c r="G676" s="25" t="s">
        <v>8645</v>
      </c>
      <c r="H676" s="24" t="s">
        <v>8674</v>
      </c>
      <c r="I676" s="24" t="s">
        <v>8654</v>
      </c>
      <c r="J676" s="422" t="s">
        <v>8675</v>
      </c>
      <c r="K676" s="37">
        <v>47726</v>
      </c>
      <c r="L676" s="25" t="s">
        <v>15</v>
      </c>
      <c r="M676" s="25" t="s">
        <v>15</v>
      </c>
      <c r="N676" s="25"/>
      <c r="O676" s="407"/>
      <c r="P676" s="81"/>
      <c r="Q676" s="81"/>
      <c r="R676" s="81"/>
      <c r="S676" s="81"/>
      <c r="T676" s="81"/>
      <c r="U676" s="81"/>
      <c r="V676" s="81"/>
      <c r="W676" s="81"/>
      <c r="X676" s="81"/>
      <c r="Y676" s="81"/>
      <c r="Z676" s="81"/>
      <c r="AA676" s="81"/>
      <c r="AB676" s="81"/>
      <c r="AC676" s="81"/>
      <c r="AD676" s="81"/>
      <c r="AE676" s="81"/>
      <c r="AF676" s="81"/>
      <c r="AG676" s="81"/>
      <c r="AH676" s="81"/>
      <c r="AI676" s="81"/>
      <c r="AJ676" s="81"/>
      <c r="AK676" s="81"/>
      <c r="AL676" s="81"/>
      <c r="AM676" s="81"/>
      <c r="AN676" s="81"/>
    </row>
    <row r="677" spans="1:40" s="27" customFormat="1" ht="14.45" customHeight="1" x14ac:dyDescent="0.25">
      <c r="A677" s="38" t="s">
        <v>16</v>
      </c>
      <c r="B677" s="23">
        <v>25.138000000000002</v>
      </c>
      <c r="C677" s="38" t="s">
        <v>515</v>
      </c>
      <c r="D677" s="45">
        <v>6850</v>
      </c>
      <c r="E677" s="46" t="s">
        <v>1405</v>
      </c>
      <c r="F677" s="46"/>
      <c r="G677" s="25" t="s">
        <v>236</v>
      </c>
      <c r="H677" s="25" t="s">
        <v>1406</v>
      </c>
      <c r="I677" s="25" t="s">
        <v>1407</v>
      </c>
      <c r="J677" s="203" t="s">
        <v>1408</v>
      </c>
      <c r="K677" s="37">
        <v>46538</v>
      </c>
      <c r="L677" s="25"/>
      <c r="M677" s="313" t="s">
        <v>15</v>
      </c>
      <c r="N677" s="313" t="s">
        <v>19</v>
      </c>
      <c r="O677" s="39"/>
    </row>
    <row r="678" spans="1:40" s="53" customFormat="1" ht="15" customHeight="1" x14ac:dyDescent="0.25">
      <c r="A678" s="54" t="s">
        <v>14</v>
      </c>
      <c r="B678" s="23">
        <v>70.105999999999995</v>
      </c>
      <c r="C678" s="38" t="s">
        <v>24</v>
      </c>
      <c r="D678" s="45">
        <v>6044</v>
      </c>
      <c r="E678" s="46" t="s">
        <v>1409</v>
      </c>
      <c r="F678" s="46" t="s">
        <v>1410</v>
      </c>
      <c r="G678" s="25" t="s">
        <v>26</v>
      </c>
      <c r="H678" s="25" t="s">
        <v>1411</v>
      </c>
      <c r="I678" s="25" t="s">
        <v>1412</v>
      </c>
      <c r="J678" s="31" t="s">
        <v>1413</v>
      </c>
      <c r="K678" s="37">
        <v>46265</v>
      </c>
      <c r="L678" s="25" t="s">
        <v>15</v>
      </c>
      <c r="M678" s="25" t="s">
        <v>15</v>
      </c>
      <c r="N678" s="25" t="s">
        <v>19</v>
      </c>
      <c r="O678" s="39"/>
    </row>
    <row r="679" spans="1:40" s="27" customFormat="1" ht="15" customHeight="1" x14ac:dyDescent="0.25">
      <c r="A679" s="51" t="s">
        <v>14</v>
      </c>
      <c r="B679" s="25">
        <v>70.105999999999995</v>
      </c>
      <c r="C679" s="46" t="s">
        <v>7419</v>
      </c>
      <c r="D679" s="52">
        <v>7630</v>
      </c>
      <c r="E679" s="46" t="s">
        <v>8051</v>
      </c>
      <c r="F679" s="377" t="s">
        <v>8052</v>
      </c>
      <c r="G679" s="25" t="s">
        <v>7192</v>
      </c>
      <c r="H679" s="25" t="s">
        <v>81</v>
      </c>
      <c r="I679" s="25" t="s">
        <v>8053</v>
      </c>
      <c r="J679" s="210" t="s">
        <v>8054</v>
      </c>
      <c r="K679" s="283">
        <v>47361</v>
      </c>
      <c r="L679" s="25" t="s">
        <v>15</v>
      </c>
      <c r="M679" s="25" t="s">
        <v>15</v>
      </c>
      <c r="N679" s="25" t="s">
        <v>15</v>
      </c>
      <c r="O679" s="239"/>
    </row>
    <row r="680" spans="1:40" s="53" customFormat="1" ht="15" customHeight="1" x14ac:dyDescent="0.25">
      <c r="A680" s="38" t="s">
        <v>16</v>
      </c>
      <c r="B680" s="25">
        <v>25.109000000000002</v>
      </c>
      <c r="C680" s="46" t="s">
        <v>250</v>
      </c>
      <c r="D680" s="52"/>
      <c r="E680" s="46" t="s">
        <v>1414</v>
      </c>
      <c r="F680" s="46"/>
      <c r="G680" s="25" t="s">
        <v>252</v>
      </c>
      <c r="H680" s="25" t="s">
        <v>1415</v>
      </c>
      <c r="I680" s="25" t="s">
        <v>1416</v>
      </c>
      <c r="J680" s="248" t="s">
        <v>1417</v>
      </c>
      <c r="K680" s="37">
        <v>46544</v>
      </c>
      <c r="L680" s="25" t="s">
        <v>15</v>
      </c>
      <c r="M680" s="25" t="s">
        <v>15</v>
      </c>
      <c r="N680" s="25" t="s">
        <v>15</v>
      </c>
      <c r="O680" s="39"/>
    </row>
    <row r="681" spans="1:40" s="27" customFormat="1" ht="15" customHeight="1" x14ac:dyDescent="0.25">
      <c r="A681" s="38" t="s">
        <v>16</v>
      </c>
      <c r="B681" s="23">
        <v>25.105</v>
      </c>
      <c r="C681" s="38" t="s">
        <v>1418</v>
      </c>
      <c r="D681" s="45"/>
      <c r="E681" s="46" t="s">
        <v>1419</v>
      </c>
      <c r="F681" s="46"/>
      <c r="G681" s="25" t="s">
        <v>1420</v>
      </c>
      <c r="H681" s="25" t="s">
        <v>8621</v>
      </c>
      <c r="I681" s="25" t="s">
        <v>1421</v>
      </c>
      <c r="J681" s="246" t="s">
        <v>1422</v>
      </c>
      <c r="K681" s="37">
        <v>46203</v>
      </c>
      <c r="L681" s="25"/>
      <c r="M681" s="25" t="s">
        <v>15</v>
      </c>
      <c r="N681" s="25" t="s">
        <v>19</v>
      </c>
      <c r="O681" s="39"/>
    </row>
    <row r="682" spans="1:40" s="27" customFormat="1" ht="15" customHeight="1" x14ac:dyDescent="0.25">
      <c r="A682" s="38" t="s">
        <v>16</v>
      </c>
      <c r="B682" s="23">
        <v>25.14</v>
      </c>
      <c r="C682" s="38" t="s">
        <v>4979</v>
      </c>
      <c r="D682" s="57"/>
      <c r="E682" s="46" t="s">
        <v>4985</v>
      </c>
      <c r="F682" s="46"/>
      <c r="G682" s="25" t="s">
        <v>4981</v>
      </c>
      <c r="H682" s="25" t="s">
        <v>4986</v>
      </c>
      <c r="I682" s="25" t="s">
        <v>1421</v>
      </c>
      <c r="J682" s="203" t="s">
        <v>4987</v>
      </c>
      <c r="K682" s="37">
        <v>46912</v>
      </c>
      <c r="L682" s="25" t="s">
        <v>15</v>
      </c>
      <c r="M682" s="25" t="s">
        <v>15</v>
      </c>
      <c r="N682" s="25" t="s">
        <v>19</v>
      </c>
      <c r="O682" s="39"/>
    </row>
    <row r="683" spans="1:40" s="27" customFormat="1" ht="15" customHeight="1" x14ac:dyDescent="0.25">
      <c r="A683" s="46" t="s">
        <v>83</v>
      </c>
      <c r="B683" s="84">
        <v>45.107999999999997</v>
      </c>
      <c r="C683" s="46" t="s">
        <v>6098</v>
      </c>
      <c r="D683" s="52"/>
      <c r="E683" s="276" t="s">
        <v>6153</v>
      </c>
      <c r="F683" s="46" t="s">
        <v>6154</v>
      </c>
      <c r="G683" s="25" t="s">
        <v>6100</v>
      </c>
      <c r="H683" s="25" t="s">
        <v>1548</v>
      </c>
      <c r="I683" s="25" t="s">
        <v>6155</v>
      </c>
      <c r="J683" s="255" t="s">
        <v>6156</v>
      </c>
      <c r="K683" s="37">
        <v>46934</v>
      </c>
      <c r="L683" s="25" t="s">
        <v>15</v>
      </c>
      <c r="M683" s="25" t="s">
        <v>120</v>
      </c>
      <c r="N683" s="25" t="s">
        <v>19</v>
      </c>
      <c r="O683" s="39"/>
    </row>
    <row r="684" spans="1:40" s="27" customFormat="1" ht="14.1" customHeight="1" x14ac:dyDescent="0.25">
      <c r="A684" s="38" t="s">
        <v>7612</v>
      </c>
      <c r="B684" s="23">
        <v>75.111999999999995</v>
      </c>
      <c r="C684" s="46" t="s">
        <v>1191</v>
      </c>
      <c r="D684" s="45">
        <v>6051</v>
      </c>
      <c r="E684" s="69" t="s">
        <v>8990</v>
      </c>
      <c r="F684" s="46"/>
      <c r="G684" s="47" t="s">
        <v>8579</v>
      </c>
      <c r="H684" s="25" t="s">
        <v>8991</v>
      </c>
      <c r="I684" s="25" t="s">
        <v>8992</v>
      </c>
      <c r="J684" s="210" t="s">
        <v>8993</v>
      </c>
      <c r="K684" s="37">
        <v>47634</v>
      </c>
      <c r="L684" s="25"/>
      <c r="M684" s="25" t="s">
        <v>120</v>
      </c>
      <c r="N684" s="25" t="s">
        <v>19</v>
      </c>
      <c r="O684" s="31" t="s">
        <v>8994</v>
      </c>
    </row>
    <row r="685" spans="1:40" s="27" customFormat="1" ht="15" customHeight="1" x14ac:dyDescent="0.25">
      <c r="A685" s="38" t="s">
        <v>16</v>
      </c>
      <c r="B685" s="23">
        <v>25.113</v>
      </c>
      <c r="C685" s="38" t="s">
        <v>143</v>
      </c>
      <c r="D685" s="45">
        <v>161</v>
      </c>
      <c r="E685" s="51" t="s">
        <v>1423</v>
      </c>
      <c r="F685" s="51"/>
      <c r="G685" s="447" t="s">
        <v>6065</v>
      </c>
      <c r="H685" s="30" t="s">
        <v>6896</v>
      </c>
      <c r="I685" s="30" t="s">
        <v>6897</v>
      </c>
      <c r="J685" s="203" t="s">
        <v>6898</v>
      </c>
      <c r="K685" s="449">
        <v>46178</v>
      </c>
      <c r="L685" s="25" t="s">
        <v>19</v>
      </c>
      <c r="M685" s="25" t="s">
        <v>15</v>
      </c>
      <c r="N685" s="25"/>
      <c r="O685" s="39"/>
    </row>
    <row r="686" spans="1:40" s="27" customFormat="1" ht="15" customHeight="1" x14ac:dyDescent="0.25">
      <c r="A686" s="46" t="s">
        <v>14</v>
      </c>
      <c r="B686" s="84">
        <v>12.118</v>
      </c>
      <c r="C686" s="46" t="s">
        <v>7613</v>
      </c>
      <c r="D686" s="52">
        <v>7292</v>
      </c>
      <c r="E686" s="46" t="s">
        <v>7614</v>
      </c>
      <c r="F686" s="46"/>
      <c r="G686" s="25" t="s">
        <v>7215</v>
      </c>
      <c r="H686" s="25" t="s">
        <v>7615</v>
      </c>
      <c r="I686" s="25" t="s">
        <v>7616</v>
      </c>
      <c r="J686" s="334" t="s">
        <v>7617</v>
      </c>
      <c r="K686" s="37">
        <v>46203</v>
      </c>
      <c r="L686" s="25" t="s">
        <v>15</v>
      </c>
      <c r="M686" s="25" t="s">
        <v>15</v>
      </c>
      <c r="N686" s="25" t="s">
        <v>19</v>
      </c>
      <c r="O686" s="210" t="s">
        <v>7618</v>
      </c>
    </row>
    <row r="687" spans="1:40" s="27" customFormat="1" ht="15" customHeight="1" x14ac:dyDescent="0.25">
      <c r="A687" s="38" t="s">
        <v>14</v>
      </c>
      <c r="B687" s="23">
        <v>70.105999999999995</v>
      </c>
      <c r="C687" s="38" t="s">
        <v>237</v>
      </c>
      <c r="D687" s="45">
        <v>1891</v>
      </c>
      <c r="E687" s="46" t="s">
        <v>4963</v>
      </c>
      <c r="F687" s="46"/>
      <c r="G687" s="25" t="s">
        <v>32</v>
      </c>
      <c r="H687" s="25" t="s">
        <v>1424</v>
      </c>
      <c r="I687" s="25" t="s">
        <v>1425</v>
      </c>
      <c r="J687" s="209" t="s">
        <v>1426</v>
      </c>
      <c r="K687" s="37">
        <v>46630</v>
      </c>
      <c r="L687" s="25" t="s">
        <v>15</v>
      </c>
      <c r="M687" s="25" t="s">
        <v>19</v>
      </c>
      <c r="N687" s="25" t="s">
        <v>19</v>
      </c>
      <c r="O687" s="237"/>
    </row>
    <row r="688" spans="1:40" s="27" customFormat="1" ht="14.1" customHeight="1" x14ac:dyDescent="0.25">
      <c r="A688" s="54" t="s">
        <v>14</v>
      </c>
      <c r="B688" s="23">
        <v>70.105999999999995</v>
      </c>
      <c r="C688" s="38" t="s">
        <v>24</v>
      </c>
      <c r="D688" s="45">
        <v>5719</v>
      </c>
      <c r="E688" s="46" t="s">
        <v>1427</v>
      </c>
      <c r="F688" s="46"/>
      <c r="G688" s="25" t="s">
        <v>26</v>
      </c>
      <c r="H688" s="25" t="s">
        <v>1428</v>
      </c>
      <c r="I688" s="25" t="s">
        <v>1429</v>
      </c>
      <c r="J688" s="255" t="s">
        <v>1430</v>
      </c>
      <c r="K688" s="37">
        <v>46265</v>
      </c>
      <c r="L688" s="25" t="s">
        <v>15</v>
      </c>
      <c r="M688" s="25" t="s">
        <v>15</v>
      </c>
      <c r="N688" s="25" t="s">
        <v>19</v>
      </c>
      <c r="O688" s="237"/>
    </row>
    <row r="689" spans="1:15" s="27" customFormat="1" ht="15" customHeight="1" x14ac:dyDescent="0.25">
      <c r="A689" s="38" t="s">
        <v>14</v>
      </c>
      <c r="B689" s="23">
        <v>70.128</v>
      </c>
      <c r="C689" s="38" t="s">
        <v>1431</v>
      </c>
      <c r="D689" s="45"/>
      <c r="E689" s="46" t="s">
        <v>1432</v>
      </c>
      <c r="F689" s="46"/>
      <c r="G689" s="25" t="s">
        <v>1433</v>
      </c>
      <c r="H689" s="25" t="s">
        <v>1434</v>
      </c>
      <c r="I689" s="25" t="s">
        <v>1435</v>
      </c>
      <c r="J689" s="259"/>
      <c r="K689" s="37"/>
      <c r="L689" s="25"/>
      <c r="M689" s="25"/>
      <c r="N689" s="25"/>
      <c r="O689" s="69"/>
    </row>
    <row r="690" spans="1:15" s="27" customFormat="1" ht="15" customHeight="1" x14ac:dyDescent="0.25">
      <c r="A690" s="38" t="s">
        <v>1072</v>
      </c>
      <c r="B690" s="23">
        <v>25.128</v>
      </c>
      <c r="C690" s="38" t="s">
        <v>771</v>
      </c>
      <c r="D690" s="45"/>
      <c r="E690" s="46" t="s">
        <v>7672</v>
      </c>
      <c r="F690" s="46"/>
      <c r="G690" s="25" t="s">
        <v>7673</v>
      </c>
      <c r="H690" s="25" t="s">
        <v>7674</v>
      </c>
      <c r="I690" s="25" t="s">
        <v>7675</v>
      </c>
      <c r="J690" s="203" t="s">
        <v>7676</v>
      </c>
      <c r="K690" s="37">
        <v>46630</v>
      </c>
      <c r="L690" s="25" t="s">
        <v>19</v>
      </c>
      <c r="M690" s="25"/>
      <c r="N690" s="25" t="s">
        <v>19</v>
      </c>
      <c r="O690" s="203"/>
    </row>
    <row r="691" spans="1:15" s="27" customFormat="1" ht="15" customHeight="1" x14ac:dyDescent="0.25">
      <c r="A691" s="54" t="s">
        <v>33</v>
      </c>
      <c r="B691" s="375">
        <v>45.112000000000002</v>
      </c>
      <c r="C691" s="54" t="s">
        <v>5040</v>
      </c>
      <c r="D691" s="380"/>
      <c r="E691" s="276" t="s">
        <v>5049</v>
      </c>
      <c r="F691" s="54"/>
      <c r="G691" s="375" t="s">
        <v>5041</v>
      </c>
      <c r="H691" s="25" t="s">
        <v>5050</v>
      </c>
      <c r="I691" s="25" t="s">
        <v>5051</v>
      </c>
      <c r="J691" s="257" t="s">
        <v>5052</v>
      </c>
      <c r="K691" s="383">
        <v>46203</v>
      </c>
      <c r="L691" s="375" t="s">
        <v>15</v>
      </c>
      <c r="M691" s="375" t="s">
        <v>15</v>
      </c>
      <c r="N691" s="375" t="s">
        <v>19</v>
      </c>
      <c r="O691" s="237"/>
    </row>
    <row r="692" spans="1:15" s="27" customFormat="1" ht="14.25" customHeight="1" x14ac:dyDescent="0.25">
      <c r="A692" s="51" t="s">
        <v>14</v>
      </c>
      <c r="B692" s="23">
        <v>12.118</v>
      </c>
      <c r="C692" s="46" t="s">
        <v>145</v>
      </c>
      <c r="D692" s="52">
        <v>7190</v>
      </c>
      <c r="E692" s="46" t="s">
        <v>7561</v>
      </c>
      <c r="F692" s="46"/>
      <c r="G692" s="25" t="s">
        <v>7215</v>
      </c>
      <c r="H692" s="25" t="s">
        <v>7562</v>
      </c>
      <c r="I692" s="25" t="s">
        <v>7563</v>
      </c>
      <c r="J692" s="238" t="s">
        <v>7564</v>
      </c>
      <c r="K692" s="37">
        <v>46568</v>
      </c>
      <c r="L692" s="25" t="s">
        <v>15</v>
      </c>
      <c r="M692" s="25" t="s">
        <v>15</v>
      </c>
      <c r="N692" s="25" t="s">
        <v>19</v>
      </c>
      <c r="O692" s="238" t="s">
        <v>7565</v>
      </c>
    </row>
    <row r="693" spans="1:15" s="27" customFormat="1" ht="15" customHeight="1" x14ac:dyDescent="0.25">
      <c r="A693" s="38" t="s">
        <v>14</v>
      </c>
      <c r="B693" s="23">
        <v>70.122</v>
      </c>
      <c r="C693" s="41" t="s">
        <v>72</v>
      </c>
      <c r="D693" s="45">
        <v>5792</v>
      </c>
      <c r="E693" s="46" t="s">
        <v>1436</v>
      </c>
      <c r="F693" s="46"/>
      <c r="G693" s="25" t="s">
        <v>1437</v>
      </c>
      <c r="H693" s="25" t="s">
        <v>1438</v>
      </c>
      <c r="I693" s="25" t="s">
        <v>1439</v>
      </c>
      <c r="J693" s="31" t="s">
        <v>1440</v>
      </c>
      <c r="K693" s="37">
        <v>46691</v>
      </c>
      <c r="L693" s="25"/>
      <c r="M693" s="313"/>
      <c r="N693" s="313"/>
      <c r="O693" s="237"/>
    </row>
    <row r="694" spans="1:15" s="27" customFormat="1" ht="15" customHeight="1" x14ac:dyDescent="0.25">
      <c r="A694" s="46" t="s">
        <v>83</v>
      </c>
      <c r="B694" s="84">
        <v>45.107999999999997</v>
      </c>
      <c r="C694" s="46" t="s">
        <v>6098</v>
      </c>
      <c r="D694" s="52">
        <v>2517</v>
      </c>
      <c r="E694" s="276" t="s">
        <v>1442</v>
      </c>
      <c r="F694" s="46"/>
      <c r="G694" s="25" t="s">
        <v>6100</v>
      </c>
      <c r="H694" s="25" t="s">
        <v>6157</v>
      </c>
      <c r="I694" s="25" t="s">
        <v>6158</v>
      </c>
      <c r="J694" s="255" t="s">
        <v>1443</v>
      </c>
      <c r="K694" s="37">
        <v>46934</v>
      </c>
      <c r="L694" s="25" t="s">
        <v>15</v>
      </c>
      <c r="M694" s="25" t="s">
        <v>120</v>
      </c>
      <c r="N694" s="25" t="s">
        <v>19</v>
      </c>
      <c r="O694" s="39"/>
    </row>
    <row r="695" spans="1:15" s="53" customFormat="1" ht="15" customHeight="1" x14ac:dyDescent="0.25">
      <c r="A695" s="38" t="s">
        <v>16</v>
      </c>
      <c r="B695" s="23">
        <v>25.109000000000002</v>
      </c>
      <c r="C695" s="38" t="s">
        <v>250</v>
      </c>
      <c r="D695" s="45">
        <v>4708</v>
      </c>
      <c r="E695" s="51" t="s">
        <v>1444</v>
      </c>
      <c r="F695" s="51"/>
      <c r="G695" s="447" t="s">
        <v>202</v>
      </c>
      <c r="H695" s="30" t="s">
        <v>1377</v>
      </c>
      <c r="I695" s="30" t="s">
        <v>1445</v>
      </c>
      <c r="J695" s="259"/>
      <c r="K695" s="449" t="s">
        <v>205</v>
      </c>
      <c r="L695" s="30"/>
      <c r="M695" s="25"/>
      <c r="N695" s="25"/>
      <c r="O695" s="39"/>
    </row>
    <row r="696" spans="1:15" s="53" customFormat="1" ht="14.1" customHeight="1" x14ac:dyDescent="0.25">
      <c r="A696" s="54" t="s">
        <v>14</v>
      </c>
      <c r="B696" s="23">
        <v>70.11</v>
      </c>
      <c r="C696" s="46" t="s">
        <v>446</v>
      </c>
      <c r="D696" s="52"/>
      <c r="E696" s="46" t="s">
        <v>1446</v>
      </c>
      <c r="F696" s="46"/>
      <c r="G696" s="25" t="s">
        <v>448</v>
      </c>
      <c r="H696" s="25" t="s">
        <v>1447</v>
      </c>
      <c r="I696" s="25" t="s">
        <v>1448</v>
      </c>
      <c r="J696" s="246" t="s">
        <v>1449</v>
      </c>
      <c r="K696" s="449">
        <v>46203</v>
      </c>
      <c r="L696" s="25" t="s">
        <v>19</v>
      </c>
      <c r="M696" s="24" t="s">
        <v>15</v>
      </c>
      <c r="N696" s="24" t="s">
        <v>15</v>
      </c>
      <c r="O696" s="237"/>
    </row>
    <row r="697" spans="1:15" s="53" customFormat="1" ht="15" customHeight="1" x14ac:dyDescent="0.25">
      <c r="A697" s="46" t="s">
        <v>33</v>
      </c>
      <c r="B697" s="23">
        <v>45.113999999999997</v>
      </c>
      <c r="C697" s="46" t="s">
        <v>74</v>
      </c>
      <c r="D697" s="52">
        <v>2924</v>
      </c>
      <c r="E697" s="46" t="s">
        <v>1450</v>
      </c>
      <c r="F697" s="46"/>
      <c r="G697" s="25" t="s">
        <v>87</v>
      </c>
      <c r="H697" s="25" t="s">
        <v>1451</v>
      </c>
      <c r="I697" s="375" t="s">
        <v>1452</v>
      </c>
      <c r="J697" s="210" t="s">
        <v>1453</v>
      </c>
      <c r="K697" s="37">
        <v>46203</v>
      </c>
      <c r="L697" s="25" t="s">
        <v>15</v>
      </c>
      <c r="M697" s="25" t="s">
        <v>15</v>
      </c>
      <c r="N697" s="25" t="s">
        <v>19</v>
      </c>
      <c r="O697" s="39"/>
    </row>
    <row r="698" spans="1:15" s="27" customFormat="1" ht="15" customHeight="1" x14ac:dyDescent="0.25">
      <c r="A698" s="38" t="s">
        <v>14</v>
      </c>
      <c r="B698" s="23">
        <v>70.105999999999995</v>
      </c>
      <c r="C698" s="38" t="s">
        <v>6039</v>
      </c>
      <c r="D698" s="52"/>
      <c r="E698" s="46" t="s">
        <v>6048</v>
      </c>
      <c r="F698" s="46"/>
      <c r="G698" s="25" t="s">
        <v>5393</v>
      </c>
      <c r="H698" s="25" t="s">
        <v>6049</v>
      </c>
      <c r="I698" s="25" t="s">
        <v>6050</v>
      </c>
      <c r="J698" s="209" t="s">
        <v>6051</v>
      </c>
      <c r="K698" s="37">
        <v>46996</v>
      </c>
      <c r="L698" s="25" t="s">
        <v>15</v>
      </c>
      <c r="M698" s="25" t="s">
        <v>15</v>
      </c>
      <c r="N698" s="25" t="s">
        <v>19</v>
      </c>
      <c r="O698" s="209" t="s">
        <v>6051</v>
      </c>
    </row>
    <row r="699" spans="1:15" s="27" customFormat="1" ht="14.1" customHeight="1" x14ac:dyDescent="0.25">
      <c r="A699" s="38" t="s">
        <v>16</v>
      </c>
      <c r="B699" s="25">
        <v>25.109000000000002</v>
      </c>
      <c r="C699" s="46" t="s">
        <v>250</v>
      </c>
      <c r="D699" s="52"/>
      <c r="E699" s="46" t="s">
        <v>1454</v>
      </c>
      <c r="F699" s="46" t="s">
        <v>1455</v>
      </c>
      <c r="G699" s="25" t="s">
        <v>252</v>
      </c>
      <c r="H699" s="25" t="s">
        <v>1456</v>
      </c>
      <c r="I699" s="25" t="s">
        <v>1457</v>
      </c>
      <c r="J699" s="248" t="s">
        <v>1458</v>
      </c>
      <c r="K699" s="37">
        <v>46544</v>
      </c>
      <c r="L699" s="25" t="s">
        <v>15</v>
      </c>
      <c r="M699" s="25" t="s">
        <v>15</v>
      </c>
      <c r="N699" s="25" t="s">
        <v>15</v>
      </c>
      <c r="O699" s="215"/>
    </row>
    <row r="700" spans="1:15" s="27" customFormat="1" ht="15" customHeight="1" x14ac:dyDescent="0.25">
      <c r="A700" s="38" t="s">
        <v>14</v>
      </c>
      <c r="B700" s="23">
        <v>30.106000000000002</v>
      </c>
      <c r="C700" s="46" t="s">
        <v>6522</v>
      </c>
      <c r="D700" s="52">
        <v>2571</v>
      </c>
      <c r="E700" s="46" t="s">
        <v>6521</v>
      </c>
      <c r="F700" s="46"/>
      <c r="G700" s="25" t="s">
        <v>5393</v>
      </c>
      <c r="H700" s="25" t="s">
        <v>6520</v>
      </c>
      <c r="I700" s="25" t="s">
        <v>6519</v>
      </c>
      <c r="J700" s="209" t="s">
        <v>6518</v>
      </c>
      <c r="K700" s="37">
        <v>46996</v>
      </c>
      <c r="L700" s="25" t="s">
        <v>15</v>
      </c>
      <c r="M700" s="25" t="s">
        <v>15</v>
      </c>
      <c r="N700" s="25" t="s">
        <v>19</v>
      </c>
      <c r="O700" s="39"/>
    </row>
    <row r="701" spans="1:15" s="27" customFormat="1" ht="15" customHeight="1" x14ac:dyDescent="0.25">
      <c r="A701" s="38" t="s">
        <v>14</v>
      </c>
      <c r="B701" s="23">
        <v>70.105999999999995</v>
      </c>
      <c r="C701" s="38" t="s">
        <v>6039</v>
      </c>
      <c r="D701" s="52">
        <v>6893</v>
      </c>
      <c r="E701" s="46" t="s">
        <v>6487</v>
      </c>
      <c r="F701" s="46"/>
      <c r="G701" s="25" t="s">
        <v>5393</v>
      </c>
      <c r="H701" s="25" t="s">
        <v>6490</v>
      </c>
      <c r="I701" s="25" t="s">
        <v>6491</v>
      </c>
      <c r="J701" s="255" t="s">
        <v>6492</v>
      </c>
      <c r="K701" s="37">
        <v>46996</v>
      </c>
      <c r="L701" s="25" t="s">
        <v>15</v>
      </c>
      <c r="M701" s="25" t="s">
        <v>15</v>
      </c>
      <c r="N701" s="25" t="s">
        <v>19</v>
      </c>
      <c r="O701" s="209"/>
    </row>
    <row r="702" spans="1:15" s="27" customFormat="1" ht="15" customHeight="1" x14ac:dyDescent="0.25">
      <c r="A702" s="46" t="s">
        <v>83</v>
      </c>
      <c r="B702" s="23">
        <v>45.107999999999997</v>
      </c>
      <c r="C702" s="46" t="s">
        <v>6098</v>
      </c>
      <c r="D702" s="52">
        <v>2319</v>
      </c>
      <c r="E702" s="46" t="s">
        <v>1459</v>
      </c>
      <c r="F702" s="46"/>
      <c r="G702" s="25" t="s">
        <v>7215</v>
      </c>
      <c r="H702" s="25" t="s">
        <v>5562</v>
      </c>
      <c r="I702" s="25" t="s">
        <v>5563</v>
      </c>
      <c r="J702" s="264" t="s">
        <v>5564</v>
      </c>
      <c r="K702" s="37">
        <v>46934</v>
      </c>
      <c r="L702" s="25" t="s">
        <v>15</v>
      </c>
      <c r="M702" s="25" t="s">
        <v>15</v>
      </c>
      <c r="N702" s="25"/>
      <c r="O702" s="261" t="s">
        <v>7499</v>
      </c>
    </row>
    <row r="703" spans="1:15" s="27" customFormat="1" ht="15" customHeight="1" x14ac:dyDescent="0.25">
      <c r="A703" s="38" t="s">
        <v>16</v>
      </c>
      <c r="B703" s="23">
        <v>25.106000000000002</v>
      </c>
      <c r="C703" s="46" t="s">
        <v>4097</v>
      </c>
      <c r="D703" s="52">
        <v>177</v>
      </c>
      <c r="E703" s="51" t="s">
        <v>1463</v>
      </c>
      <c r="F703" s="51" t="s">
        <v>8419</v>
      </c>
      <c r="G703" s="25" t="s">
        <v>8361</v>
      </c>
      <c r="H703" s="25" t="s">
        <v>8418</v>
      </c>
      <c r="I703" s="25" t="s">
        <v>1464</v>
      </c>
      <c r="J703" s="86" t="s">
        <v>8417</v>
      </c>
      <c r="K703" s="37">
        <v>46973</v>
      </c>
      <c r="L703" s="25" t="s">
        <v>15</v>
      </c>
      <c r="M703" s="25" t="s">
        <v>15</v>
      </c>
      <c r="N703" s="25" t="s">
        <v>19</v>
      </c>
      <c r="O703" s="203" t="s">
        <v>8416</v>
      </c>
    </row>
    <row r="704" spans="1:15" s="27" customFormat="1" ht="15" customHeight="1" x14ac:dyDescent="0.25">
      <c r="A704" s="38" t="s">
        <v>16</v>
      </c>
      <c r="B704" s="23">
        <v>25.146999999999998</v>
      </c>
      <c r="C704" s="46" t="s">
        <v>4260</v>
      </c>
      <c r="D704" s="52">
        <v>177</v>
      </c>
      <c r="E704" s="51" t="s">
        <v>1463</v>
      </c>
      <c r="F704" s="51" t="s">
        <v>8419</v>
      </c>
      <c r="G704" s="25" t="s">
        <v>8361</v>
      </c>
      <c r="H704" s="25" t="s">
        <v>8418</v>
      </c>
      <c r="I704" s="25" t="s">
        <v>1464</v>
      </c>
      <c r="J704" s="86" t="s">
        <v>8417</v>
      </c>
      <c r="K704" s="37">
        <v>46973</v>
      </c>
      <c r="L704" s="25" t="s">
        <v>15</v>
      </c>
      <c r="M704" s="25" t="s">
        <v>15</v>
      </c>
      <c r="N704" s="25" t="s">
        <v>19</v>
      </c>
      <c r="O704" s="203" t="s">
        <v>8416</v>
      </c>
    </row>
    <row r="705" spans="1:15" s="27" customFormat="1" ht="15" customHeight="1" x14ac:dyDescent="0.25">
      <c r="A705" s="38" t="s">
        <v>16</v>
      </c>
      <c r="B705" s="23">
        <v>41.109000000000002</v>
      </c>
      <c r="C705" s="67" t="s">
        <v>1465</v>
      </c>
      <c r="D705" s="45">
        <v>655</v>
      </c>
      <c r="E705" s="46" t="s">
        <v>1466</v>
      </c>
      <c r="F705" s="46"/>
      <c r="G705" s="25" t="s">
        <v>4993</v>
      </c>
      <c r="H705" s="25" t="s">
        <v>1467</v>
      </c>
      <c r="I705" s="25" t="s">
        <v>1468</v>
      </c>
      <c r="J705" s="338" t="s">
        <v>1469</v>
      </c>
      <c r="K705" s="37">
        <v>46173</v>
      </c>
      <c r="L705" s="25" t="s">
        <v>19</v>
      </c>
      <c r="M705" s="25"/>
      <c r="N705" s="25"/>
      <c r="O705" s="245"/>
    </row>
    <row r="706" spans="1:15" s="27" customFormat="1" ht="15" customHeight="1" x14ac:dyDescent="0.25">
      <c r="A706" s="56" t="s">
        <v>14</v>
      </c>
      <c r="B706" s="29">
        <v>60.103000000000002</v>
      </c>
      <c r="C706" s="46" t="s">
        <v>37</v>
      </c>
      <c r="D706" s="52"/>
      <c r="E706" s="46" t="s">
        <v>8133</v>
      </c>
      <c r="F706" s="46"/>
      <c r="G706" s="25" t="s">
        <v>8081</v>
      </c>
      <c r="H706" s="25" t="s">
        <v>8134</v>
      </c>
      <c r="I706" s="25" t="s">
        <v>8135</v>
      </c>
      <c r="J706" s="422" t="s">
        <v>8136</v>
      </c>
      <c r="K706" s="37">
        <v>47664</v>
      </c>
      <c r="L706" s="25" t="s">
        <v>15</v>
      </c>
      <c r="M706" s="25" t="s">
        <v>15</v>
      </c>
      <c r="N706" s="25" t="s">
        <v>15</v>
      </c>
      <c r="O706" s="422"/>
    </row>
    <row r="707" spans="1:15" s="27" customFormat="1" ht="15" customHeight="1" x14ac:dyDescent="0.25">
      <c r="A707" s="46" t="s">
        <v>33</v>
      </c>
      <c r="B707" s="23">
        <v>45.113999999999997</v>
      </c>
      <c r="C707" s="46" t="s">
        <v>74</v>
      </c>
      <c r="D707" s="52">
        <v>4597</v>
      </c>
      <c r="E707" s="46" t="s">
        <v>1470</v>
      </c>
      <c r="F707" s="46"/>
      <c r="G707" s="25" t="s">
        <v>87</v>
      </c>
      <c r="H707" s="25" t="s">
        <v>1471</v>
      </c>
      <c r="I707" s="375" t="s">
        <v>1472</v>
      </c>
      <c r="J707" s="210" t="s">
        <v>1473</v>
      </c>
      <c r="K707" s="37">
        <v>46203</v>
      </c>
      <c r="L707" s="25" t="s">
        <v>15</v>
      </c>
      <c r="M707" s="25" t="s">
        <v>15</v>
      </c>
      <c r="N707" s="25" t="s">
        <v>19</v>
      </c>
      <c r="O707" s="237"/>
    </row>
    <row r="708" spans="1:15" s="27" customFormat="1" ht="15" customHeight="1" x14ac:dyDescent="0.25">
      <c r="A708" s="46" t="s">
        <v>33</v>
      </c>
      <c r="B708" s="23">
        <v>45.113999999999997</v>
      </c>
      <c r="C708" s="46" t="s">
        <v>74</v>
      </c>
      <c r="D708" s="52"/>
      <c r="E708" s="46" t="s">
        <v>1474</v>
      </c>
      <c r="F708" s="46"/>
      <c r="G708" s="25" t="s">
        <v>87</v>
      </c>
      <c r="H708" s="25" t="s">
        <v>1475</v>
      </c>
      <c r="I708" s="375" t="s">
        <v>1476</v>
      </c>
      <c r="J708" s="210" t="s">
        <v>1477</v>
      </c>
      <c r="K708" s="37">
        <v>46203</v>
      </c>
      <c r="L708" s="25" t="s">
        <v>15</v>
      </c>
      <c r="M708" s="25" t="s">
        <v>15</v>
      </c>
      <c r="N708" s="25" t="s">
        <v>19</v>
      </c>
      <c r="O708" s="237"/>
    </row>
    <row r="709" spans="1:15" s="53" customFormat="1" ht="15" customHeight="1" x14ac:dyDescent="0.25">
      <c r="A709" s="46" t="s">
        <v>83</v>
      </c>
      <c r="B709" s="84">
        <v>45.107999999999997</v>
      </c>
      <c r="C709" s="46" t="s">
        <v>6098</v>
      </c>
      <c r="D709" s="52">
        <v>2257</v>
      </c>
      <c r="E709" s="276" t="s">
        <v>6415</v>
      </c>
      <c r="F709" s="46"/>
      <c r="G709" s="25" t="s">
        <v>6100</v>
      </c>
      <c r="H709" s="25" t="s">
        <v>6416</v>
      </c>
      <c r="I709" s="25" t="s">
        <v>6417</v>
      </c>
      <c r="J709" s="255" t="s">
        <v>6827</v>
      </c>
      <c r="K709" s="37">
        <v>46934</v>
      </c>
      <c r="L709" s="25" t="s">
        <v>15</v>
      </c>
      <c r="M709" s="25" t="s">
        <v>120</v>
      </c>
      <c r="N709" s="25" t="s">
        <v>19</v>
      </c>
      <c r="O709" s="39"/>
    </row>
    <row r="710" spans="1:15" s="27" customFormat="1" ht="15" customHeight="1" x14ac:dyDescent="0.25">
      <c r="A710" s="46" t="s">
        <v>33</v>
      </c>
      <c r="B710" s="23">
        <v>45.113999999999997</v>
      </c>
      <c r="C710" s="46" t="s">
        <v>74</v>
      </c>
      <c r="D710" s="52">
        <v>4546</v>
      </c>
      <c r="E710" s="46" t="s">
        <v>1478</v>
      </c>
      <c r="F710" s="46" t="s">
        <v>1478</v>
      </c>
      <c r="G710" s="25" t="s">
        <v>87</v>
      </c>
      <c r="H710" s="25" t="s">
        <v>1479</v>
      </c>
      <c r="I710" s="375" t="s">
        <v>1480</v>
      </c>
      <c r="J710" s="210" t="s">
        <v>1481</v>
      </c>
      <c r="K710" s="37">
        <v>46203</v>
      </c>
      <c r="L710" s="25" t="s">
        <v>15</v>
      </c>
      <c r="M710" s="25" t="s">
        <v>15</v>
      </c>
      <c r="N710" s="25" t="s">
        <v>19</v>
      </c>
      <c r="O710" s="39"/>
    </row>
    <row r="711" spans="1:15" s="27" customFormat="1" ht="15.75" customHeight="1" x14ac:dyDescent="0.25">
      <c r="A711" s="38" t="s">
        <v>16</v>
      </c>
      <c r="B711" s="23">
        <v>25.122</v>
      </c>
      <c r="C711" s="38" t="s">
        <v>167</v>
      </c>
      <c r="D711" s="45">
        <v>2219</v>
      </c>
      <c r="E711" s="46" t="s">
        <v>5584</v>
      </c>
      <c r="F711" s="46"/>
      <c r="G711" s="25" t="s">
        <v>8361</v>
      </c>
      <c r="H711" s="25" t="s">
        <v>1482</v>
      </c>
      <c r="I711" s="25" t="s">
        <v>1483</v>
      </c>
      <c r="J711" s="203" t="s">
        <v>1484</v>
      </c>
      <c r="K711" s="37">
        <v>46973</v>
      </c>
      <c r="L711" s="25" t="s">
        <v>15</v>
      </c>
      <c r="M711" s="25" t="s">
        <v>15</v>
      </c>
      <c r="N711" s="25" t="s">
        <v>19</v>
      </c>
      <c r="O711" s="203"/>
    </row>
    <row r="712" spans="1:15" s="27" customFormat="1" ht="14.1" customHeight="1" x14ac:dyDescent="0.25">
      <c r="A712" s="46" t="s">
        <v>33</v>
      </c>
      <c r="B712" s="23">
        <v>45.113999999999997</v>
      </c>
      <c r="C712" s="46" t="s">
        <v>74</v>
      </c>
      <c r="D712" s="52">
        <v>5586</v>
      </c>
      <c r="E712" s="46" t="s">
        <v>7075</v>
      </c>
      <c r="F712" s="46" t="s">
        <v>1485</v>
      </c>
      <c r="G712" s="25" t="s">
        <v>7076</v>
      </c>
      <c r="H712" s="25" t="s">
        <v>1486</v>
      </c>
      <c r="I712" s="25" t="s">
        <v>1487</v>
      </c>
      <c r="J712" s="203" t="s">
        <v>1488</v>
      </c>
      <c r="K712" s="37">
        <v>46195</v>
      </c>
      <c r="L712" s="25" t="s">
        <v>15</v>
      </c>
      <c r="M712" s="25" t="s">
        <v>15</v>
      </c>
      <c r="N712" s="25" t="s">
        <v>19</v>
      </c>
      <c r="O712" s="39"/>
    </row>
    <row r="713" spans="1:15" s="27" customFormat="1" ht="15" customHeight="1" x14ac:dyDescent="0.25">
      <c r="A713" s="46" t="s">
        <v>33</v>
      </c>
      <c r="B713" s="23">
        <v>45.113999999999997</v>
      </c>
      <c r="C713" s="46" t="s">
        <v>74</v>
      </c>
      <c r="D713" s="52">
        <v>7737</v>
      </c>
      <c r="E713" s="46" t="s">
        <v>8586</v>
      </c>
      <c r="F713" s="46"/>
      <c r="G713" s="25" t="s">
        <v>7834</v>
      </c>
      <c r="H713" s="25" t="s">
        <v>8587</v>
      </c>
      <c r="I713" s="25"/>
      <c r="J713" s="31" t="s">
        <v>8588</v>
      </c>
      <c r="K713" s="37">
        <v>46203</v>
      </c>
      <c r="L713" s="25" t="s">
        <v>15</v>
      </c>
      <c r="M713" s="25"/>
      <c r="N713" s="25" t="s">
        <v>19</v>
      </c>
      <c r="O713" s="39"/>
    </row>
    <row r="714" spans="1:15" s="27" customFormat="1" ht="14.1" customHeight="1" x14ac:dyDescent="0.25">
      <c r="A714" s="38" t="s">
        <v>7612</v>
      </c>
      <c r="B714" s="23">
        <v>75.111999999999995</v>
      </c>
      <c r="C714" s="46" t="s">
        <v>1191</v>
      </c>
      <c r="D714" s="45">
        <v>7737</v>
      </c>
      <c r="E714" s="46" t="s">
        <v>8630</v>
      </c>
      <c r="F714" s="46"/>
      <c r="G714" s="47" t="s">
        <v>7834</v>
      </c>
      <c r="H714" s="25"/>
      <c r="I714" s="25" t="s">
        <v>1189</v>
      </c>
      <c r="J714" s="210" t="s">
        <v>8631</v>
      </c>
      <c r="K714" s="37">
        <v>46568</v>
      </c>
      <c r="L714" s="25" t="s">
        <v>15</v>
      </c>
      <c r="M714" s="25" t="s">
        <v>120</v>
      </c>
      <c r="N714" s="25" t="s">
        <v>19</v>
      </c>
      <c r="O714" s="203"/>
    </row>
    <row r="715" spans="1:15" s="27" customFormat="1" ht="12.75" customHeight="1" x14ac:dyDescent="0.25">
      <c r="A715" s="46" t="s">
        <v>83</v>
      </c>
      <c r="B715" s="84">
        <v>45.107999999999997</v>
      </c>
      <c r="C715" s="46" t="s">
        <v>6098</v>
      </c>
      <c r="D715" s="52">
        <v>8152</v>
      </c>
      <c r="E715" s="276" t="s">
        <v>9421</v>
      </c>
      <c r="F715" s="46" t="s">
        <v>9422</v>
      </c>
      <c r="G715" s="25" t="s">
        <v>8503</v>
      </c>
      <c r="H715" s="25" t="s">
        <v>9423</v>
      </c>
      <c r="I715" s="25" t="s">
        <v>9424</v>
      </c>
      <c r="J715" s="341" t="s">
        <v>9425</v>
      </c>
      <c r="K715" s="37">
        <v>46934</v>
      </c>
      <c r="L715" s="25" t="s">
        <v>15</v>
      </c>
      <c r="M715" s="25" t="s">
        <v>120</v>
      </c>
      <c r="N715" s="25"/>
      <c r="O715" s="39"/>
    </row>
    <row r="716" spans="1:15" s="27" customFormat="1" ht="15" customHeight="1" x14ac:dyDescent="0.25">
      <c r="A716" s="41" t="s">
        <v>14</v>
      </c>
      <c r="B716" s="84">
        <v>10.101000000000001</v>
      </c>
      <c r="C716" s="56" t="s">
        <v>64</v>
      </c>
      <c r="D716" s="57">
        <v>1739</v>
      </c>
      <c r="E716" s="46" t="s">
        <v>1489</v>
      </c>
      <c r="F716" s="46"/>
      <c r="G716" s="25" t="s">
        <v>66</v>
      </c>
      <c r="H716" s="25" t="s">
        <v>1490</v>
      </c>
      <c r="I716" s="25" t="s">
        <v>1491</v>
      </c>
      <c r="J716" s="251" t="s">
        <v>1492</v>
      </c>
      <c r="K716" s="37">
        <v>46149</v>
      </c>
      <c r="L716" s="25" t="s">
        <v>15</v>
      </c>
      <c r="M716" s="25" t="s">
        <v>15</v>
      </c>
      <c r="N716" s="25" t="s">
        <v>19</v>
      </c>
      <c r="O716" s="237"/>
    </row>
    <row r="717" spans="1:15" s="27" customFormat="1" ht="15" customHeight="1" x14ac:dyDescent="0.2">
      <c r="A717" s="38" t="s">
        <v>16</v>
      </c>
      <c r="B717" s="36">
        <v>25.143000000000001</v>
      </c>
      <c r="C717" s="38" t="s">
        <v>1148</v>
      </c>
      <c r="D717" s="61"/>
      <c r="E717" s="446" t="s">
        <v>1493</v>
      </c>
      <c r="F717" s="446"/>
      <c r="G717" s="447" t="s">
        <v>1150</v>
      </c>
      <c r="H717" s="30" t="s">
        <v>1494</v>
      </c>
      <c r="I717" s="30" t="s">
        <v>1495</v>
      </c>
      <c r="J717" s="254" t="s">
        <v>1496</v>
      </c>
      <c r="K717" s="37">
        <v>46878</v>
      </c>
      <c r="L717" s="50" t="s">
        <v>15</v>
      </c>
      <c r="M717" s="97" t="s">
        <v>19</v>
      </c>
      <c r="N717" s="97" t="s">
        <v>19</v>
      </c>
      <c r="O717" s="39"/>
    </row>
    <row r="718" spans="1:15" s="27" customFormat="1" ht="15" customHeight="1" x14ac:dyDescent="0.25">
      <c r="A718" s="38" t="s">
        <v>14</v>
      </c>
      <c r="B718" s="23">
        <v>70.105999999999995</v>
      </c>
      <c r="C718" s="46" t="s">
        <v>5391</v>
      </c>
      <c r="D718" s="52">
        <v>7077</v>
      </c>
      <c r="E718" s="46" t="s">
        <v>7047</v>
      </c>
      <c r="F718" s="46"/>
      <c r="G718" s="25" t="s">
        <v>5393</v>
      </c>
      <c r="H718" s="25" t="s">
        <v>7048</v>
      </c>
      <c r="I718" s="25" t="s">
        <v>7049</v>
      </c>
      <c r="J718" s="332" t="s">
        <v>7050</v>
      </c>
      <c r="K718" s="37">
        <v>46996</v>
      </c>
      <c r="L718" s="25" t="s">
        <v>15</v>
      </c>
      <c r="M718" s="25" t="s">
        <v>15</v>
      </c>
      <c r="N718" s="25" t="s">
        <v>19</v>
      </c>
      <c r="O718" s="39"/>
    </row>
    <row r="719" spans="1:15" s="27" customFormat="1" ht="15" customHeight="1" x14ac:dyDescent="0.25">
      <c r="A719" s="38" t="s">
        <v>7612</v>
      </c>
      <c r="B719" s="23">
        <v>75.113</v>
      </c>
      <c r="C719" s="42" t="s">
        <v>4083</v>
      </c>
      <c r="D719" s="52">
        <v>6698</v>
      </c>
      <c r="E719" s="39" t="s">
        <v>8971</v>
      </c>
      <c r="F719" s="42"/>
      <c r="G719" s="26" t="s">
        <v>8060</v>
      </c>
      <c r="H719" s="25" t="s">
        <v>8972</v>
      </c>
      <c r="I719" s="25" t="s">
        <v>8973</v>
      </c>
      <c r="J719" s="31" t="s">
        <v>8974</v>
      </c>
      <c r="K719" s="388">
        <v>46538</v>
      </c>
      <c r="L719" s="26"/>
      <c r="M719" s="25" t="s">
        <v>15</v>
      </c>
      <c r="N719" s="26"/>
      <c r="O719" s="345" t="s">
        <v>8975</v>
      </c>
    </row>
    <row r="720" spans="1:15" s="27" customFormat="1" ht="15" customHeight="1" x14ac:dyDescent="0.25">
      <c r="A720" s="38" t="s">
        <v>16</v>
      </c>
      <c r="B720" s="23">
        <v>25.138000000000002</v>
      </c>
      <c r="C720" s="38" t="s">
        <v>515</v>
      </c>
      <c r="D720" s="45"/>
      <c r="E720" s="46" t="s">
        <v>1497</v>
      </c>
      <c r="F720" s="46"/>
      <c r="G720" s="25" t="s">
        <v>236</v>
      </c>
      <c r="H720" s="25" t="s">
        <v>1498</v>
      </c>
      <c r="I720" s="25" t="s">
        <v>1499</v>
      </c>
      <c r="J720" s="31" t="s">
        <v>1500</v>
      </c>
      <c r="K720" s="37">
        <v>46538</v>
      </c>
      <c r="L720" s="25"/>
      <c r="M720" s="313" t="s">
        <v>1071</v>
      </c>
      <c r="N720" s="313" t="s">
        <v>520</v>
      </c>
      <c r="O720" s="237"/>
    </row>
    <row r="721" spans="1:15" s="27" customFormat="1" ht="15.75" customHeight="1" x14ac:dyDescent="0.25">
      <c r="A721" s="66" t="s">
        <v>16</v>
      </c>
      <c r="B721" s="32">
        <v>75.125</v>
      </c>
      <c r="C721" s="66" t="s">
        <v>1501</v>
      </c>
      <c r="D721" s="521"/>
      <c r="E721" s="59" t="s">
        <v>1502</v>
      </c>
      <c r="F721" s="59"/>
      <c r="G721" s="33" t="s">
        <v>1503</v>
      </c>
      <c r="H721" s="33" t="s">
        <v>1498</v>
      </c>
      <c r="I721" s="33" t="s">
        <v>1499</v>
      </c>
      <c r="J721" s="528" t="s">
        <v>1504</v>
      </c>
      <c r="K721" s="60">
        <v>46111</v>
      </c>
      <c r="L721" s="33" t="s">
        <v>15</v>
      </c>
      <c r="M721" s="529" t="s">
        <v>15</v>
      </c>
      <c r="N721" s="529" t="s">
        <v>19</v>
      </c>
      <c r="O721" s="316"/>
    </row>
    <row r="722" spans="1:15" s="27" customFormat="1" ht="15.75" customHeight="1" x14ac:dyDescent="0.25">
      <c r="A722" s="38" t="s">
        <v>16</v>
      </c>
      <c r="B722" s="23">
        <v>25.113</v>
      </c>
      <c r="C722" s="38" t="s">
        <v>143</v>
      </c>
      <c r="D722" s="45">
        <v>3842</v>
      </c>
      <c r="E722" s="46" t="s">
        <v>1505</v>
      </c>
      <c r="F722" s="46"/>
      <c r="G722" s="25" t="s">
        <v>7691</v>
      </c>
      <c r="H722" s="25"/>
      <c r="I722" s="25" t="s">
        <v>1506</v>
      </c>
      <c r="J722" s="203" t="s">
        <v>1507</v>
      </c>
      <c r="K722" s="449">
        <v>46356</v>
      </c>
      <c r="L722" s="25" t="s">
        <v>15</v>
      </c>
      <c r="M722" s="313" t="s">
        <v>19</v>
      </c>
      <c r="N722" s="313" t="s">
        <v>19</v>
      </c>
      <c r="O722" s="295"/>
    </row>
    <row r="723" spans="1:15" s="27" customFormat="1" ht="14.45" customHeight="1" x14ac:dyDescent="0.25">
      <c r="A723" s="38" t="s">
        <v>16</v>
      </c>
      <c r="B723" s="23">
        <v>25.14</v>
      </c>
      <c r="C723" s="38" t="s">
        <v>4979</v>
      </c>
      <c r="D723" s="45">
        <v>7769</v>
      </c>
      <c r="E723" s="69" t="s">
        <v>8785</v>
      </c>
      <c r="F723" s="46"/>
      <c r="G723" s="25" t="s">
        <v>4981</v>
      </c>
      <c r="H723" s="25" t="s">
        <v>8786</v>
      </c>
      <c r="I723" s="25" t="s">
        <v>8438</v>
      </c>
      <c r="J723" s="203" t="s">
        <v>8439</v>
      </c>
      <c r="K723" s="37">
        <v>46912</v>
      </c>
      <c r="L723" s="25" t="s">
        <v>15</v>
      </c>
      <c r="M723" s="25" t="s">
        <v>19</v>
      </c>
      <c r="N723" s="25" t="s">
        <v>19</v>
      </c>
      <c r="O723" s="203" t="s">
        <v>8439</v>
      </c>
    </row>
    <row r="724" spans="1:15" s="27" customFormat="1" ht="14.1" customHeight="1" x14ac:dyDescent="0.25">
      <c r="A724" s="38" t="s">
        <v>16</v>
      </c>
      <c r="B724" s="25">
        <v>25.109000000000002</v>
      </c>
      <c r="C724" s="46" t="s">
        <v>250</v>
      </c>
      <c r="D724" s="52"/>
      <c r="E724" s="46" t="s">
        <v>1508</v>
      </c>
      <c r="F724" s="46"/>
      <c r="G724" s="25" t="s">
        <v>252</v>
      </c>
      <c r="H724" s="25" t="s">
        <v>1509</v>
      </c>
      <c r="I724" s="25" t="s">
        <v>1510</v>
      </c>
      <c r="J724" s="248" t="s">
        <v>1511</v>
      </c>
      <c r="K724" s="37">
        <v>46544</v>
      </c>
      <c r="L724" s="25" t="s">
        <v>15</v>
      </c>
      <c r="M724" s="25" t="s">
        <v>15</v>
      </c>
      <c r="N724" s="25" t="s">
        <v>119</v>
      </c>
      <c r="O724" s="39"/>
    </row>
    <row r="725" spans="1:15" s="27" customFormat="1" ht="14.1" customHeight="1" x14ac:dyDescent="0.25">
      <c r="A725" s="38" t="s">
        <v>16</v>
      </c>
      <c r="B725" s="23">
        <v>25.113</v>
      </c>
      <c r="C725" s="38" t="s">
        <v>143</v>
      </c>
      <c r="D725" s="45"/>
      <c r="E725" s="46" t="s">
        <v>1512</v>
      </c>
      <c r="F725" s="46"/>
      <c r="G725" s="47" t="s">
        <v>7956</v>
      </c>
      <c r="H725" s="25" t="s">
        <v>1513</v>
      </c>
      <c r="I725" s="25" t="s">
        <v>1514</v>
      </c>
      <c r="J725" s="203" t="s">
        <v>1515</v>
      </c>
      <c r="K725" s="37">
        <v>46691</v>
      </c>
      <c r="L725" s="25" t="s">
        <v>15</v>
      </c>
      <c r="M725" s="25" t="s">
        <v>15</v>
      </c>
      <c r="N725" s="25" t="s">
        <v>19</v>
      </c>
      <c r="O725" s="39"/>
    </row>
    <row r="726" spans="1:15" s="27" customFormat="1" ht="12.75" customHeight="1" x14ac:dyDescent="0.25">
      <c r="A726" s="56" t="s">
        <v>14</v>
      </c>
      <c r="B726" s="29">
        <v>60.103000000000002</v>
      </c>
      <c r="C726" s="46" t="s">
        <v>37</v>
      </c>
      <c r="D726" s="52">
        <v>1342</v>
      </c>
      <c r="E726" s="46" t="s">
        <v>8159</v>
      </c>
      <c r="F726" s="46" t="s">
        <v>1517</v>
      </c>
      <c r="G726" s="25" t="s">
        <v>8081</v>
      </c>
      <c r="H726" s="25" t="s">
        <v>1518</v>
      </c>
      <c r="I726" s="25" t="s">
        <v>8160</v>
      </c>
      <c r="J726" s="422" t="s">
        <v>1519</v>
      </c>
      <c r="K726" s="37">
        <v>47664</v>
      </c>
      <c r="L726" s="25" t="s">
        <v>15</v>
      </c>
      <c r="M726" s="25" t="s">
        <v>15</v>
      </c>
      <c r="N726" s="25" t="s">
        <v>15</v>
      </c>
      <c r="O726" s="422"/>
    </row>
    <row r="727" spans="1:15" s="27" customFormat="1" ht="12.75" customHeight="1" x14ac:dyDescent="0.25">
      <c r="A727" s="38" t="s">
        <v>16</v>
      </c>
      <c r="B727" s="23">
        <v>25.131</v>
      </c>
      <c r="C727" s="38" t="s">
        <v>4355</v>
      </c>
      <c r="D727" s="45">
        <v>1342</v>
      </c>
      <c r="E727" s="46" t="s">
        <v>1516</v>
      </c>
      <c r="F727" s="46" t="s">
        <v>5589</v>
      </c>
      <c r="G727" s="25" t="s">
        <v>8361</v>
      </c>
      <c r="H727" s="25" t="s">
        <v>1518</v>
      </c>
      <c r="I727" s="25" t="s">
        <v>1520</v>
      </c>
      <c r="J727" s="203" t="s">
        <v>1519</v>
      </c>
      <c r="K727" s="37">
        <v>46973</v>
      </c>
      <c r="L727" s="25" t="s">
        <v>15</v>
      </c>
      <c r="M727" s="25" t="s">
        <v>15</v>
      </c>
      <c r="N727" s="25" t="s">
        <v>15</v>
      </c>
      <c r="O727" s="256"/>
    </row>
    <row r="728" spans="1:15" s="27" customFormat="1" ht="15" customHeight="1" x14ac:dyDescent="0.25">
      <c r="A728" s="46" t="s">
        <v>33</v>
      </c>
      <c r="B728" s="23">
        <v>45.113999999999997</v>
      </c>
      <c r="C728" s="46" t="s">
        <v>74</v>
      </c>
      <c r="D728" s="52">
        <v>3727</v>
      </c>
      <c r="E728" s="46" t="s">
        <v>1521</v>
      </c>
      <c r="F728" s="46" t="s">
        <v>1522</v>
      </c>
      <c r="G728" s="25" t="s">
        <v>87</v>
      </c>
      <c r="H728" s="25" t="s">
        <v>1523</v>
      </c>
      <c r="I728" s="375" t="s">
        <v>1524</v>
      </c>
      <c r="J728" s="210" t="s">
        <v>1525</v>
      </c>
      <c r="K728" s="37">
        <v>46203</v>
      </c>
      <c r="L728" s="25" t="s">
        <v>15</v>
      </c>
      <c r="M728" s="25" t="s">
        <v>15</v>
      </c>
      <c r="N728" s="25" t="s">
        <v>19</v>
      </c>
      <c r="O728" s="237"/>
    </row>
    <row r="729" spans="1:15" s="27" customFormat="1" ht="15" customHeight="1" x14ac:dyDescent="0.25">
      <c r="A729" s="38" t="s">
        <v>14</v>
      </c>
      <c r="B729" s="23">
        <v>30.106000000000002</v>
      </c>
      <c r="C729" s="46" t="s">
        <v>5726</v>
      </c>
      <c r="D729" s="52">
        <v>6650</v>
      </c>
      <c r="E729" s="46" t="s">
        <v>5727</v>
      </c>
      <c r="F729" s="46"/>
      <c r="G729" s="25" t="s">
        <v>5393</v>
      </c>
      <c r="H729" s="25" t="s">
        <v>5727</v>
      </c>
      <c r="I729" s="25" t="s">
        <v>5728</v>
      </c>
      <c r="J729" s="209" t="s">
        <v>5729</v>
      </c>
      <c r="K729" s="37">
        <v>46996</v>
      </c>
      <c r="L729" s="25" t="s">
        <v>15</v>
      </c>
      <c r="M729" s="25" t="s">
        <v>15</v>
      </c>
      <c r="N729" s="25" t="s">
        <v>19</v>
      </c>
      <c r="O729" s="209" t="s">
        <v>5729</v>
      </c>
    </row>
    <row r="730" spans="1:15" s="27" customFormat="1" ht="15" customHeight="1" x14ac:dyDescent="0.25">
      <c r="A730" s="38" t="s">
        <v>14</v>
      </c>
      <c r="B730" s="23">
        <v>70.105999999999995</v>
      </c>
      <c r="C730" s="46" t="s">
        <v>5391</v>
      </c>
      <c r="D730" s="52">
        <v>7071</v>
      </c>
      <c r="E730" s="46" t="s">
        <v>7031</v>
      </c>
      <c r="F730" s="46" t="s">
        <v>7032</v>
      </c>
      <c r="G730" s="25" t="s">
        <v>5393</v>
      </c>
      <c r="H730" s="25" t="s">
        <v>3513</v>
      </c>
      <c r="I730" s="25" t="s">
        <v>3514</v>
      </c>
      <c r="J730" s="332" t="s">
        <v>3515</v>
      </c>
      <c r="K730" s="37">
        <v>46996</v>
      </c>
      <c r="L730" s="25" t="s">
        <v>15</v>
      </c>
      <c r="M730" s="25" t="s">
        <v>15</v>
      </c>
      <c r="N730" s="25" t="s">
        <v>19</v>
      </c>
      <c r="O730" s="209" t="s">
        <v>7033</v>
      </c>
    </row>
    <row r="731" spans="1:15" s="27" customFormat="1" ht="15" customHeight="1" x14ac:dyDescent="0.25">
      <c r="A731" s="38" t="s">
        <v>16</v>
      </c>
      <c r="B731" s="23">
        <v>25.125</v>
      </c>
      <c r="C731" s="38" t="s">
        <v>820</v>
      </c>
      <c r="D731" s="45">
        <v>7114</v>
      </c>
      <c r="E731" s="46" t="s">
        <v>7162</v>
      </c>
      <c r="F731" s="46" t="s">
        <v>7245</v>
      </c>
      <c r="G731" s="25" t="s">
        <v>7129</v>
      </c>
      <c r="H731" s="25" t="s">
        <v>7163</v>
      </c>
      <c r="I731" s="25" t="s">
        <v>7164</v>
      </c>
      <c r="J731" s="203" t="s">
        <v>7165</v>
      </c>
      <c r="K731" s="37">
        <v>46608</v>
      </c>
      <c r="L731" s="25" t="s">
        <v>15</v>
      </c>
      <c r="M731" s="313" t="s">
        <v>15</v>
      </c>
      <c r="N731" s="313" t="s">
        <v>19</v>
      </c>
      <c r="O731" s="295"/>
    </row>
    <row r="732" spans="1:15" s="27" customFormat="1" ht="15" customHeight="1" x14ac:dyDescent="0.25">
      <c r="A732" s="46" t="s">
        <v>83</v>
      </c>
      <c r="B732" s="23">
        <v>45.113999999999997</v>
      </c>
      <c r="C732" s="46" t="s">
        <v>74</v>
      </c>
      <c r="D732" s="52"/>
      <c r="E732" s="46" t="s">
        <v>7382</v>
      </c>
      <c r="F732" s="46"/>
      <c r="G732" s="25" t="s">
        <v>7215</v>
      </c>
      <c r="H732" s="25" t="s">
        <v>7383</v>
      </c>
      <c r="I732" s="25" t="s">
        <v>7384</v>
      </c>
      <c r="J732" s="246" t="s">
        <v>7385</v>
      </c>
      <c r="K732" s="37">
        <v>46203</v>
      </c>
      <c r="L732" s="25" t="s">
        <v>15</v>
      </c>
      <c r="M732" s="25" t="s">
        <v>15</v>
      </c>
      <c r="N732" s="25" t="s">
        <v>19</v>
      </c>
      <c r="O732" s="269" t="s">
        <v>7386</v>
      </c>
    </row>
    <row r="733" spans="1:15" s="27" customFormat="1" ht="15" customHeight="1" x14ac:dyDescent="0.25">
      <c r="A733" s="38" t="s">
        <v>16</v>
      </c>
      <c r="B733" s="23">
        <v>25.102</v>
      </c>
      <c r="C733" s="38" t="s">
        <v>17</v>
      </c>
      <c r="D733" s="45"/>
      <c r="E733" s="46" t="s">
        <v>5766</v>
      </c>
      <c r="F733" s="46"/>
      <c r="G733" s="25" t="s">
        <v>5739</v>
      </c>
      <c r="H733" s="25" t="s">
        <v>5767</v>
      </c>
      <c r="I733" s="25" t="s">
        <v>5768</v>
      </c>
      <c r="J733" s="203" t="s">
        <v>5769</v>
      </c>
      <c r="K733" s="37">
        <v>47039</v>
      </c>
      <c r="L733" s="25" t="s">
        <v>15</v>
      </c>
      <c r="M733" s="25" t="s">
        <v>15</v>
      </c>
      <c r="N733" s="25" t="s">
        <v>19</v>
      </c>
      <c r="O733" s="203" t="s">
        <v>5770</v>
      </c>
    </row>
    <row r="734" spans="1:15" s="27" customFormat="1" ht="15" customHeight="1" x14ac:dyDescent="0.25">
      <c r="A734" s="54" t="s">
        <v>14</v>
      </c>
      <c r="B734" s="23">
        <v>70.11</v>
      </c>
      <c r="C734" s="46" t="s">
        <v>446</v>
      </c>
      <c r="D734" s="52"/>
      <c r="E734" s="46" t="s">
        <v>1526</v>
      </c>
      <c r="F734" s="46"/>
      <c r="G734" s="25" t="s">
        <v>448</v>
      </c>
      <c r="H734" s="25" t="s">
        <v>1527</v>
      </c>
      <c r="I734" s="25" t="s">
        <v>1528</v>
      </c>
      <c r="J734" s="246" t="s">
        <v>1529</v>
      </c>
      <c r="K734" s="449">
        <v>46203</v>
      </c>
      <c r="L734" s="25" t="s">
        <v>19</v>
      </c>
      <c r="M734" s="24" t="s">
        <v>15</v>
      </c>
      <c r="N734" s="24" t="s">
        <v>19</v>
      </c>
      <c r="O734" s="39"/>
    </row>
    <row r="735" spans="1:15" s="27" customFormat="1" ht="15" customHeight="1" x14ac:dyDescent="0.25">
      <c r="A735" s="38" t="s">
        <v>73</v>
      </c>
      <c r="B735" s="23">
        <v>70.111000000000004</v>
      </c>
      <c r="C735" s="38" t="s">
        <v>446</v>
      </c>
      <c r="D735" s="52"/>
      <c r="E735" s="46" t="s">
        <v>1526</v>
      </c>
      <c r="F735" s="46"/>
      <c r="G735" s="25" t="s">
        <v>9259</v>
      </c>
      <c r="H735" s="25" t="s">
        <v>9265</v>
      </c>
      <c r="I735" s="25" t="s">
        <v>9266</v>
      </c>
      <c r="J735" s="341" t="s">
        <v>9267</v>
      </c>
      <c r="K735" s="37">
        <v>47807</v>
      </c>
      <c r="L735" s="37" t="s">
        <v>520</v>
      </c>
      <c r="M735" s="25" t="s">
        <v>15</v>
      </c>
      <c r="N735" s="25"/>
      <c r="O735" s="39"/>
    </row>
    <row r="736" spans="1:15" s="27" customFormat="1" ht="15" customHeight="1" x14ac:dyDescent="0.25">
      <c r="A736" s="51" t="s">
        <v>14</v>
      </c>
      <c r="B736" s="23">
        <v>70.105999999999995</v>
      </c>
      <c r="C736" s="38" t="s">
        <v>7419</v>
      </c>
      <c r="D736" s="52"/>
      <c r="E736" s="46" t="s">
        <v>8259</v>
      </c>
      <c r="F736" s="46"/>
      <c r="G736" s="25" t="s">
        <v>7192</v>
      </c>
      <c r="H736" s="25" t="s">
        <v>8260</v>
      </c>
      <c r="I736" s="25" t="s">
        <v>8261</v>
      </c>
      <c r="J736" s="332" t="s">
        <v>8262</v>
      </c>
      <c r="K736" s="283">
        <v>47361</v>
      </c>
      <c r="L736" s="25" t="s">
        <v>15</v>
      </c>
      <c r="M736" s="25" t="s">
        <v>15</v>
      </c>
      <c r="N736" s="25" t="s">
        <v>15</v>
      </c>
      <c r="O736" s="239" t="s">
        <v>8263</v>
      </c>
    </row>
    <row r="737" spans="1:16383" s="27" customFormat="1" ht="14.1" customHeight="1" x14ac:dyDescent="0.25">
      <c r="A737" s="59" t="s">
        <v>33</v>
      </c>
      <c r="B737" s="33">
        <v>45.119</v>
      </c>
      <c r="C737" s="66" t="s">
        <v>182</v>
      </c>
      <c r="D737" s="274">
        <v>4181</v>
      </c>
      <c r="E737" s="359" t="s">
        <v>1530</v>
      </c>
      <c r="F737" s="359"/>
      <c r="G737" s="64" t="s">
        <v>1531</v>
      </c>
      <c r="H737" s="33" t="s">
        <v>1532</v>
      </c>
      <c r="I737" s="33" t="s">
        <v>1533</v>
      </c>
      <c r="J737" s="253" t="s">
        <v>1534</v>
      </c>
      <c r="K737" s="34">
        <v>45925</v>
      </c>
      <c r="L737" s="33" t="s">
        <v>15</v>
      </c>
      <c r="M737" s="33" t="s">
        <v>15</v>
      </c>
      <c r="N737" s="35"/>
      <c r="O737" s="436"/>
    </row>
    <row r="738" spans="1:16383" s="27" customFormat="1" ht="14.45" customHeight="1" x14ac:dyDescent="0.25">
      <c r="A738" s="38" t="s">
        <v>14</v>
      </c>
      <c r="B738" s="23">
        <v>10.103999999999999</v>
      </c>
      <c r="C738" s="38" t="s">
        <v>655</v>
      </c>
      <c r="D738" s="45">
        <v>4181</v>
      </c>
      <c r="E738" s="46" t="s">
        <v>1530</v>
      </c>
      <c r="F738" s="46"/>
      <c r="G738" s="25" t="s">
        <v>9072</v>
      </c>
      <c r="H738" s="25" t="s">
        <v>1532</v>
      </c>
      <c r="I738" s="25" t="s">
        <v>1533</v>
      </c>
      <c r="J738" s="31" t="s">
        <v>1534</v>
      </c>
      <c r="K738" s="37">
        <v>46644</v>
      </c>
      <c r="L738" s="25" t="s">
        <v>15</v>
      </c>
      <c r="M738" s="25"/>
      <c r="N738" s="26"/>
      <c r="O738" s="39"/>
    </row>
    <row r="739" spans="1:16383" s="27" customFormat="1" ht="15" customHeight="1" x14ac:dyDescent="0.25">
      <c r="A739" s="38" t="s">
        <v>14</v>
      </c>
      <c r="B739" s="23">
        <v>70.105999999999995</v>
      </c>
      <c r="C739" s="46" t="s">
        <v>5391</v>
      </c>
      <c r="D739" s="52">
        <v>7073</v>
      </c>
      <c r="E739" s="46" t="s">
        <v>7009</v>
      </c>
      <c r="F739" s="46"/>
      <c r="G739" s="25" t="s">
        <v>5393</v>
      </c>
      <c r="H739" s="25" t="s">
        <v>7010</v>
      </c>
      <c r="I739" s="25" t="s">
        <v>7011</v>
      </c>
      <c r="J739" s="239" t="s">
        <v>7012</v>
      </c>
      <c r="K739" s="37">
        <v>46996</v>
      </c>
      <c r="L739" s="25" t="s">
        <v>15</v>
      </c>
      <c r="M739" s="25" t="s">
        <v>15</v>
      </c>
      <c r="N739" s="25" t="s">
        <v>19</v>
      </c>
      <c r="O739" s="39"/>
    </row>
    <row r="740" spans="1:16383" s="27" customFormat="1" ht="15" customHeight="1" x14ac:dyDescent="0.25">
      <c r="A740" s="51" t="s">
        <v>14</v>
      </c>
      <c r="B740" s="23">
        <v>70.105999999999995</v>
      </c>
      <c r="C740" s="38" t="s">
        <v>7419</v>
      </c>
      <c r="D740" s="52">
        <v>7079</v>
      </c>
      <c r="E740" s="46" t="s">
        <v>8277</v>
      </c>
      <c r="F740" s="46"/>
      <c r="G740" s="25" t="s">
        <v>7192</v>
      </c>
      <c r="H740" s="25" t="s">
        <v>7516</v>
      </c>
      <c r="I740" s="25" t="s">
        <v>7517</v>
      </c>
      <c r="J740" s="239" t="s">
        <v>7518</v>
      </c>
      <c r="K740" s="283">
        <v>47361</v>
      </c>
      <c r="L740" s="25" t="s">
        <v>15</v>
      </c>
      <c r="M740" s="25" t="s">
        <v>15</v>
      </c>
      <c r="N740" s="25" t="s">
        <v>19</v>
      </c>
      <c r="O740" s="239"/>
    </row>
    <row r="741" spans="1:16383" s="27" customFormat="1" ht="15" customHeight="1" x14ac:dyDescent="0.25">
      <c r="A741" s="38" t="s">
        <v>16</v>
      </c>
      <c r="B741" s="23">
        <v>25.111000000000001</v>
      </c>
      <c r="C741" s="38" t="s">
        <v>908</v>
      </c>
      <c r="D741" s="45">
        <v>7079</v>
      </c>
      <c r="E741" s="46" t="s">
        <v>7514</v>
      </c>
      <c r="F741" s="46"/>
      <c r="G741" s="25" t="s">
        <v>7515</v>
      </c>
      <c r="H741" s="25" t="s">
        <v>7516</v>
      </c>
      <c r="I741" s="25" t="s">
        <v>7517</v>
      </c>
      <c r="J741" s="203" t="s">
        <v>7518</v>
      </c>
      <c r="K741" s="37">
        <v>47430</v>
      </c>
      <c r="L741" s="25" t="s">
        <v>15</v>
      </c>
      <c r="M741" s="25" t="s">
        <v>15</v>
      </c>
      <c r="N741" s="25" t="s">
        <v>19</v>
      </c>
      <c r="O741" s="203"/>
    </row>
    <row r="742" spans="1:16383" s="27" customFormat="1" ht="15" customHeight="1" x14ac:dyDescent="0.25">
      <c r="A742" s="46" t="s">
        <v>33</v>
      </c>
      <c r="B742" s="23">
        <v>45.113999999999997</v>
      </c>
      <c r="C742" s="46" t="s">
        <v>74</v>
      </c>
      <c r="D742" s="52"/>
      <c r="E742" s="46" t="s">
        <v>1536</v>
      </c>
      <c r="F742" s="46"/>
      <c r="G742" s="25" t="s">
        <v>87</v>
      </c>
      <c r="H742" s="25" t="s">
        <v>1537</v>
      </c>
      <c r="I742" s="375" t="s">
        <v>1538</v>
      </c>
      <c r="J742" s="252" t="s">
        <v>1539</v>
      </c>
      <c r="K742" s="37">
        <v>46203</v>
      </c>
      <c r="L742" s="25" t="s">
        <v>15</v>
      </c>
      <c r="M742" s="25" t="s">
        <v>15</v>
      </c>
      <c r="N742" s="25" t="s">
        <v>19</v>
      </c>
      <c r="O742" s="39"/>
    </row>
    <row r="743" spans="1:16383" s="27" customFormat="1" ht="12.75" customHeight="1" x14ac:dyDescent="0.25">
      <c r="A743" s="56" t="s">
        <v>14</v>
      </c>
      <c r="B743" s="29">
        <v>70.122</v>
      </c>
      <c r="C743" s="62" t="s">
        <v>72</v>
      </c>
      <c r="D743" s="52"/>
      <c r="E743" s="414" t="s">
        <v>8869</v>
      </c>
      <c r="F743" s="414"/>
      <c r="G743" s="26" t="s">
        <v>8819</v>
      </c>
      <c r="H743" s="410" t="s">
        <v>8870</v>
      </c>
      <c r="I743" s="410" t="s">
        <v>8871</v>
      </c>
      <c r="J743" s="421" t="s">
        <v>8872</v>
      </c>
      <c r="K743" s="388">
        <v>47756</v>
      </c>
      <c r="L743" s="26" t="s">
        <v>15</v>
      </c>
      <c r="M743" s="26" t="s">
        <v>15</v>
      </c>
      <c r="N743" s="26" t="s">
        <v>15</v>
      </c>
      <c r="O743" s="42"/>
    </row>
    <row r="744" spans="1:16383" s="27" customFormat="1" ht="15" customHeight="1" x14ac:dyDescent="0.25">
      <c r="A744" s="46" t="s">
        <v>83</v>
      </c>
      <c r="B744" s="84">
        <v>45.107999999999997</v>
      </c>
      <c r="C744" s="46" t="s">
        <v>6098</v>
      </c>
      <c r="D744" s="52"/>
      <c r="E744" s="276" t="s">
        <v>6418</v>
      </c>
      <c r="F744" s="46"/>
      <c r="G744" s="25" t="s">
        <v>6100</v>
      </c>
      <c r="H744" s="25" t="s">
        <v>6419</v>
      </c>
      <c r="I744" s="25" t="s">
        <v>6420</v>
      </c>
      <c r="J744" s="255" t="s">
        <v>6421</v>
      </c>
      <c r="K744" s="37">
        <v>46934</v>
      </c>
      <c r="L744" s="25" t="s">
        <v>15</v>
      </c>
      <c r="M744" s="25" t="s">
        <v>120</v>
      </c>
      <c r="N744" s="25" t="s">
        <v>19</v>
      </c>
      <c r="O744" s="39"/>
    </row>
    <row r="745" spans="1:16383" s="27" customFormat="1" ht="15" customHeight="1" x14ac:dyDescent="0.25">
      <c r="A745" s="46" t="s">
        <v>33</v>
      </c>
      <c r="B745" s="23">
        <v>45.113999999999997</v>
      </c>
      <c r="C745" s="46" t="s">
        <v>74</v>
      </c>
      <c r="D745" s="52">
        <v>3844</v>
      </c>
      <c r="E745" s="46" t="s">
        <v>1541</v>
      </c>
      <c r="F745" s="46"/>
      <c r="G745" s="25" t="s">
        <v>87</v>
      </c>
      <c r="H745" s="25" t="s">
        <v>81</v>
      </c>
      <c r="I745" s="375" t="s">
        <v>1540</v>
      </c>
      <c r="J745" s="210" t="s">
        <v>1542</v>
      </c>
      <c r="K745" s="37">
        <v>46203</v>
      </c>
      <c r="L745" s="25" t="s">
        <v>15</v>
      </c>
      <c r="M745" s="25" t="s">
        <v>19</v>
      </c>
      <c r="N745" s="25" t="s">
        <v>19</v>
      </c>
      <c r="O745" s="39"/>
    </row>
    <row r="746" spans="1:16383" s="27" customFormat="1" ht="15" customHeight="1" x14ac:dyDescent="0.25">
      <c r="A746" s="69" t="s">
        <v>14</v>
      </c>
      <c r="B746" s="23">
        <v>12.118</v>
      </c>
      <c r="C746" s="38" t="s">
        <v>145</v>
      </c>
      <c r="D746" s="52">
        <v>3844</v>
      </c>
      <c r="E746" s="46" t="s">
        <v>1541</v>
      </c>
      <c r="F746" s="46"/>
      <c r="G746" s="25" t="s">
        <v>6569</v>
      </c>
      <c r="H746" s="375" t="s">
        <v>81</v>
      </c>
      <c r="I746" s="375" t="s">
        <v>1540</v>
      </c>
      <c r="J746" s="240" t="s">
        <v>1542</v>
      </c>
      <c r="K746" s="37">
        <v>46568</v>
      </c>
      <c r="L746" s="25" t="s">
        <v>15</v>
      </c>
      <c r="M746" s="25" t="s">
        <v>15</v>
      </c>
      <c r="N746" s="25" t="s">
        <v>19</v>
      </c>
      <c r="O746" s="240" t="s">
        <v>1542</v>
      </c>
    </row>
    <row r="747" spans="1:16383" s="27" customFormat="1" ht="15" customHeight="1" x14ac:dyDescent="0.25">
      <c r="A747" s="38" t="s">
        <v>16</v>
      </c>
      <c r="B747" s="23">
        <v>25.117999999999999</v>
      </c>
      <c r="C747" s="38" t="s">
        <v>45</v>
      </c>
      <c r="D747" s="45">
        <v>5278</v>
      </c>
      <c r="E747" s="46" t="s">
        <v>9215</v>
      </c>
      <c r="F747" s="46" t="s">
        <v>9216</v>
      </c>
      <c r="G747" s="25" t="s">
        <v>9199</v>
      </c>
      <c r="H747" s="25" t="s">
        <v>9217</v>
      </c>
      <c r="I747" s="25" t="s">
        <v>9218</v>
      </c>
      <c r="J747" s="203" t="s">
        <v>9219</v>
      </c>
      <c r="K747" s="37">
        <v>47794</v>
      </c>
      <c r="L747" s="25" t="s">
        <v>15</v>
      </c>
      <c r="M747" s="25" t="s">
        <v>15</v>
      </c>
      <c r="N747" s="25" t="s">
        <v>19</v>
      </c>
      <c r="O747" s="203" t="s">
        <v>9220</v>
      </c>
    </row>
    <row r="748" spans="1:16383" s="27" customFormat="1" ht="15" customHeight="1" x14ac:dyDescent="0.25">
      <c r="A748" s="38" t="s">
        <v>33</v>
      </c>
      <c r="B748" s="23">
        <v>45.113999999999997</v>
      </c>
      <c r="C748" s="46" t="s">
        <v>74</v>
      </c>
      <c r="D748" s="52">
        <v>144</v>
      </c>
      <c r="E748" s="46" t="s">
        <v>1543</v>
      </c>
      <c r="F748" s="46"/>
      <c r="G748" s="47" t="s">
        <v>1544</v>
      </c>
      <c r="H748" s="25" t="s">
        <v>1545</v>
      </c>
      <c r="I748" s="25" t="s">
        <v>1546</v>
      </c>
      <c r="J748" s="31" t="s">
        <v>5913</v>
      </c>
      <c r="K748" s="37">
        <v>46173</v>
      </c>
      <c r="L748" s="25" t="s">
        <v>15</v>
      </c>
      <c r="M748" s="25" t="s">
        <v>15</v>
      </c>
      <c r="N748" s="25" t="s">
        <v>19</v>
      </c>
      <c r="O748" s="39"/>
      <c r="P748" s="159"/>
      <c r="Q748" s="159"/>
      <c r="R748" s="159"/>
      <c r="S748" s="159"/>
      <c r="T748" s="159"/>
      <c r="U748" s="159"/>
      <c r="V748" s="159"/>
      <c r="W748" s="159"/>
      <c r="X748" s="159"/>
      <c r="Y748" s="159"/>
      <c r="Z748" s="159"/>
      <c r="AA748" s="159"/>
      <c r="AB748" s="159"/>
      <c r="AC748" s="159"/>
      <c r="AD748" s="159"/>
      <c r="AE748" s="159"/>
      <c r="AF748" s="159"/>
      <c r="AG748" s="159"/>
      <c r="AH748" s="159"/>
      <c r="AI748" s="159"/>
      <c r="AJ748" s="159"/>
      <c r="AK748" s="159"/>
      <c r="AL748" s="159"/>
      <c r="AM748" s="159"/>
      <c r="AN748" s="159"/>
      <c r="AO748" s="159"/>
      <c r="AP748" s="159"/>
      <c r="AQ748" s="159"/>
      <c r="AR748" s="159"/>
      <c r="AS748" s="159"/>
      <c r="AT748" s="159"/>
      <c r="AU748" s="159"/>
      <c r="AV748" s="159"/>
      <c r="AW748" s="159"/>
      <c r="AX748" s="159"/>
      <c r="AY748" s="159"/>
      <c r="AZ748" s="159"/>
      <c r="BA748" s="159"/>
      <c r="BB748" s="159"/>
      <c r="BC748" s="159"/>
      <c r="BD748" s="159"/>
      <c r="BE748" s="159"/>
      <c r="BF748" s="159"/>
      <c r="BG748" s="159"/>
      <c r="BH748" s="159"/>
      <c r="BI748" s="159"/>
      <c r="BJ748" s="159"/>
      <c r="BK748" s="159"/>
      <c r="BL748" s="159"/>
      <c r="BM748" s="159"/>
      <c r="BN748" s="159"/>
      <c r="BO748" s="159"/>
      <c r="BP748" s="159"/>
      <c r="BQ748" s="159"/>
      <c r="BR748" s="159"/>
      <c r="BS748" s="159"/>
      <c r="BT748" s="159"/>
      <c r="BU748" s="159"/>
      <c r="BV748" s="159"/>
      <c r="BW748" s="159"/>
      <c r="BX748" s="159"/>
      <c r="BY748" s="159"/>
      <c r="BZ748" s="159"/>
      <c r="CA748" s="159"/>
      <c r="CB748" s="159"/>
      <c r="CC748" s="159"/>
      <c r="CD748" s="159"/>
      <c r="CE748" s="159"/>
      <c r="CF748" s="159"/>
      <c r="CG748" s="159"/>
      <c r="CH748" s="159"/>
      <c r="CI748" s="159"/>
      <c r="CJ748" s="159"/>
      <c r="CK748" s="159"/>
      <c r="CL748" s="159"/>
      <c r="CM748" s="159"/>
      <c r="CN748" s="159"/>
      <c r="CO748" s="159"/>
      <c r="CP748" s="159"/>
      <c r="CQ748" s="159"/>
      <c r="CR748" s="159"/>
      <c r="CS748" s="159"/>
      <c r="CT748" s="159"/>
      <c r="CU748" s="159"/>
      <c r="CV748" s="159"/>
      <c r="CW748" s="159"/>
      <c r="CX748" s="159"/>
      <c r="CY748" s="159"/>
      <c r="CZ748" s="159"/>
      <c r="DA748" s="159"/>
      <c r="DB748" s="159"/>
      <c r="DC748" s="159"/>
      <c r="DD748" s="159"/>
      <c r="DE748" s="159"/>
      <c r="DF748" s="159"/>
      <c r="DG748" s="159"/>
      <c r="DH748" s="159"/>
      <c r="DI748" s="159"/>
      <c r="DJ748" s="159"/>
      <c r="DK748" s="159"/>
      <c r="DL748" s="159"/>
      <c r="DM748" s="159"/>
      <c r="DN748" s="159"/>
      <c r="DO748" s="159"/>
      <c r="DP748" s="159"/>
      <c r="DQ748" s="159"/>
      <c r="DR748" s="159"/>
      <c r="DS748" s="159"/>
      <c r="DT748" s="159"/>
      <c r="DU748" s="159"/>
      <c r="DV748" s="159"/>
      <c r="DW748" s="159"/>
      <c r="DX748" s="159"/>
      <c r="DY748" s="159"/>
      <c r="DZ748" s="159"/>
      <c r="EA748" s="159"/>
      <c r="EB748" s="159"/>
      <c r="EC748" s="159"/>
      <c r="ED748" s="159"/>
      <c r="EE748" s="159"/>
      <c r="EF748" s="159"/>
      <c r="EG748" s="159"/>
      <c r="EH748" s="159"/>
      <c r="EI748" s="159"/>
      <c r="EJ748" s="159"/>
      <c r="EK748" s="159"/>
      <c r="EL748" s="159"/>
      <c r="EM748" s="159"/>
      <c r="EN748" s="159"/>
      <c r="EO748" s="159"/>
      <c r="EP748" s="159"/>
      <c r="EQ748" s="159"/>
      <c r="ER748" s="159"/>
      <c r="ES748" s="159"/>
      <c r="ET748" s="159"/>
      <c r="EU748" s="159"/>
      <c r="EV748" s="159"/>
      <c r="EW748" s="159"/>
      <c r="EX748" s="159"/>
      <c r="EY748" s="159"/>
      <c r="EZ748" s="159"/>
      <c r="FA748" s="159"/>
      <c r="FB748" s="159"/>
      <c r="FC748" s="159"/>
      <c r="FD748" s="159"/>
      <c r="FE748" s="159"/>
      <c r="FF748" s="159"/>
      <c r="FG748" s="159"/>
      <c r="FH748" s="159"/>
      <c r="FI748" s="159"/>
      <c r="FJ748" s="159"/>
      <c r="FK748" s="159"/>
      <c r="FL748" s="159"/>
      <c r="FM748" s="159"/>
      <c r="FN748" s="159"/>
      <c r="FO748" s="159"/>
      <c r="FP748" s="159"/>
      <c r="FQ748" s="159"/>
      <c r="FR748" s="159"/>
      <c r="FS748" s="159"/>
      <c r="FT748" s="159"/>
      <c r="FU748" s="159"/>
      <c r="FV748" s="159"/>
      <c r="FW748" s="159"/>
      <c r="FX748" s="159"/>
      <c r="FY748" s="159"/>
      <c r="FZ748" s="159"/>
      <c r="GA748" s="159"/>
      <c r="GB748" s="159"/>
      <c r="GC748" s="159"/>
      <c r="GD748" s="159"/>
      <c r="GE748" s="159"/>
      <c r="GF748" s="159"/>
      <c r="GG748" s="159"/>
      <c r="GH748" s="159"/>
      <c r="GI748" s="159"/>
      <c r="GJ748" s="159"/>
      <c r="GK748" s="159"/>
      <c r="GL748" s="159"/>
      <c r="GM748" s="159"/>
      <c r="GN748" s="159"/>
      <c r="GO748" s="159"/>
      <c r="GP748" s="159"/>
      <c r="GQ748" s="159"/>
      <c r="GR748" s="159"/>
      <c r="GS748" s="159"/>
      <c r="GT748" s="159"/>
      <c r="GU748" s="159"/>
      <c r="GV748" s="159"/>
      <c r="GW748" s="159"/>
      <c r="GX748" s="159"/>
      <c r="GY748" s="159"/>
      <c r="GZ748" s="159"/>
      <c r="HA748" s="159"/>
      <c r="HB748" s="159"/>
      <c r="HC748" s="159"/>
      <c r="HD748" s="159"/>
      <c r="HE748" s="159"/>
      <c r="HF748" s="159"/>
      <c r="HG748" s="159"/>
      <c r="HH748" s="159"/>
      <c r="HI748" s="159"/>
      <c r="HJ748" s="159"/>
      <c r="HK748" s="159"/>
      <c r="HL748" s="159"/>
      <c r="HM748" s="159"/>
      <c r="HN748" s="159"/>
      <c r="HO748" s="159"/>
      <c r="HP748" s="159"/>
      <c r="HQ748" s="159"/>
      <c r="HR748" s="159"/>
      <c r="HS748" s="159"/>
      <c r="HT748" s="159"/>
      <c r="HU748" s="159"/>
      <c r="HV748" s="159"/>
      <c r="HW748" s="159"/>
      <c r="HX748" s="159"/>
      <c r="HY748" s="159"/>
      <c r="HZ748" s="159"/>
      <c r="IA748" s="159"/>
      <c r="IB748" s="159"/>
      <c r="IC748" s="159"/>
      <c r="ID748" s="159"/>
      <c r="IE748" s="159"/>
      <c r="IF748" s="159"/>
      <c r="IG748" s="159"/>
      <c r="IH748" s="159"/>
      <c r="II748" s="159"/>
      <c r="IJ748" s="159"/>
      <c r="IK748" s="159"/>
      <c r="IL748" s="159"/>
      <c r="IM748" s="159"/>
      <c r="IN748" s="159"/>
      <c r="IO748" s="159"/>
      <c r="IP748" s="159"/>
      <c r="IQ748" s="159"/>
      <c r="IR748" s="159"/>
      <c r="IS748" s="159"/>
      <c r="IT748" s="159"/>
      <c r="IU748" s="159"/>
      <c r="IV748" s="159"/>
      <c r="IW748" s="159"/>
      <c r="IX748" s="159"/>
      <c r="IY748" s="159"/>
      <c r="IZ748" s="159"/>
      <c r="JA748" s="159"/>
      <c r="JB748" s="159"/>
      <c r="JC748" s="159"/>
      <c r="JD748" s="159"/>
      <c r="JE748" s="159"/>
      <c r="JF748" s="159"/>
      <c r="JG748" s="159"/>
      <c r="JH748" s="159"/>
      <c r="JI748" s="159"/>
      <c r="JJ748" s="159"/>
      <c r="JK748" s="159"/>
      <c r="JL748" s="159"/>
      <c r="JM748" s="159"/>
      <c r="JN748" s="159"/>
      <c r="JO748" s="159"/>
      <c r="JP748" s="159"/>
      <c r="JQ748" s="159"/>
      <c r="JR748" s="159"/>
      <c r="JS748" s="159"/>
      <c r="JT748" s="159"/>
      <c r="JU748" s="159"/>
      <c r="JV748" s="159"/>
      <c r="JW748" s="159"/>
      <c r="JX748" s="159"/>
      <c r="JY748" s="159"/>
      <c r="JZ748" s="159"/>
      <c r="KA748" s="159"/>
      <c r="KB748" s="159"/>
      <c r="KC748" s="159"/>
      <c r="KD748" s="159"/>
      <c r="KE748" s="159"/>
      <c r="KF748" s="159"/>
      <c r="KG748" s="159"/>
      <c r="KH748" s="159"/>
      <c r="KI748" s="159"/>
      <c r="KJ748" s="159"/>
      <c r="KK748" s="159"/>
      <c r="KL748" s="159"/>
      <c r="KM748" s="159"/>
      <c r="KN748" s="159"/>
      <c r="KO748" s="159"/>
      <c r="KP748" s="159"/>
      <c r="KQ748" s="159"/>
      <c r="KR748" s="159"/>
      <c r="KS748" s="159"/>
      <c r="KT748" s="159"/>
      <c r="KU748" s="159"/>
      <c r="KV748" s="159"/>
      <c r="KW748" s="159"/>
      <c r="KX748" s="159"/>
      <c r="KY748" s="159"/>
      <c r="KZ748" s="159"/>
      <c r="LA748" s="159"/>
      <c r="LB748" s="159"/>
      <c r="LC748" s="159"/>
      <c r="LD748" s="159"/>
      <c r="LE748" s="159"/>
      <c r="LF748" s="159"/>
      <c r="LG748" s="159"/>
      <c r="LH748" s="159"/>
      <c r="LI748" s="159"/>
      <c r="LJ748" s="159"/>
      <c r="LK748" s="159"/>
      <c r="LL748" s="159"/>
      <c r="LM748" s="159"/>
      <c r="LN748" s="159"/>
      <c r="LO748" s="159"/>
      <c r="LP748" s="159"/>
      <c r="LQ748" s="159"/>
      <c r="LR748" s="159"/>
      <c r="LS748" s="159"/>
      <c r="LT748" s="159"/>
      <c r="LU748" s="159"/>
      <c r="LV748" s="159"/>
      <c r="LW748" s="159"/>
      <c r="LX748" s="159"/>
      <c r="LY748" s="159"/>
      <c r="LZ748" s="159"/>
      <c r="MA748" s="159"/>
      <c r="MB748" s="159"/>
      <c r="MC748" s="159"/>
      <c r="MD748" s="159"/>
      <c r="ME748" s="159"/>
      <c r="MF748" s="159"/>
      <c r="MG748" s="159"/>
      <c r="MH748" s="159"/>
      <c r="MI748" s="159"/>
      <c r="MJ748" s="159"/>
      <c r="MK748" s="159"/>
      <c r="ML748" s="159"/>
      <c r="MM748" s="159"/>
      <c r="MN748" s="159"/>
      <c r="MO748" s="159"/>
      <c r="MP748" s="159"/>
      <c r="MQ748" s="159"/>
      <c r="MR748" s="159"/>
      <c r="MS748" s="159"/>
      <c r="MT748" s="159"/>
      <c r="MU748" s="159"/>
      <c r="MV748" s="159"/>
      <c r="MW748" s="159"/>
      <c r="MX748" s="159"/>
      <c r="MY748" s="159"/>
      <c r="MZ748" s="159"/>
      <c r="NA748" s="159"/>
      <c r="NB748" s="159"/>
      <c r="NC748" s="159"/>
      <c r="ND748" s="159"/>
      <c r="NE748" s="159"/>
      <c r="NF748" s="159"/>
      <c r="NG748" s="159"/>
      <c r="NH748" s="159"/>
      <c r="NI748" s="159"/>
      <c r="NJ748" s="159"/>
      <c r="NK748" s="159"/>
      <c r="NL748" s="159"/>
      <c r="NM748" s="159"/>
      <c r="NN748" s="159"/>
      <c r="NO748" s="159"/>
      <c r="NP748" s="159"/>
      <c r="NQ748" s="159"/>
      <c r="NR748" s="159"/>
      <c r="NS748" s="159"/>
      <c r="NT748" s="159"/>
      <c r="NU748" s="159"/>
      <c r="NV748" s="159"/>
      <c r="NW748" s="159"/>
      <c r="NX748" s="159"/>
      <c r="NY748" s="159"/>
      <c r="NZ748" s="159"/>
      <c r="OA748" s="159"/>
      <c r="OB748" s="159"/>
      <c r="OC748" s="159"/>
      <c r="OD748" s="159"/>
      <c r="OE748" s="159"/>
      <c r="OF748" s="159"/>
      <c r="OG748" s="159"/>
      <c r="OH748" s="159"/>
      <c r="OI748" s="159"/>
      <c r="OJ748" s="159"/>
      <c r="OK748" s="159"/>
      <c r="OL748" s="159"/>
      <c r="OM748" s="159"/>
      <c r="ON748" s="159"/>
      <c r="OO748" s="159"/>
      <c r="OP748" s="159"/>
      <c r="OQ748" s="159"/>
      <c r="OR748" s="159"/>
      <c r="OS748" s="159"/>
      <c r="OT748" s="159"/>
      <c r="OU748" s="159"/>
      <c r="OV748" s="159"/>
      <c r="OW748" s="159"/>
      <c r="OX748" s="159"/>
      <c r="OY748" s="159"/>
      <c r="OZ748" s="159"/>
      <c r="PA748" s="159"/>
      <c r="PB748" s="159"/>
      <c r="PC748" s="159"/>
      <c r="PD748" s="159"/>
      <c r="PE748" s="159"/>
      <c r="PF748" s="159"/>
      <c r="PG748" s="159"/>
      <c r="PH748" s="159"/>
      <c r="PI748" s="159"/>
      <c r="PJ748" s="159"/>
      <c r="PK748" s="159"/>
      <c r="PL748" s="159"/>
      <c r="PM748" s="159"/>
      <c r="PN748" s="159"/>
      <c r="PO748" s="159"/>
      <c r="PP748" s="159"/>
      <c r="PQ748" s="159"/>
      <c r="PR748" s="159"/>
      <c r="PS748" s="159"/>
      <c r="PT748" s="159"/>
      <c r="PU748" s="159"/>
      <c r="PV748" s="159"/>
      <c r="PW748" s="159"/>
      <c r="PX748" s="159"/>
      <c r="PY748" s="159"/>
      <c r="PZ748" s="159"/>
      <c r="QA748" s="159"/>
      <c r="QB748" s="159"/>
      <c r="QC748" s="159"/>
      <c r="QD748" s="159"/>
      <c r="QE748" s="159"/>
      <c r="QF748" s="159"/>
      <c r="QG748" s="159"/>
      <c r="QH748" s="159"/>
      <c r="QI748" s="159"/>
      <c r="QJ748" s="159"/>
      <c r="QK748" s="159"/>
      <c r="QL748" s="159"/>
      <c r="QM748" s="159"/>
      <c r="QN748" s="159"/>
      <c r="QO748" s="159"/>
      <c r="QP748" s="159"/>
      <c r="QQ748" s="159"/>
      <c r="QR748" s="159"/>
      <c r="QS748" s="159"/>
      <c r="QT748" s="159"/>
      <c r="QU748" s="159"/>
      <c r="QV748" s="159"/>
      <c r="QW748" s="159"/>
      <c r="QX748" s="159"/>
      <c r="QY748" s="159"/>
      <c r="QZ748" s="159"/>
      <c r="RA748" s="159"/>
      <c r="RB748" s="159"/>
      <c r="RC748" s="159"/>
      <c r="RD748" s="159"/>
      <c r="RE748" s="159"/>
      <c r="RF748" s="159"/>
      <c r="RG748" s="159"/>
      <c r="RH748" s="159"/>
      <c r="RI748" s="159"/>
      <c r="RJ748" s="159"/>
      <c r="RK748" s="159"/>
      <c r="RL748" s="159"/>
      <c r="RM748" s="159"/>
      <c r="RN748" s="159"/>
      <c r="RO748" s="159"/>
      <c r="RP748" s="159"/>
      <c r="RQ748" s="159"/>
      <c r="RR748" s="159"/>
      <c r="RS748" s="159"/>
      <c r="RT748" s="159"/>
      <c r="RU748" s="159"/>
      <c r="RV748" s="159"/>
      <c r="RW748" s="159"/>
      <c r="RX748" s="159"/>
      <c r="RY748" s="159"/>
      <c r="RZ748" s="159"/>
      <c r="SA748" s="159"/>
      <c r="SB748" s="159"/>
      <c r="SC748" s="159"/>
      <c r="SD748" s="159"/>
      <c r="SE748" s="159"/>
      <c r="SF748" s="159"/>
      <c r="SG748" s="159"/>
      <c r="SH748" s="159"/>
      <c r="SI748" s="159"/>
      <c r="SJ748" s="159"/>
      <c r="SK748" s="159"/>
      <c r="SL748" s="159"/>
      <c r="SM748" s="159"/>
      <c r="SN748" s="159"/>
      <c r="SO748" s="159"/>
      <c r="SP748" s="159"/>
      <c r="SQ748" s="159"/>
      <c r="SR748" s="159"/>
      <c r="SS748" s="159"/>
      <c r="ST748" s="159"/>
      <c r="SU748" s="159"/>
      <c r="SV748" s="159"/>
      <c r="SW748" s="159"/>
      <c r="SX748" s="159"/>
      <c r="SY748" s="159"/>
      <c r="SZ748" s="159"/>
      <c r="TA748" s="159"/>
      <c r="TB748" s="159"/>
      <c r="TC748" s="159"/>
      <c r="TD748" s="159"/>
      <c r="TE748" s="159"/>
      <c r="TF748" s="159"/>
      <c r="TG748" s="159"/>
      <c r="TH748" s="159"/>
      <c r="TI748" s="159"/>
      <c r="TJ748" s="159"/>
      <c r="TK748" s="159"/>
      <c r="TL748" s="159"/>
      <c r="TM748" s="159"/>
      <c r="TN748" s="159"/>
      <c r="TO748" s="159"/>
      <c r="TP748" s="159"/>
      <c r="TQ748" s="159"/>
      <c r="TR748" s="159"/>
      <c r="TS748" s="159"/>
      <c r="TT748" s="159"/>
      <c r="TU748" s="159"/>
      <c r="TV748" s="159"/>
      <c r="TW748" s="159"/>
      <c r="TX748" s="159"/>
      <c r="TY748" s="159"/>
      <c r="TZ748" s="159"/>
      <c r="UA748" s="159"/>
      <c r="UB748" s="159"/>
      <c r="UC748" s="159"/>
      <c r="UD748" s="159"/>
      <c r="UE748" s="159"/>
      <c r="UF748" s="159"/>
      <c r="UG748" s="159"/>
      <c r="UH748" s="159"/>
      <c r="UI748" s="159"/>
      <c r="UJ748" s="159"/>
      <c r="UK748" s="159"/>
      <c r="UL748" s="159"/>
      <c r="UM748" s="159"/>
      <c r="UN748" s="159"/>
      <c r="UO748" s="159"/>
      <c r="UP748" s="159"/>
      <c r="UQ748" s="159"/>
      <c r="UR748" s="159"/>
      <c r="US748" s="159"/>
      <c r="UT748" s="159"/>
      <c r="UU748" s="159"/>
      <c r="UV748" s="159"/>
      <c r="UW748" s="159"/>
      <c r="UX748" s="159"/>
      <c r="UY748" s="159"/>
      <c r="UZ748" s="159"/>
      <c r="VA748" s="159"/>
      <c r="VB748" s="159"/>
      <c r="VC748" s="159"/>
      <c r="VD748" s="159"/>
      <c r="VE748" s="159"/>
      <c r="VF748" s="159"/>
      <c r="VG748" s="159"/>
      <c r="VH748" s="159"/>
      <c r="VI748" s="159"/>
      <c r="VJ748" s="159"/>
      <c r="VK748" s="159"/>
      <c r="VL748" s="159"/>
      <c r="VM748" s="159"/>
      <c r="VN748" s="159"/>
      <c r="VO748" s="159"/>
      <c r="VP748" s="159"/>
      <c r="VQ748" s="159"/>
      <c r="VR748" s="159"/>
      <c r="VS748" s="159"/>
      <c r="VT748" s="159"/>
      <c r="VU748" s="159"/>
      <c r="VV748" s="159"/>
      <c r="VW748" s="159"/>
      <c r="VX748" s="159"/>
      <c r="VY748" s="159"/>
      <c r="VZ748" s="159"/>
      <c r="WA748" s="159"/>
      <c r="WB748" s="159"/>
      <c r="WC748" s="159"/>
      <c r="WD748" s="159"/>
      <c r="WE748" s="159"/>
      <c r="WF748" s="159"/>
      <c r="WG748" s="159"/>
      <c r="WH748" s="159"/>
      <c r="WI748" s="159"/>
      <c r="WJ748" s="159"/>
      <c r="WK748" s="159"/>
      <c r="WL748" s="159"/>
      <c r="WM748" s="159"/>
      <c r="WN748" s="159"/>
      <c r="WO748" s="159"/>
      <c r="WP748" s="159"/>
      <c r="WQ748" s="159"/>
      <c r="WR748" s="159"/>
      <c r="WS748" s="159"/>
      <c r="WT748" s="159"/>
      <c r="WU748" s="159"/>
      <c r="WV748" s="159"/>
      <c r="WW748" s="159"/>
      <c r="WX748" s="159"/>
      <c r="WY748" s="159"/>
      <c r="WZ748" s="159"/>
      <c r="XA748" s="159"/>
      <c r="XB748" s="159"/>
      <c r="XC748" s="159"/>
      <c r="XD748" s="159"/>
      <c r="XE748" s="159"/>
      <c r="XF748" s="159"/>
      <c r="XG748" s="159"/>
      <c r="XH748" s="159"/>
      <c r="XI748" s="159"/>
      <c r="XJ748" s="159"/>
      <c r="XK748" s="159"/>
      <c r="XL748" s="159"/>
      <c r="XM748" s="159"/>
      <c r="XN748" s="159"/>
      <c r="XO748" s="159"/>
      <c r="XP748" s="159"/>
      <c r="XQ748" s="159"/>
      <c r="XR748" s="159"/>
      <c r="XS748" s="159"/>
      <c r="XT748" s="159"/>
      <c r="XU748" s="159"/>
      <c r="XV748" s="159"/>
      <c r="XW748" s="159"/>
      <c r="XX748" s="159"/>
      <c r="XY748" s="159"/>
      <c r="XZ748" s="159"/>
      <c r="YA748" s="159"/>
      <c r="YB748" s="159"/>
      <c r="YC748" s="159"/>
      <c r="YD748" s="159"/>
      <c r="YE748" s="159"/>
      <c r="YF748" s="159"/>
      <c r="YG748" s="159"/>
      <c r="YH748" s="159"/>
      <c r="YI748" s="159"/>
      <c r="YJ748" s="159"/>
      <c r="YK748" s="159"/>
      <c r="YL748" s="159"/>
      <c r="YM748" s="159"/>
      <c r="YN748" s="159"/>
      <c r="YO748" s="159"/>
      <c r="YP748" s="159"/>
      <c r="YQ748" s="159"/>
      <c r="YR748" s="159"/>
      <c r="YS748" s="159"/>
      <c r="YT748" s="159"/>
      <c r="YU748" s="159"/>
      <c r="YV748" s="159"/>
      <c r="YW748" s="159"/>
      <c r="YX748" s="159"/>
      <c r="YY748" s="159"/>
      <c r="YZ748" s="159"/>
      <c r="ZA748" s="159"/>
      <c r="ZB748" s="159"/>
      <c r="ZC748" s="159"/>
      <c r="ZD748" s="159"/>
      <c r="ZE748" s="159"/>
      <c r="ZF748" s="159"/>
      <c r="ZG748" s="159"/>
      <c r="ZH748" s="159"/>
      <c r="ZI748" s="159"/>
      <c r="ZJ748" s="159"/>
      <c r="ZK748" s="159"/>
      <c r="ZL748" s="159"/>
      <c r="ZM748" s="159"/>
      <c r="ZN748" s="159"/>
      <c r="ZO748" s="159"/>
      <c r="ZP748" s="159"/>
      <c r="ZQ748" s="159"/>
      <c r="ZR748" s="159"/>
      <c r="ZS748" s="159"/>
      <c r="ZT748" s="159"/>
      <c r="ZU748" s="159"/>
      <c r="ZV748" s="159"/>
      <c r="ZW748" s="159"/>
      <c r="ZX748" s="159"/>
      <c r="ZY748" s="159"/>
      <c r="ZZ748" s="159"/>
      <c r="AAA748" s="159"/>
      <c r="AAB748" s="159"/>
      <c r="AAC748" s="159"/>
      <c r="AAD748" s="159"/>
      <c r="AAE748" s="159"/>
      <c r="AAF748" s="159"/>
      <c r="AAG748" s="159"/>
      <c r="AAH748" s="159"/>
      <c r="AAI748" s="159"/>
      <c r="AAJ748" s="159"/>
      <c r="AAK748" s="159"/>
      <c r="AAL748" s="159"/>
      <c r="AAM748" s="159"/>
      <c r="AAN748" s="159"/>
      <c r="AAO748" s="159"/>
      <c r="AAP748" s="159"/>
      <c r="AAQ748" s="159"/>
      <c r="AAR748" s="159"/>
      <c r="AAS748" s="159"/>
      <c r="AAT748" s="159"/>
      <c r="AAU748" s="159"/>
      <c r="AAV748" s="159"/>
      <c r="AAW748" s="159"/>
      <c r="AAX748" s="159"/>
      <c r="AAY748" s="159"/>
      <c r="AAZ748" s="159"/>
      <c r="ABA748" s="159"/>
      <c r="ABB748" s="159"/>
      <c r="ABC748" s="159"/>
      <c r="ABD748" s="159"/>
      <c r="ABE748" s="159"/>
      <c r="ABF748" s="159"/>
      <c r="ABG748" s="159"/>
      <c r="ABH748" s="159"/>
      <c r="ABI748" s="159"/>
      <c r="ABJ748" s="159"/>
      <c r="ABK748" s="159"/>
      <c r="ABL748" s="159"/>
      <c r="ABM748" s="159"/>
      <c r="ABN748" s="159"/>
      <c r="ABO748" s="159"/>
      <c r="ABP748" s="159"/>
      <c r="ABQ748" s="159"/>
      <c r="ABR748" s="159"/>
      <c r="ABS748" s="159"/>
      <c r="ABT748" s="159"/>
      <c r="ABU748" s="159"/>
      <c r="ABV748" s="159"/>
      <c r="ABW748" s="159"/>
      <c r="ABX748" s="159"/>
      <c r="ABY748" s="159"/>
      <c r="ABZ748" s="159"/>
      <c r="ACA748" s="159"/>
      <c r="ACB748" s="159"/>
      <c r="ACC748" s="159"/>
      <c r="ACD748" s="159"/>
      <c r="ACE748" s="159"/>
      <c r="ACF748" s="159"/>
      <c r="ACG748" s="159"/>
      <c r="ACH748" s="159"/>
      <c r="ACI748" s="159"/>
      <c r="ACJ748" s="159"/>
      <c r="ACK748" s="159"/>
      <c r="ACL748" s="159"/>
      <c r="ACM748" s="159"/>
      <c r="ACN748" s="159"/>
      <c r="ACO748" s="159"/>
      <c r="ACP748" s="159"/>
      <c r="ACQ748" s="159"/>
      <c r="ACR748" s="159"/>
      <c r="ACS748" s="159"/>
      <c r="ACT748" s="159"/>
      <c r="ACU748" s="159"/>
      <c r="ACV748" s="159"/>
      <c r="ACW748" s="159"/>
      <c r="ACX748" s="159"/>
      <c r="ACY748" s="159"/>
      <c r="ACZ748" s="159"/>
      <c r="ADA748" s="159"/>
      <c r="ADB748" s="159"/>
      <c r="ADC748" s="159"/>
      <c r="ADD748" s="159"/>
      <c r="ADE748" s="159"/>
      <c r="ADF748" s="159"/>
      <c r="ADG748" s="159"/>
      <c r="ADH748" s="159"/>
      <c r="ADI748" s="159"/>
      <c r="ADJ748" s="159"/>
      <c r="ADK748" s="159"/>
      <c r="ADL748" s="159"/>
      <c r="ADM748" s="159"/>
      <c r="ADN748" s="159"/>
      <c r="ADO748" s="159"/>
      <c r="ADP748" s="159"/>
      <c r="ADQ748" s="159"/>
      <c r="ADR748" s="159"/>
      <c r="ADS748" s="159"/>
      <c r="ADT748" s="159"/>
      <c r="ADU748" s="159"/>
      <c r="ADV748" s="159"/>
      <c r="ADW748" s="159"/>
      <c r="ADX748" s="159"/>
      <c r="ADY748" s="159"/>
      <c r="ADZ748" s="159"/>
      <c r="AEA748" s="159"/>
      <c r="AEB748" s="159"/>
      <c r="AEC748" s="159"/>
      <c r="AED748" s="159"/>
      <c r="AEE748" s="159"/>
      <c r="AEF748" s="159"/>
      <c r="AEG748" s="159"/>
      <c r="AEH748" s="159"/>
      <c r="AEI748" s="159"/>
      <c r="AEJ748" s="159"/>
      <c r="AEK748" s="159"/>
      <c r="AEL748" s="159"/>
      <c r="AEM748" s="159"/>
      <c r="AEN748" s="159"/>
      <c r="AEO748" s="159"/>
      <c r="AEP748" s="159"/>
      <c r="AEQ748" s="159"/>
      <c r="AER748" s="159"/>
      <c r="AES748" s="159"/>
      <c r="AET748" s="159"/>
      <c r="AEU748" s="159"/>
      <c r="AEV748" s="159"/>
      <c r="AEW748" s="159"/>
      <c r="AEX748" s="159"/>
      <c r="AEY748" s="159"/>
      <c r="AEZ748" s="159"/>
      <c r="AFA748" s="159"/>
      <c r="AFB748" s="159"/>
      <c r="AFC748" s="159"/>
      <c r="AFD748" s="159"/>
      <c r="AFE748" s="159"/>
      <c r="AFF748" s="159"/>
      <c r="AFG748" s="159"/>
      <c r="AFH748" s="159"/>
      <c r="AFI748" s="159"/>
      <c r="AFJ748" s="159"/>
      <c r="AFK748" s="159"/>
      <c r="AFL748" s="159"/>
      <c r="AFM748" s="159"/>
      <c r="AFN748" s="159"/>
      <c r="AFO748" s="159"/>
      <c r="AFP748" s="159"/>
      <c r="AFQ748" s="159"/>
      <c r="AFR748" s="159"/>
      <c r="AFS748" s="159"/>
      <c r="AFT748" s="159"/>
      <c r="AFU748" s="159"/>
      <c r="AFV748" s="159"/>
      <c r="AFW748" s="159"/>
      <c r="AFX748" s="159"/>
      <c r="AFY748" s="159"/>
      <c r="AFZ748" s="159"/>
      <c r="AGA748" s="159"/>
      <c r="AGB748" s="159"/>
      <c r="AGC748" s="159"/>
      <c r="AGD748" s="159"/>
      <c r="AGE748" s="159"/>
      <c r="AGF748" s="159"/>
      <c r="AGG748" s="159"/>
      <c r="AGH748" s="159"/>
      <c r="AGI748" s="159"/>
      <c r="AGJ748" s="159"/>
      <c r="AGK748" s="159"/>
      <c r="AGL748" s="159"/>
      <c r="AGM748" s="159"/>
      <c r="AGN748" s="159"/>
      <c r="AGO748" s="159"/>
      <c r="AGP748" s="159"/>
      <c r="AGQ748" s="159"/>
      <c r="AGR748" s="159"/>
      <c r="AGS748" s="159"/>
      <c r="AGT748" s="159"/>
      <c r="AGU748" s="159"/>
      <c r="AGV748" s="159"/>
      <c r="AGW748" s="159"/>
      <c r="AGX748" s="159"/>
      <c r="AGY748" s="159"/>
      <c r="AGZ748" s="159"/>
      <c r="AHA748" s="159"/>
      <c r="AHB748" s="159"/>
      <c r="AHC748" s="159"/>
      <c r="AHD748" s="159"/>
      <c r="AHE748" s="159"/>
      <c r="AHF748" s="159"/>
      <c r="AHG748" s="159"/>
      <c r="AHH748" s="159"/>
      <c r="AHI748" s="159"/>
      <c r="AHJ748" s="159"/>
      <c r="AHK748" s="159"/>
      <c r="AHL748" s="159"/>
      <c r="AHM748" s="159"/>
      <c r="AHN748" s="159"/>
      <c r="AHO748" s="159"/>
      <c r="AHP748" s="159"/>
      <c r="AHQ748" s="159"/>
      <c r="AHR748" s="159"/>
      <c r="AHS748" s="159"/>
      <c r="AHT748" s="159"/>
      <c r="AHU748" s="159"/>
      <c r="AHV748" s="159"/>
      <c r="AHW748" s="159"/>
      <c r="AHX748" s="159"/>
      <c r="AHY748" s="159"/>
      <c r="AHZ748" s="159"/>
      <c r="AIA748" s="159"/>
      <c r="AIB748" s="159"/>
      <c r="AIC748" s="159"/>
      <c r="AID748" s="159"/>
      <c r="AIE748" s="159"/>
      <c r="AIF748" s="159"/>
      <c r="AIG748" s="159"/>
      <c r="AIH748" s="159"/>
      <c r="AII748" s="159"/>
      <c r="AIJ748" s="159"/>
      <c r="AIK748" s="159"/>
      <c r="AIL748" s="159"/>
      <c r="AIM748" s="159"/>
      <c r="AIN748" s="159"/>
      <c r="AIO748" s="159"/>
      <c r="AIP748" s="159"/>
      <c r="AIQ748" s="159"/>
      <c r="AIR748" s="159"/>
      <c r="AIS748" s="159"/>
      <c r="AIT748" s="159"/>
      <c r="AIU748" s="159"/>
      <c r="AIV748" s="159"/>
      <c r="AIW748" s="159"/>
      <c r="AIX748" s="159"/>
      <c r="AIY748" s="159"/>
      <c r="AIZ748" s="159"/>
      <c r="AJA748" s="159"/>
      <c r="AJB748" s="159"/>
      <c r="AJC748" s="159"/>
      <c r="AJD748" s="159"/>
      <c r="AJE748" s="159"/>
      <c r="AJF748" s="159"/>
      <c r="AJG748" s="159"/>
      <c r="AJH748" s="159"/>
      <c r="AJI748" s="159"/>
      <c r="AJJ748" s="159"/>
      <c r="AJK748" s="159"/>
      <c r="AJL748" s="159"/>
      <c r="AJM748" s="159"/>
      <c r="AJN748" s="159"/>
      <c r="AJO748" s="159"/>
      <c r="AJP748" s="159"/>
      <c r="AJQ748" s="159"/>
      <c r="AJR748" s="159"/>
      <c r="AJS748" s="159"/>
      <c r="AJT748" s="159"/>
      <c r="AJU748" s="159"/>
      <c r="AJV748" s="159"/>
      <c r="AJW748" s="159"/>
      <c r="AJX748" s="159"/>
      <c r="AJY748" s="159"/>
      <c r="AJZ748" s="159"/>
      <c r="AKA748" s="159"/>
      <c r="AKB748" s="159"/>
      <c r="AKC748" s="159"/>
      <c r="AKD748" s="159"/>
      <c r="AKE748" s="159"/>
      <c r="AKF748" s="159"/>
      <c r="AKG748" s="159"/>
      <c r="AKH748" s="159"/>
      <c r="AKI748" s="159"/>
      <c r="AKJ748" s="159"/>
      <c r="AKK748" s="159"/>
      <c r="AKL748" s="159"/>
      <c r="AKM748" s="159"/>
      <c r="AKN748" s="159"/>
      <c r="AKO748" s="159"/>
      <c r="AKP748" s="159"/>
      <c r="AKQ748" s="159"/>
      <c r="AKR748" s="159"/>
      <c r="AKS748" s="159"/>
      <c r="AKT748" s="159"/>
      <c r="AKU748" s="159"/>
      <c r="AKV748" s="159"/>
      <c r="AKW748" s="159"/>
      <c r="AKX748" s="159"/>
      <c r="AKY748" s="159"/>
      <c r="AKZ748" s="159"/>
      <c r="ALA748" s="159"/>
      <c r="ALB748" s="159"/>
      <c r="ALC748" s="159"/>
      <c r="ALD748" s="159"/>
      <c r="ALE748" s="159"/>
      <c r="ALF748" s="159"/>
      <c r="ALG748" s="159"/>
      <c r="ALH748" s="159"/>
      <c r="ALI748" s="159"/>
      <c r="ALJ748" s="159"/>
      <c r="ALK748" s="159"/>
      <c r="ALL748" s="159"/>
      <c r="ALM748" s="159"/>
      <c r="ALN748" s="159"/>
      <c r="ALO748" s="159"/>
      <c r="ALP748" s="159"/>
      <c r="ALQ748" s="159"/>
      <c r="ALR748" s="159"/>
      <c r="ALS748" s="159"/>
      <c r="ALT748" s="159"/>
      <c r="ALU748" s="159"/>
      <c r="ALV748" s="159"/>
      <c r="ALW748" s="159"/>
      <c r="ALX748" s="159"/>
      <c r="ALY748" s="159"/>
      <c r="ALZ748" s="159"/>
      <c r="AMA748" s="159"/>
      <c r="AMB748" s="159"/>
      <c r="AMC748" s="159"/>
      <c r="AMD748" s="159"/>
      <c r="AME748" s="159"/>
      <c r="AMF748" s="159"/>
      <c r="AMG748" s="159"/>
      <c r="AMH748" s="159"/>
      <c r="AMI748" s="159"/>
      <c r="AMJ748" s="159"/>
      <c r="AMK748" s="159"/>
      <c r="AML748" s="159"/>
      <c r="AMM748" s="159"/>
      <c r="AMN748" s="159"/>
      <c r="AMO748" s="159"/>
      <c r="AMP748" s="159"/>
      <c r="AMQ748" s="159"/>
      <c r="AMR748" s="159"/>
      <c r="AMS748" s="159"/>
      <c r="AMT748" s="159"/>
      <c r="AMU748" s="159"/>
      <c r="AMV748" s="159"/>
      <c r="AMW748" s="159"/>
      <c r="AMX748" s="159"/>
      <c r="AMY748" s="159"/>
      <c r="AMZ748" s="159"/>
      <c r="ANA748" s="159"/>
      <c r="ANB748" s="159"/>
      <c r="ANC748" s="159"/>
      <c r="AND748" s="159"/>
      <c r="ANE748" s="159"/>
      <c r="ANF748" s="159"/>
      <c r="ANG748" s="159"/>
      <c r="ANH748" s="159"/>
      <c r="ANI748" s="159"/>
      <c r="ANJ748" s="159"/>
      <c r="ANK748" s="159"/>
      <c r="ANL748" s="159"/>
      <c r="ANM748" s="159"/>
      <c r="ANN748" s="159"/>
      <c r="ANO748" s="159"/>
      <c r="ANP748" s="159"/>
      <c r="ANQ748" s="159"/>
      <c r="ANR748" s="159"/>
      <c r="ANS748" s="159"/>
      <c r="ANT748" s="159"/>
      <c r="ANU748" s="159"/>
      <c r="ANV748" s="159"/>
      <c r="ANW748" s="159"/>
      <c r="ANX748" s="159"/>
      <c r="ANY748" s="159"/>
      <c r="ANZ748" s="159"/>
      <c r="AOA748" s="159"/>
      <c r="AOB748" s="159"/>
      <c r="AOC748" s="159"/>
      <c r="AOD748" s="159"/>
      <c r="AOE748" s="159"/>
      <c r="AOF748" s="159"/>
      <c r="AOG748" s="159"/>
      <c r="AOH748" s="159"/>
      <c r="AOI748" s="159"/>
      <c r="AOJ748" s="159"/>
      <c r="AOK748" s="159"/>
      <c r="AOL748" s="159"/>
      <c r="AOM748" s="159"/>
      <c r="AON748" s="159"/>
      <c r="AOO748" s="159"/>
      <c r="AOP748" s="159"/>
      <c r="AOQ748" s="159"/>
      <c r="AOR748" s="159"/>
      <c r="AOS748" s="159"/>
      <c r="AOT748" s="159"/>
      <c r="AOU748" s="159"/>
      <c r="AOV748" s="159"/>
      <c r="AOW748" s="159"/>
      <c r="AOX748" s="159"/>
      <c r="AOY748" s="159"/>
      <c r="AOZ748" s="159"/>
      <c r="APA748" s="159"/>
      <c r="APB748" s="159"/>
      <c r="APC748" s="159"/>
      <c r="APD748" s="159"/>
      <c r="APE748" s="159"/>
      <c r="APF748" s="159"/>
      <c r="APG748" s="159"/>
      <c r="APH748" s="159"/>
      <c r="API748" s="159"/>
      <c r="APJ748" s="159"/>
      <c r="APK748" s="159"/>
      <c r="APL748" s="159"/>
      <c r="APM748" s="159"/>
      <c r="APN748" s="159"/>
      <c r="APO748" s="159"/>
      <c r="APP748" s="159"/>
      <c r="APQ748" s="159"/>
      <c r="APR748" s="159"/>
      <c r="APS748" s="159"/>
      <c r="APT748" s="159"/>
      <c r="APU748" s="159"/>
      <c r="APV748" s="159"/>
      <c r="APW748" s="159"/>
      <c r="APX748" s="159"/>
      <c r="APY748" s="159"/>
      <c r="APZ748" s="159"/>
      <c r="AQA748" s="159"/>
      <c r="AQB748" s="159"/>
      <c r="AQC748" s="159"/>
      <c r="AQD748" s="159"/>
      <c r="AQE748" s="159"/>
      <c r="AQF748" s="159"/>
      <c r="AQG748" s="159"/>
      <c r="AQH748" s="159"/>
      <c r="AQI748" s="159"/>
      <c r="AQJ748" s="159"/>
      <c r="AQK748" s="159"/>
      <c r="AQL748" s="159"/>
      <c r="AQM748" s="159"/>
      <c r="AQN748" s="159"/>
      <c r="AQO748" s="159"/>
      <c r="AQP748" s="159"/>
      <c r="AQQ748" s="159"/>
      <c r="AQR748" s="159"/>
      <c r="AQS748" s="159"/>
      <c r="AQT748" s="159"/>
      <c r="AQU748" s="159"/>
      <c r="AQV748" s="159"/>
      <c r="AQW748" s="159"/>
      <c r="AQX748" s="159"/>
      <c r="AQY748" s="159"/>
      <c r="AQZ748" s="159"/>
      <c r="ARA748" s="159"/>
      <c r="ARB748" s="159"/>
      <c r="ARC748" s="159"/>
      <c r="ARD748" s="159"/>
      <c r="ARE748" s="159"/>
      <c r="ARF748" s="159"/>
      <c r="ARG748" s="159"/>
      <c r="ARH748" s="159"/>
      <c r="ARI748" s="159"/>
      <c r="ARJ748" s="159"/>
      <c r="ARK748" s="159"/>
      <c r="ARL748" s="159"/>
      <c r="ARM748" s="159"/>
      <c r="ARN748" s="159"/>
      <c r="ARO748" s="159"/>
      <c r="ARP748" s="159"/>
      <c r="ARQ748" s="159"/>
      <c r="ARR748" s="159"/>
      <c r="ARS748" s="159"/>
      <c r="ART748" s="159"/>
      <c r="ARU748" s="159"/>
      <c r="ARV748" s="159"/>
      <c r="ARW748" s="159"/>
      <c r="ARX748" s="159"/>
      <c r="ARY748" s="159"/>
      <c r="ARZ748" s="159"/>
      <c r="ASA748" s="159"/>
      <c r="ASB748" s="159"/>
      <c r="ASC748" s="159"/>
      <c r="ASD748" s="159"/>
      <c r="ASE748" s="159"/>
      <c r="ASF748" s="159"/>
      <c r="ASG748" s="159"/>
      <c r="ASH748" s="159"/>
      <c r="ASI748" s="159"/>
      <c r="ASJ748" s="159"/>
      <c r="ASK748" s="159"/>
      <c r="ASL748" s="159"/>
      <c r="ASM748" s="159"/>
      <c r="ASN748" s="159"/>
      <c r="ASO748" s="159"/>
      <c r="ASP748" s="159"/>
      <c r="ASQ748" s="159"/>
      <c r="ASR748" s="159"/>
      <c r="ASS748" s="159"/>
      <c r="AST748" s="159"/>
      <c r="ASU748" s="159"/>
      <c r="ASV748" s="159"/>
      <c r="ASW748" s="159"/>
      <c r="ASX748" s="159"/>
      <c r="ASY748" s="159"/>
      <c r="ASZ748" s="159"/>
      <c r="ATA748" s="159"/>
      <c r="ATB748" s="159"/>
      <c r="ATC748" s="159"/>
      <c r="ATD748" s="159"/>
      <c r="ATE748" s="159"/>
      <c r="ATF748" s="159"/>
      <c r="ATG748" s="159"/>
      <c r="ATH748" s="159"/>
      <c r="ATI748" s="159"/>
      <c r="ATJ748" s="159"/>
      <c r="ATK748" s="159"/>
      <c r="ATL748" s="159"/>
      <c r="ATM748" s="159"/>
      <c r="ATN748" s="159"/>
      <c r="ATO748" s="159"/>
      <c r="ATP748" s="159"/>
      <c r="ATQ748" s="159"/>
      <c r="ATR748" s="159"/>
      <c r="ATS748" s="159"/>
      <c r="ATT748" s="159"/>
      <c r="ATU748" s="159"/>
      <c r="ATV748" s="159"/>
      <c r="ATW748" s="159"/>
      <c r="ATX748" s="159"/>
      <c r="ATY748" s="159"/>
      <c r="ATZ748" s="159"/>
      <c r="AUA748" s="159"/>
      <c r="AUB748" s="159"/>
      <c r="AUC748" s="159"/>
      <c r="AUD748" s="159"/>
      <c r="AUE748" s="159"/>
      <c r="AUF748" s="159"/>
      <c r="AUG748" s="159"/>
      <c r="AUH748" s="159"/>
      <c r="AUI748" s="159"/>
      <c r="AUJ748" s="159"/>
      <c r="AUK748" s="159"/>
      <c r="AUL748" s="159"/>
      <c r="AUM748" s="159"/>
      <c r="AUN748" s="159"/>
      <c r="AUO748" s="159"/>
      <c r="AUP748" s="159"/>
      <c r="AUQ748" s="159"/>
      <c r="AUR748" s="159"/>
      <c r="AUS748" s="159"/>
      <c r="AUT748" s="159"/>
      <c r="AUU748" s="159"/>
      <c r="AUV748" s="159"/>
      <c r="AUW748" s="159"/>
      <c r="AUX748" s="159"/>
      <c r="AUY748" s="159"/>
      <c r="AUZ748" s="159"/>
      <c r="AVA748" s="159"/>
      <c r="AVB748" s="159"/>
      <c r="AVC748" s="159"/>
      <c r="AVD748" s="159"/>
      <c r="AVE748" s="159"/>
      <c r="AVF748" s="159"/>
      <c r="AVG748" s="159"/>
      <c r="AVH748" s="159"/>
      <c r="AVI748" s="159"/>
      <c r="AVJ748" s="159"/>
      <c r="AVK748" s="159"/>
      <c r="AVL748" s="159"/>
      <c r="AVM748" s="159"/>
      <c r="AVN748" s="159"/>
      <c r="AVO748" s="159"/>
      <c r="AVP748" s="159"/>
      <c r="AVQ748" s="159"/>
      <c r="AVR748" s="159"/>
      <c r="AVS748" s="159"/>
      <c r="AVT748" s="159"/>
      <c r="AVU748" s="159"/>
      <c r="AVV748" s="159"/>
      <c r="AVW748" s="159"/>
      <c r="AVX748" s="159"/>
      <c r="AVY748" s="159"/>
      <c r="AVZ748" s="159"/>
      <c r="AWA748" s="159"/>
      <c r="AWB748" s="159"/>
      <c r="AWC748" s="159"/>
      <c r="AWD748" s="159"/>
      <c r="AWE748" s="159"/>
      <c r="AWF748" s="159"/>
      <c r="AWG748" s="159"/>
      <c r="AWH748" s="159"/>
      <c r="AWI748" s="159"/>
      <c r="AWJ748" s="159"/>
      <c r="AWK748" s="159"/>
      <c r="AWL748" s="159"/>
      <c r="AWM748" s="159"/>
      <c r="AWN748" s="159"/>
      <c r="AWO748" s="159"/>
      <c r="AWP748" s="159"/>
      <c r="AWQ748" s="159"/>
      <c r="AWR748" s="159"/>
      <c r="AWS748" s="159"/>
      <c r="AWT748" s="159"/>
      <c r="AWU748" s="159"/>
      <c r="AWV748" s="159"/>
      <c r="AWW748" s="159"/>
      <c r="AWX748" s="159"/>
      <c r="AWY748" s="159"/>
      <c r="AWZ748" s="159"/>
      <c r="AXA748" s="159"/>
      <c r="AXB748" s="159"/>
      <c r="AXC748" s="159"/>
      <c r="AXD748" s="159"/>
      <c r="AXE748" s="159"/>
      <c r="AXF748" s="159"/>
      <c r="AXG748" s="159"/>
      <c r="AXH748" s="159"/>
      <c r="AXI748" s="159"/>
      <c r="AXJ748" s="159"/>
      <c r="AXK748" s="159"/>
      <c r="AXL748" s="159"/>
      <c r="AXM748" s="159"/>
      <c r="AXN748" s="159"/>
      <c r="AXO748" s="159"/>
      <c r="AXP748" s="159"/>
      <c r="AXQ748" s="159"/>
      <c r="AXR748" s="159"/>
      <c r="AXS748" s="159"/>
      <c r="AXT748" s="159"/>
      <c r="AXU748" s="159"/>
      <c r="AXV748" s="159"/>
      <c r="AXW748" s="159"/>
      <c r="AXX748" s="159"/>
      <c r="AXY748" s="159"/>
      <c r="AXZ748" s="159"/>
      <c r="AYA748" s="159"/>
      <c r="AYB748" s="159"/>
      <c r="AYC748" s="159"/>
      <c r="AYD748" s="159"/>
      <c r="AYE748" s="159"/>
      <c r="AYF748" s="159"/>
      <c r="AYG748" s="159"/>
      <c r="AYH748" s="159"/>
      <c r="AYI748" s="159"/>
      <c r="AYJ748" s="159"/>
      <c r="AYK748" s="159"/>
      <c r="AYL748" s="159"/>
      <c r="AYM748" s="159"/>
      <c r="AYN748" s="159"/>
      <c r="AYO748" s="159"/>
      <c r="AYP748" s="159"/>
      <c r="AYQ748" s="159"/>
      <c r="AYR748" s="159"/>
      <c r="AYS748" s="159"/>
      <c r="AYT748" s="159"/>
      <c r="AYU748" s="159"/>
      <c r="AYV748" s="159"/>
      <c r="AYW748" s="159"/>
      <c r="AYX748" s="159"/>
      <c r="AYY748" s="159"/>
      <c r="AYZ748" s="159"/>
      <c r="AZA748" s="159"/>
      <c r="AZB748" s="159"/>
      <c r="AZC748" s="159"/>
      <c r="AZD748" s="159"/>
      <c r="AZE748" s="159"/>
      <c r="AZF748" s="159"/>
      <c r="AZG748" s="159"/>
      <c r="AZH748" s="159"/>
      <c r="AZI748" s="159"/>
      <c r="AZJ748" s="159"/>
      <c r="AZK748" s="159"/>
      <c r="AZL748" s="159"/>
      <c r="AZM748" s="159"/>
      <c r="AZN748" s="159"/>
      <c r="AZO748" s="159"/>
      <c r="AZP748" s="159"/>
      <c r="AZQ748" s="159"/>
      <c r="AZR748" s="159"/>
      <c r="AZS748" s="159"/>
      <c r="AZT748" s="159"/>
      <c r="AZU748" s="159"/>
      <c r="AZV748" s="159"/>
      <c r="AZW748" s="159"/>
      <c r="AZX748" s="159"/>
      <c r="AZY748" s="159"/>
      <c r="AZZ748" s="159"/>
      <c r="BAA748" s="159"/>
      <c r="BAB748" s="159"/>
      <c r="BAC748" s="159"/>
      <c r="BAD748" s="159"/>
      <c r="BAE748" s="159"/>
      <c r="BAF748" s="159"/>
      <c r="BAG748" s="159"/>
      <c r="BAH748" s="159"/>
      <c r="BAI748" s="159"/>
      <c r="BAJ748" s="159"/>
      <c r="BAK748" s="159"/>
      <c r="BAL748" s="159"/>
      <c r="BAM748" s="159"/>
      <c r="BAN748" s="159"/>
      <c r="BAO748" s="159"/>
      <c r="BAP748" s="159"/>
      <c r="BAQ748" s="159"/>
      <c r="BAR748" s="159"/>
      <c r="BAS748" s="159"/>
      <c r="BAT748" s="159"/>
      <c r="BAU748" s="159"/>
      <c r="BAV748" s="159"/>
      <c r="BAW748" s="159"/>
      <c r="BAX748" s="159"/>
      <c r="BAY748" s="159"/>
      <c r="BAZ748" s="159"/>
      <c r="BBA748" s="159"/>
      <c r="BBB748" s="159"/>
      <c r="BBC748" s="159"/>
      <c r="BBD748" s="159"/>
      <c r="BBE748" s="159"/>
      <c r="BBF748" s="159"/>
      <c r="BBG748" s="159"/>
      <c r="BBH748" s="159"/>
      <c r="BBI748" s="159"/>
      <c r="BBJ748" s="159"/>
      <c r="BBK748" s="159"/>
      <c r="BBL748" s="159"/>
      <c r="BBM748" s="159"/>
      <c r="BBN748" s="159"/>
      <c r="BBO748" s="159"/>
      <c r="BBP748" s="159"/>
      <c r="BBQ748" s="159"/>
      <c r="BBR748" s="159"/>
      <c r="BBS748" s="159"/>
      <c r="BBT748" s="159"/>
      <c r="BBU748" s="159"/>
      <c r="BBV748" s="159"/>
      <c r="BBW748" s="159"/>
      <c r="BBX748" s="159"/>
      <c r="BBY748" s="159"/>
      <c r="BBZ748" s="159"/>
      <c r="BCA748" s="159"/>
      <c r="BCB748" s="159"/>
      <c r="BCC748" s="159"/>
      <c r="BCD748" s="159"/>
      <c r="BCE748" s="159"/>
      <c r="BCF748" s="159"/>
      <c r="BCG748" s="159"/>
      <c r="BCH748" s="159"/>
      <c r="BCI748" s="159"/>
      <c r="BCJ748" s="159"/>
      <c r="BCK748" s="159"/>
      <c r="BCL748" s="159"/>
      <c r="BCM748" s="159"/>
      <c r="BCN748" s="159"/>
      <c r="BCO748" s="159"/>
      <c r="BCP748" s="159"/>
      <c r="BCQ748" s="159"/>
      <c r="BCR748" s="159"/>
      <c r="BCS748" s="159"/>
      <c r="BCT748" s="159"/>
      <c r="BCU748" s="159"/>
      <c r="BCV748" s="159"/>
      <c r="BCW748" s="159"/>
      <c r="BCX748" s="159"/>
      <c r="BCY748" s="159"/>
      <c r="BCZ748" s="159"/>
      <c r="BDA748" s="159"/>
      <c r="BDB748" s="159"/>
      <c r="BDC748" s="159"/>
      <c r="BDD748" s="159"/>
      <c r="BDE748" s="159"/>
      <c r="BDF748" s="159"/>
      <c r="BDG748" s="159"/>
      <c r="BDH748" s="159"/>
      <c r="BDI748" s="159"/>
      <c r="BDJ748" s="159"/>
      <c r="BDK748" s="159"/>
      <c r="BDL748" s="159"/>
      <c r="BDM748" s="159"/>
      <c r="BDN748" s="159"/>
      <c r="BDO748" s="159"/>
      <c r="BDP748" s="159"/>
      <c r="BDQ748" s="159"/>
      <c r="BDR748" s="159"/>
      <c r="BDS748" s="159"/>
      <c r="BDT748" s="159"/>
      <c r="BDU748" s="159"/>
      <c r="BDV748" s="159"/>
      <c r="BDW748" s="159"/>
      <c r="BDX748" s="159"/>
      <c r="BDY748" s="159"/>
      <c r="BDZ748" s="159"/>
      <c r="BEA748" s="159"/>
      <c r="BEB748" s="159"/>
      <c r="BEC748" s="159"/>
      <c r="BED748" s="159"/>
      <c r="BEE748" s="159"/>
      <c r="BEF748" s="159"/>
      <c r="BEG748" s="159"/>
      <c r="BEH748" s="159"/>
      <c r="BEI748" s="159"/>
      <c r="BEJ748" s="159"/>
      <c r="BEK748" s="159"/>
      <c r="BEL748" s="159"/>
      <c r="BEM748" s="159"/>
      <c r="BEN748" s="159"/>
      <c r="BEO748" s="159"/>
      <c r="BEP748" s="159"/>
      <c r="BEQ748" s="159"/>
      <c r="BER748" s="159"/>
      <c r="BES748" s="159"/>
      <c r="BET748" s="159"/>
      <c r="BEU748" s="159"/>
      <c r="BEV748" s="159"/>
      <c r="BEW748" s="159"/>
      <c r="BEX748" s="159"/>
      <c r="BEY748" s="159"/>
      <c r="BEZ748" s="159"/>
      <c r="BFA748" s="159"/>
      <c r="BFB748" s="159"/>
      <c r="BFC748" s="159"/>
      <c r="BFD748" s="159"/>
      <c r="BFE748" s="159"/>
      <c r="BFF748" s="159"/>
      <c r="BFG748" s="159"/>
      <c r="BFH748" s="159"/>
      <c r="BFI748" s="159"/>
      <c r="BFJ748" s="159"/>
      <c r="BFK748" s="159"/>
      <c r="BFL748" s="159"/>
      <c r="BFM748" s="159"/>
      <c r="BFN748" s="159"/>
      <c r="BFO748" s="159"/>
      <c r="BFP748" s="159"/>
      <c r="BFQ748" s="159"/>
      <c r="BFR748" s="159"/>
      <c r="BFS748" s="159"/>
      <c r="BFT748" s="159"/>
      <c r="BFU748" s="159"/>
      <c r="BFV748" s="159"/>
      <c r="BFW748" s="159"/>
      <c r="BFX748" s="159"/>
      <c r="BFY748" s="159"/>
      <c r="BFZ748" s="159"/>
      <c r="BGA748" s="159"/>
      <c r="BGB748" s="159"/>
      <c r="BGC748" s="159"/>
      <c r="BGD748" s="159"/>
      <c r="BGE748" s="159"/>
      <c r="BGF748" s="159"/>
      <c r="BGG748" s="159"/>
      <c r="BGH748" s="159"/>
      <c r="BGI748" s="159"/>
      <c r="BGJ748" s="159"/>
      <c r="BGK748" s="159"/>
      <c r="BGL748" s="159"/>
      <c r="BGM748" s="159"/>
      <c r="BGN748" s="159"/>
      <c r="BGO748" s="159"/>
      <c r="BGP748" s="159"/>
      <c r="BGQ748" s="159"/>
      <c r="BGR748" s="159"/>
      <c r="BGS748" s="159"/>
      <c r="BGT748" s="159"/>
      <c r="BGU748" s="159"/>
      <c r="BGV748" s="159"/>
      <c r="BGW748" s="159"/>
      <c r="BGX748" s="159"/>
      <c r="BGY748" s="159"/>
      <c r="BGZ748" s="159"/>
      <c r="BHA748" s="159"/>
      <c r="BHB748" s="159"/>
      <c r="BHC748" s="159"/>
      <c r="BHD748" s="159"/>
      <c r="BHE748" s="159"/>
      <c r="BHF748" s="159"/>
      <c r="BHG748" s="159"/>
      <c r="BHH748" s="159"/>
      <c r="BHI748" s="159"/>
      <c r="BHJ748" s="159"/>
      <c r="BHK748" s="159"/>
      <c r="BHL748" s="159"/>
      <c r="BHM748" s="159"/>
      <c r="BHN748" s="159"/>
      <c r="BHO748" s="159"/>
      <c r="BHP748" s="159"/>
      <c r="BHQ748" s="159"/>
      <c r="BHR748" s="159"/>
      <c r="BHS748" s="159"/>
      <c r="BHT748" s="159"/>
      <c r="BHU748" s="159"/>
      <c r="BHV748" s="159"/>
      <c r="BHW748" s="159"/>
      <c r="BHX748" s="159"/>
      <c r="BHY748" s="159"/>
      <c r="BHZ748" s="159"/>
      <c r="BIA748" s="159"/>
      <c r="BIB748" s="159"/>
      <c r="BIC748" s="159"/>
      <c r="BID748" s="159"/>
      <c r="BIE748" s="159"/>
      <c r="BIF748" s="159"/>
      <c r="BIG748" s="159"/>
      <c r="BIH748" s="159"/>
      <c r="BII748" s="159"/>
      <c r="BIJ748" s="159"/>
      <c r="BIK748" s="159"/>
      <c r="BIL748" s="159"/>
      <c r="BIM748" s="159"/>
      <c r="BIN748" s="159"/>
      <c r="BIO748" s="159"/>
      <c r="BIP748" s="159"/>
      <c r="BIQ748" s="159"/>
      <c r="BIR748" s="159"/>
      <c r="BIS748" s="159"/>
      <c r="BIT748" s="159"/>
      <c r="BIU748" s="159"/>
      <c r="BIV748" s="159"/>
      <c r="BIW748" s="159"/>
      <c r="BIX748" s="159"/>
      <c r="BIY748" s="159"/>
      <c r="BIZ748" s="159"/>
      <c r="BJA748" s="159"/>
      <c r="BJB748" s="159"/>
      <c r="BJC748" s="159"/>
      <c r="BJD748" s="159"/>
      <c r="BJE748" s="159"/>
      <c r="BJF748" s="159"/>
      <c r="BJG748" s="159"/>
      <c r="BJH748" s="159"/>
      <c r="BJI748" s="159"/>
      <c r="BJJ748" s="159"/>
      <c r="BJK748" s="159"/>
      <c r="BJL748" s="159"/>
      <c r="BJM748" s="159"/>
      <c r="BJN748" s="159"/>
      <c r="BJO748" s="159"/>
      <c r="BJP748" s="159"/>
      <c r="BJQ748" s="159"/>
      <c r="BJR748" s="159"/>
      <c r="BJS748" s="159"/>
      <c r="BJT748" s="159"/>
      <c r="BJU748" s="159"/>
      <c r="BJV748" s="159"/>
      <c r="BJW748" s="159"/>
      <c r="BJX748" s="159"/>
      <c r="BJY748" s="159"/>
      <c r="BJZ748" s="159"/>
      <c r="BKA748" s="159"/>
      <c r="BKB748" s="159"/>
      <c r="BKC748" s="159"/>
      <c r="BKD748" s="159"/>
      <c r="BKE748" s="159"/>
      <c r="BKF748" s="159"/>
      <c r="BKG748" s="159"/>
      <c r="BKH748" s="159"/>
      <c r="BKI748" s="159"/>
      <c r="BKJ748" s="159"/>
      <c r="BKK748" s="159"/>
      <c r="BKL748" s="159"/>
      <c r="BKM748" s="159"/>
      <c r="BKN748" s="159"/>
      <c r="BKO748" s="159"/>
      <c r="BKP748" s="159"/>
      <c r="BKQ748" s="159"/>
      <c r="BKR748" s="159"/>
      <c r="BKS748" s="159"/>
      <c r="BKT748" s="159"/>
      <c r="BKU748" s="159"/>
      <c r="BKV748" s="159"/>
      <c r="BKW748" s="159"/>
      <c r="BKX748" s="159"/>
      <c r="BKY748" s="159"/>
      <c r="BKZ748" s="159"/>
      <c r="BLA748" s="159"/>
      <c r="BLB748" s="159"/>
      <c r="BLC748" s="159"/>
      <c r="BLD748" s="159"/>
      <c r="BLE748" s="159"/>
      <c r="BLF748" s="159"/>
      <c r="BLG748" s="159"/>
      <c r="BLH748" s="159"/>
      <c r="BLI748" s="159"/>
      <c r="BLJ748" s="159"/>
      <c r="BLK748" s="159"/>
      <c r="BLL748" s="159"/>
      <c r="BLM748" s="159"/>
      <c r="BLN748" s="159"/>
      <c r="BLO748" s="159"/>
      <c r="BLP748" s="159"/>
      <c r="BLQ748" s="159"/>
      <c r="BLR748" s="159"/>
      <c r="BLS748" s="159"/>
      <c r="BLT748" s="159"/>
      <c r="BLU748" s="159"/>
      <c r="BLV748" s="159"/>
      <c r="BLW748" s="159"/>
      <c r="BLX748" s="159"/>
      <c r="BLY748" s="159"/>
      <c r="BLZ748" s="159"/>
      <c r="BMA748" s="159"/>
      <c r="BMB748" s="159"/>
      <c r="BMC748" s="159"/>
      <c r="BMD748" s="159"/>
      <c r="BME748" s="159"/>
      <c r="BMF748" s="159"/>
      <c r="BMG748" s="159"/>
      <c r="BMH748" s="159"/>
      <c r="BMI748" s="159"/>
      <c r="BMJ748" s="159"/>
      <c r="BMK748" s="159"/>
      <c r="BML748" s="159"/>
      <c r="BMM748" s="159"/>
      <c r="BMN748" s="159"/>
      <c r="BMO748" s="159"/>
      <c r="BMP748" s="159"/>
      <c r="BMQ748" s="159"/>
      <c r="BMR748" s="159"/>
      <c r="BMS748" s="159"/>
      <c r="BMT748" s="159"/>
      <c r="BMU748" s="159"/>
      <c r="BMV748" s="159"/>
      <c r="BMW748" s="159"/>
      <c r="BMX748" s="159"/>
      <c r="BMY748" s="159"/>
      <c r="BMZ748" s="159"/>
      <c r="BNA748" s="159"/>
      <c r="BNB748" s="159"/>
      <c r="BNC748" s="159"/>
      <c r="BND748" s="159"/>
      <c r="BNE748" s="159"/>
      <c r="BNF748" s="159"/>
      <c r="BNG748" s="159"/>
      <c r="BNH748" s="159"/>
      <c r="BNI748" s="159"/>
      <c r="BNJ748" s="159"/>
      <c r="BNK748" s="159"/>
      <c r="BNL748" s="159"/>
      <c r="BNM748" s="159"/>
      <c r="BNN748" s="159"/>
      <c r="BNO748" s="159"/>
      <c r="BNP748" s="159"/>
      <c r="BNQ748" s="159"/>
      <c r="BNR748" s="159"/>
      <c r="BNS748" s="159"/>
      <c r="BNT748" s="159"/>
      <c r="BNU748" s="159"/>
      <c r="BNV748" s="159"/>
      <c r="BNW748" s="159"/>
      <c r="BNX748" s="159"/>
      <c r="BNY748" s="159"/>
      <c r="BNZ748" s="159"/>
      <c r="BOA748" s="159"/>
      <c r="BOB748" s="159"/>
      <c r="BOC748" s="159"/>
      <c r="BOD748" s="159"/>
      <c r="BOE748" s="159"/>
      <c r="BOF748" s="159"/>
      <c r="BOG748" s="159"/>
      <c r="BOH748" s="159"/>
      <c r="BOI748" s="159"/>
      <c r="BOJ748" s="159"/>
      <c r="BOK748" s="159"/>
      <c r="BOL748" s="159"/>
      <c r="BOM748" s="159"/>
      <c r="BON748" s="159"/>
      <c r="BOO748" s="159"/>
      <c r="BOP748" s="159"/>
      <c r="BOQ748" s="159"/>
      <c r="BOR748" s="159"/>
      <c r="BOS748" s="159"/>
      <c r="BOT748" s="159"/>
      <c r="BOU748" s="159"/>
      <c r="BOV748" s="159"/>
      <c r="BOW748" s="159"/>
      <c r="BOX748" s="159"/>
      <c r="BOY748" s="159"/>
      <c r="BOZ748" s="159"/>
      <c r="BPA748" s="159"/>
      <c r="BPB748" s="159"/>
      <c r="BPC748" s="159"/>
      <c r="BPD748" s="159"/>
      <c r="BPE748" s="159"/>
      <c r="BPF748" s="159"/>
      <c r="BPG748" s="159"/>
      <c r="BPH748" s="159"/>
      <c r="BPI748" s="159"/>
      <c r="BPJ748" s="159"/>
      <c r="BPK748" s="159"/>
      <c r="BPL748" s="159"/>
      <c r="BPM748" s="159"/>
      <c r="BPN748" s="159"/>
      <c r="BPO748" s="159"/>
      <c r="BPP748" s="159"/>
      <c r="BPQ748" s="159"/>
      <c r="BPR748" s="159"/>
      <c r="BPS748" s="159"/>
      <c r="BPT748" s="159"/>
      <c r="BPU748" s="159"/>
      <c r="BPV748" s="159"/>
      <c r="BPW748" s="159"/>
      <c r="BPX748" s="159"/>
      <c r="BPY748" s="159"/>
      <c r="BPZ748" s="159"/>
      <c r="BQA748" s="159"/>
      <c r="BQB748" s="159"/>
      <c r="BQC748" s="159"/>
      <c r="BQD748" s="159"/>
      <c r="BQE748" s="159"/>
      <c r="BQF748" s="159"/>
      <c r="BQG748" s="159"/>
      <c r="BQH748" s="159"/>
      <c r="BQI748" s="159"/>
      <c r="BQJ748" s="159"/>
      <c r="BQK748" s="159"/>
      <c r="BQL748" s="159"/>
      <c r="BQM748" s="159"/>
      <c r="BQN748" s="159"/>
      <c r="BQO748" s="159"/>
      <c r="BQP748" s="159"/>
      <c r="BQQ748" s="159"/>
      <c r="BQR748" s="159"/>
      <c r="BQS748" s="159"/>
      <c r="BQT748" s="159"/>
      <c r="BQU748" s="159"/>
      <c r="BQV748" s="159"/>
      <c r="BQW748" s="159"/>
      <c r="BQX748" s="159"/>
      <c r="BQY748" s="159"/>
      <c r="BQZ748" s="159"/>
      <c r="BRA748" s="159"/>
      <c r="BRB748" s="159"/>
      <c r="BRC748" s="159"/>
      <c r="BRD748" s="159"/>
      <c r="BRE748" s="159"/>
      <c r="BRF748" s="159"/>
      <c r="BRG748" s="159"/>
      <c r="BRH748" s="159"/>
      <c r="BRI748" s="159"/>
      <c r="BRJ748" s="159"/>
      <c r="BRK748" s="159"/>
      <c r="BRL748" s="159"/>
      <c r="BRM748" s="159"/>
      <c r="BRN748" s="159"/>
      <c r="BRO748" s="159"/>
      <c r="BRP748" s="159"/>
      <c r="BRQ748" s="159"/>
      <c r="BRR748" s="159"/>
      <c r="BRS748" s="159"/>
      <c r="BRT748" s="159"/>
      <c r="BRU748" s="159"/>
      <c r="BRV748" s="159"/>
      <c r="BRW748" s="159"/>
      <c r="BRX748" s="159"/>
      <c r="BRY748" s="159"/>
      <c r="BRZ748" s="159"/>
      <c r="BSA748" s="159"/>
      <c r="BSB748" s="159"/>
      <c r="BSC748" s="159"/>
      <c r="BSD748" s="159"/>
      <c r="BSE748" s="159"/>
      <c r="BSF748" s="159"/>
      <c r="BSG748" s="159"/>
      <c r="BSH748" s="159"/>
      <c r="BSI748" s="159"/>
      <c r="BSJ748" s="159"/>
      <c r="BSK748" s="159"/>
      <c r="BSL748" s="159"/>
      <c r="BSM748" s="159"/>
      <c r="BSN748" s="159"/>
      <c r="BSO748" s="159"/>
      <c r="BSP748" s="159"/>
      <c r="BSQ748" s="159"/>
      <c r="BSR748" s="159"/>
      <c r="BSS748" s="159"/>
      <c r="BST748" s="159"/>
      <c r="BSU748" s="159"/>
      <c r="BSV748" s="159"/>
      <c r="BSW748" s="159"/>
      <c r="BSX748" s="159"/>
      <c r="BSY748" s="159"/>
      <c r="BSZ748" s="159"/>
      <c r="BTA748" s="159"/>
      <c r="BTB748" s="159"/>
      <c r="BTC748" s="159"/>
      <c r="BTD748" s="159"/>
      <c r="BTE748" s="159"/>
      <c r="BTF748" s="159"/>
      <c r="BTG748" s="159"/>
      <c r="BTH748" s="159"/>
      <c r="BTI748" s="159"/>
      <c r="BTJ748" s="159"/>
      <c r="BTK748" s="159"/>
      <c r="BTL748" s="159"/>
      <c r="BTM748" s="159"/>
      <c r="BTN748" s="159"/>
      <c r="BTO748" s="159"/>
      <c r="BTP748" s="159"/>
      <c r="BTQ748" s="159"/>
      <c r="BTR748" s="159"/>
      <c r="BTS748" s="159"/>
      <c r="BTT748" s="159"/>
      <c r="BTU748" s="159"/>
      <c r="BTV748" s="159"/>
      <c r="BTW748" s="159"/>
      <c r="BTX748" s="159"/>
      <c r="BTY748" s="159"/>
      <c r="BTZ748" s="159"/>
      <c r="BUA748" s="159"/>
      <c r="BUB748" s="159"/>
      <c r="BUC748" s="159"/>
      <c r="BUD748" s="159"/>
      <c r="BUE748" s="159"/>
      <c r="BUF748" s="159"/>
      <c r="BUG748" s="159"/>
      <c r="BUH748" s="159"/>
      <c r="BUI748" s="159"/>
      <c r="BUJ748" s="159"/>
      <c r="BUK748" s="159"/>
      <c r="BUL748" s="159"/>
      <c r="BUM748" s="159"/>
      <c r="BUN748" s="159"/>
      <c r="BUO748" s="159"/>
      <c r="BUP748" s="159"/>
      <c r="BUQ748" s="159"/>
      <c r="BUR748" s="159"/>
      <c r="BUS748" s="159"/>
      <c r="BUT748" s="159"/>
      <c r="BUU748" s="159"/>
      <c r="BUV748" s="159"/>
      <c r="BUW748" s="159"/>
      <c r="BUX748" s="159"/>
      <c r="BUY748" s="159"/>
      <c r="BUZ748" s="159"/>
      <c r="BVA748" s="159"/>
      <c r="BVB748" s="159"/>
      <c r="BVC748" s="159"/>
      <c r="BVD748" s="159"/>
      <c r="BVE748" s="159"/>
      <c r="BVF748" s="159"/>
      <c r="BVG748" s="159"/>
      <c r="BVH748" s="159"/>
      <c r="BVI748" s="159"/>
      <c r="BVJ748" s="159"/>
      <c r="BVK748" s="159"/>
      <c r="BVL748" s="159"/>
      <c r="BVM748" s="159"/>
      <c r="BVN748" s="159"/>
      <c r="BVO748" s="159"/>
      <c r="BVP748" s="159"/>
      <c r="BVQ748" s="159"/>
      <c r="BVR748" s="159"/>
      <c r="BVS748" s="159"/>
      <c r="BVT748" s="159"/>
      <c r="BVU748" s="159"/>
      <c r="BVV748" s="159"/>
      <c r="BVW748" s="159"/>
      <c r="BVX748" s="159"/>
      <c r="BVY748" s="159"/>
      <c r="BVZ748" s="159"/>
      <c r="BWA748" s="159"/>
      <c r="BWB748" s="159"/>
      <c r="BWC748" s="159"/>
      <c r="BWD748" s="159"/>
      <c r="BWE748" s="159"/>
      <c r="BWF748" s="159"/>
      <c r="BWG748" s="159"/>
      <c r="BWH748" s="159"/>
      <c r="BWI748" s="159"/>
      <c r="BWJ748" s="159"/>
      <c r="BWK748" s="159"/>
      <c r="BWL748" s="159"/>
      <c r="BWM748" s="159"/>
      <c r="BWN748" s="159"/>
      <c r="BWO748" s="159"/>
      <c r="BWP748" s="159"/>
      <c r="BWQ748" s="159"/>
      <c r="BWR748" s="159"/>
      <c r="BWS748" s="159"/>
      <c r="BWT748" s="159"/>
      <c r="BWU748" s="159"/>
      <c r="BWV748" s="159"/>
      <c r="BWW748" s="159"/>
      <c r="BWX748" s="159"/>
      <c r="BWY748" s="159"/>
      <c r="BWZ748" s="159"/>
      <c r="BXA748" s="159"/>
      <c r="BXB748" s="159"/>
      <c r="BXC748" s="159"/>
      <c r="BXD748" s="159"/>
      <c r="BXE748" s="159"/>
      <c r="BXF748" s="159"/>
      <c r="BXG748" s="159"/>
      <c r="BXH748" s="159"/>
      <c r="BXI748" s="159"/>
      <c r="BXJ748" s="159"/>
      <c r="BXK748" s="159"/>
      <c r="BXL748" s="159"/>
      <c r="BXM748" s="159"/>
      <c r="BXN748" s="159"/>
      <c r="BXO748" s="159"/>
      <c r="BXP748" s="159"/>
      <c r="BXQ748" s="159"/>
      <c r="BXR748" s="159"/>
      <c r="BXS748" s="159"/>
      <c r="BXT748" s="159"/>
      <c r="BXU748" s="159"/>
      <c r="BXV748" s="159"/>
      <c r="BXW748" s="159"/>
      <c r="BXX748" s="159"/>
      <c r="BXY748" s="159"/>
      <c r="BXZ748" s="159"/>
      <c r="BYA748" s="159"/>
      <c r="BYB748" s="159"/>
      <c r="BYC748" s="159"/>
      <c r="BYD748" s="159"/>
      <c r="BYE748" s="159"/>
      <c r="BYF748" s="159"/>
      <c r="BYG748" s="159"/>
      <c r="BYH748" s="159"/>
      <c r="BYI748" s="159"/>
      <c r="BYJ748" s="159"/>
      <c r="BYK748" s="159"/>
      <c r="BYL748" s="159"/>
      <c r="BYM748" s="159"/>
      <c r="BYN748" s="159"/>
      <c r="BYO748" s="159"/>
      <c r="BYP748" s="159"/>
      <c r="BYQ748" s="159"/>
      <c r="BYR748" s="159"/>
      <c r="BYS748" s="159"/>
      <c r="BYT748" s="159"/>
      <c r="BYU748" s="159"/>
      <c r="BYV748" s="159"/>
      <c r="BYW748" s="159"/>
      <c r="BYX748" s="159"/>
      <c r="BYY748" s="159"/>
      <c r="BYZ748" s="159"/>
      <c r="BZA748" s="159"/>
      <c r="BZB748" s="159"/>
      <c r="BZC748" s="159"/>
      <c r="BZD748" s="159"/>
      <c r="BZE748" s="159"/>
      <c r="BZF748" s="159"/>
      <c r="BZG748" s="159"/>
      <c r="BZH748" s="159"/>
      <c r="BZI748" s="159"/>
      <c r="BZJ748" s="159"/>
      <c r="BZK748" s="159"/>
      <c r="BZL748" s="159"/>
      <c r="BZM748" s="159"/>
      <c r="BZN748" s="159"/>
      <c r="BZO748" s="159"/>
      <c r="BZP748" s="159"/>
      <c r="BZQ748" s="159"/>
      <c r="BZR748" s="159"/>
      <c r="BZS748" s="159"/>
      <c r="BZT748" s="159"/>
      <c r="BZU748" s="159"/>
      <c r="BZV748" s="159"/>
      <c r="BZW748" s="159"/>
      <c r="BZX748" s="159"/>
      <c r="BZY748" s="159"/>
      <c r="BZZ748" s="159"/>
      <c r="CAA748" s="159"/>
      <c r="CAB748" s="159"/>
      <c r="CAC748" s="159"/>
      <c r="CAD748" s="159"/>
      <c r="CAE748" s="159"/>
      <c r="CAF748" s="159"/>
      <c r="CAG748" s="159"/>
      <c r="CAH748" s="159"/>
      <c r="CAI748" s="159"/>
      <c r="CAJ748" s="159"/>
      <c r="CAK748" s="159"/>
      <c r="CAL748" s="159"/>
      <c r="CAM748" s="159"/>
      <c r="CAN748" s="159"/>
      <c r="CAO748" s="159"/>
      <c r="CAP748" s="159"/>
      <c r="CAQ748" s="159"/>
      <c r="CAR748" s="159"/>
      <c r="CAS748" s="159"/>
      <c r="CAT748" s="159"/>
      <c r="CAU748" s="159"/>
      <c r="CAV748" s="159"/>
      <c r="CAW748" s="159"/>
      <c r="CAX748" s="159"/>
      <c r="CAY748" s="159"/>
      <c r="CAZ748" s="159"/>
      <c r="CBA748" s="159"/>
      <c r="CBB748" s="159"/>
      <c r="CBC748" s="159"/>
      <c r="CBD748" s="159"/>
      <c r="CBE748" s="159"/>
      <c r="CBF748" s="159"/>
      <c r="CBG748" s="159"/>
      <c r="CBH748" s="159"/>
      <c r="CBI748" s="159"/>
      <c r="CBJ748" s="159"/>
      <c r="CBK748" s="159"/>
      <c r="CBL748" s="159"/>
      <c r="CBM748" s="159"/>
      <c r="CBN748" s="159"/>
      <c r="CBO748" s="159"/>
      <c r="CBP748" s="159"/>
      <c r="CBQ748" s="159"/>
      <c r="CBR748" s="159"/>
      <c r="CBS748" s="159"/>
      <c r="CBT748" s="159"/>
      <c r="CBU748" s="159"/>
      <c r="CBV748" s="159"/>
      <c r="CBW748" s="159"/>
      <c r="CBX748" s="159"/>
      <c r="CBY748" s="159"/>
      <c r="CBZ748" s="159"/>
      <c r="CCA748" s="159"/>
      <c r="CCB748" s="159"/>
      <c r="CCC748" s="159"/>
      <c r="CCD748" s="159"/>
      <c r="CCE748" s="159"/>
      <c r="CCF748" s="159"/>
      <c r="CCG748" s="159"/>
      <c r="CCH748" s="159"/>
      <c r="CCI748" s="159"/>
      <c r="CCJ748" s="159"/>
      <c r="CCK748" s="159"/>
      <c r="CCL748" s="159"/>
      <c r="CCM748" s="159"/>
      <c r="CCN748" s="159"/>
      <c r="CCO748" s="159"/>
      <c r="CCP748" s="159"/>
      <c r="CCQ748" s="159"/>
      <c r="CCR748" s="159"/>
      <c r="CCS748" s="159"/>
      <c r="CCT748" s="159"/>
      <c r="CCU748" s="159"/>
      <c r="CCV748" s="159"/>
      <c r="CCW748" s="159"/>
      <c r="CCX748" s="159"/>
      <c r="CCY748" s="159"/>
      <c r="CCZ748" s="159"/>
      <c r="CDA748" s="159"/>
      <c r="CDB748" s="159"/>
      <c r="CDC748" s="159"/>
      <c r="CDD748" s="159"/>
      <c r="CDE748" s="159"/>
      <c r="CDF748" s="159"/>
      <c r="CDG748" s="159"/>
      <c r="CDH748" s="159"/>
      <c r="CDI748" s="159"/>
      <c r="CDJ748" s="159"/>
      <c r="CDK748" s="159"/>
      <c r="CDL748" s="159"/>
      <c r="CDM748" s="159"/>
      <c r="CDN748" s="159"/>
      <c r="CDO748" s="159"/>
      <c r="CDP748" s="159"/>
      <c r="CDQ748" s="159"/>
      <c r="CDR748" s="159"/>
      <c r="CDS748" s="159"/>
      <c r="CDT748" s="159"/>
      <c r="CDU748" s="159"/>
      <c r="CDV748" s="159"/>
      <c r="CDW748" s="159"/>
      <c r="CDX748" s="159"/>
      <c r="CDY748" s="159"/>
      <c r="CDZ748" s="159"/>
      <c r="CEA748" s="159"/>
      <c r="CEB748" s="159"/>
      <c r="CEC748" s="159"/>
      <c r="CED748" s="159"/>
      <c r="CEE748" s="159"/>
      <c r="CEF748" s="159"/>
      <c r="CEG748" s="159"/>
      <c r="CEH748" s="159"/>
      <c r="CEI748" s="159"/>
      <c r="CEJ748" s="159"/>
      <c r="CEK748" s="159"/>
      <c r="CEL748" s="159"/>
      <c r="CEM748" s="159"/>
      <c r="CEN748" s="159"/>
      <c r="CEO748" s="159"/>
      <c r="CEP748" s="159"/>
      <c r="CEQ748" s="159"/>
      <c r="CER748" s="159"/>
      <c r="CES748" s="159"/>
      <c r="CET748" s="159"/>
      <c r="CEU748" s="159"/>
      <c r="CEV748" s="159"/>
      <c r="CEW748" s="159"/>
      <c r="CEX748" s="159"/>
      <c r="CEY748" s="159"/>
      <c r="CEZ748" s="159"/>
      <c r="CFA748" s="159"/>
      <c r="CFB748" s="159"/>
      <c r="CFC748" s="159"/>
      <c r="CFD748" s="159"/>
      <c r="CFE748" s="159"/>
      <c r="CFF748" s="159"/>
      <c r="CFG748" s="159"/>
      <c r="CFH748" s="159"/>
      <c r="CFI748" s="159"/>
      <c r="CFJ748" s="159"/>
      <c r="CFK748" s="159"/>
      <c r="CFL748" s="159"/>
      <c r="CFM748" s="159"/>
      <c r="CFN748" s="159"/>
      <c r="CFO748" s="159"/>
      <c r="CFP748" s="159"/>
      <c r="CFQ748" s="159"/>
      <c r="CFR748" s="159"/>
      <c r="CFS748" s="159"/>
      <c r="CFT748" s="159"/>
      <c r="CFU748" s="159"/>
      <c r="CFV748" s="159"/>
      <c r="CFW748" s="159"/>
      <c r="CFX748" s="159"/>
      <c r="CFY748" s="159"/>
      <c r="CFZ748" s="159"/>
      <c r="CGA748" s="159"/>
      <c r="CGB748" s="159"/>
      <c r="CGC748" s="159"/>
      <c r="CGD748" s="159"/>
      <c r="CGE748" s="159"/>
      <c r="CGF748" s="159"/>
      <c r="CGG748" s="159"/>
      <c r="CGH748" s="159"/>
      <c r="CGI748" s="159"/>
      <c r="CGJ748" s="159"/>
      <c r="CGK748" s="159"/>
      <c r="CGL748" s="159"/>
      <c r="CGM748" s="159"/>
      <c r="CGN748" s="159"/>
      <c r="CGO748" s="159"/>
      <c r="CGP748" s="159"/>
      <c r="CGQ748" s="159"/>
      <c r="CGR748" s="159"/>
      <c r="CGS748" s="159"/>
      <c r="CGT748" s="159"/>
      <c r="CGU748" s="159"/>
      <c r="CGV748" s="159"/>
      <c r="CGW748" s="159"/>
      <c r="CGX748" s="159"/>
      <c r="CGY748" s="159"/>
      <c r="CGZ748" s="159"/>
      <c r="CHA748" s="159"/>
      <c r="CHB748" s="159"/>
      <c r="CHC748" s="159"/>
      <c r="CHD748" s="159"/>
      <c r="CHE748" s="159"/>
      <c r="CHF748" s="159"/>
      <c r="CHG748" s="159"/>
      <c r="CHH748" s="159"/>
      <c r="CHI748" s="159"/>
      <c r="CHJ748" s="159"/>
      <c r="CHK748" s="159"/>
      <c r="CHL748" s="159"/>
      <c r="CHM748" s="159"/>
      <c r="CHN748" s="159"/>
      <c r="CHO748" s="159"/>
      <c r="CHP748" s="159"/>
      <c r="CHQ748" s="159"/>
      <c r="CHR748" s="159"/>
      <c r="CHS748" s="159"/>
      <c r="CHT748" s="159"/>
      <c r="CHU748" s="159"/>
      <c r="CHV748" s="159"/>
      <c r="CHW748" s="159"/>
      <c r="CHX748" s="159"/>
      <c r="CHY748" s="159"/>
      <c r="CHZ748" s="159"/>
      <c r="CIA748" s="159"/>
      <c r="CIB748" s="159"/>
      <c r="CIC748" s="159"/>
      <c r="CID748" s="159"/>
      <c r="CIE748" s="159"/>
      <c r="CIF748" s="159"/>
      <c r="CIG748" s="159"/>
      <c r="CIH748" s="159"/>
      <c r="CII748" s="159"/>
      <c r="CIJ748" s="159"/>
      <c r="CIK748" s="159"/>
      <c r="CIL748" s="159"/>
      <c r="CIM748" s="159"/>
      <c r="CIN748" s="159"/>
      <c r="CIO748" s="159"/>
      <c r="CIP748" s="159"/>
      <c r="CIQ748" s="159"/>
      <c r="CIR748" s="159"/>
      <c r="CIS748" s="159"/>
      <c r="CIT748" s="159"/>
      <c r="CIU748" s="159"/>
      <c r="CIV748" s="159"/>
      <c r="CIW748" s="159"/>
      <c r="CIX748" s="159"/>
      <c r="CIY748" s="159"/>
      <c r="CIZ748" s="159"/>
      <c r="CJA748" s="159"/>
      <c r="CJB748" s="159"/>
      <c r="CJC748" s="159"/>
      <c r="CJD748" s="159"/>
      <c r="CJE748" s="159"/>
      <c r="CJF748" s="159"/>
      <c r="CJG748" s="159"/>
      <c r="CJH748" s="159"/>
      <c r="CJI748" s="159"/>
      <c r="CJJ748" s="159"/>
      <c r="CJK748" s="159"/>
      <c r="CJL748" s="159"/>
      <c r="CJM748" s="159"/>
      <c r="CJN748" s="159"/>
      <c r="CJO748" s="159"/>
      <c r="CJP748" s="159"/>
      <c r="CJQ748" s="159"/>
      <c r="CJR748" s="159"/>
      <c r="CJS748" s="159"/>
      <c r="CJT748" s="159"/>
      <c r="CJU748" s="159"/>
      <c r="CJV748" s="159"/>
      <c r="CJW748" s="159"/>
      <c r="CJX748" s="159"/>
      <c r="CJY748" s="159"/>
      <c r="CJZ748" s="159"/>
      <c r="CKA748" s="159"/>
      <c r="CKB748" s="159"/>
      <c r="CKC748" s="159"/>
      <c r="CKD748" s="159"/>
      <c r="CKE748" s="159"/>
      <c r="CKF748" s="159"/>
      <c r="CKG748" s="159"/>
      <c r="CKH748" s="159"/>
      <c r="CKI748" s="159"/>
      <c r="CKJ748" s="159"/>
      <c r="CKK748" s="159"/>
      <c r="CKL748" s="159"/>
      <c r="CKM748" s="159"/>
      <c r="CKN748" s="159"/>
      <c r="CKO748" s="159"/>
      <c r="CKP748" s="159"/>
      <c r="CKQ748" s="159"/>
      <c r="CKR748" s="159"/>
      <c r="CKS748" s="159"/>
      <c r="CKT748" s="159"/>
      <c r="CKU748" s="159"/>
      <c r="CKV748" s="159"/>
      <c r="CKW748" s="159"/>
      <c r="CKX748" s="159"/>
      <c r="CKY748" s="159"/>
      <c r="CKZ748" s="159"/>
      <c r="CLA748" s="159"/>
      <c r="CLB748" s="159"/>
      <c r="CLC748" s="159"/>
      <c r="CLD748" s="159"/>
      <c r="CLE748" s="159"/>
      <c r="CLF748" s="159"/>
      <c r="CLG748" s="159"/>
      <c r="CLH748" s="159"/>
      <c r="CLI748" s="159"/>
      <c r="CLJ748" s="159"/>
      <c r="CLK748" s="159"/>
      <c r="CLL748" s="159"/>
      <c r="CLM748" s="159"/>
      <c r="CLN748" s="159"/>
      <c r="CLO748" s="159"/>
      <c r="CLP748" s="159"/>
      <c r="CLQ748" s="159"/>
      <c r="CLR748" s="159"/>
      <c r="CLS748" s="159"/>
      <c r="CLT748" s="159"/>
      <c r="CLU748" s="159"/>
      <c r="CLV748" s="159"/>
      <c r="CLW748" s="159"/>
      <c r="CLX748" s="159"/>
      <c r="CLY748" s="159"/>
      <c r="CLZ748" s="159"/>
      <c r="CMA748" s="159"/>
      <c r="CMB748" s="159"/>
      <c r="CMC748" s="159"/>
      <c r="CMD748" s="159"/>
      <c r="CME748" s="159"/>
      <c r="CMF748" s="159"/>
      <c r="CMG748" s="159"/>
      <c r="CMH748" s="159"/>
      <c r="CMI748" s="159"/>
      <c r="CMJ748" s="159"/>
      <c r="CMK748" s="159"/>
      <c r="CML748" s="159"/>
      <c r="CMM748" s="159"/>
      <c r="CMN748" s="159"/>
      <c r="CMO748" s="159"/>
      <c r="CMP748" s="159"/>
      <c r="CMQ748" s="159"/>
      <c r="CMR748" s="159"/>
      <c r="CMS748" s="159"/>
      <c r="CMT748" s="159"/>
      <c r="CMU748" s="159"/>
      <c r="CMV748" s="159"/>
      <c r="CMW748" s="159"/>
      <c r="CMX748" s="159"/>
      <c r="CMY748" s="159"/>
      <c r="CMZ748" s="159"/>
      <c r="CNA748" s="159"/>
      <c r="CNB748" s="159"/>
      <c r="CNC748" s="159"/>
      <c r="CND748" s="159"/>
      <c r="CNE748" s="159"/>
      <c r="CNF748" s="159"/>
      <c r="CNG748" s="159"/>
      <c r="CNH748" s="159"/>
      <c r="CNI748" s="159"/>
      <c r="CNJ748" s="159"/>
      <c r="CNK748" s="159"/>
      <c r="CNL748" s="159"/>
      <c r="CNM748" s="159"/>
      <c r="CNN748" s="159"/>
      <c r="CNO748" s="159"/>
      <c r="CNP748" s="159"/>
      <c r="CNQ748" s="159"/>
      <c r="CNR748" s="159"/>
      <c r="CNS748" s="159"/>
      <c r="CNT748" s="159"/>
      <c r="CNU748" s="159"/>
      <c r="CNV748" s="159"/>
      <c r="CNW748" s="159"/>
      <c r="CNX748" s="159"/>
      <c r="CNY748" s="159"/>
      <c r="CNZ748" s="159"/>
      <c r="COA748" s="159"/>
      <c r="COB748" s="159"/>
      <c r="COC748" s="159"/>
      <c r="COD748" s="159"/>
      <c r="COE748" s="159"/>
      <c r="COF748" s="159"/>
      <c r="COG748" s="159"/>
      <c r="COH748" s="159"/>
      <c r="COI748" s="159"/>
      <c r="COJ748" s="159"/>
      <c r="COK748" s="159"/>
      <c r="COL748" s="159"/>
      <c r="COM748" s="159"/>
      <c r="CON748" s="159"/>
      <c r="COO748" s="159"/>
      <c r="COP748" s="159"/>
      <c r="COQ748" s="159"/>
      <c r="COR748" s="159"/>
      <c r="COS748" s="159"/>
      <c r="COT748" s="159"/>
      <c r="COU748" s="159"/>
      <c r="COV748" s="159"/>
      <c r="COW748" s="159"/>
      <c r="COX748" s="159"/>
      <c r="COY748" s="159"/>
      <c r="COZ748" s="159"/>
      <c r="CPA748" s="159"/>
      <c r="CPB748" s="159"/>
      <c r="CPC748" s="159"/>
      <c r="CPD748" s="159"/>
      <c r="CPE748" s="159"/>
      <c r="CPF748" s="159"/>
      <c r="CPG748" s="159"/>
      <c r="CPH748" s="159"/>
      <c r="CPI748" s="159"/>
      <c r="CPJ748" s="159"/>
      <c r="CPK748" s="159"/>
      <c r="CPL748" s="159"/>
      <c r="CPM748" s="159"/>
      <c r="CPN748" s="159"/>
      <c r="CPO748" s="159"/>
      <c r="CPP748" s="159"/>
      <c r="CPQ748" s="159"/>
      <c r="CPR748" s="159"/>
      <c r="CPS748" s="159"/>
      <c r="CPT748" s="159"/>
      <c r="CPU748" s="159"/>
      <c r="CPV748" s="159"/>
      <c r="CPW748" s="159"/>
      <c r="CPX748" s="159"/>
      <c r="CPY748" s="159"/>
      <c r="CPZ748" s="159"/>
      <c r="CQA748" s="159"/>
      <c r="CQB748" s="159"/>
      <c r="CQC748" s="159"/>
      <c r="CQD748" s="159"/>
      <c r="CQE748" s="159"/>
      <c r="CQF748" s="159"/>
      <c r="CQG748" s="159"/>
      <c r="CQH748" s="159"/>
      <c r="CQI748" s="159"/>
      <c r="CQJ748" s="159"/>
      <c r="CQK748" s="159"/>
      <c r="CQL748" s="159"/>
      <c r="CQM748" s="159"/>
      <c r="CQN748" s="159"/>
      <c r="CQO748" s="159"/>
      <c r="CQP748" s="159"/>
      <c r="CQQ748" s="159"/>
      <c r="CQR748" s="159"/>
      <c r="CQS748" s="159"/>
      <c r="CQT748" s="159"/>
      <c r="CQU748" s="159"/>
      <c r="CQV748" s="159"/>
      <c r="CQW748" s="159"/>
      <c r="CQX748" s="159"/>
      <c r="CQY748" s="159"/>
      <c r="CQZ748" s="159"/>
      <c r="CRA748" s="159"/>
      <c r="CRB748" s="159"/>
      <c r="CRC748" s="159"/>
      <c r="CRD748" s="159"/>
      <c r="CRE748" s="159"/>
      <c r="CRF748" s="159"/>
      <c r="CRG748" s="159"/>
      <c r="CRH748" s="159"/>
      <c r="CRI748" s="159"/>
      <c r="CRJ748" s="159"/>
      <c r="CRK748" s="159"/>
      <c r="CRL748" s="159"/>
      <c r="CRM748" s="159"/>
      <c r="CRN748" s="159"/>
      <c r="CRO748" s="159"/>
      <c r="CRP748" s="159"/>
      <c r="CRQ748" s="159"/>
      <c r="CRR748" s="159"/>
      <c r="CRS748" s="159"/>
      <c r="CRT748" s="159"/>
      <c r="CRU748" s="159"/>
      <c r="CRV748" s="159"/>
      <c r="CRW748" s="159"/>
      <c r="CRX748" s="159"/>
      <c r="CRY748" s="159"/>
      <c r="CRZ748" s="159"/>
      <c r="CSA748" s="159"/>
      <c r="CSB748" s="159"/>
      <c r="CSC748" s="159"/>
      <c r="CSD748" s="159"/>
      <c r="CSE748" s="159"/>
      <c r="CSF748" s="159"/>
      <c r="CSG748" s="159"/>
      <c r="CSH748" s="159"/>
      <c r="CSI748" s="159"/>
      <c r="CSJ748" s="159"/>
      <c r="CSK748" s="159"/>
      <c r="CSL748" s="159"/>
      <c r="CSM748" s="159"/>
      <c r="CSN748" s="159"/>
      <c r="CSO748" s="159"/>
      <c r="CSP748" s="159"/>
      <c r="CSQ748" s="159"/>
      <c r="CSR748" s="159"/>
      <c r="CSS748" s="159"/>
      <c r="CST748" s="159"/>
      <c r="CSU748" s="159"/>
      <c r="CSV748" s="159"/>
      <c r="CSW748" s="159"/>
      <c r="CSX748" s="159"/>
      <c r="CSY748" s="159"/>
      <c r="CSZ748" s="159"/>
      <c r="CTA748" s="159"/>
      <c r="CTB748" s="159"/>
      <c r="CTC748" s="159"/>
      <c r="CTD748" s="159"/>
      <c r="CTE748" s="159"/>
      <c r="CTF748" s="159"/>
      <c r="CTG748" s="159"/>
      <c r="CTH748" s="159"/>
      <c r="CTI748" s="159"/>
      <c r="CTJ748" s="159"/>
      <c r="CTK748" s="159"/>
      <c r="CTL748" s="159"/>
      <c r="CTM748" s="159"/>
      <c r="CTN748" s="159"/>
      <c r="CTO748" s="159"/>
      <c r="CTP748" s="159"/>
      <c r="CTQ748" s="159"/>
      <c r="CTR748" s="159"/>
      <c r="CTS748" s="159"/>
      <c r="CTT748" s="159"/>
      <c r="CTU748" s="159"/>
      <c r="CTV748" s="159"/>
      <c r="CTW748" s="159"/>
      <c r="CTX748" s="159"/>
      <c r="CTY748" s="159"/>
      <c r="CTZ748" s="159"/>
      <c r="CUA748" s="159"/>
      <c r="CUB748" s="159"/>
      <c r="CUC748" s="159"/>
      <c r="CUD748" s="159"/>
      <c r="CUE748" s="159"/>
      <c r="CUF748" s="159"/>
      <c r="CUG748" s="159"/>
      <c r="CUH748" s="159"/>
      <c r="CUI748" s="159"/>
      <c r="CUJ748" s="159"/>
      <c r="CUK748" s="159"/>
      <c r="CUL748" s="159"/>
      <c r="CUM748" s="159"/>
      <c r="CUN748" s="159"/>
      <c r="CUO748" s="159"/>
      <c r="CUP748" s="159"/>
      <c r="CUQ748" s="159"/>
      <c r="CUR748" s="159"/>
      <c r="CUS748" s="159"/>
      <c r="CUT748" s="159"/>
      <c r="CUU748" s="159"/>
      <c r="CUV748" s="159"/>
      <c r="CUW748" s="159"/>
      <c r="CUX748" s="159"/>
      <c r="CUY748" s="159"/>
      <c r="CUZ748" s="159"/>
      <c r="CVA748" s="159"/>
      <c r="CVB748" s="159"/>
      <c r="CVC748" s="159"/>
      <c r="CVD748" s="159"/>
      <c r="CVE748" s="159"/>
      <c r="CVF748" s="159"/>
      <c r="CVG748" s="159"/>
      <c r="CVH748" s="159"/>
      <c r="CVI748" s="159"/>
      <c r="CVJ748" s="159"/>
      <c r="CVK748" s="159"/>
      <c r="CVL748" s="159"/>
      <c r="CVM748" s="159"/>
      <c r="CVN748" s="159"/>
      <c r="CVO748" s="159"/>
      <c r="CVP748" s="159"/>
      <c r="CVQ748" s="159"/>
      <c r="CVR748" s="159"/>
      <c r="CVS748" s="159"/>
      <c r="CVT748" s="159"/>
      <c r="CVU748" s="159"/>
      <c r="CVV748" s="159"/>
      <c r="CVW748" s="159"/>
      <c r="CVX748" s="159"/>
      <c r="CVY748" s="159"/>
      <c r="CVZ748" s="159"/>
      <c r="CWA748" s="159"/>
      <c r="CWB748" s="159"/>
      <c r="CWC748" s="159"/>
      <c r="CWD748" s="159"/>
      <c r="CWE748" s="159"/>
      <c r="CWF748" s="159"/>
      <c r="CWG748" s="159"/>
      <c r="CWH748" s="159"/>
      <c r="CWI748" s="159"/>
      <c r="CWJ748" s="159"/>
      <c r="CWK748" s="159"/>
      <c r="CWL748" s="159"/>
      <c r="CWM748" s="159"/>
      <c r="CWN748" s="159"/>
      <c r="CWO748" s="159"/>
      <c r="CWP748" s="159"/>
      <c r="CWQ748" s="159"/>
      <c r="CWR748" s="159"/>
      <c r="CWS748" s="159"/>
      <c r="CWT748" s="159"/>
      <c r="CWU748" s="159"/>
      <c r="CWV748" s="159"/>
      <c r="CWW748" s="159"/>
      <c r="CWX748" s="159"/>
      <c r="CWY748" s="159"/>
      <c r="CWZ748" s="159"/>
      <c r="CXA748" s="159"/>
      <c r="CXB748" s="159"/>
      <c r="CXC748" s="159"/>
      <c r="CXD748" s="159"/>
      <c r="CXE748" s="159"/>
      <c r="CXF748" s="159"/>
      <c r="CXG748" s="159"/>
      <c r="CXH748" s="159"/>
      <c r="CXI748" s="159"/>
      <c r="CXJ748" s="159"/>
      <c r="CXK748" s="159"/>
      <c r="CXL748" s="159"/>
      <c r="CXM748" s="159"/>
      <c r="CXN748" s="159"/>
      <c r="CXO748" s="159"/>
      <c r="CXP748" s="159"/>
      <c r="CXQ748" s="159"/>
      <c r="CXR748" s="159"/>
      <c r="CXS748" s="159"/>
      <c r="CXT748" s="159"/>
      <c r="CXU748" s="159"/>
      <c r="CXV748" s="159"/>
      <c r="CXW748" s="159"/>
      <c r="CXX748" s="159"/>
      <c r="CXY748" s="159"/>
      <c r="CXZ748" s="159"/>
      <c r="CYA748" s="159"/>
      <c r="CYB748" s="159"/>
      <c r="CYC748" s="159"/>
      <c r="CYD748" s="159"/>
      <c r="CYE748" s="159"/>
      <c r="CYF748" s="159"/>
      <c r="CYG748" s="159"/>
      <c r="CYH748" s="159"/>
      <c r="CYI748" s="159"/>
      <c r="CYJ748" s="159"/>
      <c r="CYK748" s="159"/>
      <c r="CYL748" s="159"/>
      <c r="CYM748" s="159"/>
      <c r="CYN748" s="159"/>
      <c r="CYO748" s="159"/>
      <c r="CYP748" s="159"/>
      <c r="CYQ748" s="159"/>
      <c r="CYR748" s="159"/>
      <c r="CYS748" s="159"/>
      <c r="CYT748" s="159"/>
      <c r="CYU748" s="159"/>
      <c r="CYV748" s="159"/>
      <c r="CYW748" s="159"/>
      <c r="CYX748" s="159"/>
      <c r="CYY748" s="159"/>
      <c r="CYZ748" s="159"/>
      <c r="CZA748" s="159"/>
      <c r="CZB748" s="159"/>
      <c r="CZC748" s="159"/>
      <c r="CZD748" s="159"/>
      <c r="CZE748" s="159"/>
      <c r="CZF748" s="159"/>
      <c r="CZG748" s="159"/>
      <c r="CZH748" s="159"/>
      <c r="CZI748" s="159"/>
      <c r="CZJ748" s="159"/>
      <c r="CZK748" s="159"/>
      <c r="CZL748" s="159"/>
      <c r="CZM748" s="159"/>
      <c r="CZN748" s="159"/>
      <c r="CZO748" s="159"/>
      <c r="CZP748" s="159"/>
      <c r="CZQ748" s="159"/>
      <c r="CZR748" s="159"/>
      <c r="CZS748" s="159"/>
      <c r="CZT748" s="159"/>
      <c r="CZU748" s="159"/>
      <c r="CZV748" s="159"/>
      <c r="CZW748" s="159"/>
      <c r="CZX748" s="159"/>
      <c r="CZY748" s="159"/>
      <c r="CZZ748" s="159"/>
      <c r="DAA748" s="159"/>
      <c r="DAB748" s="159"/>
      <c r="DAC748" s="159"/>
      <c r="DAD748" s="159"/>
      <c r="DAE748" s="159"/>
      <c r="DAF748" s="159"/>
      <c r="DAG748" s="159"/>
      <c r="DAH748" s="159"/>
      <c r="DAI748" s="159"/>
      <c r="DAJ748" s="159"/>
      <c r="DAK748" s="159"/>
      <c r="DAL748" s="159"/>
      <c r="DAM748" s="159"/>
      <c r="DAN748" s="159"/>
      <c r="DAO748" s="159"/>
      <c r="DAP748" s="159"/>
      <c r="DAQ748" s="159"/>
      <c r="DAR748" s="159"/>
      <c r="DAS748" s="159"/>
      <c r="DAT748" s="159"/>
      <c r="DAU748" s="159"/>
      <c r="DAV748" s="159"/>
      <c r="DAW748" s="159"/>
      <c r="DAX748" s="159"/>
      <c r="DAY748" s="159"/>
      <c r="DAZ748" s="159"/>
      <c r="DBA748" s="159"/>
      <c r="DBB748" s="159"/>
      <c r="DBC748" s="159"/>
      <c r="DBD748" s="159"/>
      <c r="DBE748" s="159"/>
      <c r="DBF748" s="159"/>
      <c r="DBG748" s="159"/>
      <c r="DBH748" s="159"/>
      <c r="DBI748" s="159"/>
      <c r="DBJ748" s="159"/>
      <c r="DBK748" s="159"/>
      <c r="DBL748" s="159"/>
      <c r="DBM748" s="159"/>
      <c r="DBN748" s="159"/>
      <c r="DBO748" s="159"/>
      <c r="DBP748" s="159"/>
      <c r="DBQ748" s="159"/>
      <c r="DBR748" s="159"/>
      <c r="DBS748" s="159"/>
      <c r="DBT748" s="159"/>
      <c r="DBU748" s="159"/>
      <c r="DBV748" s="159"/>
      <c r="DBW748" s="159"/>
      <c r="DBX748" s="159"/>
      <c r="DBY748" s="159"/>
      <c r="DBZ748" s="159"/>
      <c r="DCA748" s="159"/>
      <c r="DCB748" s="159"/>
      <c r="DCC748" s="159"/>
      <c r="DCD748" s="159"/>
      <c r="DCE748" s="159"/>
      <c r="DCF748" s="159"/>
      <c r="DCG748" s="159"/>
      <c r="DCH748" s="159"/>
      <c r="DCI748" s="159"/>
      <c r="DCJ748" s="159"/>
      <c r="DCK748" s="159"/>
      <c r="DCL748" s="159"/>
      <c r="DCM748" s="159"/>
      <c r="DCN748" s="159"/>
      <c r="DCO748" s="159"/>
      <c r="DCP748" s="159"/>
      <c r="DCQ748" s="159"/>
      <c r="DCR748" s="159"/>
      <c r="DCS748" s="159"/>
      <c r="DCT748" s="159"/>
      <c r="DCU748" s="159"/>
      <c r="DCV748" s="159"/>
      <c r="DCW748" s="159"/>
      <c r="DCX748" s="159"/>
      <c r="DCY748" s="159"/>
      <c r="DCZ748" s="159"/>
      <c r="DDA748" s="159"/>
      <c r="DDB748" s="159"/>
      <c r="DDC748" s="159"/>
      <c r="DDD748" s="159"/>
      <c r="DDE748" s="159"/>
      <c r="DDF748" s="159"/>
      <c r="DDG748" s="159"/>
      <c r="DDH748" s="159"/>
      <c r="DDI748" s="159"/>
      <c r="DDJ748" s="159"/>
      <c r="DDK748" s="159"/>
      <c r="DDL748" s="159"/>
      <c r="DDM748" s="159"/>
      <c r="DDN748" s="159"/>
      <c r="DDO748" s="159"/>
      <c r="DDP748" s="159"/>
      <c r="DDQ748" s="159"/>
      <c r="DDR748" s="159"/>
      <c r="DDS748" s="159"/>
      <c r="DDT748" s="159"/>
      <c r="DDU748" s="159"/>
      <c r="DDV748" s="159"/>
      <c r="DDW748" s="159"/>
      <c r="DDX748" s="159"/>
      <c r="DDY748" s="159"/>
      <c r="DDZ748" s="159"/>
      <c r="DEA748" s="159"/>
      <c r="DEB748" s="159"/>
      <c r="DEC748" s="159"/>
      <c r="DED748" s="159"/>
      <c r="DEE748" s="159"/>
      <c r="DEF748" s="159"/>
      <c r="DEG748" s="159"/>
      <c r="DEH748" s="159"/>
      <c r="DEI748" s="159"/>
      <c r="DEJ748" s="159"/>
      <c r="DEK748" s="159"/>
      <c r="DEL748" s="159"/>
      <c r="DEM748" s="159"/>
      <c r="DEN748" s="159"/>
      <c r="DEO748" s="159"/>
      <c r="DEP748" s="159"/>
      <c r="DEQ748" s="159"/>
      <c r="DER748" s="159"/>
      <c r="DES748" s="159"/>
      <c r="DET748" s="159"/>
      <c r="DEU748" s="159"/>
      <c r="DEV748" s="159"/>
      <c r="DEW748" s="159"/>
      <c r="DEX748" s="159"/>
      <c r="DEY748" s="159"/>
      <c r="DEZ748" s="159"/>
      <c r="DFA748" s="159"/>
      <c r="DFB748" s="159"/>
      <c r="DFC748" s="159"/>
      <c r="DFD748" s="159"/>
      <c r="DFE748" s="159"/>
      <c r="DFF748" s="159"/>
      <c r="DFG748" s="159"/>
      <c r="DFH748" s="159"/>
      <c r="DFI748" s="159"/>
      <c r="DFJ748" s="159"/>
      <c r="DFK748" s="159"/>
      <c r="DFL748" s="159"/>
      <c r="DFM748" s="159"/>
      <c r="DFN748" s="159"/>
      <c r="DFO748" s="159"/>
      <c r="DFP748" s="159"/>
      <c r="DFQ748" s="159"/>
      <c r="DFR748" s="159"/>
      <c r="DFS748" s="159"/>
      <c r="DFT748" s="159"/>
      <c r="DFU748" s="159"/>
      <c r="DFV748" s="159"/>
      <c r="DFW748" s="159"/>
      <c r="DFX748" s="159"/>
      <c r="DFY748" s="159"/>
      <c r="DFZ748" s="159"/>
      <c r="DGA748" s="159"/>
      <c r="DGB748" s="159"/>
      <c r="DGC748" s="159"/>
      <c r="DGD748" s="159"/>
      <c r="DGE748" s="159"/>
      <c r="DGF748" s="159"/>
      <c r="DGG748" s="159"/>
      <c r="DGH748" s="159"/>
      <c r="DGI748" s="159"/>
      <c r="DGJ748" s="159"/>
      <c r="DGK748" s="159"/>
      <c r="DGL748" s="159"/>
      <c r="DGM748" s="159"/>
      <c r="DGN748" s="159"/>
      <c r="DGO748" s="159"/>
      <c r="DGP748" s="159"/>
      <c r="DGQ748" s="159"/>
      <c r="DGR748" s="159"/>
      <c r="DGS748" s="159"/>
      <c r="DGT748" s="159"/>
      <c r="DGU748" s="159"/>
      <c r="DGV748" s="159"/>
      <c r="DGW748" s="159"/>
      <c r="DGX748" s="159"/>
      <c r="DGY748" s="159"/>
      <c r="DGZ748" s="159"/>
      <c r="DHA748" s="159"/>
      <c r="DHB748" s="159"/>
      <c r="DHC748" s="159"/>
      <c r="DHD748" s="159"/>
      <c r="DHE748" s="159"/>
      <c r="DHF748" s="159"/>
      <c r="DHG748" s="159"/>
      <c r="DHH748" s="159"/>
      <c r="DHI748" s="159"/>
      <c r="DHJ748" s="159"/>
      <c r="DHK748" s="159"/>
      <c r="DHL748" s="159"/>
      <c r="DHM748" s="159"/>
      <c r="DHN748" s="159"/>
      <c r="DHO748" s="159"/>
      <c r="DHP748" s="159"/>
      <c r="DHQ748" s="159"/>
      <c r="DHR748" s="159"/>
      <c r="DHS748" s="159"/>
      <c r="DHT748" s="159"/>
      <c r="DHU748" s="159"/>
      <c r="DHV748" s="159"/>
      <c r="DHW748" s="159"/>
      <c r="DHX748" s="159"/>
      <c r="DHY748" s="159"/>
      <c r="DHZ748" s="159"/>
      <c r="DIA748" s="159"/>
      <c r="DIB748" s="159"/>
      <c r="DIC748" s="159"/>
      <c r="DID748" s="159"/>
      <c r="DIE748" s="159"/>
      <c r="DIF748" s="159"/>
      <c r="DIG748" s="159"/>
      <c r="DIH748" s="159"/>
      <c r="DII748" s="159"/>
      <c r="DIJ748" s="159"/>
      <c r="DIK748" s="159"/>
      <c r="DIL748" s="159"/>
      <c r="DIM748" s="159"/>
      <c r="DIN748" s="159"/>
      <c r="DIO748" s="159"/>
      <c r="DIP748" s="159"/>
      <c r="DIQ748" s="159"/>
      <c r="DIR748" s="159"/>
      <c r="DIS748" s="159"/>
      <c r="DIT748" s="159"/>
      <c r="DIU748" s="159"/>
      <c r="DIV748" s="159"/>
      <c r="DIW748" s="159"/>
      <c r="DIX748" s="159"/>
      <c r="DIY748" s="159"/>
      <c r="DIZ748" s="159"/>
      <c r="DJA748" s="159"/>
      <c r="DJB748" s="159"/>
      <c r="DJC748" s="159"/>
      <c r="DJD748" s="159"/>
      <c r="DJE748" s="159"/>
      <c r="DJF748" s="159"/>
      <c r="DJG748" s="159"/>
      <c r="DJH748" s="159"/>
      <c r="DJI748" s="159"/>
      <c r="DJJ748" s="159"/>
      <c r="DJK748" s="159"/>
      <c r="DJL748" s="159"/>
      <c r="DJM748" s="159"/>
      <c r="DJN748" s="159"/>
      <c r="DJO748" s="159"/>
      <c r="DJP748" s="159"/>
      <c r="DJQ748" s="159"/>
      <c r="DJR748" s="159"/>
      <c r="DJS748" s="159"/>
      <c r="DJT748" s="159"/>
      <c r="DJU748" s="159"/>
      <c r="DJV748" s="159"/>
      <c r="DJW748" s="159"/>
      <c r="DJX748" s="159"/>
      <c r="DJY748" s="159"/>
      <c r="DJZ748" s="159"/>
      <c r="DKA748" s="159"/>
      <c r="DKB748" s="159"/>
      <c r="DKC748" s="159"/>
      <c r="DKD748" s="159"/>
      <c r="DKE748" s="159"/>
      <c r="DKF748" s="159"/>
      <c r="DKG748" s="159"/>
      <c r="DKH748" s="159"/>
      <c r="DKI748" s="159"/>
      <c r="DKJ748" s="159"/>
      <c r="DKK748" s="159"/>
      <c r="DKL748" s="159"/>
      <c r="DKM748" s="159"/>
      <c r="DKN748" s="159"/>
      <c r="DKO748" s="159"/>
      <c r="DKP748" s="159"/>
      <c r="DKQ748" s="159"/>
      <c r="DKR748" s="159"/>
      <c r="DKS748" s="159"/>
      <c r="DKT748" s="159"/>
      <c r="DKU748" s="159"/>
      <c r="DKV748" s="159"/>
      <c r="DKW748" s="159"/>
      <c r="DKX748" s="159"/>
      <c r="DKY748" s="159"/>
      <c r="DKZ748" s="159"/>
      <c r="DLA748" s="159"/>
      <c r="DLB748" s="159"/>
      <c r="DLC748" s="159"/>
      <c r="DLD748" s="159"/>
      <c r="DLE748" s="159"/>
      <c r="DLF748" s="159"/>
      <c r="DLG748" s="159"/>
      <c r="DLH748" s="159"/>
      <c r="DLI748" s="159"/>
      <c r="DLJ748" s="159"/>
      <c r="DLK748" s="159"/>
      <c r="DLL748" s="159"/>
      <c r="DLM748" s="159"/>
      <c r="DLN748" s="159"/>
      <c r="DLO748" s="159"/>
      <c r="DLP748" s="159"/>
      <c r="DLQ748" s="159"/>
      <c r="DLR748" s="159"/>
      <c r="DLS748" s="159"/>
      <c r="DLT748" s="159"/>
      <c r="DLU748" s="159"/>
      <c r="DLV748" s="159"/>
      <c r="DLW748" s="159"/>
      <c r="DLX748" s="159"/>
      <c r="DLY748" s="159"/>
      <c r="DLZ748" s="159"/>
      <c r="DMA748" s="159"/>
      <c r="DMB748" s="159"/>
      <c r="DMC748" s="159"/>
      <c r="DMD748" s="159"/>
      <c r="DME748" s="159"/>
      <c r="DMF748" s="159"/>
      <c r="DMG748" s="159"/>
      <c r="DMH748" s="159"/>
      <c r="DMI748" s="159"/>
      <c r="DMJ748" s="159"/>
      <c r="DMK748" s="159"/>
      <c r="DML748" s="159"/>
      <c r="DMM748" s="159"/>
      <c r="DMN748" s="159"/>
      <c r="DMO748" s="159"/>
      <c r="DMP748" s="159"/>
      <c r="DMQ748" s="159"/>
      <c r="DMR748" s="159"/>
      <c r="DMS748" s="159"/>
      <c r="DMT748" s="159"/>
      <c r="DMU748" s="159"/>
      <c r="DMV748" s="159"/>
      <c r="DMW748" s="159"/>
      <c r="DMX748" s="159"/>
      <c r="DMY748" s="159"/>
      <c r="DMZ748" s="159"/>
      <c r="DNA748" s="159"/>
      <c r="DNB748" s="159"/>
      <c r="DNC748" s="159"/>
      <c r="DND748" s="159"/>
      <c r="DNE748" s="159"/>
      <c r="DNF748" s="159"/>
      <c r="DNG748" s="159"/>
      <c r="DNH748" s="159"/>
      <c r="DNI748" s="159"/>
      <c r="DNJ748" s="159"/>
      <c r="DNK748" s="159"/>
      <c r="DNL748" s="159"/>
      <c r="DNM748" s="159"/>
      <c r="DNN748" s="159"/>
      <c r="DNO748" s="159"/>
      <c r="DNP748" s="159"/>
      <c r="DNQ748" s="159"/>
      <c r="DNR748" s="159"/>
      <c r="DNS748" s="159"/>
      <c r="DNT748" s="159"/>
      <c r="DNU748" s="159"/>
      <c r="DNV748" s="159"/>
      <c r="DNW748" s="159"/>
      <c r="DNX748" s="159"/>
      <c r="DNY748" s="159"/>
      <c r="DNZ748" s="159"/>
      <c r="DOA748" s="159"/>
      <c r="DOB748" s="159"/>
      <c r="DOC748" s="159"/>
      <c r="DOD748" s="159"/>
      <c r="DOE748" s="159"/>
      <c r="DOF748" s="159"/>
      <c r="DOG748" s="159"/>
      <c r="DOH748" s="159"/>
      <c r="DOI748" s="159"/>
      <c r="DOJ748" s="159"/>
      <c r="DOK748" s="159"/>
      <c r="DOL748" s="159"/>
      <c r="DOM748" s="159"/>
      <c r="DON748" s="159"/>
      <c r="DOO748" s="159"/>
      <c r="DOP748" s="159"/>
      <c r="DOQ748" s="159"/>
      <c r="DOR748" s="159"/>
      <c r="DOS748" s="159"/>
      <c r="DOT748" s="159"/>
      <c r="DOU748" s="159"/>
      <c r="DOV748" s="159"/>
      <c r="DOW748" s="159"/>
      <c r="DOX748" s="159"/>
      <c r="DOY748" s="159"/>
      <c r="DOZ748" s="159"/>
      <c r="DPA748" s="159"/>
      <c r="DPB748" s="159"/>
      <c r="DPC748" s="159"/>
      <c r="DPD748" s="159"/>
      <c r="DPE748" s="159"/>
      <c r="DPF748" s="159"/>
      <c r="DPG748" s="159"/>
      <c r="DPH748" s="159"/>
      <c r="DPI748" s="159"/>
      <c r="DPJ748" s="159"/>
      <c r="DPK748" s="159"/>
      <c r="DPL748" s="159"/>
      <c r="DPM748" s="159"/>
      <c r="DPN748" s="159"/>
      <c r="DPO748" s="159"/>
      <c r="DPP748" s="159"/>
      <c r="DPQ748" s="159"/>
      <c r="DPR748" s="159"/>
      <c r="DPS748" s="159"/>
      <c r="DPT748" s="159"/>
      <c r="DPU748" s="159"/>
      <c r="DPV748" s="159"/>
      <c r="DPW748" s="159"/>
      <c r="DPX748" s="159"/>
      <c r="DPY748" s="159"/>
      <c r="DPZ748" s="159"/>
      <c r="DQA748" s="159"/>
      <c r="DQB748" s="159"/>
      <c r="DQC748" s="159"/>
      <c r="DQD748" s="159"/>
      <c r="DQE748" s="159"/>
      <c r="DQF748" s="159"/>
      <c r="DQG748" s="159"/>
      <c r="DQH748" s="159"/>
      <c r="DQI748" s="159"/>
      <c r="DQJ748" s="159"/>
      <c r="DQK748" s="159"/>
      <c r="DQL748" s="159"/>
      <c r="DQM748" s="159"/>
      <c r="DQN748" s="159"/>
      <c r="DQO748" s="159"/>
      <c r="DQP748" s="159"/>
      <c r="DQQ748" s="159"/>
      <c r="DQR748" s="159"/>
      <c r="DQS748" s="159"/>
      <c r="DQT748" s="159"/>
      <c r="DQU748" s="159"/>
      <c r="DQV748" s="159"/>
      <c r="DQW748" s="159"/>
      <c r="DQX748" s="159"/>
      <c r="DQY748" s="159"/>
      <c r="DQZ748" s="159"/>
      <c r="DRA748" s="159"/>
      <c r="DRB748" s="159"/>
      <c r="DRC748" s="159"/>
      <c r="DRD748" s="159"/>
      <c r="DRE748" s="159"/>
      <c r="DRF748" s="159"/>
      <c r="DRG748" s="159"/>
      <c r="DRH748" s="159"/>
      <c r="DRI748" s="159"/>
      <c r="DRJ748" s="159"/>
      <c r="DRK748" s="159"/>
      <c r="DRL748" s="159"/>
      <c r="DRM748" s="159"/>
      <c r="DRN748" s="159"/>
      <c r="DRO748" s="159"/>
      <c r="DRP748" s="159"/>
      <c r="DRQ748" s="159"/>
      <c r="DRR748" s="159"/>
      <c r="DRS748" s="159"/>
      <c r="DRT748" s="159"/>
      <c r="DRU748" s="159"/>
      <c r="DRV748" s="159"/>
      <c r="DRW748" s="159"/>
      <c r="DRX748" s="159"/>
      <c r="DRY748" s="159"/>
      <c r="DRZ748" s="159"/>
      <c r="DSA748" s="159"/>
      <c r="DSB748" s="159"/>
      <c r="DSC748" s="159"/>
      <c r="DSD748" s="159"/>
      <c r="DSE748" s="159"/>
      <c r="DSF748" s="159"/>
      <c r="DSG748" s="159"/>
      <c r="DSH748" s="159"/>
      <c r="DSI748" s="159"/>
      <c r="DSJ748" s="159"/>
      <c r="DSK748" s="159"/>
      <c r="DSL748" s="159"/>
      <c r="DSM748" s="159"/>
      <c r="DSN748" s="159"/>
      <c r="DSO748" s="159"/>
      <c r="DSP748" s="159"/>
      <c r="DSQ748" s="159"/>
      <c r="DSR748" s="159"/>
      <c r="DSS748" s="159"/>
      <c r="DST748" s="159"/>
      <c r="DSU748" s="159"/>
      <c r="DSV748" s="159"/>
      <c r="DSW748" s="159"/>
      <c r="DSX748" s="159"/>
      <c r="DSY748" s="159"/>
      <c r="DSZ748" s="159"/>
      <c r="DTA748" s="159"/>
      <c r="DTB748" s="159"/>
      <c r="DTC748" s="159"/>
      <c r="DTD748" s="159"/>
      <c r="DTE748" s="159"/>
      <c r="DTF748" s="159"/>
      <c r="DTG748" s="159"/>
      <c r="DTH748" s="159"/>
      <c r="DTI748" s="159"/>
      <c r="DTJ748" s="159"/>
      <c r="DTK748" s="159"/>
      <c r="DTL748" s="159"/>
      <c r="DTM748" s="159"/>
      <c r="DTN748" s="159"/>
      <c r="DTO748" s="159"/>
      <c r="DTP748" s="159"/>
      <c r="DTQ748" s="159"/>
      <c r="DTR748" s="159"/>
      <c r="DTS748" s="159"/>
      <c r="DTT748" s="159"/>
      <c r="DTU748" s="159"/>
      <c r="DTV748" s="159"/>
      <c r="DTW748" s="159"/>
      <c r="DTX748" s="159"/>
      <c r="DTY748" s="159"/>
      <c r="DTZ748" s="159"/>
      <c r="DUA748" s="159"/>
      <c r="DUB748" s="159"/>
      <c r="DUC748" s="159"/>
      <c r="DUD748" s="159"/>
      <c r="DUE748" s="159"/>
      <c r="DUF748" s="159"/>
      <c r="DUG748" s="159"/>
      <c r="DUH748" s="159"/>
      <c r="DUI748" s="159"/>
      <c r="DUJ748" s="159"/>
      <c r="DUK748" s="159"/>
      <c r="DUL748" s="159"/>
      <c r="DUM748" s="159"/>
      <c r="DUN748" s="159"/>
      <c r="DUO748" s="159"/>
      <c r="DUP748" s="159"/>
      <c r="DUQ748" s="159"/>
      <c r="DUR748" s="159"/>
      <c r="DUS748" s="159"/>
      <c r="DUT748" s="159"/>
      <c r="DUU748" s="159"/>
      <c r="DUV748" s="159"/>
      <c r="DUW748" s="159"/>
      <c r="DUX748" s="159"/>
      <c r="DUY748" s="159"/>
      <c r="DUZ748" s="159"/>
      <c r="DVA748" s="159"/>
      <c r="DVB748" s="159"/>
      <c r="DVC748" s="159"/>
      <c r="DVD748" s="159"/>
      <c r="DVE748" s="159"/>
      <c r="DVF748" s="159"/>
      <c r="DVG748" s="159"/>
      <c r="DVH748" s="159"/>
      <c r="DVI748" s="159"/>
      <c r="DVJ748" s="159"/>
      <c r="DVK748" s="159"/>
      <c r="DVL748" s="159"/>
      <c r="DVM748" s="159"/>
      <c r="DVN748" s="159"/>
      <c r="DVO748" s="159"/>
      <c r="DVP748" s="159"/>
      <c r="DVQ748" s="159"/>
      <c r="DVR748" s="159"/>
      <c r="DVS748" s="159"/>
      <c r="DVT748" s="159"/>
      <c r="DVU748" s="159"/>
      <c r="DVV748" s="159"/>
      <c r="DVW748" s="159"/>
      <c r="DVX748" s="159"/>
      <c r="DVY748" s="159"/>
      <c r="DVZ748" s="159"/>
      <c r="DWA748" s="159"/>
      <c r="DWB748" s="159"/>
      <c r="DWC748" s="159"/>
      <c r="DWD748" s="159"/>
      <c r="DWE748" s="159"/>
      <c r="DWF748" s="159"/>
      <c r="DWG748" s="159"/>
      <c r="DWH748" s="159"/>
      <c r="DWI748" s="159"/>
      <c r="DWJ748" s="159"/>
      <c r="DWK748" s="159"/>
      <c r="DWL748" s="159"/>
      <c r="DWM748" s="159"/>
      <c r="DWN748" s="159"/>
      <c r="DWO748" s="159"/>
      <c r="DWP748" s="159"/>
      <c r="DWQ748" s="159"/>
      <c r="DWR748" s="159"/>
      <c r="DWS748" s="159"/>
      <c r="DWT748" s="159"/>
      <c r="DWU748" s="159"/>
      <c r="DWV748" s="159"/>
      <c r="DWW748" s="159"/>
      <c r="DWX748" s="159"/>
      <c r="DWY748" s="159"/>
      <c r="DWZ748" s="159"/>
      <c r="DXA748" s="159"/>
      <c r="DXB748" s="159"/>
      <c r="DXC748" s="159"/>
      <c r="DXD748" s="159"/>
      <c r="DXE748" s="159"/>
      <c r="DXF748" s="159"/>
      <c r="DXG748" s="159"/>
      <c r="DXH748" s="159"/>
      <c r="DXI748" s="159"/>
      <c r="DXJ748" s="159"/>
      <c r="DXK748" s="159"/>
      <c r="DXL748" s="159"/>
      <c r="DXM748" s="159"/>
      <c r="DXN748" s="159"/>
      <c r="DXO748" s="159"/>
      <c r="DXP748" s="159"/>
      <c r="DXQ748" s="159"/>
      <c r="DXR748" s="159"/>
      <c r="DXS748" s="159"/>
      <c r="DXT748" s="159"/>
      <c r="DXU748" s="159"/>
      <c r="DXV748" s="159"/>
      <c r="DXW748" s="159"/>
      <c r="DXX748" s="159"/>
      <c r="DXY748" s="159"/>
      <c r="DXZ748" s="159"/>
      <c r="DYA748" s="159"/>
      <c r="DYB748" s="159"/>
      <c r="DYC748" s="159"/>
      <c r="DYD748" s="159"/>
      <c r="DYE748" s="159"/>
      <c r="DYF748" s="159"/>
      <c r="DYG748" s="159"/>
      <c r="DYH748" s="159"/>
      <c r="DYI748" s="159"/>
      <c r="DYJ748" s="159"/>
      <c r="DYK748" s="159"/>
      <c r="DYL748" s="159"/>
      <c r="DYM748" s="159"/>
      <c r="DYN748" s="159"/>
      <c r="DYO748" s="159"/>
      <c r="DYP748" s="159"/>
      <c r="DYQ748" s="159"/>
      <c r="DYR748" s="159"/>
      <c r="DYS748" s="159"/>
      <c r="DYT748" s="159"/>
      <c r="DYU748" s="159"/>
      <c r="DYV748" s="159"/>
      <c r="DYW748" s="159"/>
      <c r="DYX748" s="159"/>
      <c r="DYY748" s="159"/>
      <c r="DYZ748" s="159"/>
      <c r="DZA748" s="159"/>
      <c r="DZB748" s="159"/>
      <c r="DZC748" s="159"/>
      <c r="DZD748" s="159"/>
      <c r="DZE748" s="159"/>
      <c r="DZF748" s="159"/>
      <c r="DZG748" s="159"/>
      <c r="DZH748" s="159"/>
      <c r="DZI748" s="159"/>
      <c r="DZJ748" s="159"/>
      <c r="DZK748" s="159"/>
      <c r="DZL748" s="159"/>
      <c r="DZM748" s="159"/>
      <c r="DZN748" s="159"/>
      <c r="DZO748" s="159"/>
      <c r="DZP748" s="159"/>
      <c r="DZQ748" s="159"/>
      <c r="DZR748" s="159"/>
      <c r="DZS748" s="159"/>
      <c r="DZT748" s="159"/>
      <c r="DZU748" s="159"/>
      <c r="DZV748" s="159"/>
      <c r="DZW748" s="159"/>
      <c r="DZX748" s="159"/>
      <c r="DZY748" s="159"/>
      <c r="DZZ748" s="159"/>
      <c r="EAA748" s="159"/>
      <c r="EAB748" s="159"/>
      <c r="EAC748" s="159"/>
      <c r="EAD748" s="159"/>
      <c r="EAE748" s="159"/>
      <c r="EAF748" s="159"/>
      <c r="EAG748" s="159"/>
      <c r="EAH748" s="159"/>
      <c r="EAI748" s="159"/>
      <c r="EAJ748" s="159"/>
      <c r="EAK748" s="159"/>
      <c r="EAL748" s="159"/>
      <c r="EAM748" s="159"/>
      <c r="EAN748" s="159"/>
      <c r="EAO748" s="159"/>
      <c r="EAP748" s="159"/>
      <c r="EAQ748" s="159"/>
      <c r="EAR748" s="159"/>
      <c r="EAS748" s="159"/>
      <c r="EAT748" s="159"/>
      <c r="EAU748" s="159"/>
      <c r="EAV748" s="159"/>
      <c r="EAW748" s="159"/>
      <c r="EAX748" s="159"/>
      <c r="EAY748" s="159"/>
      <c r="EAZ748" s="159"/>
      <c r="EBA748" s="159"/>
      <c r="EBB748" s="159"/>
      <c r="EBC748" s="159"/>
      <c r="EBD748" s="159"/>
      <c r="EBE748" s="159"/>
      <c r="EBF748" s="159"/>
      <c r="EBG748" s="159"/>
      <c r="EBH748" s="159"/>
      <c r="EBI748" s="159"/>
      <c r="EBJ748" s="159"/>
      <c r="EBK748" s="159"/>
      <c r="EBL748" s="159"/>
      <c r="EBM748" s="159"/>
      <c r="EBN748" s="159"/>
      <c r="EBO748" s="159"/>
      <c r="EBP748" s="159"/>
      <c r="EBQ748" s="159"/>
      <c r="EBR748" s="159"/>
      <c r="EBS748" s="159"/>
      <c r="EBT748" s="159"/>
      <c r="EBU748" s="159"/>
      <c r="EBV748" s="159"/>
      <c r="EBW748" s="159"/>
      <c r="EBX748" s="159"/>
      <c r="EBY748" s="159"/>
      <c r="EBZ748" s="159"/>
      <c r="ECA748" s="159"/>
      <c r="ECB748" s="159"/>
      <c r="ECC748" s="159"/>
      <c r="ECD748" s="159"/>
      <c r="ECE748" s="159"/>
      <c r="ECF748" s="159"/>
      <c r="ECG748" s="159"/>
      <c r="ECH748" s="159"/>
      <c r="ECI748" s="159"/>
      <c r="ECJ748" s="159"/>
      <c r="ECK748" s="159"/>
      <c r="ECL748" s="159"/>
      <c r="ECM748" s="159"/>
      <c r="ECN748" s="159"/>
      <c r="ECO748" s="159"/>
      <c r="ECP748" s="159"/>
      <c r="ECQ748" s="159"/>
      <c r="ECR748" s="159"/>
      <c r="ECS748" s="159"/>
      <c r="ECT748" s="159"/>
      <c r="ECU748" s="159"/>
      <c r="ECV748" s="159"/>
      <c r="ECW748" s="159"/>
      <c r="ECX748" s="159"/>
      <c r="ECY748" s="159"/>
      <c r="ECZ748" s="159"/>
      <c r="EDA748" s="159"/>
      <c r="EDB748" s="159"/>
      <c r="EDC748" s="159"/>
      <c r="EDD748" s="159"/>
      <c r="EDE748" s="159"/>
      <c r="EDF748" s="159"/>
      <c r="EDG748" s="159"/>
      <c r="EDH748" s="159"/>
      <c r="EDI748" s="159"/>
      <c r="EDJ748" s="159"/>
      <c r="EDK748" s="159"/>
      <c r="EDL748" s="159"/>
      <c r="EDM748" s="159"/>
      <c r="EDN748" s="159"/>
      <c r="EDO748" s="159"/>
      <c r="EDP748" s="159"/>
      <c r="EDQ748" s="159"/>
      <c r="EDR748" s="159"/>
      <c r="EDS748" s="159"/>
      <c r="EDT748" s="159"/>
      <c r="EDU748" s="159"/>
      <c r="EDV748" s="159"/>
      <c r="EDW748" s="159"/>
      <c r="EDX748" s="159"/>
      <c r="EDY748" s="159"/>
      <c r="EDZ748" s="159"/>
      <c r="EEA748" s="159"/>
      <c r="EEB748" s="159"/>
      <c r="EEC748" s="159"/>
      <c r="EED748" s="159"/>
      <c r="EEE748" s="159"/>
      <c r="EEF748" s="159"/>
      <c r="EEG748" s="159"/>
      <c r="EEH748" s="159"/>
      <c r="EEI748" s="159"/>
      <c r="EEJ748" s="159"/>
      <c r="EEK748" s="159"/>
      <c r="EEL748" s="159"/>
      <c r="EEM748" s="159"/>
      <c r="EEN748" s="159"/>
      <c r="EEO748" s="159"/>
      <c r="EEP748" s="159"/>
      <c r="EEQ748" s="159"/>
      <c r="EER748" s="159"/>
      <c r="EES748" s="159"/>
      <c r="EET748" s="159"/>
      <c r="EEU748" s="159"/>
      <c r="EEV748" s="159"/>
      <c r="EEW748" s="159"/>
      <c r="EEX748" s="159"/>
      <c r="EEY748" s="159"/>
      <c r="EEZ748" s="159"/>
      <c r="EFA748" s="159"/>
      <c r="EFB748" s="159"/>
      <c r="EFC748" s="159"/>
      <c r="EFD748" s="159"/>
      <c r="EFE748" s="159"/>
      <c r="EFF748" s="159"/>
      <c r="EFG748" s="159"/>
      <c r="EFH748" s="159"/>
      <c r="EFI748" s="159"/>
      <c r="EFJ748" s="159"/>
      <c r="EFK748" s="159"/>
      <c r="EFL748" s="159"/>
      <c r="EFM748" s="159"/>
      <c r="EFN748" s="159"/>
      <c r="EFO748" s="159"/>
      <c r="EFP748" s="159"/>
      <c r="EFQ748" s="159"/>
      <c r="EFR748" s="159"/>
      <c r="EFS748" s="159"/>
      <c r="EFT748" s="159"/>
      <c r="EFU748" s="159"/>
      <c r="EFV748" s="159"/>
      <c r="EFW748" s="159"/>
      <c r="EFX748" s="159"/>
      <c r="EFY748" s="159"/>
      <c r="EFZ748" s="159"/>
      <c r="EGA748" s="159"/>
      <c r="EGB748" s="159"/>
      <c r="EGC748" s="159"/>
      <c r="EGD748" s="159"/>
      <c r="EGE748" s="159"/>
      <c r="EGF748" s="159"/>
      <c r="EGG748" s="159"/>
      <c r="EGH748" s="159"/>
      <c r="EGI748" s="159"/>
      <c r="EGJ748" s="159"/>
      <c r="EGK748" s="159"/>
      <c r="EGL748" s="159"/>
      <c r="EGM748" s="159"/>
      <c r="EGN748" s="159"/>
      <c r="EGO748" s="159"/>
      <c r="EGP748" s="159"/>
      <c r="EGQ748" s="159"/>
      <c r="EGR748" s="159"/>
      <c r="EGS748" s="159"/>
      <c r="EGT748" s="159"/>
      <c r="EGU748" s="159"/>
      <c r="EGV748" s="159"/>
      <c r="EGW748" s="159"/>
      <c r="EGX748" s="159"/>
      <c r="EGY748" s="159"/>
      <c r="EGZ748" s="159"/>
      <c r="EHA748" s="159"/>
      <c r="EHB748" s="159"/>
      <c r="EHC748" s="159"/>
      <c r="EHD748" s="159"/>
      <c r="EHE748" s="159"/>
      <c r="EHF748" s="159"/>
      <c r="EHG748" s="159"/>
      <c r="EHH748" s="159"/>
      <c r="EHI748" s="159"/>
      <c r="EHJ748" s="159"/>
      <c r="EHK748" s="159"/>
      <c r="EHL748" s="159"/>
      <c r="EHM748" s="159"/>
      <c r="EHN748" s="159"/>
      <c r="EHO748" s="159"/>
      <c r="EHP748" s="159"/>
      <c r="EHQ748" s="159"/>
      <c r="EHR748" s="159"/>
      <c r="EHS748" s="159"/>
      <c r="EHT748" s="159"/>
      <c r="EHU748" s="159"/>
      <c r="EHV748" s="159"/>
      <c r="EHW748" s="159"/>
      <c r="EHX748" s="159"/>
      <c r="EHY748" s="159"/>
      <c r="EHZ748" s="159"/>
      <c r="EIA748" s="159"/>
      <c r="EIB748" s="159"/>
      <c r="EIC748" s="159"/>
      <c r="EID748" s="159"/>
      <c r="EIE748" s="159"/>
      <c r="EIF748" s="159"/>
      <c r="EIG748" s="159"/>
      <c r="EIH748" s="159"/>
      <c r="EII748" s="159"/>
      <c r="EIJ748" s="159"/>
      <c r="EIK748" s="159"/>
      <c r="EIL748" s="159"/>
      <c r="EIM748" s="159"/>
      <c r="EIN748" s="159"/>
      <c r="EIO748" s="159"/>
      <c r="EIP748" s="159"/>
      <c r="EIQ748" s="159"/>
      <c r="EIR748" s="159"/>
      <c r="EIS748" s="159"/>
      <c r="EIT748" s="159"/>
      <c r="EIU748" s="159"/>
      <c r="EIV748" s="159"/>
      <c r="EIW748" s="159"/>
      <c r="EIX748" s="159"/>
      <c r="EIY748" s="159"/>
      <c r="EIZ748" s="159"/>
      <c r="EJA748" s="159"/>
      <c r="EJB748" s="159"/>
      <c r="EJC748" s="159"/>
      <c r="EJD748" s="159"/>
      <c r="EJE748" s="159"/>
      <c r="EJF748" s="159"/>
      <c r="EJG748" s="159"/>
      <c r="EJH748" s="159"/>
      <c r="EJI748" s="159"/>
      <c r="EJJ748" s="159"/>
      <c r="EJK748" s="159"/>
      <c r="EJL748" s="159"/>
      <c r="EJM748" s="159"/>
      <c r="EJN748" s="159"/>
      <c r="EJO748" s="159"/>
      <c r="EJP748" s="159"/>
      <c r="EJQ748" s="159"/>
      <c r="EJR748" s="159"/>
      <c r="EJS748" s="159"/>
      <c r="EJT748" s="159"/>
      <c r="EJU748" s="159"/>
      <c r="EJV748" s="159"/>
      <c r="EJW748" s="159"/>
      <c r="EJX748" s="159"/>
      <c r="EJY748" s="159"/>
      <c r="EJZ748" s="159"/>
      <c r="EKA748" s="159"/>
      <c r="EKB748" s="159"/>
      <c r="EKC748" s="159"/>
      <c r="EKD748" s="159"/>
      <c r="EKE748" s="159"/>
      <c r="EKF748" s="159"/>
      <c r="EKG748" s="159"/>
      <c r="EKH748" s="159"/>
      <c r="EKI748" s="159"/>
      <c r="EKJ748" s="159"/>
      <c r="EKK748" s="159"/>
      <c r="EKL748" s="159"/>
      <c r="EKM748" s="159"/>
      <c r="EKN748" s="159"/>
      <c r="EKO748" s="159"/>
      <c r="EKP748" s="159"/>
      <c r="EKQ748" s="159"/>
      <c r="EKR748" s="159"/>
      <c r="EKS748" s="159"/>
      <c r="EKT748" s="159"/>
      <c r="EKU748" s="159"/>
      <c r="EKV748" s="159"/>
      <c r="EKW748" s="159"/>
      <c r="EKX748" s="159"/>
      <c r="EKY748" s="159"/>
      <c r="EKZ748" s="159"/>
      <c r="ELA748" s="159"/>
      <c r="ELB748" s="159"/>
      <c r="ELC748" s="159"/>
      <c r="ELD748" s="159"/>
      <c r="ELE748" s="159"/>
      <c r="ELF748" s="159"/>
      <c r="ELG748" s="159"/>
      <c r="ELH748" s="159"/>
      <c r="ELI748" s="159"/>
      <c r="ELJ748" s="159"/>
      <c r="ELK748" s="159"/>
      <c r="ELL748" s="159"/>
      <c r="ELM748" s="159"/>
      <c r="ELN748" s="159"/>
      <c r="ELO748" s="159"/>
      <c r="ELP748" s="159"/>
      <c r="ELQ748" s="159"/>
      <c r="ELR748" s="159"/>
      <c r="ELS748" s="159"/>
      <c r="ELT748" s="159"/>
      <c r="ELU748" s="159"/>
      <c r="ELV748" s="159"/>
      <c r="ELW748" s="159"/>
      <c r="ELX748" s="159"/>
      <c r="ELY748" s="159"/>
      <c r="ELZ748" s="159"/>
      <c r="EMA748" s="159"/>
      <c r="EMB748" s="159"/>
      <c r="EMC748" s="159"/>
      <c r="EMD748" s="159"/>
      <c r="EME748" s="159"/>
      <c r="EMF748" s="159"/>
      <c r="EMG748" s="159"/>
      <c r="EMH748" s="159"/>
      <c r="EMI748" s="159"/>
      <c r="EMJ748" s="159"/>
      <c r="EMK748" s="159"/>
      <c r="EML748" s="159"/>
      <c r="EMM748" s="159"/>
      <c r="EMN748" s="159"/>
      <c r="EMO748" s="159"/>
      <c r="EMP748" s="159"/>
      <c r="EMQ748" s="159"/>
      <c r="EMR748" s="159"/>
      <c r="EMS748" s="159"/>
      <c r="EMT748" s="159"/>
      <c r="EMU748" s="159"/>
      <c r="EMV748" s="159"/>
      <c r="EMW748" s="159"/>
      <c r="EMX748" s="159"/>
      <c r="EMY748" s="159"/>
      <c r="EMZ748" s="159"/>
      <c r="ENA748" s="159"/>
      <c r="ENB748" s="159"/>
      <c r="ENC748" s="159"/>
      <c r="END748" s="159"/>
      <c r="ENE748" s="159"/>
      <c r="ENF748" s="159"/>
      <c r="ENG748" s="159"/>
      <c r="ENH748" s="159"/>
      <c r="ENI748" s="159"/>
      <c r="ENJ748" s="159"/>
      <c r="ENK748" s="159"/>
      <c r="ENL748" s="159"/>
      <c r="ENM748" s="159"/>
      <c r="ENN748" s="159"/>
      <c r="ENO748" s="159"/>
      <c r="ENP748" s="159"/>
      <c r="ENQ748" s="159"/>
      <c r="ENR748" s="159"/>
      <c r="ENS748" s="159"/>
      <c r="ENT748" s="159"/>
      <c r="ENU748" s="159"/>
      <c r="ENV748" s="159"/>
      <c r="ENW748" s="159"/>
      <c r="ENX748" s="159"/>
      <c r="ENY748" s="159"/>
      <c r="ENZ748" s="159"/>
      <c r="EOA748" s="159"/>
      <c r="EOB748" s="159"/>
      <c r="EOC748" s="159"/>
      <c r="EOD748" s="159"/>
      <c r="EOE748" s="159"/>
      <c r="EOF748" s="159"/>
      <c r="EOG748" s="159"/>
      <c r="EOH748" s="159"/>
      <c r="EOI748" s="159"/>
      <c r="EOJ748" s="159"/>
      <c r="EOK748" s="159"/>
      <c r="EOL748" s="159"/>
      <c r="EOM748" s="159"/>
      <c r="EON748" s="159"/>
      <c r="EOO748" s="159"/>
      <c r="EOP748" s="159"/>
      <c r="EOQ748" s="159"/>
      <c r="EOR748" s="159"/>
      <c r="EOS748" s="159"/>
      <c r="EOT748" s="159"/>
      <c r="EOU748" s="159"/>
      <c r="EOV748" s="159"/>
      <c r="EOW748" s="159"/>
      <c r="EOX748" s="159"/>
      <c r="EOY748" s="159"/>
      <c r="EOZ748" s="159"/>
      <c r="EPA748" s="159"/>
      <c r="EPB748" s="159"/>
      <c r="EPC748" s="159"/>
      <c r="EPD748" s="159"/>
      <c r="EPE748" s="159"/>
      <c r="EPF748" s="159"/>
      <c r="EPG748" s="159"/>
      <c r="EPH748" s="159"/>
      <c r="EPI748" s="159"/>
      <c r="EPJ748" s="159"/>
      <c r="EPK748" s="159"/>
      <c r="EPL748" s="159"/>
      <c r="EPM748" s="159"/>
      <c r="EPN748" s="159"/>
      <c r="EPO748" s="159"/>
      <c r="EPP748" s="159"/>
      <c r="EPQ748" s="159"/>
      <c r="EPR748" s="159"/>
      <c r="EPS748" s="159"/>
      <c r="EPT748" s="159"/>
      <c r="EPU748" s="159"/>
      <c r="EPV748" s="159"/>
      <c r="EPW748" s="159"/>
      <c r="EPX748" s="159"/>
      <c r="EPY748" s="159"/>
      <c r="EPZ748" s="159"/>
      <c r="EQA748" s="159"/>
      <c r="EQB748" s="159"/>
      <c r="EQC748" s="159"/>
      <c r="EQD748" s="159"/>
      <c r="EQE748" s="159"/>
      <c r="EQF748" s="159"/>
      <c r="EQG748" s="159"/>
      <c r="EQH748" s="159"/>
      <c r="EQI748" s="159"/>
      <c r="EQJ748" s="159"/>
      <c r="EQK748" s="159"/>
      <c r="EQL748" s="159"/>
      <c r="EQM748" s="159"/>
      <c r="EQN748" s="159"/>
      <c r="EQO748" s="159"/>
      <c r="EQP748" s="159"/>
      <c r="EQQ748" s="159"/>
      <c r="EQR748" s="159"/>
      <c r="EQS748" s="159"/>
      <c r="EQT748" s="159"/>
      <c r="EQU748" s="159"/>
      <c r="EQV748" s="159"/>
      <c r="EQW748" s="159"/>
      <c r="EQX748" s="159"/>
      <c r="EQY748" s="159"/>
      <c r="EQZ748" s="159"/>
      <c r="ERA748" s="159"/>
      <c r="ERB748" s="159"/>
      <c r="ERC748" s="159"/>
      <c r="ERD748" s="159"/>
      <c r="ERE748" s="159"/>
      <c r="ERF748" s="159"/>
      <c r="ERG748" s="159"/>
      <c r="ERH748" s="159"/>
      <c r="ERI748" s="159"/>
      <c r="ERJ748" s="159"/>
      <c r="ERK748" s="159"/>
      <c r="ERL748" s="159"/>
      <c r="ERM748" s="159"/>
      <c r="ERN748" s="159"/>
      <c r="ERO748" s="159"/>
      <c r="ERP748" s="159"/>
      <c r="ERQ748" s="159"/>
      <c r="ERR748" s="159"/>
      <c r="ERS748" s="159"/>
      <c r="ERT748" s="159"/>
      <c r="ERU748" s="159"/>
      <c r="ERV748" s="159"/>
      <c r="ERW748" s="159"/>
      <c r="ERX748" s="159"/>
      <c r="ERY748" s="159"/>
      <c r="ERZ748" s="159"/>
      <c r="ESA748" s="159"/>
      <c r="ESB748" s="159"/>
      <c r="ESC748" s="159"/>
      <c r="ESD748" s="159"/>
      <c r="ESE748" s="159"/>
      <c r="ESF748" s="159"/>
      <c r="ESG748" s="159"/>
      <c r="ESH748" s="159"/>
      <c r="ESI748" s="159"/>
      <c r="ESJ748" s="159"/>
      <c r="ESK748" s="159"/>
      <c r="ESL748" s="159"/>
      <c r="ESM748" s="159"/>
      <c r="ESN748" s="159"/>
      <c r="ESO748" s="159"/>
      <c r="ESP748" s="159"/>
      <c r="ESQ748" s="159"/>
      <c r="ESR748" s="159"/>
      <c r="ESS748" s="159"/>
      <c r="EST748" s="159"/>
      <c r="ESU748" s="159"/>
      <c r="ESV748" s="159"/>
      <c r="ESW748" s="159"/>
      <c r="ESX748" s="159"/>
      <c r="ESY748" s="159"/>
      <c r="ESZ748" s="159"/>
      <c r="ETA748" s="159"/>
      <c r="ETB748" s="159"/>
      <c r="ETC748" s="159"/>
      <c r="ETD748" s="159"/>
      <c r="ETE748" s="159"/>
      <c r="ETF748" s="159"/>
      <c r="ETG748" s="159"/>
      <c r="ETH748" s="159"/>
      <c r="ETI748" s="159"/>
      <c r="ETJ748" s="159"/>
      <c r="ETK748" s="159"/>
      <c r="ETL748" s="159"/>
      <c r="ETM748" s="159"/>
      <c r="ETN748" s="159"/>
      <c r="ETO748" s="159"/>
      <c r="ETP748" s="159"/>
      <c r="ETQ748" s="159"/>
      <c r="ETR748" s="159"/>
      <c r="ETS748" s="159"/>
      <c r="ETT748" s="159"/>
      <c r="ETU748" s="159"/>
      <c r="ETV748" s="159"/>
      <c r="ETW748" s="159"/>
      <c r="ETX748" s="159"/>
      <c r="ETY748" s="159"/>
      <c r="ETZ748" s="159"/>
      <c r="EUA748" s="159"/>
      <c r="EUB748" s="159"/>
      <c r="EUC748" s="159"/>
      <c r="EUD748" s="159"/>
      <c r="EUE748" s="159"/>
      <c r="EUF748" s="159"/>
      <c r="EUG748" s="159"/>
      <c r="EUH748" s="159"/>
      <c r="EUI748" s="159"/>
      <c r="EUJ748" s="159"/>
      <c r="EUK748" s="159"/>
      <c r="EUL748" s="159"/>
      <c r="EUM748" s="159"/>
      <c r="EUN748" s="159"/>
      <c r="EUO748" s="159"/>
      <c r="EUP748" s="159"/>
      <c r="EUQ748" s="159"/>
      <c r="EUR748" s="159"/>
      <c r="EUS748" s="159"/>
      <c r="EUT748" s="159"/>
      <c r="EUU748" s="159"/>
      <c r="EUV748" s="159"/>
      <c r="EUW748" s="159"/>
      <c r="EUX748" s="159"/>
      <c r="EUY748" s="159"/>
      <c r="EUZ748" s="159"/>
      <c r="EVA748" s="159"/>
      <c r="EVB748" s="159"/>
      <c r="EVC748" s="159"/>
      <c r="EVD748" s="159"/>
      <c r="EVE748" s="159"/>
      <c r="EVF748" s="159"/>
      <c r="EVG748" s="159"/>
      <c r="EVH748" s="159"/>
      <c r="EVI748" s="159"/>
      <c r="EVJ748" s="159"/>
      <c r="EVK748" s="159"/>
      <c r="EVL748" s="159"/>
      <c r="EVM748" s="159"/>
      <c r="EVN748" s="159"/>
      <c r="EVO748" s="159"/>
      <c r="EVP748" s="159"/>
      <c r="EVQ748" s="159"/>
      <c r="EVR748" s="159"/>
      <c r="EVS748" s="159"/>
      <c r="EVT748" s="159"/>
      <c r="EVU748" s="159"/>
      <c r="EVV748" s="159"/>
      <c r="EVW748" s="159"/>
      <c r="EVX748" s="159"/>
      <c r="EVY748" s="159"/>
      <c r="EVZ748" s="159"/>
      <c r="EWA748" s="159"/>
      <c r="EWB748" s="159"/>
      <c r="EWC748" s="159"/>
      <c r="EWD748" s="159"/>
      <c r="EWE748" s="159"/>
      <c r="EWF748" s="159"/>
      <c r="EWG748" s="159"/>
      <c r="EWH748" s="159"/>
      <c r="EWI748" s="159"/>
      <c r="EWJ748" s="159"/>
      <c r="EWK748" s="159"/>
      <c r="EWL748" s="159"/>
      <c r="EWM748" s="159"/>
      <c r="EWN748" s="159"/>
      <c r="EWO748" s="159"/>
      <c r="EWP748" s="159"/>
      <c r="EWQ748" s="159"/>
      <c r="EWR748" s="159"/>
      <c r="EWS748" s="159"/>
      <c r="EWT748" s="159"/>
      <c r="EWU748" s="159"/>
      <c r="EWV748" s="159"/>
      <c r="EWW748" s="159"/>
      <c r="EWX748" s="159"/>
      <c r="EWY748" s="159"/>
      <c r="EWZ748" s="159"/>
      <c r="EXA748" s="159"/>
      <c r="EXB748" s="159"/>
      <c r="EXC748" s="159"/>
      <c r="EXD748" s="159"/>
      <c r="EXE748" s="159"/>
      <c r="EXF748" s="159"/>
      <c r="EXG748" s="159"/>
      <c r="EXH748" s="159"/>
      <c r="EXI748" s="159"/>
      <c r="EXJ748" s="159"/>
      <c r="EXK748" s="159"/>
      <c r="EXL748" s="159"/>
      <c r="EXM748" s="159"/>
      <c r="EXN748" s="159"/>
      <c r="EXO748" s="159"/>
      <c r="EXP748" s="159"/>
      <c r="EXQ748" s="159"/>
      <c r="EXR748" s="159"/>
      <c r="EXS748" s="159"/>
      <c r="EXT748" s="159"/>
      <c r="EXU748" s="159"/>
      <c r="EXV748" s="159"/>
      <c r="EXW748" s="159"/>
      <c r="EXX748" s="159"/>
      <c r="EXY748" s="159"/>
      <c r="EXZ748" s="159"/>
      <c r="EYA748" s="159"/>
      <c r="EYB748" s="159"/>
      <c r="EYC748" s="159"/>
      <c r="EYD748" s="159"/>
      <c r="EYE748" s="159"/>
      <c r="EYF748" s="159"/>
      <c r="EYG748" s="159"/>
      <c r="EYH748" s="159"/>
      <c r="EYI748" s="159"/>
      <c r="EYJ748" s="159"/>
      <c r="EYK748" s="159"/>
      <c r="EYL748" s="159"/>
      <c r="EYM748" s="159"/>
      <c r="EYN748" s="159"/>
      <c r="EYO748" s="159"/>
      <c r="EYP748" s="159"/>
      <c r="EYQ748" s="159"/>
      <c r="EYR748" s="159"/>
      <c r="EYS748" s="159"/>
      <c r="EYT748" s="159"/>
      <c r="EYU748" s="159"/>
      <c r="EYV748" s="159"/>
      <c r="EYW748" s="159"/>
      <c r="EYX748" s="159"/>
      <c r="EYY748" s="159"/>
      <c r="EYZ748" s="159"/>
      <c r="EZA748" s="159"/>
      <c r="EZB748" s="159"/>
      <c r="EZC748" s="159"/>
      <c r="EZD748" s="159"/>
      <c r="EZE748" s="159"/>
      <c r="EZF748" s="159"/>
      <c r="EZG748" s="159"/>
      <c r="EZH748" s="159"/>
      <c r="EZI748" s="159"/>
      <c r="EZJ748" s="159"/>
      <c r="EZK748" s="159"/>
      <c r="EZL748" s="159"/>
      <c r="EZM748" s="159"/>
      <c r="EZN748" s="159"/>
      <c r="EZO748" s="159"/>
      <c r="EZP748" s="159"/>
      <c r="EZQ748" s="159"/>
      <c r="EZR748" s="159"/>
      <c r="EZS748" s="159"/>
      <c r="EZT748" s="159"/>
      <c r="EZU748" s="159"/>
      <c r="EZV748" s="159"/>
      <c r="EZW748" s="159"/>
      <c r="EZX748" s="159"/>
      <c r="EZY748" s="159"/>
      <c r="EZZ748" s="159"/>
      <c r="FAA748" s="159"/>
      <c r="FAB748" s="159"/>
      <c r="FAC748" s="159"/>
      <c r="FAD748" s="159"/>
      <c r="FAE748" s="159"/>
      <c r="FAF748" s="159"/>
      <c r="FAG748" s="159"/>
      <c r="FAH748" s="159"/>
      <c r="FAI748" s="159"/>
      <c r="FAJ748" s="159"/>
      <c r="FAK748" s="159"/>
      <c r="FAL748" s="159"/>
      <c r="FAM748" s="159"/>
      <c r="FAN748" s="159"/>
      <c r="FAO748" s="159"/>
      <c r="FAP748" s="159"/>
      <c r="FAQ748" s="159"/>
      <c r="FAR748" s="159"/>
      <c r="FAS748" s="159"/>
      <c r="FAT748" s="159"/>
      <c r="FAU748" s="159"/>
      <c r="FAV748" s="159"/>
      <c r="FAW748" s="159"/>
      <c r="FAX748" s="159"/>
      <c r="FAY748" s="159"/>
      <c r="FAZ748" s="159"/>
      <c r="FBA748" s="159"/>
      <c r="FBB748" s="159"/>
      <c r="FBC748" s="159"/>
      <c r="FBD748" s="159"/>
      <c r="FBE748" s="159"/>
      <c r="FBF748" s="159"/>
      <c r="FBG748" s="159"/>
      <c r="FBH748" s="159"/>
      <c r="FBI748" s="159"/>
      <c r="FBJ748" s="159"/>
      <c r="FBK748" s="159"/>
      <c r="FBL748" s="159"/>
      <c r="FBM748" s="159"/>
      <c r="FBN748" s="159"/>
      <c r="FBO748" s="159"/>
      <c r="FBP748" s="159"/>
      <c r="FBQ748" s="159"/>
      <c r="FBR748" s="159"/>
      <c r="FBS748" s="159"/>
      <c r="FBT748" s="159"/>
      <c r="FBU748" s="159"/>
      <c r="FBV748" s="159"/>
      <c r="FBW748" s="159"/>
      <c r="FBX748" s="159"/>
      <c r="FBY748" s="159"/>
      <c r="FBZ748" s="159"/>
      <c r="FCA748" s="159"/>
      <c r="FCB748" s="159"/>
      <c r="FCC748" s="159"/>
      <c r="FCD748" s="159"/>
      <c r="FCE748" s="159"/>
      <c r="FCF748" s="159"/>
      <c r="FCG748" s="159"/>
      <c r="FCH748" s="159"/>
      <c r="FCI748" s="159"/>
      <c r="FCJ748" s="159"/>
      <c r="FCK748" s="159"/>
      <c r="FCL748" s="159"/>
      <c r="FCM748" s="159"/>
      <c r="FCN748" s="159"/>
      <c r="FCO748" s="159"/>
      <c r="FCP748" s="159"/>
      <c r="FCQ748" s="159"/>
      <c r="FCR748" s="159"/>
      <c r="FCS748" s="159"/>
      <c r="FCT748" s="159"/>
      <c r="FCU748" s="159"/>
      <c r="FCV748" s="159"/>
      <c r="FCW748" s="159"/>
      <c r="FCX748" s="159"/>
      <c r="FCY748" s="159"/>
      <c r="FCZ748" s="159"/>
      <c r="FDA748" s="159"/>
      <c r="FDB748" s="159"/>
      <c r="FDC748" s="159"/>
      <c r="FDD748" s="159"/>
      <c r="FDE748" s="159"/>
      <c r="FDF748" s="159"/>
      <c r="FDG748" s="159"/>
      <c r="FDH748" s="159"/>
      <c r="FDI748" s="159"/>
      <c r="FDJ748" s="159"/>
      <c r="FDK748" s="159"/>
      <c r="FDL748" s="159"/>
      <c r="FDM748" s="159"/>
      <c r="FDN748" s="159"/>
      <c r="FDO748" s="159"/>
      <c r="FDP748" s="159"/>
      <c r="FDQ748" s="159"/>
      <c r="FDR748" s="159"/>
      <c r="FDS748" s="159"/>
      <c r="FDT748" s="159"/>
      <c r="FDU748" s="159"/>
      <c r="FDV748" s="159"/>
      <c r="FDW748" s="159"/>
      <c r="FDX748" s="159"/>
      <c r="FDY748" s="159"/>
      <c r="FDZ748" s="159"/>
      <c r="FEA748" s="159"/>
      <c r="FEB748" s="159"/>
      <c r="FEC748" s="159"/>
      <c r="FED748" s="159"/>
      <c r="FEE748" s="159"/>
      <c r="FEF748" s="159"/>
      <c r="FEG748" s="159"/>
      <c r="FEH748" s="159"/>
      <c r="FEI748" s="159"/>
      <c r="FEJ748" s="159"/>
      <c r="FEK748" s="159"/>
      <c r="FEL748" s="159"/>
      <c r="FEM748" s="159"/>
      <c r="FEN748" s="159"/>
      <c r="FEO748" s="159"/>
      <c r="FEP748" s="159"/>
      <c r="FEQ748" s="159"/>
      <c r="FER748" s="159"/>
      <c r="FES748" s="159"/>
      <c r="FET748" s="159"/>
      <c r="FEU748" s="159"/>
      <c r="FEV748" s="159"/>
      <c r="FEW748" s="159"/>
      <c r="FEX748" s="159"/>
      <c r="FEY748" s="159"/>
      <c r="FEZ748" s="159"/>
      <c r="FFA748" s="159"/>
      <c r="FFB748" s="159"/>
      <c r="FFC748" s="159"/>
      <c r="FFD748" s="159"/>
      <c r="FFE748" s="159"/>
      <c r="FFF748" s="159"/>
      <c r="FFG748" s="159"/>
      <c r="FFH748" s="159"/>
      <c r="FFI748" s="159"/>
      <c r="FFJ748" s="159"/>
      <c r="FFK748" s="159"/>
      <c r="FFL748" s="159"/>
      <c r="FFM748" s="159"/>
      <c r="FFN748" s="159"/>
      <c r="FFO748" s="159"/>
      <c r="FFP748" s="159"/>
      <c r="FFQ748" s="159"/>
      <c r="FFR748" s="159"/>
      <c r="FFS748" s="159"/>
      <c r="FFT748" s="159"/>
      <c r="FFU748" s="159"/>
      <c r="FFV748" s="159"/>
      <c r="FFW748" s="159"/>
      <c r="FFX748" s="159"/>
      <c r="FFY748" s="159"/>
      <c r="FFZ748" s="159"/>
      <c r="FGA748" s="159"/>
      <c r="FGB748" s="159"/>
      <c r="FGC748" s="159"/>
      <c r="FGD748" s="159"/>
      <c r="FGE748" s="159"/>
      <c r="FGF748" s="159"/>
      <c r="FGG748" s="159"/>
      <c r="FGH748" s="159"/>
      <c r="FGI748" s="159"/>
      <c r="FGJ748" s="159"/>
      <c r="FGK748" s="159"/>
      <c r="FGL748" s="159"/>
      <c r="FGM748" s="159"/>
      <c r="FGN748" s="159"/>
      <c r="FGO748" s="159"/>
      <c r="FGP748" s="159"/>
      <c r="FGQ748" s="159"/>
      <c r="FGR748" s="159"/>
      <c r="FGS748" s="159"/>
      <c r="FGT748" s="159"/>
      <c r="FGU748" s="159"/>
      <c r="FGV748" s="159"/>
      <c r="FGW748" s="159"/>
      <c r="FGX748" s="159"/>
      <c r="FGY748" s="159"/>
      <c r="FGZ748" s="159"/>
      <c r="FHA748" s="159"/>
      <c r="FHB748" s="159"/>
      <c r="FHC748" s="159"/>
      <c r="FHD748" s="159"/>
      <c r="FHE748" s="159"/>
      <c r="FHF748" s="159"/>
      <c r="FHG748" s="159"/>
      <c r="FHH748" s="159"/>
      <c r="FHI748" s="159"/>
      <c r="FHJ748" s="159"/>
      <c r="FHK748" s="159"/>
      <c r="FHL748" s="159"/>
      <c r="FHM748" s="159"/>
      <c r="FHN748" s="159"/>
      <c r="FHO748" s="159"/>
      <c r="FHP748" s="159"/>
      <c r="FHQ748" s="159"/>
      <c r="FHR748" s="159"/>
      <c r="FHS748" s="159"/>
      <c r="FHT748" s="159"/>
      <c r="FHU748" s="159"/>
      <c r="FHV748" s="159"/>
      <c r="FHW748" s="159"/>
      <c r="FHX748" s="159"/>
      <c r="FHY748" s="159"/>
      <c r="FHZ748" s="159"/>
      <c r="FIA748" s="159"/>
      <c r="FIB748" s="159"/>
      <c r="FIC748" s="159"/>
      <c r="FID748" s="159"/>
      <c r="FIE748" s="159"/>
      <c r="FIF748" s="159"/>
      <c r="FIG748" s="159"/>
      <c r="FIH748" s="159"/>
      <c r="FII748" s="159"/>
      <c r="FIJ748" s="159"/>
      <c r="FIK748" s="159"/>
      <c r="FIL748" s="159"/>
      <c r="FIM748" s="159"/>
      <c r="FIN748" s="159"/>
      <c r="FIO748" s="159"/>
      <c r="FIP748" s="159"/>
      <c r="FIQ748" s="159"/>
      <c r="FIR748" s="159"/>
      <c r="FIS748" s="159"/>
      <c r="FIT748" s="159"/>
      <c r="FIU748" s="159"/>
      <c r="FIV748" s="159"/>
      <c r="FIW748" s="159"/>
      <c r="FIX748" s="159"/>
      <c r="FIY748" s="159"/>
      <c r="FIZ748" s="159"/>
      <c r="FJA748" s="159"/>
      <c r="FJB748" s="159"/>
      <c r="FJC748" s="159"/>
      <c r="FJD748" s="159"/>
      <c r="FJE748" s="159"/>
      <c r="FJF748" s="159"/>
      <c r="FJG748" s="159"/>
      <c r="FJH748" s="159"/>
      <c r="FJI748" s="159"/>
      <c r="FJJ748" s="159"/>
      <c r="FJK748" s="159"/>
      <c r="FJL748" s="159"/>
      <c r="FJM748" s="159"/>
      <c r="FJN748" s="159"/>
      <c r="FJO748" s="159"/>
      <c r="FJP748" s="159"/>
      <c r="FJQ748" s="159"/>
      <c r="FJR748" s="159"/>
      <c r="FJS748" s="159"/>
      <c r="FJT748" s="159"/>
      <c r="FJU748" s="159"/>
      <c r="FJV748" s="159"/>
      <c r="FJW748" s="159"/>
      <c r="FJX748" s="159"/>
      <c r="FJY748" s="159"/>
      <c r="FJZ748" s="159"/>
      <c r="FKA748" s="159"/>
      <c r="FKB748" s="159"/>
      <c r="FKC748" s="159"/>
      <c r="FKD748" s="159"/>
      <c r="FKE748" s="159"/>
      <c r="FKF748" s="159"/>
      <c r="FKG748" s="159"/>
      <c r="FKH748" s="159"/>
      <c r="FKI748" s="159"/>
      <c r="FKJ748" s="159"/>
      <c r="FKK748" s="159"/>
      <c r="FKL748" s="159"/>
      <c r="FKM748" s="159"/>
      <c r="FKN748" s="159"/>
      <c r="FKO748" s="159"/>
      <c r="FKP748" s="159"/>
      <c r="FKQ748" s="159"/>
      <c r="FKR748" s="159"/>
      <c r="FKS748" s="159"/>
      <c r="FKT748" s="159"/>
      <c r="FKU748" s="159"/>
      <c r="FKV748" s="159"/>
      <c r="FKW748" s="159"/>
      <c r="FKX748" s="159"/>
      <c r="FKY748" s="159"/>
      <c r="FKZ748" s="159"/>
      <c r="FLA748" s="159"/>
      <c r="FLB748" s="159"/>
      <c r="FLC748" s="159"/>
      <c r="FLD748" s="159"/>
      <c r="FLE748" s="159"/>
      <c r="FLF748" s="159"/>
      <c r="FLG748" s="159"/>
      <c r="FLH748" s="159"/>
      <c r="FLI748" s="159"/>
      <c r="FLJ748" s="159"/>
      <c r="FLK748" s="159"/>
      <c r="FLL748" s="159"/>
      <c r="FLM748" s="159"/>
      <c r="FLN748" s="159"/>
      <c r="FLO748" s="159"/>
      <c r="FLP748" s="159"/>
      <c r="FLQ748" s="159"/>
      <c r="FLR748" s="159"/>
      <c r="FLS748" s="159"/>
      <c r="FLT748" s="159"/>
      <c r="FLU748" s="159"/>
      <c r="FLV748" s="159"/>
      <c r="FLW748" s="159"/>
      <c r="FLX748" s="159"/>
      <c r="FLY748" s="159"/>
      <c r="FLZ748" s="159"/>
      <c r="FMA748" s="159"/>
      <c r="FMB748" s="159"/>
      <c r="FMC748" s="159"/>
      <c r="FMD748" s="159"/>
      <c r="FME748" s="159"/>
      <c r="FMF748" s="159"/>
      <c r="FMG748" s="159"/>
      <c r="FMH748" s="159"/>
      <c r="FMI748" s="159"/>
      <c r="FMJ748" s="159"/>
      <c r="FMK748" s="159"/>
      <c r="FML748" s="159"/>
      <c r="FMM748" s="159"/>
      <c r="FMN748" s="159"/>
      <c r="FMO748" s="159"/>
      <c r="FMP748" s="159"/>
      <c r="FMQ748" s="159"/>
      <c r="FMR748" s="159"/>
      <c r="FMS748" s="159"/>
      <c r="FMT748" s="159"/>
      <c r="FMU748" s="159"/>
      <c r="FMV748" s="159"/>
      <c r="FMW748" s="159"/>
      <c r="FMX748" s="159"/>
      <c r="FMY748" s="159"/>
      <c r="FMZ748" s="159"/>
      <c r="FNA748" s="159"/>
      <c r="FNB748" s="159"/>
      <c r="FNC748" s="159"/>
      <c r="FND748" s="159"/>
      <c r="FNE748" s="159"/>
      <c r="FNF748" s="159"/>
      <c r="FNG748" s="159"/>
      <c r="FNH748" s="159"/>
      <c r="FNI748" s="159"/>
      <c r="FNJ748" s="159"/>
      <c r="FNK748" s="159"/>
      <c r="FNL748" s="159"/>
      <c r="FNM748" s="159"/>
      <c r="FNN748" s="159"/>
      <c r="FNO748" s="159"/>
      <c r="FNP748" s="159"/>
      <c r="FNQ748" s="159"/>
      <c r="FNR748" s="159"/>
      <c r="FNS748" s="159"/>
      <c r="FNT748" s="159"/>
      <c r="FNU748" s="159"/>
      <c r="FNV748" s="159"/>
      <c r="FNW748" s="159"/>
      <c r="FNX748" s="159"/>
      <c r="FNY748" s="159"/>
      <c r="FNZ748" s="159"/>
      <c r="FOA748" s="159"/>
      <c r="FOB748" s="159"/>
      <c r="FOC748" s="159"/>
      <c r="FOD748" s="159"/>
      <c r="FOE748" s="159"/>
      <c r="FOF748" s="159"/>
      <c r="FOG748" s="159"/>
      <c r="FOH748" s="159"/>
      <c r="FOI748" s="159"/>
      <c r="FOJ748" s="159"/>
      <c r="FOK748" s="159"/>
      <c r="FOL748" s="159"/>
      <c r="FOM748" s="159"/>
      <c r="FON748" s="159"/>
      <c r="FOO748" s="159"/>
      <c r="FOP748" s="159"/>
      <c r="FOQ748" s="159"/>
      <c r="FOR748" s="159"/>
      <c r="FOS748" s="159"/>
      <c r="FOT748" s="159"/>
      <c r="FOU748" s="159"/>
      <c r="FOV748" s="159"/>
      <c r="FOW748" s="159"/>
      <c r="FOX748" s="159"/>
      <c r="FOY748" s="159"/>
      <c r="FOZ748" s="159"/>
      <c r="FPA748" s="159"/>
      <c r="FPB748" s="159"/>
      <c r="FPC748" s="159"/>
      <c r="FPD748" s="159"/>
      <c r="FPE748" s="159"/>
      <c r="FPF748" s="159"/>
      <c r="FPG748" s="159"/>
      <c r="FPH748" s="159"/>
      <c r="FPI748" s="159"/>
      <c r="FPJ748" s="159"/>
      <c r="FPK748" s="159"/>
      <c r="FPL748" s="159"/>
      <c r="FPM748" s="159"/>
      <c r="FPN748" s="159"/>
      <c r="FPO748" s="159"/>
      <c r="FPP748" s="159"/>
      <c r="FPQ748" s="159"/>
      <c r="FPR748" s="159"/>
      <c r="FPS748" s="159"/>
      <c r="FPT748" s="159"/>
      <c r="FPU748" s="159"/>
      <c r="FPV748" s="159"/>
      <c r="FPW748" s="159"/>
      <c r="FPX748" s="159"/>
      <c r="FPY748" s="159"/>
      <c r="FPZ748" s="159"/>
      <c r="FQA748" s="159"/>
      <c r="FQB748" s="159"/>
      <c r="FQC748" s="159"/>
      <c r="FQD748" s="159"/>
      <c r="FQE748" s="159"/>
      <c r="FQF748" s="159"/>
      <c r="FQG748" s="159"/>
      <c r="FQH748" s="159"/>
      <c r="FQI748" s="159"/>
      <c r="FQJ748" s="159"/>
      <c r="FQK748" s="159"/>
      <c r="FQL748" s="159"/>
      <c r="FQM748" s="159"/>
      <c r="FQN748" s="159"/>
      <c r="FQO748" s="159"/>
      <c r="FQP748" s="159"/>
      <c r="FQQ748" s="159"/>
      <c r="FQR748" s="159"/>
      <c r="FQS748" s="159"/>
      <c r="FQT748" s="159"/>
      <c r="FQU748" s="159"/>
      <c r="FQV748" s="159"/>
      <c r="FQW748" s="159"/>
      <c r="FQX748" s="159"/>
      <c r="FQY748" s="159"/>
      <c r="FQZ748" s="159"/>
      <c r="FRA748" s="159"/>
      <c r="FRB748" s="159"/>
      <c r="FRC748" s="159"/>
      <c r="FRD748" s="159"/>
      <c r="FRE748" s="159"/>
      <c r="FRF748" s="159"/>
      <c r="FRG748" s="159"/>
      <c r="FRH748" s="159"/>
      <c r="FRI748" s="159"/>
      <c r="FRJ748" s="159"/>
      <c r="FRK748" s="159"/>
      <c r="FRL748" s="159"/>
      <c r="FRM748" s="159"/>
      <c r="FRN748" s="159"/>
      <c r="FRO748" s="159"/>
      <c r="FRP748" s="159"/>
      <c r="FRQ748" s="159"/>
      <c r="FRR748" s="159"/>
      <c r="FRS748" s="159"/>
      <c r="FRT748" s="159"/>
      <c r="FRU748" s="159"/>
      <c r="FRV748" s="159"/>
      <c r="FRW748" s="159"/>
      <c r="FRX748" s="159"/>
      <c r="FRY748" s="159"/>
      <c r="FRZ748" s="159"/>
      <c r="FSA748" s="159"/>
      <c r="FSB748" s="159"/>
      <c r="FSC748" s="159"/>
      <c r="FSD748" s="159"/>
      <c r="FSE748" s="159"/>
      <c r="FSF748" s="159"/>
      <c r="FSG748" s="159"/>
      <c r="FSH748" s="159"/>
      <c r="FSI748" s="159"/>
      <c r="FSJ748" s="159"/>
      <c r="FSK748" s="159"/>
      <c r="FSL748" s="159"/>
      <c r="FSM748" s="159"/>
      <c r="FSN748" s="159"/>
      <c r="FSO748" s="159"/>
      <c r="FSP748" s="159"/>
      <c r="FSQ748" s="159"/>
      <c r="FSR748" s="159"/>
      <c r="FSS748" s="159"/>
      <c r="FST748" s="159"/>
      <c r="FSU748" s="159"/>
      <c r="FSV748" s="159"/>
      <c r="FSW748" s="159"/>
      <c r="FSX748" s="159"/>
      <c r="FSY748" s="159"/>
      <c r="FSZ748" s="159"/>
      <c r="FTA748" s="159"/>
      <c r="FTB748" s="159"/>
      <c r="FTC748" s="159"/>
      <c r="FTD748" s="159"/>
      <c r="FTE748" s="159"/>
      <c r="FTF748" s="159"/>
      <c r="FTG748" s="159"/>
      <c r="FTH748" s="159"/>
      <c r="FTI748" s="159"/>
      <c r="FTJ748" s="159"/>
      <c r="FTK748" s="159"/>
      <c r="FTL748" s="159"/>
      <c r="FTM748" s="159"/>
      <c r="FTN748" s="159"/>
      <c r="FTO748" s="159"/>
      <c r="FTP748" s="159"/>
      <c r="FTQ748" s="159"/>
      <c r="FTR748" s="159"/>
      <c r="FTS748" s="159"/>
      <c r="FTT748" s="159"/>
      <c r="FTU748" s="159"/>
      <c r="FTV748" s="159"/>
      <c r="FTW748" s="159"/>
      <c r="FTX748" s="159"/>
      <c r="FTY748" s="159"/>
      <c r="FTZ748" s="159"/>
      <c r="FUA748" s="159"/>
      <c r="FUB748" s="159"/>
      <c r="FUC748" s="159"/>
      <c r="FUD748" s="159"/>
      <c r="FUE748" s="159"/>
      <c r="FUF748" s="159"/>
      <c r="FUG748" s="159"/>
      <c r="FUH748" s="159"/>
      <c r="FUI748" s="159"/>
      <c r="FUJ748" s="159"/>
      <c r="FUK748" s="159"/>
      <c r="FUL748" s="159"/>
      <c r="FUM748" s="159"/>
      <c r="FUN748" s="159"/>
      <c r="FUO748" s="159"/>
      <c r="FUP748" s="159"/>
      <c r="FUQ748" s="159"/>
      <c r="FUR748" s="159"/>
      <c r="FUS748" s="159"/>
      <c r="FUT748" s="159"/>
      <c r="FUU748" s="159"/>
      <c r="FUV748" s="159"/>
      <c r="FUW748" s="159"/>
      <c r="FUX748" s="159"/>
      <c r="FUY748" s="159"/>
      <c r="FUZ748" s="159"/>
      <c r="FVA748" s="159"/>
      <c r="FVB748" s="159"/>
      <c r="FVC748" s="159"/>
      <c r="FVD748" s="159"/>
      <c r="FVE748" s="159"/>
      <c r="FVF748" s="159"/>
      <c r="FVG748" s="159"/>
      <c r="FVH748" s="159"/>
      <c r="FVI748" s="159"/>
      <c r="FVJ748" s="159"/>
      <c r="FVK748" s="159"/>
      <c r="FVL748" s="159"/>
      <c r="FVM748" s="159"/>
      <c r="FVN748" s="159"/>
      <c r="FVO748" s="159"/>
      <c r="FVP748" s="159"/>
      <c r="FVQ748" s="159"/>
      <c r="FVR748" s="159"/>
      <c r="FVS748" s="159"/>
      <c r="FVT748" s="159"/>
      <c r="FVU748" s="159"/>
      <c r="FVV748" s="159"/>
      <c r="FVW748" s="159"/>
      <c r="FVX748" s="159"/>
      <c r="FVY748" s="159"/>
      <c r="FVZ748" s="159"/>
      <c r="FWA748" s="159"/>
      <c r="FWB748" s="159"/>
      <c r="FWC748" s="159"/>
      <c r="FWD748" s="159"/>
      <c r="FWE748" s="159"/>
      <c r="FWF748" s="159"/>
      <c r="FWG748" s="159"/>
      <c r="FWH748" s="159"/>
      <c r="FWI748" s="159"/>
      <c r="FWJ748" s="159"/>
      <c r="FWK748" s="159"/>
      <c r="FWL748" s="159"/>
      <c r="FWM748" s="159"/>
      <c r="FWN748" s="159"/>
      <c r="FWO748" s="159"/>
      <c r="FWP748" s="159"/>
      <c r="FWQ748" s="159"/>
      <c r="FWR748" s="159"/>
      <c r="FWS748" s="159"/>
      <c r="FWT748" s="159"/>
      <c r="FWU748" s="159"/>
      <c r="FWV748" s="159"/>
      <c r="FWW748" s="159"/>
      <c r="FWX748" s="159"/>
      <c r="FWY748" s="159"/>
      <c r="FWZ748" s="159"/>
      <c r="FXA748" s="159"/>
      <c r="FXB748" s="159"/>
      <c r="FXC748" s="159"/>
      <c r="FXD748" s="159"/>
      <c r="FXE748" s="159"/>
      <c r="FXF748" s="159"/>
      <c r="FXG748" s="159"/>
      <c r="FXH748" s="159"/>
      <c r="FXI748" s="159"/>
      <c r="FXJ748" s="159"/>
      <c r="FXK748" s="159"/>
      <c r="FXL748" s="159"/>
      <c r="FXM748" s="159"/>
      <c r="FXN748" s="159"/>
      <c r="FXO748" s="159"/>
      <c r="FXP748" s="159"/>
      <c r="FXQ748" s="159"/>
      <c r="FXR748" s="159"/>
      <c r="FXS748" s="159"/>
      <c r="FXT748" s="159"/>
      <c r="FXU748" s="159"/>
      <c r="FXV748" s="159"/>
      <c r="FXW748" s="159"/>
      <c r="FXX748" s="159"/>
      <c r="FXY748" s="159"/>
      <c r="FXZ748" s="159"/>
      <c r="FYA748" s="159"/>
      <c r="FYB748" s="159"/>
      <c r="FYC748" s="159"/>
      <c r="FYD748" s="159"/>
      <c r="FYE748" s="159"/>
      <c r="FYF748" s="159"/>
      <c r="FYG748" s="159"/>
      <c r="FYH748" s="159"/>
      <c r="FYI748" s="159"/>
      <c r="FYJ748" s="159"/>
      <c r="FYK748" s="159"/>
      <c r="FYL748" s="159"/>
      <c r="FYM748" s="159"/>
      <c r="FYN748" s="159"/>
      <c r="FYO748" s="159"/>
      <c r="FYP748" s="159"/>
      <c r="FYQ748" s="159"/>
      <c r="FYR748" s="159"/>
      <c r="FYS748" s="159"/>
      <c r="FYT748" s="159"/>
      <c r="FYU748" s="159"/>
      <c r="FYV748" s="159"/>
      <c r="FYW748" s="159"/>
      <c r="FYX748" s="159"/>
      <c r="FYY748" s="159"/>
      <c r="FYZ748" s="159"/>
      <c r="FZA748" s="159"/>
      <c r="FZB748" s="159"/>
      <c r="FZC748" s="159"/>
      <c r="FZD748" s="159"/>
      <c r="FZE748" s="159"/>
      <c r="FZF748" s="159"/>
      <c r="FZG748" s="159"/>
      <c r="FZH748" s="159"/>
      <c r="FZI748" s="159"/>
      <c r="FZJ748" s="159"/>
      <c r="FZK748" s="159"/>
      <c r="FZL748" s="159"/>
      <c r="FZM748" s="159"/>
      <c r="FZN748" s="159"/>
      <c r="FZO748" s="159"/>
      <c r="FZP748" s="159"/>
      <c r="FZQ748" s="159"/>
      <c r="FZR748" s="159"/>
      <c r="FZS748" s="159"/>
      <c r="FZT748" s="159"/>
      <c r="FZU748" s="159"/>
      <c r="FZV748" s="159"/>
      <c r="FZW748" s="159"/>
      <c r="FZX748" s="159"/>
      <c r="FZY748" s="159"/>
      <c r="FZZ748" s="159"/>
      <c r="GAA748" s="159"/>
      <c r="GAB748" s="159"/>
      <c r="GAC748" s="159"/>
      <c r="GAD748" s="159"/>
      <c r="GAE748" s="159"/>
      <c r="GAF748" s="159"/>
      <c r="GAG748" s="159"/>
      <c r="GAH748" s="159"/>
      <c r="GAI748" s="159"/>
      <c r="GAJ748" s="159"/>
      <c r="GAK748" s="159"/>
      <c r="GAL748" s="159"/>
      <c r="GAM748" s="159"/>
      <c r="GAN748" s="159"/>
      <c r="GAO748" s="159"/>
      <c r="GAP748" s="159"/>
      <c r="GAQ748" s="159"/>
      <c r="GAR748" s="159"/>
      <c r="GAS748" s="159"/>
      <c r="GAT748" s="159"/>
      <c r="GAU748" s="159"/>
      <c r="GAV748" s="159"/>
      <c r="GAW748" s="159"/>
      <c r="GAX748" s="159"/>
      <c r="GAY748" s="159"/>
      <c r="GAZ748" s="159"/>
      <c r="GBA748" s="159"/>
      <c r="GBB748" s="159"/>
      <c r="GBC748" s="159"/>
      <c r="GBD748" s="159"/>
      <c r="GBE748" s="159"/>
      <c r="GBF748" s="159"/>
      <c r="GBG748" s="159"/>
      <c r="GBH748" s="159"/>
      <c r="GBI748" s="159"/>
      <c r="GBJ748" s="159"/>
      <c r="GBK748" s="159"/>
      <c r="GBL748" s="159"/>
      <c r="GBM748" s="159"/>
      <c r="GBN748" s="159"/>
      <c r="GBO748" s="159"/>
      <c r="GBP748" s="159"/>
      <c r="GBQ748" s="159"/>
      <c r="GBR748" s="159"/>
      <c r="GBS748" s="159"/>
      <c r="GBT748" s="159"/>
      <c r="GBU748" s="159"/>
      <c r="GBV748" s="159"/>
      <c r="GBW748" s="159"/>
      <c r="GBX748" s="159"/>
      <c r="GBY748" s="159"/>
      <c r="GBZ748" s="159"/>
      <c r="GCA748" s="159"/>
      <c r="GCB748" s="159"/>
      <c r="GCC748" s="159"/>
      <c r="GCD748" s="159"/>
      <c r="GCE748" s="159"/>
      <c r="GCF748" s="159"/>
      <c r="GCG748" s="159"/>
      <c r="GCH748" s="159"/>
      <c r="GCI748" s="159"/>
      <c r="GCJ748" s="159"/>
      <c r="GCK748" s="159"/>
      <c r="GCL748" s="159"/>
      <c r="GCM748" s="159"/>
      <c r="GCN748" s="159"/>
      <c r="GCO748" s="159"/>
      <c r="GCP748" s="159"/>
      <c r="GCQ748" s="159"/>
      <c r="GCR748" s="159"/>
      <c r="GCS748" s="159"/>
      <c r="GCT748" s="159"/>
      <c r="GCU748" s="159"/>
      <c r="GCV748" s="159"/>
      <c r="GCW748" s="159"/>
      <c r="GCX748" s="159"/>
      <c r="GCY748" s="159"/>
      <c r="GCZ748" s="159"/>
      <c r="GDA748" s="159"/>
      <c r="GDB748" s="159"/>
      <c r="GDC748" s="159"/>
      <c r="GDD748" s="159"/>
      <c r="GDE748" s="159"/>
      <c r="GDF748" s="159"/>
      <c r="GDG748" s="159"/>
      <c r="GDH748" s="159"/>
      <c r="GDI748" s="159"/>
      <c r="GDJ748" s="159"/>
      <c r="GDK748" s="159"/>
      <c r="GDL748" s="159"/>
      <c r="GDM748" s="159"/>
      <c r="GDN748" s="159"/>
      <c r="GDO748" s="159"/>
      <c r="GDP748" s="159"/>
      <c r="GDQ748" s="159"/>
      <c r="GDR748" s="159"/>
      <c r="GDS748" s="159"/>
      <c r="GDT748" s="159"/>
      <c r="GDU748" s="159"/>
      <c r="GDV748" s="159"/>
      <c r="GDW748" s="159"/>
      <c r="GDX748" s="159"/>
      <c r="GDY748" s="159"/>
      <c r="GDZ748" s="159"/>
      <c r="GEA748" s="159"/>
      <c r="GEB748" s="159"/>
      <c r="GEC748" s="159"/>
      <c r="GED748" s="159"/>
      <c r="GEE748" s="159"/>
      <c r="GEF748" s="159"/>
      <c r="GEG748" s="159"/>
      <c r="GEH748" s="159"/>
      <c r="GEI748" s="159"/>
      <c r="GEJ748" s="159"/>
      <c r="GEK748" s="159"/>
      <c r="GEL748" s="159"/>
      <c r="GEM748" s="159"/>
      <c r="GEN748" s="159"/>
      <c r="GEO748" s="159"/>
      <c r="GEP748" s="159"/>
      <c r="GEQ748" s="159"/>
      <c r="GER748" s="159"/>
      <c r="GES748" s="159"/>
      <c r="GET748" s="159"/>
      <c r="GEU748" s="159"/>
      <c r="GEV748" s="159"/>
      <c r="GEW748" s="159"/>
      <c r="GEX748" s="159"/>
      <c r="GEY748" s="159"/>
      <c r="GEZ748" s="159"/>
      <c r="GFA748" s="159"/>
      <c r="GFB748" s="159"/>
      <c r="GFC748" s="159"/>
      <c r="GFD748" s="159"/>
      <c r="GFE748" s="159"/>
      <c r="GFF748" s="159"/>
      <c r="GFG748" s="159"/>
      <c r="GFH748" s="159"/>
      <c r="GFI748" s="159"/>
      <c r="GFJ748" s="159"/>
      <c r="GFK748" s="159"/>
      <c r="GFL748" s="159"/>
      <c r="GFM748" s="159"/>
      <c r="GFN748" s="159"/>
      <c r="GFO748" s="159"/>
      <c r="GFP748" s="159"/>
      <c r="GFQ748" s="159"/>
      <c r="GFR748" s="159"/>
      <c r="GFS748" s="159"/>
      <c r="GFT748" s="159"/>
      <c r="GFU748" s="159"/>
      <c r="GFV748" s="159"/>
      <c r="GFW748" s="159"/>
      <c r="GFX748" s="159"/>
      <c r="GFY748" s="159"/>
      <c r="GFZ748" s="159"/>
      <c r="GGA748" s="159"/>
      <c r="GGB748" s="159"/>
      <c r="GGC748" s="159"/>
      <c r="GGD748" s="159"/>
      <c r="GGE748" s="159"/>
      <c r="GGF748" s="159"/>
      <c r="GGG748" s="159"/>
      <c r="GGH748" s="159"/>
      <c r="GGI748" s="159"/>
      <c r="GGJ748" s="159"/>
      <c r="GGK748" s="159"/>
      <c r="GGL748" s="159"/>
      <c r="GGM748" s="159"/>
      <c r="GGN748" s="159"/>
      <c r="GGO748" s="159"/>
      <c r="GGP748" s="159"/>
      <c r="GGQ748" s="159"/>
      <c r="GGR748" s="159"/>
      <c r="GGS748" s="159"/>
      <c r="GGT748" s="159"/>
      <c r="GGU748" s="159"/>
      <c r="GGV748" s="159"/>
      <c r="GGW748" s="159"/>
      <c r="GGX748" s="159"/>
      <c r="GGY748" s="159"/>
      <c r="GGZ748" s="159"/>
      <c r="GHA748" s="159"/>
      <c r="GHB748" s="159"/>
      <c r="GHC748" s="159"/>
      <c r="GHD748" s="159"/>
      <c r="GHE748" s="159"/>
      <c r="GHF748" s="159"/>
      <c r="GHG748" s="159"/>
      <c r="GHH748" s="159"/>
      <c r="GHI748" s="159"/>
      <c r="GHJ748" s="159"/>
      <c r="GHK748" s="159"/>
      <c r="GHL748" s="159"/>
      <c r="GHM748" s="159"/>
      <c r="GHN748" s="159"/>
      <c r="GHO748" s="159"/>
      <c r="GHP748" s="159"/>
      <c r="GHQ748" s="159"/>
      <c r="GHR748" s="159"/>
      <c r="GHS748" s="159"/>
      <c r="GHT748" s="159"/>
      <c r="GHU748" s="159"/>
      <c r="GHV748" s="159"/>
      <c r="GHW748" s="159"/>
      <c r="GHX748" s="159"/>
      <c r="GHY748" s="159"/>
      <c r="GHZ748" s="159"/>
      <c r="GIA748" s="159"/>
      <c r="GIB748" s="159"/>
      <c r="GIC748" s="159"/>
      <c r="GID748" s="159"/>
      <c r="GIE748" s="159"/>
      <c r="GIF748" s="159"/>
      <c r="GIG748" s="159"/>
      <c r="GIH748" s="159"/>
      <c r="GII748" s="159"/>
      <c r="GIJ748" s="159"/>
      <c r="GIK748" s="159"/>
      <c r="GIL748" s="159"/>
      <c r="GIM748" s="159"/>
      <c r="GIN748" s="159"/>
      <c r="GIO748" s="159"/>
      <c r="GIP748" s="159"/>
      <c r="GIQ748" s="159"/>
      <c r="GIR748" s="159"/>
      <c r="GIS748" s="159"/>
      <c r="GIT748" s="159"/>
      <c r="GIU748" s="159"/>
      <c r="GIV748" s="159"/>
      <c r="GIW748" s="159"/>
      <c r="GIX748" s="159"/>
      <c r="GIY748" s="159"/>
      <c r="GIZ748" s="159"/>
      <c r="GJA748" s="159"/>
      <c r="GJB748" s="159"/>
      <c r="GJC748" s="159"/>
      <c r="GJD748" s="159"/>
      <c r="GJE748" s="159"/>
      <c r="GJF748" s="159"/>
      <c r="GJG748" s="159"/>
      <c r="GJH748" s="159"/>
      <c r="GJI748" s="159"/>
      <c r="GJJ748" s="159"/>
      <c r="GJK748" s="159"/>
      <c r="GJL748" s="159"/>
      <c r="GJM748" s="159"/>
      <c r="GJN748" s="159"/>
      <c r="GJO748" s="159"/>
      <c r="GJP748" s="159"/>
      <c r="GJQ748" s="159"/>
      <c r="GJR748" s="159"/>
      <c r="GJS748" s="159"/>
      <c r="GJT748" s="159"/>
      <c r="GJU748" s="159"/>
      <c r="GJV748" s="159"/>
      <c r="GJW748" s="159"/>
      <c r="GJX748" s="159"/>
      <c r="GJY748" s="159"/>
      <c r="GJZ748" s="159"/>
      <c r="GKA748" s="159"/>
      <c r="GKB748" s="159"/>
      <c r="GKC748" s="159"/>
      <c r="GKD748" s="159"/>
      <c r="GKE748" s="159"/>
      <c r="GKF748" s="159"/>
      <c r="GKG748" s="159"/>
      <c r="GKH748" s="159"/>
      <c r="GKI748" s="159"/>
      <c r="GKJ748" s="159"/>
      <c r="GKK748" s="159"/>
      <c r="GKL748" s="159"/>
      <c r="GKM748" s="159"/>
      <c r="GKN748" s="159"/>
      <c r="GKO748" s="159"/>
      <c r="GKP748" s="159"/>
      <c r="GKQ748" s="159"/>
      <c r="GKR748" s="159"/>
      <c r="GKS748" s="159"/>
      <c r="GKT748" s="159"/>
      <c r="GKU748" s="159"/>
      <c r="GKV748" s="159"/>
      <c r="GKW748" s="159"/>
      <c r="GKX748" s="159"/>
      <c r="GKY748" s="159"/>
      <c r="GKZ748" s="159"/>
      <c r="GLA748" s="159"/>
      <c r="GLB748" s="159"/>
      <c r="GLC748" s="159"/>
      <c r="GLD748" s="159"/>
      <c r="GLE748" s="159"/>
      <c r="GLF748" s="159"/>
      <c r="GLG748" s="159"/>
      <c r="GLH748" s="159"/>
      <c r="GLI748" s="159"/>
      <c r="GLJ748" s="159"/>
      <c r="GLK748" s="159"/>
      <c r="GLL748" s="159"/>
      <c r="GLM748" s="159"/>
      <c r="GLN748" s="159"/>
      <c r="GLO748" s="159"/>
      <c r="GLP748" s="159"/>
      <c r="GLQ748" s="159"/>
      <c r="GLR748" s="159"/>
      <c r="GLS748" s="159"/>
      <c r="GLT748" s="159"/>
      <c r="GLU748" s="159"/>
      <c r="GLV748" s="159"/>
      <c r="GLW748" s="159"/>
      <c r="GLX748" s="159"/>
      <c r="GLY748" s="159"/>
      <c r="GLZ748" s="159"/>
      <c r="GMA748" s="159"/>
      <c r="GMB748" s="159"/>
      <c r="GMC748" s="159"/>
      <c r="GMD748" s="159"/>
      <c r="GME748" s="159"/>
      <c r="GMF748" s="159"/>
      <c r="GMG748" s="159"/>
      <c r="GMH748" s="159"/>
      <c r="GMI748" s="159"/>
      <c r="GMJ748" s="159"/>
      <c r="GMK748" s="159"/>
      <c r="GML748" s="159"/>
      <c r="GMM748" s="159"/>
      <c r="GMN748" s="159"/>
      <c r="GMO748" s="159"/>
      <c r="GMP748" s="159"/>
      <c r="GMQ748" s="159"/>
      <c r="GMR748" s="159"/>
      <c r="GMS748" s="159"/>
      <c r="GMT748" s="159"/>
      <c r="GMU748" s="159"/>
      <c r="GMV748" s="159"/>
      <c r="GMW748" s="159"/>
      <c r="GMX748" s="159"/>
      <c r="GMY748" s="159"/>
      <c r="GMZ748" s="159"/>
      <c r="GNA748" s="159"/>
      <c r="GNB748" s="159"/>
      <c r="GNC748" s="159"/>
      <c r="GND748" s="159"/>
      <c r="GNE748" s="159"/>
      <c r="GNF748" s="159"/>
      <c r="GNG748" s="159"/>
      <c r="GNH748" s="159"/>
      <c r="GNI748" s="159"/>
      <c r="GNJ748" s="159"/>
      <c r="GNK748" s="159"/>
      <c r="GNL748" s="159"/>
      <c r="GNM748" s="159"/>
      <c r="GNN748" s="159"/>
      <c r="GNO748" s="159"/>
      <c r="GNP748" s="159"/>
      <c r="GNQ748" s="159"/>
      <c r="GNR748" s="159"/>
      <c r="GNS748" s="159"/>
      <c r="GNT748" s="159"/>
      <c r="GNU748" s="159"/>
      <c r="GNV748" s="159"/>
      <c r="GNW748" s="159"/>
      <c r="GNX748" s="159"/>
      <c r="GNY748" s="159"/>
      <c r="GNZ748" s="159"/>
      <c r="GOA748" s="159"/>
      <c r="GOB748" s="159"/>
      <c r="GOC748" s="159"/>
      <c r="GOD748" s="159"/>
      <c r="GOE748" s="159"/>
      <c r="GOF748" s="159"/>
      <c r="GOG748" s="159"/>
      <c r="GOH748" s="159"/>
      <c r="GOI748" s="159"/>
      <c r="GOJ748" s="159"/>
      <c r="GOK748" s="159"/>
      <c r="GOL748" s="159"/>
      <c r="GOM748" s="159"/>
      <c r="GON748" s="159"/>
      <c r="GOO748" s="159"/>
      <c r="GOP748" s="159"/>
      <c r="GOQ748" s="159"/>
      <c r="GOR748" s="159"/>
      <c r="GOS748" s="159"/>
      <c r="GOT748" s="159"/>
      <c r="GOU748" s="159"/>
      <c r="GOV748" s="159"/>
      <c r="GOW748" s="159"/>
      <c r="GOX748" s="159"/>
      <c r="GOY748" s="159"/>
      <c r="GOZ748" s="159"/>
      <c r="GPA748" s="159"/>
      <c r="GPB748" s="159"/>
      <c r="GPC748" s="159"/>
      <c r="GPD748" s="159"/>
      <c r="GPE748" s="159"/>
      <c r="GPF748" s="159"/>
      <c r="GPG748" s="159"/>
      <c r="GPH748" s="159"/>
      <c r="GPI748" s="159"/>
      <c r="GPJ748" s="159"/>
      <c r="GPK748" s="159"/>
      <c r="GPL748" s="159"/>
      <c r="GPM748" s="159"/>
      <c r="GPN748" s="159"/>
      <c r="GPO748" s="159"/>
      <c r="GPP748" s="159"/>
      <c r="GPQ748" s="159"/>
      <c r="GPR748" s="159"/>
      <c r="GPS748" s="159"/>
      <c r="GPT748" s="159"/>
      <c r="GPU748" s="159"/>
      <c r="GPV748" s="159"/>
      <c r="GPW748" s="159"/>
      <c r="GPX748" s="159"/>
      <c r="GPY748" s="159"/>
      <c r="GPZ748" s="159"/>
      <c r="GQA748" s="159"/>
      <c r="GQB748" s="159"/>
      <c r="GQC748" s="159"/>
      <c r="GQD748" s="159"/>
      <c r="GQE748" s="159"/>
      <c r="GQF748" s="159"/>
      <c r="GQG748" s="159"/>
      <c r="GQH748" s="159"/>
      <c r="GQI748" s="159"/>
      <c r="GQJ748" s="159"/>
      <c r="GQK748" s="159"/>
      <c r="GQL748" s="159"/>
      <c r="GQM748" s="159"/>
      <c r="GQN748" s="159"/>
      <c r="GQO748" s="159"/>
      <c r="GQP748" s="159"/>
      <c r="GQQ748" s="159"/>
      <c r="GQR748" s="159"/>
      <c r="GQS748" s="159"/>
      <c r="GQT748" s="159"/>
      <c r="GQU748" s="159"/>
      <c r="GQV748" s="159"/>
      <c r="GQW748" s="159"/>
      <c r="GQX748" s="159"/>
      <c r="GQY748" s="159"/>
      <c r="GQZ748" s="159"/>
      <c r="GRA748" s="159"/>
      <c r="GRB748" s="159"/>
      <c r="GRC748" s="159"/>
      <c r="GRD748" s="159"/>
      <c r="GRE748" s="159"/>
      <c r="GRF748" s="159"/>
      <c r="GRG748" s="159"/>
      <c r="GRH748" s="159"/>
      <c r="GRI748" s="159"/>
      <c r="GRJ748" s="159"/>
      <c r="GRK748" s="159"/>
      <c r="GRL748" s="159"/>
      <c r="GRM748" s="159"/>
      <c r="GRN748" s="159"/>
      <c r="GRO748" s="159"/>
      <c r="GRP748" s="159"/>
      <c r="GRQ748" s="159"/>
      <c r="GRR748" s="159"/>
      <c r="GRS748" s="159"/>
      <c r="GRT748" s="159"/>
      <c r="GRU748" s="159"/>
      <c r="GRV748" s="159"/>
      <c r="GRW748" s="159"/>
      <c r="GRX748" s="159"/>
      <c r="GRY748" s="159"/>
      <c r="GRZ748" s="159"/>
      <c r="GSA748" s="159"/>
      <c r="GSB748" s="159"/>
      <c r="GSC748" s="159"/>
      <c r="GSD748" s="159"/>
      <c r="GSE748" s="159"/>
      <c r="GSF748" s="159"/>
      <c r="GSG748" s="159"/>
      <c r="GSH748" s="159"/>
      <c r="GSI748" s="159"/>
      <c r="GSJ748" s="159"/>
      <c r="GSK748" s="159"/>
      <c r="GSL748" s="159"/>
      <c r="GSM748" s="159"/>
      <c r="GSN748" s="159"/>
      <c r="GSO748" s="159"/>
      <c r="GSP748" s="159"/>
      <c r="GSQ748" s="159"/>
      <c r="GSR748" s="159"/>
      <c r="GSS748" s="159"/>
      <c r="GST748" s="159"/>
      <c r="GSU748" s="159"/>
      <c r="GSV748" s="159"/>
      <c r="GSW748" s="159"/>
      <c r="GSX748" s="159"/>
      <c r="GSY748" s="159"/>
      <c r="GSZ748" s="159"/>
      <c r="GTA748" s="159"/>
      <c r="GTB748" s="159"/>
      <c r="GTC748" s="159"/>
      <c r="GTD748" s="159"/>
      <c r="GTE748" s="159"/>
      <c r="GTF748" s="159"/>
      <c r="GTG748" s="159"/>
      <c r="GTH748" s="159"/>
      <c r="GTI748" s="159"/>
      <c r="GTJ748" s="159"/>
      <c r="GTK748" s="159"/>
      <c r="GTL748" s="159"/>
      <c r="GTM748" s="159"/>
      <c r="GTN748" s="159"/>
      <c r="GTO748" s="159"/>
      <c r="GTP748" s="159"/>
      <c r="GTQ748" s="159"/>
      <c r="GTR748" s="159"/>
      <c r="GTS748" s="159"/>
      <c r="GTT748" s="159"/>
      <c r="GTU748" s="159"/>
      <c r="GTV748" s="159"/>
      <c r="GTW748" s="159"/>
      <c r="GTX748" s="159"/>
      <c r="GTY748" s="159"/>
      <c r="GTZ748" s="159"/>
      <c r="GUA748" s="159"/>
      <c r="GUB748" s="159"/>
      <c r="GUC748" s="159"/>
      <c r="GUD748" s="159"/>
      <c r="GUE748" s="159"/>
      <c r="GUF748" s="159"/>
      <c r="GUG748" s="159"/>
      <c r="GUH748" s="159"/>
      <c r="GUI748" s="159"/>
      <c r="GUJ748" s="159"/>
      <c r="GUK748" s="159"/>
      <c r="GUL748" s="159"/>
      <c r="GUM748" s="159"/>
      <c r="GUN748" s="159"/>
      <c r="GUO748" s="159"/>
      <c r="GUP748" s="159"/>
      <c r="GUQ748" s="159"/>
      <c r="GUR748" s="159"/>
      <c r="GUS748" s="159"/>
      <c r="GUT748" s="159"/>
      <c r="GUU748" s="159"/>
      <c r="GUV748" s="159"/>
      <c r="GUW748" s="159"/>
      <c r="GUX748" s="159"/>
      <c r="GUY748" s="159"/>
      <c r="GUZ748" s="159"/>
      <c r="GVA748" s="159"/>
      <c r="GVB748" s="159"/>
      <c r="GVC748" s="159"/>
      <c r="GVD748" s="159"/>
      <c r="GVE748" s="159"/>
      <c r="GVF748" s="159"/>
      <c r="GVG748" s="159"/>
      <c r="GVH748" s="159"/>
      <c r="GVI748" s="159"/>
      <c r="GVJ748" s="159"/>
      <c r="GVK748" s="159"/>
      <c r="GVL748" s="159"/>
      <c r="GVM748" s="159"/>
      <c r="GVN748" s="159"/>
      <c r="GVO748" s="159"/>
      <c r="GVP748" s="159"/>
      <c r="GVQ748" s="159"/>
      <c r="GVR748" s="159"/>
      <c r="GVS748" s="159"/>
      <c r="GVT748" s="159"/>
      <c r="GVU748" s="159"/>
      <c r="GVV748" s="159"/>
      <c r="GVW748" s="159"/>
      <c r="GVX748" s="159"/>
      <c r="GVY748" s="159"/>
      <c r="GVZ748" s="159"/>
      <c r="GWA748" s="159"/>
      <c r="GWB748" s="159"/>
      <c r="GWC748" s="159"/>
      <c r="GWD748" s="159"/>
      <c r="GWE748" s="159"/>
      <c r="GWF748" s="159"/>
      <c r="GWG748" s="159"/>
      <c r="GWH748" s="159"/>
      <c r="GWI748" s="159"/>
      <c r="GWJ748" s="159"/>
      <c r="GWK748" s="159"/>
      <c r="GWL748" s="159"/>
      <c r="GWM748" s="159"/>
      <c r="GWN748" s="159"/>
      <c r="GWO748" s="159"/>
      <c r="GWP748" s="159"/>
      <c r="GWQ748" s="159"/>
      <c r="GWR748" s="159"/>
      <c r="GWS748" s="159"/>
      <c r="GWT748" s="159"/>
      <c r="GWU748" s="159"/>
      <c r="GWV748" s="159"/>
      <c r="GWW748" s="159"/>
      <c r="GWX748" s="159"/>
      <c r="GWY748" s="159"/>
      <c r="GWZ748" s="159"/>
      <c r="GXA748" s="159"/>
      <c r="GXB748" s="159"/>
      <c r="GXC748" s="159"/>
      <c r="GXD748" s="159"/>
      <c r="GXE748" s="159"/>
      <c r="GXF748" s="159"/>
      <c r="GXG748" s="159"/>
      <c r="GXH748" s="159"/>
      <c r="GXI748" s="159"/>
      <c r="GXJ748" s="159"/>
      <c r="GXK748" s="159"/>
      <c r="GXL748" s="159"/>
      <c r="GXM748" s="159"/>
      <c r="GXN748" s="159"/>
      <c r="GXO748" s="159"/>
      <c r="GXP748" s="159"/>
      <c r="GXQ748" s="159"/>
      <c r="GXR748" s="159"/>
      <c r="GXS748" s="159"/>
      <c r="GXT748" s="159"/>
      <c r="GXU748" s="159"/>
      <c r="GXV748" s="159"/>
      <c r="GXW748" s="159"/>
      <c r="GXX748" s="159"/>
      <c r="GXY748" s="159"/>
      <c r="GXZ748" s="159"/>
      <c r="GYA748" s="159"/>
      <c r="GYB748" s="159"/>
      <c r="GYC748" s="159"/>
      <c r="GYD748" s="159"/>
      <c r="GYE748" s="159"/>
      <c r="GYF748" s="159"/>
      <c r="GYG748" s="159"/>
      <c r="GYH748" s="159"/>
      <c r="GYI748" s="159"/>
      <c r="GYJ748" s="159"/>
      <c r="GYK748" s="159"/>
      <c r="GYL748" s="159"/>
      <c r="GYM748" s="159"/>
      <c r="GYN748" s="159"/>
      <c r="GYO748" s="159"/>
      <c r="GYP748" s="159"/>
      <c r="GYQ748" s="159"/>
      <c r="GYR748" s="159"/>
      <c r="GYS748" s="159"/>
      <c r="GYT748" s="159"/>
      <c r="GYU748" s="159"/>
      <c r="GYV748" s="159"/>
      <c r="GYW748" s="159"/>
      <c r="GYX748" s="159"/>
      <c r="GYY748" s="159"/>
      <c r="GYZ748" s="159"/>
      <c r="GZA748" s="159"/>
      <c r="GZB748" s="159"/>
      <c r="GZC748" s="159"/>
      <c r="GZD748" s="159"/>
      <c r="GZE748" s="159"/>
      <c r="GZF748" s="159"/>
      <c r="GZG748" s="159"/>
      <c r="GZH748" s="159"/>
      <c r="GZI748" s="159"/>
      <c r="GZJ748" s="159"/>
      <c r="GZK748" s="159"/>
      <c r="GZL748" s="159"/>
      <c r="GZM748" s="159"/>
      <c r="GZN748" s="159"/>
      <c r="GZO748" s="159"/>
      <c r="GZP748" s="159"/>
      <c r="GZQ748" s="159"/>
      <c r="GZR748" s="159"/>
      <c r="GZS748" s="159"/>
      <c r="GZT748" s="159"/>
      <c r="GZU748" s="159"/>
      <c r="GZV748" s="159"/>
      <c r="GZW748" s="159"/>
      <c r="GZX748" s="159"/>
      <c r="GZY748" s="159"/>
      <c r="GZZ748" s="159"/>
      <c r="HAA748" s="159"/>
      <c r="HAB748" s="159"/>
      <c r="HAC748" s="159"/>
      <c r="HAD748" s="159"/>
      <c r="HAE748" s="159"/>
      <c r="HAF748" s="159"/>
      <c r="HAG748" s="159"/>
      <c r="HAH748" s="159"/>
      <c r="HAI748" s="159"/>
      <c r="HAJ748" s="159"/>
      <c r="HAK748" s="159"/>
      <c r="HAL748" s="159"/>
      <c r="HAM748" s="159"/>
      <c r="HAN748" s="159"/>
      <c r="HAO748" s="159"/>
      <c r="HAP748" s="159"/>
      <c r="HAQ748" s="159"/>
      <c r="HAR748" s="159"/>
      <c r="HAS748" s="159"/>
      <c r="HAT748" s="159"/>
      <c r="HAU748" s="159"/>
      <c r="HAV748" s="159"/>
      <c r="HAW748" s="159"/>
      <c r="HAX748" s="159"/>
      <c r="HAY748" s="159"/>
      <c r="HAZ748" s="159"/>
      <c r="HBA748" s="159"/>
      <c r="HBB748" s="159"/>
      <c r="HBC748" s="159"/>
      <c r="HBD748" s="159"/>
      <c r="HBE748" s="159"/>
      <c r="HBF748" s="159"/>
      <c r="HBG748" s="159"/>
      <c r="HBH748" s="159"/>
      <c r="HBI748" s="159"/>
      <c r="HBJ748" s="159"/>
      <c r="HBK748" s="159"/>
      <c r="HBL748" s="159"/>
      <c r="HBM748" s="159"/>
      <c r="HBN748" s="159"/>
      <c r="HBO748" s="159"/>
      <c r="HBP748" s="159"/>
      <c r="HBQ748" s="159"/>
      <c r="HBR748" s="159"/>
      <c r="HBS748" s="159"/>
      <c r="HBT748" s="159"/>
      <c r="HBU748" s="159"/>
      <c r="HBV748" s="159"/>
      <c r="HBW748" s="159"/>
      <c r="HBX748" s="159"/>
      <c r="HBY748" s="159"/>
      <c r="HBZ748" s="159"/>
      <c r="HCA748" s="159"/>
      <c r="HCB748" s="159"/>
      <c r="HCC748" s="159"/>
      <c r="HCD748" s="159"/>
      <c r="HCE748" s="159"/>
      <c r="HCF748" s="159"/>
      <c r="HCG748" s="159"/>
      <c r="HCH748" s="159"/>
      <c r="HCI748" s="159"/>
      <c r="HCJ748" s="159"/>
      <c r="HCK748" s="159"/>
      <c r="HCL748" s="159"/>
      <c r="HCM748" s="159"/>
      <c r="HCN748" s="159"/>
      <c r="HCO748" s="159"/>
      <c r="HCP748" s="159"/>
      <c r="HCQ748" s="159"/>
      <c r="HCR748" s="159"/>
      <c r="HCS748" s="159"/>
      <c r="HCT748" s="159"/>
      <c r="HCU748" s="159"/>
      <c r="HCV748" s="159"/>
      <c r="HCW748" s="159"/>
      <c r="HCX748" s="159"/>
      <c r="HCY748" s="159"/>
      <c r="HCZ748" s="159"/>
      <c r="HDA748" s="159"/>
      <c r="HDB748" s="159"/>
      <c r="HDC748" s="159"/>
      <c r="HDD748" s="159"/>
      <c r="HDE748" s="159"/>
      <c r="HDF748" s="159"/>
      <c r="HDG748" s="159"/>
      <c r="HDH748" s="159"/>
      <c r="HDI748" s="159"/>
      <c r="HDJ748" s="159"/>
      <c r="HDK748" s="159"/>
      <c r="HDL748" s="159"/>
      <c r="HDM748" s="159"/>
      <c r="HDN748" s="159"/>
      <c r="HDO748" s="159"/>
      <c r="HDP748" s="159"/>
      <c r="HDQ748" s="159"/>
      <c r="HDR748" s="159"/>
      <c r="HDS748" s="159"/>
      <c r="HDT748" s="159"/>
      <c r="HDU748" s="159"/>
      <c r="HDV748" s="159"/>
      <c r="HDW748" s="159"/>
      <c r="HDX748" s="159"/>
      <c r="HDY748" s="159"/>
      <c r="HDZ748" s="159"/>
      <c r="HEA748" s="159"/>
      <c r="HEB748" s="159"/>
      <c r="HEC748" s="159"/>
      <c r="HED748" s="159"/>
      <c r="HEE748" s="159"/>
      <c r="HEF748" s="159"/>
      <c r="HEG748" s="159"/>
      <c r="HEH748" s="159"/>
      <c r="HEI748" s="159"/>
      <c r="HEJ748" s="159"/>
      <c r="HEK748" s="159"/>
      <c r="HEL748" s="159"/>
      <c r="HEM748" s="159"/>
      <c r="HEN748" s="159"/>
      <c r="HEO748" s="159"/>
      <c r="HEP748" s="159"/>
      <c r="HEQ748" s="159"/>
      <c r="HER748" s="159"/>
      <c r="HES748" s="159"/>
      <c r="HET748" s="159"/>
      <c r="HEU748" s="159"/>
      <c r="HEV748" s="159"/>
      <c r="HEW748" s="159"/>
      <c r="HEX748" s="159"/>
      <c r="HEY748" s="159"/>
      <c r="HEZ748" s="159"/>
      <c r="HFA748" s="159"/>
      <c r="HFB748" s="159"/>
      <c r="HFC748" s="159"/>
      <c r="HFD748" s="159"/>
      <c r="HFE748" s="159"/>
      <c r="HFF748" s="159"/>
      <c r="HFG748" s="159"/>
      <c r="HFH748" s="159"/>
      <c r="HFI748" s="159"/>
      <c r="HFJ748" s="159"/>
      <c r="HFK748" s="159"/>
      <c r="HFL748" s="159"/>
      <c r="HFM748" s="159"/>
      <c r="HFN748" s="159"/>
      <c r="HFO748" s="159"/>
      <c r="HFP748" s="159"/>
      <c r="HFQ748" s="159"/>
      <c r="HFR748" s="159"/>
      <c r="HFS748" s="159"/>
      <c r="HFT748" s="159"/>
      <c r="HFU748" s="159"/>
      <c r="HFV748" s="159"/>
      <c r="HFW748" s="159"/>
      <c r="HFX748" s="159"/>
      <c r="HFY748" s="159"/>
      <c r="HFZ748" s="159"/>
      <c r="HGA748" s="159"/>
      <c r="HGB748" s="159"/>
      <c r="HGC748" s="159"/>
      <c r="HGD748" s="159"/>
      <c r="HGE748" s="159"/>
      <c r="HGF748" s="159"/>
      <c r="HGG748" s="159"/>
      <c r="HGH748" s="159"/>
      <c r="HGI748" s="159"/>
      <c r="HGJ748" s="159"/>
      <c r="HGK748" s="159"/>
      <c r="HGL748" s="159"/>
      <c r="HGM748" s="159"/>
      <c r="HGN748" s="159"/>
      <c r="HGO748" s="159"/>
      <c r="HGP748" s="159"/>
      <c r="HGQ748" s="159"/>
      <c r="HGR748" s="159"/>
      <c r="HGS748" s="159"/>
      <c r="HGT748" s="159"/>
      <c r="HGU748" s="159"/>
      <c r="HGV748" s="159"/>
      <c r="HGW748" s="159"/>
      <c r="HGX748" s="159"/>
      <c r="HGY748" s="159"/>
      <c r="HGZ748" s="159"/>
      <c r="HHA748" s="159"/>
      <c r="HHB748" s="159"/>
      <c r="HHC748" s="159"/>
      <c r="HHD748" s="159"/>
      <c r="HHE748" s="159"/>
      <c r="HHF748" s="159"/>
      <c r="HHG748" s="159"/>
      <c r="HHH748" s="159"/>
      <c r="HHI748" s="159"/>
      <c r="HHJ748" s="159"/>
      <c r="HHK748" s="159"/>
      <c r="HHL748" s="159"/>
      <c r="HHM748" s="159"/>
      <c r="HHN748" s="159"/>
      <c r="HHO748" s="159"/>
      <c r="HHP748" s="159"/>
      <c r="HHQ748" s="159"/>
      <c r="HHR748" s="159"/>
      <c r="HHS748" s="159"/>
      <c r="HHT748" s="159"/>
      <c r="HHU748" s="159"/>
      <c r="HHV748" s="159"/>
      <c r="HHW748" s="159"/>
      <c r="HHX748" s="159"/>
      <c r="HHY748" s="159"/>
      <c r="HHZ748" s="159"/>
      <c r="HIA748" s="159"/>
      <c r="HIB748" s="159"/>
      <c r="HIC748" s="159"/>
      <c r="HID748" s="159"/>
      <c r="HIE748" s="159"/>
      <c r="HIF748" s="159"/>
      <c r="HIG748" s="159"/>
      <c r="HIH748" s="159"/>
      <c r="HII748" s="159"/>
      <c r="HIJ748" s="159"/>
      <c r="HIK748" s="159"/>
      <c r="HIL748" s="159"/>
      <c r="HIM748" s="159"/>
      <c r="HIN748" s="159"/>
      <c r="HIO748" s="159"/>
      <c r="HIP748" s="159"/>
      <c r="HIQ748" s="159"/>
      <c r="HIR748" s="159"/>
      <c r="HIS748" s="159"/>
      <c r="HIT748" s="159"/>
      <c r="HIU748" s="159"/>
      <c r="HIV748" s="159"/>
      <c r="HIW748" s="159"/>
      <c r="HIX748" s="159"/>
      <c r="HIY748" s="159"/>
      <c r="HIZ748" s="159"/>
      <c r="HJA748" s="159"/>
      <c r="HJB748" s="159"/>
      <c r="HJC748" s="159"/>
      <c r="HJD748" s="159"/>
      <c r="HJE748" s="159"/>
      <c r="HJF748" s="159"/>
      <c r="HJG748" s="159"/>
      <c r="HJH748" s="159"/>
      <c r="HJI748" s="159"/>
      <c r="HJJ748" s="159"/>
      <c r="HJK748" s="159"/>
      <c r="HJL748" s="159"/>
      <c r="HJM748" s="159"/>
      <c r="HJN748" s="159"/>
      <c r="HJO748" s="159"/>
      <c r="HJP748" s="159"/>
      <c r="HJQ748" s="159"/>
      <c r="HJR748" s="159"/>
      <c r="HJS748" s="159"/>
      <c r="HJT748" s="159"/>
      <c r="HJU748" s="159"/>
      <c r="HJV748" s="159"/>
      <c r="HJW748" s="159"/>
      <c r="HJX748" s="159"/>
      <c r="HJY748" s="159"/>
      <c r="HJZ748" s="159"/>
      <c r="HKA748" s="159"/>
      <c r="HKB748" s="159"/>
      <c r="HKC748" s="159"/>
      <c r="HKD748" s="159"/>
      <c r="HKE748" s="159"/>
      <c r="HKF748" s="159"/>
      <c r="HKG748" s="159"/>
      <c r="HKH748" s="159"/>
      <c r="HKI748" s="159"/>
      <c r="HKJ748" s="159"/>
      <c r="HKK748" s="159"/>
      <c r="HKL748" s="159"/>
      <c r="HKM748" s="159"/>
      <c r="HKN748" s="159"/>
      <c r="HKO748" s="159"/>
      <c r="HKP748" s="159"/>
      <c r="HKQ748" s="159"/>
      <c r="HKR748" s="159"/>
      <c r="HKS748" s="159"/>
      <c r="HKT748" s="159"/>
      <c r="HKU748" s="159"/>
      <c r="HKV748" s="159"/>
      <c r="HKW748" s="159"/>
      <c r="HKX748" s="159"/>
      <c r="HKY748" s="159"/>
      <c r="HKZ748" s="159"/>
      <c r="HLA748" s="159"/>
      <c r="HLB748" s="159"/>
      <c r="HLC748" s="159"/>
      <c r="HLD748" s="159"/>
      <c r="HLE748" s="159"/>
      <c r="HLF748" s="159"/>
      <c r="HLG748" s="159"/>
      <c r="HLH748" s="159"/>
      <c r="HLI748" s="159"/>
      <c r="HLJ748" s="159"/>
      <c r="HLK748" s="159"/>
      <c r="HLL748" s="159"/>
      <c r="HLM748" s="159"/>
      <c r="HLN748" s="159"/>
      <c r="HLO748" s="159"/>
      <c r="HLP748" s="159"/>
      <c r="HLQ748" s="159"/>
      <c r="HLR748" s="159"/>
      <c r="HLS748" s="159"/>
      <c r="HLT748" s="159"/>
      <c r="HLU748" s="159"/>
      <c r="HLV748" s="159"/>
      <c r="HLW748" s="159"/>
      <c r="HLX748" s="159"/>
      <c r="HLY748" s="159"/>
      <c r="HLZ748" s="159"/>
      <c r="HMA748" s="159"/>
      <c r="HMB748" s="159"/>
      <c r="HMC748" s="159"/>
      <c r="HMD748" s="159"/>
      <c r="HME748" s="159"/>
      <c r="HMF748" s="159"/>
      <c r="HMG748" s="159"/>
      <c r="HMH748" s="159"/>
      <c r="HMI748" s="159"/>
      <c r="HMJ748" s="159"/>
      <c r="HMK748" s="159"/>
      <c r="HML748" s="159"/>
      <c r="HMM748" s="159"/>
      <c r="HMN748" s="159"/>
      <c r="HMO748" s="159"/>
      <c r="HMP748" s="159"/>
      <c r="HMQ748" s="159"/>
      <c r="HMR748" s="159"/>
      <c r="HMS748" s="159"/>
      <c r="HMT748" s="159"/>
      <c r="HMU748" s="159"/>
      <c r="HMV748" s="159"/>
      <c r="HMW748" s="159"/>
      <c r="HMX748" s="159"/>
      <c r="HMY748" s="159"/>
      <c r="HMZ748" s="159"/>
      <c r="HNA748" s="159"/>
      <c r="HNB748" s="159"/>
      <c r="HNC748" s="159"/>
      <c r="HND748" s="159"/>
      <c r="HNE748" s="159"/>
      <c r="HNF748" s="159"/>
      <c r="HNG748" s="159"/>
      <c r="HNH748" s="159"/>
      <c r="HNI748" s="159"/>
      <c r="HNJ748" s="159"/>
      <c r="HNK748" s="159"/>
      <c r="HNL748" s="159"/>
      <c r="HNM748" s="159"/>
      <c r="HNN748" s="159"/>
      <c r="HNO748" s="159"/>
      <c r="HNP748" s="159"/>
      <c r="HNQ748" s="159"/>
      <c r="HNR748" s="159"/>
      <c r="HNS748" s="159"/>
      <c r="HNT748" s="159"/>
      <c r="HNU748" s="159"/>
      <c r="HNV748" s="159"/>
      <c r="HNW748" s="159"/>
      <c r="HNX748" s="159"/>
      <c r="HNY748" s="159"/>
      <c r="HNZ748" s="159"/>
      <c r="HOA748" s="159"/>
      <c r="HOB748" s="159"/>
      <c r="HOC748" s="159"/>
      <c r="HOD748" s="159"/>
      <c r="HOE748" s="159"/>
      <c r="HOF748" s="159"/>
      <c r="HOG748" s="159"/>
      <c r="HOH748" s="159"/>
      <c r="HOI748" s="159"/>
      <c r="HOJ748" s="159"/>
      <c r="HOK748" s="159"/>
      <c r="HOL748" s="159"/>
      <c r="HOM748" s="159"/>
      <c r="HON748" s="159"/>
      <c r="HOO748" s="159"/>
      <c r="HOP748" s="159"/>
      <c r="HOQ748" s="159"/>
      <c r="HOR748" s="159"/>
      <c r="HOS748" s="159"/>
      <c r="HOT748" s="159"/>
      <c r="HOU748" s="159"/>
      <c r="HOV748" s="159"/>
      <c r="HOW748" s="159"/>
      <c r="HOX748" s="159"/>
      <c r="HOY748" s="159"/>
      <c r="HOZ748" s="159"/>
      <c r="HPA748" s="159"/>
      <c r="HPB748" s="159"/>
      <c r="HPC748" s="159"/>
      <c r="HPD748" s="159"/>
      <c r="HPE748" s="159"/>
      <c r="HPF748" s="159"/>
      <c r="HPG748" s="159"/>
      <c r="HPH748" s="159"/>
      <c r="HPI748" s="159"/>
      <c r="HPJ748" s="159"/>
      <c r="HPK748" s="159"/>
      <c r="HPL748" s="159"/>
      <c r="HPM748" s="159"/>
      <c r="HPN748" s="159"/>
      <c r="HPO748" s="159"/>
      <c r="HPP748" s="159"/>
      <c r="HPQ748" s="159"/>
      <c r="HPR748" s="159"/>
      <c r="HPS748" s="159"/>
      <c r="HPT748" s="159"/>
      <c r="HPU748" s="159"/>
      <c r="HPV748" s="159"/>
      <c r="HPW748" s="159"/>
      <c r="HPX748" s="159"/>
      <c r="HPY748" s="159"/>
      <c r="HPZ748" s="159"/>
      <c r="HQA748" s="159"/>
      <c r="HQB748" s="159"/>
      <c r="HQC748" s="159"/>
      <c r="HQD748" s="159"/>
      <c r="HQE748" s="159"/>
      <c r="HQF748" s="159"/>
      <c r="HQG748" s="159"/>
      <c r="HQH748" s="159"/>
      <c r="HQI748" s="159"/>
      <c r="HQJ748" s="159"/>
      <c r="HQK748" s="159"/>
      <c r="HQL748" s="159"/>
      <c r="HQM748" s="159"/>
      <c r="HQN748" s="159"/>
      <c r="HQO748" s="159"/>
      <c r="HQP748" s="159"/>
      <c r="HQQ748" s="159"/>
      <c r="HQR748" s="159"/>
      <c r="HQS748" s="159"/>
      <c r="HQT748" s="159"/>
      <c r="HQU748" s="159"/>
      <c r="HQV748" s="159"/>
      <c r="HQW748" s="159"/>
      <c r="HQX748" s="159"/>
      <c r="HQY748" s="159"/>
      <c r="HQZ748" s="159"/>
      <c r="HRA748" s="159"/>
      <c r="HRB748" s="159"/>
      <c r="HRC748" s="159"/>
      <c r="HRD748" s="159"/>
      <c r="HRE748" s="159"/>
      <c r="HRF748" s="159"/>
      <c r="HRG748" s="159"/>
      <c r="HRH748" s="159"/>
      <c r="HRI748" s="159"/>
      <c r="HRJ748" s="159"/>
      <c r="HRK748" s="159"/>
      <c r="HRL748" s="159"/>
      <c r="HRM748" s="159"/>
      <c r="HRN748" s="159"/>
      <c r="HRO748" s="159"/>
      <c r="HRP748" s="159"/>
      <c r="HRQ748" s="159"/>
      <c r="HRR748" s="159"/>
      <c r="HRS748" s="159"/>
      <c r="HRT748" s="159"/>
      <c r="HRU748" s="159"/>
      <c r="HRV748" s="159"/>
      <c r="HRW748" s="159"/>
      <c r="HRX748" s="159"/>
      <c r="HRY748" s="159"/>
      <c r="HRZ748" s="159"/>
      <c r="HSA748" s="159"/>
      <c r="HSB748" s="159"/>
      <c r="HSC748" s="159"/>
      <c r="HSD748" s="159"/>
      <c r="HSE748" s="159"/>
      <c r="HSF748" s="159"/>
      <c r="HSG748" s="159"/>
      <c r="HSH748" s="159"/>
      <c r="HSI748" s="159"/>
      <c r="HSJ748" s="159"/>
      <c r="HSK748" s="159"/>
      <c r="HSL748" s="159"/>
      <c r="HSM748" s="159"/>
      <c r="HSN748" s="159"/>
      <c r="HSO748" s="159"/>
      <c r="HSP748" s="159"/>
      <c r="HSQ748" s="159"/>
      <c r="HSR748" s="159"/>
      <c r="HSS748" s="159"/>
      <c r="HST748" s="159"/>
      <c r="HSU748" s="159"/>
      <c r="HSV748" s="159"/>
      <c r="HSW748" s="159"/>
      <c r="HSX748" s="159"/>
      <c r="HSY748" s="159"/>
      <c r="HSZ748" s="159"/>
      <c r="HTA748" s="159"/>
      <c r="HTB748" s="159"/>
      <c r="HTC748" s="159"/>
      <c r="HTD748" s="159"/>
      <c r="HTE748" s="159"/>
      <c r="HTF748" s="159"/>
      <c r="HTG748" s="159"/>
      <c r="HTH748" s="159"/>
      <c r="HTI748" s="159"/>
      <c r="HTJ748" s="159"/>
      <c r="HTK748" s="159"/>
      <c r="HTL748" s="159"/>
      <c r="HTM748" s="159"/>
      <c r="HTN748" s="159"/>
      <c r="HTO748" s="159"/>
      <c r="HTP748" s="159"/>
      <c r="HTQ748" s="159"/>
      <c r="HTR748" s="159"/>
      <c r="HTS748" s="159"/>
      <c r="HTT748" s="159"/>
      <c r="HTU748" s="159"/>
      <c r="HTV748" s="159"/>
      <c r="HTW748" s="159"/>
      <c r="HTX748" s="159"/>
      <c r="HTY748" s="159"/>
      <c r="HTZ748" s="159"/>
      <c r="HUA748" s="159"/>
      <c r="HUB748" s="159"/>
      <c r="HUC748" s="159"/>
      <c r="HUD748" s="159"/>
      <c r="HUE748" s="159"/>
      <c r="HUF748" s="159"/>
      <c r="HUG748" s="159"/>
      <c r="HUH748" s="159"/>
      <c r="HUI748" s="159"/>
      <c r="HUJ748" s="159"/>
      <c r="HUK748" s="159"/>
      <c r="HUL748" s="159"/>
      <c r="HUM748" s="159"/>
      <c r="HUN748" s="159"/>
      <c r="HUO748" s="159"/>
      <c r="HUP748" s="159"/>
      <c r="HUQ748" s="159"/>
      <c r="HUR748" s="159"/>
      <c r="HUS748" s="159"/>
      <c r="HUT748" s="159"/>
      <c r="HUU748" s="159"/>
      <c r="HUV748" s="159"/>
      <c r="HUW748" s="159"/>
      <c r="HUX748" s="159"/>
      <c r="HUY748" s="159"/>
      <c r="HUZ748" s="159"/>
      <c r="HVA748" s="159"/>
      <c r="HVB748" s="159"/>
      <c r="HVC748" s="159"/>
      <c r="HVD748" s="159"/>
      <c r="HVE748" s="159"/>
      <c r="HVF748" s="159"/>
      <c r="HVG748" s="159"/>
      <c r="HVH748" s="159"/>
      <c r="HVI748" s="159"/>
      <c r="HVJ748" s="159"/>
      <c r="HVK748" s="159"/>
      <c r="HVL748" s="159"/>
      <c r="HVM748" s="159"/>
      <c r="HVN748" s="159"/>
      <c r="HVO748" s="159"/>
      <c r="HVP748" s="159"/>
      <c r="HVQ748" s="159"/>
      <c r="HVR748" s="159"/>
      <c r="HVS748" s="159"/>
      <c r="HVT748" s="159"/>
      <c r="HVU748" s="159"/>
      <c r="HVV748" s="159"/>
      <c r="HVW748" s="159"/>
      <c r="HVX748" s="159"/>
      <c r="HVY748" s="159"/>
      <c r="HVZ748" s="159"/>
      <c r="HWA748" s="159"/>
      <c r="HWB748" s="159"/>
      <c r="HWC748" s="159"/>
      <c r="HWD748" s="159"/>
      <c r="HWE748" s="159"/>
      <c r="HWF748" s="159"/>
      <c r="HWG748" s="159"/>
      <c r="HWH748" s="159"/>
      <c r="HWI748" s="159"/>
      <c r="HWJ748" s="159"/>
      <c r="HWK748" s="159"/>
      <c r="HWL748" s="159"/>
      <c r="HWM748" s="159"/>
      <c r="HWN748" s="159"/>
      <c r="HWO748" s="159"/>
      <c r="HWP748" s="159"/>
      <c r="HWQ748" s="159"/>
      <c r="HWR748" s="159"/>
      <c r="HWS748" s="159"/>
      <c r="HWT748" s="159"/>
      <c r="HWU748" s="159"/>
      <c r="HWV748" s="159"/>
      <c r="HWW748" s="159"/>
      <c r="HWX748" s="159"/>
      <c r="HWY748" s="159"/>
      <c r="HWZ748" s="159"/>
      <c r="HXA748" s="159"/>
      <c r="HXB748" s="159"/>
      <c r="HXC748" s="159"/>
      <c r="HXD748" s="159"/>
      <c r="HXE748" s="159"/>
      <c r="HXF748" s="159"/>
      <c r="HXG748" s="159"/>
      <c r="HXH748" s="159"/>
      <c r="HXI748" s="159"/>
      <c r="HXJ748" s="159"/>
      <c r="HXK748" s="159"/>
      <c r="HXL748" s="159"/>
      <c r="HXM748" s="159"/>
      <c r="HXN748" s="159"/>
      <c r="HXO748" s="159"/>
      <c r="HXP748" s="159"/>
      <c r="HXQ748" s="159"/>
      <c r="HXR748" s="159"/>
      <c r="HXS748" s="159"/>
      <c r="HXT748" s="159"/>
      <c r="HXU748" s="159"/>
      <c r="HXV748" s="159"/>
      <c r="HXW748" s="159"/>
      <c r="HXX748" s="159"/>
      <c r="HXY748" s="159"/>
      <c r="HXZ748" s="159"/>
      <c r="HYA748" s="159"/>
      <c r="HYB748" s="159"/>
      <c r="HYC748" s="159"/>
      <c r="HYD748" s="159"/>
      <c r="HYE748" s="159"/>
      <c r="HYF748" s="159"/>
      <c r="HYG748" s="159"/>
      <c r="HYH748" s="159"/>
      <c r="HYI748" s="159"/>
      <c r="HYJ748" s="159"/>
      <c r="HYK748" s="159"/>
      <c r="HYL748" s="159"/>
      <c r="HYM748" s="159"/>
      <c r="HYN748" s="159"/>
      <c r="HYO748" s="159"/>
      <c r="HYP748" s="159"/>
      <c r="HYQ748" s="159"/>
      <c r="HYR748" s="159"/>
      <c r="HYS748" s="159"/>
      <c r="HYT748" s="159"/>
      <c r="HYU748" s="159"/>
      <c r="HYV748" s="159"/>
      <c r="HYW748" s="159"/>
      <c r="HYX748" s="159"/>
      <c r="HYY748" s="159"/>
      <c r="HYZ748" s="159"/>
      <c r="HZA748" s="159"/>
      <c r="HZB748" s="159"/>
      <c r="HZC748" s="159"/>
      <c r="HZD748" s="159"/>
      <c r="HZE748" s="159"/>
      <c r="HZF748" s="159"/>
      <c r="HZG748" s="159"/>
      <c r="HZH748" s="159"/>
      <c r="HZI748" s="159"/>
      <c r="HZJ748" s="159"/>
      <c r="HZK748" s="159"/>
      <c r="HZL748" s="159"/>
      <c r="HZM748" s="159"/>
      <c r="HZN748" s="159"/>
      <c r="HZO748" s="159"/>
      <c r="HZP748" s="159"/>
      <c r="HZQ748" s="159"/>
      <c r="HZR748" s="159"/>
      <c r="HZS748" s="159"/>
      <c r="HZT748" s="159"/>
      <c r="HZU748" s="159"/>
      <c r="HZV748" s="159"/>
      <c r="HZW748" s="159"/>
      <c r="HZX748" s="159"/>
      <c r="HZY748" s="159"/>
      <c r="HZZ748" s="159"/>
      <c r="IAA748" s="159"/>
      <c r="IAB748" s="159"/>
      <c r="IAC748" s="159"/>
      <c r="IAD748" s="159"/>
      <c r="IAE748" s="159"/>
      <c r="IAF748" s="159"/>
      <c r="IAG748" s="159"/>
      <c r="IAH748" s="159"/>
      <c r="IAI748" s="159"/>
      <c r="IAJ748" s="159"/>
      <c r="IAK748" s="159"/>
      <c r="IAL748" s="159"/>
      <c r="IAM748" s="159"/>
      <c r="IAN748" s="159"/>
      <c r="IAO748" s="159"/>
      <c r="IAP748" s="159"/>
      <c r="IAQ748" s="159"/>
      <c r="IAR748" s="159"/>
      <c r="IAS748" s="159"/>
      <c r="IAT748" s="159"/>
      <c r="IAU748" s="159"/>
      <c r="IAV748" s="159"/>
      <c r="IAW748" s="159"/>
      <c r="IAX748" s="159"/>
      <c r="IAY748" s="159"/>
      <c r="IAZ748" s="159"/>
      <c r="IBA748" s="159"/>
      <c r="IBB748" s="159"/>
      <c r="IBC748" s="159"/>
      <c r="IBD748" s="159"/>
      <c r="IBE748" s="159"/>
      <c r="IBF748" s="159"/>
      <c r="IBG748" s="159"/>
      <c r="IBH748" s="159"/>
      <c r="IBI748" s="159"/>
      <c r="IBJ748" s="159"/>
      <c r="IBK748" s="159"/>
      <c r="IBL748" s="159"/>
      <c r="IBM748" s="159"/>
      <c r="IBN748" s="159"/>
      <c r="IBO748" s="159"/>
      <c r="IBP748" s="159"/>
      <c r="IBQ748" s="159"/>
      <c r="IBR748" s="159"/>
      <c r="IBS748" s="159"/>
      <c r="IBT748" s="159"/>
      <c r="IBU748" s="159"/>
      <c r="IBV748" s="159"/>
      <c r="IBW748" s="159"/>
      <c r="IBX748" s="159"/>
      <c r="IBY748" s="159"/>
      <c r="IBZ748" s="159"/>
      <c r="ICA748" s="159"/>
      <c r="ICB748" s="159"/>
      <c r="ICC748" s="159"/>
      <c r="ICD748" s="159"/>
      <c r="ICE748" s="159"/>
      <c r="ICF748" s="159"/>
      <c r="ICG748" s="159"/>
      <c r="ICH748" s="159"/>
      <c r="ICI748" s="159"/>
      <c r="ICJ748" s="159"/>
      <c r="ICK748" s="159"/>
      <c r="ICL748" s="159"/>
      <c r="ICM748" s="159"/>
      <c r="ICN748" s="159"/>
      <c r="ICO748" s="159"/>
      <c r="ICP748" s="159"/>
      <c r="ICQ748" s="159"/>
      <c r="ICR748" s="159"/>
      <c r="ICS748" s="159"/>
      <c r="ICT748" s="159"/>
      <c r="ICU748" s="159"/>
      <c r="ICV748" s="159"/>
      <c r="ICW748" s="159"/>
      <c r="ICX748" s="159"/>
      <c r="ICY748" s="159"/>
      <c r="ICZ748" s="159"/>
      <c r="IDA748" s="159"/>
      <c r="IDB748" s="159"/>
      <c r="IDC748" s="159"/>
      <c r="IDD748" s="159"/>
      <c r="IDE748" s="159"/>
      <c r="IDF748" s="159"/>
      <c r="IDG748" s="159"/>
      <c r="IDH748" s="159"/>
      <c r="IDI748" s="159"/>
      <c r="IDJ748" s="159"/>
      <c r="IDK748" s="159"/>
      <c r="IDL748" s="159"/>
      <c r="IDM748" s="159"/>
      <c r="IDN748" s="159"/>
      <c r="IDO748" s="159"/>
      <c r="IDP748" s="159"/>
      <c r="IDQ748" s="159"/>
      <c r="IDR748" s="159"/>
      <c r="IDS748" s="159"/>
      <c r="IDT748" s="159"/>
      <c r="IDU748" s="159"/>
      <c r="IDV748" s="159"/>
      <c r="IDW748" s="159"/>
      <c r="IDX748" s="159"/>
      <c r="IDY748" s="159"/>
      <c r="IDZ748" s="159"/>
      <c r="IEA748" s="159"/>
      <c r="IEB748" s="159"/>
      <c r="IEC748" s="159"/>
      <c r="IED748" s="159"/>
      <c r="IEE748" s="159"/>
      <c r="IEF748" s="159"/>
      <c r="IEG748" s="159"/>
      <c r="IEH748" s="159"/>
      <c r="IEI748" s="159"/>
      <c r="IEJ748" s="159"/>
      <c r="IEK748" s="159"/>
      <c r="IEL748" s="159"/>
      <c r="IEM748" s="159"/>
      <c r="IEN748" s="159"/>
      <c r="IEO748" s="159"/>
      <c r="IEP748" s="159"/>
      <c r="IEQ748" s="159"/>
      <c r="IER748" s="159"/>
      <c r="IES748" s="159"/>
      <c r="IET748" s="159"/>
      <c r="IEU748" s="159"/>
      <c r="IEV748" s="159"/>
      <c r="IEW748" s="159"/>
      <c r="IEX748" s="159"/>
      <c r="IEY748" s="159"/>
      <c r="IEZ748" s="159"/>
      <c r="IFA748" s="159"/>
      <c r="IFB748" s="159"/>
      <c r="IFC748" s="159"/>
      <c r="IFD748" s="159"/>
      <c r="IFE748" s="159"/>
      <c r="IFF748" s="159"/>
      <c r="IFG748" s="159"/>
      <c r="IFH748" s="159"/>
      <c r="IFI748" s="159"/>
      <c r="IFJ748" s="159"/>
      <c r="IFK748" s="159"/>
      <c r="IFL748" s="159"/>
      <c r="IFM748" s="159"/>
      <c r="IFN748" s="159"/>
      <c r="IFO748" s="159"/>
      <c r="IFP748" s="159"/>
      <c r="IFQ748" s="159"/>
      <c r="IFR748" s="159"/>
      <c r="IFS748" s="159"/>
      <c r="IFT748" s="159"/>
      <c r="IFU748" s="159"/>
      <c r="IFV748" s="159"/>
      <c r="IFW748" s="159"/>
      <c r="IFX748" s="159"/>
      <c r="IFY748" s="159"/>
      <c r="IFZ748" s="159"/>
      <c r="IGA748" s="159"/>
      <c r="IGB748" s="159"/>
      <c r="IGC748" s="159"/>
      <c r="IGD748" s="159"/>
      <c r="IGE748" s="159"/>
      <c r="IGF748" s="159"/>
      <c r="IGG748" s="159"/>
      <c r="IGH748" s="159"/>
      <c r="IGI748" s="159"/>
      <c r="IGJ748" s="159"/>
      <c r="IGK748" s="159"/>
      <c r="IGL748" s="159"/>
      <c r="IGM748" s="159"/>
      <c r="IGN748" s="159"/>
      <c r="IGO748" s="159"/>
      <c r="IGP748" s="159"/>
      <c r="IGQ748" s="159"/>
      <c r="IGR748" s="159"/>
      <c r="IGS748" s="159"/>
      <c r="IGT748" s="159"/>
      <c r="IGU748" s="159"/>
      <c r="IGV748" s="159"/>
      <c r="IGW748" s="159"/>
      <c r="IGX748" s="159"/>
      <c r="IGY748" s="159"/>
      <c r="IGZ748" s="159"/>
      <c r="IHA748" s="159"/>
      <c r="IHB748" s="159"/>
      <c r="IHC748" s="159"/>
      <c r="IHD748" s="159"/>
      <c r="IHE748" s="159"/>
      <c r="IHF748" s="159"/>
      <c r="IHG748" s="159"/>
      <c r="IHH748" s="159"/>
      <c r="IHI748" s="159"/>
      <c r="IHJ748" s="159"/>
      <c r="IHK748" s="159"/>
      <c r="IHL748" s="159"/>
      <c r="IHM748" s="159"/>
      <c r="IHN748" s="159"/>
      <c r="IHO748" s="159"/>
      <c r="IHP748" s="159"/>
      <c r="IHQ748" s="159"/>
      <c r="IHR748" s="159"/>
      <c r="IHS748" s="159"/>
      <c r="IHT748" s="159"/>
      <c r="IHU748" s="159"/>
      <c r="IHV748" s="159"/>
      <c r="IHW748" s="159"/>
      <c r="IHX748" s="159"/>
      <c r="IHY748" s="159"/>
      <c r="IHZ748" s="159"/>
      <c r="IIA748" s="159"/>
      <c r="IIB748" s="159"/>
      <c r="IIC748" s="159"/>
      <c r="IID748" s="159"/>
      <c r="IIE748" s="159"/>
      <c r="IIF748" s="159"/>
      <c r="IIG748" s="159"/>
      <c r="IIH748" s="159"/>
      <c r="III748" s="159"/>
      <c r="IIJ748" s="159"/>
      <c r="IIK748" s="159"/>
      <c r="IIL748" s="159"/>
      <c r="IIM748" s="159"/>
      <c r="IIN748" s="159"/>
      <c r="IIO748" s="159"/>
      <c r="IIP748" s="159"/>
      <c r="IIQ748" s="159"/>
      <c r="IIR748" s="159"/>
      <c r="IIS748" s="159"/>
      <c r="IIT748" s="159"/>
      <c r="IIU748" s="159"/>
      <c r="IIV748" s="159"/>
      <c r="IIW748" s="159"/>
      <c r="IIX748" s="159"/>
      <c r="IIY748" s="159"/>
      <c r="IIZ748" s="159"/>
      <c r="IJA748" s="159"/>
      <c r="IJB748" s="159"/>
      <c r="IJC748" s="159"/>
      <c r="IJD748" s="159"/>
      <c r="IJE748" s="159"/>
      <c r="IJF748" s="159"/>
      <c r="IJG748" s="159"/>
      <c r="IJH748" s="159"/>
      <c r="IJI748" s="159"/>
      <c r="IJJ748" s="159"/>
      <c r="IJK748" s="159"/>
      <c r="IJL748" s="159"/>
      <c r="IJM748" s="159"/>
      <c r="IJN748" s="159"/>
      <c r="IJO748" s="159"/>
      <c r="IJP748" s="159"/>
      <c r="IJQ748" s="159"/>
      <c r="IJR748" s="159"/>
      <c r="IJS748" s="159"/>
      <c r="IJT748" s="159"/>
      <c r="IJU748" s="159"/>
      <c r="IJV748" s="159"/>
      <c r="IJW748" s="159"/>
      <c r="IJX748" s="159"/>
      <c r="IJY748" s="159"/>
      <c r="IJZ748" s="159"/>
      <c r="IKA748" s="159"/>
      <c r="IKB748" s="159"/>
      <c r="IKC748" s="159"/>
      <c r="IKD748" s="159"/>
      <c r="IKE748" s="159"/>
      <c r="IKF748" s="159"/>
      <c r="IKG748" s="159"/>
      <c r="IKH748" s="159"/>
      <c r="IKI748" s="159"/>
      <c r="IKJ748" s="159"/>
      <c r="IKK748" s="159"/>
      <c r="IKL748" s="159"/>
      <c r="IKM748" s="159"/>
      <c r="IKN748" s="159"/>
      <c r="IKO748" s="159"/>
      <c r="IKP748" s="159"/>
      <c r="IKQ748" s="159"/>
      <c r="IKR748" s="159"/>
      <c r="IKS748" s="159"/>
      <c r="IKT748" s="159"/>
      <c r="IKU748" s="159"/>
      <c r="IKV748" s="159"/>
      <c r="IKW748" s="159"/>
      <c r="IKX748" s="159"/>
      <c r="IKY748" s="159"/>
      <c r="IKZ748" s="159"/>
      <c r="ILA748" s="159"/>
      <c r="ILB748" s="159"/>
      <c r="ILC748" s="159"/>
      <c r="ILD748" s="159"/>
      <c r="ILE748" s="159"/>
      <c r="ILF748" s="159"/>
      <c r="ILG748" s="159"/>
      <c r="ILH748" s="159"/>
      <c r="ILI748" s="159"/>
      <c r="ILJ748" s="159"/>
      <c r="ILK748" s="159"/>
      <c r="ILL748" s="159"/>
      <c r="ILM748" s="159"/>
      <c r="ILN748" s="159"/>
      <c r="ILO748" s="159"/>
      <c r="ILP748" s="159"/>
      <c r="ILQ748" s="159"/>
      <c r="ILR748" s="159"/>
      <c r="ILS748" s="159"/>
      <c r="ILT748" s="159"/>
      <c r="ILU748" s="159"/>
      <c r="ILV748" s="159"/>
      <c r="ILW748" s="159"/>
      <c r="ILX748" s="159"/>
      <c r="ILY748" s="159"/>
      <c r="ILZ748" s="159"/>
      <c r="IMA748" s="159"/>
      <c r="IMB748" s="159"/>
      <c r="IMC748" s="159"/>
      <c r="IMD748" s="159"/>
      <c r="IME748" s="159"/>
      <c r="IMF748" s="159"/>
      <c r="IMG748" s="159"/>
      <c r="IMH748" s="159"/>
      <c r="IMI748" s="159"/>
      <c r="IMJ748" s="159"/>
      <c r="IMK748" s="159"/>
      <c r="IML748" s="159"/>
      <c r="IMM748" s="159"/>
      <c r="IMN748" s="159"/>
      <c r="IMO748" s="159"/>
      <c r="IMP748" s="159"/>
      <c r="IMQ748" s="159"/>
      <c r="IMR748" s="159"/>
      <c r="IMS748" s="159"/>
      <c r="IMT748" s="159"/>
      <c r="IMU748" s="159"/>
      <c r="IMV748" s="159"/>
      <c r="IMW748" s="159"/>
      <c r="IMX748" s="159"/>
      <c r="IMY748" s="159"/>
      <c r="IMZ748" s="159"/>
      <c r="INA748" s="159"/>
      <c r="INB748" s="159"/>
      <c r="INC748" s="159"/>
      <c r="IND748" s="159"/>
      <c r="INE748" s="159"/>
      <c r="INF748" s="159"/>
      <c r="ING748" s="159"/>
      <c r="INH748" s="159"/>
      <c r="INI748" s="159"/>
      <c r="INJ748" s="159"/>
      <c r="INK748" s="159"/>
      <c r="INL748" s="159"/>
      <c r="INM748" s="159"/>
      <c r="INN748" s="159"/>
      <c r="INO748" s="159"/>
      <c r="INP748" s="159"/>
      <c r="INQ748" s="159"/>
      <c r="INR748" s="159"/>
      <c r="INS748" s="159"/>
      <c r="INT748" s="159"/>
      <c r="INU748" s="159"/>
      <c r="INV748" s="159"/>
      <c r="INW748" s="159"/>
      <c r="INX748" s="159"/>
      <c r="INY748" s="159"/>
      <c r="INZ748" s="159"/>
      <c r="IOA748" s="159"/>
      <c r="IOB748" s="159"/>
      <c r="IOC748" s="159"/>
      <c r="IOD748" s="159"/>
      <c r="IOE748" s="159"/>
      <c r="IOF748" s="159"/>
      <c r="IOG748" s="159"/>
      <c r="IOH748" s="159"/>
      <c r="IOI748" s="159"/>
      <c r="IOJ748" s="159"/>
      <c r="IOK748" s="159"/>
      <c r="IOL748" s="159"/>
      <c r="IOM748" s="159"/>
      <c r="ION748" s="159"/>
      <c r="IOO748" s="159"/>
      <c r="IOP748" s="159"/>
      <c r="IOQ748" s="159"/>
      <c r="IOR748" s="159"/>
      <c r="IOS748" s="159"/>
      <c r="IOT748" s="159"/>
      <c r="IOU748" s="159"/>
      <c r="IOV748" s="159"/>
      <c r="IOW748" s="159"/>
      <c r="IOX748" s="159"/>
      <c r="IOY748" s="159"/>
      <c r="IOZ748" s="159"/>
      <c r="IPA748" s="159"/>
      <c r="IPB748" s="159"/>
      <c r="IPC748" s="159"/>
      <c r="IPD748" s="159"/>
      <c r="IPE748" s="159"/>
      <c r="IPF748" s="159"/>
      <c r="IPG748" s="159"/>
      <c r="IPH748" s="159"/>
      <c r="IPI748" s="159"/>
      <c r="IPJ748" s="159"/>
      <c r="IPK748" s="159"/>
      <c r="IPL748" s="159"/>
      <c r="IPM748" s="159"/>
      <c r="IPN748" s="159"/>
      <c r="IPO748" s="159"/>
      <c r="IPP748" s="159"/>
      <c r="IPQ748" s="159"/>
      <c r="IPR748" s="159"/>
      <c r="IPS748" s="159"/>
      <c r="IPT748" s="159"/>
      <c r="IPU748" s="159"/>
      <c r="IPV748" s="159"/>
      <c r="IPW748" s="159"/>
      <c r="IPX748" s="159"/>
      <c r="IPY748" s="159"/>
      <c r="IPZ748" s="159"/>
      <c r="IQA748" s="159"/>
      <c r="IQB748" s="159"/>
      <c r="IQC748" s="159"/>
      <c r="IQD748" s="159"/>
      <c r="IQE748" s="159"/>
      <c r="IQF748" s="159"/>
      <c r="IQG748" s="159"/>
      <c r="IQH748" s="159"/>
      <c r="IQI748" s="159"/>
      <c r="IQJ748" s="159"/>
      <c r="IQK748" s="159"/>
      <c r="IQL748" s="159"/>
      <c r="IQM748" s="159"/>
      <c r="IQN748" s="159"/>
      <c r="IQO748" s="159"/>
      <c r="IQP748" s="159"/>
      <c r="IQQ748" s="159"/>
      <c r="IQR748" s="159"/>
      <c r="IQS748" s="159"/>
      <c r="IQT748" s="159"/>
      <c r="IQU748" s="159"/>
      <c r="IQV748" s="159"/>
      <c r="IQW748" s="159"/>
      <c r="IQX748" s="159"/>
      <c r="IQY748" s="159"/>
      <c r="IQZ748" s="159"/>
      <c r="IRA748" s="159"/>
      <c r="IRB748" s="159"/>
      <c r="IRC748" s="159"/>
      <c r="IRD748" s="159"/>
      <c r="IRE748" s="159"/>
      <c r="IRF748" s="159"/>
      <c r="IRG748" s="159"/>
      <c r="IRH748" s="159"/>
      <c r="IRI748" s="159"/>
      <c r="IRJ748" s="159"/>
      <c r="IRK748" s="159"/>
      <c r="IRL748" s="159"/>
      <c r="IRM748" s="159"/>
      <c r="IRN748" s="159"/>
      <c r="IRO748" s="159"/>
      <c r="IRP748" s="159"/>
      <c r="IRQ748" s="159"/>
      <c r="IRR748" s="159"/>
      <c r="IRS748" s="159"/>
      <c r="IRT748" s="159"/>
      <c r="IRU748" s="159"/>
      <c r="IRV748" s="159"/>
      <c r="IRW748" s="159"/>
      <c r="IRX748" s="159"/>
      <c r="IRY748" s="159"/>
      <c r="IRZ748" s="159"/>
      <c r="ISA748" s="159"/>
      <c r="ISB748" s="159"/>
      <c r="ISC748" s="159"/>
      <c r="ISD748" s="159"/>
      <c r="ISE748" s="159"/>
      <c r="ISF748" s="159"/>
      <c r="ISG748" s="159"/>
      <c r="ISH748" s="159"/>
      <c r="ISI748" s="159"/>
      <c r="ISJ748" s="159"/>
      <c r="ISK748" s="159"/>
      <c r="ISL748" s="159"/>
      <c r="ISM748" s="159"/>
      <c r="ISN748" s="159"/>
      <c r="ISO748" s="159"/>
      <c r="ISP748" s="159"/>
      <c r="ISQ748" s="159"/>
      <c r="ISR748" s="159"/>
      <c r="ISS748" s="159"/>
      <c r="IST748" s="159"/>
      <c r="ISU748" s="159"/>
      <c r="ISV748" s="159"/>
      <c r="ISW748" s="159"/>
      <c r="ISX748" s="159"/>
      <c r="ISY748" s="159"/>
      <c r="ISZ748" s="159"/>
      <c r="ITA748" s="159"/>
      <c r="ITB748" s="159"/>
      <c r="ITC748" s="159"/>
      <c r="ITD748" s="159"/>
      <c r="ITE748" s="159"/>
      <c r="ITF748" s="159"/>
      <c r="ITG748" s="159"/>
      <c r="ITH748" s="159"/>
      <c r="ITI748" s="159"/>
      <c r="ITJ748" s="159"/>
      <c r="ITK748" s="159"/>
      <c r="ITL748" s="159"/>
      <c r="ITM748" s="159"/>
      <c r="ITN748" s="159"/>
      <c r="ITO748" s="159"/>
      <c r="ITP748" s="159"/>
      <c r="ITQ748" s="159"/>
      <c r="ITR748" s="159"/>
      <c r="ITS748" s="159"/>
      <c r="ITT748" s="159"/>
      <c r="ITU748" s="159"/>
      <c r="ITV748" s="159"/>
      <c r="ITW748" s="159"/>
      <c r="ITX748" s="159"/>
      <c r="ITY748" s="159"/>
      <c r="ITZ748" s="159"/>
      <c r="IUA748" s="159"/>
      <c r="IUB748" s="159"/>
      <c r="IUC748" s="159"/>
      <c r="IUD748" s="159"/>
      <c r="IUE748" s="159"/>
      <c r="IUF748" s="159"/>
      <c r="IUG748" s="159"/>
      <c r="IUH748" s="159"/>
      <c r="IUI748" s="159"/>
      <c r="IUJ748" s="159"/>
      <c r="IUK748" s="159"/>
      <c r="IUL748" s="159"/>
      <c r="IUM748" s="159"/>
      <c r="IUN748" s="159"/>
      <c r="IUO748" s="159"/>
      <c r="IUP748" s="159"/>
      <c r="IUQ748" s="159"/>
      <c r="IUR748" s="159"/>
      <c r="IUS748" s="159"/>
      <c r="IUT748" s="159"/>
      <c r="IUU748" s="159"/>
      <c r="IUV748" s="159"/>
      <c r="IUW748" s="159"/>
      <c r="IUX748" s="159"/>
      <c r="IUY748" s="159"/>
      <c r="IUZ748" s="159"/>
      <c r="IVA748" s="159"/>
      <c r="IVB748" s="159"/>
      <c r="IVC748" s="159"/>
      <c r="IVD748" s="159"/>
      <c r="IVE748" s="159"/>
      <c r="IVF748" s="159"/>
      <c r="IVG748" s="159"/>
      <c r="IVH748" s="159"/>
      <c r="IVI748" s="159"/>
      <c r="IVJ748" s="159"/>
      <c r="IVK748" s="159"/>
      <c r="IVL748" s="159"/>
      <c r="IVM748" s="159"/>
      <c r="IVN748" s="159"/>
      <c r="IVO748" s="159"/>
      <c r="IVP748" s="159"/>
      <c r="IVQ748" s="159"/>
      <c r="IVR748" s="159"/>
      <c r="IVS748" s="159"/>
      <c r="IVT748" s="159"/>
      <c r="IVU748" s="159"/>
      <c r="IVV748" s="159"/>
      <c r="IVW748" s="159"/>
      <c r="IVX748" s="159"/>
      <c r="IVY748" s="159"/>
      <c r="IVZ748" s="159"/>
      <c r="IWA748" s="159"/>
      <c r="IWB748" s="159"/>
      <c r="IWC748" s="159"/>
      <c r="IWD748" s="159"/>
      <c r="IWE748" s="159"/>
      <c r="IWF748" s="159"/>
      <c r="IWG748" s="159"/>
      <c r="IWH748" s="159"/>
      <c r="IWI748" s="159"/>
      <c r="IWJ748" s="159"/>
      <c r="IWK748" s="159"/>
      <c r="IWL748" s="159"/>
      <c r="IWM748" s="159"/>
      <c r="IWN748" s="159"/>
      <c r="IWO748" s="159"/>
      <c r="IWP748" s="159"/>
      <c r="IWQ748" s="159"/>
      <c r="IWR748" s="159"/>
      <c r="IWS748" s="159"/>
      <c r="IWT748" s="159"/>
      <c r="IWU748" s="159"/>
      <c r="IWV748" s="159"/>
      <c r="IWW748" s="159"/>
      <c r="IWX748" s="159"/>
      <c r="IWY748" s="159"/>
      <c r="IWZ748" s="159"/>
      <c r="IXA748" s="159"/>
      <c r="IXB748" s="159"/>
      <c r="IXC748" s="159"/>
      <c r="IXD748" s="159"/>
      <c r="IXE748" s="159"/>
      <c r="IXF748" s="159"/>
      <c r="IXG748" s="159"/>
      <c r="IXH748" s="159"/>
      <c r="IXI748" s="159"/>
      <c r="IXJ748" s="159"/>
      <c r="IXK748" s="159"/>
      <c r="IXL748" s="159"/>
      <c r="IXM748" s="159"/>
      <c r="IXN748" s="159"/>
      <c r="IXO748" s="159"/>
      <c r="IXP748" s="159"/>
      <c r="IXQ748" s="159"/>
      <c r="IXR748" s="159"/>
      <c r="IXS748" s="159"/>
      <c r="IXT748" s="159"/>
      <c r="IXU748" s="159"/>
      <c r="IXV748" s="159"/>
      <c r="IXW748" s="159"/>
      <c r="IXX748" s="159"/>
      <c r="IXY748" s="159"/>
      <c r="IXZ748" s="159"/>
      <c r="IYA748" s="159"/>
      <c r="IYB748" s="159"/>
      <c r="IYC748" s="159"/>
      <c r="IYD748" s="159"/>
      <c r="IYE748" s="159"/>
      <c r="IYF748" s="159"/>
      <c r="IYG748" s="159"/>
      <c r="IYH748" s="159"/>
      <c r="IYI748" s="159"/>
      <c r="IYJ748" s="159"/>
      <c r="IYK748" s="159"/>
      <c r="IYL748" s="159"/>
      <c r="IYM748" s="159"/>
      <c r="IYN748" s="159"/>
      <c r="IYO748" s="159"/>
      <c r="IYP748" s="159"/>
      <c r="IYQ748" s="159"/>
      <c r="IYR748" s="159"/>
      <c r="IYS748" s="159"/>
      <c r="IYT748" s="159"/>
      <c r="IYU748" s="159"/>
      <c r="IYV748" s="159"/>
      <c r="IYW748" s="159"/>
      <c r="IYX748" s="159"/>
      <c r="IYY748" s="159"/>
      <c r="IYZ748" s="159"/>
      <c r="IZA748" s="159"/>
      <c r="IZB748" s="159"/>
      <c r="IZC748" s="159"/>
      <c r="IZD748" s="159"/>
      <c r="IZE748" s="159"/>
      <c r="IZF748" s="159"/>
      <c r="IZG748" s="159"/>
      <c r="IZH748" s="159"/>
      <c r="IZI748" s="159"/>
      <c r="IZJ748" s="159"/>
      <c r="IZK748" s="159"/>
      <c r="IZL748" s="159"/>
      <c r="IZM748" s="159"/>
      <c r="IZN748" s="159"/>
      <c r="IZO748" s="159"/>
      <c r="IZP748" s="159"/>
      <c r="IZQ748" s="159"/>
      <c r="IZR748" s="159"/>
      <c r="IZS748" s="159"/>
      <c r="IZT748" s="159"/>
      <c r="IZU748" s="159"/>
      <c r="IZV748" s="159"/>
      <c r="IZW748" s="159"/>
      <c r="IZX748" s="159"/>
      <c r="IZY748" s="159"/>
      <c r="IZZ748" s="159"/>
      <c r="JAA748" s="159"/>
      <c r="JAB748" s="159"/>
      <c r="JAC748" s="159"/>
      <c r="JAD748" s="159"/>
      <c r="JAE748" s="159"/>
      <c r="JAF748" s="159"/>
      <c r="JAG748" s="159"/>
      <c r="JAH748" s="159"/>
      <c r="JAI748" s="159"/>
      <c r="JAJ748" s="159"/>
      <c r="JAK748" s="159"/>
      <c r="JAL748" s="159"/>
      <c r="JAM748" s="159"/>
      <c r="JAN748" s="159"/>
      <c r="JAO748" s="159"/>
      <c r="JAP748" s="159"/>
      <c r="JAQ748" s="159"/>
      <c r="JAR748" s="159"/>
      <c r="JAS748" s="159"/>
      <c r="JAT748" s="159"/>
      <c r="JAU748" s="159"/>
      <c r="JAV748" s="159"/>
      <c r="JAW748" s="159"/>
      <c r="JAX748" s="159"/>
      <c r="JAY748" s="159"/>
      <c r="JAZ748" s="159"/>
      <c r="JBA748" s="159"/>
      <c r="JBB748" s="159"/>
      <c r="JBC748" s="159"/>
      <c r="JBD748" s="159"/>
      <c r="JBE748" s="159"/>
      <c r="JBF748" s="159"/>
      <c r="JBG748" s="159"/>
      <c r="JBH748" s="159"/>
      <c r="JBI748" s="159"/>
      <c r="JBJ748" s="159"/>
      <c r="JBK748" s="159"/>
      <c r="JBL748" s="159"/>
      <c r="JBM748" s="159"/>
      <c r="JBN748" s="159"/>
      <c r="JBO748" s="159"/>
      <c r="JBP748" s="159"/>
      <c r="JBQ748" s="159"/>
      <c r="JBR748" s="159"/>
      <c r="JBS748" s="159"/>
      <c r="JBT748" s="159"/>
      <c r="JBU748" s="159"/>
      <c r="JBV748" s="159"/>
      <c r="JBW748" s="159"/>
      <c r="JBX748" s="159"/>
      <c r="JBY748" s="159"/>
      <c r="JBZ748" s="159"/>
      <c r="JCA748" s="159"/>
      <c r="JCB748" s="159"/>
      <c r="JCC748" s="159"/>
      <c r="JCD748" s="159"/>
      <c r="JCE748" s="159"/>
      <c r="JCF748" s="159"/>
      <c r="JCG748" s="159"/>
      <c r="JCH748" s="159"/>
      <c r="JCI748" s="159"/>
      <c r="JCJ748" s="159"/>
      <c r="JCK748" s="159"/>
      <c r="JCL748" s="159"/>
      <c r="JCM748" s="159"/>
      <c r="JCN748" s="159"/>
      <c r="JCO748" s="159"/>
      <c r="JCP748" s="159"/>
      <c r="JCQ748" s="159"/>
      <c r="JCR748" s="159"/>
      <c r="JCS748" s="159"/>
      <c r="JCT748" s="159"/>
      <c r="JCU748" s="159"/>
      <c r="JCV748" s="159"/>
      <c r="JCW748" s="159"/>
      <c r="JCX748" s="159"/>
      <c r="JCY748" s="159"/>
      <c r="JCZ748" s="159"/>
      <c r="JDA748" s="159"/>
      <c r="JDB748" s="159"/>
      <c r="JDC748" s="159"/>
      <c r="JDD748" s="159"/>
      <c r="JDE748" s="159"/>
      <c r="JDF748" s="159"/>
      <c r="JDG748" s="159"/>
      <c r="JDH748" s="159"/>
      <c r="JDI748" s="159"/>
      <c r="JDJ748" s="159"/>
      <c r="JDK748" s="159"/>
      <c r="JDL748" s="159"/>
      <c r="JDM748" s="159"/>
      <c r="JDN748" s="159"/>
      <c r="JDO748" s="159"/>
      <c r="JDP748" s="159"/>
      <c r="JDQ748" s="159"/>
      <c r="JDR748" s="159"/>
      <c r="JDS748" s="159"/>
      <c r="JDT748" s="159"/>
      <c r="JDU748" s="159"/>
      <c r="JDV748" s="159"/>
      <c r="JDW748" s="159"/>
      <c r="JDX748" s="159"/>
      <c r="JDY748" s="159"/>
      <c r="JDZ748" s="159"/>
      <c r="JEA748" s="159"/>
      <c r="JEB748" s="159"/>
      <c r="JEC748" s="159"/>
      <c r="JED748" s="159"/>
      <c r="JEE748" s="159"/>
      <c r="JEF748" s="159"/>
      <c r="JEG748" s="159"/>
      <c r="JEH748" s="159"/>
      <c r="JEI748" s="159"/>
      <c r="JEJ748" s="159"/>
      <c r="JEK748" s="159"/>
      <c r="JEL748" s="159"/>
      <c r="JEM748" s="159"/>
      <c r="JEN748" s="159"/>
      <c r="JEO748" s="159"/>
      <c r="JEP748" s="159"/>
      <c r="JEQ748" s="159"/>
      <c r="JER748" s="159"/>
      <c r="JES748" s="159"/>
      <c r="JET748" s="159"/>
      <c r="JEU748" s="159"/>
      <c r="JEV748" s="159"/>
      <c r="JEW748" s="159"/>
      <c r="JEX748" s="159"/>
      <c r="JEY748" s="159"/>
      <c r="JEZ748" s="159"/>
      <c r="JFA748" s="159"/>
      <c r="JFB748" s="159"/>
      <c r="JFC748" s="159"/>
      <c r="JFD748" s="159"/>
      <c r="JFE748" s="159"/>
      <c r="JFF748" s="159"/>
      <c r="JFG748" s="159"/>
      <c r="JFH748" s="159"/>
      <c r="JFI748" s="159"/>
      <c r="JFJ748" s="159"/>
      <c r="JFK748" s="159"/>
      <c r="JFL748" s="159"/>
      <c r="JFM748" s="159"/>
      <c r="JFN748" s="159"/>
      <c r="JFO748" s="159"/>
      <c r="JFP748" s="159"/>
      <c r="JFQ748" s="159"/>
      <c r="JFR748" s="159"/>
      <c r="JFS748" s="159"/>
      <c r="JFT748" s="159"/>
      <c r="JFU748" s="159"/>
      <c r="JFV748" s="159"/>
      <c r="JFW748" s="159"/>
      <c r="JFX748" s="159"/>
      <c r="JFY748" s="159"/>
      <c r="JFZ748" s="159"/>
      <c r="JGA748" s="159"/>
      <c r="JGB748" s="159"/>
      <c r="JGC748" s="159"/>
      <c r="JGD748" s="159"/>
      <c r="JGE748" s="159"/>
      <c r="JGF748" s="159"/>
      <c r="JGG748" s="159"/>
      <c r="JGH748" s="159"/>
      <c r="JGI748" s="159"/>
      <c r="JGJ748" s="159"/>
      <c r="JGK748" s="159"/>
      <c r="JGL748" s="159"/>
      <c r="JGM748" s="159"/>
      <c r="JGN748" s="159"/>
      <c r="JGO748" s="159"/>
      <c r="JGP748" s="159"/>
      <c r="JGQ748" s="159"/>
      <c r="JGR748" s="159"/>
      <c r="JGS748" s="159"/>
      <c r="JGT748" s="159"/>
      <c r="JGU748" s="159"/>
      <c r="JGV748" s="159"/>
      <c r="JGW748" s="159"/>
      <c r="JGX748" s="159"/>
      <c r="JGY748" s="159"/>
      <c r="JGZ748" s="159"/>
      <c r="JHA748" s="159"/>
      <c r="JHB748" s="159"/>
      <c r="JHC748" s="159"/>
      <c r="JHD748" s="159"/>
      <c r="JHE748" s="159"/>
      <c r="JHF748" s="159"/>
      <c r="JHG748" s="159"/>
      <c r="JHH748" s="159"/>
      <c r="JHI748" s="159"/>
      <c r="JHJ748" s="159"/>
      <c r="JHK748" s="159"/>
      <c r="JHL748" s="159"/>
      <c r="JHM748" s="159"/>
      <c r="JHN748" s="159"/>
      <c r="JHO748" s="159"/>
      <c r="JHP748" s="159"/>
      <c r="JHQ748" s="159"/>
      <c r="JHR748" s="159"/>
      <c r="JHS748" s="159"/>
      <c r="JHT748" s="159"/>
      <c r="JHU748" s="159"/>
      <c r="JHV748" s="159"/>
      <c r="JHW748" s="159"/>
      <c r="JHX748" s="159"/>
      <c r="JHY748" s="159"/>
      <c r="JHZ748" s="159"/>
      <c r="JIA748" s="159"/>
      <c r="JIB748" s="159"/>
      <c r="JIC748" s="159"/>
      <c r="JID748" s="159"/>
      <c r="JIE748" s="159"/>
      <c r="JIF748" s="159"/>
      <c r="JIG748" s="159"/>
      <c r="JIH748" s="159"/>
      <c r="JII748" s="159"/>
      <c r="JIJ748" s="159"/>
      <c r="JIK748" s="159"/>
      <c r="JIL748" s="159"/>
      <c r="JIM748" s="159"/>
      <c r="JIN748" s="159"/>
      <c r="JIO748" s="159"/>
      <c r="JIP748" s="159"/>
      <c r="JIQ748" s="159"/>
      <c r="JIR748" s="159"/>
      <c r="JIS748" s="159"/>
      <c r="JIT748" s="159"/>
      <c r="JIU748" s="159"/>
      <c r="JIV748" s="159"/>
      <c r="JIW748" s="159"/>
      <c r="JIX748" s="159"/>
      <c r="JIY748" s="159"/>
      <c r="JIZ748" s="159"/>
      <c r="JJA748" s="159"/>
      <c r="JJB748" s="159"/>
      <c r="JJC748" s="159"/>
      <c r="JJD748" s="159"/>
      <c r="JJE748" s="159"/>
      <c r="JJF748" s="159"/>
      <c r="JJG748" s="159"/>
      <c r="JJH748" s="159"/>
      <c r="JJI748" s="159"/>
      <c r="JJJ748" s="159"/>
      <c r="JJK748" s="159"/>
      <c r="JJL748" s="159"/>
      <c r="JJM748" s="159"/>
      <c r="JJN748" s="159"/>
      <c r="JJO748" s="159"/>
      <c r="JJP748" s="159"/>
      <c r="JJQ748" s="159"/>
      <c r="JJR748" s="159"/>
      <c r="JJS748" s="159"/>
      <c r="JJT748" s="159"/>
      <c r="JJU748" s="159"/>
      <c r="JJV748" s="159"/>
      <c r="JJW748" s="159"/>
      <c r="JJX748" s="159"/>
      <c r="JJY748" s="159"/>
      <c r="JJZ748" s="159"/>
      <c r="JKA748" s="159"/>
      <c r="JKB748" s="159"/>
      <c r="JKC748" s="159"/>
      <c r="JKD748" s="159"/>
      <c r="JKE748" s="159"/>
      <c r="JKF748" s="159"/>
      <c r="JKG748" s="159"/>
      <c r="JKH748" s="159"/>
      <c r="JKI748" s="159"/>
      <c r="JKJ748" s="159"/>
      <c r="JKK748" s="159"/>
      <c r="JKL748" s="159"/>
      <c r="JKM748" s="159"/>
      <c r="JKN748" s="159"/>
      <c r="JKO748" s="159"/>
      <c r="JKP748" s="159"/>
      <c r="JKQ748" s="159"/>
      <c r="JKR748" s="159"/>
      <c r="JKS748" s="159"/>
      <c r="JKT748" s="159"/>
      <c r="JKU748" s="159"/>
      <c r="JKV748" s="159"/>
      <c r="JKW748" s="159"/>
      <c r="JKX748" s="159"/>
      <c r="JKY748" s="159"/>
      <c r="JKZ748" s="159"/>
      <c r="JLA748" s="159"/>
      <c r="JLB748" s="159"/>
      <c r="JLC748" s="159"/>
      <c r="JLD748" s="159"/>
      <c r="JLE748" s="159"/>
      <c r="JLF748" s="159"/>
      <c r="JLG748" s="159"/>
      <c r="JLH748" s="159"/>
      <c r="JLI748" s="159"/>
      <c r="JLJ748" s="159"/>
      <c r="JLK748" s="159"/>
      <c r="JLL748" s="159"/>
      <c r="JLM748" s="159"/>
      <c r="JLN748" s="159"/>
      <c r="JLO748" s="159"/>
      <c r="JLP748" s="159"/>
      <c r="JLQ748" s="159"/>
      <c r="JLR748" s="159"/>
      <c r="JLS748" s="159"/>
      <c r="JLT748" s="159"/>
      <c r="JLU748" s="159"/>
      <c r="JLV748" s="159"/>
      <c r="JLW748" s="159"/>
      <c r="JLX748" s="159"/>
      <c r="JLY748" s="159"/>
      <c r="JLZ748" s="159"/>
      <c r="JMA748" s="159"/>
      <c r="JMB748" s="159"/>
      <c r="JMC748" s="159"/>
      <c r="JMD748" s="159"/>
      <c r="JME748" s="159"/>
      <c r="JMF748" s="159"/>
      <c r="JMG748" s="159"/>
      <c r="JMH748" s="159"/>
      <c r="JMI748" s="159"/>
      <c r="JMJ748" s="159"/>
      <c r="JMK748" s="159"/>
      <c r="JML748" s="159"/>
      <c r="JMM748" s="159"/>
      <c r="JMN748" s="159"/>
      <c r="JMO748" s="159"/>
      <c r="JMP748" s="159"/>
      <c r="JMQ748" s="159"/>
      <c r="JMR748" s="159"/>
      <c r="JMS748" s="159"/>
      <c r="JMT748" s="159"/>
      <c r="JMU748" s="159"/>
      <c r="JMV748" s="159"/>
      <c r="JMW748" s="159"/>
      <c r="JMX748" s="159"/>
      <c r="JMY748" s="159"/>
      <c r="JMZ748" s="159"/>
      <c r="JNA748" s="159"/>
      <c r="JNB748" s="159"/>
      <c r="JNC748" s="159"/>
      <c r="JND748" s="159"/>
      <c r="JNE748" s="159"/>
      <c r="JNF748" s="159"/>
      <c r="JNG748" s="159"/>
      <c r="JNH748" s="159"/>
      <c r="JNI748" s="159"/>
      <c r="JNJ748" s="159"/>
      <c r="JNK748" s="159"/>
      <c r="JNL748" s="159"/>
      <c r="JNM748" s="159"/>
      <c r="JNN748" s="159"/>
      <c r="JNO748" s="159"/>
      <c r="JNP748" s="159"/>
      <c r="JNQ748" s="159"/>
      <c r="JNR748" s="159"/>
      <c r="JNS748" s="159"/>
      <c r="JNT748" s="159"/>
      <c r="JNU748" s="159"/>
      <c r="JNV748" s="159"/>
      <c r="JNW748" s="159"/>
      <c r="JNX748" s="159"/>
      <c r="JNY748" s="159"/>
      <c r="JNZ748" s="159"/>
      <c r="JOA748" s="159"/>
      <c r="JOB748" s="159"/>
      <c r="JOC748" s="159"/>
      <c r="JOD748" s="159"/>
      <c r="JOE748" s="159"/>
      <c r="JOF748" s="159"/>
      <c r="JOG748" s="159"/>
      <c r="JOH748" s="159"/>
      <c r="JOI748" s="159"/>
      <c r="JOJ748" s="159"/>
      <c r="JOK748" s="159"/>
      <c r="JOL748" s="159"/>
      <c r="JOM748" s="159"/>
      <c r="JON748" s="159"/>
      <c r="JOO748" s="159"/>
      <c r="JOP748" s="159"/>
      <c r="JOQ748" s="159"/>
      <c r="JOR748" s="159"/>
      <c r="JOS748" s="159"/>
      <c r="JOT748" s="159"/>
      <c r="JOU748" s="159"/>
      <c r="JOV748" s="159"/>
      <c r="JOW748" s="159"/>
      <c r="JOX748" s="159"/>
      <c r="JOY748" s="159"/>
      <c r="JOZ748" s="159"/>
      <c r="JPA748" s="159"/>
      <c r="JPB748" s="159"/>
      <c r="JPC748" s="159"/>
      <c r="JPD748" s="159"/>
      <c r="JPE748" s="159"/>
      <c r="JPF748" s="159"/>
      <c r="JPG748" s="159"/>
      <c r="JPH748" s="159"/>
      <c r="JPI748" s="159"/>
      <c r="JPJ748" s="159"/>
      <c r="JPK748" s="159"/>
      <c r="JPL748" s="159"/>
      <c r="JPM748" s="159"/>
      <c r="JPN748" s="159"/>
      <c r="JPO748" s="159"/>
      <c r="JPP748" s="159"/>
      <c r="JPQ748" s="159"/>
      <c r="JPR748" s="159"/>
      <c r="JPS748" s="159"/>
      <c r="JPT748" s="159"/>
      <c r="JPU748" s="159"/>
      <c r="JPV748" s="159"/>
      <c r="JPW748" s="159"/>
      <c r="JPX748" s="159"/>
      <c r="JPY748" s="159"/>
      <c r="JPZ748" s="159"/>
      <c r="JQA748" s="159"/>
      <c r="JQB748" s="159"/>
      <c r="JQC748" s="159"/>
      <c r="JQD748" s="159"/>
      <c r="JQE748" s="159"/>
      <c r="JQF748" s="159"/>
      <c r="JQG748" s="159"/>
      <c r="JQH748" s="159"/>
      <c r="JQI748" s="159"/>
      <c r="JQJ748" s="159"/>
      <c r="JQK748" s="159"/>
      <c r="JQL748" s="159"/>
      <c r="JQM748" s="159"/>
      <c r="JQN748" s="159"/>
      <c r="JQO748" s="159"/>
      <c r="JQP748" s="159"/>
      <c r="JQQ748" s="159"/>
      <c r="JQR748" s="159"/>
      <c r="JQS748" s="159"/>
      <c r="JQT748" s="159"/>
      <c r="JQU748" s="159"/>
      <c r="JQV748" s="159"/>
      <c r="JQW748" s="159"/>
      <c r="JQX748" s="159"/>
      <c r="JQY748" s="159"/>
      <c r="JQZ748" s="159"/>
      <c r="JRA748" s="159"/>
      <c r="JRB748" s="159"/>
      <c r="JRC748" s="159"/>
      <c r="JRD748" s="159"/>
      <c r="JRE748" s="159"/>
      <c r="JRF748" s="159"/>
      <c r="JRG748" s="159"/>
      <c r="JRH748" s="159"/>
      <c r="JRI748" s="159"/>
      <c r="JRJ748" s="159"/>
      <c r="JRK748" s="159"/>
      <c r="JRL748" s="159"/>
      <c r="JRM748" s="159"/>
      <c r="JRN748" s="159"/>
      <c r="JRO748" s="159"/>
      <c r="JRP748" s="159"/>
      <c r="JRQ748" s="159"/>
      <c r="JRR748" s="159"/>
      <c r="JRS748" s="159"/>
      <c r="JRT748" s="159"/>
      <c r="JRU748" s="159"/>
      <c r="JRV748" s="159"/>
      <c r="JRW748" s="159"/>
      <c r="JRX748" s="159"/>
      <c r="JRY748" s="159"/>
      <c r="JRZ748" s="159"/>
      <c r="JSA748" s="159"/>
      <c r="JSB748" s="159"/>
      <c r="JSC748" s="159"/>
      <c r="JSD748" s="159"/>
      <c r="JSE748" s="159"/>
      <c r="JSF748" s="159"/>
      <c r="JSG748" s="159"/>
      <c r="JSH748" s="159"/>
      <c r="JSI748" s="159"/>
      <c r="JSJ748" s="159"/>
      <c r="JSK748" s="159"/>
      <c r="JSL748" s="159"/>
      <c r="JSM748" s="159"/>
      <c r="JSN748" s="159"/>
      <c r="JSO748" s="159"/>
      <c r="JSP748" s="159"/>
      <c r="JSQ748" s="159"/>
      <c r="JSR748" s="159"/>
      <c r="JSS748" s="159"/>
      <c r="JST748" s="159"/>
      <c r="JSU748" s="159"/>
      <c r="JSV748" s="159"/>
      <c r="JSW748" s="159"/>
      <c r="JSX748" s="159"/>
      <c r="JSY748" s="159"/>
      <c r="JSZ748" s="159"/>
      <c r="JTA748" s="159"/>
      <c r="JTB748" s="159"/>
      <c r="JTC748" s="159"/>
      <c r="JTD748" s="159"/>
      <c r="JTE748" s="159"/>
      <c r="JTF748" s="159"/>
      <c r="JTG748" s="159"/>
      <c r="JTH748" s="159"/>
      <c r="JTI748" s="159"/>
      <c r="JTJ748" s="159"/>
      <c r="JTK748" s="159"/>
      <c r="JTL748" s="159"/>
      <c r="JTM748" s="159"/>
      <c r="JTN748" s="159"/>
      <c r="JTO748" s="159"/>
      <c r="JTP748" s="159"/>
      <c r="JTQ748" s="159"/>
      <c r="JTR748" s="159"/>
      <c r="JTS748" s="159"/>
      <c r="JTT748" s="159"/>
      <c r="JTU748" s="159"/>
      <c r="JTV748" s="159"/>
      <c r="JTW748" s="159"/>
      <c r="JTX748" s="159"/>
      <c r="JTY748" s="159"/>
      <c r="JTZ748" s="159"/>
      <c r="JUA748" s="159"/>
      <c r="JUB748" s="159"/>
      <c r="JUC748" s="159"/>
      <c r="JUD748" s="159"/>
      <c r="JUE748" s="159"/>
      <c r="JUF748" s="159"/>
      <c r="JUG748" s="159"/>
      <c r="JUH748" s="159"/>
      <c r="JUI748" s="159"/>
      <c r="JUJ748" s="159"/>
      <c r="JUK748" s="159"/>
      <c r="JUL748" s="159"/>
      <c r="JUM748" s="159"/>
      <c r="JUN748" s="159"/>
      <c r="JUO748" s="159"/>
      <c r="JUP748" s="159"/>
      <c r="JUQ748" s="159"/>
      <c r="JUR748" s="159"/>
      <c r="JUS748" s="159"/>
      <c r="JUT748" s="159"/>
      <c r="JUU748" s="159"/>
      <c r="JUV748" s="159"/>
      <c r="JUW748" s="159"/>
      <c r="JUX748" s="159"/>
      <c r="JUY748" s="159"/>
      <c r="JUZ748" s="159"/>
      <c r="JVA748" s="159"/>
      <c r="JVB748" s="159"/>
      <c r="JVC748" s="159"/>
      <c r="JVD748" s="159"/>
      <c r="JVE748" s="159"/>
      <c r="JVF748" s="159"/>
      <c r="JVG748" s="159"/>
      <c r="JVH748" s="159"/>
      <c r="JVI748" s="159"/>
      <c r="JVJ748" s="159"/>
      <c r="JVK748" s="159"/>
      <c r="JVL748" s="159"/>
      <c r="JVM748" s="159"/>
      <c r="JVN748" s="159"/>
      <c r="JVO748" s="159"/>
      <c r="JVP748" s="159"/>
      <c r="JVQ748" s="159"/>
      <c r="JVR748" s="159"/>
      <c r="JVS748" s="159"/>
      <c r="JVT748" s="159"/>
      <c r="JVU748" s="159"/>
      <c r="JVV748" s="159"/>
      <c r="JVW748" s="159"/>
      <c r="JVX748" s="159"/>
      <c r="JVY748" s="159"/>
      <c r="JVZ748" s="159"/>
      <c r="JWA748" s="159"/>
      <c r="JWB748" s="159"/>
      <c r="JWC748" s="159"/>
      <c r="JWD748" s="159"/>
      <c r="JWE748" s="159"/>
      <c r="JWF748" s="159"/>
      <c r="JWG748" s="159"/>
      <c r="JWH748" s="159"/>
      <c r="JWI748" s="159"/>
      <c r="JWJ748" s="159"/>
      <c r="JWK748" s="159"/>
      <c r="JWL748" s="159"/>
      <c r="JWM748" s="159"/>
      <c r="JWN748" s="159"/>
      <c r="JWO748" s="159"/>
      <c r="JWP748" s="159"/>
      <c r="JWQ748" s="159"/>
      <c r="JWR748" s="159"/>
      <c r="JWS748" s="159"/>
      <c r="JWT748" s="159"/>
      <c r="JWU748" s="159"/>
      <c r="JWV748" s="159"/>
      <c r="JWW748" s="159"/>
      <c r="JWX748" s="159"/>
      <c r="JWY748" s="159"/>
      <c r="JWZ748" s="159"/>
      <c r="JXA748" s="159"/>
      <c r="JXB748" s="159"/>
      <c r="JXC748" s="159"/>
      <c r="JXD748" s="159"/>
      <c r="JXE748" s="159"/>
      <c r="JXF748" s="159"/>
      <c r="JXG748" s="159"/>
      <c r="JXH748" s="159"/>
      <c r="JXI748" s="159"/>
      <c r="JXJ748" s="159"/>
      <c r="JXK748" s="159"/>
      <c r="JXL748" s="159"/>
      <c r="JXM748" s="159"/>
      <c r="JXN748" s="159"/>
      <c r="JXO748" s="159"/>
      <c r="JXP748" s="159"/>
      <c r="JXQ748" s="159"/>
      <c r="JXR748" s="159"/>
      <c r="JXS748" s="159"/>
      <c r="JXT748" s="159"/>
      <c r="JXU748" s="159"/>
      <c r="JXV748" s="159"/>
      <c r="JXW748" s="159"/>
      <c r="JXX748" s="159"/>
      <c r="JXY748" s="159"/>
      <c r="JXZ748" s="159"/>
      <c r="JYA748" s="159"/>
      <c r="JYB748" s="159"/>
      <c r="JYC748" s="159"/>
      <c r="JYD748" s="159"/>
      <c r="JYE748" s="159"/>
      <c r="JYF748" s="159"/>
      <c r="JYG748" s="159"/>
      <c r="JYH748" s="159"/>
      <c r="JYI748" s="159"/>
      <c r="JYJ748" s="159"/>
      <c r="JYK748" s="159"/>
      <c r="JYL748" s="159"/>
      <c r="JYM748" s="159"/>
      <c r="JYN748" s="159"/>
      <c r="JYO748" s="159"/>
      <c r="JYP748" s="159"/>
      <c r="JYQ748" s="159"/>
      <c r="JYR748" s="159"/>
      <c r="JYS748" s="159"/>
      <c r="JYT748" s="159"/>
      <c r="JYU748" s="159"/>
      <c r="JYV748" s="159"/>
      <c r="JYW748" s="159"/>
      <c r="JYX748" s="159"/>
      <c r="JYY748" s="159"/>
      <c r="JYZ748" s="159"/>
      <c r="JZA748" s="159"/>
      <c r="JZB748" s="159"/>
      <c r="JZC748" s="159"/>
      <c r="JZD748" s="159"/>
      <c r="JZE748" s="159"/>
      <c r="JZF748" s="159"/>
      <c r="JZG748" s="159"/>
      <c r="JZH748" s="159"/>
      <c r="JZI748" s="159"/>
      <c r="JZJ748" s="159"/>
      <c r="JZK748" s="159"/>
      <c r="JZL748" s="159"/>
      <c r="JZM748" s="159"/>
      <c r="JZN748" s="159"/>
      <c r="JZO748" s="159"/>
      <c r="JZP748" s="159"/>
      <c r="JZQ748" s="159"/>
      <c r="JZR748" s="159"/>
      <c r="JZS748" s="159"/>
      <c r="JZT748" s="159"/>
      <c r="JZU748" s="159"/>
      <c r="JZV748" s="159"/>
      <c r="JZW748" s="159"/>
      <c r="JZX748" s="159"/>
      <c r="JZY748" s="159"/>
      <c r="JZZ748" s="159"/>
      <c r="KAA748" s="159"/>
      <c r="KAB748" s="159"/>
      <c r="KAC748" s="159"/>
      <c r="KAD748" s="159"/>
      <c r="KAE748" s="159"/>
      <c r="KAF748" s="159"/>
      <c r="KAG748" s="159"/>
      <c r="KAH748" s="159"/>
      <c r="KAI748" s="159"/>
      <c r="KAJ748" s="159"/>
      <c r="KAK748" s="159"/>
      <c r="KAL748" s="159"/>
      <c r="KAM748" s="159"/>
      <c r="KAN748" s="159"/>
      <c r="KAO748" s="159"/>
      <c r="KAP748" s="159"/>
      <c r="KAQ748" s="159"/>
      <c r="KAR748" s="159"/>
      <c r="KAS748" s="159"/>
      <c r="KAT748" s="159"/>
      <c r="KAU748" s="159"/>
      <c r="KAV748" s="159"/>
      <c r="KAW748" s="159"/>
      <c r="KAX748" s="159"/>
      <c r="KAY748" s="159"/>
      <c r="KAZ748" s="159"/>
      <c r="KBA748" s="159"/>
      <c r="KBB748" s="159"/>
      <c r="KBC748" s="159"/>
      <c r="KBD748" s="159"/>
      <c r="KBE748" s="159"/>
      <c r="KBF748" s="159"/>
      <c r="KBG748" s="159"/>
      <c r="KBH748" s="159"/>
      <c r="KBI748" s="159"/>
      <c r="KBJ748" s="159"/>
      <c r="KBK748" s="159"/>
      <c r="KBL748" s="159"/>
      <c r="KBM748" s="159"/>
      <c r="KBN748" s="159"/>
      <c r="KBO748" s="159"/>
      <c r="KBP748" s="159"/>
      <c r="KBQ748" s="159"/>
      <c r="KBR748" s="159"/>
      <c r="KBS748" s="159"/>
      <c r="KBT748" s="159"/>
      <c r="KBU748" s="159"/>
      <c r="KBV748" s="159"/>
      <c r="KBW748" s="159"/>
      <c r="KBX748" s="159"/>
      <c r="KBY748" s="159"/>
      <c r="KBZ748" s="159"/>
      <c r="KCA748" s="159"/>
      <c r="KCB748" s="159"/>
      <c r="KCC748" s="159"/>
      <c r="KCD748" s="159"/>
      <c r="KCE748" s="159"/>
      <c r="KCF748" s="159"/>
      <c r="KCG748" s="159"/>
      <c r="KCH748" s="159"/>
      <c r="KCI748" s="159"/>
      <c r="KCJ748" s="159"/>
      <c r="KCK748" s="159"/>
      <c r="KCL748" s="159"/>
      <c r="KCM748" s="159"/>
      <c r="KCN748" s="159"/>
      <c r="KCO748" s="159"/>
      <c r="KCP748" s="159"/>
      <c r="KCQ748" s="159"/>
      <c r="KCR748" s="159"/>
      <c r="KCS748" s="159"/>
      <c r="KCT748" s="159"/>
      <c r="KCU748" s="159"/>
      <c r="KCV748" s="159"/>
      <c r="KCW748" s="159"/>
      <c r="KCX748" s="159"/>
      <c r="KCY748" s="159"/>
      <c r="KCZ748" s="159"/>
      <c r="KDA748" s="159"/>
      <c r="KDB748" s="159"/>
      <c r="KDC748" s="159"/>
      <c r="KDD748" s="159"/>
      <c r="KDE748" s="159"/>
      <c r="KDF748" s="159"/>
      <c r="KDG748" s="159"/>
      <c r="KDH748" s="159"/>
      <c r="KDI748" s="159"/>
      <c r="KDJ748" s="159"/>
      <c r="KDK748" s="159"/>
      <c r="KDL748" s="159"/>
      <c r="KDM748" s="159"/>
      <c r="KDN748" s="159"/>
      <c r="KDO748" s="159"/>
      <c r="KDP748" s="159"/>
      <c r="KDQ748" s="159"/>
      <c r="KDR748" s="159"/>
      <c r="KDS748" s="159"/>
      <c r="KDT748" s="159"/>
      <c r="KDU748" s="159"/>
      <c r="KDV748" s="159"/>
      <c r="KDW748" s="159"/>
      <c r="KDX748" s="159"/>
      <c r="KDY748" s="159"/>
      <c r="KDZ748" s="159"/>
      <c r="KEA748" s="159"/>
      <c r="KEB748" s="159"/>
      <c r="KEC748" s="159"/>
      <c r="KED748" s="159"/>
      <c r="KEE748" s="159"/>
      <c r="KEF748" s="159"/>
      <c r="KEG748" s="159"/>
      <c r="KEH748" s="159"/>
      <c r="KEI748" s="159"/>
      <c r="KEJ748" s="159"/>
      <c r="KEK748" s="159"/>
      <c r="KEL748" s="159"/>
      <c r="KEM748" s="159"/>
      <c r="KEN748" s="159"/>
      <c r="KEO748" s="159"/>
      <c r="KEP748" s="159"/>
      <c r="KEQ748" s="159"/>
      <c r="KER748" s="159"/>
      <c r="KES748" s="159"/>
      <c r="KET748" s="159"/>
      <c r="KEU748" s="159"/>
      <c r="KEV748" s="159"/>
      <c r="KEW748" s="159"/>
      <c r="KEX748" s="159"/>
      <c r="KEY748" s="159"/>
      <c r="KEZ748" s="159"/>
      <c r="KFA748" s="159"/>
      <c r="KFB748" s="159"/>
      <c r="KFC748" s="159"/>
      <c r="KFD748" s="159"/>
      <c r="KFE748" s="159"/>
      <c r="KFF748" s="159"/>
      <c r="KFG748" s="159"/>
      <c r="KFH748" s="159"/>
      <c r="KFI748" s="159"/>
      <c r="KFJ748" s="159"/>
      <c r="KFK748" s="159"/>
      <c r="KFL748" s="159"/>
      <c r="KFM748" s="159"/>
      <c r="KFN748" s="159"/>
      <c r="KFO748" s="159"/>
      <c r="KFP748" s="159"/>
      <c r="KFQ748" s="159"/>
      <c r="KFR748" s="159"/>
      <c r="KFS748" s="159"/>
      <c r="KFT748" s="159"/>
      <c r="KFU748" s="159"/>
      <c r="KFV748" s="159"/>
      <c r="KFW748" s="159"/>
      <c r="KFX748" s="159"/>
      <c r="KFY748" s="159"/>
      <c r="KFZ748" s="159"/>
      <c r="KGA748" s="159"/>
      <c r="KGB748" s="159"/>
      <c r="KGC748" s="159"/>
      <c r="KGD748" s="159"/>
      <c r="KGE748" s="159"/>
      <c r="KGF748" s="159"/>
      <c r="KGG748" s="159"/>
      <c r="KGH748" s="159"/>
      <c r="KGI748" s="159"/>
      <c r="KGJ748" s="159"/>
      <c r="KGK748" s="159"/>
      <c r="KGL748" s="159"/>
      <c r="KGM748" s="159"/>
      <c r="KGN748" s="159"/>
      <c r="KGO748" s="159"/>
      <c r="KGP748" s="159"/>
      <c r="KGQ748" s="159"/>
      <c r="KGR748" s="159"/>
      <c r="KGS748" s="159"/>
      <c r="KGT748" s="159"/>
      <c r="KGU748" s="159"/>
      <c r="KGV748" s="159"/>
      <c r="KGW748" s="159"/>
      <c r="KGX748" s="159"/>
      <c r="KGY748" s="159"/>
      <c r="KGZ748" s="159"/>
      <c r="KHA748" s="159"/>
      <c r="KHB748" s="159"/>
      <c r="KHC748" s="159"/>
      <c r="KHD748" s="159"/>
      <c r="KHE748" s="159"/>
      <c r="KHF748" s="159"/>
      <c r="KHG748" s="159"/>
      <c r="KHH748" s="159"/>
      <c r="KHI748" s="159"/>
      <c r="KHJ748" s="159"/>
      <c r="KHK748" s="159"/>
      <c r="KHL748" s="159"/>
      <c r="KHM748" s="159"/>
      <c r="KHN748" s="159"/>
      <c r="KHO748" s="159"/>
      <c r="KHP748" s="159"/>
      <c r="KHQ748" s="159"/>
      <c r="KHR748" s="159"/>
      <c r="KHS748" s="159"/>
      <c r="KHT748" s="159"/>
      <c r="KHU748" s="159"/>
      <c r="KHV748" s="159"/>
      <c r="KHW748" s="159"/>
      <c r="KHX748" s="159"/>
      <c r="KHY748" s="159"/>
      <c r="KHZ748" s="159"/>
      <c r="KIA748" s="159"/>
      <c r="KIB748" s="159"/>
      <c r="KIC748" s="159"/>
      <c r="KID748" s="159"/>
      <c r="KIE748" s="159"/>
      <c r="KIF748" s="159"/>
      <c r="KIG748" s="159"/>
      <c r="KIH748" s="159"/>
      <c r="KII748" s="159"/>
      <c r="KIJ748" s="159"/>
      <c r="KIK748" s="159"/>
      <c r="KIL748" s="159"/>
      <c r="KIM748" s="159"/>
      <c r="KIN748" s="159"/>
      <c r="KIO748" s="159"/>
      <c r="KIP748" s="159"/>
      <c r="KIQ748" s="159"/>
      <c r="KIR748" s="159"/>
      <c r="KIS748" s="159"/>
      <c r="KIT748" s="159"/>
      <c r="KIU748" s="159"/>
      <c r="KIV748" s="159"/>
      <c r="KIW748" s="159"/>
      <c r="KIX748" s="159"/>
      <c r="KIY748" s="159"/>
      <c r="KIZ748" s="159"/>
      <c r="KJA748" s="159"/>
      <c r="KJB748" s="159"/>
      <c r="KJC748" s="159"/>
      <c r="KJD748" s="159"/>
      <c r="KJE748" s="159"/>
      <c r="KJF748" s="159"/>
      <c r="KJG748" s="159"/>
      <c r="KJH748" s="159"/>
      <c r="KJI748" s="159"/>
      <c r="KJJ748" s="159"/>
      <c r="KJK748" s="159"/>
      <c r="KJL748" s="159"/>
      <c r="KJM748" s="159"/>
      <c r="KJN748" s="159"/>
      <c r="KJO748" s="159"/>
      <c r="KJP748" s="159"/>
      <c r="KJQ748" s="159"/>
      <c r="KJR748" s="159"/>
      <c r="KJS748" s="159"/>
      <c r="KJT748" s="159"/>
      <c r="KJU748" s="159"/>
      <c r="KJV748" s="159"/>
      <c r="KJW748" s="159"/>
      <c r="KJX748" s="159"/>
      <c r="KJY748" s="159"/>
      <c r="KJZ748" s="159"/>
      <c r="KKA748" s="159"/>
      <c r="KKB748" s="159"/>
      <c r="KKC748" s="159"/>
      <c r="KKD748" s="159"/>
      <c r="KKE748" s="159"/>
      <c r="KKF748" s="159"/>
      <c r="KKG748" s="159"/>
      <c r="KKH748" s="159"/>
      <c r="KKI748" s="159"/>
      <c r="KKJ748" s="159"/>
      <c r="KKK748" s="159"/>
      <c r="KKL748" s="159"/>
      <c r="KKM748" s="159"/>
      <c r="KKN748" s="159"/>
      <c r="KKO748" s="159"/>
      <c r="KKP748" s="159"/>
      <c r="KKQ748" s="159"/>
      <c r="KKR748" s="159"/>
      <c r="KKS748" s="159"/>
      <c r="KKT748" s="159"/>
      <c r="KKU748" s="159"/>
      <c r="KKV748" s="159"/>
      <c r="KKW748" s="159"/>
      <c r="KKX748" s="159"/>
      <c r="KKY748" s="159"/>
      <c r="KKZ748" s="159"/>
      <c r="KLA748" s="159"/>
      <c r="KLB748" s="159"/>
      <c r="KLC748" s="159"/>
      <c r="KLD748" s="159"/>
      <c r="KLE748" s="159"/>
      <c r="KLF748" s="159"/>
      <c r="KLG748" s="159"/>
      <c r="KLH748" s="159"/>
      <c r="KLI748" s="159"/>
      <c r="KLJ748" s="159"/>
      <c r="KLK748" s="159"/>
      <c r="KLL748" s="159"/>
      <c r="KLM748" s="159"/>
      <c r="KLN748" s="159"/>
      <c r="KLO748" s="159"/>
      <c r="KLP748" s="159"/>
      <c r="KLQ748" s="159"/>
      <c r="KLR748" s="159"/>
      <c r="KLS748" s="159"/>
      <c r="KLT748" s="159"/>
      <c r="KLU748" s="159"/>
      <c r="KLV748" s="159"/>
      <c r="KLW748" s="159"/>
      <c r="KLX748" s="159"/>
      <c r="KLY748" s="159"/>
      <c r="KLZ748" s="159"/>
      <c r="KMA748" s="159"/>
      <c r="KMB748" s="159"/>
      <c r="KMC748" s="159"/>
      <c r="KMD748" s="159"/>
      <c r="KME748" s="159"/>
      <c r="KMF748" s="159"/>
      <c r="KMG748" s="159"/>
      <c r="KMH748" s="159"/>
      <c r="KMI748" s="159"/>
      <c r="KMJ748" s="159"/>
      <c r="KMK748" s="159"/>
      <c r="KML748" s="159"/>
      <c r="KMM748" s="159"/>
      <c r="KMN748" s="159"/>
      <c r="KMO748" s="159"/>
      <c r="KMP748" s="159"/>
      <c r="KMQ748" s="159"/>
      <c r="KMR748" s="159"/>
      <c r="KMS748" s="159"/>
      <c r="KMT748" s="159"/>
      <c r="KMU748" s="159"/>
      <c r="KMV748" s="159"/>
      <c r="KMW748" s="159"/>
      <c r="KMX748" s="159"/>
      <c r="KMY748" s="159"/>
      <c r="KMZ748" s="159"/>
      <c r="KNA748" s="159"/>
      <c r="KNB748" s="159"/>
      <c r="KNC748" s="159"/>
      <c r="KND748" s="159"/>
      <c r="KNE748" s="159"/>
      <c r="KNF748" s="159"/>
      <c r="KNG748" s="159"/>
      <c r="KNH748" s="159"/>
      <c r="KNI748" s="159"/>
      <c r="KNJ748" s="159"/>
      <c r="KNK748" s="159"/>
      <c r="KNL748" s="159"/>
      <c r="KNM748" s="159"/>
      <c r="KNN748" s="159"/>
      <c r="KNO748" s="159"/>
      <c r="KNP748" s="159"/>
      <c r="KNQ748" s="159"/>
      <c r="KNR748" s="159"/>
      <c r="KNS748" s="159"/>
      <c r="KNT748" s="159"/>
      <c r="KNU748" s="159"/>
      <c r="KNV748" s="159"/>
      <c r="KNW748" s="159"/>
      <c r="KNX748" s="159"/>
      <c r="KNY748" s="159"/>
      <c r="KNZ748" s="159"/>
      <c r="KOA748" s="159"/>
      <c r="KOB748" s="159"/>
      <c r="KOC748" s="159"/>
      <c r="KOD748" s="159"/>
      <c r="KOE748" s="159"/>
      <c r="KOF748" s="159"/>
      <c r="KOG748" s="159"/>
      <c r="KOH748" s="159"/>
      <c r="KOI748" s="159"/>
      <c r="KOJ748" s="159"/>
      <c r="KOK748" s="159"/>
      <c r="KOL748" s="159"/>
      <c r="KOM748" s="159"/>
      <c r="KON748" s="159"/>
      <c r="KOO748" s="159"/>
      <c r="KOP748" s="159"/>
      <c r="KOQ748" s="159"/>
      <c r="KOR748" s="159"/>
      <c r="KOS748" s="159"/>
      <c r="KOT748" s="159"/>
      <c r="KOU748" s="159"/>
      <c r="KOV748" s="159"/>
      <c r="KOW748" s="159"/>
      <c r="KOX748" s="159"/>
      <c r="KOY748" s="159"/>
      <c r="KOZ748" s="159"/>
      <c r="KPA748" s="159"/>
      <c r="KPB748" s="159"/>
      <c r="KPC748" s="159"/>
      <c r="KPD748" s="159"/>
      <c r="KPE748" s="159"/>
      <c r="KPF748" s="159"/>
      <c r="KPG748" s="159"/>
      <c r="KPH748" s="159"/>
      <c r="KPI748" s="159"/>
      <c r="KPJ748" s="159"/>
      <c r="KPK748" s="159"/>
      <c r="KPL748" s="159"/>
      <c r="KPM748" s="159"/>
      <c r="KPN748" s="159"/>
      <c r="KPO748" s="159"/>
      <c r="KPP748" s="159"/>
      <c r="KPQ748" s="159"/>
      <c r="KPR748" s="159"/>
      <c r="KPS748" s="159"/>
      <c r="KPT748" s="159"/>
      <c r="KPU748" s="159"/>
      <c r="KPV748" s="159"/>
      <c r="KPW748" s="159"/>
      <c r="KPX748" s="159"/>
      <c r="KPY748" s="159"/>
      <c r="KPZ748" s="159"/>
      <c r="KQA748" s="159"/>
      <c r="KQB748" s="159"/>
      <c r="KQC748" s="159"/>
      <c r="KQD748" s="159"/>
      <c r="KQE748" s="159"/>
      <c r="KQF748" s="159"/>
      <c r="KQG748" s="159"/>
      <c r="KQH748" s="159"/>
      <c r="KQI748" s="159"/>
      <c r="KQJ748" s="159"/>
      <c r="KQK748" s="159"/>
      <c r="KQL748" s="159"/>
      <c r="KQM748" s="159"/>
      <c r="KQN748" s="159"/>
      <c r="KQO748" s="159"/>
      <c r="KQP748" s="159"/>
      <c r="KQQ748" s="159"/>
      <c r="KQR748" s="159"/>
      <c r="KQS748" s="159"/>
      <c r="KQT748" s="159"/>
      <c r="KQU748" s="159"/>
      <c r="KQV748" s="159"/>
      <c r="KQW748" s="159"/>
      <c r="KQX748" s="159"/>
      <c r="KQY748" s="159"/>
      <c r="KQZ748" s="159"/>
      <c r="KRA748" s="159"/>
      <c r="KRB748" s="159"/>
      <c r="KRC748" s="159"/>
      <c r="KRD748" s="159"/>
      <c r="KRE748" s="159"/>
      <c r="KRF748" s="159"/>
      <c r="KRG748" s="159"/>
      <c r="KRH748" s="159"/>
      <c r="KRI748" s="159"/>
      <c r="KRJ748" s="159"/>
      <c r="KRK748" s="159"/>
      <c r="KRL748" s="159"/>
      <c r="KRM748" s="159"/>
      <c r="KRN748" s="159"/>
      <c r="KRO748" s="159"/>
      <c r="KRP748" s="159"/>
      <c r="KRQ748" s="159"/>
      <c r="KRR748" s="159"/>
      <c r="KRS748" s="159"/>
      <c r="KRT748" s="159"/>
      <c r="KRU748" s="159"/>
      <c r="KRV748" s="159"/>
      <c r="KRW748" s="159"/>
      <c r="KRX748" s="159"/>
      <c r="KRY748" s="159"/>
      <c r="KRZ748" s="159"/>
      <c r="KSA748" s="159"/>
      <c r="KSB748" s="159"/>
      <c r="KSC748" s="159"/>
      <c r="KSD748" s="159"/>
      <c r="KSE748" s="159"/>
      <c r="KSF748" s="159"/>
      <c r="KSG748" s="159"/>
      <c r="KSH748" s="159"/>
      <c r="KSI748" s="159"/>
      <c r="KSJ748" s="159"/>
      <c r="KSK748" s="159"/>
      <c r="KSL748" s="159"/>
      <c r="KSM748" s="159"/>
      <c r="KSN748" s="159"/>
      <c r="KSO748" s="159"/>
      <c r="KSP748" s="159"/>
      <c r="KSQ748" s="159"/>
      <c r="KSR748" s="159"/>
      <c r="KSS748" s="159"/>
      <c r="KST748" s="159"/>
      <c r="KSU748" s="159"/>
      <c r="KSV748" s="159"/>
      <c r="KSW748" s="159"/>
      <c r="KSX748" s="159"/>
      <c r="KSY748" s="159"/>
      <c r="KSZ748" s="159"/>
      <c r="KTA748" s="159"/>
      <c r="KTB748" s="159"/>
      <c r="KTC748" s="159"/>
      <c r="KTD748" s="159"/>
      <c r="KTE748" s="159"/>
      <c r="KTF748" s="159"/>
      <c r="KTG748" s="159"/>
      <c r="KTH748" s="159"/>
      <c r="KTI748" s="159"/>
      <c r="KTJ748" s="159"/>
      <c r="KTK748" s="159"/>
      <c r="KTL748" s="159"/>
      <c r="KTM748" s="159"/>
      <c r="KTN748" s="159"/>
      <c r="KTO748" s="159"/>
      <c r="KTP748" s="159"/>
      <c r="KTQ748" s="159"/>
      <c r="KTR748" s="159"/>
      <c r="KTS748" s="159"/>
      <c r="KTT748" s="159"/>
      <c r="KTU748" s="159"/>
      <c r="KTV748" s="159"/>
      <c r="KTW748" s="159"/>
      <c r="KTX748" s="159"/>
      <c r="KTY748" s="159"/>
      <c r="KTZ748" s="159"/>
      <c r="KUA748" s="159"/>
      <c r="KUB748" s="159"/>
      <c r="KUC748" s="159"/>
      <c r="KUD748" s="159"/>
      <c r="KUE748" s="159"/>
      <c r="KUF748" s="159"/>
      <c r="KUG748" s="159"/>
      <c r="KUH748" s="159"/>
      <c r="KUI748" s="159"/>
      <c r="KUJ748" s="159"/>
      <c r="KUK748" s="159"/>
      <c r="KUL748" s="159"/>
      <c r="KUM748" s="159"/>
      <c r="KUN748" s="159"/>
      <c r="KUO748" s="159"/>
      <c r="KUP748" s="159"/>
      <c r="KUQ748" s="159"/>
      <c r="KUR748" s="159"/>
      <c r="KUS748" s="159"/>
      <c r="KUT748" s="159"/>
      <c r="KUU748" s="159"/>
      <c r="KUV748" s="159"/>
      <c r="KUW748" s="159"/>
      <c r="KUX748" s="159"/>
      <c r="KUY748" s="159"/>
      <c r="KUZ748" s="159"/>
      <c r="KVA748" s="159"/>
      <c r="KVB748" s="159"/>
      <c r="KVC748" s="159"/>
      <c r="KVD748" s="159"/>
      <c r="KVE748" s="159"/>
      <c r="KVF748" s="159"/>
      <c r="KVG748" s="159"/>
      <c r="KVH748" s="159"/>
      <c r="KVI748" s="159"/>
      <c r="KVJ748" s="159"/>
      <c r="KVK748" s="159"/>
      <c r="KVL748" s="159"/>
      <c r="KVM748" s="159"/>
      <c r="KVN748" s="159"/>
      <c r="KVO748" s="159"/>
      <c r="KVP748" s="159"/>
      <c r="KVQ748" s="159"/>
      <c r="KVR748" s="159"/>
      <c r="KVS748" s="159"/>
      <c r="KVT748" s="159"/>
      <c r="KVU748" s="159"/>
      <c r="KVV748" s="159"/>
      <c r="KVW748" s="159"/>
      <c r="KVX748" s="159"/>
      <c r="KVY748" s="159"/>
      <c r="KVZ748" s="159"/>
      <c r="KWA748" s="159"/>
      <c r="KWB748" s="159"/>
      <c r="KWC748" s="159"/>
      <c r="KWD748" s="159"/>
      <c r="KWE748" s="159"/>
      <c r="KWF748" s="159"/>
      <c r="KWG748" s="159"/>
      <c r="KWH748" s="159"/>
      <c r="KWI748" s="159"/>
      <c r="KWJ748" s="159"/>
      <c r="KWK748" s="159"/>
      <c r="KWL748" s="159"/>
      <c r="KWM748" s="159"/>
      <c r="KWN748" s="159"/>
      <c r="KWO748" s="159"/>
      <c r="KWP748" s="159"/>
      <c r="KWQ748" s="159"/>
      <c r="KWR748" s="159"/>
      <c r="KWS748" s="159"/>
      <c r="KWT748" s="159"/>
      <c r="KWU748" s="159"/>
      <c r="KWV748" s="159"/>
      <c r="KWW748" s="159"/>
      <c r="KWX748" s="159"/>
      <c r="KWY748" s="159"/>
      <c r="KWZ748" s="159"/>
      <c r="KXA748" s="159"/>
      <c r="KXB748" s="159"/>
      <c r="KXC748" s="159"/>
      <c r="KXD748" s="159"/>
      <c r="KXE748" s="159"/>
      <c r="KXF748" s="159"/>
      <c r="KXG748" s="159"/>
      <c r="KXH748" s="159"/>
      <c r="KXI748" s="159"/>
      <c r="KXJ748" s="159"/>
      <c r="KXK748" s="159"/>
      <c r="KXL748" s="159"/>
      <c r="KXM748" s="159"/>
      <c r="KXN748" s="159"/>
      <c r="KXO748" s="159"/>
      <c r="KXP748" s="159"/>
      <c r="KXQ748" s="159"/>
      <c r="KXR748" s="159"/>
      <c r="KXS748" s="159"/>
      <c r="KXT748" s="159"/>
      <c r="KXU748" s="159"/>
      <c r="KXV748" s="159"/>
      <c r="KXW748" s="159"/>
      <c r="KXX748" s="159"/>
      <c r="KXY748" s="159"/>
      <c r="KXZ748" s="159"/>
      <c r="KYA748" s="159"/>
      <c r="KYB748" s="159"/>
      <c r="KYC748" s="159"/>
      <c r="KYD748" s="159"/>
      <c r="KYE748" s="159"/>
      <c r="KYF748" s="159"/>
      <c r="KYG748" s="159"/>
      <c r="KYH748" s="159"/>
      <c r="KYI748" s="159"/>
      <c r="KYJ748" s="159"/>
      <c r="KYK748" s="159"/>
      <c r="KYL748" s="159"/>
      <c r="KYM748" s="159"/>
      <c r="KYN748" s="159"/>
      <c r="KYO748" s="159"/>
      <c r="KYP748" s="159"/>
      <c r="KYQ748" s="159"/>
      <c r="KYR748" s="159"/>
      <c r="KYS748" s="159"/>
      <c r="KYT748" s="159"/>
      <c r="KYU748" s="159"/>
      <c r="KYV748" s="159"/>
      <c r="KYW748" s="159"/>
      <c r="KYX748" s="159"/>
      <c r="KYY748" s="159"/>
      <c r="KYZ748" s="159"/>
      <c r="KZA748" s="159"/>
      <c r="KZB748" s="159"/>
      <c r="KZC748" s="159"/>
      <c r="KZD748" s="159"/>
      <c r="KZE748" s="159"/>
      <c r="KZF748" s="159"/>
      <c r="KZG748" s="159"/>
      <c r="KZH748" s="159"/>
      <c r="KZI748" s="159"/>
      <c r="KZJ748" s="159"/>
      <c r="KZK748" s="159"/>
      <c r="KZL748" s="159"/>
      <c r="KZM748" s="159"/>
      <c r="KZN748" s="159"/>
      <c r="KZO748" s="159"/>
      <c r="KZP748" s="159"/>
      <c r="KZQ748" s="159"/>
      <c r="KZR748" s="159"/>
      <c r="KZS748" s="159"/>
      <c r="KZT748" s="159"/>
      <c r="KZU748" s="159"/>
      <c r="KZV748" s="159"/>
      <c r="KZW748" s="159"/>
      <c r="KZX748" s="159"/>
      <c r="KZY748" s="159"/>
      <c r="KZZ748" s="159"/>
      <c r="LAA748" s="159"/>
      <c r="LAB748" s="159"/>
      <c r="LAC748" s="159"/>
      <c r="LAD748" s="159"/>
      <c r="LAE748" s="159"/>
      <c r="LAF748" s="159"/>
      <c r="LAG748" s="159"/>
      <c r="LAH748" s="159"/>
      <c r="LAI748" s="159"/>
      <c r="LAJ748" s="159"/>
      <c r="LAK748" s="159"/>
      <c r="LAL748" s="159"/>
      <c r="LAM748" s="159"/>
      <c r="LAN748" s="159"/>
      <c r="LAO748" s="159"/>
      <c r="LAP748" s="159"/>
      <c r="LAQ748" s="159"/>
      <c r="LAR748" s="159"/>
      <c r="LAS748" s="159"/>
      <c r="LAT748" s="159"/>
      <c r="LAU748" s="159"/>
      <c r="LAV748" s="159"/>
      <c r="LAW748" s="159"/>
      <c r="LAX748" s="159"/>
      <c r="LAY748" s="159"/>
      <c r="LAZ748" s="159"/>
      <c r="LBA748" s="159"/>
      <c r="LBB748" s="159"/>
      <c r="LBC748" s="159"/>
      <c r="LBD748" s="159"/>
      <c r="LBE748" s="159"/>
      <c r="LBF748" s="159"/>
      <c r="LBG748" s="159"/>
      <c r="LBH748" s="159"/>
      <c r="LBI748" s="159"/>
      <c r="LBJ748" s="159"/>
      <c r="LBK748" s="159"/>
      <c r="LBL748" s="159"/>
      <c r="LBM748" s="159"/>
      <c r="LBN748" s="159"/>
      <c r="LBO748" s="159"/>
      <c r="LBP748" s="159"/>
      <c r="LBQ748" s="159"/>
      <c r="LBR748" s="159"/>
      <c r="LBS748" s="159"/>
      <c r="LBT748" s="159"/>
      <c r="LBU748" s="159"/>
      <c r="LBV748" s="159"/>
      <c r="LBW748" s="159"/>
      <c r="LBX748" s="159"/>
      <c r="LBY748" s="159"/>
      <c r="LBZ748" s="159"/>
      <c r="LCA748" s="159"/>
      <c r="LCB748" s="159"/>
      <c r="LCC748" s="159"/>
      <c r="LCD748" s="159"/>
      <c r="LCE748" s="159"/>
      <c r="LCF748" s="159"/>
      <c r="LCG748" s="159"/>
      <c r="LCH748" s="159"/>
      <c r="LCI748" s="159"/>
      <c r="LCJ748" s="159"/>
      <c r="LCK748" s="159"/>
      <c r="LCL748" s="159"/>
      <c r="LCM748" s="159"/>
      <c r="LCN748" s="159"/>
      <c r="LCO748" s="159"/>
      <c r="LCP748" s="159"/>
      <c r="LCQ748" s="159"/>
      <c r="LCR748" s="159"/>
      <c r="LCS748" s="159"/>
      <c r="LCT748" s="159"/>
      <c r="LCU748" s="159"/>
      <c r="LCV748" s="159"/>
      <c r="LCW748" s="159"/>
      <c r="LCX748" s="159"/>
      <c r="LCY748" s="159"/>
      <c r="LCZ748" s="159"/>
      <c r="LDA748" s="159"/>
      <c r="LDB748" s="159"/>
      <c r="LDC748" s="159"/>
      <c r="LDD748" s="159"/>
      <c r="LDE748" s="159"/>
      <c r="LDF748" s="159"/>
      <c r="LDG748" s="159"/>
      <c r="LDH748" s="159"/>
      <c r="LDI748" s="159"/>
      <c r="LDJ748" s="159"/>
      <c r="LDK748" s="159"/>
      <c r="LDL748" s="159"/>
      <c r="LDM748" s="159"/>
      <c r="LDN748" s="159"/>
      <c r="LDO748" s="159"/>
      <c r="LDP748" s="159"/>
      <c r="LDQ748" s="159"/>
      <c r="LDR748" s="159"/>
      <c r="LDS748" s="159"/>
      <c r="LDT748" s="159"/>
      <c r="LDU748" s="159"/>
      <c r="LDV748" s="159"/>
      <c r="LDW748" s="159"/>
      <c r="LDX748" s="159"/>
      <c r="LDY748" s="159"/>
      <c r="LDZ748" s="159"/>
      <c r="LEA748" s="159"/>
      <c r="LEB748" s="159"/>
      <c r="LEC748" s="159"/>
      <c r="LED748" s="159"/>
      <c r="LEE748" s="159"/>
      <c r="LEF748" s="159"/>
      <c r="LEG748" s="159"/>
      <c r="LEH748" s="159"/>
      <c r="LEI748" s="159"/>
      <c r="LEJ748" s="159"/>
      <c r="LEK748" s="159"/>
      <c r="LEL748" s="159"/>
      <c r="LEM748" s="159"/>
      <c r="LEN748" s="159"/>
      <c r="LEO748" s="159"/>
      <c r="LEP748" s="159"/>
      <c r="LEQ748" s="159"/>
      <c r="LER748" s="159"/>
      <c r="LES748" s="159"/>
      <c r="LET748" s="159"/>
      <c r="LEU748" s="159"/>
      <c r="LEV748" s="159"/>
      <c r="LEW748" s="159"/>
      <c r="LEX748" s="159"/>
      <c r="LEY748" s="159"/>
      <c r="LEZ748" s="159"/>
      <c r="LFA748" s="159"/>
      <c r="LFB748" s="159"/>
      <c r="LFC748" s="159"/>
      <c r="LFD748" s="159"/>
      <c r="LFE748" s="159"/>
      <c r="LFF748" s="159"/>
      <c r="LFG748" s="159"/>
      <c r="LFH748" s="159"/>
      <c r="LFI748" s="159"/>
      <c r="LFJ748" s="159"/>
      <c r="LFK748" s="159"/>
      <c r="LFL748" s="159"/>
      <c r="LFM748" s="159"/>
      <c r="LFN748" s="159"/>
      <c r="LFO748" s="159"/>
      <c r="LFP748" s="159"/>
      <c r="LFQ748" s="159"/>
      <c r="LFR748" s="159"/>
      <c r="LFS748" s="159"/>
      <c r="LFT748" s="159"/>
      <c r="LFU748" s="159"/>
      <c r="LFV748" s="159"/>
      <c r="LFW748" s="159"/>
      <c r="LFX748" s="159"/>
      <c r="LFY748" s="159"/>
      <c r="LFZ748" s="159"/>
      <c r="LGA748" s="159"/>
      <c r="LGB748" s="159"/>
      <c r="LGC748" s="159"/>
      <c r="LGD748" s="159"/>
      <c r="LGE748" s="159"/>
      <c r="LGF748" s="159"/>
      <c r="LGG748" s="159"/>
      <c r="LGH748" s="159"/>
      <c r="LGI748" s="159"/>
      <c r="LGJ748" s="159"/>
      <c r="LGK748" s="159"/>
      <c r="LGL748" s="159"/>
      <c r="LGM748" s="159"/>
      <c r="LGN748" s="159"/>
      <c r="LGO748" s="159"/>
      <c r="LGP748" s="159"/>
      <c r="LGQ748" s="159"/>
      <c r="LGR748" s="159"/>
      <c r="LGS748" s="159"/>
      <c r="LGT748" s="159"/>
      <c r="LGU748" s="159"/>
      <c r="LGV748" s="159"/>
      <c r="LGW748" s="159"/>
      <c r="LGX748" s="159"/>
      <c r="LGY748" s="159"/>
      <c r="LGZ748" s="159"/>
      <c r="LHA748" s="159"/>
      <c r="LHB748" s="159"/>
      <c r="LHC748" s="159"/>
      <c r="LHD748" s="159"/>
      <c r="LHE748" s="159"/>
      <c r="LHF748" s="159"/>
      <c r="LHG748" s="159"/>
      <c r="LHH748" s="159"/>
      <c r="LHI748" s="159"/>
      <c r="LHJ748" s="159"/>
      <c r="LHK748" s="159"/>
      <c r="LHL748" s="159"/>
      <c r="LHM748" s="159"/>
      <c r="LHN748" s="159"/>
      <c r="LHO748" s="159"/>
      <c r="LHP748" s="159"/>
      <c r="LHQ748" s="159"/>
      <c r="LHR748" s="159"/>
      <c r="LHS748" s="159"/>
      <c r="LHT748" s="159"/>
      <c r="LHU748" s="159"/>
      <c r="LHV748" s="159"/>
      <c r="LHW748" s="159"/>
      <c r="LHX748" s="159"/>
      <c r="LHY748" s="159"/>
      <c r="LHZ748" s="159"/>
      <c r="LIA748" s="159"/>
      <c r="LIB748" s="159"/>
      <c r="LIC748" s="159"/>
      <c r="LID748" s="159"/>
      <c r="LIE748" s="159"/>
      <c r="LIF748" s="159"/>
      <c r="LIG748" s="159"/>
      <c r="LIH748" s="159"/>
      <c r="LII748" s="159"/>
      <c r="LIJ748" s="159"/>
      <c r="LIK748" s="159"/>
      <c r="LIL748" s="159"/>
      <c r="LIM748" s="159"/>
      <c r="LIN748" s="159"/>
      <c r="LIO748" s="159"/>
      <c r="LIP748" s="159"/>
      <c r="LIQ748" s="159"/>
      <c r="LIR748" s="159"/>
      <c r="LIS748" s="159"/>
      <c r="LIT748" s="159"/>
      <c r="LIU748" s="159"/>
      <c r="LIV748" s="159"/>
      <c r="LIW748" s="159"/>
      <c r="LIX748" s="159"/>
      <c r="LIY748" s="159"/>
      <c r="LIZ748" s="159"/>
      <c r="LJA748" s="159"/>
      <c r="LJB748" s="159"/>
      <c r="LJC748" s="159"/>
      <c r="LJD748" s="159"/>
      <c r="LJE748" s="159"/>
      <c r="LJF748" s="159"/>
      <c r="LJG748" s="159"/>
      <c r="LJH748" s="159"/>
      <c r="LJI748" s="159"/>
      <c r="LJJ748" s="159"/>
      <c r="LJK748" s="159"/>
      <c r="LJL748" s="159"/>
      <c r="LJM748" s="159"/>
      <c r="LJN748" s="159"/>
      <c r="LJO748" s="159"/>
      <c r="LJP748" s="159"/>
      <c r="LJQ748" s="159"/>
      <c r="LJR748" s="159"/>
      <c r="LJS748" s="159"/>
      <c r="LJT748" s="159"/>
      <c r="LJU748" s="159"/>
      <c r="LJV748" s="159"/>
      <c r="LJW748" s="159"/>
      <c r="LJX748" s="159"/>
      <c r="LJY748" s="159"/>
      <c r="LJZ748" s="159"/>
      <c r="LKA748" s="159"/>
      <c r="LKB748" s="159"/>
      <c r="LKC748" s="159"/>
      <c r="LKD748" s="159"/>
      <c r="LKE748" s="159"/>
      <c r="LKF748" s="159"/>
      <c r="LKG748" s="159"/>
      <c r="LKH748" s="159"/>
      <c r="LKI748" s="159"/>
      <c r="LKJ748" s="159"/>
      <c r="LKK748" s="159"/>
      <c r="LKL748" s="159"/>
      <c r="LKM748" s="159"/>
      <c r="LKN748" s="159"/>
      <c r="LKO748" s="159"/>
      <c r="LKP748" s="159"/>
      <c r="LKQ748" s="159"/>
      <c r="LKR748" s="159"/>
      <c r="LKS748" s="159"/>
      <c r="LKT748" s="159"/>
      <c r="LKU748" s="159"/>
      <c r="LKV748" s="159"/>
      <c r="LKW748" s="159"/>
      <c r="LKX748" s="159"/>
      <c r="LKY748" s="159"/>
      <c r="LKZ748" s="159"/>
      <c r="LLA748" s="159"/>
      <c r="LLB748" s="159"/>
      <c r="LLC748" s="159"/>
      <c r="LLD748" s="159"/>
      <c r="LLE748" s="159"/>
      <c r="LLF748" s="159"/>
      <c r="LLG748" s="159"/>
      <c r="LLH748" s="159"/>
      <c r="LLI748" s="159"/>
      <c r="LLJ748" s="159"/>
      <c r="LLK748" s="159"/>
      <c r="LLL748" s="159"/>
      <c r="LLM748" s="159"/>
      <c r="LLN748" s="159"/>
      <c r="LLO748" s="159"/>
      <c r="LLP748" s="159"/>
      <c r="LLQ748" s="159"/>
      <c r="LLR748" s="159"/>
      <c r="LLS748" s="159"/>
      <c r="LLT748" s="159"/>
      <c r="LLU748" s="159"/>
      <c r="LLV748" s="159"/>
      <c r="LLW748" s="159"/>
      <c r="LLX748" s="159"/>
      <c r="LLY748" s="159"/>
      <c r="LLZ748" s="159"/>
      <c r="LMA748" s="159"/>
      <c r="LMB748" s="159"/>
      <c r="LMC748" s="159"/>
      <c r="LMD748" s="159"/>
      <c r="LME748" s="159"/>
      <c r="LMF748" s="159"/>
      <c r="LMG748" s="159"/>
      <c r="LMH748" s="159"/>
      <c r="LMI748" s="159"/>
      <c r="LMJ748" s="159"/>
      <c r="LMK748" s="159"/>
      <c r="LML748" s="159"/>
      <c r="LMM748" s="159"/>
      <c r="LMN748" s="159"/>
      <c r="LMO748" s="159"/>
      <c r="LMP748" s="159"/>
      <c r="LMQ748" s="159"/>
      <c r="LMR748" s="159"/>
      <c r="LMS748" s="159"/>
      <c r="LMT748" s="159"/>
      <c r="LMU748" s="159"/>
      <c r="LMV748" s="159"/>
      <c r="LMW748" s="159"/>
      <c r="LMX748" s="159"/>
      <c r="LMY748" s="159"/>
      <c r="LMZ748" s="159"/>
      <c r="LNA748" s="159"/>
      <c r="LNB748" s="159"/>
      <c r="LNC748" s="159"/>
      <c r="LND748" s="159"/>
      <c r="LNE748" s="159"/>
      <c r="LNF748" s="159"/>
      <c r="LNG748" s="159"/>
      <c r="LNH748" s="159"/>
      <c r="LNI748" s="159"/>
      <c r="LNJ748" s="159"/>
      <c r="LNK748" s="159"/>
      <c r="LNL748" s="159"/>
      <c r="LNM748" s="159"/>
      <c r="LNN748" s="159"/>
      <c r="LNO748" s="159"/>
      <c r="LNP748" s="159"/>
      <c r="LNQ748" s="159"/>
      <c r="LNR748" s="159"/>
      <c r="LNS748" s="159"/>
      <c r="LNT748" s="159"/>
      <c r="LNU748" s="159"/>
      <c r="LNV748" s="159"/>
      <c r="LNW748" s="159"/>
      <c r="LNX748" s="159"/>
      <c r="LNY748" s="159"/>
      <c r="LNZ748" s="159"/>
      <c r="LOA748" s="159"/>
      <c r="LOB748" s="159"/>
      <c r="LOC748" s="159"/>
      <c r="LOD748" s="159"/>
      <c r="LOE748" s="159"/>
      <c r="LOF748" s="159"/>
      <c r="LOG748" s="159"/>
      <c r="LOH748" s="159"/>
      <c r="LOI748" s="159"/>
      <c r="LOJ748" s="159"/>
      <c r="LOK748" s="159"/>
      <c r="LOL748" s="159"/>
      <c r="LOM748" s="159"/>
      <c r="LON748" s="159"/>
      <c r="LOO748" s="159"/>
      <c r="LOP748" s="159"/>
      <c r="LOQ748" s="159"/>
      <c r="LOR748" s="159"/>
      <c r="LOS748" s="159"/>
      <c r="LOT748" s="159"/>
      <c r="LOU748" s="159"/>
      <c r="LOV748" s="159"/>
      <c r="LOW748" s="159"/>
      <c r="LOX748" s="159"/>
      <c r="LOY748" s="159"/>
      <c r="LOZ748" s="159"/>
      <c r="LPA748" s="159"/>
      <c r="LPB748" s="159"/>
      <c r="LPC748" s="159"/>
      <c r="LPD748" s="159"/>
      <c r="LPE748" s="159"/>
      <c r="LPF748" s="159"/>
      <c r="LPG748" s="159"/>
      <c r="LPH748" s="159"/>
      <c r="LPI748" s="159"/>
      <c r="LPJ748" s="159"/>
      <c r="LPK748" s="159"/>
      <c r="LPL748" s="159"/>
      <c r="LPM748" s="159"/>
      <c r="LPN748" s="159"/>
      <c r="LPO748" s="159"/>
      <c r="LPP748" s="159"/>
      <c r="LPQ748" s="159"/>
      <c r="LPR748" s="159"/>
      <c r="LPS748" s="159"/>
      <c r="LPT748" s="159"/>
      <c r="LPU748" s="159"/>
      <c r="LPV748" s="159"/>
      <c r="LPW748" s="159"/>
      <c r="LPX748" s="159"/>
      <c r="LPY748" s="159"/>
      <c r="LPZ748" s="159"/>
      <c r="LQA748" s="159"/>
      <c r="LQB748" s="159"/>
      <c r="LQC748" s="159"/>
      <c r="LQD748" s="159"/>
      <c r="LQE748" s="159"/>
      <c r="LQF748" s="159"/>
      <c r="LQG748" s="159"/>
      <c r="LQH748" s="159"/>
      <c r="LQI748" s="159"/>
      <c r="LQJ748" s="159"/>
      <c r="LQK748" s="159"/>
      <c r="LQL748" s="159"/>
      <c r="LQM748" s="159"/>
      <c r="LQN748" s="159"/>
      <c r="LQO748" s="159"/>
      <c r="LQP748" s="159"/>
      <c r="LQQ748" s="159"/>
      <c r="LQR748" s="159"/>
      <c r="LQS748" s="159"/>
      <c r="LQT748" s="159"/>
      <c r="LQU748" s="159"/>
      <c r="LQV748" s="159"/>
      <c r="LQW748" s="159"/>
      <c r="LQX748" s="159"/>
      <c r="LQY748" s="159"/>
      <c r="LQZ748" s="159"/>
      <c r="LRA748" s="159"/>
      <c r="LRB748" s="159"/>
      <c r="LRC748" s="159"/>
      <c r="LRD748" s="159"/>
      <c r="LRE748" s="159"/>
      <c r="LRF748" s="159"/>
      <c r="LRG748" s="159"/>
      <c r="LRH748" s="159"/>
      <c r="LRI748" s="159"/>
      <c r="LRJ748" s="159"/>
      <c r="LRK748" s="159"/>
      <c r="LRL748" s="159"/>
      <c r="LRM748" s="159"/>
      <c r="LRN748" s="159"/>
      <c r="LRO748" s="159"/>
      <c r="LRP748" s="159"/>
      <c r="LRQ748" s="159"/>
      <c r="LRR748" s="159"/>
      <c r="LRS748" s="159"/>
      <c r="LRT748" s="159"/>
      <c r="LRU748" s="159"/>
      <c r="LRV748" s="159"/>
      <c r="LRW748" s="159"/>
      <c r="LRX748" s="159"/>
      <c r="LRY748" s="159"/>
      <c r="LRZ748" s="159"/>
      <c r="LSA748" s="159"/>
      <c r="LSB748" s="159"/>
      <c r="LSC748" s="159"/>
      <c r="LSD748" s="159"/>
      <c r="LSE748" s="159"/>
      <c r="LSF748" s="159"/>
      <c r="LSG748" s="159"/>
      <c r="LSH748" s="159"/>
      <c r="LSI748" s="159"/>
      <c r="LSJ748" s="159"/>
      <c r="LSK748" s="159"/>
      <c r="LSL748" s="159"/>
      <c r="LSM748" s="159"/>
      <c r="LSN748" s="159"/>
      <c r="LSO748" s="159"/>
      <c r="LSP748" s="159"/>
      <c r="LSQ748" s="159"/>
      <c r="LSR748" s="159"/>
      <c r="LSS748" s="159"/>
      <c r="LST748" s="159"/>
      <c r="LSU748" s="159"/>
      <c r="LSV748" s="159"/>
      <c r="LSW748" s="159"/>
      <c r="LSX748" s="159"/>
      <c r="LSY748" s="159"/>
      <c r="LSZ748" s="159"/>
      <c r="LTA748" s="159"/>
      <c r="LTB748" s="159"/>
      <c r="LTC748" s="159"/>
      <c r="LTD748" s="159"/>
      <c r="LTE748" s="159"/>
      <c r="LTF748" s="159"/>
      <c r="LTG748" s="159"/>
      <c r="LTH748" s="159"/>
      <c r="LTI748" s="159"/>
      <c r="LTJ748" s="159"/>
      <c r="LTK748" s="159"/>
      <c r="LTL748" s="159"/>
      <c r="LTM748" s="159"/>
      <c r="LTN748" s="159"/>
      <c r="LTO748" s="159"/>
      <c r="LTP748" s="159"/>
      <c r="LTQ748" s="159"/>
      <c r="LTR748" s="159"/>
      <c r="LTS748" s="159"/>
      <c r="LTT748" s="159"/>
      <c r="LTU748" s="159"/>
      <c r="LTV748" s="159"/>
      <c r="LTW748" s="159"/>
      <c r="LTX748" s="159"/>
      <c r="LTY748" s="159"/>
      <c r="LTZ748" s="159"/>
      <c r="LUA748" s="159"/>
      <c r="LUB748" s="159"/>
      <c r="LUC748" s="159"/>
      <c r="LUD748" s="159"/>
      <c r="LUE748" s="159"/>
      <c r="LUF748" s="159"/>
      <c r="LUG748" s="159"/>
      <c r="LUH748" s="159"/>
      <c r="LUI748" s="159"/>
      <c r="LUJ748" s="159"/>
      <c r="LUK748" s="159"/>
      <c r="LUL748" s="159"/>
      <c r="LUM748" s="159"/>
      <c r="LUN748" s="159"/>
      <c r="LUO748" s="159"/>
      <c r="LUP748" s="159"/>
      <c r="LUQ748" s="159"/>
      <c r="LUR748" s="159"/>
      <c r="LUS748" s="159"/>
      <c r="LUT748" s="159"/>
      <c r="LUU748" s="159"/>
      <c r="LUV748" s="159"/>
      <c r="LUW748" s="159"/>
      <c r="LUX748" s="159"/>
      <c r="LUY748" s="159"/>
      <c r="LUZ748" s="159"/>
      <c r="LVA748" s="159"/>
      <c r="LVB748" s="159"/>
      <c r="LVC748" s="159"/>
      <c r="LVD748" s="159"/>
      <c r="LVE748" s="159"/>
      <c r="LVF748" s="159"/>
      <c r="LVG748" s="159"/>
      <c r="LVH748" s="159"/>
      <c r="LVI748" s="159"/>
      <c r="LVJ748" s="159"/>
      <c r="LVK748" s="159"/>
      <c r="LVL748" s="159"/>
      <c r="LVM748" s="159"/>
      <c r="LVN748" s="159"/>
      <c r="LVO748" s="159"/>
      <c r="LVP748" s="159"/>
      <c r="LVQ748" s="159"/>
      <c r="LVR748" s="159"/>
      <c r="LVS748" s="159"/>
      <c r="LVT748" s="159"/>
      <c r="LVU748" s="159"/>
      <c r="LVV748" s="159"/>
      <c r="LVW748" s="159"/>
      <c r="LVX748" s="159"/>
      <c r="LVY748" s="159"/>
      <c r="LVZ748" s="159"/>
      <c r="LWA748" s="159"/>
      <c r="LWB748" s="159"/>
      <c r="LWC748" s="159"/>
      <c r="LWD748" s="159"/>
      <c r="LWE748" s="159"/>
      <c r="LWF748" s="159"/>
      <c r="LWG748" s="159"/>
      <c r="LWH748" s="159"/>
      <c r="LWI748" s="159"/>
      <c r="LWJ748" s="159"/>
      <c r="LWK748" s="159"/>
      <c r="LWL748" s="159"/>
      <c r="LWM748" s="159"/>
      <c r="LWN748" s="159"/>
      <c r="LWO748" s="159"/>
      <c r="LWP748" s="159"/>
      <c r="LWQ748" s="159"/>
      <c r="LWR748" s="159"/>
      <c r="LWS748" s="159"/>
      <c r="LWT748" s="159"/>
      <c r="LWU748" s="159"/>
      <c r="LWV748" s="159"/>
      <c r="LWW748" s="159"/>
      <c r="LWX748" s="159"/>
      <c r="LWY748" s="159"/>
      <c r="LWZ748" s="159"/>
      <c r="LXA748" s="159"/>
      <c r="LXB748" s="159"/>
      <c r="LXC748" s="159"/>
      <c r="LXD748" s="159"/>
      <c r="LXE748" s="159"/>
      <c r="LXF748" s="159"/>
      <c r="LXG748" s="159"/>
      <c r="LXH748" s="159"/>
      <c r="LXI748" s="159"/>
      <c r="LXJ748" s="159"/>
      <c r="LXK748" s="159"/>
      <c r="LXL748" s="159"/>
      <c r="LXM748" s="159"/>
      <c r="LXN748" s="159"/>
      <c r="LXO748" s="159"/>
      <c r="LXP748" s="159"/>
      <c r="LXQ748" s="159"/>
      <c r="LXR748" s="159"/>
      <c r="LXS748" s="159"/>
      <c r="LXT748" s="159"/>
      <c r="LXU748" s="159"/>
      <c r="LXV748" s="159"/>
      <c r="LXW748" s="159"/>
      <c r="LXX748" s="159"/>
      <c r="LXY748" s="159"/>
      <c r="LXZ748" s="159"/>
      <c r="LYA748" s="159"/>
      <c r="LYB748" s="159"/>
      <c r="LYC748" s="159"/>
      <c r="LYD748" s="159"/>
      <c r="LYE748" s="159"/>
      <c r="LYF748" s="159"/>
      <c r="LYG748" s="159"/>
      <c r="LYH748" s="159"/>
      <c r="LYI748" s="159"/>
      <c r="LYJ748" s="159"/>
      <c r="LYK748" s="159"/>
      <c r="LYL748" s="159"/>
      <c r="LYM748" s="159"/>
      <c r="LYN748" s="159"/>
      <c r="LYO748" s="159"/>
      <c r="LYP748" s="159"/>
      <c r="LYQ748" s="159"/>
      <c r="LYR748" s="159"/>
      <c r="LYS748" s="159"/>
      <c r="LYT748" s="159"/>
      <c r="LYU748" s="159"/>
      <c r="LYV748" s="159"/>
      <c r="LYW748" s="159"/>
      <c r="LYX748" s="159"/>
      <c r="LYY748" s="159"/>
      <c r="LYZ748" s="159"/>
      <c r="LZA748" s="159"/>
      <c r="LZB748" s="159"/>
      <c r="LZC748" s="159"/>
      <c r="LZD748" s="159"/>
      <c r="LZE748" s="159"/>
      <c r="LZF748" s="159"/>
      <c r="LZG748" s="159"/>
      <c r="LZH748" s="159"/>
      <c r="LZI748" s="159"/>
      <c r="LZJ748" s="159"/>
      <c r="LZK748" s="159"/>
      <c r="LZL748" s="159"/>
      <c r="LZM748" s="159"/>
      <c r="LZN748" s="159"/>
      <c r="LZO748" s="159"/>
      <c r="LZP748" s="159"/>
      <c r="LZQ748" s="159"/>
      <c r="LZR748" s="159"/>
      <c r="LZS748" s="159"/>
      <c r="LZT748" s="159"/>
      <c r="LZU748" s="159"/>
      <c r="LZV748" s="159"/>
      <c r="LZW748" s="159"/>
      <c r="LZX748" s="159"/>
      <c r="LZY748" s="159"/>
      <c r="LZZ748" s="159"/>
      <c r="MAA748" s="159"/>
      <c r="MAB748" s="159"/>
      <c r="MAC748" s="159"/>
      <c r="MAD748" s="159"/>
      <c r="MAE748" s="159"/>
      <c r="MAF748" s="159"/>
      <c r="MAG748" s="159"/>
      <c r="MAH748" s="159"/>
      <c r="MAI748" s="159"/>
      <c r="MAJ748" s="159"/>
      <c r="MAK748" s="159"/>
      <c r="MAL748" s="159"/>
      <c r="MAM748" s="159"/>
      <c r="MAN748" s="159"/>
      <c r="MAO748" s="159"/>
      <c r="MAP748" s="159"/>
      <c r="MAQ748" s="159"/>
      <c r="MAR748" s="159"/>
      <c r="MAS748" s="159"/>
      <c r="MAT748" s="159"/>
      <c r="MAU748" s="159"/>
      <c r="MAV748" s="159"/>
      <c r="MAW748" s="159"/>
      <c r="MAX748" s="159"/>
      <c r="MAY748" s="159"/>
      <c r="MAZ748" s="159"/>
      <c r="MBA748" s="159"/>
      <c r="MBB748" s="159"/>
      <c r="MBC748" s="159"/>
      <c r="MBD748" s="159"/>
      <c r="MBE748" s="159"/>
      <c r="MBF748" s="159"/>
      <c r="MBG748" s="159"/>
      <c r="MBH748" s="159"/>
      <c r="MBI748" s="159"/>
      <c r="MBJ748" s="159"/>
      <c r="MBK748" s="159"/>
      <c r="MBL748" s="159"/>
      <c r="MBM748" s="159"/>
      <c r="MBN748" s="159"/>
      <c r="MBO748" s="159"/>
      <c r="MBP748" s="159"/>
      <c r="MBQ748" s="159"/>
      <c r="MBR748" s="159"/>
      <c r="MBS748" s="159"/>
      <c r="MBT748" s="159"/>
      <c r="MBU748" s="159"/>
      <c r="MBV748" s="159"/>
      <c r="MBW748" s="159"/>
      <c r="MBX748" s="159"/>
      <c r="MBY748" s="159"/>
      <c r="MBZ748" s="159"/>
      <c r="MCA748" s="159"/>
      <c r="MCB748" s="159"/>
      <c r="MCC748" s="159"/>
      <c r="MCD748" s="159"/>
      <c r="MCE748" s="159"/>
      <c r="MCF748" s="159"/>
      <c r="MCG748" s="159"/>
      <c r="MCH748" s="159"/>
      <c r="MCI748" s="159"/>
      <c r="MCJ748" s="159"/>
      <c r="MCK748" s="159"/>
      <c r="MCL748" s="159"/>
      <c r="MCM748" s="159"/>
      <c r="MCN748" s="159"/>
      <c r="MCO748" s="159"/>
      <c r="MCP748" s="159"/>
      <c r="MCQ748" s="159"/>
      <c r="MCR748" s="159"/>
      <c r="MCS748" s="159"/>
      <c r="MCT748" s="159"/>
      <c r="MCU748" s="159"/>
      <c r="MCV748" s="159"/>
      <c r="MCW748" s="159"/>
      <c r="MCX748" s="159"/>
      <c r="MCY748" s="159"/>
      <c r="MCZ748" s="159"/>
      <c r="MDA748" s="159"/>
      <c r="MDB748" s="159"/>
      <c r="MDC748" s="159"/>
      <c r="MDD748" s="159"/>
      <c r="MDE748" s="159"/>
      <c r="MDF748" s="159"/>
      <c r="MDG748" s="159"/>
      <c r="MDH748" s="159"/>
      <c r="MDI748" s="159"/>
      <c r="MDJ748" s="159"/>
      <c r="MDK748" s="159"/>
      <c r="MDL748" s="159"/>
      <c r="MDM748" s="159"/>
      <c r="MDN748" s="159"/>
      <c r="MDO748" s="159"/>
      <c r="MDP748" s="159"/>
      <c r="MDQ748" s="159"/>
      <c r="MDR748" s="159"/>
      <c r="MDS748" s="159"/>
      <c r="MDT748" s="159"/>
      <c r="MDU748" s="159"/>
      <c r="MDV748" s="159"/>
      <c r="MDW748" s="159"/>
      <c r="MDX748" s="159"/>
      <c r="MDY748" s="159"/>
      <c r="MDZ748" s="159"/>
      <c r="MEA748" s="159"/>
      <c r="MEB748" s="159"/>
      <c r="MEC748" s="159"/>
      <c r="MED748" s="159"/>
      <c r="MEE748" s="159"/>
      <c r="MEF748" s="159"/>
      <c r="MEG748" s="159"/>
      <c r="MEH748" s="159"/>
      <c r="MEI748" s="159"/>
      <c r="MEJ748" s="159"/>
      <c r="MEK748" s="159"/>
      <c r="MEL748" s="159"/>
      <c r="MEM748" s="159"/>
      <c r="MEN748" s="159"/>
      <c r="MEO748" s="159"/>
      <c r="MEP748" s="159"/>
      <c r="MEQ748" s="159"/>
      <c r="MER748" s="159"/>
      <c r="MES748" s="159"/>
      <c r="MET748" s="159"/>
      <c r="MEU748" s="159"/>
      <c r="MEV748" s="159"/>
      <c r="MEW748" s="159"/>
      <c r="MEX748" s="159"/>
      <c r="MEY748" s="159"/>
      <c r="MEZ748" s="159"/>
      <c r="MFA748" s="159"/>
      <c r="MFB748" s="159"/>
      <c r="MFC748" s="159"/>
      <c r="MFD748" s="159"/>
      <c r="MFE748" s="159"/>
      <c r="MFF748" s="159"/>
      <c r="MFG748" s="159"/>
      <c r="MFH748" s="159"/>
      <c r="MFI748" s="159"/>
      <c r="MFJ748" s="159"/>
      <c r="MFK748" s="159"/>
      <c r="MFL748" s="159"/>
      <c r="MFM748" s="159"/>
      <c r="MFN748" s="159"/>
      <c r="MFO748" s="159"/>
      <c r="MFP748" s="159"/>
      <c r="MFQ748" s="159"/>
      <c r="MFR748" s="159"/>
      <c r="MFS748" s="159"/>
      <c r="MFT748" s="159"/>
      <c r="MFU748" s="159"/>
      <c r="MFV748" s="159"/>
      <c r="MFW748" s="159"/>
      <c r="MFX748" s="159"/>
      <c r="MFY748" s="159"/>
      <c r="MFZ748" s="159"/>
      <c r="MGA748" s="159"/>
      <c r="MGB748" s="159"/>
      <c r="MGC748" s="159"/>
      <c r="MGD748" s="159"/>
      <c r="MGE748" s="159"/>
      <c r="MGF748" s="159"/>
      <c r="MGG748" s="159"/>
      <c r="MGH748" s="159"/>
      <c r="MGI748" s="159"/>
      <c r="MGJ748" s="159"/>
      <c r="MGK748" s="159"/>
      <c r="MGL748" s="159"/>
      <c r="MGM748" s="159"/>
      <c r="MGN748" s="159"/>
      <c r="MGO748" s="159"/>
      <c r="MGP748" s="159"/>
      <c r="MGQ748" s="159"/>
      <c r="MGR748" s="159"/>
      <c r="MGS748" s="159"/>
      <c r="MGT748" s="159"/>
      <c r="MGU748" s="159"/>
      <c r="MGV748" s="159"/>
      <c r="MGW748" s="159"/>
      <c r="MGX748" s="159"/>
      <c r="MGY748" s="159"/>
      <c r="MGZ748" s="159"/>
      <c r="MHA748" s="159"/>
      <c r="MHB748" s="159"/>
      <c r="MHC748" s="159"/>
      <c r="MHD748" s="159"/>
      <c r="MHE748" s="159"/>
      <c r="MHF748" s="159"/>
      <c r="MHG748" s="159"/>
      <c r="MHH748" s="159"/>
      <c r="MHI748" s="159"/>
      <c r="MHJ748" s="159"/>
      <c r="MHK748" s="159"/>
      <c r="MHL748" s="159"/>
      <c r="MHM748" s="159"/>
      <c r="MHN748" s="159"/>
      <c r="MHO748" s="159"/>
      <c r="MHP748" s="159"/>
      <c r="MHQ748" s="159"/>
      <c r="MHR748" s="159"/>
      <c r="MHS748" s="159"/>
      <c r="MHT748" s="159"/>
      <c r="MHU748" s="159"/>
      <c r="MHV748" s="159"/>
      <c r="MHW748" s="159"/>
      <c r="MHX748" s="159"/>
      <c r="MHY748" s="159"/>
      <c r="MHZ748" s="159"/>
      <c r="MIA748" s="159"/>
      <c r="MIB748" s="159"/>
      <c r="MIC748" s="159"/>
      <c r="MID748" s="159"/>
      <c r="MIE748" s="159"/>
      <c r="MIF748" s="159"/>
      <c r="MIG748" s="159"/>
      <c r="MIH748" s="159"/>
      <c r="MII748" s="159"/>
      <c r="MIJ748" s="159"/>
      <c r="MIK748" s="159"/>
      <c r="MIL748" s="159"/>
      <c r="MIM748" s="159"/>
      <c r="MIN748" s="159"/>
      <c r="MIO748" s="159"/>
      <c r="MIP748" s="159"/>
      <c r="MIQ748" s="159"/>
      <c r="MIR748" s="159"/>
      <c r="MIS748" s="159"/>
      <c r="MIT748" s="159"/>
      <c r="MIU748" s="159"/>
      <c r="MIV748" s="159"/>
      <c r="MIW748" s="159"/>
      <c r="MIX748" s="159"/>
      <c r="MIY748" s="159"/>
      <c r="MIZ748" s="159"/>
      <c r="MJA748" s="159"/>
      <c r="MJB748" s="159"/>
      <c r="MJC748" s="159"/>
      <c r="MJD748" s="159"/>
      <c r="MJE748" s="159"/>
      <c r="MJF748" s="159"/>
      <c r="MJG748" s="159"/>
      <c r="MJH748" s="159"/>
      <c r="MJI748" s="159"/>
      <c r="MJJ748" s="159"/>
      <c r="MJK748" s="159"/>
      <c r="MJL748" s="159"/>
      <c r="MJM748" s="159"/>
      <c r="MJN748" s="159"/>
      <c r="MJO748" s="159"/>
      <c r="MJP748" s="159"/>
      <c r="MJQ748" s="159"/>
      <c r="MJR748" s="159"/>
      <c r="MJS748" s="159"/>
      <c r="MJT748" s="159"/>
      <c r="MJU748" s="159"/>
      <c r="MJV748" s="159"/>
      <c r="MJW748" s="159"/>
      <c r="MJX748" s="159"/>
      <c r="MJY748" s="159"/>
      <c r="MJZ748" s="159"/>
      <c r="MKA748" s="159"/>
      <c r="MKB748" s="159"/>
      <c r="MKC748" s="159"/>
      <c r="MKD748" s="159"/>
      <c r="MKE748" s="159"/>
      <c r="MKF748" s="159"/>
      <c r="MKG748" s="159"/>
      <c r="MKH748" s="159"/>
      <c r="MKI748" s="159"/>
      <c r="MKJ748" s="159"/>
      <c r="MKK748" s="159"/>
      <c r="MKL748" s="159"/>
      <c r="MKM748" s="159"/>
      <c r="MKN748" s="159"/>
      <c r="MKO748" s="159"/>
      <c r="MKP748" s="159"/>
      <c r="MKQ748" s="159"/>
      <c r="MKR748" s="159"/>
      <c r="MKS748" s="159"/>
      <c r="MKT748" s="159"/>
      <c r="MKU748" s="159"/>
      <c r="MKV748" s="159"/>
      <c r="MKW748" s="159"/>
      <c r="MKX748" s="159"/>
      <c r="MKY748" s="159"/>
      <c r="MKZ748" s="159"/>
      <c r="MLA748" s="159"/>
      <c r="MLB748" s="159"/>
      <c r="MLC748" s="159"/>
      <c r="MLD748" s="159"/>
      <c r="MLE748" s="159"/>
      <c r="MLF748" s="159"/>
      <c r="MLG748" s="159"/>
      <c r="MLH748" s="159"/>
      <c r="MLI748" s="159"/>
      <c r="MLJ748" s="159"/>
      <c r="MLK748" s="159"/>
      <c r="MLL748" s="159"/>
      <c r="MLM748" s="159"/>
      <c r="MLN748" s="159"/>
      <c r="MLO748" s="159"/>
      <c r="MLP748" s="159"/>
      <c r="MLQ748" s="159"/>
      <c r="MLR748" s="159"/>
      <c r="MLS748" s="159"/>
      <c r="MLT748" s="159"/>
      <c r="MLU748" s="159"/>
      <c r="MLV748" s="159"/>
      <c r="MLW748" s="159"/>
      <c r="MLX748" s="159"/>
      <c r="MLY748" s="159"/>
      <c r="MLZ748" s="159"/>
      <c r="MMA748" s="159"/>
      <c r="MMB748" s="159"/>
      <c r="MMC748" s="159"/>
      <c r="MMD748" s="159"/>
      <c r="MME748" s="159"/>
      <c r="MMF748" s="159"/>
      <c r="MMG748" s="159"/>
      <c r="MMH748" s="159"/>
      <c r="MMI748" s="159"/>
      <c r="MMJ748" s="159"/>
      <c r="MMK748" s="159"/>
      <c r="MML748" s="159"/>
      <c r="MMM748" s="159"/>
      <c r="MMN748" s="159"/>
      <c r="MMO748" s="159"/>
      <c r="MMP748" s="159"/>
      <c r="MMQ748" s="159"/>
      <c r="MMR748" s="159"/>
      <c r="MMS748" s="159"/>
      <c r="MMT748" s="159"/>
      <c r="MMU748" s="159"/>
      <c r="MMV748" s="159"/>
      <c r="MMW748" s="159"/>
      <c r="MMX748" s="159"/>
      <c r="MMY748" s="159"/>
      <c r="MMZ748" s="159"/>
      <c r="MNA748" s="159"/>
      <c r="MNB748" s="159"/>
      <c r="MNC748" s="159"/>
      <c r="MND748" s="159"/>
      <c r="MNE748" s="159"/>
      <c r="MNF748" s="159"/>
      <c r="MNG748" s="159"/>
      <c r="MNH748" s="159"/>
      <c r="MNI748" s="159"/>
      <c r="MNJ748" s="159"/>
      <c r="MNK748" s="159"/>
      <c r="MNL748" s="159"/>
      <c r="MNM748" s="159"/>
      <c r="MNN748" s="159"/>
      <c r="MNO748" s="159"/>
      <c r="MNP748" s="159"/>
      <c r="MNQ748" s="159"/>
      <c r="MNR748" s="159"/>
      <c r="MNS748" s="159"/>
      <c r="MNT748" s="159"/>
      <c r="MNU748" s="159"/>
      <c r="MNV748" s="159"/>
      <c r="MNW748" s="159"/>
      <c r="MNX748" s="159"/>
      <c r="MNY748" s="159"/>
      <c r="MNZ748" s="159"/>
      <c r="MOA748" s="159"/>
      <c r="MOB748" s="159"/>
      <c r="MOC748" s="159"/>
      <c r="MOD748" s="159"/>
      <c r="MOE748" s="159"/>
      <c r="MOF748" s="159"/>
      <c r="MOG748" s="159"/>
      <c r="MOH748" s="159"/>
      <c r="MOI748" s="159"/>
      <c r="MOJ748" s="159"/>
      <c r="MOK748" s="159"/>
      <c r="MOL748" s="159"/>
      <c r="MOM748" s="159"/>
      <c r="MON748" s="159"/>
      <c r="MOO748" s="159"/>
      <c r="MOP748" s="159"/>
      <c r="MOQ748" s="159"/>
      <c r="MOR748" s="159"/>
      <c r="MOS748" s="159"/>
      <c r="MOT748" s="159"/>
      <c r="MOU748" s="159"/>
      <c r="MOV748" s="159"/>
      <c r="MOW748" s="159"/>
      <c r="MOX748" s="159"/>
      <c r="MOY748" s="159"/>
      <c r="MOZ748" s="159"/>
      <c r="MPA748" s="159"/>
      <c r="MPB748" s="159"/>
      <c r="MPC748" s="159"/>
      <c r="MPD748" s="159"/>
      <c r="MPE748" s="159"/>
      <c r="MPF748" s="159"/>
      <c r="MPG748" s="159"/>
      <c r="MPH748" s="159"/>
      <c r="MPI748" s="159"/>
      <c r="MPJ748" s="159"/>
      <c r="MPK748" s="159"/>
      <c r="MPL748" s="159"/>
      <c r="MPM748" s="159"/>
      <c r="MPN748" s="159"/>
      <c r="MPO748" s="159"/>
      <c r="MPP748" s="159"/>
      <c r="MPQ748" s="159"/>
      <c r="MPR748" s="159"/>
      <c r="MPS748" s="159"/>
      <c r="MPT748" s="159"/>
      <c r="MPU748" s="159"/>
      <c r="MPV748" s="159"/>
      <c r="MPW748" s="159"/>
      <c r="MPX748" s="159"/>
      <c r="MPY748" s="159"/>
      <c r="MPZ748" s="159"/>
      <c r="MQA748" s="159"/>
      <c r="MQB748" s="159"/>
      <c r="MQC748" s="159"/>
      <c r="MQD748" s="159"/>
      <c r="MQE748" s="159"/>
      <c r="MQF748" s="159"/>
      <c r="MQG748" s="159"/>
      <c r="MQH748" s="159"/>
      <c r="MQI748" s="159"/>
      <c r="MQJ748" s="159"/>
      <c r="MQK748" s="159"/>
      <c r="MQL748" s="159"/>
      <c r="MQM748" s="159"/>
      <c r="MQN748" s="159"/>
      <c r="MQO748" s="159"/>
      <c r="MQP748" s="159"/>
      <c r="MQQ748" s="159"/>
      <c r="MQR748" s="159"/>
      <c r="MQS748" s="159"/>
      <c r="MQT748" s="159"/>
      <c r="MQU748" s="159"/>
      <c r="MQV748" s="159"/>
      <c r="MQW748" s="159"/>
      <c r="MQX748" s="159"/>
      <c r="MQY748" s="159"/>
      <c r="MQZ748" s="159"/>
      <c r="MRA748" s="159"/>
      <c r="MRB748" s="159"/>
      <c r="MRC748" s="159"/>
      <c r="MRD748" s="159"/>
      <c r="MRE748" s="159"/>
      <c r="MRF748" s="159"/>
      <c r="MRG748" s="159"/>
      <c r="MRH748" s="159"/>
      <c r="MRI748" s="159"/>
      <c r="MRJ748" s="159"/>
      <c r="MRK748" s="159"/>
      <c r="MRL748" s="159"/>
      <c r="MRM748" s="159"/>
      <c r="MRN748" s="159"/>
      <c r="MRO748" s="159"/>
      <c r="MRP748" s="159"/>
      <c r="MRQ748" s="159"/>
      <c r="MRR748" s="159"/>
      <c r="MRS748" s="159"/>
      <c r="MRT748" s="159"/>
      <c r="MRU748" s="159"/>
      <c r="MRV748" s="159"/>
      <c r="MRW748" s="159"/>
      <c r="MRX748" s="159"/>
      <c r="MRY748" s="159"/>
      <c r="MRZ748" s="159"/>
      <c r="MSA748" s="159"/>
      <c r="MSB748" s="159"/>
      <c r="MSC748" s="159"/>
      <c r="MSD748" s="159"/>
      <c r="MSE748" s="159"/>
      <c r="MSF748" s="159"/>
      <c r="MSG748" s="159"/>
      <c r="MSH748" s="159"/>
      <c r="MSI748" s="159"/>
      <c r="MSJ748" s="159"/>
      <c r="MSK748" s="159"/>
      <c r="MSL748" s="159"/>
      <c r="MSM748" s="159"/>
      <c r="MSN748" s="159"/>
      <c r="MSO748" s="159"/>
      <c r="MSP748" s="159"/>
      <c r="MSQ748" s="159"/>
      <c r="MSR748" s="159"/>
      <c r="MSS748" s="159"/>
      <c r="MST748" s="159"/>
      <c r="MSU748" s="159"/>
      <c r="MSV748" s="159"/>
      <c r="MSW748" s="159"/>
      <c r="MSX748" s="159"/>
      <c r="MSY748" s="159"/>
      <c r="MSZ748" s="159"/>
      <c r="MTA748" s="159"/>
      <c r="MTB748" s="159"/>
      <c r="MTC748" s="159"/>
      <c r="MTD748" s="159"/>
      <c r="MTE748" s="159"/>
      <c r="MTF748" s="159"/>
      <c r="MTG748" s="159"/>
      <c r="MTH748" s="159"/>
      <c r="MTI748" s="159"/>
      <c r="MTJ748" s="159"/>
      <c r="MTK748" s="159"/>
      <c r="MTL748" s="159"/>
      <c r="MTM748" s="159"/>
      <c r="MTN748" s="159"/>
      <c r="MTO748" s="159"/>
      <c r="MTP748" s="159"/>
      <c r="MTQ748" s="159"/>
      <c r="MTR748" s="159"/>
      <c r="MTS748" s="159"/>
      <c r="MTT748" s="159"/>
      <c r="MTU748" s="159"/>
      <c r="MTV748" s="159"/>
      <c r="MTW748" s="159"/>
      <c r="MTX748" s="159"/>
      <c r="MTY748" s="159"/>
      <c r="MTZ748" s="159"/>
      <c r="MUA748" s="159"/>
      <c r="MUB748" s="159"/>
      <c r="MUC748" s="159"/>
      <c r="MUD748" s="159"/>
      <c r="MUE748" s="159"/>
      <c r="MUF748" s="159"/>
      <c r="MUG748" s="159"/>
      <c r="MUH748" s="159"/>
      <c r="MUI748" s="159"/>
      <c r="MUJ748" s="159"/>
      <c r="MUK748" s="159"/>
      <c r="MUL748" s="159"/>
      <c r="MUM748" s="159"/>
      <c r="MUN748" s="159"/>
      <c r="MUO748" s="159"/>
      <c r="MUP748" s="159"/>
      <c r="MUQ748" s="159"/>
      <c r="MUR748" s="159"/>
      <c r="MUS748" s="159"/>
      <c r="MUT748" s="159"/>
      <c r="MUU748" s="159"/>
      <c r="MUV748" s="159"/>
      <c r="MUW748" s="159"/>
      <c r="MUX748" s="159"/>
      <c r="MUY748" s="159"/>
      <c r="MUZ748" s="159"/>
      <c r="MVA748" s="159"/>
      <c r="MVB748" s="159"/>
      <c r="MVC748" s="159"/>
      <c r="MVD748" s="159"/>
      <c r="MVE748" s="159"/>
      <c r="MVF748" s="159"/>
      <c r="MVG748" s="159"/>
      <c r="MVH748" s="159"/>
      <c r="MVI748" s="159"/>
      <c r="MVJ748" s="159"/>
      <c r="MVK748" s="159"/>
      <c r="MVL748" s="159"/>
      <c r="MVM748" s="159"/>
      <c r="MVN748" s="159"/>
      <c r="MVO748" s="159"/>
      <c r="MVP748" s="159"/>
      <c r="MVQ748" s="159"/>
      <c r="MVR748" s="159"/>
      <c r="MVS748" s="159"/>
      <c r="MVT748" s="159"/>
      <c r="MVU748" s="159"/>
      <c r="MVV748" s="159"/>
      <c r="MVW748" s="159"/>
      <c r="MVX748" s="159"/>
      <c r="MVY748" s="159"/>
      <c r="MVZ748" s="159"/>
      <c r="MWA748" s="159"/>
      <c r="MWB748" s="159"/>
      <c r="MWC748" s="159"/>
      <c r="MWD748" s="159"/>
      <c r="MWE748" s="159"/>
      <c r="MWF748" s="159"/>
      <c r="MWG748" s="159"/>
      <c r="MWH748" s="159"/>
      <c r="MWI748" s="159"/>
      <c r="MWJ748" s="159"/>
      <c r="MWK748" s="159"/>
      <c r="MWL748" s="159"/>
      <c r="MWM748" s="159"/>
      <c r="MWN748" s="159"/>
      <c r="MWO748" s="159"/>
      <c r="MWP748" s="159"/>
      <c r="MWQ748" s="159"/>
      <c r="MWR748" s="159"/>
      <c r="MWS748" s="159"/>
      <c r="MWT748" s="159"/>
      <c r="MWU748" s="159"/>
      <c r="MWV748" s="159"/>
      <c r="MWW748" s="159"/>
      <c r="MWX748" s="159"/>
      <c r="MWY748" s="159"/>
      <c r="MWZ748" s="159"/>
      <c r="MXA748" s="159"/>
      <c r="MXB748" s="159"/>
      <c r="MXC748" s="159"/>
      <c r="MXD748" s="159"/>
      <c r="MXE748" s="159"/>
      <c r="MXF748" s="159"/>
      <c r="MXG748" s="159"/>
      <c r="MXH748" s="159"/>
      <c r="MXI748" s="159"/>
      <c r="MXJ748" s="159"/>
      <c r="MXK748" s="159"/>
      <c r="MXL748" s="159"/>
      <c r="MXM748" s="159"/>
      <c r="MXN748" s="159"/>
      <c r="MXO748" s="159"/>
      <c r="MXP748" s="159"/>
      <c r="MXQ748" s="159"/>
      <c r="MXR748" s="159"/>
      <c r="MXS748" s="159"/>
      <c r="MXT748" s="159"/>
      <c r="MXU748" s="159"/>
      <c r="MXV748" s="159"/>
      <c r="MXW748" s="159"/>
      <c r="MXX748" s="159"/>
      <c r="MXY748" s="159"/>
      <c r="MXZ748" s="159"/>
      <c r="MYA748" s="159"/>
      <c r="MYB748" s="159"/>
      <c r="MYC748" s="159"/>
      <c r="MYD748" s="159"/>
      <c r="MYE748" s="159"/>
      <c r="MYF748" s="159"/>
      <c r="MYG748" s="159"/>
      <c r="MYH748" s="159"/>
      <c r="MYI748" s="159"/>
      <c r="MYJ748" s="159"/>
      <c r="MYK748" s="159"/>
      <c r="MYL748" s="159"/>
      <c r="MYM748" s="159"/>
      <c r="MYN748" s="159"/>
      <c r="MYO748" s="159"/>
      <c r="MYP748" s="159"/>
      <c r="MYQ748" s="159"/>
      <c r="MYR748" s="159"/>
      <c r="MYS748" s="159"/>
      <c r="MYT748" s="159"/>
      <c r="MYU748" s="159"/>
      <c r="MYV748" s="159"/>
      <c r="MYW748" s="159"/>
      <c r="MYX748" s="159"/>
      <c r="MYY748" s="159"/>
      <c r="MYZ748" s="159"/>
      <c r="MZA748" s="159"/>
      <c r="MZB748" s="159"/>
      <c r="MZC748" s="159"/>
      <c r="MZD748" s="159"/>
      <c r="MZE748" s="159"/>
      <c r="MZF748" s="159"/>
      <c r="MZG748" s="159"/>
      <c r="MZH748" s="159"/>
      <c r="MZI748" s="159"/>
      <c r="MZJ748" s="159"/>
      <c r="MZK748" s="159"/>
      <c r="MZL748" s="159"/>
      <c r="MZM748" s="159"/>
      <c r="MZN748" s="159"/>
      <c r="MZO748" s="159"/>
      <c r="MZP748" s="159"/>
      <c r="MZQ748" s="159"/>
      <c r="MZR748" s="159"/>
      <c r="MZS748" s="159"/>
      <c r="MZT748" s="159"/>
      <c r="MZU748" s="159"/>
      <c r="MZV748" s="159"/>
      <c r="MZW748" s="159"/>
      <c r="MZX748" s="159"/>
      <c r="MZY748" s="159"/>
      <c r="MZZ748" s="159"/>
      <c r="NAA748" s="159"/>
      <c r="NAB748" s="159"/>
      <c r="NAC748" s="159"/>
      <c r="NAD748" s="159"/>
      <c r="NAE748" s="159"/>
      <c r="NAF748" s="159"/>
      <c r="NAG748" s="159"/>
      <c r="NAH748" s="159"/>
      <c r="NAI748" s="159"/>
      <c r="NAJ748" s="159"/>
      <c r="NAK748" s="159"/>
      <c r="NAL748" s="159"/>
      <c r="NAM748" s="159"/>
      <c r="NAN748" s="159"/>
      <c r="NAO748" s="159"/>
      <c r="NAP748" s="159"/>
      <c r="NAQ748" s="159"/>
      <c r="NAR748" s="159"/>
      <c r="NAS748" s="159"/>
      <c r="NAT748" s="159"/>
      <c r="NAU748" s="159"/>
      <c r="NAV748" s="159"/>
      <c r="NAW748" s="159"/>
      <c r="NAX748" s="159"/>
      <c r="NAY748" s="159"/>
      <c r="NAZ748" s="159"/>
      <c r="NBA748" s="159"/>
      <c r="NBB748" s="159"/>
      <c r="NBC748" s="159"/>
      <c r="NBD748" s="159"/>
      <c r="NBE748" s="159"/>
      <c r="NBF748" s="159"/>
      <c r="NBG748" s="159"/>
      <c r="NBH748" s="159"/>
      <c r="NBI748" s="159"/>
      <c r="NBJ748" s="159"/>
      <c r="NBK748" s="159"/>
      <c r="NBL748" s="159"/>
      <c r="NBM748" s="159"/>
      <c r="NBN748" s="159"/>
      <c r="NBO748" s="159"/>
      <c r="NBP748" s="159"/>
      <c r="NBQ748" s="159"/>
      <c r="NBR748" s="159"/>
      <c r="NBS748" s="159"/>
      <c r="NBT748" s="159"/>
      <c r="NBU748" s="159"/>
      <c r="NBV748" s="159"/>
      <c r="NBW748" s="159"/>
      <c r="NBX748" s="159"/>
      <c r="NBY748" s="159"/>
      <c r="NBZ748" s="159"/>
      <c r="NCA748" s="159"/>
      <c r="NCB748" s="159"/>
      <c r="NCC748" s="159"/>
      <c r="NCD748" s="159"/>
      <c r="NCE748" s="159"/>
      <c r="NCF748" s="159"/>
      <c r="NCG748" s="159"/>
      <c r="NCH748" s="159"/>
      <c r="NCI748" s="159"/>
      <c r="NCJ748" s="159"/>
      <c r="NCK748" s="159"/>
      <c r="NCL748" s="159"/>
      <c r="NCM748" s="159"/>
      <c r="NCN748" s="159"/>
      <c r="NCO748" s="159"/>
      <c r="NCP748" s="159"/>
      <c r="NCQ748" s="159"/>
      <c r="NCR748" s="159"/>
      <c r="NCS748" s="159"/>
      <c r="NCT748" s="159"/>
      <c r="NCU748" s="159"/>
      <c r="NCV748" s="159"/>
      <c r="NCW748" s="159"/>
      <c r="NCX748" s="159"/>
      <c r="NCY748" s="159"/>
      <c r="NCZ748" s="159"/>
      <c r="NDA748" s="159"/>
      <c r="NDB748" s="159"/>
      <c r="NDC748" s="159"/>
      <c r="NDD748" s="159"/>
      <c r="NDE748" s="159"/>
      <c r="NDF748" s="159"/>
      <c r="NDG748" s="159"/>
      <c r="NDH748" s="159"/>
      <c r="NDI748" s="159"/>
      <c r="NDJ748" s="159"/>
      <c r="NDK748" s="159"/>
      <c r="NDL748" s="159"/>
      <c r="NDM748" s="159"/>
      <c r="NDN748" s="159"/>
      <c r="NDO748" s="159"/>
      <c r="NDP748" s="159"/>
      <c r="NDQ748" s="159"/>
      <c r="NDR748" s="159"/>
      <c r="NDS748" s="159"/>
      <c r="NDT748" s="159"/>
      <c r="NDU748" s="159"/>
      <c r="NDV748" s="159"/>
      <c r="NDW748" s="159"/>
      <c r="NDX748" s="159"/>
      <c r="NDY748" s="159"/>
      <c r="NDZ748" s="159"/>
      <c r="NEA748" s="159"/>
      <c r="NEB748" s="159"/>
      <c r="NEC748" s="159"/>
      <c r="NED748" s="159"/>
      <c r="NEE748" s="159"/>
      <c r="NEF748" s="159"/>
      <c r="NEG748" s="159"/>
      <c r="NEH748" s="159"/>
      <c r="NEI748" s="159"/>
      <c r="NEJ748" s="159"/>
      <c r="NEK748" s="159"/>
      <c r="NEL748" s="159"/>
      <c r="NEM748" s="159"/>
      <c r="NEN748" s="159"/>
      <c r="NEO748" s="159"/>
      <c r="NEP748" s="159"/>
      <c r="NEQ748" s="159"/>
      <c r="NER748" s="159"/>
      <c r="NES748" s="159"/>
      <c r="NET748" s="159"/>
      <c r="NEU748" s="159"/>
      <c r="NEV748" s="159"/>
      <c r="NEW748" s="159"/>
      <c r="NEX748" s="159"/>
      <c r="NEY748" s="159"/>
      <c r="NEZ748" s="159"/>
      <c r="NFA748" s="159"/>
      <c r="NFB748" s="159"/>
      <c r="NFC748" s="159"/>
      <c r="NFD748" s="159"/>
      <c r="NFE748" s="159"/>
      <c r="NFF748" s="159"/>
      <c r="NFG748" s="159"/>
      <c r="NFH748" s="159"/>
      <c r="NFI748" s="159"/>
      <c r="NFJ748" s="159"/>
      <c r="NFK748" s="159"/>
      <c r="NFL748" s="159"/>
      <c r="NFM748" s="159"/>
      <c r="NFN748" s="159"/>
      <c r="NFO748" s="159"/>
      <c r="NFP748" s="159"/>
      <c r="NFQ748" s="159"/>
      <c r="NFR748" s="159"/>
      <c r="NFS748" s="159"/>
      <c r="NFT748" s="159"/>
      <c r="NFU748" s="159"/>
      <c r="NFV748" s="159"/>
      <c r="NFW748" s="159"/>
      <c r="NFX748" s="159"/>
      <c r="NFY748" s="159"/>
      <c r="NFZ748" s="159"/>
      <c r="NGA748" s="159"/>
      <c r="NGB748" s="159"/>
      <c r="NGC748" s="159"/>
      <c r="NGD748" s="159"/>
      <c r="NGE748" s="159"/>
      <c r="NGF748" s="159"/>
      <c r="NGG748" s="159"/>
      <c r="NGH748" s="159"/>
      <c r="NGI748" s="159"/>
      <c r="NGJ748" s="159"/>
      <c r="NGK748" s="159"/>
      <c r="NGL748" s="159"/>
      <c r="NGM748" s="159"/>
      <c r="NGN748" s="159"/>
      <c r="NGO748" s="159"/>
      <c r="NGP748" s="159"/>
      <c r="NGQ748" s="159"/>
      <c r="NGR748" s="159"/>
      <c r="NGS748" s="159"/>
      <c r="NGT748" s="159"/>
      <c r="NGU748" s="159"/>
      <c r="NGV748" s="159"/>
      <c r="NGW748" s="159"/>
      <c r="NGX748" s="159"/>
      <c r="NGY748" s="159"/>
      <c r="NGZ748" s="159"/>
      <c r="NHA748" s="159"/>
      <c r="NHB748" s="159"/>
      <c r="NHC748" s="159"/>
      <c r="NHD748" s="159"/>
      <c r="NHE748" s="159"/>
      <c r="NHF748" s="159"/>
      <c r="NHG748" s="159"/>
      <c r="NHH748" s="159"/>
      <c r="NHI748" s="159"/>
      <c r="NHJ748" s="159"/>
      <c r="NHK748" s="159"/>
      <c r="NHL748" s="159"/>
      <c r="NHM748" s="159"/>
      <c r="NHN748" s="159"/>
      <c r="NHO748" s="159"/>
      <c r="NHP748" s="159"/>
      <c r="NHQ748" s="159"/>
      <c r="NHR748" s="159"/>
      <c r="NHS748" s="159"/>
      <c r="NHT748" s="159"/>
      <c r="NHU748" s="159"/>
      <c r="NHV748" s="159"/>
      <c r="NHW748" s="159"/>
      <c r="NHX748" s="159"/>
      <c r="NHY748" s="159"/>
      <c r="NHZ748" s="159"/>
      <c r="NIA748" s="159"/>
      <c r="NIB748" s="159"/>
      <c r="NIC748" s="159"/>
      <c r="NID748" s="159"/>
      <c r="NIE748" s="159"/>
      <c r="NIF748" s="159"/>
      <c r="NIG748" s="159"/>
      <c r="NIH748" s="159"/>
      <c r="NII748" s="159"/>
      <c r="NIJ748" s="159"/>
      <c r="NIK748" s="159"/>
      <c r="NIL748" s="159"/>
      <c r="NIM748" s="159"/>
      <c r="NIN748" s="159"/>
      <c r="NIO748" s="159"/>
      <c r="NIP748" s="159"/>
      <c r="NIQ748" s="159"/>
      <c r="NIR748" s="159"/>
      <c r="NIS748" s="159"/>
      <c r="NIT748" s="159"/>
      <c r="NIU748" s="159"/>
      <c r="NIV748" s="159"/>
      <c r="NIW748" s="159"/>
      <c r="NIX748" s="159"/>
      <c r="NIY748" s="159"/>
      <c r="NIZ748" s="159"/>
      <c r="NJA748" s="159"/>
      <c r="NJB748" s="159"/>
      <c r="NJC748" s="159"/>
      <c r="NJD748" s="159"/>
      <c r="NJE748" s="159"/>
      <c r="NJF748" s="159"/>
      <c r="NJG748" s="159"/>
      <c r="NJH748" s="159"/>
      <c r="NJI748" s="159"/>
      <c r="NJJ748" s="159"/>
      <c r="NJK748" s="159"/>
      <c r="NJL748" s="159"/>
      <c r="NJM748" s="159"/>
      <c r="NJN748" s="159"/>
      <c r="NJO748" s="159"/>
      <c r="NJP748" s="159"/>
      <c r="NJQ748" s="159"/>
      <c r="NJR748" s="159"/>
      <c r="NJS748" s="159"/>
      <c r="NJT748" s="159"/>
      <c r="NJU748" s="159"/>
      <c r="NJV748" s="159"/>
      <c r="NJW748" s="159"/>
      <c r="NJX748" s="159"/>
      <c r="NJY748" s="159"/>
      <c r="NJZ748" s="159"/>
      <c r="NKA748" s="159"/>
      <c r="NKB748" s="159"/>
      <c r="NKC748" s="159"/>
      <c r="NKD748" s="159"/>
      <c r="NKE748" s="159"/>
      <c r="NKF748" s="159"/>
      <c r="NKG748" s="159"/>
      <c r="NKH748" s="159"/>
      <c r="NKI748" s="159"/>
      <c r="NKJ748" s="159"/>
      <c r="NKK748" s="159"/>
      <c r="NKL748" s="159"/>
      <c r="NKM748" s="159"/>
      <c r="NKN748" s="159"/>
      <c r="NKO748" s="159"/>
      <c r="NKP748" s="159"/>
      <c r="NKQ748" s="159"/>
      <c r="NKR748" s="159"/>
      <c r="NKS748" s="159"/>
      <c r="NKT748" s="159"/>
      <c r="NKU748" s="159"/>
      <c r="NKV748" s="159"/>
      <c r="NKW748" s="159"/>
      <c r="NKX748" s="159"/>
      <c r="NKY748" s="159"/>
      <c r="NKZ748" s="159"/>
      <c r="NLA748" s="159"/>
      <c r="NLB748" s="159"/>
      <c r="NLC748" s="159"/>
      <c r="NLD748" s="159"/>
      <c r="NLE748" s="159"/>
      <c r="NLF748" s="159"/>
      <c r="NLG748" s="159"/>
      <c r="NLH748" s="159"/>
      <c r="NLI748" s="159"/>
      <c r="NLJ748" s="159"/>
      <c r="NLK748" s="159"/>
      <c r="NLL748" s="159"/>
      <c r="NLM748" s="159"/>
      <c r="NLN748" s="159"/>
      <c r="NLO748" s="159"/>
      <c r="NLP748" s="159"/>
      <c r="NLQ748" s="159"/>
      <c r="NLR748" s="159"/>
      <c r="NLS748" s="159"/>
      <c r="NLT748" s="159"/>
      <c r="NLU748" s="159"/>
      <c r="NLV748" s="159"/>
      <c r="NLW748" s="159"/>
      <c r="NLX748" s="159"/>
      <c r="NLY748" s="159"/>
      <c r="NLZ748" s="159"/>
      <c r="NMA748" s="159"/>
      <c r="NMB748" s="159"/>
      <c r="NMC748" s="159"/>
      <c r="NMD748" s="159"/>
      <c r="NME748" s="159"/>
      <c r="NMF748" s="159"/>
      <c r="NMG748" s="159"/>
      <c r="NMH748" s="159"/>
      <c r="NMI748" s="159"/>
      <c r="NMJ748" s="159"/>
      <c r="NMK748" s="159"/>
      <c r="NML748" s="159"/>
      <c r="NMM748" s="159"/>
      <c r="NMN748" s="159"/>
      <c r="NMO748" s="159"/>
      <c r="NMP748" s="159"/>
      <c r="NMQ748" s="159"/>
      <c r="NMR748" s="159"/>
      <c r="NMS748" s="159"/>
      <c r="NMT748" s="159"/>
      <c r="NMU748" s="159"/>
      <c r="NMV748" s="159"/>
      <c r="NMW748" s="159"/>
      <c r="NMX748" s="159"/>
      <c r="NMY748" s="159"/>
      <c r="NMZ748" s="159"/>
      <c r="NNA748" s="159"/>
      <c r="NNB748" s="159"/>
      <c r="NNC748" s="159"/>
      <c r="NND748" s="159"/>
      <c r="NNE748" s="159"/>
      <c r="NNF748" s="159"/>
      <c r="NNG748" s="159"/>
      <c r="NNH748" s="159"/>
      <c r="NNI748" s="159"/>
      <c r="NNJ748" s="159"/>
      <c r="NNK748" s="159"/>
      <c r="NNL748" s="159"/>
      <c r="NNM748" s="159"/>
      <c r="NNN748" s="159"/>
      <c r="NNO748" s="159"/>
      <c r="NNP748" s="159"/>
      <c r="NNQ748" s="159"/>
      <c r="NNR748" s="159"/>
      <c r="NNS748" s="159"/>
      <c r="NNT748" s="159"/>
      <c r="NNU748" s="159"/>
      <c r="NNV748" s="159"/>
      <c r="NNW748" s="159"/>
      <c r="NNX748" s="159"/>
      <c r="NNY748" s="159"/>
      <c r="NNZ748" s="159"/>
      <c r="NOA748" s="159"/>
      <c r="NOB748" s="159"/>
      <c r="NOC748" s="159"/>
      <c r="NOD748" s="159"/>
      <c r="NOE748" s="159"/>
      <c r="NOF748" s="159"/>
      <c r="NOG748" s="159"/>
      <c r="NOH748" s="159"/>
      <c r="NOI748" s="159"/>
      <c r="NOJ748" s="159"/>
      <c r="NOK748" s="159"/>
      <c r="NOL748" s="159"/>
      <c r="NOM748" s="159"/>
      <c r="NON748" s="159"/>
      <c r="NOO748" s="159"/>
      <c r="NOP748" s="159"/>
      <c r="NOQ748" s="159"/>
      <c r="NOR748" s="159"/>
      <c r="NOS748" s="159"/>
      <c r="NOT748" s="159"/>
      <c r="NOU748" s="159"/>
      <c r="NOV748" s="159"/>
      <c r="NOW748" s="159"/>
      <c r="NOX748" s="159"/>
      <c r="NOY748" s="159"/>
      <c r="NOZ748" s="159"/>
      <c r="NPA748" s="159"/>
      <c r="NPB748" s="159"/>
      <c r="NPC748" s="159"/>
      <c r="NPD748" s="159"/>
      <c r="NPE748" s="159"/>
      <c r="NPF748" s="159"/>
      <c r="NPG748" s="159"/>
      <c r="NPH748" s="159"/>
      <c r="NPI748" s="159"/>
      <c r="NPJ748" s="159"/>
      <c r="NPK748" s="159"/>
      <c r="NPL748" s="159"/>
      <c r="NPM748" s="159"/>
      <c r="NPN748" s="159"/>
      <c r="NPO748" s="159"/>
      <c r="NPP748" s="159"/>
      <c r="NPQ748" s="159"/>
      <c r="NPR748" s="159"/>
      <c r="NPS748" s="159"/>
      <c r="NPT748" s="159"/>
      <c r="NPU748" s="159"/>
      <c r="NPV748" s="159"/>
      <c r="NPW748" s="159"/>
      <c r="NPX748" s="159"/>
      <c r="NPY748" s="159"/>
      <c r="NPZ748" s="159"/>
      <c r="NQA748" s="159"/>
      <c r="NQB748" s="159"/>
      <c r="NQC748" s="159"/>
      <c r="NQD748" s="159"/>
      <c r="NQE748" s="159"/>
      <c r="NQF748" s="159"/>
      <c r="NQG748" s="159"/>
      <c r="NQH748" s="159"/>
      <c r="NQI748" s="159"/>
      <c r="NQJ748" s="159"/>
      <c r="NQK748" s="159"/>
      <c r="NQL748" s="159"/>
      <c r="NQM748" s="159"/>
      <c r="NQN748" s="159"/>
      <c r="NQO748" s="159"/>
      <c r="NQP748" s="159"/>
      <c r="NQQ748" s="159"/>
      <c r="NQR748" s="159"/>
      <c r="NQS748" s="159"/>
      <c r="NQT748" s="159"/>
      <c r="NQU748" s="159"/>
      <c r="NQV748" s="159"/>
      <c r="NQW748" s="159"/>
      <c r="NQX748" s="159"/>
      <c r="NQY748" s="159"/>
      <c r="NQZ748" s="159"/>
      <c r="NRA748" s="159"/>
      <c r="NRB748" s="159"/>
      <c r="NRC748" s="159"/>
      <c r="NRD748" s="159"/>
      <c r="NRE748" s="159"/>
      <c r="NRF748" s="159"/>
      <c r="NRG748" s="159"/>
      <c r="NRH748" s="159"/>
      <c r="NRI748" s="159"/>
      <c r="NRJ748" s="159"/>
      <c r="NRK748" s="159"/>
      <c r="NRL748" s="159"/>
      <c r="NRM748" s="159"/>
      <c r="NRN748" s="159"/>
      <c r="NRO748" s="159"/>
      <c r="NRP748" s="159"/>
      <c r="NRQ748" s="159"/>
      <c r="NRR748" s="159"/>
      <c r="NRS748" s="159"/>
      <c r="NRT748" s="159"/>
      <c r="NRU748" s="159"/>
      <c r="NRV748" s="159"/>
      <c r="NRW748" s="159"/>
      <c r="NRX748" s="159"/>
      <c r="NRY748" s="159"/>
      <c r="NRZ748" s="159"/>
      <c r="NSA748" s="159"/>
      <c r="NSB748" s="159"/>
      <c r="NSC748" s="159"/>
      <c r="NSD748" s="159"/>
      <c r="NSE748" s="159"/>
      <c r="NSF748" s="159"/>
      <c r="NSG748" s="159"/>
      <c r="NSH748" s="159"/>
      <c r="NSI748" s="159"/>
      <c r="NSJ748" s="159"/>
      <c r="NSK748" s="159"/>
      <c r="NSL748" s="159"/>
      <c r="NSM748" s="159"/>
      <c r="NSN748" s="159"/>
      <c r="NSO748" s="159"/>
      <c r="NSP748" s="159"/>
      <c r="NSQ748" s="159"/>
      <c r="NSR748" s="159"/>
      <c r="NSS748" s="159"/>
      <c r="NST748" s="159"/>
      <c r="NSU748" s="159"/>
      <c r="NSV748" s="159"/>
      <c r="NSW748" s="159"/>
      <c r="NSX748" s="159"/>
      <c r="NSY748" s="159"/>
      <c r="NSZ748" s="159"/>
      <c r="NTA748" s="159"/>
      <c r="NTB748" s="159"/>
      <c r="NTC748" s="159"/>
      <c r="NTD748" s="159"/>
      <c r="NTE748" s="159"/>
      <c r="NTF748" s="159"/>
      <c r="NTG748" s="159"/>
      <c r="NTH748" s="159"/>
      <c r="NTI748" s="159"/>
      <c r="NTJ748" s="159"/>
      <c r="NTK748" s="159"/>
      <c r="NTL748" s="159"/>
      <c r="NTM748" s="159"/>
      <c r="NTN748" s="159"/>
      <c r="NTO748" s="159"/>
      <c r="NTP748" s="159"/>
      <c r="NTQ748" s="159"/>
      <c r="NTR748" s="159"/>
      <c r="NTS748" s="159"/>
      <c r="NTT748" s="159"/>
      <c r="NTU748" s="159"/>
      <c r="NTV748" s="159"/>
      <c r="NTW748" s="159"/>
      <c r="NTX748" s="159"/>
      <c r="NTY748" s="159"/>
      <c r="NTZ748" s="159"/>
      <c r="NUA748" s="159"/>
      <c r="NUB748" s="159"/>
      <c r="NUC748" s="159"/>
      <c r="NUD748" s="159"/>
      <c r="NUE748" s="159"/>
      <c r="NUF748" s="159"/>
      <c r="NUG748" s="159"/>
      <c r="NUH748" s="159"/>
      <c r="NUI748" s="159"/>
      <c r="NUJ748" s="159"/>
      <c r="NUK748" s="159"/>
      <c r="NUL748" s="159"/>
      <c r="NUM748" s="159"/>
      <c r="NUN748" s="159"/>
      <c r="NUO748" s="159"/>
      <c r="NUP748" s="159"/>
      <c r="NUQ748" s="159"/>
      <c r="NUR748" s="159"/>
      <c r="NUS748" s="159"/>
      <c r="NUT748" s="159"/>
      <c r="NUU748" s="159"/>
      <c r="NUV748" s="159"/>
      <c r="NUW748" s="159"/>
      <c r="NUX748" s="159"/>
      <c r="NUY748" s="159"/>
      <c r="NUZ748" s="159"/>
      <c r="NVA748" s="159"/>
      <c r="NVB748" s="159"/>
      <c r="NVC748" s="159"/>
      <c r="NVD748" s="159"/>
      <c r="NVE748" s="159"/>
      <c r="NVF748" s="159"/>
      <c r="NVG748" s="159"/>
      <c r="NVH748" s="159"/>
      <c r="NVI748" s="159"/>
      <c r="NVJ748" s="159"/>
      <c r="NVK748" s="159"/>
      <c r="NVL748" s="159"/>
      <c r="NVM748" s="159"/>
      <c r="NVN748" s="159"/>
      <c r="NVO748" s="159"/>
      <c r="NVP748" s="159"/>
      <c r="NVQ748" s="159"/>
      <c r="NVR748" s="159"/>
      <c r="NVS748" s="159"/>
      <c r="NVT748" s="159"/>
      <c r="NVU748" s="159"/>
      <c r="NVV748" s="159"/>
      <c r="NVW748" s="159"/>
      <c r="NVX748" s="159"/>
      <c r="NVY748" s="159"/>
      <c r="NVZ748" s="159"/>
      <c r="NWA748" s="159"/>
      <c r="NWB748" s="159"/>
      <c r="NWC748" s="159"/>
      <c r="NWD748" s="159"/>
      <c r="NWE748" s="159"/>
      <c r="NWF748" s="159"/>
      <c r="NWG748" s="159"/>
      <c r="NWH748" s="159"/>
      <c r="NWI748" s="159"/>
      <c r="NWJ748" s="159"/>
      <c r="NWK748" s="159"/>
      <c r="NWL748" s="159"/>
      <c r="NWM748" s="159"/>
      <c r="NWN748" s="159"/>
      <c r="NWO748" s="159"/>
      <c r="NWP748" s="159"/>
      <c r="NWQ748" s="159"/>
      <c r="NWR748" s="159"/>
      <c r="NWS748" s="159"/>
      <c r="NWT748" s="159"/>
      <c r="NWU748" s="159"/>
      <c r="NWV748" s="159"/>
      <c r="NWW748" s="159"/>
      <c r="NWX748" s="159"/>
      <c r="NWY748" s="159"/>
      <c r="NWZ748" s="159"/>
      <c r="NXA748" s="159"/>
      <c r="NXB748" s="159"/>
      <c r="NXC748" s="159"/>
      <c r="NXD748" s="159"/>
      <c r="NXE748" s="159"/>
      <c r="NXF748" s="159"/>
      <c r="NXG748" s="159"/>
      <c r="NXH748" s="159"/>
      <c r="NXI748" s="159"/>
      <c r="NXJ748" s="159"/>
      <c r="NXK748" s="159"/>
      <c r="NXL748" s="159"/>
      <c r="NXM748" s="159"/>
      <c r="NXN748" s="159"/>
      <c r="NXO748" s="159"/>
      <c r="NXP748" s="159"/>
      <c r="NXQ748" s="159"/>
      <c r="NXR748" s="159"/>
      <c r="NXS748" s="159"/>
      <c r="NXT748" s="159"/>
      <c r="NXU748" s="159"/>
      <c r="NXV748" s="159"/>
      <c r="NXW748" s="159"/>
      <c r="NXX748" s="159"/>
      <c r="NXY748" s="159"/>
      <c r="NXZ748" s="159"/>
      <c r="NYA748" s="159"/>
      <c r="NYB748" s="159"/>
      <c r="NYC748" s="159"/>
      <c r="NYD748" s="159"/>
      <c r="NYE748" s="159"/>
      <c r="NYF748" s="159"/>
      <c r="NYG748" s="159"/>
      <c r="NYH748" s="159"/>
      <c r="NYI748" s="159"/>
      <c r="NYJ748" s="159"/>
      <c r="NYK748" s="159"/>
      <c r="NYL748" s="159"/>
      <c r="NYM748" s="159"/>
      <c r="NYN748" s="159"/>
      <c r="NYO748" s="159"/>
      <c r="NYP748" s="159"/>
      <c r="NYQ748" s="159"/>
      <c r="NYR748" s="159"/>
      <c r="NYS748" s="159"/>
      <c r="NYT748" s="159"/>
      <c r="NYU748" s="159"/>
      <c r="NYV748" s="159"/>
      <c r="NYW748" s="159"/>
      <c r="NYX748" s="159"/>
      <c r="NYY748" s="159"/>
      <c r="NYZ748" s="159"/>
      <c r="NZA748" s="159"/>
      <c r="NZB748" s="159"/>
      <c r="NZC748" s="159"/>
      <c r="NZD748" s="159"/>
      <c r="NZE748" s="159"/>
      <c r="NZF748" s="159"/>
      <c r="NZG748" s="159"/>
      <c r="NZH748" s="159"/>
      <c r="NZI748" s="159"/>
      <c r="NZJ748" s="159"/>
      <c r="NZK748" s="159"/>
      <c r="NZL748" s="159"/>
      <c r="NZM748" s="159"/>
      <c r="NZN748" s="159"/>
      <c r="NZO748" s="159"/>
      <c r="NZP748" s="159"/>
      <c r="NZQ748" s="159"/>
      <c r="NZR748" s="159"/>
      <c r="NZS748" s="159"/>
      <c r="NZT748" s="159"/>
      <c r="NZU748" s="159"/>
      <c r="NZV748" s="159"/>
      <c r="NZW748" s="159"/>
      <c r="NZX748" s="159"/>
      <c r="NZY748" s="159"/>
      <c r="NZZ748" s="159"/>
      <c r="OAA748" s="159"/>
      <c r="OAB748" s="159"/>
      <c r="OAC748" s="159"/>
      <c r="OAD748" s="159"/>
      <c r="OAE748" s="159"/>
      <c r="OAF748" s="159"/>
      <c r="OAG748" s="159"/>
      <c r="OAH748" s="159"/>
      <c r="OAI748" s="159"/>
      <c r="OAJ748" s="159"/>
      <c r="OAK748" s="159"/>
      <c r="OAL748" s="159"/>
      <c r="OAM748" s="159"/>
      <c r="OAN748" s="159"/>
      <c r="OAO748" s="159"/>
      <c r="OAP748" s="159"/>
      <c r="OAQ748" s="159"/>
      <c r="OAR748" s="159"/>
      <c r="OAS748" s="159"/>
      <c r="OAT748" s="159"/>
      <c r="OAU748" s="159"/>
      <c r="OAV748" s="159"/>
      <c r="OAW748" s="159"/>
      <c r="OAX748" s="159"/>
      <c r="OAY748" s="159"/>
      <c r="OAZ748" s="159"/>
      <c r="OBA748" s="159"/>
      <c r="OBB748" s="159"/>
      <c r="OBC748" s="159"/>
      <c r="OBD748" s="159"/>
      <c r="OBE748" s="159"/>
      <c r="OBF748" s="159"/>
      <c r="OBG748" s="159"/>
      <c r="OBH748" s="159"/>
      <c r="OBI748" s="159"/>
      <c r="OBJ748" s="159"/>
      <c r="OBK748" s="159"/>
      <c r="OBL748" s="159"/>
      <c r="OBM748" s="159"/>
      <c r="OBN748" s="159"/>
      <c r="OBO748" s="159"/>
      <c r="OBP748" s="159"/>
      <c r="OBQ748" s="159"/>
      <c r="OBR748" s="159"/>
      <c r="OBS748" s="159"/>
      <c r="OBT748" s="159"/>
      <c r="OBU748" s="159"/>
      <c r="OBV748" s="159"/>
      <c r="OBW748" s="159"/>
      <c r="OBX748" s="159"/>
      <c r="OBY748" s="159"/>
      <c r="OBZ748" s="159"/>
      <c r="OCA748" s="159"/>
      <c r="OCB748" s="159"/>
      <c r="OCC748" s="159"/>
      <c r="OCD748" s="159"/>
      <c r="OCE748" s="159"/>
      <c r="OCF748" s="159"/>
      <c r="OCG748" s="159"/>
      <c r="OCH748" s="159"/>
      <c r="OCI748" s="159"/>
      <c r="OCJ748" s="159"/>
      <c r="OCK748" s="159"/>
      <c r="OCL748" s="159"/>
      <c r="OCM748" s="159"/>
      <c r="OCN748" s="159"/>
      <c r="OCO748" s="159"/>
      <c r="OCP748" s="159"/>
      <c r="OCQ748" s="159"/>
      <c r="OCR748" s="159"/>
      <c r="OCS748" s="159"/>
      <c r="OCT748" s="159"/>
      <c r="OCU748" s="159"/>
      <c r="OCV748" s="159"/>
      <c r="OCW748" s="159"/>
      <c r="OCX748" s="159"/>
      <c r="OCY748" s="159"/>
      <c r="OCZ748" s="159"/>
      <c r="ODA748" s="159"/>
      <c r="ODB748" s="159"/>
      <c r="ODC748" s="159"/>
      <c r="ODD748" s="159"/>
      <c r="ODE748" s="159"/>
      <c r="ODF748" s="159"/>
      <c r="ODG748" s="159"/>
      <c r="ODH748" s="159"/>
      <c r="ODI748" s="159"/>
      <c r="ODJ748" s="159"/>
      <c r="ODK748" s="159"/>
      <c r="ODL748" s="159"/>
      <c r="ODM748" s="159"/>
      <c r="ODN748" s="159"/>
      <c r="ODO748" s="159"/>
      <c r="ODP748" s="159"/>
      <c r="ODQ748" s="159"/>
      <c r="ODR748" s="159"/>
      <c r="ODS748" s="159"/>
      <c r="ODT748" s="159"/>
      <c r="ODU748" s="159"/>
      <c r="ODV748" s="159"/>
      <c r="ODW748" s="159"/>
      <c r="ODX748" s="159"/>
      <c r="ODY748" s="159"/>
      <c r="ODZ748" s="159"/>
      <c r="OEA748" s="159"/>
      <c r="OEB748" s="159"/>
      <c r="OEC748" s="159"/>
      <c r="OED748" s="159"/>
      <c r="OEE748" s="159"/>
      <c r="OEF748" s="159"/>
      <c r="OEG748" s="159"/>
      <c r="OEH748" s="159"/>
      <c r="OEI748" s="159"/>
      <c r="OEJ748" s="159"/>
      <c r="OEK748" s="159"/>
      <c r="OEL748" s="159"/>
      <c r="OEM748" s="159"/>
      <c r="OEN748" s="159"/>
      <c r="OEO748" s="159"/>
      <c r="OEP748" s="159"/>
      <c r="OEQ748" s="159"/>
      <c r="OER748" s="159"/>
      <c r="OES748" s="159"/>
      <c r="OET748" s="159"/>
      <c r="OEU748" s="159"/>
      <c r="OEV748" s="159"/>
      <c r="OEW748" s="159"/>
      <c r="OEX748" s="159"/>
      <c r="OEY748" s="159"/>
      <c r="OEZ748" s="159"/>
      <c r="OFA748" s="159"/>
      <c r="OFB748" s="159"/>
      <c r="OFC748" s="159"/>
      <c r="OFD748" s="159"/>
      <c r="OFE748" s="159"/>
      <c r="OFF748" s="159"/>
      <c r="OFG748" s="159"/>
      <c r="OFH748" s="159"/>
      <c r="OFI748" s="159"/>
      <c r="OFJ748" s="159"/>
      <c r="OFK748" s="159"/>
      <c r="OFL748" s="159"/>
      <c r="OFM748" s="159"/>
      <c r="OFN748" s="159"/>
      <c r="OFO748" s="159"/>
      <c r="OFP748" s="159"/>
      <c r="OFQ748" s="159"/>
      <c r="OFR748" s="159"/>
      <c r="OFS748" s="159"/>
      <c r="OFT748" s="159"/>
      <c r="OFU748" s="159"/>
      <c r="OFV748" s="159"/>
      <c r="OFW748" s="159"/>
      <c r="OFX748" s="159"/>
      <c r="OFY748" s="159"/>
      <c r="OFZ748" s="159"/>
      <c r="OGA748" s="159"/>
      <c r="OGB748" s="159"/>
      <c r="OGC748" s="159"/>
      <c r="OGD748" s="159"/>
      <c r="OGE748" s="159"/>
      <c r="OGF748" s="159"/>
      <c r="OGG748" s="159"/>
      <c r="OGH748" s="159"/>
      <c r="OGI748" s="159"/>
      <c r="OGJ748" s="159"/>
      <c r="OGK748" s="159"/>
      <c r="OGL748" s="159"/>
      <c r="OGM748" s="159"/>
      <c r="OGN748" s="159"/>
      <c r="OGO748" s="159"/>
      <c r="OGP748" s="159"/>
      <c r="OGQ748" s="159"/>
      <c r="OGR748" s="159"/>
      <c r="OGS748" s="159"/>
      <c r="OGT748" s="159"/>
      <c r="OGU748" s="159"/>
      <c r="OGV748" s="159"/>
      <c r="OGW748" s="159"/>
      <c r="OGX748" s="159"/>
      <c r="OGY748" s="159"/>
      <c r="OGZ748" s="159"/>
      <c r="OHA748" s="159"/>
      <c r="OHB748" s="159"/>
      <c r="OHC748" s="159"/>
      <c r="OHD748" s="159"/>
      <c r="OHE748" s="159"/>
      <c r="OHF748" s="159"/>
      <c r="OHG748" s="159"/>
      <c r="OHH748" s="159"/>
      <c r="OHI748" s="159"/>
      <c r="OHJ748" s="159"/>
      <c r="OHK748" s="159"/>
      <c r="OHL748" s="159"/>
      <c r="OHM748" s="159"/>
      <c r="OHN748" s="159"/>
      <c r="OHO748" s="159"/>
      <c r="OHP748" s="159"/>
      <c r="OHQ748" s="159"/>
      <c r="OHR748" s="159"/>
      <c r="OHS748" s="159"/>
      <c r="OHT748" s="159"/>
      <c r="OHU748" s="159"/>
      <c r="OHV748" s="159"/>
      <c r="OHW748" s="159"/>
      <c r="OHX748" s="159"/>
      <c r="OHY748" s="159"/>
      <c r="OHZ748" s="159"/>
      <c r="OIA748" s="159"/>
      <c r="OIB748" s="159"/>
      <c r="OIC748" s="159"/>
      <c r="OID748" s="159"/>
      <c r="OIE748" s="159"/>
      <c r="OIF748" s="159"/>
      <c r="OIG748" s="159"/>
      <c r="OIH748" s="159"/>
      <c r="OII748" s="159"/>
      <c r="OIJ748" s="159"/>
      <c r="OIK748" s="159"/>
      <c r="OIL748" s="159"/>
      <c r="OIM748" s="159"/>
      <c r="OIN748" s="159"/>
      <c r="OIO748" s="159"/>
      <c r="OIP748" s="159"/>
      <c r="OIQ748" s="159"/>
      <c r="OIR748" s="159"/>
      <c r="OIS748" s="159"/>
      <c r="OIT748" s="159"/>
      <c r="OIU748" s="159"/>
      <c r="OIV748" s="159"/>
      <c r="OIW748" s="159"/>
      <c r="OIX748" s="159"/>
      <c r="OIY748" s="159"/>
      <c r="OIZ748" s="159"/>
      <c r="OJA748" s="159"/>
      <c r="OJB748" s="159"/>
      <c r="OJC748" s="159"/>
      <c r="OJD748" s="159"/>
      <c r="OJE748" s="159"/>
      <c r="OJF748" s="159"/>
      <c r="OJG748" s="159"/>
      <c r="OJH748" s="159"/>
      <c r="OJI748" s="159"/>
      <c r="OJJ748" s="159"/>
      <c r="OJK748" s="159"/>
      <c r="OJL748" s="159"/>
      <c r="OJM748" s="159"/>
      <c r="OJN748" s="159"/>
      <c r="OJO748" s="159"/>
      <c r="OJP748" s="159"/>
      <c r="OJQ748" s="159"/>
      <c r="OJR748" s="159"/>
      <c r="OJS748" s="159"/>
      <c r="OJT748" s="159"/>
      <c r="OJU748" s="159"/>
      <c r="OJV748" s="159"/>
      <c r="OJW748" s="159"/>
      <c r="OJX748" s="159"/>
      <c r="OJY748" s="159"/>
      <c r="OJZ748" s="159"/>
      <c r="OKA748" s="159"/>
      <c r="OKB748" s="159"/>
      <c r="OKC748" s="159"/>
      <c r="OKD748" s="159"/>
      <c r="OKE748" s="159"/>
      <c r="OKF748" s="159"/>
      <c r="OKG748" s="159"/>
      <c r="OKH748" s="159"/>
      <c r="OKI748" s="159"/>
      <c r="OKJ748" s="159"/>
      <c r="OKK748" s="159"/>
      <c r="OKL748" s="159"/>
      <c r="OKM748" s="159"/>
      <c r="OKN748" s="159"/>
      <c r="OKO748" s="159"/>
      <c r="OKP748" s="159"/>
      <c r="OKQ748" s="159"/>
      <c r="OKR748" s="159"/>
      <c r="OKS748" s="159"/>
      <c r="OKT748" s="159"/>
      <c r="OKU748" s="159"/>
      <c r="OKV748" s="159"/>
      <c r="OKW748" s="159"/>
      <c r="OKX748" s="159"/>
      <c r="OKY748" s="159"/>
      <c r="OKZ748" s="159"/>
      <c r="OLA748" s="159"/>
      <c r="OLB748" s="159"/>
      <c r="OLC748" s="159"/>
      <c r="OLD748" s="159"/>
      <c r="OLE748" s="159"/>
      <c r="OLF748" s="159"/>
      <c r="OLG748" s="159"/>
      <c r="OLH748" s="159"/>
      <c r="OLI748" s="159"/>
      <c r="OLJ748" s="159"/>
      <c r="OLK748" s="159"/>
      <c r="OLL748" s="159"/>
      <c r="OLM748" s="159"/>
      <c r="OLN748" s="159"/>
      <c r="OLO748" s="159"/>
      <c r="OLP748" s="159"/>
      <c r="OLQ748" s="159"/>
      <c r="OLR748" s="159"/>
      <c r="OLS748" s="159"/>
      <c r="OLT748" s="159"/>
      <c r="OLU748" s="159"/>
      <c r="OLV748" s="159"/>
      <c r="OLW748" s="159"/>
      <c r="OLX748" s="159"/>
      <c r="OLY748" s="159"/>
      <c r="OLZ748" s="159"/>
      <c r="OMA748" s="159"/>
      <c r="OMB748" s="159"/>
      <c r="OMC748" s="159"/>
      <c r="OMD748" s="159"/>
      <c r="OME748" s="159"/>
      <c r="OMF748" s="159"/>
      <c r="OMG748" s="159"/>
      <c r="OMH748" s="159"/>
      <c r="OMI748" s="159"/>
      <c r="OMJ748" s="159"/>
      <c r="OMK748" s="159"/>
      <c r="OML748" s="159"/>
      <c r="OMM748" s="159"/>
      <c r="OMN748" s="159"/>
      <c r="OMO748" s="159"/>
      <c r="OMP748" s="159"/>
      <c r="OMQ748" s="159"/>
      <c r="OMR748" s="159"/>
      <c r="OMS748" s="159"/>
      <c r="OMT748" s="159"/>
      <c r="OMU748" s="159"/>
      <c r="OMV748" s="159"/>
      <c r="OMW748" s="159"/>
      <c r="OMX748" s="159"/>
      <c r="OMY748" s="159"/>
      <c r="OMZ748" s="159"/>
      <c r="ONA748" s="159"/>
      <c r="ONB748" s="159"/>
      <c r="ONC748" s="159"/>
      <c r="OND748" s="159"/>
      <c r="ONE748" s="159"/>
      <c r="ONF748" s="159"/>
      <c r="ONG748" s="159"/>
      <c r="ONH748" s="159"/>
      <c r="ONI748" s="159"/>
      <c r="ONJ748" s="159"/>
      <c r="ONK748" s="159"/>
      <c r="ONL748" s="159"/>
      <c r="ONM748" s="159"/>
      <c r="ONN748" s="159"/>
      <c r="ONO748" s="159"/>
      <c r="ONP748" s="159"/>
      <c r="ONQ748" s="159"/>
      <c r="ONR748" s="159"/>
      <c r="ONS748" s="159"/>
      <c r="ONT748" s="159"/>
      <c r="ONU748" s="159"/>
      <c r="ONV748" s="159"/>
      <c r="ONW748" s="159"/>
      <c r="ONX748" s="159"/>
      <c r="ONY748" s="159"/>
      <c r="ONZ748" s="159"/>
      <c r="OOA748" s="159"/>
      <c r="OOB748" s="159"/>
      <c r="OOC748" s="159"/>
      <c r="OOD748" s="159"/>
      <c r="OOE748" s="159"/>
      <c r="OOF748" s="159"/>
      <c r="OOG748" s="159"/>
      <c r="OOH748" s="159"/>
      <c r="OOI748" s="159"/>
      <c r="OOJ748" s="159"/>
      <c r="OOK748" s="159"/>
      <c r="OOL748" s="159"/>
      <c r="OOM748" s="159"/>
      <c r="OON748" s="159"/>
      <c r="OOO748" s="159"/>
      <c r="OOP748" s="159"/>
      <c r="OOQ748" s="159"/>
      <c r="OOR748" s="159"/>
      <c r="OOS748" s="159"/>
      <c r="OOT748" s="159"/>
      <c r="OOU748" s="159"/>
      <c r="OOV748" s="159"/>
      <c r="OOW748" s="159"/>
      <c r="OOX748" s="159"/>
      <c r="OOY748" s="159"/>
      <c r="OOZ748" s="159"/>
      <c r="OPA748" s="159"/>
      <c r="OPB748" s="159"/>
      <c r="OPC748" s="159"/>
      <c r="OPD748" s="159"/>
      <c r="OPE748" s="159"/>
      <c r="OPF748" s="159"/>
      <c r="OPG748" s="159"/>
      <c r="OPH748" s="159"/>
      <c r="OPI748" s="159"/>
      <c r="OPJ748" s="159"/>
      <c r="OPK748" s="159"/>
      <c r="OPL748" s="159"/>
      <c r="OPM748" s="159"/>
      <c r="OPN748" s="159"/>
      <c r="OPO748" s="159"/>
      <c r="OPP748" s="159"/>
      <c r="OPQ748" s="159"/>
      <c r="OPR748" s="159"/>
      <c r="OPS748" s="159"/>
      <c r="OPT748" s="159"/>
      <c r="OPU748" s="159"/>
      <c r="OPV748" s="159"/>
      <c r="OPW748" s="159"/>
      <c r="OPX748" s="159"/>
      <c r="OPY748" s="159"/>
      <c r="OPZ748" s="159"/>
      <c r="OQA748" s="159"/>
      <c r="OQB748" s="159"/>
      <c r="OQC748" s="159"/>
      <c r="OQD748" s="159"/>
      <c r="OQE748" s="159"/>
      <c r="OQF748" s="159"/>
      <c r="OQG748" s="159"/>
      <c r="OQH748" s="159"/>
      <c r="OQI748" s="159"/>
      <c r="OQJ748" s="159"/>
      <c r="OQK748" s="159"/>
      <c r="OQL748" s="159"/>
      <c r="OQM748" s="159"/>
      <c r="OQN748" s="159"/>
      <c r="OQO748" s="159"/>
      <c r="OQP748" s="159"/>
      <c r="OQQ748" s="159"/>
      <c r="OQR748" s="159"/>
      <c r="OQS748" s="159"/>
      <c r="OQT748" s="159"/>
      <c r="OQU748" s="159"/>
      <c r="OQV748" s="159"/>
      <c r="OQW748" s="159"/>
      <c r="OQX748" s="159"/>
      <c r="OQY748" s="159"/>
      <c r="OQZ748" s="159"/>
      <c r="ORA748" s="159"/>
      <c r="ORB748" s="159"/>
      <c r="ORC748" s="159"/>
      <c r="ORD748" s="159"/>
      <c r="ORE748" s="159"/>
      <c r="ORF748" s="159"/>
      <c r="ORG748" s="159"/>
      <c r="ORH748" s="159"/>
      <c r="ORI748" s="159"/>
      <c r="ORJ748" s="159"/>
      <c r="ORK748" s="159"/>
      <c r="ORL748" s="159"/>
      <c r="ORM748" s="159"/>
      <c r="ORN748" s="159"/>
      <c r="ORO748" s="159"/>
      <c r="ORP748" s="159"/>
      <c r="ORQ748" s="159"/>
      <c r="ORR748" s="159"/>
      <c r="ORS748" s="159"/>
      <c r="ORT748" s="159"/>
      <c r="ORU748" s="159"/>
      <c r="ORV748" s="159"/>
      <c r="ORW748" s="159"/>
      <c r="ORX748" s="159"/>
      <c r="ORY748" s="159"/>
      <c r="ORZ748" s="159"/>
      <c r="OSA748" s="159"/>
      <c r="OSB748" s="159"/>
      <c r="OSC748" s="159"/>
      <c r="OSD748" s="159"/>
      <c r="OSE748" s="159"/>
      <c r="OSF748" s="159"/>
      <c r="OSG748" s="159"/>
      <c r="OSH748" s="159"/>
      <c r="OSI748" s="159"/>
      <c r="OSJ748" s="159"/>
      <c r="OSK748" s="159"/>
      <c r="OSL748" s="159"/>
      <c r="OSM748" s="159"/>
      <c r="OSN748" s="159"/>
      <c r="OSO748" s="159"/>
      <c r="OSP748" s="159"/>
      <c r="OSQ748" s="159"/>
      <c r="OSR748" s="159"/>
      <c r="OSS748" s="159"/>
      <c r="OST748" s="159"/>
      <c r="OSU748" s="159"/>
      <c r="OSV748" s="159"/>
      <c r="OSW748" s="159"/>
      <c r="OSX748" s="159"/>
      <c r="OSY748" s="159"/>
      <c r="OSZ748" s="159"/>
      <c r="OTA748" s="159"/>
      <c r="OTB748" s="159"/>
      <c r="OTC748" s="159"/>
      <c r="OTD748" s="159"/>
      <c r="OTE748" s="159"/>
      <c r="OTF748" s="159"/>
      <c r="OTG748" s="159"/>
      <c r="OTH748" s="159"/>
      <c r="OTI748" s="159"/>
      <c r="OTJ748" s="159"/>
      <c r="OTK748" s="159"/>
      <c r="OTL748" s="159"/>
      <c r="OTM748" s="159"/>
      <c r="OTN748" s="159"/>
      <c r="OTO748" s="159"/>
      <c r="OTP748" s="159"/>
      <c r="OTQ748" s="159"/>
      <c r="OTR748" s="159"/>
      <c r="OTS748" s="159"/>
      <c r="OTT748" s="159"/>
      <c r="OTU748" s="159"/>
      <c r="OTV748" s="159"/>
      <c r="OTW748" s="159"/>
      <c r="OTX748" s="159"/>
      <c r="OTY748" s="159"/>
      <c r="OTZ748" s="159"/>
      <c r="OUA748" s="159"/>
      <c r="OUB748" s="159"/>
      <c r="OUC748" s="159"/>
      <c r="OUD748" s="159"/>
      <c r="OUE748" s="159"/>
      <c r="OUF748" s="159"/>
      <c r="OUG748" s="159"/>
      <c r="OUH748" s="159"/>
      <c r="OUI748" s="159"/>
      <c r="OUJ748" s="159"/>
      <c r="OUK748" s="159"/>
      <c r="OUL748" s="159"/>
      <c r="OUM748" s="159"/>
      <c r="OUN748" s="159"/>
      <c r="OUO748" s="159"/>
      <c r="OUP748" s="159"/>
      <c r="OUQ748" s="159"/>
      <c r="OUR748" s="159"/>
      <c r="OUS748" s="159"/>
      <c r="OUT748" s="159"/>
      <c r="OUU748" s="159"/>
      <c r="OUV748" s="159"/>
      <c r="OUW748" s="159"/>
      <c r="OUX748" s="159"/>
      <c r="OUY748" s="159"/>
      <c r="OUZ748" s="159"/>
      <c r="OVA748" s="159"/>
      <c r="OVB748" s="159"/>
      <c r="OVC748" s="159"/>
      <c r="OVD748" s="159"/>
      <c r="OVE748" s="159"/>
      <c r="OVF748" s="159"/>
      <c r="OVG748" s="159"/>
      <c r="OVH748" s="159"/>
      <c r="OVI748" s="159"/>
      <c r="OVJ748" s="159"/>
      <c r="OVK748" s="159"/>
      <c r="OVL748" s="159"/>
      <c r="OVM748" s="159"/>
      <c r="OVN748" s="159"/>
      <c r="OVO748" s="159"/>
      <c r="OVP748" s="159"/>
      <c r="OVQ748" s="159"/>
      <c r="OVR748" s="159"/>
      <c r="OVS748" s="159"/>
      <c r="OVT748" s="159"/>
      <c r="OVU748" s="159"/>
      <c r="OVV748" s="159"/>
      <c r="OVW748" s="159"/>
      <c r="OVX748" s="159"/>
      <c r="OVY748" s="159"/>
      <c r="OVZ748" s="159"/>
      <c r="OWA748" s="159"/>
      <c r="OWB748" s="159"/>
      <c r="OWC748" s="159"/>
      <c r="OWD748" s="159"/>
      <c r="OWE748" s="159"/>
      <c r="OWF748" s="159"/>
      <c r="OWG748" s="159"/>
      <c r="OWH748" s="159"/>
      <c r="OWI748" s="159"/>
      <c r="OWJ748" s="159"/>
      <c r="OWK748" s="159"/>
      <c r="OWL748" s="159"/>
      <c r="OWM748" s="159"/>
      <c r="OWN748" s="159"/>
      <c r="OWO748" s="159"/>
      <c r="OWP748" s="159"/>
      <c r="OWQ748" s="159"/>
      <c r="OWR748" s="159"/>
      <c r="OWS748" s="159"/>
      <c r="OWT748" s="159"/>
      <c r="OWU748" s="159"/>
      <c r="OWV748" s="159"/>
      <c r="OWW748" s="159"/>
      <c r="OWX748" s="159"/>
      <c r="OWY748" s="159"/>
      <c r="OWZ748" s="159"/>
      <c r="OXA748" s="159"/>
      <c r="OXB748" s="159"/>
      <c r="OXC748" s="159"/>
      <c r="OXD748" s="159"/>
      <c r="OXE748" s="159"/>
      <c r="OXF748" s="159"/>
      <c r="OXG748" s="159"/>
      <c r="OXH748" s="159"/>
      <c r="OXI748" s="159"/>
      <c r="OXJ748" s="159"/>
      <c r="OXK748" s="159"/>
      <c r="OXL748" s="159"/>
      <c r="OXM748" s="159"/>
      <c r="OXN748" s="159"/>
      <c r="OXO748" s="159"/>
      <c r="OXP748" s="159"/>
      <c r="OXQ748" s="159"/>
      <c r="OXR748" s="159"/>
      <c r="OXS748" s="159"/>
      <c r="OXT748" s="159"/>
      <c r="OXU748" s="159"/>
      <c r="OXV748" s="159"/>
      <c r="OXW748" s="159"/>
      <c r="OXX748" s="159"/>
      <c r="OXY748" s="159"/>
      <c r="OXZ748" s="159"/>
      <c r="OYA748" s="159"/>
      <c r="OYB748" s="159"/>
      <c r="OYC748" s="159"/>
      <c r="OYD748" s="159"/>
      <c r="OYE748" s="159"/>
      <c r="OYF748" s="159"/>
      <c r="OYG748" s="159"/>
      <c r="OYH748" s="159"/>
      <c r="OYI748" s="159"/>
      <c r="OYJ748" s="159"/>
      <c r="OYK748" s="159"/>
      <c r="OYL748" s="159"/>
      <c r="OYM748" s="159"/>
      <c r="OYN748" s="159"/>
      <c r="OYO748" s="159"/>
      <c r="OYP748" s="159"/>
      <c r="OYQ748" s="159"/>
      <c r="OYR748" s="159"/>
      <c r="OYS748" s="159"/>
      <c r="OYT748" s="159"/>
      <c r="OYU748" s="159"/>
      <c r="OYV748" s="159"/>
      <c r="OYW748" s="159"/>
      <c r="OYX748" s="159"/>
      <c r="OYY748" s="159"/>
      <c r="OYZ748" s="159"/>
      <c r="OZA748" s="159"/>
      <c r="OZB748" s="159"/>
      <c r="OZC748" s="159"/>
      <c r="OZD748" s="159"/>
      <c r="OZE748" s="159"/>
      <c r="OZF748" s="159"/>
      <c r="OZG748" s="159"/>
      <c r="OZH748" s="159"/>
      <c r="OZI748" s="159"/>
      <c r="OZJ748" s="159"/>
      <c r="OZK748" s="159"/>
      <c r="OZL748" s="159"/>
      <c r="OZM748" s="159"/>
      <c r="OZN748" s="159"/>
      <c r="OZO748" s="159"/>
      <c r="OZP748" s="159"/>
      <c r="OZQ748" s="159"/>
      <c r="OZR748" s="159"/>
      <c r="OZS748" s="159"/>
      <c r="OZT748" s="159"/>
      <c r="OZU748" s="159"/>
      <c r="OZV748" s="159"/>
      <c r="OZW748" s="159"/>
      <c r="OZX748" s="159"/>
      <c r="OZY748" s="159"/>
      <c r="OZZ748" s="159"/>
      <c r="PAA748" s="159"/>
      <c r="PAB748" s="159"/>
      <c r="PAC748" s="159"/>
      <c r="PAD748" s="159"/>
      <c r="PAE748" s="159"/>
      <c r="PAF748" s="159"/>
      <c r="PAG748" s="159"/>
      <c r="PAH748" s="159"/>
      <c r="PAI748" s="159"/>
      <c r="PAJ748" s="159"/>
      <c r="PAK748" s="159"/>
      <c r="PAL748" s="159"/>
      <c r="PAM748" s="159"/>
      <c r="PAN748" s="159"/>
      <c r="PAO748" s="159"/>
      <c r="PAP748" s="159"/>
      <c r="PAQ748" s="159"/>
      <c r="PAR748" s="159"/>
      <c r="PAS748" s="159"/>
      <c r="PAT748" s="159"/>
      <c r="PAU748" s="159"/>
      <c r="PAV748" s="159"/>
      <c r="PAW748" s="159"/>
      <c r="PAX748" s="159"/>
      <c r="PAY748" s="159"/>
      <c r="PAZ748" s="159"/>
      <c r="PBA748" s="159"/>
      <c r="PBB748" s="159"/>
      <c r="PBC748" s="159"/>
      <c r="PBD748" s="159"/>
      <c r="PBE748" s="159"/>
      <c r="PBF748" s="159"/>
      <c r="PBG748" s="159"/>
      <c r="PBH748" s="159"/>
      <c r="PBI748" s="159"/>
      <c r="PBJ748" s="159"/>
      <c r="PBK748" s="159"/>
      <c r="PBL748" s="159"/>
      <c r="PBM748" s="159"/>
      <c r="PBN748" s="159"/>
      <c r="PBO748" s="159"/>
      <c r="PBP748" s="159"/>
      <c r="PBQ748" s="159"/>
      <c r="PBR748" s="159"/>
      <c r="PBS748" s="159"/>
      <c r="PBT748" s="159"/>
      <c r="PBU748" s="159"/>
      <c r="PBV748" s="159"/>
      <c r="PBW748" s="159"/>
      <c r="PBX748" s="159"/>
      <c r="PBY748" s="159"/>
      <c r="PBZ748" s="159"/>
      <c r="PCA748" s="159"/>
      <c r="PCB748" s="159"/>
      <c r="PCC748" s="159"/>
      <c r="PCD748" s="159"/>
      <c r="PCE748" s="159"/>
      <c r="PCF748" s="159"/>
      <c r="PCG748" s="159"/>
      <c r="PCH748" s="159"/>
      <c r="PCI748" s="159"/>
      <c r="PCJ748" s="159"/>
      <c r="PCK748" s="159"/>
      <c r="PCL748" s="159"/>
      <c r="PCM748" s="159"/>
      <c r="PCN748" s="159"/>
      <c r="PCO748" s="159"/>
      <c r="PCP748" s="159"/>
      <c r="PCQ748" s="159"/>
      <c r="PCR748" s="159"/>
      <c r="PCS748" s="159"/>
      <c r="PCT748" s="159"/>
      <c r="PCU748" s="159"/>
      <c r="PCV748" s="159"/>
      <c r="PCW748" s="159"/>
      <c r="PCX748" s="159"/>
      <c r="PCY748" s="159"/>
      <c r="PCZ748" s="159"/>
      <c r="PDA748" s="159"/>
      <c r="PDB748" s="159"/>
      <c r="PDC748" s="159"/>
      <c r="PDD748" s="159"/>
      <c r="PDE748" s="159"/>
      <c r="PDF748" s="159"/>
      <c r="PDG748" s="159"/>
      <c r="PDH748" s="159"/>
      <c r="PDI748" s="159"/>
      <c r="PDJ748" s="159"/>
      <c r="PDK748" s="159"/>
      <c r="PDL748" s="159"/>
      <c r="PDM748" s="159"/>
      <c r="PDN748" s="159"/>
      <c r="PDO748" s="159"/>
      <c r="PDP748" s="159"/>
      <c r="PDQ748" s="159"/>
      <c r="PDR748" s="159"/>
      <c r="PDS748" s="159"/>
      <c r="PDT748" s="159"/>
      <c r="PDU748" s="159"/>
      <c r="PDV748" s="159"/>
      <c r="PDW748" s="159"/>
      <c r="PDX748" s="159"/>
      <c r="PDY748" s="159"/>
      <c r="PDZ748" s="159"/>
      <c r="PEA748" s="159"/>
      <c r="PEB748" s="159"/>
      <c r="PEC748" s="159"/>
      <c r="PED748" s="159"/>
      <c r="PEE748" s="159"/>
      <c r="PEF748" s="159"/>
      <c r="PEG748" s="159"/>
      <c r="PEH748" s="159"/>
      <c r="PEI748" s="159"/>
      <c r="PEJ748" s="159"/>
      <c r="PEK748" s="159"/>
      <c r="PEL748" s="159"/>
      <c r="PEM748" s="159"/>
      <c r="PEN748" s="159"/>
      <c r="PEO748" s="159"/>
      <c r="PEP748" s="159"/>
      <c r="PEQ748" s="159"/>
      <c r="PER748" s="159"/>
      <c r="PES748" s="159"/>
      <c r="PET748" s="159"/>
      <c r="PEU748" s="159"/>
      <c r="PEV748" s="159"/>
      <c r="PEW748" s="159"/>
      <c r="PEX748" s="159"/>
      <c r="PEY748" s="159"/>
      <c r="PEZ748" s="159"/>
      <c r="PFA748" s="159"/>
      <c r="PFB748" s="159"/>
      <c r="PFC748" s="159"/>
      <c r="PFD748" s="159"/>
      <c r="PFE748" s="159"/>
      <c r="PFF748" s="159"/>
      <c r="PFG748" s="159"/>
      <c r="PFH748" s="159"/>
      <c r="PFI748" s="159"/>
      <c r="PFJ748" s="159"/>
      <c r="PFK748" s="159"/>
      <c r="PFL748" s="159"/>
      <c r="PFM748" s="159"/>
      <c r="PFN748" s="159"/>
      <c r="PFO748" s="159"/>
      <c r="PFP748" s="159"/>
      <c r="PFQ748" s="159"/>
      <c r="PFR748" s="159"/>
      <c r="PFS748" s="159"/>
      <c r="PFT748" s="159"/>
      <c r="PFU748" s="159"/>
      <c r="PFV748" s="159"/>
      <c r="PFW748" s="159"/>
      <c r="PFX748" s="159"/>
      <c r="PFY748" s="159"/>
      <c r="PFZ748" s="159"/>
      <c r="PGA748" s="159"/>
      <c r="PGB748" s="159"/>
      <c r="PGC748" s="159"/>
      <c r="PGD748" s="159"/>
      <c r="PGE748" s="159"/>
      <c r="PGF748" s="159"/>
      <c r="PGG748" s="159"/>
      <c r="PGH748" s="159"/>
      <c r="PGI748" s="159"/>
      <c r="PGJ748" s="159"/>
      <c r="PGK748" s="159"/>
      <c r="PGL748" s="159"/>
      <c r="PGM748" s="159"/>
      <c r="PGN748" s="159"/>
      <c r="PGO748" s="159"/>
      <c r="PGP748" s="159"/>
      <c r="PGQ748" s="159"/>
      <c r="PGR748" s="159"/>
      <c r="PGS748" s="159"/>
      <c r="PGT748" s="159"/>
      <c r="PGU748" s="159"/>
      <c r="PGV748" s="159"/>
      <c r="PGW748" s="159"/>
      <c r="PGX748" s="159"/>
      <c r="PGY748" s="159"/>
      <c r="PGZ748" s="159"/>
      <c r="PHA748" s="159"/>
      <c r="PHB748" s="159"/>
      <c r="PHC748" s="159"/>
      <c r="PHD748" s="159"/>
      <c r="PHE748" s="159"/>
      <c r="PHF748" s="159"/>
      <c r="PHG748" s="159"/>
      <c r="PHH748" s="159"/>
      <c r="PHI748" s="159"/>
      <c r="PHJ748" s="159"/>
      <c r="PHK748" s="159"/>
      <c r="PHL748" s="159"/>
      <c r="PHM748" s="159"/>
      <c r="PHN748" s="159"/>
      <c r="PHO748" s="159"/>
      <c r="PHP748" s="159"/>
      <c r="PHQ748" s="159"/>
      <c r="PHR748" s="159"/>
      <c r="PHS748" s="159"/>
      <c r="PHT748" s="159"/>
      <c r="PHU748" s="159"/>
      <c r="PHV748" s="159"/>
      <c r="PHW748" s="159"/>
      <c r="PHX748" s="159"/>
      <c r="PHY748" s="159"/>
      <c r="PHZ748" s="159"/>
      <c r="PIA748" s="159"/>
      <c r="PIB748" s="159"/>
      <c r="PIC748" s="159"/>
      <c r="PID748" s="159"/>
      <c r="PIE748" s="159"/>
      <c r="PIF748" s="159"/>
      <c r="PIG748" s="159"/>
      <c r="PIH748" s="159"/>
      <c r="PII748" s="159"/>
      <c r="PIJ748" s="159"/>
      <c r="PIK748" s="159"/>
      <c r="PIL748" s="159"/>
      <c r="PIM748" s="159"/>
      <c r="PIN748" s="159"/>
      <c r="PIO748" s="159"/>
      <c r="PIP748" s="159"/>
      <c r="PIQ748" s="159"/>
      <c r="PIR748" s="159"/>
      <c r="PIS748" s="159"/>
      <c r="PIT748" s="159"/>
      <c r="PIU748" s="159"/>
      <c r="PIV748" s="159"/>
      <c r="PIW748" s="159"/>
      <c r="PIX748" s="159"/>
      <c r="PIY748" s="159"/>
      <c r="PIZ748" s="159"/>
      <c r="PJA748" s="159"/>
      <c r="PJB748" s="159"/>
      <c r="PJC748" s="159"/>
      <c r="PJD748" s="159"/>
      <c r="PJE748" s="159"/>
      <c r="PJF748" s="159"/>
      <c r="PJG748" s="159"/>
      <c r="PJH748" s="159"/>
      <c r="PJI748" s="159"/>
      <c r="PJJ748" s="159"/>
      <c r="PJK748" s="159"/>
      <c r="PJL748" s="159"/>
      <c r="PJM748" s="159"/>
      <c r="PJN748" s="159"/>
      <c r="PJO748" s="159"/>
      <c r="PJP748" s="159"/>
      <c r="PJQ748" s="159"/>
      <c r="PJR748" s="159"/>
      <c r="PJS748" s="159"/>
      <c r="PJT748" s="159"/>
      <c r="PJU748" s="159"/>
      <c r="PJV748" s="159"/>
      <c r="PJW748" s="159"/>
      <c r="PJX748" s="159"/>
      <c r="PJY748" s="159"/>
      <c r="PJZ748" s="159"/>
      <c r="PKA748" s="159"/>
      <c r="PKB748" s="159"/>
      <c r="PKC748" s="159"/>
      <c r="PKD748" s="159"/>
      <c r="PKE748" s="159"/>
      <c r="PKF748" s="159"/>
      <c r="PKG748" s="159"/>
      <c r="PKH748" s="159"/>
      <c r="PKI748" s="159"/>
      <c r="PKJ748" s="159"/>
      <c r="PKK748" s="159"/>
      <c r="PKL748" s="159"/>
      <c r="PKM748" s="159"/>
      <c r="PKN748" s="159"/>
      <c r="PKO748" s="159"/>
      <c r="PKP748" s="159"/>
      <c r="PKQ748" s="159"/>
      <c r="PKR748" s="159"/>
      <c r="PKS748" s="159"/>
      <c r="PKT748" s="159"/>
      <c r="PKU748" s="159"/>
      <c r="PKV748" s="159"/>
      <c r="PKW748" s="159"/>
      <c r="PKX748" s="159"/>
      <c r="PKY748" s="159"/>
      <c r="PKZ748" s="159"/>
      <c r="PLA748" s="159"/>
      <c r="PLB748" s="159"/>
      <c r="PLC748" s="159"/>
      <c r="PLD748" s="159"/>
      <c r="PLE748" s="159"/>
      <c r="PLF748" s="159"/>
      <c r="PLG748" s="159"/>
      <c r="PLH748" s="159"/>
      <c r="PLI748" s="159"/>
      <c r="PLJ748" s="159"/>
      <c r="PLK748" s="159"/>
      <c r="PLL748" s="159"/>
      <c r="PLM748" s="159"/>
      <c r="PLN748" s="159"/>
      <c r="PLO748" s="159"/>
      <c r="PLP748" s="159"/>
      <c r="PLQ748" s="159"/>
      <c r="PLR748" s="159"/>
      <c r="PLS748" s="159"/>
      <c r="PLT748" s="159"/>
      <c r="PLU748" s="159"/>
      <c r="PLV748" s="159"/>
      <c r="PLW748" s="159"/>
      <c r="PLX748" s="159"/>
      <c r="PLY748" s="159"/>
      <c r="PLZ748" s="159"/>
      <c r="PMA748" s="159"/>
      <c r="PMB748" s="159"/>
      <c r="PMC748" s="159"/>
      <c r="PMD748" s="159"/>
      <c r="PME748" s="159"/>
      <c r="PMF748" s="159"/>
      <c r="PMG748" s="159"/>
      <c r="PMH748" s="159"/>
      <c r="PMI748" s="159"/>
      <c r="PMJ748" s="159"/>
      <c r="PMK748" s="159"/>
      <c r="PML748" s="159"/>
      <c r="PMM748" s="159"/>
      <c r="PMN748" s="159"/>
      <c r="PMO748" s="159"/>
      <c r="PMP748" s="159"/>
      <c r="PMQ748" s="159"/>
      <c r="PMR748" s="159"/>
      <c r="PMS748" s="159"/>
      <c r="PMT748" s="159"/>
      <c r="PMU748" s="159"/>
      <c r="PMV748" s="159"/>
      <c r="PMW748" s="159"/>
      <c r="PMX748" s="159"/>
      <c r="PMY748" s="159"/>
      <c r="PMZ748" s="159"/>
      <c r="PNA748" s="159"/>
      <c r="PNB748" s="159"/>
      <c r="PNC748" s="159"/>
      <c r="PND748" s="159"/>
      <c r="PNE748" s="159"/>
      <c r="PNF748" s="159"/>
      <c r="PNG748" s="159"/>
      <c r="PNH748" s="159"/>
      <c r="PNI748" s="159"/>
      <c r="PNJ748" s="159"/>
      <c r="PNK748" s="159"/>
      <c r="PNL748" s="159"/>
      <c r="PNM748" s="159"/>
      <c r="PNN748" s="159"/>
      <c r="PNO748" s="159"/>
      <c r="PNP748" s="159"/>
      <c r="PNQ748" s="159"/>
      <c r="PNR748" s="159"/>
      <c r="PNS748" s="159"/>
      <c r="PNT748" s="159"/>
      <c r="PNU748" s="159"/>
      <c r="PNV748" s="159"/>
      <c r="PNW748" s="159"/>
      <c r="PNX748" s="159"/>
      <c r="PNY748" s="159"/>
      <c r="PNZ748" s="159"/>
      <c r="POA748" s="159"/>
      <c r="POB748" s="159"/>
      <c r="POC748" s="159"/>
      <c r="POD748" s="159"/>
      <c r="POE748" s="159"/>
      <c r="POF748" s="159"/>
      <c r="POG748" s="159"/>
      <c r="POH748" s="159"/>
      <c r="POI748" s="159"/>
      <c r="POJ748" s="159"/>
      <c r="POK748" s="159"/>
      <c r="POL748" s="159"/>
      <c r="POM748" s="159"/>
      <c r="PON748" s="159"/>
      <c r="POO748" s="159"/>
      <c r="POP748" s="159"/>
      <c r="POQ748" s="159"/>
      <c r="POR748" s="159"/>
      <c r="POS748" s="159"/>
      <c r="POT748" s="159"/>
      <c r="POU748" s="159"/>
      <c r="POV748" s="159"/>
      <c r="POW748" s="159"/>
      <c r="POX748" s="159"/>
      <c r="POY748" s="159"/>
      <c r="POZ748" s="159"/>
      <c r="PPA748" s="159"/>
      <c r="PPB748" s="159"/>
      <c r="PPC748" s="159"/>
      <c r="PPD748" s="159"/>
      <c r="PPE748" s="159"/>
      <c r="PPF748" s="159"/>
      <c r="PPG748" s="159"/>
      <c r="PPH748" s="159"/>
      <c r="PPI748" s="159"/>
      <c r="PPJ748" s="159"/>
      <c r="PPK748" s="159"/>
      <c r="PPL748" s="159"/>
      <c r="PPM748" s="159"/>
      <c r="PPN748" s="159"/>
      <c r="PPO748" s="159"/>
      <c r="PPP748" s="159"/>
      <c r="PPQ748" s="159"/>
      <c r="PPR748" s="159"/>
      <c r="PPS748" s="159"/>
      <c r="PPT748" s="159"/>
      <c r="PPU748" s="159"/>
      <c r="PPV748" s="159"/>
      <c r="PPW748" s="159"/>
      <c r="PPX748" s="159"/>
      <c r="PPY748" s="159"/>
      <c r="PPZ748" s="159"/>
      <c r="PQA748" s="159"/>
      <c r="PQB748" s="159"/>
      <c r="PQC748" s="159"/>
      <c r="PQD748" s="159"/>
      <c r="PQE748" s="159"/>
      <c r="PQF748" s="159"/>
      <c r="PQG748" s="159"/>
      <c r="PQH748" s="159"/>
      <c r="PQI748" s="159"/>
      <c r="PQJ748" s="159"/>
      <c r="PQK748" s="159"/>
      <c r="PQL748" s="159"/>
      <c r="PQM748" s="159"/>
      <c r="PQN748" s="159"/>
      <c r="PQO748" s="159"/>
      <c r="PQP748" s="159"/>
      <c r="PQQ748" s="159"/>
      <c r="PQR748" s="159"/>
      <c r="PQS748" s="159"/>
      <c r="PQT748" s="159"/>
      <c r="PQU748" s="159"/>
      <c r="PQV748" s="159"/>
      <c r="PQW748" s="159"/>
      <c r="PQX748" s="159"/>
      <c r="PQY748" s="159"/>
      <c r="PQZ748" s="159"/>
      <c r="PRA748" s="159"/>
      <c r="PRB748" s="159"/>
      <c r="PRC748" s="159"/>
      <c r="PRD748" s="159"/>
      <c r="PRE748" s="159"/>
      <c r="PRF748" s="159"/>
      <c r="PRG748" s="159"/>
      <c r="PRH748" s="159"/>
      <c r="PRI748" s="159"/>
      <c r="PRJ748" s="159"/>
      <c r="PRK748" s="159"/>
      <c r="PRL748" s="159"/>
      <c r="PRM748" s="159"/>
      <c r="PRN748" s="159"/>
      <c r="PRO748" s="159"/>
      <c r="PRP748" s="159"/>
      <c r="PRQ748" s="159"/>
      <c r="PRR748" s="159"/>
      <c r="PRS748" s="159"/>
      <c r="PRT748" s="159"/>
      <c r="PRU748" s="159"/>
      <c r="PRV748" s="159"/>
      <c r="PRW748" s="159"/>
      <c r="PRX748" s="159"/>
      <c r="PRY748" s="159"/>
      <c r="PRZ748" s="159"/>
      <c r="PSA748" s="159"/>
      <c r="PSB748" s="159"/>
      <c r="PSC748" s="159"/>
      <c r="PSD748" s="159"/>
      <c r="PSE748" s="159"/>
      <c r="PSF748" s="159"/>
      <c r="PSG748" s="159"/>
      <c r="PSH748" s="159"/>
      <c r="PSI748" s="159"/>
      <c r="PSJ748" s="159"/>
      <c r="PSK748" s="159"/>
      <c r="PSL748" s="159"/>
      <c r="PSM748" s="159"/>
      <c r="PSN748" s="159"/>
      <c r="PSO748" s="159"/>
      <c r="PSP748" s="159"/>
      <c r="PSQ748" s="159"/>
      <c r="PSR748" s="159"/>
      <c r="PSS748" s="159"/>
      <c r="PST748" s="159"/>
      <c r="PSU748" s="159"/>
      <c r="PSV748" s="159"/>
      <c r="PSW748" s="159"/>
      <c r="PSX748" s="159"/>
      <c r="PSY748" s="159"/>
      <c r="PSZ748" s="159"/>
      <c r="PTA748" s="159"/>
      <c r="PTB748" s="159"/>
      <c r="PTC748" s="159"/>
      <c r="PTD748" s="159"/>
      <c r="PTE748" s="159"/>
      <c r="PTF748" s="159"/>
      <c r="PTG748" s="159"/>
      <c r="PTH748" s="159"/>
      <c r="PTI748" s="159"/>
      <c r="PTJ748" s="159"/>
      <c r="PTK748" s="159"/>
      <c r="PTL748" s="159"/>
      <c r="PTM748" s="159"/>
      <c r="PTN748" s="159"/>
      <c r="PTO748" s="159"/>
      <c r="PTP748" s="159"/>
      <c r="PTQ748" s="159"/>
      <c r="PTR748" s="159"/>
      <c r="PTS748" s="159"/>
      <c r="PTT748" s="159"/>
      <c r="PTU748" s="159"/>
      <c r="PTV748" s="159"/>
      <c r="PTW748" s="159"/>
      <c r="PTX748" s="159"/>
      <c r="PTY748" s="159"/>
      <c r="PTZ748" s="159"/>
      <c r="PUA748" s="159"/>
      <c r="PUB748" s="159"/>
      <c r="PUC748" s="159"/>
      <c r="PUD748" s="159"/>
      <c r="PUE748" s="159"/>
      <c r="PUF748" s="159"/>
      <c r="PUG748" s="159"/>
      <c r="PUH748" s="159"/>
      <c r="PUI748" s="159"/>
      <c r="PUJ748" s="159"/>
      <c r="PUK748" s="159"/>
      <c r="PUL748" s="159"/>
      <c r="PUM748" s="159"/>
      <c r="PUN748" s="159"/>
      <c r="PUO748" s="159"/>
      <c r="PUP748" s="159"/>
      <c r="PUQ748" s="159"/>
      <c r="PUR748" s="159"/>
      <c r="PUS748" s="159"/>
      <c r="PUT748" s="159"/>
      <c r="PUU748" s="159"/>
      <c r="PUV748" s="159"/>
      <c r="PUW748" s="159"/>
      <c r="PUX748" s="159"/>
      <c r="PUY748" s="159"/>
      <c r="PUZ748" s="159"/>
      <c r="PVA748" s="159"/>
      <c r="PVB748" s="159"/>
      <c r="PVC748" s="159"/>
      <c r="PVD748" s="159"/>
      <c r="PVE748" s="159"/>
      <c r="PVF748" s="159"/>
      <c r="PVG748" s="159"/>
      <c r="PVH748" s="159"/>
      <c r="PVI748" s="159"/>
      <c r="PVJ748" s="159"/>
      <c r="PVK748" s="159"/>
      <c r="PVL748" s="159"/>
      <c r="PVM748" s="159"/>
      <c r="PVN748" s="159"/>
      <c r="PVO748" s="159"/>
      <c r="PVP748" s="159"/>
      <c r="PVQ748" s="159"/>
      <c r="PVR748" s="159"/>
      <c r="PVS748" s="159"/>
      <c r="PVT748" s="159"/>
      <c r="PVU748" s="159"/>
      <c r="PVV748" s="159"/>
      <c r="PVW748" s="159"/>
      <c r="PVX748" s="159"/>
      <c r="PVY748" s="159"/>
      <c r="PVZ748" s="159"/>
      <c r="PWA748" s="159"/>
      <c r="PWB748" s="159"/>
      <c r="PWC748" s="159"/>
      <c r="PWD748" s="159"/>
      <c r="PWE748" s="159"/>
      <c r="PWF748" s="159"/>
      <c r="PWG748" s="159"/>
      <c r="PWH748" s="159"/>
      <c r="PWI748" s="159"/>
      <c r="PWJ748" s="159"/>
      <c r="PWK748" s="159"/>
      <c r="PWL748" s="159"/>
      <c r="PWM748" s="159"/>
      <c r="PWN748" s="159"/>
      <c r="PWO748" s="159"/>
      <c r="PWP748" s="159"/>
      <c r="PWQ748" s="159"/>
      <c r="PWR748" s="159"/>
      <c r="PWS748" s="159"/>
      <c r="PWT748" s="159"/>
      <c r="PWU748" s="159"/>
      <c r="PWV748" s="159"/>
      <c r="PWW748" s="159"/>
      <c r="PWX748" s="159"/>
      <c r="PWY748" s="159"/>
      <c r="PWZ748" s="159"/>
      <c r="PXA748" s="159"/>
      <c r="PXB748" s="159"/>
      <c r="PXC748" s="159"/>
      <c r="PXD748" s="159"/>
      <c r="PXE748" s="159"/>
      <c r="PXF748" s="159"/>
      <c r="PXG748" s="159"/>
      <c r="PXH748" s="159"/>
      <c r="PXI748" s="159"/>
      <c r="PXJ748" s="159"/>
      <c r="PXK748" s="159"/>
      <c r="PXL748" s="159"/>
      <c r="PXM748" s="159"/>
      <c r="PXN748" s="159"/>
      <c r="PXO748" s="159"/>
      <c r="PXP748" s="159"/>
      <c r="PXQ748" s="159"/>
      <c r="PXR748" s="159"/>
      <c r="PXS748" s="159"/>
      <c r="PXT748" s="159"/>
      <c r="PXU748" s="159"/>
      <c r="PXV748" s="159"/>
      <c r="PXW748" s="159"/>
      <c r="PXX748" s="159"/>
      <c r="PXY748" s="159"/>
      <c r="PXZ748" s="159"/>
      <c r="PYA748" s="159"/>
      <c r="PYB748" s="159"/>
      <c r="PYC748" s="159"/>
      <c r="PYD748" s="159"/>
      <c r="PYE748" s="159"/>
      <c r="PYF748" s="159"/>
      <c r="PYG748" s="159"/>
      <c r="PYH748" s="159"/>
      <c r="PYI748" s="159"/>
      <c r="PYJ748" s="159"/>
      <c r="PYK748" s="159"/>
      <c r="PYL748" s="159"/>
      <c r="PYM748" s="159"/>
      <c r="PYN748" s="159"/>
      <c r="PYO748" s="159"/>
      <c r="PYP748" s="159"/>
      <c r="PYQ748" s="159"/>
      <c r="PYR748" s="159"/>
      <c r="PYS748" s="159"/>
      <c r="PYT748" s="159"/>
      <c r="PYU748" s="159"/>
      <c r="PYV748" s="159"/>
      <c r="PYW748" s="159"/>
      <c r="PYX748" s="159"/>
      <c r="PYY748" s="159"/>
      <c r="PYZ748" s="159"/>
      <c r="PZA748" s="159"/>
      <c r="PZB748" s="159"/>
      <c r="PZC748" s="159"/>
      <c r="PZD748" s="159"/>
      <c r="PZE748" s="159"/>
      <c r="PZF748" s="159"/>
      <c r="PZG748" s="159"/>
      <c r="PZH748" s="159"/>
      <c r="PZI748" s="159"/>
      <c r="PZJ748" s="159"/>
      <c r="PZK748" s="159"/>
      <c r="PZL748" s="159"/>
      <c r="PZM748" s="159"/>
      <c r="PZN748" s="159"/>
      <c r="PZO748" s="159"/>
      <c r="PZP748" s="159"/>
      <c r="PZQ748" s="159"/>
      <c r="PZR748" s="159"/>
      <c r="PZS748" s="159"/>
      <c r="PZT748" s="159"/>
      <c r="PZU748" s="159"/>
      <c r="PZV748" s="159"/>
      <c r="PZW748" s="159"/>
      <c r="PZX748" s="159"/>
      <c r="PZY748" s="159"/>
      <c r="PZZ748" s="159"/>
      <c r="QAA748" s="159"/>
      <c r="QAB748" s="159"/>
      <c r="QAC748" s="159"/>
      <c r="QAD748" s="159"/>
      <c r="QAE748" s="159"/>
      <c r="QAF748" s="159"/>
      <c r="QAG748" s="159"/>
      <c r="QAH748" s="159"/>
      <c r="QAI748" s="159"/>
      <c r="QAJ748" s="159"/>
      <c r="QAK748" s="159"/>
      <c r="QAL748" s="159"/>
      <c r="QAM748" s="159"/>
      <c r="QAN748" s="159"/>
      <c r="QAO748" s="159"/>
      <c r="QAP748" s="159"/>
      <c r="QAQ748" s="159"/>
      <c r="QAR748" s="159"/>
      <c r="QAS748" s="159"/>
      <c r="QAT748" s="159"/>
      <c r="QAU748" s="159"/>
      <c r="QAV748" s="159"/>
      <c r="QAW748" s="159"/>
      <c r="QAX748" s="159"/>
      <c r="QAY748" s="159"/>
      <c r="QAZ748" s="159"/>
      <c r="QBA748" s="159"/>
      <c r="QBB748" s="159"/>
      <c r="QBC748" s="159"/>
      <c r="QBD748" s="159"/>
      <c r="QBE748" s="159"/>
      <c r="QBF748" s="159"/>
      <c r="QBG748" s="159"/>
      <c r="QBH748" s="159"/>
      <c r="QBI748" s="159"/>
      <c r="QBJ748" s="159"/>
      <c r="QBK748" s="159"/>
      <c r="QBL748" s="159"/>
      <c r="QBM748" s="159"/>
      <c r="QBN748" s="159"/>
      <c r="QBO748" s="159"/>
      <c r="QBP748" s="159"/>
      <c r="QBQ748" s="159"/>
      <c r="QBR748" s="159"/>
      <c r="QBS748" s="159"/>
      <c r="QBT748" s="159"/>
      <c r="QBU748" s="159"/>
      <c r="QBV748" s="159"/>
      <c r="QBW748" s="159"/>
      <c r="QBX748" s="159"/>
      <c r="QBY748" s="159"/>
      <c r="QBZ748" s="159"/>
      <c r="QCA748" s="159"/>
      <c r="QCB748" s="159"/>
      <c r="QCC748" s="159"/>
      <c r="QCD748" s="159"/>
      <c r="QCE748" s="159"/>
      <c r="QCF748" s="159"/>
      <c r="QCG748" s="159"/>
      <c r="QCH748" s="159"/>
      <c r="QCI748" s="159"/>
      <c r="QCJ748" s="159"/>
      <c r="QCK748" s="159"/>
      <c r="QCL748" s="159"/>
      <c r="QCM748" s="159"/>
      <c r="QCN748" s="159"/>
      <c r="QCO748" s="159"/>
      <c r="QCP748" s="159"/>
      <c r="QCQ748" s="159"/>
      <c r="QCR748" s="159"/>
      <c r="QCS748" s="159"/>
      <c r="QCT748" s="159"/>
      <c r="QCU748" s="159"/>
      <c r="QCV748" s="159"/>
      <c r="QCW748" s="159"/>
      <c r="QCX748" s="159"/>
      <c r="QCY748" s="159"/>
      <c r="QCZ748" s="159"/>
      <c r="QDA748" s="159"/>
      <c r="QDB748" s="159"/>
      <c r="QDC748" s="159"/>
      <c r="QDD748" s="159"/>
      <c r="QDE748" s="159"/>
      <c r="QDF748" s="159"/>
      <c r="QDG748" s="159"/>
      <c r="QDH748" s="159"/>
      <c r="QDI748" s="159"/>
      <c r="QDJ748" s="159"/>
      <c r="QDK748" s="159"/>
      <c r="QDL748" s="159"/>
      <c r="QDM748" s="159"/>
      <c r="QDN748" s="159"/>
      <c r="QDO748" s="159"/>
      <c r="QDP748" s="159"/>
      <c r="QDQ748" s="159"/>
      <c r="QDR748" s="159"/>
      <c r="QDS748" s="159"/>
      <c r="QDT748" s="159"/>
      <c r="QDU748" s="159"/>
      <c r="QDV748" s="159"/>
      <c r="QDW748" s="159"/>
      <c r="QDX748" s="159"/>
      <c r="QDY748" s="159"/>
      <c r="QDZ748" s="159"/>
      <c r="QEA748" s="159"/>
      <c r="QEB748" s="159"/>
      <c r="QEC748" s="159"/>
      <c r="QED748" s="159"/>
      <c r="QEE748" s="159"/>
      <c r="QEF748" s="159"/>
      <c r="QEG748" s="159"/>
      <c r="QEH748" s="159"/>
      <c r="QEI748" s="159"/>
      <c r="QEJ748" s="159"/>
      <c r="QEK748" s="159"/>
      <c r="QEL748" s="159"/>
      <c r="QEM748" s="159"/>
      <c r="QEN748" s="159"/>
      <c r="QEO748" s="159"/>
      <c r="QEP748" s="159"/>
      <c r="QEQ748" s="159"/>
      <c r="QER748" s="159"/>
      <c r="QES748" s="159"/>
      <c r="QET748" s="159"/>
      <c r="QEU748" s="159"/>
      <c r="QEV748" s="159"/>
      <c r="QEW748" s="159"/>
      <c r="QEX748" s="159"/>
      <c r="QEY748" s="159"/>
      <c r="QEZ748" s="159"/>
      <c r="QFA748" s="159"/>
      <c r="QFB748" s="159"/>
      <c r="QFC748" s="159"/>
      <c r="QFD748" s="159"/>
      <c r="QFE748" s="159"/>
      <c r="QFF748" s="159"/>
      <c r="QFG748" s="159"/>
      <c r="QFH748" s="159"/>
      <c r="QFI748" s="159"/>
      <c r="QFJ748" s="159"/>
      <c r="QFK748" s="159"/>
      <c r="QFL748" s="159"/>
      <c r="QFM748" s="159"/>
      <c r="QFN748" s="159"/>
      <c r="QFO748" s="159"/>
      <c r="QFP748" s="159"/>
      <c r="QFQ748" s="159"/>
      <c r="QFR748" s="159"/>
      <c r="QFS748" s="159"/>
      <c r="QFT748" s="159"/>
      <c r="QFU748" s="159"/>
      <c r="QFV748" s="159"/>
      <c r="QFW748" s="159"/>
      <c r="QFX748" s="159"/>
      <c r="QFY748" s="159"/>
      <c r="QFZ748" s="159"/>
      <c r="QGA748" s="159"/>
      <c r="QGB748" s="159"/>
      <c r="QGC748" s="159"/>
      <c r="QGD748" s="159"/>
      <c r="QGE748" s="159"/>
      <c r="QGF748" s="159"/>
      <c r="QGG748" s="159"/>
      <c r="QGH748" s="159"/>
      <c r="QGI748" s="159"/>
      <c r="QGJ748" s="159"/>
      <c r="QGK748" s="159"/>
      <c r="QGL748" s="159"/>
      <c r="QGM748" s="159"/>
      <c r="QGN748" s="159"/>
      <c r="QGO748" s="159"/>
      <c r="QGP748" s="159"/>
      <c r="QGQ748" s="159"/>
      <c r="QGR748" s="159"/>
      <c r="QGS748" s="159"/>
      <c r="QGT748" s="159"/>
      <c r="QGU748" s="159"/>
      <c r="QGV748" s="159"/>
      <c r="QGW748" s="159"/>
      <c r="QGX748" s="159"/>
      <c r="QGY748" s="159"/>
      <c r="QGZ748" s="159"/>
      <c r="QHA748" s="159"/>
      <c r="QHB748" s="159"/>
      <c r="QHC748" s="159"/>
      <c r="QHD748" s="159"/>
      <c r="QHE748" s="159"/>
      <c r="QHF748" s="159"/>
      <c r="QHG748" s="159"/>
      <c r="QHH748" s="159"/>
      <c r="QHI748" s="159"/>
      <c r="QHJ748" s="159"/>
      <c r="QHK748" s="159"/>
      <c r="QHL748" s="159"/>
      <c r="QHM748" s="159"/>
      <c r="QHN748" s="159"/>
      <c r="QHO748" s="159"/>
      <c r="QHP748" s="159"/>
      <c r="QHQ748" s="159"/>
      <c r="QHR748" s="159"/>
      <c r="QHS748" s="159"/>
      <c r="QHT748" s="159"/>
      <c r="QHU748" s="159"/>
      <c r="QHV748" s="159"/>
      <c r="QHW748" s="159"/>
      <c r="QHX748" s="159"/>
      <c r="QHY748" s="159"/>
      <c r="QHZ748" s="159"/>
      <c r="QIA748" s="159"/>
      <c r="QIB748" s="159"/>
      <c r="QIC748" s="159"/>
      <c r="QID748" s="159"/>
      <c r="QIE748" s="159"/>
      <c r="QIF748" s="159"/>
      <c r="QIG748" s="159"/>
      <c r="QIH748" s="159"/>
      <c r="QII748" s="159"/>
      <c r="QIJ748" s="159"/>
      <c r="QIK748" s="159"/>
      <c r="QIL748" s="159"/>
      <c r="QIM748" s="159"/>
      <c r="QIN748" s="159"/>
      <c r="QIO748" s="159"/>
      <c r="QIP748" s="159"/>
      <c r="QIQ748" s="159"/>
      <c r="QIR748" s="159"/>
      <c r="QIS748" s="159"/>
      <c r="QIT748" s="159"/>
      <c r="QIU748" s="159"/>
      <c r="QIV748" s="159"/>
      <c r="QIW748" s="159"/>
      <c r="QIX748" s="159"/>
      <c r="QIY748" s="159"/>
      <c r="QIZ748" s="159"/>
      <c r="QJA748" s="159"/>
      <c r="QJB748" s="159"/>
      <c r="QJC748" s="159"/>
      <c r="QJD748" s="159"/>
      <c r="QJE748" s="159"/>
      <c r="QJF748" s="159"/>
      <c r="QJG748" s="159"/>
      <c r="QJH748" s="159"/>
      <c r="QJI748" s="159"/>
      <c r="QJJ748" s="159"/>
      <c r="QJK748" s="159"/>
      <c r="QJL748" s="159"/>
      <c r="QJM748" s="159"/>
      <c r="QJN748" s="159"/>
      <c r="QJO748" s="159"/>
      <c r="QJP748" s="159"/>
      <c r="QJQ748" s="159"/>
      <c r="QJR748" s="159"/>
      <c r="QJS748" s="159"/>
      <c r="QJT748" s="159"/>
      <c r="QJU748" s="159"/>
      <c r="QJV748" s="159"/>
      <c r="QJW748" s="159"/>
      <c r="QJX748" s="159"/>
      <c r="QJY748" s="159"/>
      <c r="QJZ748" s="159"/>
      <c r="QKA748" s="159"/>
      <c r="QKB748" s="159"/>
      <c r="QKC748" s="159"/>
      <c r="QKD748" s="159"/>
      <c r="QKE748" s="159"/>
      <c r="QKF748" s="159"/>
      <c r="QKG748" s="159"/>
      <c r="QKH748" s="159"/>
      <c r="QKI748" s="159"/>
      <c r="QKJ748" s="159"/>
      <c r="QKK748" s="159"/>
      <c r="QKL748" s="159"/>
      <c r="QKM748" s="159"/>
      <c r="QKN748" s="159"/>
      <c r="QKO748" s="159"/>
      <c r="QKP748" s="159"/>
      <c r="QKQ748" s="159"/>
      <c r="QKR748" s="159"/>
      <c r="QKS748" s="159"/>
      <c r="QKT748" s="159"/>
      <c r="QKU748" s="159"/>
      <c r="QKV748" s="159"/>
      <c r="QKW748" s="159"/>
      <c r="QKX748" s="159"/>
      <c r="QKY748" s="159"/>
      <c r="QKZ748" s="159"/>
      <c r="QLA748" s="159"/>
      <c r="QLB748" s="159"/>
      <c r="QLC748" s="159"/>
      <c r="QLD748" s="159"/>
      <c r="QLE748" s="159"/>
      <c r="QLF748" s="159"/>
      <c r="QLG748" s="159"/>
      <c r="QLH748" s="159"/>
      <c r="QLI748" s="159"/>
      <c r="QLJ748" s="159"/>
      <c r="QLK748" s="159"/>
      <c r="QLL748" s="159"/>
      <c r="QLM748" s="159"/>
      <c r="QLN748" s="159"/>
      <c r="QLO748" s="159"/>
      <c r="QLP748" s="159"/>
      <c r="QLQ748" s="159"/>
      <c r="QLR748" s="159"/>
      <c r="QLS748" s="159"/>
      <c r="QLT748" s="159"/>
      <c r="QLU748" s="159"/>
      <c r="QLV748" s="159"/>
      <c r="QLW748" s="159"/>
      <c r="QLX748" s="159"/>
      <c r="QLY748" s="159"/>
      <c r="QLZ748" s="159"/>
      <c r="QMA748" s="159"/>
      <c r="QMB748" s="159"/>
      <c r="QMC748" s="159"/>
      <c r="QMD748" s="159"/>
      <c r="QME748" s="159"/>
      <c r="QMF748" s="159"/>
      <c r="QMG748" s="159"/>
      <c r="QMH748" s="159"/>
      <c r="QMI748" s="159"/>
      <c r="QMJ748" s="159"/>
      <c r="QMK748" s="159"/>
      <c r="QML748" s="159"/>
      <c r="QMM748" s="159"/>
      <c r="QMN748" s="159"/>
      <c r="QMO748" s="159"/>
      <c r="QMP748" s="159"/>
      <c r="QMQ748" s="159"/>
      <c r="QMR748" s="159"/>
      <c r="QMS748" s="159"/>
      <c r="QMT748" s="159"/>
      <c r="QMU748" s="159"/>
      <c r="QMV748" s="159"/>
      <c r="QMW748" s="159"/>
      <c r="QMX748" s="159"/>
      <c r="QMY748" s="159"/>
      <c r="QMZ748" s="159"/>
      <c r="QNA748" s="159"/>
      <c r="QNB748" s="159"/>
      <c r="QNC748" s="159"/>
      <c r="QND748" s="159"/>
      <c r="QNE748" s="159"/>
      <c r="QNF748" s="159"/>
      <c r="QNG748" s="159"/>
      <c r="QNH748" s="159"/>
      <c r="QNI748" s="159"/>
      <c r="QNJ748" s="159"/>
      <c r="QNK748" s="159"/>
      <c r="QNL748" s="159"/>
      <c r="QNM748" s="159"/>
      <c r="QNN748" s="159"/>
      <c r="QNO748" s="159"/>
      <c r="QNP748" s="159"/>
      <c r="QNQ748" s="159"/>
      <c r="QNR748" s="159"/>
      <c r="QNS748" s="159"/>
      <c r="QNT748" s="159"/>
      <c r="QNU748" s="159"/>
      <c r="QNV748" s="159"/>
      <c r="QNW748" s="159"/>
      <c r="QNX748" s="159"/>
      <c r="QNY748" s="159"/>
      <c r="QNZ748" s="159"/>
      <c r="QOA748" s="159"/>
      <c r="QOB748" s="159"/>
      <c r="QOC748" s="159"/>
      <c r="QOD748" s="159"/>
      <c r="QOE748" s="159"/>
      <c r="QOF748" s="159"/>
      <c r="QOG748" s="159"/>
      <c r="QOH748" s="159"/>
      <c r="QOI748" s="159"/>
      <c r="QOJ748" s="159"/>
      <c r="QOK748" s="159"/>
      <c r="QOL748" s="159"/>
      <c r="QOM748" s="159"/>
      <c r="QON748" s="159"/>
      <c r="QOO748" s="159"/>
      <c r="QOP748" s="159"/>
      <c r="QOQ748" s="159"/>
      <c r="QOR748" s="159"/>
      <c r="QOS748" s="159"/>
      <c r="QOT748" s="159"/>
      <c r="QOU748" s="159"/>
      <c r="QOV748" s="159"/>
      <c r="QOW748" s="159"/>
      <c r="QOX748" s="159"/>
      <c r="QOY748" s="159"/>
      <c r="QOZ748" s="159"/>
      <c r="QPA748" s="159"/>
      <c r="QPB748" s="159"/>
      <c r="QPC748" s="159"/>
      <c r="QPD748" s="159"/>
      <c r="QPE748" s="159"/>
      <c r="QPF748" s="159"/>
      <c r="QPG748" s="159"/>
      <c r="QPH748" s="159"/>
      <c r="QPI748" s="159"/>
      <c r="QPJ748" s="159"/>
      <c r="QPK748" s="159"/>
      <c r="QPL748" s="159"/>
      <c r="QPM748" s="159"/>
      <c r="QPN748" s="159"/>
      <c r="QPO748" s="159"/>
      <c r="QPP748" s="159"/>
      <c r="QPQ748" s="159"/>
      <c r="QPR748" s="159"/>
      <c r="QPS748" s="159"/>
      <c r="QPT748" s="159"/>
      <c r="QPU748" s="159"/>
      <c r="QPV748" s="159"/>
      <c r="QPW748" s="159"/>
      <c r="QPX748" s="159"/>
      <c r="QPY748" s="159"/>
      <c r="QPZ748" s="159"/>
      <c r="QQA748" s="159"/>
      <c r="QQB748" s="159"/>
      <c r="QQC748" s="159"/>
      <c r="QQD748" s="159"/>
      <c r="QQE748" s="159"/>
      <c r="QQF748" s="159"/>
      <c r="QQG748" s="159"/>
      <c r="QQH748" s="159"/>
      <c r="QQI748" s="159"/>
      <c r="QQJ748" s="159"/>
      <c r="QQK748" s="159"/>
      <c r="QQL748" s="159"/>
      <c r="QQM748" s="159"/>
      <c r="QQN748" s="159"/>
      <c r="QQO748" s="159"/>
      <c r="QQP748" s="159"/>
      <c r="QQQ748" s="159"/>
      <c r="QQR748" s="159"/>
      <c r="QQS748" s="159"/>
      <c r="QQT748" s="159"/>
      <c r="QQU748" s="159"/>
      <c r="QQV748" s="159"/>
      <c r="QQW748" s="159"/>
      <c r="QQX748" s="159"/>
      <c r="QQY748" s="159"/>
      <c r="QQZ748" s="159"/>
      <c r="QRA748" s="159"/>
      <c r="QRB748" s="159"/>
      <c r="QRC748" s="159"/>
      <c r="QRD748" s="159"/>
      <c r="QRE748" s="159"/>
      <c r="QRF748" s="159"/>
      <c r="QRG748" s="159"/>
      <c r="QRH748" s="159"/>
      <c r="QRI748" s="159"/>
      <c r="QRJ748" s="159"/>
      <c r="QRK748" s="159"/>
      <c r="QRL748" s="159"/>
      <c r="QRM748" s="159"/>
      <c r="QRN748" s="159"/>
      <c r="QRO748" s="159"/>
      <c r="QRP748" s="159"/>
      <c r="QRQ748" s="159"/>
      <c r="QRR748" s="159"/>
      <c r="QRS748" s="159"/>
      <c r="QRT748" s="159"/>
      <c r="QRU748" s="159"/>
      <c r="QRV748" s="159"/>
      <c r="QRW748" s="159"/>
      <c r="QRX748" s="159"/>
      <c r="QRY748" s="159"/>
      <c r="QRZ748" s="159"/>
      <c r="QSA748" s="159"/>
      <c r="QSB748" s="159"/>
      <c r="QSC748" s="159"/>
      <c r="QSD748" s="159"/>
      <c r="QSE748" s="159"/>
      <c r="QSF748" s="159"/>
      <c r="QSG748" s="159"/>
      <c r="QSH748" s="159"/>
      <c r="QSI748" s="159"/>
      <c r="QSJ748" s="159"/>
      <c r="QSK748" s="159"/>
      <c r="QSL748" s="159"/>
      <c r="QSM748" s="159"/>
      <c r="QSN748" s="159"/>
      <c r="QSO748" s="159"/>
      <c r="QSP748" s="159"/>
      <c r="QSQ748" s="159"/>
      <c r="QSR748" s="159"/>
      <c r="QSS748" s="159"/>
      <c r="QST748" s="159"/>
      <c r="QSU748" s="159"/>
      <c r="QSV748" s="159"/>
      <c r="QSW748" s="159"/>
      <c r="QSX748" s="159"/>
      <c r="QSY748" s="159"/>
      <c r="QSZ748" s="159"/>
      <c r="QTA748" s="159"/>
      <c r="QTB748" s="159"/>
      <c r="QTC748" s="159"/>
      <c r="QTD748" s="159"/>
      <c r="QTE748" s="159"/>
      <c r="QTF748" s="159"/>
      <c r="QTG748" s="159"/>
      <c r="QTH748" s="159"/>
      <c r="QTI748" s="159"/>
      <c r="QTJ748" s="159"/>
      <c r="QTK748" s="159"/>
      <c r="QTL748" s="159"/>
      <c r="QTM748" s="159"/>
      <c r="QTN748" s="159"/>
      <c r="QTO748" s="159"/>
      <c r="QTP748" s="159"/>
      <c r="QTQ748" s="159"/>
      <c r="QTR748" s="159"/>
      <c r="QTS748" s="159"/>
      <c r="QTT748" s="159"/>
      <c r="QTU748" s="159"/>
      <c r="QTV748" s="159"/>
      <c r="QTW748" s="159"/>
      <c r="QTX748" s="159"/>
      <c r="QTY748" s="159"/>
      <c r="QTZ748" s="159"/>
      <c r="QUA748" s="159"/>
      <c r="QUB748" s="159"/>
      <c r="QUC748" s="159"/>
      <c r="QUD748" s="159"/>
      <c r="QUE748" s="159"/>
      <c r="QUF748" s="159"/>
      <c r="QUG748" s="159"/>
      <c r="QUH748" s="159"/>
      <c r="QUI748" s="159"/>
      <c r="QUJ748" s="159"/>
      <c r="QUK748" s="159"/>
      <c r="QUL748" s="159"/>
      <c r="QUM748" s="159"/>
      <c r="QUN748" s="159"/>
      <c r="QUO748" s="159"/>
      <c r="QUP748" s="159"/>
      <c r="QUQ748" s="159"/>
      <c r="QUR748" s="159"/>
      <c r="QUS748" s="159"/>
      <c r="QUT748" s="159"/>
      <c r="QUU748" s="159"/>
      <c r="QUV748" s="159"/>
      <c r="QUW748" s="159"/>
      <c r="QUX748" s="159"/>
      <c r="QUY748" s="159"/>
      <c r="QUZ748" s="159"/>
      <c r="QVA748" s="159"/>
      <c r="QVB748" s="159"/>
      <c r="QVC748" s="159"/>
      <c r="QVD748" s="159"/>
      <c r="QVE748" s="159"/>
      <c r="QVF748" s="159"/>
      <c r="QVG748" s="159"/>
      <c r="QVH748" s="159"/>
      <c r="QVI748" s="159"/>
      <c r="QVJ748" s="159"/>
      <c r="QVK748" s="159"/>
      <c r="QVL748" s="159"/>
      <c r="QVM748" s="159"/>
      <c r="QVN748" s="159"/>
      <c r="QVO748" s="159"/>
      <c r="QVP748" s="159"/>
      <c r="QVQ748" s="159"/>
      <c r="QVR748" s="159"/>
      <c r="QVS748" s="159"/>
      <c r="QVT748" s="159"/>
      <c r="QVU748" s="159"/>
      <c r="QVV748" s="159"/>
      <c r="QVW748" s="159"/>
      <c r="QVX748" s="159"/>
      <c r="QVY748" s="159"/>
      <c r="QVZ748" s="159"/>
      <c r="QWA748" s="159"/>
      <c r="QWB748" s="159"/>
      <c r="QWC748" s="159"/>
      <c r="QWD748" s="159"/>
      <c r="QWE748" s="159"/>
      <c r="QWF748" s="159"/>
      <c r="QWG748" s="159"/>
      <c r="QWH748" s="159"/>
      <c r="QWI748" s="159"/>
      <c r="QWJ748" s="159"/>
      <c r="QWK748" s="159"/>
      <c r="QWL748" s="159"/>
      <c r="QWM748" s="159"/>
      <c r="QWN748" s="159"/>
      <c r="QWO748" s="159"/>
      <c r="QWP748" s="159"/>
      <c r="QWQ748" s="159"/>
      <c r="QWR748" s="159"/>
      <c r="QWS748" s="159"/>
      <c r="QWT748" s="159"/>
      <c r="QWU748" s="159"/>
      <c r="QWV748" s="159"/>
      <c r="QWW748" s="159"/>
      <c r="QWX748" s="159"/>
      <c r="QWY748" s="159"/>
      <c r="QWZ748" s="159"/>
      <c r="QXA748" s="159"/>
      <c r="QXB748" s="159"/>
      <c r="QXC748" s="159"/>
      <c r="QXD748" s="159"/>
      <c r="QXE748" s="159"/>
      <c r="QXF748" s="159"/>
      <c r="QXG748" s="159"/>
      <c r="QXH748" s="159"/>
      <c r="QXI748" s="159"/>
      <c r="QXJ748" s="159"/>
      <c r="QXK748" s="159"/>
      <c r="QXL748" s="159"/>
      <c r="QXM748" s="159"/>
      <c r="QXN748" s="159"/>
      <c r="QXO748" s="159"/>
      <c r="QXP748" s="159"/>
      <c r="QXQ748" s="159"/>
      <c r="QXR748" s="159"/>
      <c r="QXS748" s="159"/>
      <c r="QXT748" s="159"/>
      <c r="QXU748" s="159"/>
      <c r="QXV748" s="159"/>
      <c r="QXW748" s="159"/>
      <c r="QXX748" s="159"/>
      <c r="QXY748" s="159"/>
      <c r="QXZ748" s="159"/>
      <c r="QYA748" s="159"/>
      <c r="QYB748" s="159"/>
      <c r="QYC748" s="159"/>
      <c r="QYD748" s="159"/>
      <c r="QYE748" s="159"/>
      <c r="QYF748" s="159"/>
      <c r="QYG748" s="159"/>
      <c r="QYH748" s="159"/>
      <c r="QYI748" s="159"/>
      <c r="QYJ748" s="159"/>
      <c r="QYK748" s="159"/>
      <c r="QYL748" s="159"/>
      <c r="QYM748" s="159"/>
      <c r="QYN748" s="159"/>
      <c r="QYO748" s="159"/>
      <c r="QYP748" s="159"/>
      <c r="QYQ748" s="159"/>
      <c r="QYR748" s="159"/>
      <c r="QYS748" s="159"/>
      <c r="QYT748" s="159"/>
      <c r="QYU748" s="159"/>
      <c r="QYV748" s="159"/>
      <c r="QYW748" s="159"/>
      <c r="QYX748" s="159"/>
      <c r="QYY748" s="159"/>
      <c r="QYZ748" s="159"/>
      <c r="QZA748" s="159"/>
      <c r="QZB748" s="159"/>
      <c r="QZC748" s="159"/>
      <c r="QZD748" s="159"/>
      <c r="QZE748" s="159"/>
      <c r="QZF748" s="159"/>
      <c r="QZG748" s="159"/>
      <c r="QZH748" s="159"/>
      <c r="QZI748" s="159"/>
      <c r="QZJ748" s="159"/>
      <c r="QZK748" s="159"/>
      <c r="QZL748" s="159"/>
      <c r="QZM748" s="159"/>
      <c r="QZN748" s="159"/>
      <c r="QZO748" s="159"/>
      <c r="QZP748" s="159"/>
      <c r="QZQ748" s="159"/>
      <c r="QZR748" s="159"/>
      <c r="QZS748" s="159"/>
      <c r="QZT748" s="159"/>
      <c r="QZU748" s="159"/>
      <c r="QZV748" s="159"/>
      <c r="QZW748" s="159"/>
      <c r="QZX748" s="159"/>
      <c r="QZY748" s="159"/>
      <c r="QZZ748" s="159"/>
      <c r="RAA748" s="159"/>
      <c r="RAB748" s="159"/>
      <c r="RAC748" s="159"/>
      <c r="RAD748" s="159"/>
      <c r="RAE748" s="159"/>
      <c r="RAF748" s="159"/>
      <c r="RAG748" s="159"/>
      <c r="RAH748" s="159"/>
      <c r="RAI748" s="159"/>
      <c r="RAJ748" s="159"/>
      <c r="RAK748" s="159"/>
      <c r="RAL748" s="159"/>
      <c r="RAM748" s="159"/>
      <c r="RAN748" s="159"/>
      <c r="RAO748" s="159"/>
      <c r="RAP748" s="159"/>
      <c r="RAQ748" s="159"/>
      <c r="RAR748" s="159"/>
      <c r="RAS748" s="159"/>
      <c r="RAT748" s="159"/>
      <c r="RAU748" s="159"/>
      <c r="RAV748" s="159"/>
      <c r="RAW748" s="159"/>
      <c r="RAX748" s="159"/>
      <c r="RAY748" s="159"/>
      <c r="RAZ748" s="159"/>
      <c r="RBA748" s="159"/>
      <c r="RBB748" s="159"/>
      <c r="RBC748" s="159"/>
      <c r="RBD748" s="159"/>
      <c r="RBE748" s="159"/>
      <c r="RBF748" s="159"/>
      <c r="RBG748" s="159"/>
      <c r="RBH748" s="159"/>
      <c r="RBI748" s="159"/>
      <c r="RBJ748" s="159"/>
      <c r="RBK748" s="159"/>
      <c r="RBL748" s="159"/>
      <c r="RBM748" s="159"/>
      <c r="RBN748" s="159"/>
      <c r="RBO748" s="159"/>
      <c r="RBP748" s="159"/>
      <c r="RBQ748" s="159"/>
      <c r="RBR748" s="159"/>
      <c r="RBS748" s="159"/>
      <c r="RBT748" s="159"/>
      <c r="RBU748" s="159"/>
      <c r="RBV748" s="159"/>
      <c r="RBW748" s="159"/>
      <c r="RBX748" s="159"/>
      <c r="RBY748" s="159"/>
      <c r="RBZ748" s="159"/>
      <c r="RCA748" s="159"/>
      <c r="RCB748" s="159"/>
      <c r="RCC748" s="159"/>
      <c r="RCD748" s="159"/>
      <c r="RCE748" s="159"/>
      <c r="RCF748" s="159"/>
      <c r="RCG748" s="159"/>
      <c r="RCH748" s="159"/>
      <c r="RCI748" s="159"/>
      <c r="RCJ748" s="159"/>
      <c r="RCK748" s="159"/>
      <c r="RCL748" s="159"/>
      <c r="RCM748" s="159"/>
      <c r="RCN748" s="159"/>
      <c r="RCO748" s="159"/>
      <c r="RCP748" s="159"/>
      <c r="RCQ748" s="159"/>
      <c r="RCR748" s="159"/>
      <c r="RCS748" s="159"/>
      <c r="RCT748" s="159"/>
      <c r="RCU748" s="159"/>
      <c r="RCV748" s="159"/>
      <c r="RCW748" s="159"/>
      <c r="RCX748" s="159"/>
      <c r="RCY748" s="159"/>
      <c r="RCZ748" s="159"/>
      <c r="RDA748" s="159"/>
      <c r="RDB748" s="159"/>
      <c r="RDC748" s="159"/>
      <c r="RDD748" s="159"/>
      <c r="RDE748" s="159"/>
      <c r="RDF748" s="159"/>
      <c r="RDG748" s="159"/>
      <c r="RDH748" s="159"/>
      <c r="RDI748" s="159"/>
      <c r="RDJ748" s="159"/>
      <c r="RDK748" s="159"/>
      <c r="RDL748" s="159"/>
      <c r="RDM748" s="159"/>
      <c r="RDN748" s="159"/>
      <c r="RDO748" s="159"/>
      <c r="RDP748" s="159"/>
      <c r="RDQ748" s="159"/>
      <c r="RDR748" s="159"/>
      <c r="RDS748" s="159"/>
      <c r="RDT748" s="159"/>
      <c r="RDU748" s="159"/>
      <c r="RDV748" s="159"/>
      <c r="RDW748" s="159"/>
      <c r="RDX748" s="159"/>
      <c r="RDY748" s="159"/>
      <c r="RDZ748" s="159"/>
      <c r="REA748" s="159"/>
      <c r="REB748" s="159"/>
      <c r="REC748" s="159"/>
      <c r="RED748" s="159"/>
      <c r="REE748" s="159"/>
      <c r="REF748" s="159"/>
      <c r="REG748" s="159"/>
      <c r="REH748" s="159"/>
      <c r="REI748" s="159"/>
      <c r="REJ748" s="159"/>
      <c r="REK748" s="159"/>
      <c r="REL748" s="159"/>
      <c r="REM748" s="159"/>
      <c r="REN748" s="159"/>
      <c r="REO748" s="159"/>
      <c r="REP748" s="159"/>
      <c r="REQ748" s="159"/>
      <c r="RER748" s="159"/>
      <c r="RES748" s="159"/>
      <c r="RET748" s="159"/>
      <c r="REU748" s="159"/>
      <c r="REV748" s="159"/>
      <c r="REW748" s="159"/>
      <c r="REX748" s="159"/>
      <c r="REY748" s="159"/>
      <c r="REZ748" s="159"/>
      <c r="RFA748" s="159"/>
      <c r="RFB748" s="159"/>
      <c r="RFC748" s="159"/>
      <c r="RFD748" s="159"/>
      <c r="RFE748" s="159"/>
      <c r="RFF748" s="159"/>
      <c r="RFG748" s="159"/>
      <c r="RFH748" s="159"/>
      <c r="RFI748" s="159"/>
      <c r="RFJ748" s="159"/>
      <c r="RFK748" s="159"/>
      <c r="RFL748" s="159"/>
      <c r="RFM748" s="159"/>
      <c r="RFN748" s="159"/>
      <c r="RFO748" s="159"/>
      <c r="RFP748" s="159"/>
      <c r="RFQ748" s="159"/>
      <c r="RFR748" s="159"/>
      <c r="RFS748" s="159"/>
      <c r="RFT748" s="159"/>
      <c r="RFU748" s="159"/>
      <c r="RFV748" s="159"/>
      <c r="RFW748" s="159"/>
      <c r="RFX748" s="159"/>
      <c r="RFY748" s="159"/>
      <c r="RFZ748" s="159"/>
      <c r="RGA748" s="159"/>
      <c r="RGB748" s="159"/>
      <c r="RGC748" s="159"/>
      <c r="RGD748" s="159"/>
      <c r="RGE748" s="159"/>
      <c r="RGF748" s="159"/>
      <c r="RGG748" s="159"/>
      <c r="RGH748" s="159"/>
      <c r="RGI748" s="159"/>
      <c r="RGJ748" s="159"/>
      <c r="RGK748" s="159"/>
      <c r="RGL748" s="159"/>
      <c r="RGM748" s="159"/>
      <c r="RGN748" s="159"/>
      <c r="RGO748" s="159"/>
      <c r="RGP748" s="159"/>
      <c r="RGQ748" s="159"/>
      <c r="RGR748" s="159"/>
      <c r="RGS748" s="159"/>
      <c r="RGT748" s="159"/>
      <c r="RGU748" s="159"/>
      <c r="RGV748" s="159"/>
      <c r="RGW748" s="159"/>
      <c r="RGX748" s="159"/>
      <c r="RGY748" s="159"/>
      <c r="RGZ748" s="159"/>
      <c r="RHA748" s="159"/>
      <c r="RHB748" s="159"/>
      <c r="RHC748" s="159"/>
      <c r="RHD748" s="159"/>
      <c r="RHE748" s="159"/>
      <c r="RHF748" s="159"/>
      <c r="RHG748" s="159"/>
      <c r="RHH748" s="159"/>
      <c r="RHI748" s="159"/>
      <c r="RHJ748" s="159"/>
      <c r="RHK748" s="159"/>
      <c r="RHL748" s="159"/>
      <c r="RHM748" s="159"/>
      <c r="RHN748" s="159"/>
      <c r="RHO748" s="159"/>
      <c r="RHP748" s="159"/>
      <c r="RHQ748" s="159"/>
      <c r="RHR748" s="159"/>
      <c r="RHS748" s="159"/>
      <c r="RHT748" s="159"/>
      <c r="RHU748" s="159"/>
      <c r="RHV748" s="159"/>
      <c r="RHW748" s="159"/>
      <c r="RHX748" s="159"/>
      <c r="RHY748" s="159"/>
      <c r="RHZ748" s="159"/>
      <c r="RIA748" s="159"/>
      <c r="RIB748" s="159"/>
      <c r="RIC748" s="159"/>
      <c r="RID748" s="159"/>
      <c r="RIE748" s="159"/>
      <c r="RIF748" s="159"/>
      <c r="RIG748" s="159"/>
      <c r="RIH748" s="159"/>
      <c r="RII748" s="159"/>
      <c r="RIJ748" s="159"/>
      <c r="RIK748" s="159"/>
      <c r="RIL748" s="159"/>
      <c r="RIM748" s="159"/>
      <c r="RIN748" s="159"/>
      <c r="RIO748" s="159"/>
      <c r="RIP748" s="159"/>
      <c r="RIQ748" s="159"/>
      <c r="RIR748" s="159"/>
      <c r="RIS748" s="159"/>
      <c r="RIT748" s="159"/>
      <c r="RIU748" s="159"/>
      <c r="RIV748" s="159"/>
      <c r="RIW748" s="159"/>
      <c r="RIX748" s="159"/>
      <c r="RIY748" s="159"/>
      <c r="RIZ748" s="159"/>
      <c r="RJA748" s="159"/>
      <c r="RJB748" s="159"/>
      <c r="RJC748" s="159"/>
      <c r="RJD748" s="159"/>
      <c r="RJE748" s="159"/>
      <c r="RJF748" s="159"/>
      <c r="RJG748" s="159"/>
      <c r="RJH748" s="159"/>
      <c r="RJI748" s="159"/>
      <c r="RJJ748" s="159"/>
      <c r="RJK748" s="159"/>
      <c r="RJL748" s="159"/>
      <c r="RJM748" s="159"/>
      <c r="RJN748" s="159"/>
      <c r="RJO748" s="159"/>
      <c r="RJP748" s="159"/>
      <c r="RJQ748" s="159"/>
      <c r="RJR748" s="159"/>
      <c r="RJS748" s="159"/>
      <c r="RJT748" s="159"/>
      <c r="RJU748" s="159"/>
      <c r="RJV748" s="159"/>
      <c r="RJW748" s="159"/>
      <c r="RJX748" s="159"/>
      <c r="RJY748" s="159"/>
      <c r="RJZ748" s="159"/>
      <c r="RKA748" s="159"/>
      <c r="RKB748" s="159"/>
      <c r="RKC748" s="159"/>
      <c r="RKD748" s="159"/>
      <c r="RKE748" s="159"/>
      <c r="RKF748" s="159"/>
      <c r="RKG748" s="159"/>
      <c r="RKH748" s="159"/>
      <c r="RKI748" s="159"/>
      <c r="RKJ748" s="159"/>
      <c r="RKK748" s="159"/>
      <c r="RKL748" s="159"/>
      <c r="RKM748" s="159"/>
      <c r="RKN748" s="159"/>
      <c r="RKO748" s="159"/>
      <c r="RKP748" s="159"/>
      <c r="RKQ748" s="159"/>
      <c r="RKR748" s="159"/>
      <c r="RKS748" s="159"/>
      <c r="RKT748" s="159"/>
      <c r="RKU748" s="159"/>
      <c r="RKV748" s="159"/>
      <c r="RKW748" s="159"/>
      <c r="RKX748" s="159"/>
      <c r="RKY748" s="159"/>
      <c r="RKZ748" s="159"/>
      <c r="RLA748" s="159"/>
      <c r="RLB748" s="159"/>
      <c r="RLC748" s="159"/>
      <c r="RLD748" s="159"/>
      <c r="RLE748" s="159"/>
      <c r="RLF748" s="159"/>
      <c r="RLG748" s="159"/>
      <c r="RLH748" s="159"/>
      <c r="RLI748" s="159"/>
      <c r="RLJ748" s="159"/>
      <c r="RLK748" s="159"/>
      <c r="RLL748" s="159"/>
      <c r="RLM748" s="159"/>
      <c r="RLN748" s="159"/>
      <c r="RLO748" s="159"/>
      <c r="RLP748" s="159"/>
      <c r="RLQ748" s="159"/>
      <c r="RLR748" s="159"/>
      <c r="RLS748" s="159"/>
      <c r="RLT748" s="159"/>
      <c r="RLU748" s="159"/>
      <c r="RLV748" s="159"/>
      <c r="RLW748" s="159"/>
      <c r="RLX748" s="159"/>
      <c r="RLY748" s="159"/>
      <c r="RLZ748" s="159"/>
      <c r="RMA748" s="159"/>
      <c r="RMB748" s="159"/>
      <c r="RMC748" s="159"/>
      <c r="RMD748" s="159"/>
      <c r="RME748" s="159"/>
      <c r="RMF748" s="159"/>
      <c r="RMG748" s="159"/>
      <c r="RMH748" s="159"/>
      <c r="RMI748" s="159"/>
      <c r="RMJ748" s="159"/>
      <c r="RMK748" s="159"/>
      <c r="RML748" s="159"/>
      <c r="RMM748" s="159"/>
      <c r="RMN748" s="159"/>
      <c r="RMO748" s="159"/>
      <c r="RMP748" s="159"/>
      <c r="RMQ748" s="159"/>
      <c r="RMR748" s="159"/>
      <c r="RMS748" s="159"/>
      <c r="RMT748" s="159"/>
      <c r="RMU748" s="159"/>
      <c r="RMV748" s="159"/>
      <c r="RMW748" s="159"/>
      <c r="RMX748" s="159"/>
      <c r="RMY748" s="159"/>
      <c r="RMZ748" s="159"/>
      <c r="RNA748" s="159"/>
      <c r="RNB748" s="159"/>
      <c r="RNC748" s="159"/>
      <c r="RND748" s="159"/>
      <c r="RNE748" s="159"/>
      <c r="RNF748" s="159"/>
      <c r="RNG748" s="159"/>
      <c r="RNH748" s="159"/>
      <c r="RNI748" s="159"/>
      <c r="RNJ748" s="159"/>
      <c r="RNK748" s="159"/>
      <c r="RNL748" s="159"/>
      <c r="RNM748" s="159"/>
      <c r="RNN748" s="159"/>
      <c r="RNO748" s="159"/>
      <c r="RNP748" s="159"/>
      <c r="RNQ748" s="159"/>
      <c r="RNR748" s="159"/>
      <c r="RNS748" s="159"/>
      <c r="RNT748" s="159"/>
      <c r="RNU748" s="159"/>
      <c r="RNV748" s="159"/>
      <c r="RNW748" s="159"/>
      <c r="RNX748" s="159"/>
      <c r="RNY748" s="159"/>
      <c r="RNZ748" s="159"/>
      <c r="ROA748" s="159"/>
      <c r="ROB748" s="159"/>
      <c r="ROC748" s="159"/>
      <c r="ROD748" s="159"/>
      <c r="ROE748" s="159"/>
      <c r="ROF748" s="159"/>
      <c r="ROG748" s="159"/>
      <c r="ROH748" s="159"/>
      <c r="ROI748" s="159"/>
      <c r="ROJ748" s="159"/>
      <c r="ROK748" s="159"/>
      <c r="ROL748" s="159"/>
      <c r="ROM748" s="159"/>
      <c r="RON748" s="159"/>
      <c r="ROO748" s="159"/>
      <c r="ROP748" s="159"/>
      <c r="ROQ748" s="159"/>
      <c r="ROR748" s="159"/>
      <c r="ROS748" s="159"/>
      <c r="ROT748" s="159"/>
      <c r="ROU748" s="159"/>
      <c r="ROV748" s="159"/>
      <c r="ROW748" s="159"/>
      <c r="ROX748" s="159"/>
      <c r="ROY748" s="159"/>
      <c r="ROZ748" s="159"/>
      <c r="RPA748" s="159"/>
      <c r="RPB748" s="159"/>
      <c r="RPC748" s="159"/>
      <c r="RPD748" s="159"/>
      <c r="RPE748" s="159"/>
      <c r="RPF748" s="159"/>
      <c r="RPG748" s="159"/>
      <c r="RPH748" s="159"/>
      <c r="RPI748" s="159"/>
      <c r="RPJ748" s="159"/>
      <c r="RPK748" s="159"/>
      <c r="RPL748" s="159"/>
      <c r="RPM748" s="159"/>
      <c r="RPN748" s="159"/>
      <c r="RPO748" s="159"/>
      <c r="RPP748" s="159"/>
      <c r="RPQ748" s="159"/>
      <c r="RPR748" s="159"/>
      <c r="RPS748" s="159"/>
      <c r="RPT748" s="159"/>
      <c r="RPU748" s="159"/>
      <c r="RPV748" s="159"/>
      <c r="RPW748" s="159"/>
      <c r="RPX748" s="159"/>
      <c r="RPY748" s="159"/>
      <c r="RPZ748" s="159"/>
      <c r="RQA748" s="159"/>
      <c r="RQB748" s="159"/>
      <c r="RQC748" s="159"/>
      <c r="RQD748" s="159"/>
      <c r="RQE748" s="159"/>
      <c r="RQF748" s="159"/>
      <c r="RQG748" s="159"/>
      <c r="RQH748" s="159"/>
      <c r="RQI748" s="159"/>
      <c r="RQJ748" s="159"/>
      <c r="RQK748" s="159"/>
      <c r="RQL748" s="159"/>
      <c r="RQM748" s="159"/>
      <c r="RQN748" s="159"/>
      <c r="RQO748" s="159"/>
      <c r="RQP748" s="159"/>
      <c r="RQQ748" s="159"/>
      <c r="RQR748" s="159"/>
      <c r="RQS748" s="159"/>
      <c r="RQT748" s="159"/>
      <c r="RQU748" s="159"/>
      <c r="RQV748" s="159"/>
      <c r="RQW748" s="159"/>
      <c r="RQX748" s="159"/>
      <c r="RQY748" s="159"/>
      <c r="RQZ748" s="159"/>
      <c r="RRA748" s="159"/>
      <c r="RRB748" s="159"/>
      <c r="RRC748" s="159"/>
      <c r="RRD748" s="159"/>
      <c r="RRE748" s="159"/>
      <c r="RRF748" s="159"/>
      <c r="RRG748" s="159"/>
      <c r="RRH748" s="159"/>
      <c r="RRI748" s="159"/>
      <c r="RRJ748" s="159"/>
      <c r="RRK748" s="159"/>
      <c r="RRL748" s="159"/>
      <c r="RRM748" s="159"/>
      <c r="RRN748" s="159"/>
      <c r="RRO748" s="159"/>
      <c r="RRP748" s="159"/>
      <c r="RRQ748" s="159"/>
      <c r="RRR748" s="159"/>
      <c r="RRS748" s="159"/>
      <c r="RRT748" s="159"/>
      <c r="RRU748" s="159"/>
      <c r="RRV748" s="159"/>
      <c r="RRW748" s="159"/>
      <c r="RRX748" s="159"/>
      <c r="RRY748" s="159"/>
      <c r="RRZ748" s="159"/>
      <c r="RSA748" s="159"/>
      <c r="RSB748" s="159"/>
      <c r="RSC748" s="159"/>
      <c r="RSD748" s="159"/>
      <c r="RSE748" s="159"/>
      <c r="RSF748" s="159"/>
      <c r="RSG748" s="159"/>
      <c r="RSH748" s="159"/>
      <c r="RSI748" s="159"/>
      <c r="RSJ748" s="159"/>
      <c r="RSK748" s="159"/>
      <c r="RSL748" s="159"/>
      <c r="RSM748" s="159"/>
      <c r="RSN748" s="159"/>
      <c r="RSO748" s="159"/>
      <c r="RSP748" s="159"/>
      <c r="RSQ748" s="159"/>
      <c r="RSR748" s="159"/>
      <c r="RSS748" s="159"/>
      <c r="RST748" s="159"/>
      <c r="RSU748" s="159"/>
      <c r="RSV748" s="159"/>
      <c r="RSW748" s="159"/>
      <c r="RSX748" s="159"/>
      <c r="RSY748" s="159"/>
      <c r="RSZ748" s="159"/>
      <c r="RTA748" s="159"/>
      <c r="RTB748" s="159"/>
      <c r="RTC748" s="159"/>
      <c r="RTD748" s="159"/>
      <c r="RTE748" s="159"/>
      <c r="RTF748" s="159"/>
      <c r="RTG748" s="159"/>
      <c r="RTH748" s="159"/>
      <c r="RTI748" s="159"/>
      <c r="RTJ748" s="159"/>
      <c r="RTK748" s="159"/>
      <c r="RTL748" s="159"/>
      <c r="RTM748" s="159"/>
      <c r="RTN748" s="159"/>
      <c r="RTO748" s="159"/>
      <c r="RTP748" s="159"/>
      <c r="RTQ748" s="159"/>
      <c r="RTR748" s="159"/>
      <c r="RTS748" s="159"/>
      <c r="RTT748" s="159"/>
      <c r="RTU748" s="159"/>
      <c r="RTV748" s="159"/>
      <c r="RTW748" s="159"/>
      <c r="RTX748" s="159"/>
      <c r="RTY748" s="159"/>
      <c r="RTZ748" s="159"/>
      <c r="RUA748" s="159"/>
      <c r="RUB748" s="159"/>
      <c r="RUC748" s="159"/>
      <c r="RUD748" s="159"/>
      <c r="RUE748" s="159"/>
      <c r="RUF748" s="159"/>
      <c r="RUG748" s="159"/>
      <c r="RUH748" s="159"/>
      <c r="RUI748" s="159"/>
      <c r="RUJ748" s="159"/>
      <c r="RUK748" s="159"/>
      <c r="RUL748" s="159"/>
      <c r="RUM748" s="159"/>
      <c r="RUN748" s="159"/>
      <c r="RUO748" s="159"/>
      <c r="RUP748" s="159"/>
      <c r="RUQ748" s="159"/>
      <c r="RUR748" s="159"/>
      <c r="RUS748" s="159"/>
      <c r="RUT748" s="159"/>
      <c r="RUU748" s="159"/>
      <c r="RUV748" s="159"/>
      <c r="RUW748" s="159"/>
      <c r="RUX748" s="159"/>
      <c r="RUY748" s="159"/>
      <c r="RUZ748" s="159"/>
      <c r="RVA748" s="159"/>
      <c r="RVB748" s="159"/>
      <c r="RVC748" s="159"/>
      <c r="RVD748" s="159"/>
      <c r="RVE748" s="159"/>
      <c r="RVF748" s="159"/>
      <c r="RVG748" s="159"/>
      <c r="RVH748" s="159"/>
      <c r="RVI748" s="159"/>
      <c r="RVJ748" s="159"/>
      <c r="RVK748" s="159"/>
      <c r="RVL748" s="159"/>
      <c r="RVM748" s="159"/>
      <c r="RVN748" s="159"/>
      <c r="RVO748" s="159"/>
      <c r="RVP748" s="159"/>
      <c r="RVQ748" s="159"/>
      <c r="RVR748" s="159"/>
      <c r="RVS748" s="159"/>
      <c r="RVT748" s="159"/>
      <c r="RVU748" s="159"/>
      <c r="RVV748" s="159"/>
      <c r="RVW748" s="159"/>
      <c r="RVX748" s="159"/>
      <c r="RVY748" s="159"/>
      <c r="RVZ748" s="159"/>
      <c r="RWA748" s="159"/>
      <c r="RWB748" s="159"/>
      <c r="RWC748" s="159"/>
      <c r="RWD748" s="159"/>
      <c r="RWE748" s="159"/>
      <c r="RWF748" s="159"/>
      <c r="RWG748" s="159"/>
      <c r="RWH748" s="159"/>
      <c r="RWI748" s="159"/>
      <c r="RWJ748" s="159"/>
      <c r="RWK748" s="159"/>
      <c r="RWL748" s="159"/>
      <c r="RWM748" s="159"/>
      <c r="RWN748" s="159"/>
      <c r="RWO748" s="159"/>
      <c r="RWP748" s="159"/>
      <c r="RWQ748" s="159"/>
      <c r="RWR748" s="159"/>
      <c r="RWS748" s="159"/>
      <c r="RWT748" s="159"/>
      <c r="RWU748" s="159"/>
      <c r="RWV748" s="159"/>
      <c r="RWW748" s="159"/>
      <c r="RWX748" s="159"/>
      <c r="RWY748" s="159"/>
      <c r="RWZ748" s="159"/>
      <c r="RXA748" s="159"/>
      <c r="RXB748" s="159"/>
      <c r="RXC748" s="159"/>
      <c r="RXD748" s="159"/>
      <c r="RXE748" s="159"/>
      <c r="RXF748" s="159"/>
      <c r="RXG748" s="159"/>
      <c r="RXH748" s="159"/>
      <c r="RXI748" s="159"/>
      <c r="RXJ748" s="159"/>
      <c r="RXK748" s="159"/>
      <c r="RXL748" s="159"/>
      <c r="RXM748" s="159"/>
      <c r="RXN748" s="159"/>
      <c r="RXO748" s="159"/>
      <c r="RXP748" s="159"/>
      <c r="RXQ748" s="159"/>
      <c r="RXR748" s="159"/>
      <c r="RXS748" s="159"/>
      <c r="RXT748" s="159"/>
      <c r="RXU748" s="159"/>
      <c r="RXV748" s="159"/>
      <c r="RXW748" s="159"/>
      <c r="RXX748" s="159"/>
      <c r="RXY748" s="159"/>
      <c r="RXZ748" s="159"/>
      <c r="RYA748" s="159"/>
      <c r="RYB748" s="159"/>
      <c r="RYC748" s="159"/>
      <c r="RYD748" s="159"/>
      <c r="RYE748" s="159"/>
      <c r="RYF748" s="159"/>
      <c r="RYG748" s="159"/>
      <c r="RYH748" s="159"/>
      <c r="RYI748" s="159"/>
      <c r="RYJ748" s="159"/>
      <c r="RYK748" s="159"/>
      <c r="RYL748" s="159"/>
      <c r="RYM748" s="159"/>
      <c r="RYN748" s="159"/>
      <c r="RYO748" s="159"/>
      <c r="RYP748" s="159"/>
      <c r="RYQ748" s="159"/>
      <c r="RYR748" s="159"/>
      <c r="RYS748" s="159"/>
      <c r="RYT748" s="159"/>
      <c r="RYU748" s="159"/>
      <c r="RYV748" s="159"/>
      <c r="RYW748" s="159"/>
      <c r="RYX748" s="159"/>
      <c r="RYY748" s="159"/>
      <c r="RYZ748" s="159"/>
      <c r="RZA748" s="159"/>
      <c r="RZB748" s="159"/>
      <c r="RZC748" s="159"/>
      <c r="RZD748" s="159"/>
      <c r="RZE748" s="159"/>
      <c r="RZF748" s="159"/>
      <c r="RZG748" s="159"/>
      <c r="RZH748" s="159"/>
      <c r="RZI748" s="159"/>
      <c r="RZJ748" s="159"/>
      <c r="RZK748" s="159"/>
      <c r="RZL748" s="159"/>
      <c r="RZM748" s="159"/>
      <c r="RZN748" s="159"/>
      <c r="RZO748" s="159"/>
      <c r="RZP748" s="159"/>
      <c r="RZQ748" s="159"/>
      <c r="RZR748" s="159"/>
      <c r="RZS748" s="159"/>
      <c r="RZT748" s="159"/>
      <c r="RZU748" s="159"/>
      <c r="RZV748" s="159"/>
      <c r="RZW748" s="159"/>
      <c r="RZX748" s="159"/>
      <c r="RZY748" s="159"/>
      <c r="RZZ748" s="159"/>
      <c r="SAA748" s="159"/>
      <c r="SAB748" s="159"/>
      <c r="SAC748" s="159"/>
      <c r="SAD748" s="159"/>
      <c r="SAE748" s="159"/>
      <c r="SAF748" s="159"/>
      <c r="SAG748" s="159"/>
      <c r="SAH748" s="159"/>
      <c r="SAI748" s="159"/>
      <c r="SAJ748" s="159"/>
      <c r="SAK748" s="159"/>
      <c r="SAL748" s="159"/>
      <c r="SAM748" s="159"/>
      <c r="SAN748" s="159"/>
      <c r="SAO748" s="159"/>
      <c r="SAP748" s="159"/>
      <c r="SAQ748" s="159"/>
      <c r="SAR748" s="159"/>
      <c r="SAS748" s="159"/>
      <c r="SAT748" s="159"/>
      <c r="SAU748" s="159"/>
      <c r="SAV748" s="159"/>
      <c r="SAW748" s="159"/>
      <c r="SAX748" s="159"/>
      <c r="SAY748" s="159"/>
      <c r="SAZ748" s="159"/>
      <c r="SBA748" s="159"/>
      <c r="SBB748" s="159"/>
      <c r="SBC748" s="159"/>
      <c r="SBD748" s="159"/>
      <c r="SBE748" s="159"/>
      <c r="SBF748" s="159"/>
      <c r="SBG748" s="159"/>
      <c r="SBH748" s="159"/>
      <c r="SBI748" s="159"/>
      <c r="SBJ748" s="159"/>
      <c r="SBK748" s="159"/>
      <c r="SBL748" s="159"/>
      <c r="SBM748" s="159"/>
      <c r="SBN748" s="159"/>
      <c r="SBO748" s="159"/>
      <c r="SBP748" s="159"/>
      <c r="SBQ748" s="159"/>
      <c r="SBR748" s="159"/>
      <c r="SBS748" s="159"/>
      <c r="SBT748" s="159"/>
      <c r="SBU748" s="159"/>
      <c r="SBV748" s="159"/>
      <c r="SBW748" s="159"/>
      <c r="SBX748" s="159"/>
      <c r="SBY748" s="159"/>
      <c r="SBZ748" s="159"/>
      <c r="SCA748" s="159"/>
      <c r="SCB748" s="159"/>
      <c r="SCC748" s="159"/>
      <c r="SCD748" s="159"/>
      <c r="SCE748" s="159"/>
      <c r="SCF748" s="159"/>
      <c r="SCG748" s="159"/>
      <c r="SCH748" s="159"/>
      <c r="SCI748" s="159"/>
      <c r="SCJ748" s="159"/>
      <c r="SCK748" s="159"/>
      <c r="SCL748" s="159"/>
      <c r="SCM748" s="159"/>
      <c r="SCN748" s="159"/>
      <c r="SCO748" s="159"/>
      <c r="SCP748" s="159"/>
      <c r="SCQ748" s="159"/>
      <c r="SCR748" s="159"/>
      <c r="SCS748" s="159"/>
      <c r="SCT748" s="159"/>
      <c r="SCU748" s="159"/>
      <c r="SCV748" s="159"/>
      <c r="SCW748" s="159"/>
      <c r="SCX748" s="159"/>
      <c r="SCY748" s="159"/>
      <c r="SCZ748" s="159"/>
      <c r="SDA748" s="159"/>
      <c r="SDB748" s="159"/>
      <c r="SDC748" s="159"/>
      <c r="SDD748" s="159"/>
      <c r="SDE748" s="159"/>
      <c r="SDF748" s="159"/>
      <c r="SDG748" s="159"/>
      <c r="SDH748" s="159"/>
      <c r="SDI748" s="159"/>
      <c r="SDJ748" s="159"/>
      <c r="SDK748" s="159"/>
      <c r="SDL748" s="159"/>
      <c r="SDM748" s="159"/>
      <c r="SDN748" s="159"/>
      <c r="SDO748" s="159"/>
      <c r="SDP748" s="159"/>
      <c r="SDQ748" s="159"/>
      <c r="SDR748" s="159"/>
      <c r="SDS748" s="159"/>
      <c r="SDT748" s="159"/>
      <c r="SDU748" s="159"/>
      <c r="SDV748" s="159"/>
      <c r="SDW748" s="159"/>
      <c r="SDX748" s="159"/>
      <c r="SDY748" s="159"/>
      <c r="SDZ748" s="159"/>
      <c r="SEA748" s="159"/>
      <c r="SEB748" s="159"/>
      <c r="SEC748" s="159"/>
      <c r="SED748" s="159"/>
      <c r="SEE748" s="159"/>
      <c r="SEF748" s="159"/>
      <c r="SEG748" s="159"/>
      <c r="SEH748" s="159"/>
      <c r="SEI748" s="159"/>
      <c r="SEJ748" s="159"/>
      <c r="SEK748" s="159"/>
      <c r="SEL748" s="159"/>
      <c r="SEM748" s="159"/>
      <c r="SEN748" s="159"/>
      <c r="SEO748" s="159"/>
      <c r="SEP748" s="159"/>
      <c r="SEQ748" s="159"/>
      <c r="SER748" s="159"/>
      <c r="SES748" s="159"/>
      <c r="SET748" s="159"/>
      <c r="SEU748" s="159"/>
      <c r="SEV748" s="159"/>
      <c r="SEW748" s="159"/>
      <c r="SEX748" s="159"/>
      <c r="SEY748" s="159"/>
      <c r="SEZ748" s="159"/>
      <c r="SFA748" s="159"/>
      <c r="SFB748" s="159"/>
      <c r="SFC748" s="159"/>
      <c r="SFD748" s="159"/>
      <c r="SFE748" s="159"/>
      <c r="SFF748" s="159"/>
      <c r="SFG748" s="159"/>
      <c r="SFH748" s="159"/>
      <c r="SFI748" s="159"/>
      <c r="SFJ748" s="159"/>
      <c r="SFK748" s="159"/>
      <c r="SFL748" s="159"/>
      <c r="SFM748" s="159"/>
      <c r="SFN748" s="159"/>
      <c r="SFO748" s="159"/>
      <c r="SFP748" s="159"/>
      <c r="SFQ748" s="159"/>
      <c r="SFR748" s="159"/>
      <c r="SFS748" s="159"/>
      <c r="SFT748" s="159"/>
      <c r="SFU748" s="159"/>
      <c r="SFV748" s="159"/>
      <c r="SFW748" s="159"/>
      <c r="SFX748" s="159"/>
      <c r="SFY748" s="159"/>
      <c r="SFZ748" s="159"/>
      <c r="SGA748" s="159"/>
      <c r="SGB748" s="159"/>
      <c r="SGC748" s="159"/>
      <c r="SGD748" s="159"/>
      <c r="SGE748" s="159"/>
      <c r="SGF748" s="159"/>
      <c r="SGG748" s="159"/>
      <c r="SGH748" s="159"/>
      <c r="SGI748" s="159"/>
      <c r="SGJ748" s="159"/>
      <c r="SGK748" s="159"/>
      <c r="SGL748" s="159"/>
      <c r="SGM748" s="159"/>
      <c r="SGN748" s="159"/>
      <c r="SGO748" s="159"/>
      <c r="SGP748" s="159"/>
      <c r="SGQ748" s="159"/>
      <c r="SGR748" s="159"/>
      <c r="SGS748" s="159"/>
      <c r="SGT748" s="159"/>
      <c r="SGU748" s="159"/>
      <c r="SGV748" s="159"/>
      <c r="SGW748" s="159"/>
      <c r="SGX748" s="159"/>
      <c r="SGY748" s="159"/>
      <c r="SGZ748" s="159"/>
      <c r="SHA748" s="159"/>
      <c r="SHB748" s="159"/>
      <c r="SHC748" s="159"/>
      <c r="SHD748" s="159"/>
      <c r="SHE748" s="159"/>
      <c r="SHF748" s="159"/>
      <c r="SHG748" s="159"/>
      <c r="SHH748" s="159"/>
      <c r="SHI748" s="159"/>
      <c r="SHJ748" s="159"/>
      <c r="SHK748" s="159"/>
      <c r="SHL748" s="159"/>
      <c r="SHM748" s="159"/>
      <c r="SHN748" s="159"/>
      <c r="SHO748" s="159"/>
      <c r="SHP748" s="159"/>
      <c r="SHQ748" s="159"/>
      <c r="SHR748" s="159"/>
      <c r="SHS748" s="159"/>
      <c r="SHT748" s="159"/>
      <c r="SHU748" s="159"/>
      <c r="SHV748" s="159"/>
      <c r="SHW748" s="159"/>
      <c r="SHX748" s="159"/>
      <c r="SHY748" s="159"/>
      <c r="SHZ748" s="159"/>
      <c r="SIA748" s="159"/>
      <c r="SIB748" s="159"/>
      <c r="SIC748" s="159"/>
      <c r="SID748" s="159"/>
      <c r="SIE748" s="159"/>
      <c r="SIF748" s="159"/>
      <c r="SIG748" s="159"/>
      <c r="SIH748" s="159"/>
      <c r="SII748" s="159"/>
      <c r="SIJ748" s="159"/>
      <c r="SIK748" s="159"/>
      <c r="SIL748" s="159"/>
      <c r="SIM748" s="159"/>
      <c r="SIN748" s="159"/>
      <c r="SIO748" s="159"/>
      <c r="SIP748" s="159"/>
      <c r="SIQ748" s="159"/>
      <c r="SIR748" s="159"/>
      <c r="SIS748" s="159"/>
      <c r="SIT748" s="159"/>
      <c r="SIU748" s="159"/>
      <c r="SIV748" s="159"/>
      <c r="SIW748" s="159"/>
      <c r="SIX748" s="159"/>
      <c r="SIY748" s="159"/>
      <c r="SIZ748" s="159"/>
      <c r="SJA748" s="159"/>
      <c r="SJB748" s="159"/>
      <c r="SJC748" s="159"/>
      <c r="SJD748" s="159"/>
      <c r="SJE748" s="159"/>
      <c r="SJF748" s="159"/>
      <c r="SJG748" s="159"/>
      <c r="SJH748" s="159"/>
      <c r="SJI748" s="159"/>
      <c r="SJJ748" s="159"/>
      <c r="SJK748" s="159"/>
      <c r="SJL748" s="159"/>
      <c r="SJM748" s="159"/>
      <c r="SJN748" s="159"/>
      <c r="SJO748" s="159"/>
      <c r="SJP748" s="159"/>
      <c r="SJQ748" s="159"/>
      <c r="SJR748" s="159"/>
      <c r="SJS748" s="159"/>
      <c r="SJT748" s="159"/>
      <c r="SJU748" s="159"/>
      <c r="SJV748" s="159"/>
      <c r="SJW748" s="159"/>
      <c r="SJX748" s="159"/>
      <c r="SJY748" s="159"/>
      <c r="SJZ748" s="159"/>
      <c r="SKA748" s="159"/>
      <c r="SKB748" s="159"/>
      <c r="SKC748" s="159"/>
      <c r="SKD748" s="159"/>
      <c r="SKE748" s="159"/>
      <c r="SKF748" s="159"/>
      <c r="SKG748" s="159"/>
      <c r="SKH748" s="159"/>
      <c r="SKI748" s="159"/>
      <c r="SKJ748" s="159"/>
      <c r="SKK748" s="159"/>
      <c r="SKL748" s="159"/>
      <c r="SKM748" s="159"/>
      <c r="SKN748" s="159"/>
      <c r="SKO748" s="159"/>
      <c r="SKP748" s="159"/>
      <c r="SKQ748" s="159"/>
      <c r="SKR748" s="159"/>
      <c r="SKS748" s="159"/>
      <c r="SKT748" s="159"/>
      <c r="SKU748" s="159"/>
      <c r="SKV748" s="159"/>
      <c r="SKW748" s="159"/>
      <c r="SKX748" s="159"/>
      <c r="SKY748" s="159"/>
      <c r="SKZ748" s="159"/>
      <c r="SLA748" s="159"/>
      <c r="SLB748" s="159"/>
      <c r="SLC748" s="159"/>
      <c r="SLD748" s="159"/>
      <c r="SLE748" s="159"/>
      <c r="SLF748" s="159"/>
      <c r="SLG748" s="159"/>
      <c r="SLH748" s="159"/>
      <c r="SLI748" s="159"/>
      <c r="SLJ748" s="159"/>
      <c r="SLK748" s="159"/>
      <c r="SLL748" s="159"/>
      <c r="SLM748" s="159"/>
      <c r="SLN748" s="159"/>
      <c r="SLO748" s="159"/>
      <c r="SLP748" s="159"/>
      <c r="SLQ748" s="159"/>
      <c r="SLR748" s="159"/>
      <c r="SLS748" s="159"/>
      <c r="SLT748" s="159"/>
      <c r="SLU748" s="159"/>
      <c r="SLV748" s="159"/>
      <c r="SLW748" s="159"/>
      <c r="SLX748" s="159"/>
      <c r="SLY748" s="159"/>
      <c r="SLZ748" s="159"/>
      <c r="SMA748" s="159"/>
      <c r="SMB748" s="159"/>
      <c r="SMC748" s="159"/>
      <c r="SMD748" s="159"/>
      <c r="SME748" s="159"/>
      <c r="SMF748" s="159"/>
      <c r="SMG748" s="159"/>
      <c r="SMH748" s="159"/>
      <c r="SMI748" s="159"/>
      <c r="SMJ748" s="159"/>
      <c r="SMK748" s="159"/>
      <c r="SML748" s="159"/>
      <c r="SMM748" s="159"/>
      <c r="SMN748" s="159"/>
      <c r="SMO748" s="159"/>
      <c r="SMP748" s="159"/>
      <c r="SMQ748" s="159"/>
      <c r="SMR748" s="159"/>
      <c r="SMS748" s="159"/>
      <c r="SMT748" s="159"/>
      <c r="SMU748" s="159"/>
      <c r="SMV748" s="159"/>
      <c r="SMW748" s="159"/>
      <c r="SMX748" s="159"/>
      <c r="SMY748" s="159"/>
      <c r="SMZ748" s="159"/>
      <c r="SNA748" s="159"/>
      <c r="SNB748" s="159"/>
      <c r="SNC748" s="159"/>
      <c r="SND748" s="159"/>
      <c r="SNE748" s="159"/>
      <c r="SNF748" s="159"/>
      <c r="SNG748" s="159"/>
      <c r="SNH748" s="159"/>
      <c r="SNI748" s="159"/>
      <c r="SNJ748" s="159"/>
      <c r="SNK748" s="159"/>
      <c r="SNL748" s="159"/>
      <c r="SNM748" s="159"/>
      <c r="SNN748" s="159"/>
      <c r="SNO748" s="159"/>
      <c r="SNP748" s="159"/>
      <c r="SNQ748" s="159"/>
      <c r="SNR748" s="159"/>
      <c r="SNS748" s="159"/>
      <c r="SNT748" s="159"/>
      <c r="SNU748" s="159"/>
      <c r="SNV748" s="159"/>
      <c r="SNW748" s="159"/>
      <c r="SNX748" s="159"/>
      <c r="SNY748" s="159"/>
      <c r="SNZ748" s="159"/>
      <c r="SOA748" s="159"/>
      <c r="SOB748" s="159"/>
      <c r="SOC748" s="159"/>
      <c r="SOD748" s="159"/>
      <c r="SOE748" s="159"/>
      <c r="SOF748" s="159"/>
      <c r="SOG748" s="159"/>
      <c r="SOH748" s="159"/>
      <c r="SOI748" s="159"/>
      <c r="SOJ748" s="159"/>
      <c r="SOK748" s="159"/>
      <c r="SOL748" s="159"/>
      <c r="SOM748" s="159"/>
      <c r="SON748" s="159"/>
      <c r="SOO748" s="159"/>
      <c r="SOP748" s="159"/>
      <c r="SOQ748" s="159"/>
      <c r="SOR748" s="159"/>
      <c r="SOS748" s="159"/>
      <c r="SOT748" s="159"/>
      <c r="SOU748" s="159"/>
      <c r="SOV748" s="159"/>
      <c r="SOW748" s="159"/>
      <c r="SOX748" s="159"/>
      <c r="SOY748" s="159"/>
      <c r="SOZ748" s="159"/>
      <c r="SPA748" s="159"/>
      <c r="SPB748" s="159"/>
      <c r="SPC748" s="159"/>
      <c r="SPD748" s="159"/>
      <c r="SPE748" s="159"/>
      <c r="SPF748" s="159"/>
      <c r="SPG748" s="159"/>
      <c r="SPH748" s="159"/>
      <c r="SPI748" s="159"/>
      <c r="SPJ748" s="159"/>
      <c r="SPK748" s="159"/>
      <c r="SPL748" s="159"/>
      <c r="SPM748" s="159"/>
      <c r="SPN748" s="159"/>
      <c r="SPO748" s="159"/>
      <c r="SPP748" s="159"/>
      <c r="SPQ748" s="159"/>
      <c r="SPR748" s="159"/>
      <c r="SPS748" s="159"/>
      <c r="SPT748" s="159"/>
      <c r="SPU748" s="159"/>
      <c r="SPV748" s="159"/>
      <c r="SPW748" s="159"/>
      <c r="SPX748" s="159"/>
      <c r="SPY748" s="159"/>
      <c r="SPZ748" s="159"/>
      <c r="SQA748" s="159"/>
      <c r="SQB748" s="159"/>
      <c r="SQC748" s="159"/>
      <c r="SQD748" s="159"/>
      <c r="SQE748" s="159"/>
      <c r="SQF748" s="159"/>
      <c r="SQG748" s="159"/>
      <c r="SQH748" s="159"/>
      <c r="SQI748" s="159"/>
      <c r="SQJ748" s="159"/>
      <c r="SQK748" s="159"/>
      <c r="SQL748" s="159"/>
      <c r="SQM748" s="159"/>
      <c r="SQN748" s="159"/>
      <c r="SQO748" s="159"/>
      <c r="SQP748" s="159"/>
      <c r="SQQ748" s="159"/>
      <c r="SQR748" s="159"/>
      <c r="SQS748" s="159"/>
      <c r="SQT748" s="159"/>
      <c r="SQU748" s="159"/>
      <c r="SQV748" s="159"/>
      <c r="SQW748" s="159"/>
      <c r="SQX748" s="159"/>
      <c r="SQY748" s="159"/>
      <c r="SQZ748" s="159"/>
      <c r="SRA748" s="159"/>
      <c r="SRB748" s="159"/>
      <c r="SRC748" s="159"/>
      <c r="SRD748" s="159"/>
      <c r="SRE748" s="159"/>
      <c r="SRF748" s="159"/>
      <c r="SRG748" s="159"/>
      <c r="SRH748" s="159"/>
      <c r="SRI748" s="159"/>
      <c r="SRJ748" s="159"/>
      <c r="SRK748" s="159"/>
      <c r="SRL748" s="159"/>
      <c r="SRM748" s="159"/>
      <c r="SRN748" s="159"/>
      <c r="SRO748" s="159"/>
      <c r="SRP748" s="159"/>
      <c r="SRQ748" s="159"/>
      <c r="SRR748" s="159"/>
      <c r="SRS748" s="159"/>
      <c r="SRT748" s="159"/>
      <c r="SRU748" s="159"/>
      <c r="SRV748" s="159"/>
      <c r="SRW748" s="159"/>
      <c r="SRX748" s="159"/>
      <c r="SRY748" s="159"/>
      <c r="SRZ748" s="159"/>
      <c r="SSA748" s="159"/>
      <c r="SSB748" s="159"/>
      <c r="SSC748" s="159"/>
      <c r="SSD748" s="159"/>
      <c r="SSE748" s="159"/>
      <c r="SSF748" s="159"/>
      <c r="SSG748" s="159"/>
      <c r="SSH748" s="159"/>
      <c r="SSI748" s="159"/>
      <c r="SSJ748" s="159"/>
      <c r="SSK748" s="159"/>
      <c r="SSL748" s="159"/>
      <c r="SSM748" s="159"/>
      <c r="SSN748" s="159"/>
      <c r="SSO748" s="159"/>
      <c r="SSP748" s="159"/>
      <c r="SSQ748" s="159"/>
      <c r="SSR748" s="159"/>
      <c r="SSS748" s="159"/>
      <c r="SST748" s="159"/>
      <c r="SSU748" s="159"/>
      <c r="SSV748" s="159"/>
      <c r="SSW748" s="159"/>
      <c r="SSX748" s="159"/>
      <c r="SSY748" s="159"/>
      <c r="SSZ748" s="159"/>
      <c r="STA748" s="159"/>
      <c r="STB748" s="159"/>
      <c r="STC748" s="159"/>
      <c r="STD748" s="159"/>
      <c r="STE748" s="159"/>
      <c r="STF748" s="159"/>
      <c r="STG748" s="159"/>
      <c r="STH748" s="159"/>
      <c r="STI748" s="159"/>
      <c r="STJ748" s="159"/>
      <c r="STK748" s="159"/>
      <c r="STL748" s="159"/>
      <c r="STM748" s="159"/>
      <c r="STN748" s="159"/>
      <c r="STO748" s="159"/>
      <c r="STP748" s="159"/>
      <c r="STQ748" s="159"/>
      <c r="STR748" s="159"/>
      <c r="STS748" s="159"/>
      <c r="STT748" s="159"/>
      <c r="STU748" s="159"/>
      <c r="STV748" s="159"/>
      <c r="STW748" s="159"/>
      <c r="STX748" s="159"/>
      <c r="STY748" s="159"/>
      <c r="STZ748" s="159"/>
      <c r="SUA748" s="159"/>
      <c r="SUB748" s="159"/>
      <c r="SUC748" s="159"/>
      <c r="SUD748" s="159"/>
      <c r="SUE748" s="159"/>
      <c r="SUF748" s="159"/>
      <c r="SUG748" s="159"/>
      <c r="SUH748" s="159"/>
      <c r="SUI748" s="159"/>
      <c r="SUJ748" s="159"/>
      <c r="SUK748" s="159"/>
      <c r="SUL748" s="159"/>
      <c r="SUM748" s="159"/>
      <c r="SUN748" s="159"/>
      <c r="SUO748" s="159"/>
      <c r="SUP748" s="159"/>
      <c r="SUQ748" s="159"/>
      <c r="SUR748" s="159"/>
      <c r="SUS748" s="159"/>
      <c r="SUT748" s="159"/>
      <c r="SUU748" s="159"/>
      <c r="SUV748" s="159"/>
      <c r="SUW748" s="159"/>
      <c r="SUX748" s="159"/>
      <c r="SUY748" s="159"/>
      <c r="SUZ748" s="159"/>
      <c r="SVA748" s="159"/>
      <c r="SVB748" s="159"/>
      <c r="SVC748" s="159"/>
      <c r="SVD748" s="159"/>
      <c r="SVE748" s="159"/>
      <c r="SVF748" s="159"/>
      <c r="SVG748" s="159"/>
      <c r="SVH748" s="159"/>
      <c r="SVI748" s="159"/>
      <c r="SVJ748" s="159"/>
      <c r="SVK748" s="159"/>
      <c r="SVL748" s="159"/>
      <c r="SVM748" s="159"/>
      <c r="SVN748" s="159"/>
      <c r="SVO748" s="159"/>
      <c r="SVP748" s="159"/>
      <c r="SVQ748" s="159"/>
      <c r="SVR748" s="159"/>
      <c r="SVS748" s="159"/>
      <c r="SVT748" s="159"/>
      <c r="SVU748" s="159"/>
      <c r="SVV748" s="159"/>
      <c r="SVW748" s="159"/>
      <c r="SVX748" s="159"/>
      <c r="SVY748" s="159"/>
      <c r="SVZ748" s="159"/>
      <c r="SWA748" s="159"/>
      <c r="SWB748" s="159"/>
      <c r="SWC748" s="159"/>
      <c r="SWD748" s="159"/>
      <c r="SWE748" s="159"/>
      <c r="SWF748" s="159"/>
      <c r="SWG748" s="159"/>
      <c r="SWH748" s="159"/>
      <c r="SWI748" s="159"/>
      <c r="SWJ748" s="159"/>
      <c r="SWK748" s="159"/>
      <c r="SWL748" s="159"/>
      <c r="SWM748" s="159"/>
      <c r="SWN748" s="159"/>
      <c r="SWO748" s="159"/>
      <c r="SWP748" s="159"/>
      <c r="SWQ748" s="159"/>
      <c r="SWR748" s="159"/>
      <c r="SWS748" s="159"/>
      <c r="SWT748" s="159"/>
      <c r="SWU748" s="159"/>
      <c r="SWV748" s="159"/>
      <c r="SWW748" s="159"/>
      <c r="SWX748" s="159"/>
      <c r="SWY748" s="159"/>
      <c r="SWZ748" s="159"/>
      <c r="SXA748" s="159"/>
      <c r="SXB748" s="159"/>
      <c r="SXC748" s="159"/>
      <c r="SXD748" s="159"/>
      <c r="SXE748" s="159"/>
      <c r="SXF748" s="159"/>
      <c r="SXG748" s="159"/>
      <c r="SXH748" s="159"/>
      <c r="SXI748" s="159"/>
      <c r="SXJ748" s="159"/>
      <c r="SXK748" s="159"/>
      <c r="SXL748" s="159"/>
      <c r="SXM748" s="159"/>
      <c r="SXN748" s="159"/>
      <c r="SXO748" s="159"/>
      <c r="SXP748" s="159"/>
      <c r="SXQ748" s="159"/>
      <c r="SXR748" s="159"/>
      <c r="SXS748" s="159"/>
      <c r="SXT748" s="159"/>
      <c r="SXU748" s="159"/>
      <c r="SXV748" s="159"/>
      <c r="SXW748" s="159"/>
      <c r="SXX748" s="159"/>
      <c r="SXY748" s="159"/>
      <c r="SXZ748" s="159"/>
      <c r="SYA748" s="159"/>
      <c r="SYB748" s="159"/>
      <c r="SYC748" s="159"/>
      <c r="SYD748" s="159"/>
      <c r="SYE748" s="159"/>
      <c r="SYF748" s="159"/>
      <c r="SYG748" s="159"/>
      <c r="SYH748" s="159"/>
      <c r="SYI748" s="159"/>
      <c r="SYJ748" s="159"/>
      <c r="SYK748" s="159"/>
      <c r="SYL748" s="159"/>
      <c r="SYM748" s="159"/>
      <c r="SYN748" s="159"/>
      <c r="SYO748" s="159"/>
      <c r="SYP748" s="159"/>
      <c r="SYQ748" s="159"/>
      <c r="SYR748" s="159"/>
      <c r="SYS748" s="159"/>
      <c r="SYT748" s="159"/>
      <c r="SYU748" s="159"/>
      <c r="SYV748" s="159"/>
      <c r="SYW748" s="159"/>
      <c r="SYX748" s="159"/>
      <c r="SYY748" s="159"/>
      <c r="SYZ748" s="159"/>
      <c r="SZA748" s="159"/>
      <c r="SZB748" s="159"/>
      <c r="SZC748" s="159"/>
      <c r="SZD748" s="159"/>
      <c r="SZE748" s="159"/>
      <c r="SZF748" s="159"/>
      <c r="SZG748" s="159"/>
      <c r="SZH748" s="159"/>
      <c r="SZI748" s="159"/>
      <c r="SZJ748" s="159"/>
      <c r="SZK748" s="159"/>
      <c r="SZL748" s="159"/>
      <c r="SZM748" s="159"/>
      <c r="SZN748" s="159"/>
      <c r="SZO748" s="159"/>
      <c r="SZP748" s="159"/>
      <c r="SZQ748" s="159"/>
      <c r="SZR748" s="159"/>
      <c r="SZS748" s="159"/>
      <c r="SZT748" s="159"/>
      <c r="SZU748" s="159"/>
      <c r="SZV748" s="159"/>
      <c r="SZW748" s="159"/>
      <c r="SZX748" s="159"/>
      <c r="SZY748" s="159"/>
      <c r="SZZ748" s="159"/>
      <c r="TAA748" s="159"/>
      <c r="TAB748" s="159"/>
      <c r="TAC748" s="159"/>
      <c r="TAD748" s="159"/>
      <c r="TAE748" s="159"/>
      <c r="TAF748" s="159"/>
      <c r="TAG748" s="159"/>
      <c r="TAH748" s="159"/>
      <c r="TAI748" s="159"/>
      <c r="TAJ748" s="159"/>
      <c r="TAK748" s="159"/>
      <c r="TAL748" s="159"/>
      <c r="TAM748" s="159"/>
      <c r="TAN748" s="159"/>
      <c r="TAO748" s="159"/>
      <c r="TAP748" s="159"/>
      <c r="TAQ748" s="159"/>
      <c r="TAR748" s="159"/>
      <c r="TAS748" s="159"/>
      <c r="TAT748" s="159"/>
      <c r="TAU748" s="159"/>
      <c r="TAV748" s="159"/>
      <c r="TAW748" s="159"/>
      <c r="TAX748" s="159"/>
      <c r="TAY748" s="159"/>
      <c r="TAZ748" s="159"/>
      <c r="TBA748" s="159"/>
      <c r="TBB748" s="159"/>
      <c r="TBC748" s="159"/>
      <c r="TBD748" s="159"/>
      <c r="TBE748" s="159"/>
      <c r="TBF748" s="159"/>
      <c r="TBG748" s="159"/>
      <c r="TBH748" s="159"/>
      <c r="TBI748" s="159"/>
      <c r="TBJ748" s="159"/>
      <c r="TBK748" s="159"/>
      <c r="TBL748" s="159"/>
      <c r="TBM748" s="159"/>
      <c r="TBN748" s="159"/>
      <c r="TBO748" s="159"/>
      <c r="TBP748" s="159"/>
      <c r="TBQ748" s="159"/>
      <c r="TBR748" s="159"/>
      <c r="TBS748" s="159"/>
      <c r="TBT748" s="159"/>
      <c r="TBU748" s="159"/>
      <c r="TBV748" s="159"/>
      <c r="TBW748" s="159"/>
      <c r="TBX748" s="159"/>
      <c r="TBY748" s="159"/>
      <c r="TBZ748" s="159"/>
      <c r="TCA748" s="159"/>
      <c r="TCB748" s="159"/>
      <c r="TCC748" s="159"/>
      <c r="TCD748" s="159"/>
      <c r="TCE748" s="159"/>
      <c r="TCF748" s="159"/>
      <c r="TCG748" s="159"/>
      <c r="TCH748" s="159"/>
      <c r="TCI748" s="159"/>
      <c r="TCJ748" s="159"/>
      <c r="TCK748" s="159"/>
      <c r="TCL748" s="159"/>
      <c r="TCM748" s="159"/>
      <c r="TCN748" s="159"/>
      <c r="TCO748" s="159"/>
      <c r="TCP748" s="159"/>
      <c r="TCQ748" s="159"/>
      <c r="TCR748" s="159"/>
      <c r="TCS748" s="159"/>
      <c r="TCT748" s="159"/>
      <c r="TCU748" s="159"/>
      <c r="TCV748" s="159"/>
      <c r="TCW748" s="159"/>
      <c r="TCX748" s="159"/>
      <c r="TCY748" s="159"/>
      <c r="TCZ748" s="159"/>
      <c r="TDA748" s="159"/>
      <c r="TDB748" s="159"/>
      <c r="TDC748" s="159"/>
      <c r="TDD748" s="159"/>
      <c r="TDE748" s="159"/>
      <c r="TDF748" s="159"/>
      <c r="TDG748" s="159"/>
      <c r="TDH748" s="159"/>
      <c r="TDI748" s="159"/>
      <c r="TDJ748" s="159"/>
      <c r="TDK748" s="159"/>
      <c r="TDL748" s="159"/>
      <c r="TDM748" s="159"/>
      <c r="TDN748" s="159"/>
      <c r="TDO748" s="159"/>
      <c r="TDP748" s="159"/>
      <c r="TDQ748" s="159"/>
      <c r="TDR748" s="159"/>
      <c r="TDS748" s="159"/>
      <c r="TDT748" s="159"/>
      <c r="TDU748" s="159"/>
      <c r="TDV748" s="159"/>
      <c r="TDW748" s="159"/>
      <c r="TDX748" s="159"/>
      <c r="TDY748" s="159"/>
      <c r="TDZ748" s="159"/>
      <c r="TEA748" s="159"/>
      <c r="TEB748" s="159"/>
      <c r="TEC748" s="159"/>
      <c r="TED748" s="159"/>
      <c r="TEE748" s="159"/>
      <c r="TEF748" s="159"/>
      <c r="TEG748" s="159"/>
      <c r="TEH748" s="159"/>
      <c r="TEI748" s="159"/>
      <c r="TEJ748" s="159"/>
      <c r="TEK748" s="159"/>
      <c r="TEL748" s="159"/>
      <c r="TEM748" s="159"/>
      <c r="TEN748" s="159"/>
      <c r="TEO748" s="159"/>
      <c r="TEP748" s="159"/>
      <c r="TEQ748" s="159"/>
      <c r="TER748" s="159"/>
      <c r="TES748" s="159"/>
      <c r="TET748" s="159"/>
      <c r="TEU748" s="159"/>
      <c r="TEV748" s="159"/>
      <c r="TEW748" s="159"/>
      <c r="TEX748" s="159"/>
      <c r="TEY748" s="159"/>
      <c r="TEZ748" s="159"/>
      <c r="TFA748" s="159"/>
      <c r="TFB748" s="159"/>
      <c r="TFC748" s="159"/>
      <c r="TFD748" s="159"/>
      <c r="TFE748" s="159"/>
      <c r="TFF748" s="159"/>
      <c r="TFG748" s="159"/>
      <c r="TFH748" s="159"/>
      <c r="TFI748" s="159"/>
      <c r="TFJ748" s="159"/>
      <c r="TFK748" s="159"/>
      <c r="TFL748" s="159"/>
      <c r="TFM748" s="159"/>
      <c r="TFN748" s="159"/>
      <c r="TFO748" s="159"/>
      <c r="TFP748" s="159"/>
      <c r="TFQ748" s="159"/>
      <c r="TFR748" s="159"/>
      <c r="TFS748" s="159"/>
      <c r="TFT748" s="159"/>
      <c r="TFU748" s="159"/>
      <c r="TFV748" s="159"/>
      <c r="TFW748" s="159"/>
      <c r="TFX748" s="159"/>
      <c r="TFY748" s="159"/>
      <c r="TFZ748" s="159"/>
      <c r="TGA748" s="159"/>
      <c r="TGB748" s="159"/>
      <c r="TGC748" s="159"/>
      <c r="TGD748" s="159"/>
      <c r="TGE748" s="159"/>
      <c r="TGF748" s="159"/>
      <c r="TGG748" s="159"/>
      <c r="TGH748" s="159"/>
      <c r="TGI748" s="159"/>
      <c r="TGJ748" s="159"/>
      <c r="TGK748" s="159"/>
      <c r="TGL748" s="159"/>
      <c r="TGM748" s="159"/>
      <c r="TGN748" s="159"/>
      <c r="TGO748" s="159"/>
      <c r="TGP748" s="159"/>
      <c r="TGQ748" s="159"/>
      <c r="TGR748" s="159"/>
      <c r="TGS748" s="159"/>
      <c r="TGT748" s="159"/>
      <c r="TGU748" s="159"/>
      <c r="TGV748" s="159"/>
      <c r="TGW748" s="159"/>
      <c r="TGX748" s="159"/>
      <c r="TGY748" s="159"/>
      <c r="TGZ748" s="159"/>
      <c r="THA748" s="159"/>
      <c r="THB748" s="159"/>
      <c r="THC748" s="159"/>
      <c r="THD748" s="159"/>
      <c r="THE748" s="159"/>
      <c r="THF748" s="159"/>
      <c r="THG748" s="159"/>
      <c r="THH748" s="159"/>
      <c r="THI748" s="159"/>
      <c r="THJ748" s="159"/>
      <c r="THK748" s="159"/>
      <c r="THL748" s="159"/>
      <c r="THM748" s="159"/>
      <c r="THN748" s="159"/>
      <c r="THO748" s="159"/>
      <c r="THP748" s="159"/>
      <c r="THQ748" s="159"/>
      <c r="THR748" s="159"/>
      <c r="THS748" s="159"/>
      <c r="THT748" s="159"/>
      <c r="THU748" s="159"/>
      <c r="THV748" s="159"/>
      <c r="THW748" s="159"/>
      <c r="THX748" s="159"/>
      <c r="THY748" s="159"/>
      <c r="THZ748" s="159"/>
      <c r="TIA748" s="159"/>
      <c r="TIB748" s="159"/>
      <c r="TIC748" s="159"/>
      <c r="TID748" s="159"/>
      <c r="TIE748" s="159"/>
      <c r="TIF748" s="159"/>
      <c r="TIG748" s="159"/>
      <c r="TIH748" s="159"/>
      <c r="TII748" s="159"/>
      <c r="TIJ748" s="159"/>
      <c r="TIK748" s="159"/>
      <c r="TIL748" s="159"/>
      <c r="TIM748" s="159"/>
      <c r="TIN748" s="159"/>
      <c r="TIO748" s="159"/>
      <c r="TIP748" s="159"/>
      <c r="TIQ748" s="159"/>
      <c r="TIR748" s="159"/>
      <c r="TIS748" s="159"/>
      <c r="TIT748" s="159"/>
      <c r="TIU748" s="159"/>
      <c r="TIV748" s="159"/>
      <c r="TIW748" s="159"/>
      <c r="TIX748" s="159"/>
      <c r="TIY748" s="159"/>
      <c r="TIZ748" s="159"/>
      <c r="TJA748" s="159"/>
      <c r="TJB748" s="159"/>
      <c r="TJC748" s="159"/>
      <c r="TJD748" s="159"/>
      <c r="TJE748" s="159"/>
      <c r="TJF748" s="159"/>
      <c r="TJG748" s="159"/>
      <c r="TJH748" s="159"/>
      <c r="TJI748" s="159"/>
      <c r="TJJ748" s="159"/>
      <c r="TJK748" s="159"/>
      <c r="TJL748" s="159"/>
      <c r="TJM748" s="159"/>
      <c r="TJN748" s="159"/>
      <c r="TJO748" s="159"/>
      <c r="TJP748" s="159"/>
      <c r="TJQ748" s="159"/>
      <c r="TJR748" s="159"/>
      <c r="TJS748" s="159"/>
      <c r="TJT748" s="159"/>
      <c r="TJU748" s="159"/>
      <c r="TJV748" s="159"/>
      <c r="TJW748" s="159"/>
      <c r="TJX748" s="159"/>
      <c r="TJY748" s="159"/>
      <c r="TJZ748" s="159"/>
      <c r="TKA748" s="159"/>
      <c r="TKB748" s="159"/>
      <c r="TKC748" s="159"/>
      <c r="TKD748" s="159"/>
      <c r="TKE748" s="159"/>
      <c r="TKF748" s="159"/>
      <c r="TKG748" s="159"/>
      <c r="TKH748" s="159"/>
      <c r="TKI748" s="159"/>
      <c r="TKJ748" s="159"/>
      <c r="TKK748" s="159"/>
      <c r="TKL748" s="159"/>
      <c r="TKM748" s="159"/>
      <c r="TKN748" s="159"/>
      <c r="TKO748" s="159"/>
      <c r="TKP748" s="159"/>
      <c r="TKQ748" s="159"/>
      <c r="TKR748" s="159"/>
      <c r="TKS748" s="159"/>
      <c r="TKT748" s="159"/>
      <c r="TKU748" s="159"/>
      <c r="TKV748" s="159"/>
      <c r="TKW748" s="159"/>
      <c r="TKX748" s="159"/>
      <c r="TKY748" s="159"/>
      <c r="TKZ748" s="159"/>
      <c r="TLA748" s="159"/>
      <c r="TLB748" s="159"/>
      <c r="TLC748" s="159"/>
      <c r="TLD748" s="159"/>
      <c r="TLE748" s="159"/>
      <c r="TLF748" s="159"/>
      <c r="TLG748" s="159"/>
      <c r="TLH748" s="159"/>
      <c r="TLI748" s="159"/>
      <c r="TLJ748" s="159"/>
      <c r="TLK748" s="159"/>
      <c r="TLL748" s="159"/>
      <c r="TLM748" s="159"/>
      <c r="TLN748" s="159"/>
      <c r="TLO748" s="159"/>
      <c r="TLP748" s="159"/>
      <c r="TLQ748" s="159"/>
      <c r="TLR748" s="159"/>
      <c r="TLS748" s="159"/>
      <c r="TLT748" s="159"/>
      <c r="TLU748" s="159"/>
      <c r="TLV748" s="159"/>
      <c r="TLW748" s="159"/>
      <c r="TLX748" s="159"/>
      <c r="TLY748" s="159"/>
      <c r="TLZ748" s="159"/>
      <c r="TMA748" s="159"/>
      <c r="TMB748" s="159"/>
      <c r="TMC748" s="159"/>
      <c r="TMD748" s="159"/>
      <c r="TME748" s="159"/>
      <c r="TMF748" s="159"/>
      <c r="TMG748" s="159"/>
      <c r="TMH748" s="159"/>
      <c r="TMI748" s="159"/>
      <c r="TMJ748" s="159"/>
      <c r="TMK748" s="159"/>
      <c r="TML748" s="159"/>
      <c r="TMM748" s="159"/>
      <c r="TMN748" s="159"/>
      <c r="TMO748" s="159"/>
      <c r="TMP748" s="159"/>
      <c r="TMQ748" s="159"/>
      <c r="TMR748" s="159"/>
      <c r="TMS748" s="159"/>
      <c r="TMT748" s="159"/>
      <c r="TMU748" s="159"/>
      <c r="TMV748" s="159"/>
      <c r="TMW748" s="159"/>
      <c r="TMX748" s="159"/>
      <c r="TMY748" s="159"/>
      <c r="TMZ748" s="159"/>
      <c r="TNA748" s="159"/>
      <c r="TNB748" s="159"/>
      <c r="TNC748" s="159"/>
      <c r="TND748" s="159"/>
      <c r="TNE748" s="159"/>
      <c r="TNF748" s="159"/>
      <c r="TNG748" s="159"/>
      <c r="TNH748" s="159"/>
      <c r="TNI748" s="159"/>
      <c r="TNJ748" s="159"/>
      <c r="TNK748" s="159"/>
      <c r="TNL748" s="159"/>
      <c r="TNM748" s="159"/>
      <c r="TNN748" s="159"/>
      <c r="TNO748" s="159"/>
      <c r="TNP748" s="159"/>
      <c r="TNQ748" s="159"/>
      <c r="TNR748" s="159"/>
      <c r="TNS748" s="159"/>
      <c r="TNT748" s="159"/>
      <c r="TNU748" s="159"/>
      <c r="TNV748" s="159"/>
      <c r="TNW748" s="159"/>
      <c r="TNX748" s="159"/>
      <c r="TNY748" s="159"/>
      <c r="TNZ748" s="159"/>
      <c r="TOA748" s="159"/>
      <c r="TOB748" s="159"/>
      <c r="TOC748" s="159"/>
      <c r="TOD748" s="159"/>
      <c r="TOE748" s="159"/>
      <c r="TOF748" s="159"/>
      <c r="TOG748" s="159"/>
      <c r="TOH748" s="159"/>
      <c r="TOI748" s="159"/>
      <c r="TOJ748" s="159"/>
      <c r="TOK748" s="159"/>
      <c r="TOL748" s="159"/>
      <c r="TOM748" s="159"/>
      <c r="TON748" s="159"/>
      <c r="TOO748" s="159"/>
      <c r="TOP748" s="159"/>
      <c r="TOQ748" s="159"/>
      <c r="TOR748" s="159"/>
      <c r="TOS748" s="159"/>
      <c r="TOT748" s="159"/>
      <c r="TOU748" s="159"/>
      <c r="TOV748" s="159"/>
      <c r="TOW748" s="159"/>
      <c r="TOX748" s="159"/>
      <c r="TOY748" s="159"/>
      <c r="TOZ748" s="159"/>
      <c r="TPA748" s="159"/>
      <c r="TPB748" s="159"/>
      <c r="TPC748" s="159"/>
      <c r="TPD748" s="159"/>
      <c r="TPE748" s="159"/>
      <c r="TPF748" s="159"/>
      <c r="TPG748" s="159"/>
      <c r="TPH748" s="159"/>
      <c r="TPI748" s="159"/>
      <c r="TPJ748" s="159"/>
      <c r="TPK748" s="159"/>
      <c r="TPL748" s="159"/>
      <c r="TPM748" s="159"/>
      <c r="TPN748" s="159"/>
      <c r="TPO748" s="159"/>
      <c r="TPP748" s="159"/>
      <c r="TPQ748" s="159"/>
      <c r="TPR748" s="159"/>
      <c r="TPS748" s="159"/>
      <c r="TPT748" s="159"/>
      <c r="TPU748" s="159"/>
      <c r="TPV748" s="159"/>
      <c r="TPW748" s="159"/>
      <c r="TPX748" s="159"/>
      <c r="TPY748" s="159"/>
      <c r="TPZ748" s="159"/>
      <c r="TQA748" s="159"/>
      <c r="TQB748" s="159"/>
      <c r="TQC748" s="159"/>
      <c r="TQD748" s="159"/>
      <c r="TQE748" s="159"/>
      <c r="TQF748" s="159"/>
      <c r="TQG748" s="159"/>
      <c r="TQH748" s="159"/>
      <c r="TQI748" s="159"/>
      <c r="TQJ748" s="159"/>
      <c r="TQK748" s="159"/>
      <c r="TQL748" s="159"/>
      <c r="TQM748" s="159"/>
      <c r="TQN748" s="159"/>
      <c r="TQO748" s="159"/>
      <c r="TQP748" s="159"/>
      <c r="TQQ748" s="159"/>
      <c r="TQR748" s="159"/>
      <c r="TQS748" s="159"/>
      <c r="TQT748" s="159"/>
      <c r="TQU748" s="159"/>
      <c r="TQV748" s="159"/>
      <c r="TQW748" s="159"/>
      <c r="TQX748" s="159"/>
      <c r="TQY748" s="159"/>
      <c r="TQZ748" s="159"/>
      <c r="TRA748" s="159"/>
      <c r="TRB748" s="159"/>
      <c r="TRC748" s="159"/>
      <c r="TRD748" s="159"/>
      <c r="TRE748" s="159"/>
      <c r="TRF748" s="159"/>
      <c r="TRG748" s="159"/>
      <c r="TRH748" s="159"/>
      <c r="TRI748" s="159"/>
      <c r="TRJ748" s="159"/>
      <c r="TRK748" s="159"/>
      <c r="TRL748" s="159"/>
      <c r="TRM748" s="159"/>
      <c r="TRN748" s="159"/>
      <c r="TRO748" s="159"/>
      <c r="TRP748" s="159"/>
      <c r="TRQ748" s="159"/>
      <c r="TRR748" s="159"/>
      <c r="TRS748" s="159"/>
      <c r="TRT748" s="159"/>
      <c r="TRU748" s="159"/>
      <c r="TRV748" s="159"/>
      <c r="TRW748" s="159"/>
      <c r="TRX748" s="159"/>
      <c r="TRY748" s="159"/>
      <c r="TRZ748" s="159"/>
      <c r="TSA748" s="159"/>
      <c r="TSB748" s="159"/>
      <c r="TSC748" s="159"/>
      <c r="TSD748" s="159"/>
      <c r="TSE748" s="159"/>
      <c r="TSF748" s="159"/>
      <c r="TSG748" s="159"/>
      <c r="TSH748" s="159"/>
      <c r="TSI748" s="159"/>
      <c r="TSJ748" s="159"/>
      <c r="TSK748" s="159"/>
      <c r="TSL748" s="159"/>
      <c r="TSM748" s="159"/>
      <c r="TSN748" s="159"/>
      <c r="TSO748" s="159"/>
      <c r="TSP748" s="159"/>
      <c r="TSQ748" s="159"/>
      <c r="TSR748" s="159"/>
      <c r="TSS748" s="159"/>
      <c r="TST748" s="159"/>
      <c r="TSU748" s="159"/>
      <c r="TSV748" s="159"/>
      <c r="TSW748" s="159"/>
      <c r="TSX748" s="159"/>
      <c r="TSY748" s="159"/>
      <c r="TSZ748" s="159"/>
      <c r="TTA748" s="159"/>
      <c r="TTB748" s="159"/>
      <c r="TTC748" s="159"/>
      <c r="TTD748" s="159"/>
      <c r="TTE748" s="159"/>
      <c r="TTF748" s="159"/>
      <c r="TTG748" s="159"/>
      <c r="TTH748" s="159"/>
      <c r="TTI748" s="159"/>
      <c r="TTJ748" s="159"/>
      <c r="TTK748" s="159"/>
      <c r="TTL748" s="159"/>
      <c r="TTM748" s="159"/>
      <c r="TTN748" s="159"/>
      <c r="TTO748" s="159"/>
      <c r="TTP748" s="159"/>
      <c r="TTQ748" s="159"/>
      <c r="TTR748" s="159"/>
      <c r="TTS748" s="159"/>
      <c r="TTT748" s="159"/>
      <c r="TTU748" s="159"/>
      <c r="TTV748" s="159"/>
      <c r="TTW748" s="159"/>
      <c r="TTX748" s="159"/>
      <c r="TTY748" s="159"/>
      <c r="TTZ748" s="159"/>
      <c r="TUA748" s="159"/>
      <c r="TUB748" s="159"/>
      <c r="TUC748" s="159"/>
      <c r="TUD748" s="159"/>
      <c r="TUE748" s="159"/>
      <c r="TUF748" s="159"/>
      <c r="TUG748" s="159"/>
      <c r="TUH748" s="159"/>
      <c r="TUI748" s="159"/>
      <c r="TUJ748" s="159"/>
      <c r="TUK748" s="159"/>
      <c r="TUL748" s="159"/>
      <c r="TUM748" s="159"/>
      <c r="TUN748" s="159"/>
      <c r="TUO748" s="159"/>
      <c r="TUP748" s="159"/>
      <c r="TUQ748" s="159"/>
      <c r="TUR748" s="159"/>
      <c r="TUS748" s="159"/>
      <c r="TUT748" s="159"/>
      <c r="TUU748" s="159"/>
      <c r="TUV748" s="159"/>
      <c r="TUW748" s="159"/>
      <c r="TUX748" s="159"/>
      <c r="TUY748" s="159"/>
      <c r="TUZ748" s="159"/>
      <c r="TVA748" s="159"/>
      <c r="TVB748" s="159"/>
      <c r="TVC748" s="159"/>
      <c r="TVD748" s="159"/>
      <c r="TVE748" s="159"/>
      <c r="TVF748" s="159"/>
      <c r="TVG748" s="159"/>
      <c r="TVH748" s="159"/>
      <c r="TVI748" s="159"/>
      <c r="TVJ748" s="159"/>
      <c r="TVK748" s="159"/>
      <c r="TVL748" s="159"/>
      <c r="TVM748" s="159"/>
      <c r="TVN748" s="159"/>
      <c r="TVO748" s="159"/>
      <c r="TVP748" s="159"/>
      <c r="TVQ748" s="159"/>
      <c r="TVR748" s="159"/>
      <c r="TVS748" s="159"/>
      <c r="TVT748" s="159"/>
      <c r="TVU748" s="159"/>
      <c r="TVV748" s="159"/>
      <c r="TVW748" s="159"/>
      <c r="TVX748" s="159"/>
      <c r="TVY748" s="159"/>
      <c r="TVZ748" s="159"/>
      <c r="TWA748" s="159"/>
      <c r="TWB748" s="159"/>
      <c r="TWC748" s="159"/>
      <c r="TWD748" s="159"/>
      <c r="TWE748" s="159"/>
      <c r="TWF748" s="159"/>
      <c r="TWG748" s="159"/>
      <c r="TWH748" s="159"/>
      <c r="TWI748" s="159"/>
      <c r="TWJ748" s="159"/>
      <c r="TWK748" s="159"/>
      <c r="TWL748" s="159"/>
      <c r="TWM748" s="159"/>
      <c r="TWN748" s="159"/>
      <c r="TWO748" s="159"/>
      <c r="TWP748" s="159"/>
      <c r="TWQ748" s="159"/>
      <c r="TWR748" s="159"/>
      <c r="TWS748" s="159"/>
      <c r="TWT748" s="159"/>
      <c r="TWU748" s="159"/>
      <c r="TWV748" s="159"/>
      <c r="TWW748" s="159"/>
      <c r="TWX748" s="159"/>
      <c r="TWY748" s="159"/>
      <c r="TWZ748" s="159"/>
      <c r="TXA748" s="159"/>
      <c r="TXB748" s="159"/>
      <c r="TXC748" s="159"/>
      <c r="TXD748" s="159"/>
      <c r="TXE748" s="159"/>
      <c r="TXF748" s="159"/>
      <c r="TXG748" s="159"/>
      <c r="TXH748" s="159"/>
      <c r="TXI748" s="159"/>
      <c r="TXJ748" s="159"/>
      <c r="TXK748" s="159"/>
      <c r="TXL748" s="159"/>
      <c r="TXM748" s="159"/>
      <c r="TXN748" s="159"/>
      <c r="TXO748" s="159"/>
      <c r="TXP748" s="159"/>
      <c r="TXQ748" s="159"/>
      <c r="TXR748" s="159"/>
      <c r="TXS748" s="159"/>
      <c r="TXT748" s="159"/>
      <c r="TXU748" s="159"/>
      <c r="TXV748" s="159"/>
      <c r="TXW748" s="159"/>
      <c r="TXX748" s="159"/>
      <c r="TXY748" s="159"/>
      <c r="TXZ748" s="159"/>
      <c r="TYA748" s="159"/>
      <c r="TYB748" s="159"/>
      <c r="TYC748" s="159"/>
      <c r="TYD748" s="159"/>
      <c r="TYE748" s="159"/>
      <c r="TYF748" s="159"/>
      <c r="TYG748" s="159"/>
      <c r="TYH748" s="159"/>
      <c r="TYI748" s="159"/>
      <c r="TYJ748" s="159"/>
      <c r="TYK748" s="159"/>
      <c r="TYL748" s="159"/>
      <c r="TYM748" s="159"/>
      <c r="TYN748" s="159"/>
      <c r="TYO748" s="159"/>
      <c r="TYP748" s="159"/>
      <c r="TYQ748" s="159"/>
      <c r="TYR748" s="159"/>
      <c r="TYS748" s="159"/>
      <c r="TYT748" s="159"/>
      <c r="TYU748" s="159"/>
      <c r="TYV748" s="159"/>
      <c r="TYW748" s="159"/>
      <c r="TYX748" s="159"/>
      <c r="TYY748" s="159"/>
      <c r="TYZ748" s="159"/>
      <c r="TZA748" s="159"/>
      <c r="TZB748" s="159"/>
      <c r="TZC748" s="159"/>
      <c r="TZD748" s="159"/>
      <c r="TZE748" s="159"/>
      <c r="TZF748" s="159"/>
      <c r="TZG748" s="159"/>
      <c r="TZH748" s="159"/>
      <c r="TZI748" s="159"/>
      <c r="TZJ748" s="159"/>
      <c r="TZK748" s="159"/>
      <c r="TZL748" s="159"/>
      <c r="TZM748" s="159"/>
      <c r="TZN748" s="159"/>
      <c r="TZO748" s="159"/>
      <c r="TZP748" s="159"/>
      <c r="TZQ748" s="159"/>
      <c r="TZR748" s="159"/>
      <c r="TZS748" s="159"/>
      <c r="TZT748" s="159"/>
      <c r="TZU748" s="159"/>
      <c r="TZV748" s="159"/>
      <c r="TZW748" s="159"/>
      <c r="TZX748" s="159"/>
      <c r="TZY748" s="159"/>
      <c r="TZZ748" s="159"/>
      <c r="UAA748" s="159"/>
      <c r="UAB748" s="159"/>
      <c r="UAC748" s="159"/>
      <c r="UAD748" s="159"/>
      <c r="UAE748" s="159"/>
      <c r="UAF748" s="159"/>
      <c r="UAG748" s="159"/>
      <c r="UAH748" s="159"/>
      <c r="UAI748" s="159"/>
      <c r="UAJ748" s="159"/>
      <c r="UAK748" s="159"/>
      <c r="UAL748" s="159"/>
      <c r="UAM748" s="159"/>
      <c r="UAN748" s="159"/>
      <c r="UAO748" s="159"/>
      <c r="UAP748" s="159"/>
      <c r="UAQ748" s="159"/>
      <c r="UAR748" s="159"/>
      <c r="UAS748" s="159"/>
      <c r="UAT748" s="159"/>
      <c r="UAU748" s="159"/>
      <c r="UAV748" s="159"/>
      <c r="UAW748" s="159"/>
      <c r="UAX748" s="159"/>
      <c r="UAY748" s="159"/>
      <c r="UAZ748" s="159"/>
      <c r="UBA748" s="159"/>
      <c r="UBB748" s="159"/>
      <c r="UBC748" s="159"/>
      <c r="UBD748" s="159"/>
      <c r="UBE748" s="159"/>
      <c r="UBF748" s="159"/>
      <c r="UBG748" s="159"/>
      <c r="UBH748" s="159"/>
      <c r="UBI748" s="159"/>
      <c r="UBJ748" s="159"/>
      <c r="UBK748" s="159"/>
      <c r="UBL748" s="159"/>
      <c r="UBM748" s="159"/>
      <c r="UBN748" s="159"/>
      <c r="UBO748" s="159"/>
      <c r="UBP748" s="159"/>
      <c r="UBQ748" s="159"/>
      <c r="UBR748" s="159"/>
      <c r="UBS748" s="159"/>
      <c r="UBT748" s="159"/>
      <c r="UBU748" s="159"/>
      <c r="UBV748" s="159"/>
      <c r="UBW748" s="159"/>
      <c r="UBX748" s="159"/>
      <c r="UBY748" s="159"/>
      <c r="UBZ748" s="159"/>
      <c r="UCA748" s="159"/>
      <c r="UCB748" s="159"/>
      <c r="UCC748" s="159"/>
      <c r="UCD748" s="159"/>
      <c r="UCE748" s="159"/>
      <c r="UCF748" s="159"/>
      <c r="UCG748" s="159"/>
      <c r="UCH748" s="159"/>
      <c r="UCI748" s="159"/>
      <c r="UCJ748" s="159"/>
      <c r="UCK748" s="159"/>
      <c r="UCL748" s="159"/>
      <c r="UCM748" s="159"/>
      <c r="UCN748" s="159"/>
      <c r="UCO748" s="159"/>
      <c r="UCP748" s="159"/>
      <c r="UCQ748" s="159"/>
      <c r="UCR748" s="159"/>
      <c r="UCS748" s="159"/>
      <c r="UCT748" s="159"/>
      <c r="UCU748" s="159"/>
      <c r="UCV748" s="159"/>
      <c r="UCW748" s="159"/>
      <c r="UCX748" s="159"/>
      <c r="UCY748" s="159"/>
      <c r="UCZ748" s="159"/>
      <c r="UDA748" s="159"/>
      <c r="UDB748" s="159"/>
      <c r="UDC748" s="159"/>
      <c r="UDD748" s="159"/>
      <c r="UDE748" s="159"/>
      <c r="UDF748" s="159"/>
      <c r="UDG748" s="159"/>
      <c r="UDH748" s="159"/>
      <c r="UDI748" s="159"/>
      <c r="UDJ748" s="159"/>
      <c r="UDK748" s="159"/>
      <c r="UDL748" s="159"/>
      <c r="UDM748" s="159"/>
      <c r="UDN748" s="159"/>
      <c r="UDO748" s="159"/>
      <c r="UDP748" s="159"/>
      <c r="UDQ748" s="159"/>
      <c r="UDR748" s="159"/>
      <c r="UDS748" s="159"/>
      <c r="UDT748" s="159"/>
      <c r="UDU748" s="159"/>
      <c r="UDV748" s="159"/>
      <c r="UDW748" s="159"/>
      <c r="UDX748" s="159"/>
      <c r="UDY748" s="159"/>
      <c r="UDZ748" s="159"/>
      <c r="UEA748" s="159"/>
      <c r="UEB748" s="159"/>
      <c r="UEC748" s="159"/>
      <c r="UED748" s="159"/>
      <c r="UEE748" s="159"/>
      <c r="UEF748" s="159"/>
      <c r="UEG748" s="159"/>
      <c r="UEH748" s="159"/>
      <c r="UEI748" s="159"/>
      <c r="UEJ748" s="159"/>
      <c r="UEK748" s="159"/>
      <c r="UEL748" s="159"/>
      <c r="UEM748" s="159"/>
      <c r="UEN748" s="159"/>
      <c r="UEO748" s="159"/>
      <c r="UEP748" s="159"/>
      <c r="UEQ748" s="159"/>
      <c r="UER748" s="159"/>
      <c r="UES748" s="159"/>
      <c r="UET748" s="159"/>
      <c r="UEU748" s="159"/>
      <c r="UEV748" s="159"/>
      <c r="UEW748" s="159"/>
      <c r="UEX748" s="159"/>
      <c r="UEY748" s="159"/>
      <c r="UEZ748" s="159"/>
      <c r="UFA748" s="159"/>
      <c r="UFB748" s="159"/>
      <c r="UFC748" s="159"/>
      <c r="UFD748" s="159"/>
      <c r="UFE748" s="159"/>
      <c r="UFF748" s="159"/>
      <c r="UFG748" s="159"/>
      <c r="UFH748" s="159"/>
      <c r="UFI748" s="159"/>
      <c r="UFJ748" s="159"/>
      <c r="UFK748" s="159"/>
      <c r="UFL748" s="159"/>
      <c r="UFM748" s="159"/>
      <c r="UFN748" s="159"/>
      <c r="UFO748" s="159"/>
      <c r="UFP748" s="159"/>
      <c r="UFQ748" s="159"/>
      <c r="UFR748" s="159"/>
      <c r="UFS748" s="159"/>
      <c r="UFT748" s="159"/>
      <c r="UFU748" s="159"/>
      <c r="UFV748" s="159"/>
      <c r="UFW748" s="159"/>
      <c r="UFX748" s="159"/>
      <c r="UFY748" s="159"/>
      <c r="UFZ748" s="159"/>
      <c r="UGA748" s="159"/>
      <c r="UGB748" s="159"/>
      <c r="UGC748" s="159"/>
      <c r="UGD748" s="159"/>
      <c r="UGE748" s="159"/>
      <c r="UGF748" s="159"/>
      <c r="UGG748" s="159"/>
      <c r="UGH748" s="159"/>
      <c r="UGI748" s="159"/>
      <c r="UGJ748" s="159"/>
      <c r="UGK748" s="159"/>
      <c r="UGL748" s="159"/>
      <c r="UGM748" s="159"/>
      <c r="UGN748" s="159"/>
      <c r="UGO748" s="159"/>
      <c r="UGP748" s="159"/>
      <c r="UGQ748" s="159"/>
      <c r="UGR748" s="159"/>
      <c r="UGS748" s="159"/>
      <c r="UGT748" s="159"/>
      <c r="UGU748" s="159"/>
      <c r="UGV748" s="159"/>
      <c r="UGW748" s="159"/>
      <c r="UGX748" s="159"/>
      <c r="UGY748" s="159"/>
      <c r="UGZ748" s="159"/>
      <c r="UHA748" s="159"/>
      <c r="UHB748" s="159"/>
      <c r="UHC748" s="159"/>
      <c r="UHD748" s="159"/>
      <c r="UHE748" s="159"/>
      <c r="UHF748" s="159"/>
      <c r="UHG748" s="159"/>
      <c r="UHH748" s="159"/>
      <c r="UHI748" s="159"/>
      <c r="UHJ748" s="159"/>
      <c r="UHK748" s="159"/>
      <c r="UHL748" s="159"/>
      <c r="UHM748" s="159"/>
      <c r="UHN748" s="159"/>
      <c r="UHO748" s="159"/>
      <c r="UHP748" s="159"/>
      <c r="UHQ748" s="159"/>
      <c r="UHR748" s="159"/>
      <c r="UHS748" s="159"/>
      <c r="UHT748" s="159"/>
      <c r="UHU748" s="159"/>
      <c r="UHV748" s="159"/>
      <c r="UHW748" s="159"/>
      <c r="UHX748" s="159"/>
      <c r="UHY748" s="159"/>
      <c r="UHZ748" s="159"/>
      <c r="UIA748" s="159"/>
      <c r="UIB748" s="159"/>
      <c r="UIC748" s="159"/>
      <c r="UID748" s="159"/>
      <c r="UIE748" s="159"/>
      <c r="UIF748" s="159"/>
      <c r="UIG748" s="159"/>
      <c r="UIH748" s="159"/>
      <c r="UII748" s="159"/>
      <c r="UIJ748" s="159"/>
      <c r="UIK748" s="159"/>
      <c r="UIL748" s="159"/>
      <c r="UIM748" s="159"/>
      <c r="UIN748" s="159"/>
      <c r="UIO748" s="159"/>
      <c r="UIP748" s="159"/>
      <c r="UIQ748" s="159"/>
      <c r="UIR748" s="159"/>
      <c r="UIS748" s="159"/>
      <c r="UIT748" s="159"/>
      <c r="UIU748" s="159"/>
      <c r="UIV748" s="159"/>
      <c r="UIW748" s="159"/>
      <c r="UIX748" s="159"/>
      <c r="UIY748" s="159"/>
      <c r="UIZ748" s="159"/>
      <c r="UJA748" s="159"/>
      <c r="UJB748" s="159"/>
      <c r="UJC748" s="159"/>
      <c r="UJD748" s="159"/>
      <c r="UJE748" s="159"/>
      <c r="UJF748" s="159"/>
      <c r="UJG748" s="159"/>
      <c r="UJH748" s="159"/>
      <c r="UJI748" s="159"/>
      <c r="UJJ748" s="159"/>
      <c r="UJK748" s="159"/>
      <c r="UJL748" s="159"/>
      <c r="UJM748" s="159"/>
      <c r="UJN748" s="159"/>
      <c r="UJO748" s="159"/>
      <c r="UJP748" s="159"/>
      <c r="UJQ748" s="159"/>
      <c r="UJR748" s="159"/>
      <c r="UJS748" s="159"/>
      <c r="UJT748" s="159"/>
      <c r="UJU748" s="159"/>
      <c r="UJV748" s="159"/>
      <c r="UJW748" s="159"/>
      <c r="UJX748" s="159"/>
      <c r="UJY748" s="159"/>
      <c r="UJZ748" s="159"/>
      <c r="UKA748" s="159"/>
      <c r="UKB748" s="159"/>
      <c r="UKC748" s="159"/>
      <c r="UKD748" s="159"/>
      <c r="UKE748" s="159"/>
      <c r="UKF748" s="159"/>
      <c r="UKG748" s="159"/>
      <c r="UKH748" s="159"/>
      <c r="UKI748" s="159"/>
      <c r="UKJ748" s="159"/>
      <c r="UKK748" s="159"/>
      <c r="UKL748" s="159"/>
      <c r="UKM748" s="159"/>
      <c r="UKN748" s="159"/>
      <c r="UKO748" s="159"/>
      <c r="UKP748" s="159"/>
      <c r="UKQ748" s="159"/>
      <c r="UKR748" s="159"/>
      <c r="UKS748" s="159"/>
      <c r="UKT748" s="159"/>
      <c r="UKU748" s="159"/>
      <c r="UKV748" s="159"/>
      <c r="UKW748" s="159"/>
      <c r="UKX748" s="159"/>
      <c r="UKY748" s="159"/>
      <c r="UKZ748" s="159"/>
      <c r="ULA748" s="159"/>
      <c r="ULB748" s="159"/>
      <c r="ULC748" s="159"/>
      <c r="ULD748" s="159"/>
      <c r="ULE748" s="159"/>
      <c r="ULF748" s="159"/>
      <c r="ULG748" s="159"/>
      <c r="ULH748" s="159"/>
      <c r="ULI748" s="159"/>
      <c r="ULJ748" s="159"/>
      <c r="ULK748" s="159"/>
      <c r="ULL748" s="159"/>
      <c r="ULM748" s="159"/>
      <c r="ULN748" s="159"/>
      <c r="ULO748" s="159"/>
      <c r="ULP748" s="159"/>
      <c r="ULQ748" s="159"/>
      <c r="ULR748" s="159"/>
      <c r="ULS748" s="159"/>
      <c r="ULT748" s="159"/>
      <c r="ULU748" s="159"/>
      <c r="ULV748" s="159"/>
      <c r="ULW748" s="159"/>
      <c r="ULX748" s="159"/>
      <c r="ULY748" s="159"/>
      <c r="ULZ748" s="159"/>
      <c r="UMA748" s="159"/>
      <c r="UMB748" s="159"/>
      <c r="UMC748" s="159"/>
      <c r="UMD748" s="159"/>
      <c r="UME748" s="159"/>
      <c r="UMF748" s="159"/>
      <c r="UMG748" s="159"/>
      <c r="UMH748" s="159"/>
      <c r="UMI748" s="159"/>
      <c r="UMJ748" s="159"/>
      <c r="UMK748" s="159"/>
      <c r="UML748" s="159"/>
      <c r="UMM748" s="159"/>
      <c r="UMN748" s="159"/>
      <c r="UMO748" s="159"/>
      <c r="UMP748" s="159"/>
      <c r="UMQ748" s="159"/>
      <c r="UMR748" s="159"/>
      <c r="UMS748" s="159"/>
      <c r="UMT748" s="159"/>
      <c r="UMU748" s="159"/>
      <c r="UMV748" s="159"/>
      <c r="UMW748" s="159"/>
      <c r="UMX748" s="159"/>
      <c r="UMY748" s="159"/>
      <c r="UMZ748" s="159"/>
      <c r="UNA748" s="159"/>
      <c r="UNB748" s="159"/>
      <c r="UNC748" s="159"/>
      <c r="UND748" s="159"/>
      <c r="UNE748" s="159"/>
      <c r="UNF748" s="159"/>
      <c r="UNG748" s="159"/>
      <c r="UNH748" s="159"/>
      <c r="UNI748" s="159"/>
      <c r="UNJ748" s="159"/>
      <c r="UNK748" s="159"/>
      <c r="UNL748" s="159"/>
      <c r="UNM748" s="159"/>
      <c r="UNN748" s="159"/>
      <c r="UNO748" s="159"/>
      <c r="UNP748" s="159"/>
      <c r="UNQ748" s="159"/>
      <c r="UNR748" s="159"/>
      <c r="UNS748" s="159"/>
      <c r="UNT748" s="159"/>
      <c r="UNU748" s="159"/>
      <c r="UNV748" s="159"/>
      <c r="UNW748" s="159"/>
      <c r="UNX748" s="159"/>
      <c r="UNY748" s="159"/>
      <c r="UNZ748" s="159"/>
      <c r="UOA748" s="159"/>
      <c r="UOB748" s="159"/>
      <c r="UOC748" s="159"/>
      <c r="UOD748" s="159"/>
      <c r="UOE748" s="159"/>
      <c r="UOF748" s="159"/>
      <c r="UOG748" s="159"/>
      <c r="UOH748" s="159"/>
      <c r="UOI748" s="159"/>
      <c r="UOJ748" s="159"/>
      <c r="UOK748" s="159"/>
      <c r="UOL748" s="159"/>
      <c r="UOM748" s="159"/>
      <c r="UON748" s="159"/>
      <c r="UOO748" s="159"/>
      <c r="UOP748" s="159"/>
      <c r="UOQ748" s="159"/>
      <c r="UOR748" s="159"/>
      <c r="UOS748" s="159"/>
      <c r="UOT748" s="159"/>
      <c r="UOU748" s="159"/>
      <c r="UOV748" s="159"/>
      <c r="UOW748" s="159"/>
      <c r="UOX748" s="159"/>
      <c r="UOY748" s="159"/>
      <c r="UOZ748" s="159"/>
      <c r="UPA748" s="159"/>
      <c r="UPB748" s="159"/>
      <c r="UPC748" s="159"/>
      <c r="UPD748" s="159"/>
      <c r="UPE748" s="159"/>
      <c r="UPF748" s="159"/>
      <c r="UPG748" s="159"/>
      <c r="UPH748" s="159"/>
      <c r="UPI748" s="159"/>
      <c r="UPJ748" s="159"/>
      <c r="UPK748" s="159"/>
      <c r="UPL748" s="159"/>
      <c r="UPM748" s="159"/>
      <c r="UPN748" s="159"/>
      <c r="UPO748" s="159"/>
      <c r="UPP748" s="159"/>
      <c r="UPQ748" s="159"/>
      <c r="UPR748" s="159"/>
      <c r="UPS748" s="159"/>
      <c r="UPT748" s="159"/>
      <c r="UPU748" s="159"/>
      <c r="UPV748" s="159"/>
      <c r="UPW748" s="159"/>
      <c r="UPX748" s="159"/>
      <c r="UPY748" s="159"/>
      <c r="UPZ748" s="159"/>
      <c r="UQA748" s="159"/>
      <c r="UQB748" s="159"/>
      <c r="UQC748" s="159"/>
      <c r="UQD748" s="159"/>
      <c r="UQE748" s="159"/>
      <c r="UQF748" s="159"/>
      <c r="UQG748" s="159"/>
      <c r="UQH748" s="159"/>
      <c r="UQI748" s="159"/>
      <c r="UQJ748" s="159"/>
      <c r="UQK748" s="159"/>
      <c r="UQL748" s="159"/>
      <c r="UQM748" s="159"/>
      <c r="UQN748" s="159"/>
      <c r="UQO748" s="159"/>
      <c r="UQP748" s="159"/>
      <c r="UQQ748" s="159"/>
      <c r="UQR748" s="159"/>
      <c r="UQS748" s="159"/>
      <c r="UQT748" s="159"/>
      <c r="UQU748" s="159"/>
      <c r="UQV748" s="159"/>
      <c r="UQW748" s="159"/>
      <c r="UQX748" s="159"/>
      <c r="UQY748" s="159"/>
      <c r="UQZ748" s="159"/>
      <c r="URA748" s="159"/>
      <c r="URB748" s="159"/>
      <c r="URC748" s="159"/>
      <c r="URD748" s="159"/>
      <c r="URE748" s="159"/>
      <c r="URF748" s="159"/>
      <c r="URG748" s="159"/>
      <c r="URH748" s="159"/>
      <c r="URI748" s="159"/>
      <c r="URJ748" s="159"/>
      <c r="URK748" s="159"/>
      <c r="URL748" s="159"/>
      <c r="URM748" s="159"/>
      <c r="URN748" s="159"/>
      <c r="URO748" s="159"/>
      <c r="URP748" s="159"/>
      <c r="URQ748" s="159"/>
      <c r="URR748" s="159"/>
      <c r="URS748" s="159"/>
      <c r="URT748" s="159"/>
      <c r="URU748" s="159"/>
      <c r="URV748" s="159"/>
      <c r="URW748" s="159"/>
      <c r="URX748" s="159"/>
      <c r="URY748" s="159"/>
      <c r="URZ748" s="159"/>
      <c r="USA748" s="159"/>
      <c r="USB748" s="159"/>
      <c r="USC748" s="159"/>
      <c r="USD748" s="159"/>
      <c r="USE748" s="159"/>
      <c r="USF748" s="159"/>
      <c r="USG748" s="159"/>
      <c r="USH748" s="159"/>
      <c r="USI748" s="159"/>
      <c r="USJ748" s="159"/>
      <c r="USK748" s="159"/>
      <c r="USL748" s="159"/>
      <c r="USM748" s="159"/>
      <c r="USN748" s="159"/>
      <c r="USO748" s="159"/>
      <c r="USP748" s="159"/>
      <c r="USQ748" s="159"/>
      <c r="USR748" s="159"/>
      <c r="USS748" s="159"/>
      <c r="UST748" s="159"/>
      <c r="USU748" s="159"/>
      <c r="USV748" s="159"/>
      <c r="USW748" s="159"/>
      <c r="USX748" s="159"/>
      <c r="USY748" s="159"/>
      <c r="USZ748" s="159"/>
      <c r="UTA748" s="159"/>
      <c r="UTB748" s="159"/>
      <c r="UTC748" s="159"/>
      <c r="UTD748" s="159"/>
      <c r="UTE748" s="159"/>
      <c r="UTF748" s="159"/>
      <c r="UTG748" s="159"/>
      <c r="UTH748" s="159"/>
      <c r="UTI748" s="159"/>
      <c r="UTJ748" s="159"/>
      <c r="UTK748" s="159"/>
      <c r="UTL748" s="159"/>
      <c r="UTM748" s="159"/>
      <c r="UTN748" s="159"/>
      <c r="UTO748" s="159"/>
      <c r="UTP748" s="159"/>
      <c r="UTQ748" s="159"/>
      <c r="UTR748" s="159"/>
      <c r="UTS748" s="159"/>
      <c r="UTT748" s="159"/>
      <c r="UTU748" s="159"/>
      <c r="UTV748" s="159"/>
      <c r="UTW748" s="159"/>
      <c r="UTX748" s="159"/>
      <c r="UTY748" s="159"/>
      <c r="UTZ748" s="159"/>
      <c r="UUA748" s="159"/>
      <c r="UUB748" s="159"/>
      <c r="UUC748" s="159"/>
      <c r="UUD748" s="159"/>
      <c r="UUE748" s="159"/>
      <c r="UUF748" s="159"/>
      <c r="UUG748" s="159"/>
      <c r="UUH748" s="159"/>
      <c r="UUI748" s="159"/>
      <c r="UUJ748" s="159"/>
      <c r="UUK748" s="159"/>
      <c r="UUL748" s="159"/>
      <c r="UUM748" s="159"/>
      <c r="UUN748" s="159"/>
      <c r="UUO748" s="159"/>
      <c r="UUP748" s="159"/>
      <c r="UUQ748" s="159"/>
      <c r="UUR748" s="159"/>
      <c r="UUS748" s="159"/>
      <c r="UUT748" s="159"/>
      <c r="UUU748" s="159"/>
      <c r="UUV748" s="159"/>
      <c r="UUW748" s="159"/>
      <c r="UUX748" s="159"/>
      <c r="UUY748" s="159"/>
      <c r="UUZ748" s="159"/>
      <c r="UVA748" s="159"/>
      <c r="UVB748" s="159"/>
      <c r="UVC748" s="159"/>
      <c r="UVD748" s="159"/>
      <c r="UVE748" s="159"/>
      <c r="UVF748" s="159"/>
      <c r="UVG748" s="159"/>
      <c r="UVH748" s="159"/>
      <c r="UVI748" s="159"/>
      <c r="UVJ748" s="159"/>
      <c r="UVK748" s="159"/>
      <c r="UVL748" s="159"/>
      <c r="UVM748" s="159"/>
      <c r="UVN748" s="159"/>
      <c r="UVO748" s="159"/>
      <c r="UVP748" s="159"/>
      <c r="UVQ748" s="159"/>
      <c r="UVR748" s="159"/>
      <c r="UVS748" s="159"/>
      <c r="UVT748" s="159"/>
      <c r="UVU748" s="159"/>
      <c r="UVV748" s="159"/>
      <c r="UVW748" s="159"/>
      <c r="UVX748" s="159"/>
      <c r="UVY748" s="159"/>
      <c r="UVZ748" s="159"/>
      <c r="UWA748" s="159"/>
      <c r="UWB748" s="159"/>
      <c r="UWC748" s="159"/>
      <c r="UWD748" s="159"/>
      <c r="UWE748" s="159"/>
      <c r="UWF748" s="159"/>
      <c r="UWG748" s="159"/>
      <c r="UWH748" s="159"/>
      <c r="UWI748" s="159"/>
      <c r="UWJ748" s="159"/>
      <c r="UWK748" s="159"/>
      <c r="UWL748" s="159"/>
      <c r="UWM748" s="159"/>
      <c r="UWN748" s="159"/>
      <c r="UWO748" s="159"/>
      <c r="UWP748" s="159"/>
      <c r="UWQ748" s="159"/>
      <c r="UWR748" s="159"/>
      <c r="UWS748" s="159"/>
      <c r="UWT748" s="159"/>
      <c r="UWU748" s="159"/>
      <c r="UWV748" s="159"/>
      <c r="UWW748" s="159"/>
      <c r="UWX748" s="159"/>
      <c r="UWY748" s="159"/>
      <c r="UWZ748" s="159"/>
      <c r="UXA748" s="159"/>
      <c r="UXB748" s="159"/>
      <c r="UXC748" s="159"/>
      <c r="UXD748" s="159"/>
      <c r="UXE748" s="159"/>
      <c r="UXF748" s="159"/>
      <c r="UXG748" s="159"/>
      <c r="UXH748" s="159"/>
      <c r="UXI748" s="159"/>
      <c r="UXJ748" s="159"/>
      <c r="UXK748" s="159"/>
      <c r="UXL748" s="159"/>
      <c r="UXM748" s="159"/>
      <c r="UXN748" s="159"/>
      <c r="UXO748" s="159"/>
      <c r="UXP748" s="159"/>
      <c r="UXQ748" s="159"/>
      <c r="UXR748" s="159"/>
      <c r="UXS748" s="159"/>
      <c r="UXT748" s="159"/>
      <c r="UXU748" s="159"/>
      <c r="UXV748" s="159"/>
      <c r="UXW748" s="159"/>
      <c r="UXX748" s="159"/>
      <c r="UXY748" s="159"/>
      <c r="UXZ748" s="159"/>
      <c r="UYA748" s="159"/>
      <c r="UYB748" s="159"/>
      <c r="UYC748" s="159"/>
      <c r="UYD748" s="159"/>
      <c r="UYE748" s="159"/>
      <c r="UYF748" s="159"/>
      <c r="UYG748" s="159"/>
      <c r="UYH748" s="159"/>
      <c r="UYI748" s="159"/>
      <c r="UYJ748" s="159"/>
      <c r="UYK748" s="159"/>
      <c r="UYL748" s="159"/>
      <c r="UYM748" s="159"/>
      <c r="UYN748" s="159"/>
      <c r="UYO748" s="159"/>
      <c r="UYP748" s="159"/>
      <c r="UYQ748" s="159"/>
      <c r="UYR748" s="159"/>
      <c r="UYS748" s="159"/>
      <c r="UYT748" s="159"/>
      <c r="UYU748" s="159"/>
      <c r="UYV748" s="159"/>
      <c r="UYW748" s="159"/>
      <c r="UYX748" s="159"/>
      <c r="UYY748" s="159"/>
      <c r="UYZ748" s="159"/>
      <c r="UZA748" s="159"/>
      <c r="UZB748" s="159"/>
      <c r="UZC748" s="159"/>
      <c r="UZD748" s="159"/>
      <c r="UZE748" s="159"/>
      <c r="UZF748" s="159"/>
      <c r="UZG748" s="159"/>
      <c r="UZH748" s="159"/>
      <c r="UZI748" s="159"/>
      <c r="UZJ748" s="159"/>
      <c r="UZK748" s="159"/>
      <c r="UZL748" s="159"/>
      <c r="UZM748" s="159"/>
      <c r="UZN748" s="159"/>
      <c r="UZO748" s="159"/>
      <c r="UZP748" s="159"/>
      <c r="UZQ748" s="159"/>
      <c r="UZR748" s="159"/>
      <c r="UZS748" s="159"/>
      <c r="UZT748" s="159"/>
      <c r="UZU748" s="159"/>
      <c r="UZV748" s="159"/>
      <c r="UZW748" s="159"/>
      <c r="UZX748" s="159"/>
      <c r="UZY748" s="159"/>
      <c r="UZZ748" s="159"/>
      <c r="VAA748" s="159"/>
      <c r="VAB748" s="159"/>
      <c r="VAC748" s="159"/>
      <c r="VAD748" s="159"/>
      <c r="VAE748" s="159"/>
      <c r="VAF748" s="159"/>
      <c r="VAG748" s="159"/>
      <c r="VAH748" s="159"/>
      <c r="VAI748" s="159"/>
      <c r="VAJ748" s="159"/>
      <c r="VAK748" s="159"/>
      <c r="VAL748" s="159"/>
      <c r="VAM748" s="159"/>
      <c r="VAN748" s="159"/>
      <c r="VAO748" s="159"/>
      <c r="VAP748" s="159"/>
      <c r="VAQ748" s="159"/>
      <c r="VAR748" s="159"/>
      <c r="VAS748" s="159"/>
      <c r="VAT748" s="159"/>
      <c r="VAU748" s="159"/>
      <c r="VAV748" s="159"/>
      <c r="VAW748" s="159"/>
      <c r="VAX748" s="159"/>
      <c r="VAY748" s="159"/>
      <c r="VAZ748" s="159"/>
      <c r="VBA748" s="159"/>
      <c r="VBB748" s="159"/>
      <c r="VBC748" s="159"/>
      <c r="VBD748" s="159"/>
      <c r="VBE748" s="159"/>
      <c r="VBF748" s="159"/>
      <c r="VBG748" s="159"/>
      <c r="VBH748" s="159"/>
      <c r="VBI748" s="159"/>
      <c r="VBJ748" s="159"/>
      <c r="VBK748" s="159"/>
      <c r="VBL748" s="159"/>
      <c r="VBM748" s="159"/>
      <c r="VBN748" s="159"/>
      <c r="VBO748" s="159"/>
      <c r="VBP748" s="159"/>
      <c r="VBQ748" s="159"/>
      <c r="VBR748" s="159"/>
      <c r="VBS748" s="159"/>
      <c r="VBT748" s="159"/>
      <c r="VBU748" s="159"/>
      <c r="VBV748" s="159"/>
      <c r="VBW748" s="159"/>
      <c r="VBX748" s="159"/>
      <c r="VBY748" s="159"/>
      <c r="VBZ748" s="159"/>
      <c r="VCA748" s="159"/>
      <c r="VCB748" s="159"/>
      <c r="VCC748" s="159"/>
      <c r="VCD748" s="159"/>
      <c r="VCE748" s="159"/>
      <c r="VCF748" s="159"/>
      <c r="VCG748" s="159"/>
      <c r="VCH748" s="159"/>
      <c r="VCI748" s="159"/>
      <c r="VCJ748" s="159"/>
      <c r="VCK748" s="159"/>
      <c r="VCL748" s="159"/>
      <c r="VCM748" s="159"/>
      <c r="VCN748" s="159"/>
      <c r="VCO748" s="159"/>
      <c r="VCP748" s="159"/>
      <c r="VCQ748" s="159"/>
      <c r="VCR748" s="159"/>
      <c r="VCS748" s="159"/>
      <c r="VCT748" s="159"/>
      <c r="VCU748" s="159"/>
      <c r="VCV748" s="159"/>
      <c r="VCW748" s="159"/>
      <c r="VCX748" s="159"/>
      <c r="VCY748" s="159"/>
      <c r="VCZ748" s="159"/>
      <c r="VDA748" s="159"/>
      <c r="VDB748" s="159"/>
      <c r="VDC748" s="159"/>
      <c r="VDD748" s="159"/>
      <c r="VDE748" s="159"/>
      <c r="VDF748" s="159"/>
      <c r="VDG748" s="159"/>
      <c r="VDH748" s="159"/>
      <c r="VDI748" s="159"/>
      <c r="VDJ748" s="159"/>
      <c r="VDK748" s="159"/>
      <c r="VDL748" s="159"/>
      <c r="VDM748" s="159"/>
      <c r="VDN748" s="159"/>
      <c r="VDO748" s="159"/>
      <c r="VDP748" s="159"/>
      <c r="VDQ748" s="159"/>
      <c r="VDR748" s="159"/>
      <c r="VDS748" s="159"/>
      <c r="VDT748" s="159"/>
      <c r="VDU748" s="159"/>
      <c r="VDV748" s="159"/>
      <c r="VDW748" s="159"/>
      <c r="VDX748" s="159"/>
      <c r="VDY748" s="159"/>
      <c r="VDZ748" s="159"/>
      <c r="VEA748" s="159"/>
      <c r="VEB748" s="159"/>
      <c r="VEC748" s="159"/>
      <c r="VED748" s="159"/>
      <c r="VEE748" s="159"/>
      <c r="VEF748" s="159"/>
      <c r="VEG748" s="159"/>
      <c r="VEH748" s="159"/>
      <c r="VEI748" s="159"/>
      <c r="VEJ748" s="159"/>
      <c r="VEK748" s="159"/>
      <c r="VEL748" s="159"/>
      <c r="VEM748" s="159"/>
      <c r="VEN748" s="159"/>
      <c r="VEO748" s="159"/>
      <c r="VEP748" s="159"/>
      <c r="VEQ748" s="159"/>
      <c r="VER748" s="159"/>
      <c r="VES748" s="159"/>
      <c r="VET748" s="159"/>
      <c r="VEU748" s="159"/>
      <c r="VEV748" s="159"/>
      <c r="VEW748" s="159"/>
      <c r="VEX748" s="159"/>
      <c r="VEY748" s="159"/>
      <c r="VEZ748" s="159"/>
      <c r="VFA748" s="159"/>
      <c r="VFB748" s="159"/>
      <c r="VFC748" s="159"/>
      <c r="VFD748" s="159"/>
      <c r="VFE748" s="159"/>
      <c r="VFF748" s="159"/>
      <c r="VFG748" s="159"/>
      <c r="VFH748" s="159"/>
      <c r="VFI748" s="159"/>
      <c r="VFJ748" s="159"/>
      <c r="VFK748" s="159"/>
      <c r="VFL748" s="159"/>
      <c r="VFM748" s="159"/>
      <c r="VFN748" s="159"/>
      <c r="VFO748" s="159"/>
      <c r="VFP748" s="159"/>
      <c r="VFQ748" s="159"/>
      <c r="VFR748" s="159"/>
      <c r="VFS748" s="159"/>
      <c r="VFT748" s="159"/>
      <c r="VFU748" s="159"/>
      <c r="VFV748" s="159"/>
      <c r="VFW748" s="159"/>
      <c r="VFX748" s="159"/>
      <c r="VFY748" s="159"/>
      <c r="VFZ748" s="159"/>
      <c r="VGA748" s="159"/>
      <c r="VGB748" s="159"/>
      <c r="VGC748" s="159"/>
      <c r="VGD748" s="159"/>
      <c r="VGE748" s="159"/>
      <c r="VGF748" s="159"/>
      <c r="VGG748" s="159"/>
      <c r="VGH748" s="159"/>
      <c r="VGI748" s="159"/>
      <c r="VGJ748" s="159"/>
      <c r="VGK748" s="159"/>
      <c r="VGL748" s="159"/>
      <c r="VGM748" s="159"/>
      <c r="VGN748" s="159"/>
      <c r="VGO748" s="159"/>
      <c r="VGP748" s="159"/>
      <c r="VGQ748" s="159"/>
      <c r="VGR748" s="159"/>
      <c r="VGS748" s="159"/>
      <c r="VGT748" s="159"/>
      <c r="VGU748" s="159"/>
      <c r="VGV748" s="159"/>
      <c r="VGW748" s="159"/>
      <c r="VGX748" s="159"/>
      <c r="VGY748" s="159"/>
      <c r="VGZ748" s="159"/>
      <c r="VHA748" s="159"/>
      <c r="VHB748" s="159"/>
      <c r="VHC748" s="159"/>
      <c r="VHD748" s="159"/>
      <c r="VHE748" s="159"/>
      <c r="VHF748" s="159"/>
      <c r="VHG748" s="159"/>
      <c r="VHH748" s="159"/>
      <c r="VHI748" s="159"/>
      <c r="VHJ748" s="159"/>
      <c r="VHK748" s="159"/>
      <c r="VHL748" s="159"/>
      <c r="VHM748" s="159"/>
      <c r="VHN748" s="159"/>
      <c r="VHO748" s="159"/>
      <c r="VHP748" s="159"/>
      <c r="VHQ748" s="159"/>
      <c r="VHR748" s="159"/>
      <c r="VHS748" s="159"/>
      <c r="VHT748" s="159"/>
      <c r="VHU748" s="159"/>
      <c r="VHV748" s="159"/>
      <c r="VHW748" s="159"/>
      <c r="VHX748" s="159"/>
      <c r="VHY748" s="159"/>
      <c r="VHZ748" s="159"/>
      <c r="VIA748" s="159"/>
      <c r="VIB748" s="159"/>
      <c r="VIC748" s="159"/>
      <c r="VID748" s="159"/>
      <c r="VIE748" s="159"/>
      <c r="VIF748" s="159"/>
      <c r="VIG748" s="159"/>
      <c r="VIH748" s="159"/>
      <c r="VII748" s="159"/>
      <c r="VIJ748" s="159"/>
      <c r="VIK748" s="159"/>
      <c r="VIL748" s="159"/>
      <c r="VIM748" s="159"/>
      <c r="VIN748" s="159"/>
      <c r="VIO748" s="159"/>
      <c r="VIP748" s="159"/>
      <c r="VIQ748" s="159"/>
      <c r="VIR748" s="159"/>
      <c r="VIS748" s="159"/>
      <c r="VIT748" s="159"/>
      <c r="VIU748" s="159"/>
      <c r="VIV748" s="159"/>
      <c r="VIW748" s="159"/>
      <c r="VIX748" s="159"/>
      <c r="VIY748" s="159"/>
      <c r="VIZ748" s="159"/>
      <c r="VJA748" s="159"/>
      <c r="VJB748" s="159"/>
      <c r="VJC748" s="159"/>
      <c r="VJD748" s="159"/>
      <c r="VJE748" s="159"/>
      <c r="VJF748" s="159"/>
      <c r="VJG748" s="159"/>
      <c r="VJH748" s="159"/>
      <c r="VJI748" s="159"/>
      <c r="VJJ748" s="159"/>
      <c r="VJK748" s="159"/>
      <c r="VJL748" s="159"/>
      <c r="VJM748" s="159"/>
      <c r="VJN748" s="159"/>
      <c r="VJO748" s="159"/>
      <c r="VJP748" s="159"/>
      <c r="VJQ748" s="159"/>
      <c r="VJR748" s="159"/>
      <c r="VJS748" s="159"/>
      <c r="VJT748" s="159"/>
      <c r="VJU748" s="159"/>
      <c r="VJV748" s="159"/>
      <c r="VJW748" s="159"/>
      <c r="VJX748" s="159"/>
      <c r="VJY748" s="159"/>
      <c r="VJZ748" s="159"/>
      <c r="VKA748" s="159"/>
      <c r="VKB748" s="159"/>
      <c r="VKC748" s="159"/>
      <c r="VKD748" s="159"/>
      <c r="VKE748" s="159"/>
      <c r="VKF748" s="159"/>
      <c r="VKG748" s="159"/>
      <c r="VKH748" s="159"/>
      <c r="VKI748" s="159"/>
      <c r="VKJ748" s="159"/>
      <c r="VKK748" s="159"/>
      <c r="VKL748" s="159"/>
      <c r="VKM748" s="159"/>
      <c r="VKN748" s="159"/>
      <c r="VKO748" s="159"/>
      <c r="VKP748" s="159"/>
      <c r="VKQ748" s="159"/>
      <c r="VKR748" s="159"/>
      <c r="VKS748" s="159"/>
      <c r="VKT748" s="159"/>
      <c r="VKU748" s="159"/>
      <c r="VKV748" s="159"/>
      <c r="VKW748" s="159"/>
      <c r="VKX748" s="159"/>
      <c r="VKY748" s="159"/>
      <c r="VKZ748" s="159"/>
      <c r="VLA748" s="159"/>
      <c r="VLB748" s="159"/>
      <c r="VLC748" s="159"/>
      <c r="VLD748" s="159"/>
      <c r="VLE748" s="159"/>
      <c r="VLF748" s="159"/>
      <c r="VLG748" s="159"/>
      <c r="VLH748" s="159"/>
      <c r="VLI748" s="159"/>
      <c r="VLJ748" s="159"/>
      <c r="VLK748" s="159"/>
      <c r="VLL748" s="159"/>
      <c r="VLM748" s="159"/>
      <c r="VLN748" s="159"/>
      <c r="VLO748" s="159"/>
      <c r="VLP748" s="159"/>
      <c r="VLQ748" s="159"/>
      <c r="VLR748" s="159"/>
      <c r="VLS748" s="159"/>
      <c r="VLT748" s="159"/>
      <c r="VLU748" s="159"/>
      <c r="VLV748" s="159"/>
      <c r="VLW748" s="159"/>
      <c r="VLX748" s="159"/>
      <c r="VLY748" s="159"/>
      <c r="VLZ748" s="159"/>
      <c r="VMA748" s="159"/>
      <c r="VMB748" s="159"/>
      <c r="VMC748" s="159"/>
      <c r="VMD748" s="159"/>
      <c r="VME748" s="159"/>
      <c r="VMF748" s="159"/>
      <c r="VMG748" s="159"/>
      <c r="VMH748" s="159"/>
      <c r="VMI748" s="159"/>
      <c r="VMJ748" s="159"/>
      <c r="VMK748" s="159"/>
      <c r="VML748" s="159"/>
      <c r="VMM748" s="159"/>
      <c r="VMN748" s="159"/>
      <c r="VMO748" s="159"/>
      <c r="VMP748" s="159"/>
      <c r="VMQ748" s="159"/>
      <c r="VMR748" s="159"/>
      <c r="VMS748" s="159"/>
      <c r="VMT748" s="159"/>
      <c r="VMU748" s="159"/>
      <c r="VMV748" s="159"/>
      <c r="VMW748" s="159"/>
      <c r="VMX748" s="159"/>
      <c r="VMY748" s="159"/>
      <c r="VMZ748" s="159"/>
      <c r="VNA748" s="159"/>
      <c r="VNB748" s="159"/>
      <c r="VNC748" s="159"/>
      <c r="VND748" s="159"/>
      <c r="VNE748" s="159"/>
      <c r="VNF748" s="159"/>
      <c r="VNG748" s="159"/>
      <c r="VNH748" s="159"/>
      <c r="VNI748" s="159"/>
      <c r="VNJ748" s="159"/>
      <c r="VNK748" s="159"/>
      <c r="VNL748" s="159"/>
      <c r="VNM748" s="159"/>
      <c r="VNN748" s="159"/>
      <c r="VNO748" s="159"/>
      <c r="VNP748" s="159"/>
      <c r="VNQ748" s="159"/>
      <c r="VNR748" s="159"/>
      <c r="VNS748" s="159"/>
      <c r="VNT748" s="159"/>
      <c r="VNU748" s="159"/>
      <c r="VNV748" s="159"/>
      <c r="VNW748" s="159"/>
      <c r="VNX748" s="159"/>
      <c r="VNY748" s="159"/>
      <c r="VNZ748" s="159"/>
      <c r="VOA748" s="159"/>
      <c r="VOB748" s="159"/>
      <c r="VOC748" s="159"/>
      <c r="VOD748" s="159"/>
      <c r="VOE748" s="159"/>
      <c r="VOF748" s="159"/>
      <c r="VOG748" s="159"/>
      <c r="VOH748" s="159"/>
      <c r="VOI748" s="159"/>
      <c r="VOJ748" s="159"/>
      <c r="VOK748" s="159"/>
      <c r="VOL748" s="159"/>
      <c r="VOM748" s="159"/>
      <c r="VON748" s="159"/>
      <c r="VOO748" s="159"/>
      <c r="VOP748" s="159"/>
      <c r="VOQ748" s="159"/>
      <c r="VOR748" s="159"/>
      <c r="VOS748" s="159"/>
      <c r="VOT748" s="159"/>
      <c r="VOU748" s="159"/>
      <c r="VOV748" s="159"/>
      <c r="VOW748" s="159"/>
      <c r="VOX748" s="159"/>
      <c r="VOY748" s="159"/>
      <c r="VOZ748" s="159"/>
      <c r="VPA748" s="159"/>
      <c r="VPB748" s="159"/>
      <c r="VPC748" s="159"/>
      <c r="VPD748" s="159"/>
      <c r="VPE748" s="159"/>
      <c r="VPF748" s="159"/>
      <c r="VPG748" s="159"/>
      <c r="VPH748" s="159"/>
      <c r="VPI748" s="159"/>
      <c r="VPJ748" s="159"/>
      <c r="VPK748" s="159"/>
      <c r="VPL748" s="159"/>
      <c r="VPM748" s="159"/>
      <c r="VPN748" s="159"/>
      <c r="VPO748" s="159"/>
      <c r="VPP748" s="159"/>
      <c r="VPQ748" s="159"/>
      <c r="VPR748" s="159"/>
      <c r="VPS748" s="159"/>
      <c r="VPT748" s="159"/>
      <c r="VPU748" s="159"/>
      <c r="VPV748" s="159"/>
      <c r="VPW748" s="159"/>
      <c r="VPX748" s="159"/>
      <c r="VPY748" s="159"/>
      <c r="VPZ748" s="159"/>
      <c r="VQA748" s="159"/>
      <c r="VQB748" s="159"/>
      <c r="VQC748" s="159"/>
      <c r="VQD748" s="159"/>
      <c r="VQE748" s="159"/>
      <c r="VQF748" s="159"/>
      <c r="VQG748" s="159"/>
      <c r="VQH748" s="159"/>
      <c r="VQI748" s="159"/>
      <c r="VQJ748" s="159"/>
      <c r="VQK748" s="159"/>
      <c r="VQL748" s="159"/>
      <c r="VQM748" s="159"/>
      <c r="VQN748" s="159"/>
      <c r="VQO748" s="159"/>
      <c r="VQP748" s="159"/>
      <c r="VQQ748" s="159"/>
      <c r="VQR748" s="159"/>
      <c r="VQS748" s="159"/>
      <c r="VQT748" s="159"/>
      <c r="VQU748" s="159"/>
      <c r="VQV748" s="159"/>
      <c r="VQW748" s="159"/>
      <c r="VQX748" s="159"/>
      <c r="VQY748" s="159"/>
      <c r="VQZ748" s="159"/>
      <c r="VRA748" s="159"/>
      <c r="VRB748" s="159"/>
      <c r="VRC748" s="159"/>
      <c r="VRD748" s="159"/>
      <c r="VRE748" s="159"/>
      <c r="VRF748" s="159"/>
      <c r="VRG748" s="159"/>
      <c r="VRH748" s="159"/>
      <c r="VRI748" s="159"/>
      <c r="VRJ748" s="159"/>
      <c r="VRK748" s="159"/>
      <c r="VRL748" s="159"/>
      <c r="VRM748" s="159"/>
      <c r="VRN748" s="159"/>
      <c r="VRO748" s="159"/>
      <c r="VRP748" s="159"/>
      <c r="VRQ748" s="159"/>
      <c r="VRR748" s="159"/>
      <c r="VRS748" s="159"/>
      <c r="VRT748" s="159"/>
      <c r="VRU748" s="159"/>
      <c r="VRV748" s="159"/>
      <c r="VRW748" s="159"/>
      <c r="VRX748" s="159"/>
      <c r="VRY748" s="159"/>
      <c r="VRZ748" s="159"/>
      <c r="VSA748" s="159"/>
      <c r="VSB748" s="159"/>
      <c r="VSC748" s="159"/>
      <c r="VSD748" s="159"/>
      <c r="VSE748" s="159"/>
      <c r="VSF748" s="159"/>
      <c r="VSG748" s="159"/>
      <c r="VSH748" s="159"/>
      <c r="VSI748" s="159"/>
      <c r="VSJ748" s="159"/>
      <c r="VSK748" s="159"/>
      <c r="VSL748" s="159"/>
      <c r="VSM748" s="159"/>
      <c r="VSN748" s="159"/>
      <c r="VSO748" s="159"/>
      <c r="VSP748" s="159"/>
      <c r="VSQ748" s="159"/>
      <c r="VSR748" s="159"/>
      <c r="VSS748" s="159"/>
      <c r="VST748" s="159"/>
      <c r="VSU748" s="159"/>
      <c r="VSV748" s="159"/>
      <c r="VSW748" s="159"/>
      <c r="VSX748" s="159"/>
      <c r="VSY748" s="159"/>
      <c r="VSZ748" s="159"/>
      <c r="VTA748" s="159"/>
      <c r="VTB748" s="159"/>
      <c r="VTC748" s="159"/>
      <c r="VTD748" s="159"/>
      <c r="VTE748" s="159"/>
      <c r="VTF748" s="159"/>
      <c r="VTG748" s="159"/>
      <c r="VTH748" s="159"/>
      <c r="VTI748" s="159"/>
      <c r="VTJ748" s="159"/>
      <c r="VTK748" s="159"/>
      <c r="VTL748" s="159"/>
      <c r="VTM748" s="159"/>
      <c r="VTN748" s="159"/>
      <c r="VTO748" s="159"/>
      <c r="VTP748" s="159"/>
      <c r="VTQ748" s="159"/>
      <c r="VTR748" s="159"/>
      <c r="VTS748" s="159"/>
      <c r="VTT748" s="159"/>
      <c r="VTU748" s="159"/>
      <c r="VTV748" s="159"/>
      <c r="VTW748" s="159"/>
      <c r="VTX748" s="159"/>
      <c r="VTY748" s="159"/>
      <c r="VTZ748" s="159"/>
      <c r="VUA748" s="159"/>
      <c r="VUB748" s="159"/>
      <c r="VUC748" s="159"/>
      <c r="VUD748" s="159"/>
      <c r="VUE748" s="159"/>
      <c r="VUF748" s="159"/>
      <c r="VUG748" s="159"/>
      <c r="VUH748" s="159"/>
      <c r="VUI748" s="159"/>
      <c r="VUJ748" s="159"/>
      <c r="VUK748" s="159"/>
      <c r="VUL748" s="159"/>
      <c r="VUM748" s="159"/>
      <c r="VUN748" s="159"/>
      <c r="VUO748" s="159"/>
      <c r="VUP748" s="159"/>
      <c r="VUQ748" s="159"/>
      <c r="VUR748" s="159"/>
      <c r="VUS748" s="159"/>
      <c r="VUT748" s="159"/>
      <c r="VUU748" s="159"/>
      <c r="VUV748" s="159"/>
      <c r="VUW748" s="159"/>
      <c r="VUX748" s="159"/>
      <c r="VUY748" s="159"/>
      <c r="VUZ748" s="159"/>
      <c r="VVA748" s="159"/>
      <c r="VVB748" s="159"/>
      <c r="VVC748" s="159"/>
      <c r="VVD748" s="159"/>
      <c r="VVE748" s="159"/>
      <c r="VVF748" s="159"/>
      <c r="VVG748" s="159"/>
      <c r="VVH748" s="159"/>
      <c r="VVI748" s="159"/>
      <c r="VVJ748" s="159"/>
      <c r="VVK748" s="159"/>
      <c r="VVL748" s="159"/>
      <c r="VVM748" s="159"/>
      <c r="VVN748" s="159"/>
      <c r="VVO748" s="159"/>
      <c r="VVP748" s="159"/>
      <c r="VVQ748" s="159"/>
      <c r="VVR748" s="159"/>
      <c r="VVS748" s="159"/>
      <c r="VVT748" s="159"/>
      <c r="VVU748" s="159"/>
      <c r="VVV748" s="159"/>
      <c r="VVW748" s="159"/>
      <c r="VVX748" s="159"/>
      <c r="VVY748" s="159"/>
      <c r="VVZ748" s="159"/>
      <c r="VWA748" s="159"/>
      <c r="VWB748" s="159"/>
      <c r="VWC748" s="159"/>
      <c r="VWD748" s="159"/>
      <c r="VWE748" s="159"/>
      <c r="VWF748" s="159"/>
      <c r="VWG748" s="159"/>
      <c r="VWH748" s="159"/>
      <c r="VWI748" s="159"/>
      <c r="VWJ748" s="159"/>
      <c r="VWK748" s="159"/>
      <c r="VWL748" s="159"/>
      <c r="VWM748" s="159"/>
      <c r="VWN748" s="159"/>
      <c r="VWO748" s="159"/>
      <c r="VWP748" s="159"/>
      <c r="VWQ748" s="159"/>
      <c r="VWR748" s="159"/>
      <c r="VWS748" s="159"/>
      <c r="VWT748" s="159"/>
      <c r="VWU748" s="159"/>
      <c r="VWV748" s="159"/>
      <c r="VWW748" s="159"/>
      <c r="VWX748" s="159"/>
      <c r="VWY748" s="159"/>
      <c r="VWZ748" s="159"/>
      <c r="VXA748" s="159"/>
      <c r="VXB748" s="159"/>
      <c r="VXC748" s="159"/>
      <c r="VXD748" s="159"/>
      <c r="VXE748" s="159"/>
      <c r="VXF748" s="159"/>
      <c r="VXG748" s="159"/>
      <c r="VXH748" s="159"/>
      <c r="VXI748" s="159"/>
      <c r="VXJ748" s="159"/>
      <c r="VXK748" s="159"/>
      <c r="VXL748" s="159"/>
      <c r="VXM748" s="159"/>
      <c r="VXN748" s="159"/>
      <c r="VXO748" s="159"/>
      <c r="VXP748" s="159"/>
      <c r="VXQ748" s="159"/>
      <c r="VXR748" s="159"/>
      <c r="VXS748" s="159"/>
      <c r="VXT748" s="159"/>
      <c r="VXU748" s="159"/>
      <c r="VXV748" s="159"/>
      <c r="VXW748" s="159"/>
      <c r="VXX748" s="159"/>
      <c r="VXY748" s="159"/>
      <c r="VXZ748" s="159"/>
      <c r="VYA748" s="159"/>
      <c r="VYB748" s="159"/>
      <c r="VYC748" s="159"/>
      <c r="VYD748" s="159"/>
      <c r="VYE748" s="159"/>
      <c r="VYF748" s="159"/>
      <c r="VYG748" s="159"/>
      <c r="VYH748" s="159"/>
      <c r="VYI748" s="159"/>
      <c r="VYJ748" s="159"/>
      <c r="VYK748" s="159"/>
      <c r="VYL748" s="159"/>
      <c r="VYM748" s="159"/>
      <c r="VYN748" s="159"/>
      <c r="VYO748" s="159"/>
      <c r="VYP748" s="159"/>
      <c r="VYQ748" s="159"/>
      <c r="VYR748" s="159"/>
      <c r="VYS748" s="159"/>
      <c r="VYT748" s="159"/>
      <c r="VYU748" s="159"/>
      <c r="VYV748" s="159"/>
      <c r="VYW748" s="159"/>
      <c r="VYX748" s="159"/>
      <c r="VYY748" s="159"/>
      <c r="VYZ748" s="159"/>
      <c r="VZA748" s="159"/>
      <c r="VZB748" s="159"/>
      <c r="VZC748" s="159"/>
      <c r="VZD748" s="159"/>
      <c r="VZE748" s="159"/>
      <c r="VZF748" s="159"/>
      <c r="VZG748" s="159"/>
      <c r="VZH748" s="159"/>
      <c r="VZI748" s="159"/>
      <c r="VZJ748" s="159"/>
      <c r="VZK748" s="159"/>
      <c r="VZL748" s="159"/>
      <c r="VZM748" s="159"/>
      <c r="VZN748" s="159"/>
      <c r="VZO748" s="159"/>
      <c r="VZP748" s="159"/>
      <c r="VZQ748" s="159"/>
      <c r="VZR748" s="159"/>
      <c r="VZS748" s="159"/>
      <c r="VZT748" s="159"/>
      <c r="VZU748" s="159"/>
      <c r="VZV748" s="159"/>
      <c r="VZW748" s="159"/>
      <c r="VZX748" s="159"/>
      <c r="VZY748" s="159"/>
      <c r="VZZ748" s="159"/>
      <c r="WAA748" s="159"/>
      <c r="WAB748" s="159"/>
      <c r="WAC748" s="159"/>
      <c r="WAD748" s="159"/>
      <c r="WAE748" s="159"/>
      <c r="WAF748" s="159"/>
      <c r="WAG748" s="159"/>
      <c r="WAH748" s="159"/>
      <c r="WAI748" s="159"/>
      <c r="WAJ748" s="159"/>
      <c r="WAK748" s="159"/>
      <c r="WAL748" s="159"/>
      <c r="WAM748" s="159"/>
      <c r="WAN748" s="159"/>
      <c r="WAO748" s="159"/>
      <c r="WAP748" s="159"/>
      <c r="WAQ748" s="159"/>
      <c r="WAR748" s="159"/>
      <c r="WAS748" s="159"/>
      <c r="WAT748" s="159"/>
      <c r="WAU748" s="159"/>
      <c r="WAV748" s="159"/>
      <c r="WAW748" s="159"/>
      <c r="WAX748" s="159"/>
      <c r="WAY748" s="159"/>
      <c r="WAZ748" s="159"/>
      <c r="WBA748" s="159"/>
      <c r="WBB748" s="159"/>
      <c r="WBC748" s="159"/>
      <c r="WBD748" s="159"/>
      <c r="WBE748" s="159"/>
      <c r="WBF748" s="159"/>
      <c r="WBG748" s="159"/>
      <c r="WBH748" s="159"/>
      <c r="WBI748" s="159"/>
      <c r="WBJ748" s="159"/>
      <c r="WBK748" s="159"/>
      <c r="WBL748" s="159"/>
      <c r="WBM748" s="159"/>
      <c r="WBN748" s="159"/>
      <c r="WBO748" s="159"/>
      <c r="WBP748" s="159"/>
      <c r="WBQ748" s="159"/>
      <c r="WBR748" s="159"/>
      <c r="WBS748" s="159"/>
      <c r="WBT748" s="159"/>
      <c r="WBU748" s="159"/>
      <c r="WBV748" s="159"/>
      <c r="WBW748" s="159"/>
      <c r="WBX748" s="159"/>
      <c r="WBY748" s="159"/>
      <c r="WBZ748" s="159"/>
      <c r="WCA748" s="159"/>
      <c r="WCB748" s="159"/>
      <c r="WCC748" s="159"/>
      <c r="WCD748" s="159"/>
      <c r="WCE748" s="159"/>
      <c r="WCF748" s="159"/>
      <c r="WCG748" s="159"/>
      <c r="WCH748" s="159"/>
      <c r="WCI748" s="159"/>
      <c r="WCJ748" s="159"/>
      <c r="WCK748" s="159"/>
      <c r="WCL748" s="159"/>
      <c r="WCM748" s="159"/>
      <c r="WCN748" s="159"/>
      <c r="WCO748" s="159"/>
      <c r="WCP748" s="159"/>
      <c r="WCQ748" s="159"/>
      <c r="WCR748" s="159"/>
      <c r="WCS748" s="159"/>
      <c r="WCT748" s="159"/>
      <c r="WCU748" s="159"/>
      <c r="WCV748" s="159"/>
      <c r="WCW748" s="159"/>
      <c r="WCX748" s="159"/>
      <c r="WCY748" s="159"/>
      <c r="WCZ748" s="159"/>
      <c r="WDA748" s="159"/>
      <c r="WDB748" s="159"/>
      <c r="WDC748" s="159"/>
      <c r="WDD748" s="159"/>
      <c r="WDE748" s="159"/>
      <c r="WDF748" s="159"/>
      <c r="WDG748" s="159"/>
      <c r="WDH748" s="159"/>
      <c r="WDI748" s="159"/>
      <c r="WDJ748" s="159"/>
      <c r="WDK748" s="159"/>
      <c r="WDL748" s="159"/>
      <c r="WDM748" s="159"/>
      <c r="WDN748" s="159"/>
      <c r="WDO748" s="159"/>
      <c r="WDP748" s="159"/>
      <c r="WDQ748" s="159"/>
      <c r="WDR748" s="159"/>
      <c r="WDS748" s="159"/>
      <c r="WDT748" s="159"/>
      <c r="WDU748" s="159"/>
      <c r="WDV748" s="159"/>
      <c r="WDW748" s="159"/>
      <c r="WDX748" s="159"/>
      <c r="WDY748" s="159"/>
      <c r="WDZ748" s="159"/>
      <c r="WEA748" s="159"/>
      <c r="WEB748" s="159"/>
      <c r="WEC748" s="159"/>
      <c r="WED748" s="159"/>
      <c r="WEE748" s="159"/>
      <c r="WEF748" s="159"/>
      <c r="WEG748" s="159"/>
      <c r="WEH748" s="159"/>
      <c r="WEI748" s="159"/>
      <c r="WEJ748" s="159"/>
      <c r="WEK748" s="159"/>
      <c r="WEL748" s="159"/>
      <c r="WEM748" s="159"/>
      <c r="WEN748" s="159"/>
      <c r="WEO748" s="159"/>
      <c r="WEP748" s="159"/>
      <c r="WEQ748" s="159"/>
      <c r="WER748" s="159"/>
      <c r="WES748" s="159"/>
      <c r="WET748" s="159"/>
      <c r="WEU748" s="159"/>
      <c r="WEV748" s="159"/>
      <c r="WEW748" s="159"/>
      <c r="WEX748" s="159"/>
      <c r="WEY748" s="159"/>
      <c r="WEZ748" s="159"/>
      <c r="WFA748" s="159"/>
      <c r="WFB748" s="159"/>
      <c r="WFC748" s="159"/>
      <c r="WFD748" s="159"/>
      <c r="WFE748" s="159"/>
      <c r="WFF748" s="159"/>
      <c r="WFG748" s="159"/>
      <c r="WFH748" s="159"/>
      <c r="WFI748" s="159"/>
      <c r="WFJ748" s="159"/>
      <c r="WFK748" s="159"/>
      <c r="WFL748" s="159"/>
      <c r="WFM748" s="159"/>
      <c r="WFN748" s="159"/>
      <c r="WFO748" s="159"/>
      <c r="WFP748" s="159"/>
      <c r="WFQ748" s="159"/>
      <c r="WFR748" s="159"/>
      <c r="WFS748" s="159"/>
      <c r="WFT748" s="159"/>
      <c r="WFU748" s="159"/>
      <c r="WFV748" s="159"/>
      <c r="WFW748" s="159"/>
      <c r="WFX748" s="159"/>
      <c r="WFY748" s="159"/>
      <c r="WFZ748" s="159"/>
      <c r="WGA748" s="159"/>
      <c r="WGB748" s="159"/>
      <c r="WGC748" s="159"/>
      <c r="WGD748" s="159"/>
      <c r="WGE748" s="159"/>
      <c r="WGF748" s="159"/>
      <c r="WGG748" s="159"/>
      <c r="WGH748" s="159"/>
      <c r="WGI748" s="159"/>
      <c r="WGJ748" s="159"/>
      <c r="WGK748" s="159"/>
      <c r="WGL748" s="159"/>
      <c r="WGM748" s="159"/>
      <c r="WGN748" s="159"/>
      <c r="WGO748" s="159"/>
      <c r="WGP748" s="159"/>
      <c r="WGQ748" s="159"/>
      <c r="WGR748" s="159"/>
      <c r="WGS748" s="159"/>
      <c r="WGT748" s="159"/>
      <c r="WGU748" s="159"/>
      <c r="WGV748" s="159"/>
      <c r="WGW748" s="159"/>
      <c r="WGX748" s="159"/>
      <c r="WGY748" s="159"/>
      <c r="WGZ748" s="159"/>
      <c r="WHA748" s="159"/>
      <c r="WHB748" s="159"/>
      <c r="WHC748" s="159"/>
      <c r="WHD748" s="159"/>
      <c r="WHE748" s="159"/>
      <c r="WHF748" s="159"/>
      <c r="WHG748" s="159"/>
      <c r="WHH748" s="159"/>
      <c r="WHI748" s="159"/>
      <c r="WHJ748" s="159"/>
      <c r="WHK748" s="159"/>
      <c r="WHL748" s="159"/>
      <c r="WHM748" s="159"/>
      <c r="WHN748" s="159"/>
      <c r="WHO748" s="159"/>
      <c r="WHP748" s="159"/>
      <c r="WHQ748" s="159"/>
      <c r="WHR748" s="159"/>
      <c r="WHS748" s="159"/>
      <c r="WHT748" s="159"/>
      <c r="WHU748" s="159"/>
      <c r="WHV748" s="159"/>
      <c r="WHW748" s="159"/>
      <c r="WHX748" s="159"/>
      <c r="WHY748" s="159"/>
      <c r="WHZ748" s="159"/>
      <c r="WIA748" s="159"/>
      <c r="WIB748" s="159"/>
      <c r="WIC748" s="159"/>
      <c r="WID748" s="159"/>
      <c r="WIE748" s="159"/>
      <c r="WIF748" s="159"/>
      <c r="WIG748" s="159"/>
      <c r="WIH748" s="159"/>
      <c r="WII748" s="159"/>
      <c r="WIJ748" s="159"/>
      <c r="WIK748" s="159"/>
      <c r="WIL748" s="159"/>
      <c r="WIM748" s="159"/>
      <c r="WIN748" s="159"/>
      <c r="WIO748" s="159"/>
      <c r="WIP748" s="159"/>
      <c r="WIQ748" s="159"/>
      <c r="WIR748" s="159"/>
      <c r="WIS748" s="159"/>
      <c r="WIT748" s="159"/>
      <c r="WIU748" s="159"/>
      <c r="WIV748" s="159"/>
      <c r="WIW748" s="159"/>
      <c r="WIX748" s="159"/>
      <c r="WIY748" s="159"/>
      <c r="WIZ748" s="159"/>
      <c r="WJA748" s="159"/>
      <c r="WJB748" s="159"/>
      <c r="WJC748" s="159"/>
      <c r="WJD748" s="159"/>
      <c r="WJE748" s="159"/>
      <c r="WJF748" s="159"/>
      <c r="WJG748" s="159"/>
      <c r="WJH748" s="159"/>
      <c r="WJI748" s="159"/>
      <c r="WJJ748" s="159"/>
      <c r="WJK748" s="159"/>
      <c r="WJL748" s="159"/>
      <c r="WJM748" s="159"/>
      <c r="WJN748" s="159"/>
      <c r="WJO748" s="159"/>
      <c r="WJP748" s="159"/>
      <c r="WJQ748" s="159"/>
      <c r="WJR748" s="159"/>
      <c r="WJS748" s="159"/>
      <c r="WJT748" s="159"/>
      <c r="WJU748" s="159"/>
      <c r="WJV748" s="159"/>
      <c r="WJW748" s="159"/>
      <c r="WJX748" s="159"/>
      <c r="WJY748" s="159"/>
      <c r="WJZ748" s="159"/>
      <c r="WKA748" s="159"/>
      <c r="WKB748" s="159"/>
      <c r="WKC748" s="159"/>
      <c r="WKD748" s="159"/>
      <c r="WKE748" s="159"/>
      <c r="WKF748" s="159"/>
      <c r="WKG748" s="159"/>
      <c r="WKH748" s="159"/>
      <c r="WKI748" s="159"/>
      <c r="WKJ748" s="159"/>
      <c r="WKK748" s="159"/>
      <c r="WKL748" s="159"/>
      <c r="WKM748" s="159"/>
      <c r="WKN748" s="159"/>
      <c r="WKO748" s="159"/>
      <c r="WKP748" s="159"/>
      <c r="WKQ748" s="159"/>
      <c r="WKR748" s="159"/>
      <c r="WKS748" s="159"/>
      <c r="WKT748" s="159"/>
      <c r="WKU748" s="159"/>
      <c r="WKV748" s="159"/>
      <c r="WKW748" s="159"/>
      <c r="WKX748" s="159"/>
      <c r="WKY748" s="159"/>
      <c r="WKZ748" s="159"/>
      <c r="WLA748" s="159"/>
      <c r="WLB748" s="159"/>
      <c r="WLC748" s="159"/>
      <c r="WLD748" s="159"/>
      <c r="WLE748" s="159"/>
      <c r="WLF748" s="159"/>
      <c r="WLG748" s="159"/>
      <c r="WLH748" s="159"/>
      <c r="WLI748" s="159"/>
      <c r="WLJ748" s="159"/>
      <c r="WLK748" s="159"/>
      <c r="WLL748" s="159"/>
      <c r="WLM748" s="159"/>
      <c r="WLN748" s="159"/>
      <c r="WLO748" s="159"/>
      <c r="WLP748" s="159"/>
      <c r="WLQ748" s="159"/>
      <c r="WLR748" s="159"/>
      <c r="WLS748" s="159"/>
      <c r="WLT748" s="159"/>
      <c r="WLU748" s="159"/>
      <c r="WLV748" s="159"/>
      <c r="WLW748" s="159"/>
      <c r="WLX748" s="159"/>
      <c r="WLY748" s="159"/>
      <c r="WLZ748" s="159"/>
      <c r="WMA748" s="159"/>
      <c r="WMB748" s="159"/>
      <c r="WMC748" s="159"/>
      <c r="WMD748" s="159"/>
      <c r="WME748" s="159"/>
      <c r="WMF748" s="159"/>
      <c r="WMG748" s="159"/>
      <c r="WMH748" s="159"/>
      <c r="WMI748" s="159"/>
      <c r="WMJ748" s="159"/>
      <c r="WMK748" s="159"/>
      <c r="WML748" s="159"/>
      <c r="WMM748" s="159"/>
      <c r="WMN748" s="159"/>
      <c r="WMO748" s="159"/>
      <c r="WMP748" s="159"/>
      <c r="WMQ748" s="159"/>
      <c r="WMR748" s="159"/>
      <c r="WMS748" s="159"/>
      <c r="WMT748" s="159"/>
      <c r="WMU748" s="159"/>
      <c r="WMV748" s="159"/>
      <c r="WMW748" s="159"/>
      <c r="WMX748" s="159"/>
      <c r="WMY748" s="159"/>
      <c r="WMZ748" s="159"/>
      <c r="WNA748" s="159"/>
      <c r="WNB748" s="159"/>
      <c r="WNC748" s="159"/>
      <c r="WND748" s="159"/>
      <c r="WNE748" s="159"/>
      <c r="WNF748" s="159"/>
      <c r="WNG748" s="159"/>
      <c r="WNH748" s="159"/>
      <c r="WNI748" s="159"/>
      <c r="WNJ748" s="159"/>
      <c r="WNK748" s="159"/>
      <c r="WNL748" s="159"/>
      <c r="WNM748" s="159"/>
      <c r="WNN748" s="159"/>
      <c r="WNO748" s="159"/>
      <c r="WNP748" s="159"/>
      <c r="WNQ748" s="159"/>
      <c r="WNR748" s="159"/>
      <c r="WNS748" s="159"/>
      <c r="WNT748" s="159"/>
      <c r="WNU748" s="159"/>
      <c r="WNV748" s="159"/>
      <c r="WNW748" s="159"/>
      <c r="WNX748" s="159"/>
      <c r="WNY748" s="159"/>
      <c r="WNZ748" s="159"/>
      <c r="WOA748" s="159"/>
      <c r="WOB748" s="159"/>
      <c r="WOC748" s="159"/>
      <c r="WOD748" s="159"/>
      <c r="WOE748" s="159"/>
      <c r="WOF748" s="159"/>
      <c r="WOG748" s="159"/>
      <c r="WOH748" s="159"/>
      <c r="WOI748" s="159"/>
      <c r="WOJ748" s="159"/>
      <c r="WOK748" s="159"/>
      <c r="WOL748" s="159"/>
      <c r="WOM748" s="159"/>
      <c r="WON748" s="159"/>
      <c r="WOO748" s="159"/>
      <c r="WOP748" s="159"/>
      <c r="WOQ748" s="159"/>
      <c r="WOR748" s="159"/>
      <c r="WOS748" s="159"/>
      <c r="WOT748" s="159"/>
      <c r="WOU748" s="159"/>
      <c r="WOV748" s="159"/>
      <c r="WOW748" s="159"/>
      <c r="WOX748" s="159"/>
      <c r="WOY748" s="159"/>
      <c r="WOZ748" s="159"/>
      <c r="WPA748" s="159"/>
      <c r="WPB748" s="159"/>
      <c r="WPC748" s="159"/>
      <c r="WPD748" s="159"/>
      <c r="WPE748" s="159"/>
      <c r="WPF748" s="159"/>
      <c r="WPG748" s="159"/>
      <c r="WPH748" s="159"/>
      <c r="WPI748" s="159"/>
      <c r="WPJ748" s="159"/>
      <c r="WPK748" s="159"/>
      <c r="WPL748" s="159"/>
      <c r="WPM748" s="159"/>
      <c r="WPN748" s="159"/>
      <c r="WPO748" s="159"/>
      <c r="WPP748" s="159"/>
      <c r="WPQ748" s="159"/>
      <c r="WPR748" s="159"/>
      <c r="WPS748" s="159"/>
      <c r="WPT748" s="159"/>
      <c r="WPU748" s="159"/>
      <c r="WPV748" s="159"/>
      <c r="WPW748" s="159"/>
      <c r="WPX748" s="159"/>
      <c r="WPY748" s="159"/>
      <c r="WPZ748" s="159"/>
      <c r="WQA748" s="159"/>
      <c r="WQB748" s="159"/>
      <c r="WQC748" s="159"/>
      <c r="WQD748" s="159"/>
      <c r="WQE748" s="159"/>
      <c r="WQF748" s="159"/>
      <c r="WQG748" s="159"/>
      <c r="WQH748" s="159"/>
      <c r="WQI748" s="159"/>
      <c r="WQJ748" s="159"/>
      <c r="WQK748" s="159"/>
      <c r="WQL748" s="159"/>
      <c r="WQM748" s="159"/>
      <c r="WQN748" s="159"/>
      <c r="WQO748" s="159"/>
      <c r="WQP748" s="159"/>
      <c r="WQQ748" s="159"/>
      <c r="WQR748" s="159"/>
      <c r="WQS748" s="159"/>
      <c r="WQT748" s="159"/>
      <c r="WQU748" s="159"/>
      <c r="WQV748" s="159"/>
      <c r="WQW748" s="159"/>
      <c r="WQX748" s="159"/>
      <c r="WQY748" s="159"/>
      <c r="WQZ748" s="159"/>
      <c r="WRA748" s="159"/>
      <c r="WRB748" s="159"/>
      <c r="WRC748" s="159"/>
      <c r="WRD748" s="159"/>
      <c r="WRE748" s="159"/>
      <c r="WRF748" s="159"/>
      <c r="WRG748" s="159"/>
      <c r="WRH748" s="159"/>
      <c r="WRI748" s="159"/>
      <c r="WRJ748" s="159"/>
      <c r="WRK748" s="159"/>
      <c r="WRL748" s="159"/>
      <c r="WRM748" s="159"/>
      <c r="WRN748" s="159"/>
      <c r="WRO748" s="159"/>
      <c r="WRP748" s="159"/>
      <c r="WRQ748" s="159"/>
      <c r="WRR748" s="159"/>
      <c r="WRS748" s="159"/>
      <c r="WRT748" s="159"/>
      <c r="WRU748" s="159"/>
      <c r="WRV748" s="159"/>
      <c r="WRW748" s="159"/>
      <c r="WRX748" s="159"/>
      <c r="WRY748" s="159"/>
      <c r="WRZ748" s="159"/>
      <c r="WSA748" s="159"/>
      <c r="WSB748" s="159"/>
      <c r="WSC748" s="159"/>
      <c r="WSD748" s="159"/>
      <c r="WSE748" s="159"/>
      <c r="WSF748" s="159"/>
      <c r="WSG748" s="159"/>
      <c r="WSH748" s="159"/>
      <c r="WSI748" s="159"/>
      <c r="WSJ748" s="159"/>
      <c r="WSK748" s="159"/>
      <c r="WSL748" s="159"/>
      <c r="WSM748" s="159"/>
      <c r="WSN748" s="159"/>
      <c r="WSO748" s="159"/>
      <c r="WSP748" s="159"/>
      <c r="WSQ748" s="159"/>
      <c r="WSR748" s="159"/>
      <c r="WSS748" s="159"/>
      <c r="WST748" s="159"/>
      <c r="WSU748" s="159"/>
      <c r="WSV748" s="159"/>
      <c r="WSW748" s="159"/>
      <c r="WSX748" s="159"/>
      <c r="WSY748" s="159"/>
      <c r="WSZ748" s="159"/>
      <c r="WTA748" s="159"/>
      <c r="WTB748" s="159"/>
      <c r="WTC748" s="159"/>
      <c r="WTD748" s="159"/>
      <c r="WTE748" s="159"/>
      <c r="WTF748" s="159"/>
      <c r="WTG748" s="159"/>
      <c r="WTH748" s="159"/>
      <c r="WTI748" s="159"/>
      <c r="WTJ748" s="159"/>
      <c r="WTK748" s="159"/>
      <c r="WTL748" s="159"/>
      <c r="WTM748" s="159"/>
      <c r="WTN748" s="159"/>
      <c r="WTO748" s="159"/>
      <c r="WTP748" s="159"/>
      <c r="WTQ748" s="159"/>
      <c r="WTR748" s="159"/>
      <c r="WTS748" s="159"/>
      <c r="WTT748" s="159"/>
      <c r="WTU748" s="159"/>
      <c r="WTV748" s="159"/>
      <c r="WTW748" s="159"/>
      <c r="WTX748" s="159"/>
      <c r="WTY748" s="159"/>
      <c r="WTZ748" s="159"/>
      <c r="WUA748" s="159"/>
      <c r="WUB748" s="159"/>
      <c r="WUC748" s="159"/>
      <c r="WUD748" s="159"/>
      <c r="WUE748" s="159"/>
      <c r="WUF748" s="159"/>
      <c r="WUG748" s="159"/>
      <c r="WUH748" s="159"/>
      <c r="WUI748" s="159"/>
      <c r="WUJ748" s="159"/>
      <c r="WUK748" s="159"/>
      <c r="WUL748" s="159"/>
      <c r="WUM748" s="159"/>
      <c r="WUN748" s="159"/>
      <c r="WUO748" s="159"/>
      <c r="WUP748" s="159"/>
      <c r="WUQ748" s="159"/>
      <c r="WUR748" s="159"/>
      <c r="WUS748" s="159"/>
      <c r="WUT748" s="159"/>
      <c r="WUU748" s="159"/>
      <c r="WUV748" s="159"/>
      <c r="WUW748" s="159"/>
      <c r="WUX748" s="159"/>
      <c r="WUY748" s="159"/>
      <c r="WUZ748" s="159"/>
      <c r="WVA748" s="159"/>
      <c r="WVB748" s="159"/>
      <c r="WVC748" s="159"/>
      <c r="WVD748" s="159"/>
      <c r="WVE748" s="159"/>
      <c r="WVF748" s="159"/>
      <c r="WVG748" s="159"/>
      <c r="WVH748" s="159"/>
      <c r="WVI748" s="159"/>
      <c r="WVJ748" s="159"/>
      <c r="WVK748" s="159"/>
      <c r="WVL748" s="159"/>
      <c r="WVM748" s="159"/>
      <c r="WVN748" s="159"/>
      <c r="WVO748" s="159"/>
      <c r="WVP748" s="159"/>
      <c r="WVQ748" s="159"/>
      <c r="WVR748" s="159"/>
      <c r="WVS748" s="159"/>
      <c r="WVT748" s="159"/>
      <c r="WVU748" s="159"/>
      <c r="WVV748" s="159"/>
      <c r="WVW748" s="159"/>
      <c r="WVX748" s="159"/>
      <c r="WVY748" s="159"/>
      <c r="WVZ748" s="159"/>
      <c r="WWA748" s="159"/>
      <c r="WWB748" s="159"/>
      <c r="WWC748" s="159"/>
      <c r="WWD748" s="159"/>
      <c r="WWE748" s="159"/>
      <c r="WWF748" s="159"/>
      <c r="WWG748" s="159"/>
      <c r="WWH748" s="159"/>
      <c r="WWI748" s="159"/>
      <c r="WWJ748" s="159"/>
      <c r="WWK748" s="159"/>
      <c r="WWL748" s="159"/>
      <c r="WWM748" s="159"/>
      <c r="WWN748" s="159"/>
      <c r="WWO748" s="159"/>
      <c r="WWP748" s="159"/>
      <c r="WWQ748" s="159"/>
      <c r="WWR748" s="159"/>
      <c r="WWS748" s="159"/>
      <c r="WWT748" s="159"/>
      <c r="WWU748" s="159"/>
      <c r="WWV748" s="159"/>
      <c r="WWW748" s="159"/>
      <c r="WWX748" s="159"/>
      <c r="WWY748" s="159"/>
      <c r="WWZ748" s="159"/>
      <c r="WXA748" s="159"/>
      <c r="WXB748" s="159"/>
      <c r="WXC748" s="159"/>
      <c r="WXD748" s="159"/>
      <c r="WXE748" s="159"/>
      <c r="WXF748" s="159"/>
      <c r="WXG748" s="159"/>
      <c r="WXH748" s="159"/>
      <c r="WXI748" s="159"/>
      <c r="WXJ748" s="159"/>
      <c r="WXK748" s="159"/>
      <c r="WXL748" s="159"/>
      <c r="WXM748" s="159"/>
      <c r="WXN748" s="159"/>
      <c r="WXO748" s="159"/>
      <c r="WXP748" s="159"/>
      <c r="WXQ748" s="159"/>
      <c r="WXR748" s="159"/>
      <c r="WXS748" s="159"/>
      <c r="WXT748" s="159"/>
      <c r="WXU748" s="159"/>
      <c r="WXV748" s="159"/>
      <c r="WXW748" s="159"/>
      <c r="WXX748" s="159"/>
      <c r="WXY748" s="159"/>
      <c r="WXZ748" s="159"/>
      <c r="WYA748" s="159"/>
      <c r="WYB748" s="159"/>
      <c r="WYC748" s="159"/>
      <c r="WYD748" s="159"/>
      <c r="WYE748" s="159"/>
      <c r="WYF748" s="159"/>
      <c r="WYG748" s="159"/>
      <c r="WYH748" s="159"/>
      <c r="WYI748" s="159"/>
      <c r="WYJ748" s="159"/>
      <c r="WYK748" s="159"/>
      <c r="WYL748" s="159"/>
      <c r="WYM748" s="159"/>
      <c r="WYN748" s="159"/>
      <c r="WYO748" s="159"/>
      <c r="WYP748" s="159"/>
      <c r="WYQ748" s="159"/>
      <c r="WYR748" s="159"/>
      <c r="WYS748" s="159"/>
      <c r="WYT748" s="159"/>
      <c r="WYU748" s="159"/>
      <c r="WYV748" s="159"/>
      <c r="WYW748" s="159"/>
      <c r="WYX748" s="159"/>
      <c r="WYY748" s="159"/>
      <c r="WYZ748" s="159"/>
      <c r="WZA748" s="159"/>
      <c r="WZB748" s="159"/>
      <c r="WZC748" s="159"/>
      <c r="WZD748" s="159"/>
      <c r="WZE748" s="159"/>
      <c r="WZF748" s="159"/>
      <c r="WZG748" s="159"/>
      <c r="WZH748" s="159"/>
      <c r="WZI748" s="159"/>
      <c r="WZJ748" s="159"/>
      <c r="WZK748" s="159"/>
      <c r="WZL748" s="159"/>
      <c r="WZM748" s="159"/>
      <c r="WZN748" s="159"/>
      <c r="WZO748" s="159"/>
      <c r="WZP748" s="159"/>
      <c r="WZQ748" s="159"/>
      <c r="WZR748" s="159"/>
      <c r="WZS748" s="159"/>
      <c r="WZT748" s="159"/>
      <c r="WZU748" s="159"/>
      <c r="WZV748" s="159"/>
      <c r="WZW748" s="159"/>
      <c r="WZX748" s="159"/>
      <c r="WZY748" s="159"/>
      <c r="WZZ748" s="159"/>
      <c r="XAA748" s="159"/>
      <c r="XAB748" s="159"/>
      <c r="XAC748" s="159"/>
      <c r="XAD748" s="159"/>
      <c r="XAE748" s="159"/>
      <c r="XAF748" s="159"/>
      <c r="XAG748" s="159"/>
      <c r="XAH748" s="159"/>
      <c r="XAI748" s="159"/>
      <c r="XAJ748" s="159"/>
      <c r="XAK748" s="159"/>
      <c r="XAL748" s="159"/>
      <c r="XAM748" s="159"/>
      <c r="XAN748" s="159"/>
      <c r="XAO748" s="159"/>
      <c r="XAP748" s="159"/>
      <c r="XAQ748" s="159"/>
      <c r="XAR748" s="159"/>
      <c r="XAS748" s="159"/>
      <c r="XAT748" s="159"/>
      <c r="XAU748" s="159"/>
      <c r="XAV748" s="159"/>
      <c r="XAW748" s="159"/>
      <c r="XAX748" s="159"/>
      <c r="XAY748" s="159"/>
      <c r="XAZ748" s="159"/>
      <c r="XBA748" s="159"/>
      <c r="XBB748" s="159"/>
      <c r="XBC748" s="159"/>
      <c r="XBD748" s="159"/>
      <c r="XBE748" s="159"/>
      <c r="XBF748" s="159"/>
      <c r="XBG748" s="159"/>
      <c r="XBH748" s="159"/>
      <c r="XBI748" s="159"/>
      <c r="XBJ748" s="159"/>
      <c r="XBK748" s="159"/>
      <c r="XBL748" s="159"/>
      <c r="XBM748" s="159"/>
      <c r="XBN748" s="159"/>
      <c r="XBO748" s="159"/>
      <c r="XBP748" s="159"/>
      <c r="XBQ748" s="159"/>
      <c r="XBR748" s="159"/>
      <c r="XBS748" s="159"/>
      <c r="XBT748" s="159"/>
      <c r="XBU748" s="159"/>
      <c r="XBV748" s="159"/>
      <c r="XBW748" s="159"/>
      <c r="XBX748" s="159"/>
      <c r="XBY748" s="159"/>
      <c r="XBZ748" s="159"/>
      <c r="XCA748" s="159"/>
      <c r="XCB748" s="159"/>
      <c r="XCC748" s="159"/>
      <c r="XCD748" s="159"/>
      <c r="XCE748" s="159"/>
      <c r="XCF748" s="159"/>
      <c r="XCG748" s="159"/>
      <c r="XCH748" s="159"/>
      <c r="XCI748" s="159"/>
      <c r="XCJ748" s="159"/>
      <c r="XCK748" s="159"/>
      <c r="XCL748" s="159"/>
      <c r="XCM748" s="159"/>
      <c r="XCN748" s="159"/>
      <c r="XCO748" s="159"/>
      <c r="XCP748" s="159"/>
      <c r="XCQ748" s="159"/>
      <c r="XCR748" s="159"/>
      <c r="XCS748" s="159"/>
      <c r="XCT748" s="159"/>
      <c r="XCU748" s="159"/>
      <c r="XCV748" s="159"/>
      <c r="XCW748" s="159"/>
      <c r="XCX748" s="159"/>
      <c r="XCY748" s="159"/>
      <c r="XCZ748" s="159"/>
      <c r="XDA748" s="159"/>
      <c r="XDB748" s="159"/>
      <c r="XDC748" s="159"/>
      <c r="XDD748" s="159"/>
      <c r="XDE748" s="159"/>
      <c r="XDF748" s="159"/>
      <c r="XDG748" s="159"/>
      <c r="XDH748" s="159"/>
      <c r="XDI748" s="159"/>
      <c r="XDJ748" s="159"/>
      <c r="XDK748" s="159"/>
      <c r="XDL748" s="159"/>
      <c r="XDM748" s="159"/>
      <c r="XDN748" s="159"/>
      <c r="XDO748" s="159"/>
      <c r="XDP748" s="159"/>
      <c r="XDQ748" s="159"/>
      <c r="XDR748" s="159"/>
      <c r="XDS748" s="159"/>
      <c r="XDT748" s="159"/>
      <c r="XDU748" s="159"/>
      <c r="XDV748" s="159"/>
      <c r="XDW748" s="159"/>
      <c r="XDX748" s="159"/>
      <c r="XDY748" s="159"/>
      <c r="XDZ748" s="159"/>
      <c r="XEA748" s="159"/>
      <c r="XEB748" s="159"/>
      <c r="XEC748" s="159"/>
      <c r="XED748" s="159"/>
      <c r="XEE748" s="159"/>
      <c r="XEF748" s="159"/>
      <c r="XEG748" s="159"/>
      <c r="XEH748" s="159"/>
      <c r="XEI748" s="159"/>
      <c r="XEJ748" s="159"/>
      <c r="XEK748" s="159"/>
      <c r="XEL748" s="159"/>
      <c r="XEM748" s="159"/>
      <c r="XEN748" s="159"/>
      <c r="XEO748" s="159"/>
      <c r="XEP748" s="159"/>
      <c r="XEQ748" s="159"/>
      <c r="XER748" s="159"/>
      <c r="XES748" s="159"/>
      <c r="XET748" s="159"/>
      <c r="XEU748" s="159"/>
      <c r="XEV748" s="159"/>
      <c r="XEW748" s="159"/>
      <c r="XEX748" s="159"/>
      <c r="XEY748" s="159"/>
      <c r="XEZ748" s="159"/>
      <c r="XFA748" s="159"/>
      <c r="XFB748" s="159"/>
      <c r="XFC748" s="159"/>
    </row>
    <row r="749" spans="1:16383" s="27" customFormat="1" ht="15" customHeight="1" x14ac:dyDescent="0.25">
      <c r="A749" s="69" t="s">
        <v>14</v>
      </c>
      <c r="B749" s="25">
        <v>47.101999999999997</v>
      </c>
      <c r="C749" s="46" t="s">
        <v>5842</v>
      </c>
      <c r="D749" s="52"/>
      <c r="E749" s="46" t="s">
        <v>5849</v>
      </c>
      <c r="F749" s="46"/>
      <c r="G749" s="25" t="s">
        <v>5844</v>
      </c>
      <c r="H749" s="25" t="s">
        <v>5850</v>
      </c>
      <c r="I749" s="25" t="s">
        <v>5851</v>
      </c>
      <c r="J749" s="249" t="s">
        <v>5852</v>
      </c>
      <c r="K749" s="37">
        <v>46338</v>
      </c>
      <c r="L749" s="25" t="s">
        <v>15</v>
      </c>
      <c r="M749" s="25" t="s">
        <v>15</v>
      </c>
      <c r="N749" s="25" t="s">
        <v>19</v>
      </c>
      <c r="O749" s="249" t="s">
        <v>5853</v>
      </c>
    </row>
    <row r="750" spans="1:16383" s="27" customFormat="1" ht="15" customHeight="1" x14ac:dyDescent="0.25">
      <c r="A750" s="46" t="s">
        <v>33</v>
      </c>
      <c r="B750" s="23">
        <v>45.113999999999997</v>
      </c>
      <c r="C750" s="46" t="s">
        <v>74</v>
      </c>
      <c r="D750" s="52">
        <v>3845</v>
      </c>
      <c r="E750" s="46" t="s">
        <v>1547</v>
      </c>
      <c r="F750" s="46"/>
      <c r="G750" s="25" t="s">
        <v>87</v>
      </c>
      <c r="H750" s="25" t="s">
        <v>1548</v>
      </c>
      <c r="I750" s="375" t="s">
        <v>1549</v>
      </c>
      <c r="J750" s="210" t="s">
        <v>1550</v>
      </c>
      <c r="K750" s="37">
        <v>46203</v>
      </c>
      <c r="L750" s="25" t="s">
        <v>15</v>
      </c>
      <c r="M750" s="25" t="s">
        <v>15</v>
      </c>
      <c r="N750" s="25" t="s">
        <v>19</v>
      </c>
      <c r="O750" s="39"/>
    </row>
    <row r="751" spans="1:16383" s="27" customFormat="1" ht="15" customHeight="1" x14ac:dyDescent="0.25">
      <c r="A751" s="46" t="s">
        <v>14</v>
      </c>
      <c r="B751" s="23">
        <v>12.118</v>
      </c>
      <c r="C751" s="38" t="s">
        <v>145</v>
      </c>
      <c r="D751" s="52">
        <v>5525</v>
      </c>
      <c r="E751" s="46" t="s">
        <v>1551</v>
      </c>
      <c r="F751" s="46"/>
      <c r="G751" s="25" t="s">
        <v>1552</v>
      </c>
      <c r="H751" s="25" t="s">
        <v>1553</v>
      </c>
      <c r="I751" s="375" t="s">
        <v>1554</v>
      </c>
      <c r="J751" s="210" t="s">
        <v>1555</v>
      </c>
      <c r="K751" s="37">
        <v>46410</v>
      </c>
      <c r="L751" s="25" t="s">
        <v>15</v>
      </c>
      <c r="M751" s="25"/>
      <c r="N751" s="25"/>
      <c r="O751" s="39"/>
    </row>
    <row r="752" spans="1:16383" s="27" customFormat="1" ht="15" customHeight="1" x14ac:dyDescent="0.2">
      <c r="A752" s="38" t="s">
        <v>16</v>
      </c>
      <c r="B752" s="23">
        <v>25.111999999999998</v>
      </c>
      <c r="C752" s="38" t="s">
        <v>1710</v>
      </c>
      <c r="D752" s="484"/>
      <c r="E752" s="69" t="s">
        <v>9352</v>
      </c>
      <c r="F752" s="46"/>
      <c r="G752" s="25" t="s">
        <v>8789</v>
      </c>
      <c r="H752" s="25" t="s">
        <v>9353</v>
      </c>
      <c r="I752" s="25" t="s">
        <v>9354</v>
      </c>
      <c r="J752" s="319" t="s">
        <v>9355</v>
      </c>
      <c r="K752" s="37">
        <v>46973</v>
      </c>
      <c r="L752" s="25" t="s">
        <v>15</v>
      </c>
      <c r="M752" s="25" t="s">
        <v>15</v>
      </c>
      <c r="N752" s="26" t="s">
        <v>19</v>
      </c>
      <c r="O752" s="203"/>
    </row>
    <row r="753" spans="1:15" s="27" customFormat="1" ht="15" customHeight="1" x14ac:dyDescent="0.25">
      <c r="A753" s="46" t="s">
        <v>83</v>
      </c>
      <c r="B753" s="84">
        <v>45.107999999999997</v>
      </c>
      <c r="C753" s="46" t="s">
        <v>6098</v>
      </c>
      <c r="D753" s="52"/>
      <c r="E753" s="276" t="s">
        <v>6422</v>
      </c>
      <c r="F753" s="46"/>
      <c r="G753" s="25" t="s">
        <v>6100</v>
      </c>
      <c r="H753" s="25" t="s">
        <v>6423</v>
      </c>
      <c r="I753" s="25" t="s">
        <v>6424</v>
      </c>
      <c r="J753" s="255" t="s">
        <v>6425</v>
      </c>
      <c r="K753" s="37">
        <v>46934</v>
      </c>
      <c r="L753" s="25" t="s">
        <v>15</v>
      </c>
      <c r="M753" s="25" t="s">
        <v>120</v>
      </c>
      <c r="N753" s="25" t="s">
        <v>19</v>
      </c>
      <c r="O753" s="39"/>
    </row>
    <row r="754" spans="1:15" s="27" customFormat="1" ht="15" customHeight="1" x14ac:dyDescent="0.25">
      <c r="A754" s="38" t="s">
        <v>16</v>
      </c>
      <c r="B754" s="23">
        <v>25.125</v>
      </c>
      <c r="C754" s="38" t="s">
        <v>820</v>
      </c>
      <c r="D754" s="45"/>
      <c r="E754" s="46" t="s">
        <v>9193</v>
      </c>
      <c r="F754" s="46"/>
      <c r="G754" s="25" t="s">
        <v>7129</v>
      </c>
      <c r="H754" s="25" t="s">
        <v>9194</v>
      </c>
      <c r="I754" s="25" t="s">
        <v>9195</v>
      </c>
      <c r="J754" s="203" t="s">
        <v>9196</v>
      </c>
      <c r="K754" s="37">
        <v>46608</v>
      </c>
      <c r="L754" s="25" t="s">
        <v>15</v>
      </c>
      <c r="M754" s="25" t="s">
        <v>15</v>
      </c>
      <c r="N754" s="25" t="s">
        <v>19</v>
      </c>
      <c r="O754" s="203" t="s">
        <v>9197</v>
      </c>
    </row>
    <row r="755" spans="1:15" s="27" customFormat="1" ht="15" customHeight="1" x14ac:dyDescent="0.25">
      <c r="A755" s="69" t="s">
        <v>14</v>
      </c>
      <c r="B755" s="25">
        <v>10.103999999999999</v>
      </c>
      <c r="C755" s="46" t="s">
        <v>6354</v>
      </c>
      <c r="D755" s="52">
        <v>3847</v>
      </c>
      <c r="E755" s="276" t="s">
        <v>1556</v>
      </c>
      <c r="F755" s="46"/>
      <c r="G755" s="25" t="s">
        <v>6356</v>
      </c>
      <c r="H755" s="25" t="s">
        <v>1557</v>
      </c>
      <c r="I755" s="25" t="s">
        <v>1558</v>
      </c>
      <c r="J755" s="31" t="s">
        <v>1559</v>
      </c>
      <c r="K755" s="37">
        <v>46436</v>
      </c>
      <c r="L755" s="25" t="s">
        <v>15</v>
      </c>
      <c r="M755" s="25" t="s">
        <v>15</v>
      </c>
      <c r="N755" s="25" t="s">
        <v>19</v>
      </c>
      <c r="O755" s="31" t="s">
        <v>1559</v>
      </c>
    </row>
    <row r="756" spans="1:15" s="27" customFormat="1" ht="15" customHeight="1" x14ac:dyDescent="0.25">
      <c r="A756" s="38" t="s">
        <v>16</v>
      </c>
      <c r="B756" s="29">
        <v>25.106000000000002</v>
      </c>
      <c r="C756" s="46" t="s">
        <v>94</v>
      </c>
      <c r="D756" s="57">
        <v>2238</v>
      </c>
      <c r="E756" s="46" t="s">
        <v>1560</v>
      </c>
      <c r="F756" s="46"/>
      <c r="G756" s="25" t="s">
        <v>96</v>
      </c>
      <c r="H756" s="25" t="s">
        <v>1561</v>
      </c>
      <c r="I756" s="25" t="s">
        <v>1562</v>
      </c>
      <c r="J756" s="31" t="s">
        <v>1563</v>
      </c>
      <c r="K756" s="37">
        <v>46857</v>
      </c>
      <c r="L756" s="25" t="s">
        <v>15</v>
      </c>
      <c r="M756" s="25" t="s">
        <v>15</v>
      </c>
      <c r="N756" s="25" t="s">
        <v>19</v>
      </c>
      <c r="O756" s="39"/>
    </row>
    <row r="757" spans="1:15" s="27" customFormat="1" ht="15" customHeight="1" x14ac:dyDescent="0.25">
      <c r="A757" s="38" t="s">
        <v>16</v>
      </c>
      <c r="B757" s="29">
        <v>25.12</v>
      </c>
      <c r="C757" s="46" t="s">
        <v>100</v>
      </c>
      <c r="D757" s="57">
        <v>2238</v>
      </c>
      <c r="E757" s="46" t="s">
        <v>1560</v>
      </c>
      <c r="F757" s="446"/>
      <c r="G757" s="447" t="s">
        <v>96</v>
      </c>
      <c r="H757" s="30" t="s">
        <v>1564</v>
      </c>
      <c r="I757" s="30" t="s">
        <v>1565</v>
      </c>
      <c r="J757" s="254" t="s">
        <v>1563</v>
      </c>
      <c r="K757" s="448">
        <v>46857</v>
      </c>
      <c r="L757" s="50" t="s">
        <v>15</v>
      </c>
      <c r="M757" s="97" t="s">
        <v>15</v>
      </c>
      <c r="N757" s="97" t="s">
        <v>19</v>
      </c>
      <c r="O757" s="39"/>
    </row>
    <row r="758" spans="1:15" s="27" customFormat="1" ht="15" customHeight="1" x14ac:dyDescent="0.25">
      <c r="A758" s="38" t="s">
        <v>33</v>
      </c>
      <c r="B758" s="23">
        <v>45.113999999999997</v>
      </c>
      <c r="C758" s="46" t="s">
        <v>74</v>
      </c>
      <c r="D758" s="52">
        <v>5101</v>
      </c>
      <c r="E758" s="46" t="s">
        <v>1566</v>
      </c>
      <c r="F758" s="46"/>
      <c r="G758" s="47" t="s">
        <v>5707</v>
      </c>
      <c r="H758" s="25" t="s">
        <v>1567</v>
      </c>
      <c r="I758" s="25" t="s">
        <v>1568</v>
      </c>
      <c r="J758" s="203" t="s">
        <v>1569</v>
      </c>
      <c r="K758" s="37">
        <v>46173</v>
      </c>
      <c r="L758" s="25" t="s">
        <v>15</v>
      </c>
      <c r="M758" s="25"/>
      <c r="N758" s="25" t="s">
        <v>19</v>
      </c>
      <c r="O758" s="39"/>
    </row>
    <row r="759" spans="1:15" s="27" customFormat="1" ht="15" customHeight="1" x14ac:dyDescent="0.25">
      <c r="A759" s="46" t="s">
        <v>83</v>
      </c>
      <c r="B759" s="84">
        <v>45.107999999999997</v>
      </c>
      <c r="C759" s="46" t="s">
        <v>6098</v>
      </c>
      <c r="D759" s="52"/>
      <c r="E759" s="276" t="s">
        <v>6159</v>
      </c>
      <c r="F759" s="46"/>
      <c r="G759" s="25" t="s">
        <v>6100</v>
      </c>
      <c r="H759" s="25" t="s">
        <v>6160</v>
      </c>
      <c r="I759" s="25" t="s">
        <v>6161</v>
      </c>
      <c r="J759" s="255" t="s">
        <v>6162</v>
      </c>
      <c r="K759" s="37">
        <v>46934</v>
      </c>
      <c r="L759" s="25" t="s">
        <v>15</v>
      </c>
      <c r="M759" s="25" t="s">
        <v>120</v>
      </c>
      <c r="N759" s="25" t="s">
        <v>19</v>
      </c>
      <c r="O759" s="39"/>
    </row>
    <row r="760" spans="1:15" s="53" customFormat="1" ht="15" customHeight="1" x14ac:dyDescent="0.25">
      <c r="A760" s="46" t="s">
        <v>33</v>
      </c>
      <c r="B760" s="23">
        <v>45.113999999999997</v>
      </c>
      <c r="C760" s="46" t="s">
        <v>74</v>
      </c>
      <c r="D760" s="52">
        <v>5344</v>
      </c>
      <c r="E760" s="46" t="s">
        <v>1570</v>
      </c>
      <c r="F760" s="46"/>
      <c r="G760" s="25" t="s">
        <v>87</v>
      </c>
      <c r="H760" s="25" t="s">
        <v>81</v>
      </c>
      <c r="I760" s="375" t="s">
        <v>1571</v>
      </c>
      <c r="J760" s="210" t="s">
        <v>8345</v>
      </c>
      <c r="K760" s="37">
        <v>46203</v>
      </c>
      <c r="L760" s="25" t="s">
        <v>15</v>
      </c>
      <c r="M760" s="25" t="s">
        <v>15</v>
      </c>
      <c r="N760" s="25" t="s">
        <v>19</v>
      </c>
      <c r="O760" s="39"/>
    </row>
    <row r="761" spans="1:15" s="27" customFormat="1" ht="15" customHeight="1" x14ac:dyDescent="0.25">
      <c r="A761" s="69" t="s">
        <v>14</v>
      </c>
      <c r="B761" s="23">
        <v>12.118</v>
      </c>
      <c r="C761" s="38" t="s">
        <v>145</v>
      </c>
      <c r="D761" s="52">
        <v>5344</v>
      </c>
      <c r="E761" s="46" t="s">
        <v>5476</v>
      </c>
      <c r="F761" s="46" t="s">
        <v>6614</v>
      </c>
      <c r="G761" s="25" t="s">
        <v>6569</v>
      </c>
      <c r="H761" s="375" t="s">
        <v>6615</v>
      </c>
      <c r="I761" s="375" t="s">
        <v>6616</v>
      </c>
      <c r="J761" s="247" t="s">
        <v>8345</v>
      </c>
      <c r="K761" s="37">
        <v>46568</v>
      </c>
      <c r="L761" s="25" t="s">
        <v>15</v>
      </c>
      <c r="M761" s="25" t="s">
        <v>15</v>
      </c>
      <c r="N761" s="25" t="s">
        <v>19</v>
      </c>
      <c r="O761" s="372"/>
    </row>
    <row r="762" spans="1:15" s="27" customFormat="1" ht="15" customHeight="1" x14ac:dyDescent="0.25">
      <c r="A762" s="46" t="s">
        <v>33</v>
      </c>
      <c r="B762" s="25">
        <v>45.106000000000002</v>
      </c>
      <c r="C762" s="46" t="s">
        <v>5459</v>
      </c>
      <c r="D762" s="52">
        <v>5344</v>
      </c>
      <c r="E762" s="46" t="s">
        <v>5476</v>
      </c>
      <c r="F762" s="46"/>
      <c r="G762" s="25" t="s">
        <v>5460</v>
      </c>
      <c r="H762" s="25" t="s">
        <v>5477</v>
      </c>
      <c r="I762" s="25" t="s">
        <v>5478</v>
      </c>
      <c r="J762" s="31" t="s">
        <v>8345</v>
      </c>
      <c r="K762" s="37">
        <v>46996</v>
      </c>
      <c r="L762" s="25" t="s">
        <v>15</v>
      </c>
      <c r="M762" s="25" t="s">
        <v>19</v>
      </c>
      <c r="N762" s="25" t="s">
        <v>19</v>
      </c>
      <c r="O762" s="203"/>
    </row>
    <row r="763" spans="1:15" s="27" customFormat="1" ht="15" customHeight="1" x14ac:dyDescent="0.25">
      <c r="A763" s="38" t="s">
        <v>33</v>
      </c>
      <c r="B763" s="23">
        <v>45.115000000000002</v>
      </c>
      <c r="C763" s="38" t="s">
        <v>7406</v>
      </c>
      <c r="D763" s="45">
        <v>3402</v>
      </c>
      <c r="E763" s="280" t="s">
        <v>7407</v>
      </c>
      <c r="F763" s="46"/>
      <c r="G763" s="47" t="s">
        <v>7215</v>
      </c>
      <c r="H763" s="25" t="s">
        <v>7408</v>
      </c>
      <c r="I763" s="25" t="s">
        <v>7409</v>
      </c>
      <c r="J763" s="31" t="s">
        <v>7410</v>
      </c>
      <c r="K763" s="37">
        <v>46203</v>
      </c>
      <c r="L763" s="25" t="s">
        <v>15</v>
      </c>
      <c r="M763" s="25" t="s">
        <v>15</v>
      </c>
      <c r="N763" s="25"/>
      <c r="O763" s="43" t="s">
        <v>7411</v>
      </c>
    </row>
    <row r="764" spans="1:15" s="27" customFormat="1" ht="14.1" customHeight="1" x14ac:dyDescent="0.25">
      <c r="A764" s="38" t="s">
        <v>14</v>
      </c>
      <c r="B764" s="23">
        <v>70.105999999999995</v>
      </c>
      <c r="C764" s="46" t="s">
        <v>237</v>
      </c>
      <c r="D764" s="45"/>
      <c r="E764" s="46" t="s">
        <v>1572</v>
      </c>
      <c r="F764" s="46" t="s">
        <v>1573</v>
      </c>
      <c r="G764" s="25" t="s">
        <v>32</v>
      </c>
      <c r="H764" s="25" t="s">
        <v>1574</v>
      </c>
      <c r="I764" s="25" t="s">
        <v>1575</v>
      </c>
      <c r="J764" s="209" t="s">
        <v>1576</v>
      </c>
      <c r="K764" s="37">
        <v>46630</v>
      </c>
      <c r="L764" s="25" t="s">
        <v>15</v>
      </c>
      <c r="M764" s="25" t="s">
        <v>19</v>
      </c>
      <c r="N764" s="25" t="s">
        <v>19</v>
      </c>
      <c r="O764" s="39"/>
    </row>
    <row r="765" spans="1:15" s="27" customFormat="1" ht="14.45" customHeight="1" x14ac:dyDescent="0.25">
      <c r="A765" s="46" t="s">
        <v>83</v>
      </c>
      <c r="B765" s="23">
        <v>45.113999999999997</v>
      </c>
      <c r="C765" s="46" t="s">
        <v>74</v>
      </c>
      <c r="D765" s="52">
        <v>4676</v>
      </c>
      <c r="E765" s="46" t="s">
        <v>1577</v>
      </c>
      <c r="F765" s="46"/>
      <c r="G765" s="25" t="s">
        <v>6344</v>
      </c>
      <c r="H765" s="25" t="s">
        <v>1578</v>
      </c>
      <c r="I765" s="25" t="s">
        <v>1579</v>
      </c>
      <c r="J765" s="264" t="s">
        <v>1580</v>
      </c>
      <c r="K765" s="37">
        <v>46904</v>
      </c>
      <c r="L765" s="293" t="s">
        <v>15</v>
      </c>
      <c r="M765" s="293"/>
      <c r="N765" s="25"/>
      <c r="O765" s="39"/>
    </row>
    <row r="766" spans="1:15" s="27" customFormat="1" ht="15" customHeight="1" x14ac:dyDescent="0.2">
      <c r="A766" s="38" t="s">
        <v>16</v>
      </c>
      <c r="B766" s="36">
        <v>25.143000000000001</v>
      </c>
      <c r="C766" s="38" t="s">
        <v>1148</v>
      </c>
      <c r="D766" s="61">
        <v>4954</v>
      </c>
      <c r="E766" s="446" t="s">
        <v>1581</v>
      </c>
      <c r="F766" s="446"/>
      <c r="G766" s="447" t="s">
        <v>1150</v>
      </c>
      <c r="H766" s="30" t="s">
        <v>1582</v>
      </c>
      <c r="I766" s="30" t="s">
        <v>1583</v>
      </c>
      <c r="J766" s="254" t="s">
        <v>1584</v>
      </c>
      <c r="K766" s="37">
        <v>46878</v>
      </c>
      <c r="L766" s="50" t="s">
        <v>15</v>
      </c>
      <c r="M766" s="97" t="s">
        <v>15</v>
      </c>
      <c r="N766" s="97" t="s">
        <v>19</v>
      </c>
      <c r="O766" s="39"/>
    </row>
    <row r="767" spans="1:15" s="27" customFormat="1" ht="15" customHeight="1" x14ac:dyDescent="0.25">
      <c r="A767" s="46" t="s">
        <v>33</v>
      </c>
      <c r="B767" s="23">
        <v>45.113999999999997</v>
      </c>
      <c r="C767" s="46" t="s">
        <v>74</v>
      </c>
      <c r="D767" s="52">
        <v>1829</v>
      </c>
      <c r="E767" s="46" t="s">
        <v>1585</v>
      </c>
      <c r="F767" s="46"/>
      <c r="G767" s="25" t="s">
        <v>87</v>
      </c>
      <c r="H767" s="25" t="s">
        <v>1586</v>
      </c>
      <c r="I767" s="375" t="s">
        <v>1587</v>
      </c>
      <c r="J767" s="210" t="s">
        <v>1588</v>
      </c>
      <c r="K767" s="37">
        <v>46203</v>
      </c>
      <c r="L767" s="25" t="s">
        <v>15</v>
      </c>
      <c r="M767" s="25" t="s">
        <v>15</v>
      </c>
      <c r="N767" s="25" t="s">
        <v>19</v>
      </c>
      <c r="O767" s="39"/>
    </row>
    <row r="768" spans="1:15" s="27" customFormat="1" ht="15.75" customHeight="1" x14ac:dyDescent="0.25">
      <c r="A768" s="69" t="s">
        <v>14</v>
      </c>
      <c r="B768" s="23">
        <v>70.138999999999996</v>
      </c>
      <c r="C768" s="46" t="s">
        <v>8514</v>
      </c>
      <c r="D768" s="52"/>
      <c r="E768" s="399" t="s">
        <v>8515</v>
      </c>
      <c r="F768" s="46" t="s">
        <v>8516</v>
      </c>
      <c r="G768" s="47" t="s">
        <v>7192</v>
      </c>
      <c r="H768" s="25" t="s">
        <v>8517</v>
      </c>
      <c r="I768" s="404" t="s">
        <v>8518</v>
      </c>
      <c r="J768" s="239" t="s">
        <v>8519</v>
      </c>
      <c r="K768" s="283">
        <v>47361</v>
      </c>
      <c r="L768" s="25" t="s">
        <v>15</v>
      </c>
      <c r="M768" s="25" t="s">
        <v>15</v>
      </c>
      <c r="N768" s="25" t="s">
        <v>19</v>
      </c>
      <c r="O768" s="26"/>
    </row>
    <row r="769" spans="1:15" s="27" customFormat="1" ht="15" customHeight="1" x14ac:dyDescent="0.25">
      <c r="A769" s="38" t="s">
        <v>14</v>
      </c>
      <c r="B769" s="23">
        <v>30.103999999999999</v>
      </c>
      <c r="C769" s="46" t="s">
        <v>462</v>
      </c>
      <c r="D769" s="52">
        <v>674</v>
      </c>
      <c r="E769" s="51" t="s">
        <v>1593</v>
      </c>
      <c r="F769" s="51"/>
      <c r="G769" s="447" t="s">
        <v>8321</v>
      </c>
      <c r="H769" s="30" t="s">
        <v>1594</v>
      </c>
      <c r="I769" s="30" t="s">
        <v>1595</v>
      </c>
      <c r="J769" s="31" t="s">
        <v>1596</v>
      </c>
      <c r="K769" s="449">
        <v>46934</v>
      </c>
      <c r="L769" s="25" t="s">
        <v>15</v>
      </c>
      <c r="M769" s="25"/>
      <c r="N769" s="25" t="s">
        <v>19</v>
      </c>
      <c r="O769" s="39"/>
    </row>
    <row r="770" spans="1:15" s="27" customFormat="1" ht="15" customHeight="1" x14ac:dyDescent="0.25">
      <c r="A770" s="38" t="s">
        <v>14</v>
      </c>
      <c r="B770" s="23">
        <v>70.105999999999995</v>
      </c>
      <c r="C770" s="38" t="s">
        <v>6039</v>
      </c>
      <c r="D770" s="52"/>
      <c r="E770" s="46" t="s">
        <v>7400</v>
      </c>
      <c r="F770" s="46"/>
      <c r="G770" s="25" t="s">
        <v>5393</v>
      </c>
      <c r="H770" s="25" t="s">
        <v>6056</v>
      </c>
      <c r="I770" s="25" t="s">
        <v>6057</v>
      </c>
      <c r="J770" s="209" t="s">
        <v>6058</v>
      </c>
      <c r="K770" s="37">
        <v>46996</v>
      </c>
      <c r="L770" s="25" t="s">
        <v>15</v>
      </c>
      <c r="M770" s="25" t="s">
        <v>15</v>
      </c>
      <c r="N770" s="25" t="s">
        <v>15</v>
      </c>
      <c r="O770" s="209" t="s">
        <v>6058</v>
      </c>
    </row>
    <row r="771" spans="1:15" s="27" customFormat="1" ht="15" customHeight="1" x14ac:dyDescent="0.25">
      <c r="A771" s="46" t="s">
        <v>33</v>
      </c>
      <c r="B771" s="23">
        <v>45.113999999999997</v>
      </c>
      <c r="C771" s="46" t="s">
        <v>74</v>
      </c>
      <c r="D771" s="52"/>
      <c r="E771" s="46" t="s">
        <v>1599</v>
      </c>
      <c r="F771" s="46"/>
      <c r="G771" s="25" t="s">
        <v>87</v>
      </c>
      <c r="H771" s="25" t="s">
        <v>1600</v>
      </c>
      <c r="I771" s="375" t="s">
        <v>1601</v>
      </c>
      <c r="J771" s="210" t="s">
        <v>1602</v>
      </c>
      <c r="K771" s="37">
        <v>46203</v>
      </c>
      <c r="L771" s="25" t="s">
        <v>15</v>
      </c>
      <c r="M771" s="25" t="s">
        <v>15</v>
      </c>
      <c r="N771" s="25" t="s">
        <v>19</v>
      </c>
      <c r="O771" s="39"/>
    </row>
    <row r="772" spans="1:15" s="27" customFormat="1" ht="14.45" customHeight="1" x14ac:dyDescent="0.25">
      <c r="A772" s="56" t="s">
        <v>14</v>
      </c>
      <c r="B772" s="29">
        <v>60.103000000000002</v>
      </c>
      <c r="C772" s="46" t="s">
        <v>37</v>
      </c>
      <c r="D772" s="52"/>
      <c r="E772" s="46" t="s">
        <v>8137</v>
      </c>
      <c r="F772" s="46" t="s">
        <v>8138</v>
      </c>
      <c r="G772" s="25" t="s">
        <v>8081</v>
      </c>
      <c r="H772" s="25" t="s">
        <v>8139</v>
      </c>
      <c r="I772" s="25" t="s">
        <v>8140</v>
      </c>
      <c r="J772" s="422" t="s">
        <v>8141</v>
      </c>
      <c r="K772" s="37">
        <v>47664</v>
      </c>
      <c r="L772" s="25" t="s">
        <v>15</v>
      </c>
      <c r="M772" s="25" t="s">
        <v>15</v>
      </c>
      <c r="N772" s="25" t="s">
        <v>19</v>
      </c>
      <c r="O772" s="422"/>
    </row>
    <row r="773" spans="1:15" s="27" customFormat="1" ht="15" customHeight="1" x14ac:dyDescent="0.25">
      <c r="A773" s="46" t="s">
        <v>33</v>
      </c>
      <c r="B773" s="23">
        <v>45.113999999999997</v>
      </c>
      <c r="C773" s="46" t="s">
        <v>74</v>
      </c>
      <c r="D773" s="52"/>
      <c r="E773" s="46" t="s">
        <v>1603</v>
      </c>
      <c r="F773" s="46"/>
      <c r="G773" s="25" t="s">
        <v>87</v>
      </c>
      <c r="H773" s="25" t="s">
        <v>1604</v>
      </c>
      <c r="I773" s="375" t="s">
        <v>1605</v>
      </c>
      <c r="J773" s="210" t="s">
        <v>1606</v>
      </c>
      <c r="K773" s="37">
        <v>46203</v>
      </c>
      <c r="L773" s="25" t="s">
        <v>15</v>
      </c>
      <c r="M773" s="25" t="s">
        <v>15</v>
      </c>
      <c r="N773" s="25" t="s">
        <v>19</v>
      </c>
      <c r="O773" s="39"/>
    </row>
    <row r="774" spans="1:15" s="27" customFormat="1" ht="15" customHeight="1" x14ac:dyDescent="0.25">
      <c r="A774" s="46" t="s">
        <v>33</v>
      </c>
      <c r="B774" s="23">
        <v>45.113999999999997</v>
      </c>
      <c r="C774" s="46" t="s">
        <v>74</v>
      </c>
      <c r="D774" s="52">
        <v>304</v>
      </c>
      <c r="E774" s="46" t="s">
        <v>1607</v>
      </c>
      <c r="F774" s="46"/>
      <c r="G774" s="25" t="s">
        <v>87</v>
      </c>
      <c r="H774" s="25" t="s">
        <v>1608</v>
      </c>
      <c r="I774" s="375" t="s">
        <v>1609</v>
      </c>
      <c r="J774" s="210" t="s">
        <v>1610</v>
      </c>
      <c r="K774" s="37">
        <v>46203</v>
      </c>
      <c r="L774" s="25" t="s">
        <v>15</v>
      </c>
      <c r="M774" s="25" t="s">
        <v>15</v>
      </c>
      <c r="N774" s="25" t="s">
        <v>19</v>
      </c>
      <c r="O774" s="39"/>
    </row>
    <row r="775" spans="1:15" s="27" customFormat="1" ht="15" customHeight="1" x14ac:dyDescent="0.25">
      <c r="A775" s="46" t="s">
        <v>83</v>
      </c>
      <c r="B775" s="84">
        <v>45.107999999999997</v>
      </c>
      <c r="C775" s="46" t="s">
        <v>6098</v>
      </c>
      <c r="D775" s="52">
        <v>1843</v>
      </c>
      <c r="E775" s="276" t="s">
        <v>6426</v>
      </c>
      <c r="F775" s="46" t="s">
        <v>6427</v>
      </c>
      <c r="G775" s="25" t="s">
        <v>6100</v>
      </c>
      <c r="H775" s="25" t="s">
        <v>6428</v>
      </c>
      <c r="I775" s="25" t="s">
        <v>6429</v>
      </c>
      <c r="J775" s="255" t="s">
        <v>6430</v>
      </c>
      <c r="K775" s="37">
        <v>46934</v>
      </c>
      <c r="L775" s="25" t="s">
        <v>15</v>
      </c>
      <c r="M775" s="25" t="s">
        <v>120</v>
      </c>
      <c r="N775" s="25" t="s">
        <v>19</v>
      </c>
      <c r="O775" s="39"/>
    </row>
    <row r="776" spans="1:15" s="27" customFormat="1" ht="15" customHeight="1" x14ac:dyDescent="0.25">
      <c r="A776" s="342" t="s">
        <v>7612</v>
      </c>
      <c r="B776" s="84">
        <v>75.113</v>
      </c>
      <c r="C776" s="46" t="s">
        <v>8285</v>
      </c>
      <c r="D776" s="52">
        <v>1843</v>
      </c>
      <c r="E776" s="276" t="s">
        <v>6426</v>
      </c>
      <c r="F776" s="46" t="s">
        <v>6427</v>
      </c>
      <c r="G776" s="25" t="s">
        <v>8286</v>
      </c>
      <c r="H776" s="25" t="s">
        <v>6428</v>
      </c>
      <c r="I776" s="25" t="s">
        <v>6429</v>
      </c>
      <c r="J776" s="209" t="s">
        <v>6430</v>
      </c>
      <c r="K776" s="37">
        <v>46965</v>
      </c>
      <c r="L776" s="25" t="s">
        <v>15</v>
      </c>
      <c r="M776" s="25" t="s">
        <v>120</v>
      </c>
      <c r="N776" s="25" t="s">
        <v>19</v>
      </c>
      <c r="O776" s="39"/>
    </row>
    <row r="777" spans="1:15" s="27" customFormat="1" ht="15" customHeight="1" x14ac:dyDescent="0.25">
      <c r="A777" s="51" t="s">
        <v>14</v>
      </c>
      <c r="B777" s="23">
        <v>12.118</v>
      </c>
      <c r="C777" s="46" t="s">
        <v>145</v>
      </c>
      <c r="D777" s="52">
        <v>7165</v>
      </c>
      <c r="E777" s="46" t="s">
        <v>7487</v>
      </c>
      <c r="F777" s="46"/>
      <c r="G777" s="25" t="s">
        <v>7215</v>
      </c>
      <c r="H777" s="87" t="s">
        <v>7488</v>
      </c>
      <c r="I777" s="87" t="s">
        <v>7489</v>
      </c>
      <c r="J777" s="292" t="s">
        <v>7490</v>
      </c>
      <c r="K777" s="37">
        <v>46568</v>
      </c>
      <c r="L777" s="25" t="s">
        <v>15</v>
      </c>
      <c r="M777" s="25" t="s">
        <v>15</v>
      </c>
      <c r="N777" s="25" t="s">
        <v>19</v>
      </c>
      <c r="O777" s="26"/>
    </row>
    <row r="778" spans="1:15" s="27" customFormat="1" ht="14.45" customHeight="1" x14ac:dyDescent="0.25">
      <c r="A778" s="38" t="s">
        <v>14</v>
      </c>
      <c r="B778" s="23">
        <v>30.103999999999999</v>
      </c>
      <c r="C778" s="46" t="s">
        <v>462</v>
      </c>
      <c r="D778" s="52">
        <v>3850</v>
      </c>
      <c r="E778" s="51" t="s">
        <v>1611</v>
      </c>
      <c r="F778" s="51"/>
      <c r="G778" s="447" t="s">
        <v>8321</v>
      </c>
      <c r="H778" s="25" t="s">
        <v>8322</v>
      </c>
      <c r="I778" s="30" t="s">
        <v>1612</v>
      </c>
      <c r="J778" s="31" t="s">
        <v>8323</v>
      </c>
      <c r="K778" s="449">
        <v>46934</v>
      </c>
      <c r="L778" s="25" t="s">
        <v>15</v>
      </c>
      <c r="M778" s="25"/>
      <c r="N778" s="25" t="s">
        <v>19</v>
      </c>
      <c r="O778" s="39"/>
    </row>
    <row r="779" spans="1:15" s="27" customFormat="1" ht="15" customHeight="1" x14ac:dyDescent="0.25">
      <c r="A779" s="38" t="s">
        <v>7612</v>
      </c>
      <c r="B779" s="23">
        <v>75.113</v>
      </c>
      <c r="C779" s="38" t="s">
        <v>1613</v>
      </c>
      <c r="D779" s="45">
        <v>1662</v>
      </c>
      <c r="E779" s="69" t="s">
        <v>1614</v>
      </c>
      <c r="F779" s="46" t="s">
        <v>1615</v>
      </c>
      <c r="G779" s="25" t="s">
        <v>1616</v>
      </c>
      <c r="H779" s="25" t="s">
        <v>1617</v>
      </c>
      <c r="I779" s="25" t="s">
        <v>7999</v>
      </c>
      <c r="J779" s="322" t="s">
        <v>8000</v>
      </c>
      <c r="K779" s="37">
        <v>46386</v>
      </c>
      <c r="L779" s="25" t="s">
        <v>15</v>
      </c>
      <c r="M779" s="313" t="s">
        <v>15</v>
      </c>
      <c r="N779" s="313" t="s">
        <v>19</v>
      </c>
      <c r="O779" s="203" t="s">
        <v>6778</v>
      </c>
    </row>
    <row r="780" spans="1:15" s="27" customFormat="1" ht="14.1" customHeight="1" x14ac:dyDescent="0.25">
      <c r="A780" s="38" t="s">
        <v>16</v>
      </c>
      <c r="B780" s="25">
        <v>25.109000000000002</v>
      </c>
      <c r="C780" s="46" t="s">
        <v>250</v>
      </c>
      <c r="D780" s="52"/>
      <c r="E780" s="46" t="s">
        <v>1618</v>
      </c>
      <c r="F780" s="46"/>
      <c r="G780" s="25" t="s">
        <v>252</v>
      </c>
      <c r="H780" s="25" t="s">
        <v>1619</v>
      </c>
      <c r="I780" s="25" t="s">
        <v>1620</v>
      </c>
      <c r="J780" s="248" t="s">
        <v>1621</v>
      </c>
      <c r="K780" s="37">
        <v>46544</v>
      </c>
      <c r="L780" s="25" t="s">
        <v>15</v>
      </c>
      <c r="M780" s="313" t="s">
        <v>15</v>
      </c>
      <c r="N780" s="313" t="s">
        <v>19</v>
      </c>
      <c r="O780" s="200"/>
    </row>
    <row r="781" spans="1:15" s="27" customFormat="1" ht="15" customHeight="1" x14ac:dyDescent="0.25">
      <c r="A781" s="38" t="s">
        <v>14</v>
      </c>
      <c r="B781" s="23">
        <v>70.111999999999995</v>
      </c>
      <c r="C781" s="46" t="s">
        <v>7817</v>
      </c>
      <c r="D781" s="52">
        <v>637</v>
      </c>
      <c r="E781" s="46" t="s">
        <v>7818</v>
      </c>
      <c r="F781" s="46"/>
      <c r="G781" s="25" t="s">
        <v>7192</v>
      </c>
      <c r="H781" s="25" t="s">
        <v>7819</v>
      </c>
      <c r="I781" s="25" t="s">
        <v>7820</v>
      </c>
      <c r="J781" s="239" t="s">
        <v>7821</v>
      </c>
      <c r="K781" s="283">
        <v>47361</v>
      </c>
      <c r="L781" s="25" t="s">
        <v>15</v>
      </c>
      <c r="M781" s="25" t="s">
        <v>15</v>
      </c>
      <c r="N781" s="25" t="s">
        <v>19</v>
      </c>
      <c r="O781" s="239"/>
    </row>
    <row r="782" spans="1:15" s="27" customFormat="1" ht="15" customHeight="1" x14ac:dyDescent="0.25">
      <c r="A782" s="54" t="s">
        <v>83</v>
      </c>
      <c r="B782" s="375">
        <v>32.100999999999999</v>
      </c>
      <c r="C782" s="54" t="s">
        <v>34</v>
      </c>
      <c r="D782" s="380"/>
      <c r="E782" s="54" t="s">
        <v>1622</v>
      </c>
      <c r="F782" s="54"/>
      <c r="G782" s="375" t="s">
        <v>5003</v>
      </c>
      <c r="H782" s="375" t="s">
        <v>1623</v>
      </c>
      <c r="I782" s="375" t="s">
        <v>1624</v>
      </c>
      <c r="J782" s="257" t="s">
        <v>1625</v>
      </c>
      <c r="K782" s="383">
        <v>46203</v>
      </c>
      <c r="L782" s="375" t="s">
        <v>15</v>
      </c>
      <c r="M782" s="375" t="s">
        <v>15</v>
      </c>
      <c r="N782" s="375" t="s">
        <v>19</v>
      </c>
      <c r="O782" s="39"/>
    </row>
    <row r="783" spans="1:15" s="159" customFormat="1" ht="15" customHeight="1" x14ac:dyDescent="0.25">
      <c r="A783" s="69" t="s">
        <v>14</v>
      </c>
      <c r="B783" s="23">
        <v>12.118</v>
      </c>
      <c r="C783" s="38" t="s">
        <v>145</v>
      </c>
      <c r="D783" s="52"/>
      <c r="E783" s="46" t="s">
        <v>6617</v>
      </c>
      <c r="F783" s="46" t="s">
        <v>6618</v>
      </c>
      <c r="G783" s="25" t="s">
        <v>6569</v>
      </c>
      <c r="H783" s="375" t="s">
        <v>6618</v>
      </c>
      <c r="I783" s="375" t="s">
        <v>6619</v>
      </c>
      <c r="J783" s="240" t="s">
        <v>6620</v>
      </c>
      <c r="K783" s="37">
        <v>46568</v>
      </c>
      <c r="L783" s="25" t="s">
        <v>15</v>
      </c>
      <c r="M783" s="25" t="s">
        <v>15</v>
      </c>
      <c r="N783" s="25" t="s">
        <v>19</v>
      </c>
      <c r="O783" s="240" t="s">
        <v>6620</v>
      </c>
    </row>
    <row r="784" spans="1:15" s="82" customFormat="1" ht="12.75" customHeight="1" x14ac:dyDescent="0.25">
      <c r="A784" s="41" t="s">
        <v>8071</v>
      </c>
      <c r="B784" s="23">
        <v>13.102</v>
      </c>
      <c r="C784" s="38" t="s">
        <v>39</v>
      </c>
      <c r="D784" s="45">
        <v>3361</v>
      </c>
      <c r="E784" s="46" t="s">
        <v>1626</v>
      </c>
      <c r="F784" s="46"/>
      <c r="G784" s="25" t="s">
        <v>41</v>
      </c>
      <c r="H784" s="25" t="s">
        <v>1627</v>
      </c>
      <c r="I784" s="25" t="s">
        <v>1628</v>
      </c>
      <c r="J784" s="245" t="s">
        <v>1629</v>
      </c>
      <c r="K784" s="37">
        <v>46203</v>
      </c>
      <c r="L784" s="25" t="s">
        <v>19</v>
      </c>
      <c r="M784" s="25" t="s">
        <v>15</v>
      </c>
      <c r="N784" s="25" t="s">
        <v>19</v>
      </c>
      <c r="O784" s="200"/>
    </row>
    <row r="785" spans="1:15" s="82" customFormat="1" ht="15" customHeight="1" x14ac:dyDescent="0.25">
      <c r="A785" s="56" t="s">
        <v>14</v>
      </c>
      <c r="B785" s="23">
        <v>60.101999999999997</v>
      </c>
      <c r="C785" s="69" t="s">
        <v>6077</v>
      </c>
      <c r="D785" s="52">
        <v>7416</v>
      </c>
      <c r="E785" s="41" t="s">
        <v>8655</v>
      </c>
      <c r="F785" s="41" t="s">
        <v>6079</v>
      </c>
      <c r="G785" s="25" t="s">
        <v>8645</v>
      </c>
      <c r="H785" s="24" t="s">
        <v>6080</v>
      </c>
      <c r="I785" s="24" t="s">
        <v>6081</v>
      </c>
      <c r="J785" s="422" t="s">
        <v>6082</v>
      </c>
      <c r="K785" s="37">
        <v>47726</v>
      </c>
      <c r="L785" s="25" t="s">
        <v>15</v>
      </c>
      <c r="M785" s="25" t="s">
        <v>15</v>
      </c>
      <c r="N785" s="25"/>
      <c r="O785" s="407"/>
    </row>
    <row r="786" spans="1:15" s="82" customFormat="1" ht="15" customHeight="1" x14ac:dyDescent="0.25">
      <c r="A786" s="56" t="s">
        <v>14</v>
      </c>
      <c r="B786" s="23">
        <v>60.104999999999997</v>
      </c>
      <c r="C786" s="69" t="s">
        <v>804</v>
      </c>
      <c r="D786" s="52">
        <v>7416</v>
      </c>
      <c r="E786" s="41" t="s">
        <v>8655</v>
      </c>
      <c r="F786" s="41" t="s">
        <v>6079</v>
      </c>
      <c r="G786" s="25" t="s">
        <v>8645</v>
      </c>
      <c r="H786" s="24" t="s">
        <v>6080</v>
      </c>
      <c r="I786" s="24" t="s">
        <v>6081</v>
      </c>
      <c r="J786" s="422" t="s">
        <v>6082</v>
      </c>
      <c r="K786" s="37">
        <v>47726</v>
      </c>
      <c r="L786" s="25" t="s">
        <v>15</v>
      </c>
      <c r="M786" s="25" t="s">
        <v>15</v>
      </c>
      <c r="N786" s="25"/>
      <c r="O786" s="407"/>
    </row>
    <row r="787" spans="1:15" s="82" customFormat="1" ht="14.1" customHeight="1" x14ac:dyDescent="0.25">
      <c r="A787" s="56" t="s">
        <v>14</v>
      </c>
      <c r="B787" s="29">
        <v>60.103000000000002</v>
      </c>
      <c r="C787" s="46" t="s">
        <v>37</v>
      </c>
      <c r="D787" s="52"/>
      <c r="E787" s="46" t="s">
        <v>8142</v>
      </c>
      <c r="F787" s="46"/>
      <c r="G787" s="25" t="s">
        <v>8081</v>
      </c>
      <c r="H787" s="25" t="s">
        <v>8143</v>
      </c>
      <c r="I787" s="25" t="s">
        <v>8144</v>
      </c>
      <c r="J787" s="422" t="s">
        <v>8145</v>
      </c>
      <c r="K787" s="37">
        <v>47664</v>
      </c>
      <c r="L787" s="25" t="s">
        <v>15</v>
      </c>
      <c r="M787" s="25" t="s">
        <v>15</v>
      </c>
      <c r="N787" s="25" t="s">
        <v>19</v>
      </c>
      <c r="O787" s="422"/>
    </row>
    <row r="788" spans="1:15" s="82" customFormat="1" ht="15" customHeight="1" x14ac:dyDescent="0.25">
      <c r="A788" s="46" t="s">
        <v>14</v>
      </c>
      <c r="B788" s="84">
        <v>70.105999999999995</v>
      </c>
      <c r="C788" s="46" t="s">
        <v>5330</v>
      </c>
      <c r="D788" s="52"/>
      <c r="E788" s="46" t="s">
        <v>1130</v>
      </c>
      <c r="F788" s="46"/>
      <c r="G788" s="25" t="s">
        <v>32</v>
      </c>
      <c r="H788" s="25" t="s">
        <v>1630</v>
      </c>
      <c r="I788" s="25" t="s">
        <v>1631</v>
      </c>
      <c r="J788" s="256" t="s">
        <v>1632</v>
      </c>
      <c r="K788" s="37">
        <v>46630</v>
      </c>
      <c r="L788" s="25" t="s">
        <v>15</v>
      </c>
      <c r="M788" s="25" t="s">
        <v>15</v>
      </c>
      <c r="N788" s="25" t="s">
        <v>19</v>
      </c>
      <c r="O788" s="200"/>
    </row>
    <row r="789" spans="1:15" s="82" customFormat="1" ht="14.45" customHeight="1" x14ac:dyDescent="0.25">
      <c r="A789" s="38" t="s">
        <v>16</v>
      </c>
      <c r="B789" s="23">
        <v>41.198999999999998</v>
      </c>
      <c r="C789" s="38" t="s">
        <v>4994</v>
      </c>
      <c r="D789" s="45">
        <v>3851</v>
      </c>
      <c r="E789" s="46" t="s">
        <v>1634</v>
      </c>
      <c r="F789" s="46"/>
      <c r="G789" s="25" t="s">
        <v>4995</v>
      </c>
      <c r="H789" s="25" t="s">
        <v>1635</v>
      </c>
      <c r="I789" s="25" t="s">
        <v>1636</v>
      </c>
      <c r="J789" s="338" t="s">
        <v>1637</v>
      </c>
      <c r="K789" s="37">
        <v>46173</v>
      </c>
      <c r="L789" s="25" t="s">
        <v>15</v>
      </c>
      <c r="M789" s="25"/>
      <c r="N789" s="25"/>
      <c r="O789" s="245"/>
    </row>
    <row r="790" spans="1:15" s="82" customFormat="1" ht="12.75" customHeight="1" x14ac:dyDescent="0.25">
      <c r="A790" s="46" t="s">
        <v>33</v>
      </c>
      <c r="B790" s="23">
        <v>45.110999999999997</v>
      </c>
      <c r="C790" s="46" t="s">
        <v>369</v>
      </c>
      <c r="D790" s="52">
        <v>4339</v>
      </c>
      <c r="E790" s="46" t="s">
        <v>6311</v>
      </c>
      <c r="F790" s="46"/>
      <c r="G790" s="25" t="s">
        <v>6312</v>
      </c>
      <c r="H790" s="25" t="s">
        <v>6313</v>
      </c>
      <c r="I790" s="25" t="s">
        <v>6314</v>
      </c>
      <c r="J790" s="247" t="s">
        <v>6315</v>
      </c>
      <c r="K790" s="37">
        <v>46752</v>
      </c>
      <c r="L790" s="25" t="s">
        <v>15</v>
      </c>
      <c r="M790" s="25" t="s">
        <v>15</v>
      </c>
      <c r="N790" s="25" t="s">
        <v>19</v>
      </c>
      <c r="O790" s="39"/>
    </row>
    <row r="791" spans="1:15" s="82" customFormat="1" ht="15" customHeight="1" x14ac:dyDescent="0.25">
      <c r="A791" s="38" t="s">
        <v>7612</v>
      </c>
      <c r="B791" s="23">
        <v>75.113</v>
      </c>
      <c r="C791" s="42" t="s">
        <v>4083</v>
      </c>
      <c r="D791" s="52">
        <v>4339</v>
      </c>
      <c r="E791" s="39" t="s">
        <v>8984</v>
      </c>
      <c r="F791" s="42"/>
      <c r="G791" s="26" t="s">
        <v>8985</v>
      </c>
      <c r="H791" s="25" t="s">
        <v>8986</v>
      </c>
      <c r="I791" s="25" t="s">
        <v>8987</v>
      </c>
      <c r="J791" s="31" t="s">
        <v>8988</v>
      </c>
      <c r="K791" s="388">
        <v>46173</v>
      </c>
      <c r="L791" s="25" t="s">
        <v>15</v>
      </c>
      <c r="M791" s="26"/>
      <c r="N791" s="345"/>
      <c r="O791" s="39"/>
    </row>
    <row r="792" spans="1:15" s="82" customFormat="1" ht="15" customHeight="1" x14ac:dyDescent="0.25">
      <c r="A792" s="41" t="s">
        <v>14</v>
      </c>
      <c r="B792" s="84">
        <v>10.101000000000001</v>
      </c>
      <c r="C792" s="56" t="s">
        <v>64</v>
      </c>
      <c r="D792" s="57">
        <v>983</v>
      </c>
      <c r="E792" s="46" t="s">
        <v>1638</v>
      </c>
      <c r="F792" s="46" t="s">
        <v>1639</v>
      </c>
      <c r="G792" s="25" t="s">
        <v>66</v>
      </c>
      <c r="H792" s="25" t="s">
        <v>1640</v>
      </c>
      <c r="I792" s="25" t="s">
        <v>1641</v>
      </c>
      <c r="J792" s="251" t="s">
        <v>1642</v>
      </c>
      <c r="K792" s="37">
        <v>46149</v>
      </c>
      <c r="L792" s="25" t="s">
        <v>15</v>
      </c>
      <c r="M792" s="25" t="s">
        <v>15</v>
      </c>
      <c r="N792" s="25" t="s">
        <v>19</v>
      </c>
      <c r="O792" s="200"/>
    </row>
    <row r="793" spans="1:15" s="82" customFormat="1" ht="15" customHeight="1" x14ac:dyDescent="0.25">
      <c r="A793" s="41" t="s">
        <v>14</v>
      </c>
      <c r="B793" s="84">
        <v>10.101000000000001</v>
      </c>
      <c r="C793" s="56" t="s">
        <v>64</v>
      </c>
      <c r="D793" s="57">
        <v>2642</v>
      </c>
      <c r="E793" s="46" t="s">
        <v>1638</v>
      </c>
      <c r="F793" s="46" t="s">
        <v>6292</v>
      </c>
      <c r="G793" s="25" t="s">
        <v>66</v>
      </c>
      <c r="H793" s="25" t="s">
        <v>1640</v>
      </c>
      <c r="I793" s="25" t="s">
        <v>1641</v>
      </c>
      <c r="J793" s="251" t="s">
        <v>1642</v>
      </c>
      <c r="K793" s="37">
        <v>46149</v>
      </c>
      <c r="L793" s="25" t="s">
        <v>15</v>
      </c>
      <c r="M793" s="25" t="s">
        <v>15</v>
      </c>
      <c r="N793" s="25" t="s">
        <v>19</v>
      </c>
      <c r="O793" s="200"/>
    </row>
    <row r="794" spans="1:15" s="82" customFormat="1" ht="15" customHeight="1" x14ac:dyDescent="0.25">
      <c r="A794" s="38" t="s">
        <v>14</v>
      </c>
      <c r="B794" s="23">
        <v>70.105000000000004</v>
      </c>
      <c r="C794" s="38" t="s">
        <v>63</v>
      </c>
      <c r="D794" s="80">
        <v>5486</v>
      </c>
      <c r="E794" s="39" t="s">
        <v>1643</v>
      </c>
      <c r="F794" s="42"/>
      <c r="G794" s="26" t="s">
        <v>9441</v>
      </c>
      <c r="H794" s="40" t="s">
        <v>9387</v>
      </c>
      <c r="I794" s="40" t="s">
        <v>1644</v>
      </c>
      <c r="J794" s="341" t="s">
        <v>9388</v>
      </c>
      <c r="K794" s="37">
        <v>47878</v>
      </c>
      <c r="L794" s="26" t="s">
        <v>15</v>
      </c>
      <c r="M794" s="26" t="s">
        <v>15</v>
      </c>
      <c r="N794" s="26" t="s">
        <v>19</v>
      </c>
      <c r="O794" s="341" t="s">
        <v>1645</v>
      </c>
    </row>
    <row r="795" spans="1:15" s="82" customFormat="1" ht="15" customHeight="1" x14ac:dyDescent="0.25">
      <c r="A795" s="38" t="s">
        <v>7612</v>
      </c>
      <c r="B795" s="23">
        <v>75.113</v>
      </c>
      <c r="C795" s="42" t="s">
        <v>4083</v>
      </c>
      <c r="D795" s="52">
        <v>6504</v>
      </c>
      <c r="E795" s="39" t="s">
        <v>8736</v>
      </c>
      <c r="F795" s="42" t="s">
        <v>8737</v>
      </c>
      <c r="G795" s="26" t="s">
        <v>8329</v>
      </c>
      <c r="H795" s="46" t="s">
        <v>8330</v>
      </c>
      <c r="I795" s="25" t="s">
        <v>8331</v>
      </c>
      <c r="J795" s="210" t="s">
        <v>8332</v>
      </c>
      <c r="K795" s="388">
        <v>46568</v>
      </c>
      <c r="L795" s="26"/>
      <c r="M795" s="25" t="s">
        <v>15</v>
      </c>
      <c r="N795" s="26"/>
      <c r="O795" s="463"/>
    </row>
    <row r="796" spans="1:15" s="27" customFormat="1" ht="15" customHeight="1" x14ac:dyDescent="0.25">
      <c r="A796" s="38" t="s">
        <v>33</v>
      </c>
      <c r="B796" s="23">
        <v>32.100999999999999</v>
      </c>
      <c r="C796" s="46" t="s">
        <v>7232</v>
      </c>
      <c r="D796" s="52">
        <v>3853</v>
      </c>
      <c r="E796" s="46" t="s">
        <v>1646</v>
      </c>
      <c r="F796" s="46" t="s">
        <v>8146</v>
      </c>
      <c r="G796" s="25" t="s">
        <v>7834</v>
      </c>
      <c r="H796" s="25" t="s">
        <v>9506</v>
      </c>
      <c r="I796" s="25" t="s">
        <v>8147</v>
      </c>
      <c r="J796" s="514" t="s">
        <v>9507</v>
      </c>
      <c r="K796" s="37">
        <v>46203</v>
      </c>
      <c r="L796" s="25" t="s">
        <v>15</v>
      </c>
      <c r="M796" s="25" t="s">
        <v>15</v>
      </c>
      <c r="N796" s="25" t="s">
        <v>19</v>
      </c>
      <c r="O796" s="422" t="s">
        <v>8148</v>
      </c>
    </row>
    <row r="797" spans="1:15" s="82" customFormat="1" ht="15" customHeight="1" x14ac:dyDescent="0.25">
      <c r="A797" s="56" t="s">
        <v>14</v>
      </c>
      <c r="B797" s="29">
        <v>60.103000000000002</v>
      </c>
      <c r="C797" s="46" t="s">
        <v>37</v>
      </c>
      <c r="D797" s="52">
        <v>3853</v>
      </c>
      <c r="E797" s="46" t="s">
        <v>1646</v>
      </c>
      <c r="F797" s="46" t="s">
        <v>8146</v>
      </c>
      <c r="G797" s="25" t="s">
        <v>8081</v>
      </c>
      <c r="H797" s="25" t="s">
        <v>9506</v>
      </c>
      <c r="I797" s="25" t="s">
        <v>8147</v>
      </c>
      <c r="J797" s="514" t="s">
        <v>9507</v>
      </c>
      <c r="K797" s="37">
        <v>47664</v>
      </c>
      <c r="L797" s="25" t="s">
        <v>15</v>
      </c>
      <c r="M797" s="25" t="s">
        <v>15</v>
      </c>
      <c r="N797" s="25" t="s">
        <v>19</v>
      </c>
      <c r="O797" s="422" t="s">
        <v>8148</v>
      </c>
    </row>
    <row r="798" spans="1:15" s="82" customFormat="1" ht="15" customHeight="1" x14ac:dyDescent="0.25">
      <c r="A798" s="38" t="s">
        <v>14</v>
      </c>
      <c r="B798" s="23">
        <v>70.102000000000004</v>
      </c>
      <c r="C798" s="46" t="s">
        <v>6836</v>
      </c>
      <c r="D798" s="52">
        <v>4741</v>
      </c>
      <c r="E798" s="46" t="s">
        <v>6837</v>
      </c>
      <c r="F798" s="46"/>
      <c r="G798" s="25" t="s">
        <v>7376</v>
      </c>
      <c r="H798" s="25" t="s">
        <v>6838</v>
      </c>
      <c r="I798" s="25" t="s">
        <v>6839</v>
      </c>
      <c r="J798" s="31" t="s">
        <v>6840</v>
      </c>
      <c r="K798" s="37">
        <v>46497</v>
      </c>
      <c r="L798" s="25" t="s">
        <v>15</v>
      </c>
      <c r="M798" s="25" t="s">
        <v>15</v>
      </c>
      <c r="N798" s="25" t="s">
        <v>19</v>
      </c>
      <c r="O798" s="31" t="s">
        <v>6841</v>
      </c>
    </row>
    <row r="799" spans="1:15" s="82" customFormat="1" ht="15" customHeight="1" x14ac:dyDescent="0.25">
      <c r="A799" s="38" t="s">
        <v>14</v>
      </c>
      <c r="B799" s="23">
        <v>60.103000000000002</v>
      </c>
      <c r="C799" s="46" t="s">
        <v>37</v>
      </c>
      <c r="D799" s="52">
        <v>2568</v>
      </c>
      <c r="E799" s="46" t="s">
        <v>1647</v>
      </c>
      <c r="F799" s="46"/>
      <c r="G799" s="47" t="s">
        <v>5805</v>
      </c>
      <c r="H799" s="25" t="s">
        <v>1648</v>
      </c>
      <c r="I799" s="25" t="s">
        <v>1649</v>
      </c>
      <c r="J799" s="31" t="s">
        <v>1650</v>
      </c>
      <c r="K799" s="37">
        <v>47029</v>
      </c>
      <c r="L799" s="25" t="s">
        <v>15</v>
      </c>
      <c r="M799" s="25"/>
      <c r="N799" s="25"/>
      <c r="O799" s="200"/>
    </row>
    <row r="800" spans="1:15" s="27" customFormat="1" ht="15" customHeight="1" x14ac:dyDescent="0.25">
      <c r="A800" s="38" t="s">
        <v>16</v>
      </c>
      <c r="B800" s="23">
        <v>68.108999999999995</v>
      </c>
      <c r="C800" s="38" t="s">
        <v>1652</v>
      </c>
      <c r="D800" s="45">
        <v>681</v>
      </c>
      <c r="E800" s="51" t="s">
        <v>1653</v>
      </c>
      <c r="F800" s="51" t="s">
        <v>1654</v>
      </c>
      <c r="G800" s="447" t="s">
        <v>1655</v>
      </c>
      <c r="H800" s="25" t="s">
        <v>1656</v>
      </c>
      <c r="I800" s="25" t="s">
        <v>1657</v>
      </c>
      <c r="J800" s="203" t="s">
        <v>1658</v>
      </c>
      <c r="K800" s="37">
        <v>46142</v>
      </c>
      <c r="L800" s="25" t="s">
        <v>15</v>
      </c>
      <c r="M800" s="25" t="s">
        <v>19</v>
      </c>
      <c r="N800" s="25" t="s">
        <v>19</v>
      </c>
      <c r="O800" s="203"/>
    </row>
    <row r="801" spans="1:15" s="27" customFormat="1" ht="15" customHeight="1" x14ac:dyDescent="0.25">
      <c r="A801" s="38" t="s">
        <v>16</v>
      </c>
      <c r="B801" s="23">
        <v>25.100999999999999</v>
      </c>
      <c r="C801" s="38" t="s">
        <v>5965</v>
      </c>
      <c r="D801" s="45">
        <v>6876</v>
      </c>
      <c r="E801" s="46" t="s">
        <v>6475</v>
      </c>
      <c r="F801" s="46"/>
      <c r="G801" s="25" t="s">
        <v>202</v>
      </c>
      <c r="H801" s="25" t="s">
        <v>6476</v>
      </c>
      <c r="I801" s="25" t="s">
        <v>6477</v>
      </c>
      <c r="J801" s="203" t="s">
        <v>6478</v>
      </c>
      <c r="K801" s="37" t="s">
        <v>5961</v>
      </c>
      <c r="L801" s="25"/>
      <c r="M801" s="25"/>
      <c r="N801" s="25"/>
      <c r="O801" s="203"/>
    </row>
    <row r="802" spans="1:15" s="53" customFormat="1" ht="15" customHeight="1" x14ac:dyDescent="0.25">
      <c r="A802" s="38" t="s">
        <v>16</v>
      </c>
      <c r="B802" s="23">
        <v>25.113</v>
      </c>
      <c r="C802" s="38" t="s">
        <v>143</v>
      </c>
      <c r="D802" s="45">
        <v>6835</v>
      </c>
      <c r="E802" s="280" t="s">
        <v>7155</v>
      </c>
      <c r="F802" s="46"/>
      <c r="G802" s="47" t="s">
        <v>7129</v>
      </c>
      <c r="H802" s="25" t="s">
        <v>7156</v>
      </c>
      <c r="I802" s="25" t="s">
        <v>7157</v>
      </c>
      <c r="J802" s="86" t="s">
        <v>7158</v>
      </c>
      <c r="K802" s="37">
        <v>46608</v>
      </c>
      <c r="L802" s="25" t="s">
        <v>15</v>
      </c>
      <c r="M802" s="25" t="s">
        <v>15</v>
      </c>
      <c r="N802" s="25" t="s">
        <v>19</v>
      </c>
      <c r="O802" s="203" t="s">
        <v>6811</v>
      </c>
    </row>
    <row r="803" spans="1:15" s="27" customFormat="1" ht="14.1" customHeight="1" x14ac:dyDescent="0.25">
      <c r="A803" s="38" t="s">
        <v>16</v>
      </c>
      <c r="B803" s="23">
        <v>25.125</v>
      </c>
      <c r="C803" s="38" t="s">
        <v>820</v>
      </c>
      <c r="D803" s="45">
        <v>6835</v>
      </c>
      <c r="E803" s="280" t="s">
        <v>7155</v>
      </c>
      <c r="F803" s="46"/>
      <c r="G803" s="47" t="s">
        <v>7129</v>
      </c>
      <c r="H803" s="25" t="s">
        <v>7156</v>
      </c>
      <c r="I803" s="25" t="s">
        <v>7157</v>
      </c>
      <c r="J803" s="86" t="s">
        <v>7158</v>
      </c>
      <c r="K803" s="37">
        <v>46608</v>
      </c>
      <c r="L803" s="25" t="s">
        <v>15</v>
      </c>
      <c r="M803" s="25" t="s">
        <v>15</v>
      </c>
      <c r="N803" s="25" t="s">
        <v>19</v>
      </c>
      <c r="O803" s="203" t="s">
        <v>6811</v>
      </c>
    </row>
    <row r="804" spans="1:15" s="27" customFormat="1" ht="14.1" customHeight="1" x14ac:dyDescent="0.25">
      <c r="A804" s="38" t="s">
        <v>16</v>
      </c>
      <c r="B804" s="23">
        <v>25.12</v>
      </c>
      <c r="C804" s="46" t="s">
        <v>4006</v>
      </c>
      <c r="D804" s="52">
        <v>3858</v>
      </c>
      <c r="E804" s="46" t="s">
        <v>7283</v>
      </c>
      <c r="F804" s="46"/>
      <c r="G804" s="25" t="s">
        <v>7284</v>
      </c>
      <c r="H804" s="25" t="s">
        <v>7285</v>
      </c>
      <c r="I804" s="25" t="s">
        <v>7286</v>
      </c>
      <c r="J804" s="86" t="s">
        <v>7287</v>
      </c>
      <c r="K804" s="37">
        <v>46630</v>
      </c>
      <c r="L804" s="25" t="s">
        <v>15</v>
      </c>
      <c r="M804" s="25"/>
      <c r="N804" s="25" t="s">
        <v>19</v>
      </c>
      <c r="O804" s="39"/>
    </row>
    <row r="805" spans="1:15" s="27" customFormat="1" ht="15" customHeight="1" x14ac:dyDescent="0.25">
      <c r="A805" s="38" t="s">
        <v>16</v>
      </c>
      <c r="B805" s="23">
        <v>25.11</v>
      </c>
      <c r="C805" s="38" t="s">
        <v>1286</v>
      </c>
      <c r="D805" s="45">
        <v>2475</v>
      </c>
      <c r="E805" s="46" t="s">
        <v>1659</v>
      </c>
      <c r="F805" s="46" t="s">
        <v>1660</v>
      </c>
      <c r="G805" s="25" t="s">
        <v>1288</v>
      </c>
      <c r="H805" s="25" t="s">
        <v>1661</v>
      </c>
      <c r="I805" s="25" t="s">
        <v>1662</v>
      </c>
      <c r="J805" s="203" t="s">
        <v>1663</v>
      </c>
      <c r="K805" s="37">
        <v>46333</v>
      </c>
      <c r="L805" s="25" t="s">
        <v>19</v>
      </c>
      <c r="M805" s="25" t="s">
        <v>19</v>
      </c>
      <c r="N805" s="25"/>
      <c r="O805" s="200"/>
    </row>
    <row r="806" spans="1:15" s="27" customFormat="1" ht="15" customHeight="1" x14ac:dyDescent="0.2">
      <c r="A806" s="38" t="s">
        <v>16</v>
      </c>
      <c r="B806" s="36">
        <v>25.143000000000001</v>
      </c>
      <c r="C806" s="38" t="s">
        <v>1148</v>
      </c>
      <c r="D806" s="61">
        <v>2475</v>
      </c>
      <c r="E806" s="446" t="s">
        <v>1659</v>
      </c>
      <c r="F806" s="446" t="s">
        <v>1664</v>
      </c>
      <c r="G806" s="447" t="s">
        <v>1150</v>
      </c>
      <c r="H806" s="30" t="s">
        <v>1661</v>
      </c>
      <c r="I806" s="30" t="s">
        <v>1662</v>
      </c>
      <c r="J806" s="254" t="s">
        <v>1663</v>
      </c>
      <c r="K806" s="37">
        <v>46878</v>
      </c>
      <c r="L806" s="50" t="s">
        <v>15</v>
      </c>
      <c r="M806" s="97" t="s">
        <v>15</v>
      </c>
      <c r="N806" s="97" t="s">
        <v>15</v>
      </c>
      <c r="O806" s="200"/>
    </row>
    <row r="807" spans="1:15" s="27" customFormat="1" ht="15" customHeight="1" x14ac:dyDescent="0.25">
      <c r="A807" s="46" t="s">
        <v>83</v>
      </c>
      <c r="B807" s="84">
        <v>45.107999999999997</v>
      </c>
      <c r="C807" s="46" t="s">
        <v>6098</v>
      </c>
      <c r="D807" s="52">
        <v>4894</v>
      </c>
      <c r="E807" s="276" t="s">
        <v>1665</v>
      </c>
      <c r="F807" s="46"/>
      <c r="G807" s="25" t="s">
        <v>6100</v>
      </c>
      <c r="H807" s="25" t="s">
        <v>6163</v>
      </c>
      <c r="I807" s="25" t="s">
        <v>1666</v>
      </c>
      <c r="J807" s="255" t="s">
        <v>1667</v>
      </c>
      <c r="K807" s="37">
        <v>46934</v>
      </c>
      <c r="L807" s="25" t="s">
        <v>15</v>
      </c>
      <c r="M807" s="25" t="s">
        <v>19</v>
      </c>
      <c r="N807" s="25" t="s">
        <v>19</v>
      </c>
      <c r="O807" s="39"/>
    </row>
    <row r="808" spans="1:15" s="27" customFormat="1" ht="14.1" customHeight="1" x14ac:dyDescent="0.25">
      <c r="A808" s="38" t="s">
        <v>16</v>
      </c>
      <c r="B808" s="23" t="s">
        <v>183</v>
      </c>
      <c r="C808" s="38" t="s">
        <v>184</v>
      </c>
      <c r="D808" s="45">
        <v>992</v>
      </c>
      <c r="E808" s="51" t="s">
        <v>1668</v>
      </c>
      <c r="F808" s="51" t="s">
        <v>1669</v>
      </c>
      <c r="G808" s="447" t="s">
        <v>8068</v>
      </c>
      <c r="H808" s="30" t="s">
        <v>1670</v>
      </c>
      <c r="I808" s="30" t="s">
        <v>1671</v>
      </c>
      <c r="J808" s="259"/>
      <c r="K808" s="449">
        <v>47128</v>
      </c>
      <c r="L808" s="30" t="s">
        <v>19</v>
      </c>
      <c r="M808" s="30" t="s">
        <v>19</v>
      </c>
      <c r="N808" s="25" t="s">
        <v>19</v>
      </c>
      <c r="O808" s="200"/>
    </row>
    <row r="809" spans="1:15" s="27" customFormat="1" ht="12.75" customHeight="1" x14ac:dyDescent="0.25">
      <c r="A809" s="38" t="s">
        <v>14</v>
      </c>
      <c r="B809" s="23">
        <v>70.105999999999995</v>
      </c>
      <c r="C809" s="46" t="s">
        <v>5330</v>
      </c>
      <c r="D809" s="63">
        <v>3163</v>
      </c>
      <c r="E809" s="46" t="s">
        <v>1672</v>
      </c>
      <c r="F809" s="46" t="s">
        <v>1673</v>
      </c>
      <c r="G809" s="25" t="s">
        <v>32</v>
      </c>
      <c r="H809" s="25" t="s">
        <v>1674</v>
      </c>
      <c r="I809" s="25" t="s">
        <v>1675</v>
      </c>
      <c r="J809" s="255" t="s">
        <v>1676</v>
      </c>
      <c r="K809" s="37">
        <v>46630</v>
      </c>
      <c r="L809" s="25" t="s">
        <v>15</v>
      </c>
      <c r="M809" s="25" t="s">
        <v>15</v>
      </c>
      <c r="N809" s="25" t="s">
        <v>19</v>
      </c>
      <c r="O809" s="200"/>
    </row>
    <row r="810" spans="1:15" s="27" customFormat="1" ht="15" customHeight="1" x14ac:dyDescent="0.25">
      <c r="A810" s="38" t="s">
        <v>14</v>
      </c>
      <c r="B810" s="23">
        <v>10.103999999999999</v>
      </c>
      <c r="C810" s="46" t="s">
        <v>6908</v>
      </c>
      <c r="D810" s="52">
        <v>343</v>
      </c>
      <c r="E810" s="46" t="s">
        <v>6909</v>
      </c>
      <c r="F810" s="46" t="s">
        <v>6910</v>
      </c>
      <c r="G810" s="25" t="s">
        <v>6480</v>
      </c>
      <c r="H810" s="25" t="s">
        <v>6910</v>
      </c>
      <c r="I810" s="25" t="s">
        <v>6911</v>
      </c>
      <c r="J810" s="210" t="s">
        <v>6912</v>
      </c>
      <c r="K810" s="37">
        <v>46149</v>
      </c>
      <c r="L810" s="25" t="s">
        <v>15</v>
      </c>
      <c r="M810" s="25" t="s">
        <v>15</v>
      </c>
      <c r="N810" s="25" t="s">
        <v>19</v>
      </c>
      <c r="O810" s="39" t="s">
        <v>48</v>
      </c>
    </row>
    <row r="811" spans="1:15" s="27" customFormat="1" ht="14.1" customHeight="1" x14ac:dyDescent="0.25">
      <c r="A811" s="46" t="s">
        <v>33</v>
      </c>
      <c r="B811" s="23">
        <v>45.113999999999997</v>
      </c>
      <c r="C811" s="46" t="s">
        <v>74</v>
      </c>
      <c r="D811" s="52">
        <v>437</v>
      </c>
      <c r="E811" s="46" t="s">
        <v>1677</v>
      </c>
      <c r="F811" s="46"/>
      <c r="G811" s="25" t="s">
        <v>87</v>
      </c>
      <c r="H811" s="25" t="s">
        <v>1678</v>
      </c>
      <c r="I811" s="375" t="s">
        <v>1679</v>
      </c>
      <c r="J811" s="210" t="s">
        <v>1680</v>
      </c>
      <c r="K811" s="37">
        <v>46203</v>
      </c>
      <c r="L811" s="25" t="s">
        <v>15</v>
      </c>
      <c r="M811" s="25" t="s">
        <v>15</v>
      </c>
      <c r="N811" s="25" t="s">
        <v>19</v>
      </c>
      <c r="O811" s="69"/>
    </row>
    <row r="812" spans="1:15" s="27" customFormat="1" ht="12.75" customHeight="1" x14ac:dyDescent="0.25">
      <c r="A812" s="69" t="s">
        <v>14</v>
      </c>
      <c r="B812" s="25">
        <v>70.105999999999995</v>
      </c>
      <c r="C812" s="39" t="s">
        <v>9068</v>
      </c>
      <c r="D812" s="52"/>
      <c r="E812" s="39" t="s">
        <v>9047</v>
      </c>
      <c r="F812" s="42"/>
      <c r="G812" s="26" t="s">
        <v>8544</v>
      </c>
      <c r="H812" s="40" t="s">
        <v>9065</v>
      </c>
      <c r="I812" s="26" t="s">
        <v>9066</v>
      </c>
      <c r="J812" s="238" t="s">
        <v>9067</v>
      </c>
      <c r="K812" s="320">
        <v>47726</v>
      </c>
      <c r="L812" s="26" t="s">
        <v>15</v>
      </c>
      <c r="M812" s="26" t="s">
        <v>15</v>
      </c>
      <c r="N812" s="26" t="s">
        <v>19</v>
      </c>
      <c r="O812" s="39"/>
    </row>
    <row r="813" spans="1:15" s="27" customFormat="1" ht="12.75" customHeight="1" x14ac:dyDescent="0.25">
      <c r="A813" s="38" t="s">
        <v>33</v>
      </c>
      <c r="B813" s="23">
        <v>45.113999999999997</v>
      </c>
      <c r="C813" s="38" t="s">
        <v>3678</v>
      </c>
      <c r="D813" s="45">
        <v>4506</v>
      </c>
      <c r="E813" s="46" t="s">
        <v>7071</v>
      </c>
      <c r="F813" s="46"/>
      <c r="G813" s="25" t="s">
        <v>7072</v>
      </c>
      <c r="H813" s="25" t="s">
        <v>81</v>
      </c>
      <c r="I813" s="25" t="s">
        <v>7073</v>
      </c>
      <c r="J813" s="246" t="s">
        <v>7074</v>
      </c>
      <c r="K813" s="90">
        <v>46721</v>
      </c>
      <c r="L813" s="25" t="s">
        <v>15</v>
      </c>
      <c r="M813" s="25" t="s">
        <v>15</v>
      </c>
      <c r="N813" s="25" t="s">
        <v>48</v>
      </c>
      <c r="O813" s="237"/>
    </row>
    <row r="814" spans="1:15" s="27" customFormat="1" ht="15" customHeight="1" x14ac:dyDescent="0.25">
      <c r="A814" s="38" t="s">
        <v>14</v>
      </c>
      <c r="B814" s="23">
        <v>70.105999999999995</v>
      </c>
      <c r="C814" s="38" t="s">
        <v>237</v>
      </c>
      <c r="D814" s="52"/>
      <c r="E814" s="46" t="s">
        <v>5214</v>
      </c>
      <c r="F814" s="46" t="s">
        <v>5215</v>
      </c>
      <c r="G814" s="25" t="s">
        <v>32</v>
      </c>
      <c r="H814" s="25" t="s">
        <v>5216</v>
      </c>
      <c r="I814" s="25" t="s">
        <v>5217</v>
      </c>
      <c r="J814" s="209" t="s">
        <v>5218</v>
      </c>
      <c r="K814" s="37">
        <v>46630</v>
      </c>
      <c r="L814" s="25" t="s">
        <v>15</v>
      </c>
      <c r="M814" s="25" t="s">
        <v>15</v>
      </c>
      <c r="N814" s="25" t="s">
        <v>19</v>
      </c>
      <c r="O814" s="39"/>
    </row>
    <row r="815" spans="1:15" s="82" customFormat="1" ht="15.75" customHeight="1" x14ac:dyDescent="0.25">
      <c r="A815" s="39" t="s">
        <v>14</v>
      </c>
      <c r="B815" s="23">
        <v>70.125</v>
      </c>
      <c r="C815" s="46" t="s">
        <v>30</v>
      </c>
      <c r="D815" s="52"/>
      <c r="E815" s="39" t="s">
        <v>9488</v>
      </c>
      <c r="F815" s="39" t="s">
        <v>9489</v>
      </c>
      <c r="G815" s="26" t="s">
        <v>8544</v>
      </c>
      <c r="H815" s="497" t="s">
        <v>9490</v>
      </c>
      <c r="I815" s="497" t="s">
        <v>9491</v>
      </c>
      <c r="J815" s="239" t="s">
        <v>9492</v>
      </c>
      <c r="K815" s="283">
        <v>47726</v>
      </c>
      <c r="L815" s="26" t="s">
        <v>15</v>
      </c>
      <c r="M815" s="26" t="s">
        <v>15</v>
      </c>
      <c r="N815" s="26" t="s">
        <v>19</v>
      </c>
      <c r="O815" s="239" t="s">
        <v>9492</v>
      </c>
    </row>
    <row r="816" spans="1:15" s="27" customFormat="1" ht="12.75" customHeight="1" x14ac:dyDescent="0.25">
      <c r="A816" s="38" t="s">
        <v>16</v>
      </c>
      <c r="B816" s="23">
        <v>25.114000000000001</v>
      </c>
      <c r="C816" s="38" t="s">
        <v>549</v>
      </c>
      <c r="D816" s="45">
        <v>6112</v>
      </c>
      <c r="E816" s="46" t="s">
        <v>1681</v>
      </c>
      <c r="F816" s="46" t="s">
        <v>1682</v>
      </c>
      <c r="G816" s="25" t="s">
        <v>4981</v>
      </c>
      <c r="H816" s="25" t="s">
        <v>1683</v>
      </c>
      <c r="I816" s="25" t="s">
        <v>1684</v>
      </c>
      <c r="J816" s="203" t="s">
        <v>1685</v>
      </c>
      <c r="K816" s="37">
        <v>46912</v>
      </c>
      <c r="L816" s="25" t="s">
        <v>15</v>
      </c>
      <c r="M816" s="313" t="s">
        <v>15</v>
      </c>
      <c r="N816" s="313" t="s">
        <v>19</v>
      </c>
      <c r="O816" s="295"/>
    </row>
    <row r="817" spans="1:15" s="27" customFormat="1" ht="12.75" customHeight="1" x14ac:dyDescent="0.25">
      <c r="A817" s="38" t="s">
        <v>16</v>
      </c>
      <c r="B817" s="23">
        <v>25.103000000000002</v>
      </c>
      <c r="C817" s="38" t="s">
        <v>8392</v>
      </c>
      <c r="D817" s="45">
        <v>6112</v>
      </c>
      <c r="E817" s="46" t="s">
        <v>1681</v>
      </c>
      <c r="F817" s="46" t="s">
        <v>1682</v>
      </c>
      <c r="G817" s="25" t="s">
        <v>8361</v>
      </c>
      <c r="H817" s="25" t="s">
        <v>8391</v>
      </c>
      <c r="I817" s="25" t="s">
        <v>8390</v>
      </c>
      <c r="J817" s="203" t="s">
        <v>8389</v>
      </c>
      <c r="K817" s="37">
        <v>46973</v>
      </c>
      <c r="L817" s="25"/>
      <c r="M817" s="313" t="s">
        <v>15</v>
      </c>
      <c r="N817" s="313" t="s">
        <v>19</v>
      </c>
      <c r="O817" s="295"/>
    </row>
    <row r="818" spans="1:15" s="27" customFormat="1" ht="15" customHeight="1" x14ac:dyDescent="0.25">
      <c r="A818" s="38" t="s">
        <v>16</v>
      </c>
      <c r="B818" s="84">
        <v>25.113</v>
      </c>
      <c r="C818" s="46" t="s">
        <v>143</v>
      </c>
      <c r="D818" s="45">
        <v>6112</v>
      </c>
      <c r="E818" s="46" t="s">
        <v>1681</v>
      </c>
      <c r="F818" s="46" t="s">
        <v>1682</v>
      </c>
      <c r="G818" s="25" t="s">
        <v>8361</v>
      </c>
      <c r="H818" s="25" t="s">
        <v>8391</v>
      </c>
      <c r="I818" s="25" t="s">
        <v>8390</v>
      </c>
      <c r="J818" s="203" t="s">
        <v>8389</v>
      </c>
      <c r="K818" s="37">
        <v>46973</v>
      </c>
      <c r="L818" s="25"/>
      <c r="M818" s="313" t="s">
        <v>15</v>
      </c>
      <c r="N818" s="313" t="s">
        <v>19</v>
      </c>
      <c r="O818" s="295"/>
    </row>
    <row r="819" spans="1:15" s="27" customFormat="1" ht="15" customHeight="1" x14ac:dyDescent="0.25">
      <c r="A819" s="38" t="s">
        <v>33</v>
      </c>
      <c r="B819" s="23">
        <v>45.113999999999997</v>
      </c>
      <c r="C819" s="38" t="s">
        <v>3678</v>
      </c>
      <c r="D819" s="45">
        <v>917</v>
      </c>
      <c r="E819" s="69" t="s">
        <v>6542</v>
      </c>
      <c r="F819" s="395"/>
      <c r="G819" s="413" t="s">
        <v>6543</v>
      </c>
      <c r="H819" s="25" t="s">
        <v>6544</v>
      </c>
      <c r="I819" s="25" t="s">
        <v>6545</v>
      </c>
      <c r="J819" s="203" t="s">
        <v>6546</v>
      </c>
      <c r="K819" s="37">
        <v>46301</v>
      </c>
      <c r="L819" s="25" t="s">
        <v>120</v>
      </c>
      <c r="M819" s="25" t="s">
        <v>120</v>
      </c>
      <c r="N819" s="26"/>
      <c r="O819" s="39"/>
    </row>
    <row r="820" spans="1:15" s="27" customFormat="1" ht="15" customHeight="1" x14ac:dyDescent="0.25">
      <c r="A820" s="38" t="s">
        <v>16</v>
      </c>
      <c r="B820" s="25">
        <v>25.109000000000002</v>
      </c>
      <c r="C820" s="46" t="s">
        <v>250</v>
      </c>
      <c r="D820" s="52">
        <v>1557</v>
      </c>
      <c r="E820" s="46" t="s">
        <v>1687</v>
      </c>
      <c r="F820" s="46"/>
      <c r="G820" s="25" t="s">
        <v>252</v>
      </c>
      <c r="H820" s="25" t="s">
        <v>1688</v>
      </c>
      <c r="I820" s="25" t="s">
        <v>1689</v>
      </c>
      <c r="J820" s="248" t="s">
        <v>1690</v>
      </c>
      <c r="K820" s="37">
        <v>46544</v>
      </c>
      <c r="L820" s="25" t="s">
        <v>120</v>
      </c>
      <c r="M820" s="25" t="s">
        <v>120</v>
      </c>
      <c r="N820" s="25" t="s">
        <v>15</v>
      </c>
      <c r="O820" s="39"/>
    </row>
    <row r="821" spans="1:15" s="53" customFormat="1" ht="12.75" customHeight="1" x14ac:dyDescent="0.25">
      <c r="A821" s="38" t="s">
        <v>16</v>
      </c>
      <c r="B821" s="23">
        <v>25.100999999999999</v>
      </c>
      <c r="C821" s="38" t="s">
        <v>5965</v>
      </c>
      <c r="D821" s="45">
        <v>2422</v>
      </c>
      <c r="E821" s="46" t="s">
        <v>5991</v>
      </c>
      <c r="F821" s="46" t="s">
        <v>5992</v>
      </c>
      <c r="G821" s="77" t="s">
        <v>5967</v>
      </c>
      <c r="H821" s="25" t="s">
        <v>5993</v>
      </c>
      <c r="I821" s="25" t="s">
        <v>5994</v>
      </c>
      <c r="J821" s="203" t="s">
        <v>5995</v>
      </c>
      <c r="K821" s="37">
        <v>46371</v>
      </c>
      <c r="L821" s="25" t="s">
        <v>15</v>
      </c>
      <c r="M821" s="25" t="s">
        <v>15</v>
      </c>
      <c r="N821" s="25" t="s">
        <v>15</v>
      </c>
      <c r="O821" s="203"/>
    </row>
    <row r="822" spans="1:15" s="53" customFormat="1" ht="15" customHeight="1" x14ac:dyDescent="0.25">
      <c r="A822" s="38" t="s">
        <v>16</v>
      </c>
      <c r="B822" s="23">
        <v>25.105</v>
      </c>
      <c r="C822" s="38" t="s">
        <v>1418</v>
      </c>
      <c r="D822" s="45">
        <v>5738</v>
      </c>
      <c r="E822" s="46" t="s">
        <v>1691</v>
      </c>
      <c r="F822" s="46" t="s">
        <v>1692</v>
      </c>
      <c r="G822" s="25" t="s">
        <v>1420</v>
      </c>
      <c r="H822" s="25" t="s">
        <v>1692</v>
      </c>
      <c r="I822" s="25" t="s">
        <v>1693</v>
      </c>
      <c r="J822" s="246" t="s">
        <v>1694</v>
      </c>
      <c r="K822" s="37">
        <v>46203</v>
      </c>
      <c r="L822" s="25"/>
      <c r="M822" s="25" t="s">
        <v>15</v>
      </c>
      <c r="N822" s="25" t="s">
        <v>19</v>
      </c>
      <c r="O822" s="39"/>
    </row>
    <row r="823" spans="1:15" s="53" customFormat="1" ht="15" customHeight="1" x14ac:dyDescent="0.25">
      <c r="A823" s="38" t="s">
        <v>16</v>
      </c>
      <c r="B823" s="23">
        <v>25.105</v>
      </c>
      <c r="C823" s="38" t="s">
        <v>7298</v>
      </c>
      <c r="D823" s="45">
        <v>5738</v>
      </c>
      <c r="E823" s="46" t="s">
        <v>1691</v>
      </c>
      <c r="F823" s="46" t="s">
        <v>1692</v>
      </c>
      <c r="G823" s="25" t="s">
        <v>7299</v>
      </c>
      <c r="H823" s="25" t="s">
        <v>1692</v>
      </c>
      <c r="I823" s="25" t="s">
        <v>7300</v>
      </c>
      <c r="J823" s="203" t="s">
        <v>7301</v>
      </c>
      <c r="K823" s="37">
        <v>47381</v>
      </c>
      <c r="L823" s="25" t="s">
        <v>15</v>
      </c>
      <c r="M823" s="25" t="s">
        <v>15</v>
      </c>
      <c r="N823" s="25" t="s">
        <v>19</v>
      </c>
      <c r="O823" s="42"/>
    </row>
    <row r="824" spans="1:15" s="53" customFormat="1" ht="15" customHeight="1" x14ac:dyDescent="0.25">
      <c r="A824" s="38" t="s">
        <v>16</v>
      </c>
      <c r="B824" s="23">
        <v>25.134</v>
      </c>
      <c r="C824" s="46" t="s">
        <v>8218</v>
      </c>
      <c r="D824" s="52">
        <v>3861</v>
      </c>
      <c r="E824" s="46" t="s">
        <v>1697</v>
      </c>
      <c r="F824" s="46" t="s">
        <v>1698</v>
      </c>
      <c r="G824" s="447" t="s">
        <v>8219</v>
      </c>
      <c r="H824" s="30" t="s">
        <v>1695</v>
      </c>
      <c r="I824" s="30" t="s">
        <v>1699</v>
      </c>
      <c r="J824" s="254" t="s">
        <v>1696</v>
      </c>
      <c r="K824" s="448">
        <v>46356</v>
      </c>
      <c r="L824" s="50" t="s">
        <v>15</v>
      </c>
      <c r="M824" s="97" t="s">
        <v>15</v>
      </c>
      <c r="N824" s="97" t="s">
        <v>19</v>
      </c>
      <c r="O824" s="69"/>
    </row>
    <row r="825" spans="1:15" s="27" customFormat="1" ht="15" customHeight="1" x14ac:dyDescent="0.25">
      <c r="A825" s="38" t="s">
        <v>16</v>
      </c>
      <c r="B825" s="29">
        <v>25.106000000000002</v>
      </c>
      <c r="C825" s="46" t="s">
        <v>94</v>
      </c>
      <c r="D825" s="52">
        <v>3861</v>
      </c>
      <c r="E825" s="46" t="s">
        <v>1697</v>
      </c>
      <c r="F825" s="46" t="s">
        <v>1698</v>
      </c>
      <c r="G825" s="447" t="s">
        <v>96</v>
      </c>
      <c r="H825" s="30" t="s">
        <v>1695</v>
      </c>
      <c r="I825" s="30" t="s">
        <v>1699</v>
      </c>
      <c r="J825" s="254" t="s">
        <v>1696</v>
      </c>
      <c r="K825" s="448">
        <v>46857</v>
      </c>
      <c r="L825" s="50" t="s">
        <v>15</v>
      </c>
      <c r="M825" s="97" t="s">
        <v>15</v>
      </c>
      <c r="N825" s="97" t="s">
        <v>19</v>
      </c>
      <c r="O825" s="39"/>
    </row>
    <row r="826" spans="1:15" s="53" customFormat="1" ht="15" customHeight="1" x14ac:dyDescent="0.25">
      <c r="A826" s="38" t="s">
        <v>16</v>
      </c>
      <c r="B826" s="29">
        <v>25.12</v>
      </c>
      <c r="C826" s="46" t="s">
        <v>100</v>
      </c>
      <c r="D826" s="52">
        <v>3861</v>
      </c>
      <c r="E826" s="46" t="s">
        <v>1697</v>
      </c>
      <c r="F826" s="46" t="s">
        <v>1698</v>
      </c>
      <c r="G826" s="447" t="s">
        <v>96</v>
      </c>
      <c r="H826" s="30" t="s">
        <v>1695</v>
      </c>
      <c r="I826" s="30" t="s">
        <v>1699</v>
      </c>
      <c r="J826" s="254" t="s">
        <v>1696</v>
      </c>
      <c r="K826" s="448">
        <v>46857</v>
      </c>
      <c r="L826" s="50" t="s">
        <v>15</v>
      </c>
      <c r="M826" s="97" t="s">
        <v>15</v>
      </c>
      <c r="N826" s="97" t="s">
        <v>19</v>
      </c>
      <c r="O826" s="69"/>
    </row>
    <row r="827" spans="1:15" s="27" customFormat="1" ht="15" customHeight="1" x14ac:dyDescent="0.25">
      <c r="A827" s="38" t="s">
        <v>16</v>
      </c>
      <c r="B827" s="23">
        <v>25.103000000000002</v>
      </c>
      <c r="C827" s="38" t="s">
        <v>8392</v>
      </c>
      <c r="D827" s="45">
        <v>3861</v>
      </c>
      <c r="E827" s="46" t="s">
        <v>8415</v>
      </c>
      <c r="F827" s="46" t="s">
        <v>1698</v>
      </c>
      <c r="G827" s="25" t="s">
        <v>8361</v>
      </c>
      <c r="H827" s="25" t="s">
        <v>8414</v>
      </c>
      <c r="I827" s="25" t="s">
        <v>8413</v>
      </c>
      <c r="J827" s="203" t="s">
        <v>8412</v>
      </c>
      <c r="K827" s="37">
        <v>46973</v>
      </c>
      <c r="L827" s="25" t="s">
        <v>15</v>
      </c>
      <c r="M827" s="25" t="s">
        <v>15</v>
      </c>
      <c r="N827" s="25" t="s">
        <v>19</v>
      </c>
      <c r="O827" s="203" t="s">
        <v>8411</v>
      </c>
    </row>
    <row r="828" spans="1:15" s="27" customFormat="1" ht="15" customHeight="1" x14ac:dyDescent="0.25">
      <c r="A828" s="38" t="s">
        <v>16</v>
      </c>
      <c r="B828" s="23">
        <v>41.103000000000002</v>
      </c>
      <c r="C828" s="38" t="s">
        <v>967</v>
      </c>
      <c r="D828" s="45">
        <v>3861</v>
      </c>
      <c r="E828" s="46" t="s">
        <v>8415</v>
      </c>
      <c r="F828" s="46" t="s">
        <v>1698</v>
      </c>
      <c r="G828" s="25" t="s">
        <v>8361</v>
      </c>
      <c r="H828" s="25" t="s">
        <v>8414</v>
      </c>
      <c r="I828" s="25" t="s">
        <v>8413</v>
      </c>
      <c r="J828" s="203" t="s">
        <v>8412</v>
      </c>
      <c r="K828" s="37">
        <v>46973</v>
      </c>
      <c r="L828" s="25" t="s">
        <v>15</v>
      </c>
      <c r="M828" s="25" t="s">
        <v>15</v>
      </c>
      <c r="N828" s="25" t="s">
        <v>19</v>
      </c>
      <c r="O828" s="203" t="s">
        <v>8411</v>
      </c>
    </row>
    <row r="829" spans="1:15" s="53" customFormat="1" ht="15" customHeight="1" x14ac:dyDescent="0.25">
      <c r="A829" s="38" t="s">
        <v>16</v>
      </c>
      <c r="B829" s="23">
        <v>20.105</v>
      </c>
      <c r="C829" s="38" t="s">
        <v>3738</v>
      </c>
      <c r="D829" s="45">
        <v>3861</v>
      </c>
      <c r="E829" s="46" t="s">
        <v>8415</v>
      </c>
      <c r="F829" s="46" t="s">
        <v>1698</v>
      </c>
      <c r="G829" s="25" t="s">
        <v>8361</v>
      </c>
      <c r="H829" s="25" t="s">
        <v>8414</v>
      </c>
      <c r="I829" s="25" t="s">
        <v>8413</v>
      </c>
      <c r="J829" s="203" t="s">
        <v>8412</v>
      </c>
      <c r="K829" s="37">
        <v>46973</v>
      </c>
      <c r="L829" s="25" t="s">
        <v>15</v>
      </c>
      <c r="M829" s="25" t="s">
        <v>15</v>
      </c>
      <c r="N829" s="25" t="s">
        <v>19</v>
      </c>
      <c r="O829" s="203" t="s">
        <v>8411</v>
      </c>
    </row>
    <row r="830" spans="1:15" s="53" customFormat="1" ht="15" customHeight="1" x14ac:dyDescent="0.25">
      <c r="A830" s="38" t="s">
        <v>16</v>
      </c>
      <c r="B830" s="23">
        <v>20.100999999999999</v>
      </c>
      <c r="C830" s="38" t="s">
        <v>5582</v>
      </c>
      <c r="D830" s="45">
        <v>3861</v>
      </c>
      <c r="E830" s="46" t="s">
        <v>8415</v>
      </c>
      <c r="F830" s="46" t="s">
        <v>1698</v>
      </c>
      <c r="G830" s="25" t="s">
        <v>8361</v>
      </c>
      <c r="H830" s="25" t="s">
        <v>8414</v>
      </c>
      <c r="I830" s="25" t="s">
        <v>8413</v>
      </c>
      <c r="J830" s="203" t="s">
        <v>8412</v>
      </c>
      <c r="K830" s="37">
        <v>46973</v>
      </c>
      <c r="L830" s="25" t="s">
        <v>15</v>
      </c>
      <c r="M830" s="25" t="s">
        <v>15</v>
      </c>
      <c r="N830" s="25" t="s">
        <v>19</v>
      </c>
      <c r="O830" s="203" t="s">
        <v>8411</v>
      </c>
    </row>
    <row r="831" spans="1:15" s="53" customFormat="1" ht="15" customHeight="1" x14ac:dyDescent="0.25">
      <c r="A831" s="38" t="s">
        <v>16</v>
      </c>
      <c r="B831" s="23">
        <v>20.102</v>
      </c>
      <c r="C831" s="38" t="s">
        <v>162</v>
      </c>
      <c r="D831" s="45">
        <v>3861</v>
      </c>
      <c r="E831" s="46" t="s">
        <v>8415</v>
      </c>
      <c r="F831" s="46" t="s">
        <v>1698</v>
      </c>
      <c r="G831" s="25" t="s">
        <v>8361</v>
      </c>
      <c r="H831" s="25" t="s">
        <v>8414</v>
      </c>
      <c r="I831" s="25" t="s">
        <v>8413</v>
      </c>
      <c r="J831" s="203" t="s">
        <v>8412</v>
      </c>
      <c r="K831" s="37">
        <v>46973</v>
      </c>
      <c r="L831" s="25" t="s">
        <v>15</v>
      </c>
      <c r="M831" s="25" t="s">
        <v>15</v>
      </c>
      <c r="N831" s="25" t="s">
        <v>19</v>
      </c>
      <c r="O831" s="203" t="s">
        <v>8411</v>
      </c>
    </row>
    <row r="832" spans="1:15" s="53" customFormat="1" ht="15" customHeight="1" x14ac:dyDescent="0.25">
      <c r="A832" s="38" t="s">
        <v>16</v>
      </c>
      <c r="B832" s="23">
        <v>20.103000000000002</v>
      </c>
      <c r="C832" s="38" t="s">
        <v>5380</v>
      </c>
      <c r="D832" s="45">
        <v>3861</v>
      </c>
      <c r="E832" s="46" t="s">
        <v>8415</v>
      </c>
      <c r="F832" s="46" t="s">
        <v>1698</v>
      </c>
      <c r="G832" s="25" t="s">
        <v>8361</v>
      </c>
      <c r="H832" s="25" t="s">
        <v>8414</v>
      </c>
      <c r="I832" s="25" t="s">
        <v>8413</v>
      </c>
      <c r="J832" s="203" t="s">
        <v>8412</v>
      </c>
      <c r="K832" s="37">
        <v>46973</v>
      </c>
      <c r="L832" s="25" t="s">
        <v>15</v>
      </c>
      <c r="M832" s="25" t="s">
        <v>15</v>
      </c>
      <c r="N832" s="25" t="s">
        <v>19</v>
      </c>
      <c r="O832" s="203" t="s">
        <v>8411</v>
      </c>
    </row>
    <row r="833" spans="1:15" s="27" customFormat="1" ht="15" customHeight="1" x14ac:dyDescent="0.25">
      <c r="A833" s="38" t="s">
        <v>16</v>
      </c>
      <c r="B833" s="23">
        <v>41.104999999999997</v>
      </c>
      <c r="C833" s="38" t="s">
        <v>1078</v>
      </c>
      <c r="D833" s="45">
        <v>3861</v>
      </c>
      <c r="E833" s="46" t="s">
        <v>8415</v>
      </c>
      <c r="F833" s="46" t="s">
        <v>1698</v>
      </c>
      <c r="G833" s="25" t="s">
        <v>8361</v>
      </c>
      <c r="H833" s="25" t="s">
        <v>8414</v>
      </c>
      <c r="I833" s="25" t="s">
        <v>8413</v>
      </c>
      <c r="J833" s="203" t="s">
        <v>8412</v>
      </c>
      <c r="K833" s="37">
        <v>46973</v>
      </c>
      <c r="L833" s="25" t="s">
        <v>15</v>
      </c>
      <c r="M833" s="25" t="s">
        <v>15</v>
      </c>
      <c r="N833" s="25" t="s">
        <v>19</v>
      </c>
      <c r="O833" s="203" t="s">
        <v>8411</v>
      </c>
    </row>
    <row r="834" spans="1:15" s="53" customFormat="1" ht="15" customHeight="1" x14ac:dyDescent="0.25">
      <c r="A834" s="38" t="s">
        <v>16</v>
      </c>
      <c r="B834" s="23">
        <v>25.113</v>
      </c>
      <c r="C834" s="38" t="s">
        <v>143</v>
      </c>
      <c r="D834" s="45">
        <v>3861</v>
      </c>
      <c r="E834" s="46" t="s">
        <v>8415</v>
      </c>
      <c r="F834" s="46" t="s">
        <v>1698</v>
      </c>
      <c r="G834" s="25" t="s">
        <v>8361</v>
      </c>
      <c r="H834" s="25" t="s">
        <v>8414</v>
      </c>
      <c r="I834" s="25" t="s">
        <v>8413</v>
      </c>
      <c r="J834" s="203" t="s">
        <v>8412</v>
      </c>
      <c r="K834" s="37">
        <v>46973</v>
      </c>
      <c r="L834" s="25" t="s">
        <v>15</v>
      </c>
      <c r="M834" s="25" t="s">
        <v>15</v>
      </c>
      <c r="N834" s="25" t="s">
        <v>19</v>
      </c>
      <c r="O834" s="203" t="s">
        <v>8411</v>
      </c>
    </row>
    <row r="835" spans="1:15" s="53" customFormat="1" ht="14.45" customHeight="1" x14ac:dyDescent="0.25">
      <c r="A835" s="38" t="s">
        <v>16</v>
      </c>
      <c r="B835" s="23">
        <v>25.117999999999999</v>
      </c>
      <c r="C835" s="38" t="s">
        <v>45</v>
      </c>
      <c r="D835" s="45">
        <v>3861</v>
      </c>
      <c r="E835" s="46" t="s">
        <v>8415</v>
      </c>
      <c r="F835" s="46" t="s">
        <v>1698</v>
      </c>
      <c r="G835" s="25" t="s">
        <v>8361</v>
      </c>
      <c r="H835" s="25" t="s">
        <v>8414</v>
      </c>
      <c r="I835" s="25" t="s">
        <v>8413</v>
      </c>
      <c r="J835" s="203" t="s">
        <v>8412</v>
      </c>
      <c r="K835" s="37">
        <v>46973</v>
      </c>
      <c r="L835" s="25" t="s">
        <v>15</v>
      </c>
      <c r="M835" s="25" t="s">
        <v>15</v>
      </c>
      <c r="N835" s="25" t="s">
        <v>19</v>
      </c>
      <c r="O835" s="203" t="s">
        <v>8411</v>
      </c>
    </row>
    <row r="836" spans="1:15" s="53" customFormat="1" ht="14.45" customHeight="1" x14ac:dyDescent="0.25">
      <c r="A836" s="38" t="s">
        <v>16</v>
      </c>
      <c r="B836" s="23">
        <v>25.146999999999998</v>
      </c>
      <c r="C836" s="46" t="s">
        <v>4260</v>
      </c>
      <c r="D836" s="45">
        <v>3861</v>
      </c>
      <c r="E836" s="46" t="s">
        <v>8415</v>
      </c>
      <c r="F836" s="46" t="s">
        <v>1698</v>
      </c>
      <c r="G836" s="25" t="s">
        <v>8361</v>
      </c>
      <c r="H836" s="25" t="s">
        <v>8414</v>
      </c>
      <c r="I836" s="25" t="s">
        <v>8413</v>
      </c>
      <c r="J836" s="203" t="s">
        <v>8412</v>
      </c>
      <c r="K836" s="37">
        <v>46973</v>
      </c>
      <c r="L836" s="25" t="s">
        <v>15</v>
      </c>
      <c r="M836" s="25" t="s">
        <v>15</v>
      </c>
      <c r="N836" s="25" t="s">
        <v>19</v>
      </c>
      <c r="O836" s="203" t="s">
        <v>8411</v>
      </c>
    </row>
    <row r="837" spans="1:15" s="53" customFormat="1" ht="14.45" customHeight="1" x14ac:dyDescent="0.25">
      <c r="A837" s="38" t="s">
        <v>16</v>
      </c>
      <c r="B837" s="23">
        <v>25.122</v>
      </c>
      <c r="C837" s="38" t="s">
        <v>167</v>
      </c>
      <c r="D837" s="45">
        <v>3861</v>
      </c>
      <c r="E837" s="46" t="s">
        <v>8415</v>
      </c>
      <c r="F837" s="46" t="s">
        <v>1698</v>
      </c>
      <c r="G837" s="25" t="s">
        <v>8361</v>
      </c>
      <c r="H837" s="25" t="s">
        <v>8414</v>
      </c>
      <c r="I837" s="25" t="s">
        <v>8413</v>
      </c>
      <c r="J837" s="203" t="s">
        <v>8412</v>
      </c>
      <c r="K837" s="37">
        <v>46973</v>
      </c>
      <c r="L837" s="25" t="s">
        <v>15</v>
      </c>
      <c r="M837" s="25" t="s">
        <v>15</v>
      </c>
      <c r="N837" s="25" t="s">
        <v>19</v>
      </c>
      <c r="O837" s="203" t="s">
        <v>8411</v>
      </c>
    </row>
    <row r="838" spans="1:15" s="53" customFormat="1" ht="14.45" customHeight="1" x14ac:dyDescent="0.25">
      <c r="A838" s="38" t="s">
        <v>16</v>
      </c>
      <c r="B838" s="23">
        <v>41.110999999999997</v>
      </c>
      <c r="C838" s="38" t="s">
        <v>863</v>
      </c>
      <c r="D838" s="45">
        <v>3861</v>
      </c>
      <c r="E838" s="46" t="s">
        <v>8415</v>
      </c>
      <c r="F838" s="46" t="s">
        <v>1698</v>
      </c>
      <c r="G838" s="25" t="s">
        <v>8361</v>
      </c>
      <c r="H838" s="25" t="s">
        <v>8414</v>
      </c>
      <c r="I838" s="25" t="s">
        <v>8413</v>
      </c>
      <c r="J838" s="203" t="s">
        <v>8412</v>
      </c>
      <c r="K838" s="37">
        <v>46973</v>
      </c>
      <c r="L838" s="25" t="s">
        <v>15</v>
      </c>
      <c r="M838" s="25" t="s">
        <v>15</v>
      </c>
      <c r="N838" s="25" t="s">
        <v>19</v>
      </c>
      <c r="O838" s="203" t="s">
        <v>8411</v>
      </c>
    </row>
    <row r="839" spans="1:15" s="53" customFormat="1" ht="14.45" customHeight="1" x14ac:dyDescent="0.25">
      <c r="A839" s="38" t="s">
        <v>16</v>
      </c>
      <c r="B839" s="23">
        <v>25.125</v>
      </c>
      <c r="C839" s="38" t="s">
        <v>820</v>
      </c>
      <c r="D839" s="45">
        <v>3861</v>
      </c>
      <c r="E839" s="46" t="s">
        <v>8415</v>
      </c>
      <c r="F839" s="46" t="s">
        <v>1698</v>
      </c>
      <c r="G839" s="25" t="s">
        <v>8361</v>
      </c>
      <c r="H839" s="25" t="s">
        <v>8414</v>
      </c>
      <c r="I839" s="25" t="s">
        <v>8413</v>
      </c>
      <c r="J839" s="203" t="s">
        <v>8412</v>
      </c>
      <c r="K839" s="37">
        <v>46973</v>
      </c>
      <c r="L839" s="25" t="s">
        <v>15</v>
      </c>
      <c r="M839" s="25" t="s">
        <v>15</v>
      </c>
      <c r="N839" s="25" t="s">
        <v>19</v>
      </c>
      <c r="O839" s="203" t="s">
        <v>8411</v>
      </c>
    </row>
    <row r="840" spans="1:15" s="53" customFormat="1" ht="15" customHeight="1" x14ac:dyDescent="0.25">
      <c r="A840" s="38" t="s">
        <v>16</v>
      </c>
      <c r="B840" s="23">
        <v>25.131</v>
      </c>
      <c r="C840" s="38" t="s">
        <v>4355</v>
      </c>
      <c r="D840" s="45">
        <v>3861</v>
      </c>
      <c r="E840" s="46" t="s">
        <v>8415</v>
      </c>
      <c r="F840" s="46" t="s">
        <v>1698</v>
      </c>
      <c r="G840" s="25" t="s">
        <v>8361</v>
      </c>
      <c r="H840" s="25" t="s">
        <v>8414</v>
      </c>
      <c r="I840" s="25" t="s">
        <v>8413</v>
      </c>
      <c r="J840" s="203" t="s">
        <v>8412</v>
      </c>
      <c r="K840" s="37">
        <v>46973</v>
      </c>
      <c r="L840" s="25" t="s">
        <v>15</v>
      </c>
      <c r="M840" s="25" t="s">
        <v>15</v>
      </c>
      <c r="N840" s="25" t="s">
        <v>19</v>
      </c>
      <c r="O840" s="203" t="s">
        <v>8411</v>
      </c>
    </row>
    <row r="841" spans="1:15" s="27" customFormat="1" ht="15" customHeight="1" x14ac:dyDescent="0.25">
      <c r="A841" s="66" t="s">
        <v>33</v>
      </c>
      <c r="B841" s="32">
        <v>45.113999999999997</v>
      </c>
      <c r="C841" s="59" t="s">
        <v>74</v>
      </c>
      <c r="D841" s="58">
        <v>4717</v>
      </c>
      <c r="E841" s="59" t="s">
        <v>8344</v>
      </c>
      <c r="F841" s="59"/>
      <c r="G841" s="315" t="s">
        <v>8343</v>
      </c>
      <c r="H841" s="33" t="s">
        <v>8342</v>
      </c>
      <c r="I841" s="33" t="s">
        <v>8341</v>
      </c>
      <c r="J841" s="253" t="s">
        <v>8340</v>
      </c>
      <c r="K841" s="60">
        <v>46112</v>
      </c>
      <c r="L841" s="33" t="s">
        <v>15</v>
      </c>
      <c r="M841" s="33" t="s">
        <v>15</v>
      </c>
      <c r="N841" s="33"/>
      <c r="O841" s="417"/>
    </row>
    <row r="842" spans="1:15" s="53" customFormat="1" ht="14.45" customHeight="1" x14ac:dyDescent="0.25">
      <c r="A842" s="51" t="s">
        <v>14</v>
      </c>
      <c r="B842" s="23">
        <v>12.118</v>
      </c>
      <c r="C842" s="46" t="s">
        <v>145</v>
      </c>
      <c r="D842" s="52">
        <v>7549</v>
      </c>
      <c r="E842" s="46" t="s">
        <v>7910</v>
      </c>
      <c r="F842" s="46"/>
      <c r="G842" s="25" t="s">
        <v>7834</v>
      </c>
      <c r="H842" s="25" t="s">
        <v>7911</v>
      </c>
      <c r="I842" s="25" t="s">
        <v>7912</v>
      </c>
      <c r="J842" s="239" t="s">
        <v>7913</v>
      </c>
      <c r="K842" s="37">
        <v>46568</v>
      </c>
      <c r="L842" s="25" t="s">
        <v>15</v>
      </c>
      <c r="M842" s="25" t="s">
        <v>15</v>
      </c>
      <c r="N842" s="25" t="s">
        <v>19</v>
      </c>
      <c r="O842" s="318" t="s">
        <v>7914</v>
      </c>
    </row>
    <row r="843" spans="1:15" s="353" customFormat="1" ht="12.75" customHeight="1" x14ac:dyDescent="0.25">
      <c r="A843" s="46" t="s">
        <v>33</v>
      </c>
      <c r="B843" s="23">
        <v>45.113999999999997</v>
      </c>
      <c r="C843" s="46" t="s">
        <v>74</v>
      </c>
      <c r="D843" s="52">
        <v>5828</v>
      </c>
      <c r="E843" s="276" t="s">
        <v>1700</v>
      </c>
      <c r="F843" s="46" t="s">
        <v>1701</v>
      </c>
      <c r="G843" s="25" t="s">
        <v>87</v>
      </c>
      <c r="H843" s="25" t="s">
        <v>1702</v>
      </c>
      <c r="I843" s="375" t="s">
        <v>1703</v>
      </c>
      <c r="J843" s="261" t="s">
        <v>1704</v>
      </c>
      <c r="K843" s="37">
        <v>46203</v>
      </c>
      <c r="L843" s="25" t="s">
        <v>15</v>
      </c>
      <c r="M843" s="25" t="s">
        <v>19</v>
      </c>
      <c r="N843" s="25" t="s">
        <v>19</v>
      </c>
      <c r="O843" s="39"/>
    </row>
    <row r="844" spans="1:15" s="53" customFormat="1" ht="15" customHeight="1" x14ac:dyDescent="0.2">
      <c r="A844" s="368" t="s">
        <v>7612</v>
      </c>
      <c r="B844" s="369">
        <v>15.102</v>
      </c>
      <c r="C844" s="342" t="s">
        <v>5272</v>
      </c>
      <c r="D844" s="370">
        <v>7098</v>
      </c>
      <c r="E844" s="456" t="s">
        <v>7082</v>
      </c>
      <c r="F844" s="456"/>
      <c r="G844" s="457" t="s">
        <v>7545</v>
      </c>
      <c r="H844" s="458" t="s">
        <v>7546</v>
      </c>
      <c r="I844" s="458" t="s">
        <v>48</v>
      </c>
      <c r="J844" s="470" t="s">
        <v>7547</v>
      </c>
      <c r="K844" s="459">
        <v>46173</v>
      </c>
      <c r="L844" s="460" t="s">
        <v>15</v>
      </c>
      <c r="M844" s="371"/>
      <c r="N844" s="371"/>
      <c r="O844" s="350"/>
    </row>
    <row r="845" spans="1:15" s="27" customFormat="1" ht="15" customHeight="1" x14ac:dyDescent="0.25">
      <c r="A845" s="38" t="s">
        <v>7612</v>
      </c>
      <c r="B845" s="23">
        <v>15.102</v>
      </c>
      <c r="C845" s="46" t="s">
        <v>5272</v>
      </c>
      <c r="D845" s="52">
        <v>7098</v>
      </c>
      <c r="E845" s="46" t="s">
        <v>7082</v>
      </c>
      <c r="F845" s="46"/>
      <c r="G845" s="25" t="s">
        <v>7545</v>
      </c>
      <c r="H845" s="25" t="s">
        <v>7546</v>
      </c>
      <c r="I845" s="25" t="s">
        <v>48</v>
      </c>
      <c r="J845" s="203" t="s">
        <v>7547</v>
      </c>
      <c r="K845" s="37">
        <v>46173</v>
      </c>
      <c r="L845" s="25" t="s">
        <v>15</v>
      </c>
      <c r="M845" s="25"/>
      <c r="N845" s="25"/>
      <c r="O845" s="463"/>
    </row>
    <row r="846" spans="1:15" s="27" customFormat="1" ht="15" customHeight="1" x14ac:dyDescent="0.25">
      <c r="A846" s="41" t="s">
        <v>8071</v>
      </c>
      <c r="B846" s="23">
        <v>13.103</v>
      </c>
      <c r="C846" s="38" t="s">
        <v>7992</v>
      </c>
      <c r="D846" s="45">
        <v>1240</v>
      </c>
      <c r="E846" s="46" t="s">
        <v>1705</v>
      </c>
      <c r="F846" s="46" t="s">
        <v>1706</v>
      </c>
      <c r="G846" s="25" t="s">
        <v>41</v>
      </c>
      <c r="H846" s="25" t="s">
        <v>1707</v>
      </c>
      <c r="I846" s="25" t="s">
        <v>1708</v>
      </c>
      <c r="J846" s="250" t="s">
        <v>1709</v>
      </c>
      <c r="K846" s="37">
        <v>46203</v>
      </c>
      <c r="L846" s="25" t="s">
        <v>19</v>
      </c>
      <c r="M846" s="25" t="s">
        <v>15</v>
      </c>
      <c r="N846" s="25" t="s">
        <v>19</v>
      </c>
      <c r="O846" s="39"/>
    </row>
    <row r="847" spans="1:15" s="27" customFormat="1" ht="15" customHeight="1" x14ac:dyDescent="0.25">
      <c r="A847" s="46" t="s">
        <v>33</v>
      </c>
      <c r="B847" s="23">
        <v>45.113999999999997</v>
      </c>
      <c r="C847" s="46" t="s">
        <v>74</v>
      </c>
      <c r="D847" s="52">
        <v>3862</v>
      </c>
      <c r="E847" s="46" t="s">
        <v>1711</v>
      </c>
      <c r="F847" s="46"/>
      <c r="G847" s="25" t="s">
        <v>6344</v>
      </c>
      <c r="H847" s="25" t="s">
        <v>1712</v>
      </c>
      <c r="I847" s="25" t="s">
        <v>1713</v>
      </c>
      <c r="J847" s="203" t="s">
        <v>1714</v>
      </c>
      <c r="K847" s="37">
        <v>46904</v>
      </c>
      <c r="L847" s="25" t="s">
        <v>15</v>
      </c>
      <c r="M847" s="25"/>
      <c r="N847" s="25" t="s">
        <v>19</v>
      </c>
      <c r="O847" s="69"/>
    </row>
    <row r="848" spans="1:15" s="27" customFormat="1" ht="12.75" customHeight="1" x14ac:dyDescent="0.25">
      <c r="A848" s="69" t="s">
        <v>14</v>
      </c>
      <c r="B848" s="23">
        <v>12.118</v>
      </c>
      <c r="C848" s="38" t="s">
        <v>145</v>
      </c>
      <c r="D848" s="52">
        <v>3862</v>
      </c>
      <c r="E848" s="46" t="s">
        <v>1715</v>
      </c>
      <c r="F848" s="46"/>
      <c r="G848" s="25" t="s">
        <v>6569</v>
      </c>
      <c r="H848" s="375" t="s">
        <v>1716</v>
      </c>
      <c r="I848" s="375" t="s">
        <v>1717</v>
      </c>
      <c r="J848" s="240" t="s">
        <v>1718</v>
      </c>
      <c r="K848" s="37">
        <v>46568</v>
      </c>
      <c r="L848" s="25" t="s">
        <v>15</v>
      </c>
      <c r="M848" s="25" t="s">
        <v>15</v>
      </c>
      <c r="N848" s="25" t="s">
        <v>19</v>
      </c>
      <c r="O848" s="240" t="s">
        <v>6166</v>
      </c>
    </row>
    <row r="849" spans="1:42" s="27" customFormat="1" ht="12.75" customHeight="1" x14ac:dyDescent="0.25">
      <c r="A849" s="46" t="s">
        <v>83</v>
      </c>
      <c r="B849" s="84">
        <v>45.107999999999997</v>
      </c>
      <c r="C849" s="46" t="s">
        <v>6098</v>
      </c>
      <c r="D849" s="52">
        <v>3862</v>
      </c>
      <c r="E849" s="276" t="s">
        <v>1715</v>
      </c>
      <c r="F849" s="46" t="s">
        <v>6164</v>
      </c>
      <c r="G849" s="25" t="s">
        <v>6100</v>
      </c>
      <c r="H849" s="25" t="s">
        <v>6165</v>
      </c>
      <c r="I849" s="25" t="s">
        <v>1713</v>
      </c>
      <c r="J849" s="255" t="s">
        <v>6166</v>
      </c>
      <c r="K849" s="37">
        <v>46934</v>
      </c>
      <c r="L849" s="25" t="s">
        <v>15</v>
      </c>
      <c r="M849" s="25" t="s">
        <v>120</v>
      </c>
      <c r="N849" s="25" t="s">
        <v>19</v>
      </c>
      <c r="O849" s="39"/>
    </row>
    <row r="850" spans="1:42" s="492" customFormat="1" ht="15" customHeight="1" x14ac:dyDescent="0.25">
      <c r="A850" s="38" t="s">
        <v>14</v>
      </c>
      <c r="B850" s="23">
        <v>10.101000000000001</v>
      </c>
      <c r="C850" s="38" t="s">
        <v>64</v>
      </c>
      <c r="D850" s="45">
        <v>1332</v>
      </c>
      <c r="E850" s="46" t="s">
        <v>6858</v>
      </c>
      <c r="F850" s="46" t="s">
        <v>6859</v>
      </c>
      <c r="G850" s="25" t="s">
        <v>8055</v>
      </c>
      <c r="H850" s="25" t="s">
        <v>81</v>
      </c>
      <c r="I850" s="25" t="s">
        <v>6860</v>
      </c>
      <c r="J850" s="31" t="s">
        <v>6861</v>
      </c>
      <c r="K850" s="37">
        <v>46843</v>
      </c>
      <c r="L850" s="25" t="s">
        <v>15</v>
      </c>
      <c r="M850" s="25"/>
      <c r="N850" s="25" t="s">
        <v>19</v>
      </c>
      <c r="O850" s="43" t="s">
        <v>6862</v>
      </c>
      <c r="P850" s="353"/>
      <c r="Q850" s="353"/>
      <c r="R850" s="353"/>
      <c r="S850" s="353"/>
      <c r="T850" s="353"/>
      <c r="U850" s="353"/>
      <c r="V850" s="353"/>
      <c r="W850" s="353"/>
      <c r="X850" s="353"/>
      <c r="Y850" s="353"/>
      <c r="Z850" s="353"/>
      <c r="AA850" s="353"/>
      <c r="AB850" s="353"/>
      <c r="AC850" s="353"/>
      <c r="AD850" s="353"/>
      <c r="AE850" s="353"/>
      <c r="AF850" s="353"/>
      <c r="AG850" s="353"/>
      <c r="AH850" s="353"/>
      <c r="AI850" s="353"/>
      <c r="AJ850" s="353"/>
      <c r="AK850" s="353"/>
      <c r="AL850" s="353"/>
      <c r="AM850" s="353"/>
      <c r="AN850" s="353"/>
      <c r="AO850" s="353"/>
      <c r="AP850" s="353"/>
    </row>
    <row r="851" spans="1:42" s="27" customFormat="1" ht="15" customHeight="1" x14ac:dyDescent="0.25">
      <c r="A851" s="39" t="s">
        <v>14</v>
      </c>
      <c r="B851" s="25">
        <v>70.114000000000004</v>
      </c>
      <c r="C851" s="213" t="s">
        <v>9070</v>
      </c>
      <c r="D851" s="479"/>
      <c r="E851" s="69" t="s">
        <v>9162</v>
      </c>
      <c r="F851" s="42"/>
      <c r="G851" s="25" t="s">
        <v>8544</v>
      </c>
      <c r="H851" s="26" t="s">
        <v>9163</v>
      </c>
      <c r="I851" s="40" t="s">
        <v>9164</v>
      </c>
      <c r="J851" s="478" t="s">
        <v>9165</v>
      </c>
      <c r="K851" s="283">
        <v>47726</v>
      </c>
      <c r="L851" s="26" t="s">
        <v>15</v>
      </c>
      <c r="M851" s="26" t="s">
        <v>15</v>
      </c>
      <c r="N851" s="26" t="s">
        <v>19</v>
      </c>
      <c r="O851" s="239"/>
    </row>
    <row r="852" spans="1:42" s="82" customFormat="1" ht="15.75" customHeight="1" x14ac:dyDescent="0.25">
      <c r="A852" s="51" t="s">
        <v>14</v>
      </c>
      <c r="B852" s="25">
        <v>30.102</v>
      </c>
      <c r="C852" s="46" t="s">
        <v>8041</v>
      </c>
      <c r="D852" s="52">
        <v>7636</v>
      </c>
      <c r="E852" s="377" t="s">
        <v>8042</v>
      </c>
      <c r="F852" s="46" t="s">
        <v>8043</v>
      </c>
      <c r="G852" s="25" t="s">
        <v>7192</v>
      </c>
      <c r="H852" s="25" t="s">
        <v>8043</v>
      </c>
      <c r="I852" s="25" t="s">
        <v>8044</v>
      </c>
      <c r="J852" s="210" t="s">
        <v>8045</v>
      </c>
      <c r="K852" s="283">
        <v>47361</v>
      </c>
      <c r="L852" s="25" t="s">
        <v>15</v>
      </c>
      <c r="M852" s="25" t="s">
        <v>15</v>
      </c>
      <c r="N852" s="25" t="s">
        <v>19</v>
      </c>
      <c r="O852" s="239"/>
    </row>
    <row r="853" spans="1:42" s="337" customFormat="1" ht="12.75" customHeight="1" x14ac:dyDescent="0.25">
      <c r="A853" s="38" t="s">
        <v>16</v>
      </c>
      <c r="B853" s="23">
        <v>25.113</v>
      </c>
      <c r="C853" s="38" t="s">
        <v>143</v>
      </c>
      <c r="D853" s="45">
        <v>3868</v>
      </c>
      <c r="E853" s="46" t="s">
        <v>1720</v>
      </c>
      <c r="F853" s="46"/>
      <c r="G853" s="47" t="s">
        <v>7955</v>
      </c>
      <c r="H853" s="25" t="s">
        <v>1721</v>
      </c>
      <c r="I853" s="25" t="s">
        <v>1722</v>
      </c>
      <c r="J853" s="203"/>
      <c r="K853" s="37">
        <v>46691</v>
      </c>
      <c r="L853" s="25" t="s">
        <v>15</v>
      </c>
      <c r="M853" s="25" t="s">
        <v>48</v>
      </c>
      <c r="N853" s="25"/>
      <c r="O853" s="39"/>
    </row>
    <row r="854" spans="1:42" s="27" customFormat="1" ht="14.1" customHeight="1" x14ac:dyDescent="0.25">
      <c r="A854" s="342" t="s">
        <v>7612</v>
      </c>
      <c r="B854" s="23">
        <v>75.114000000000004</v>
      </c>
      <c r="C854" s="46" t="s">
        <v>1791</v>
      </c>
      <c r="D854" s="52">
        <v>5718</v>
      </c>
      <c r="E854" s="46" t="s">
        <v>8212</v>
      </c>
      <c r="F854" s="46"/>
      <c r="G854" s="25" t="s">
        <v>8213</v>
      </c>
      <c r="H854" s="25" t="s">
        <v>8214</v>
      </c>
      <c r="I854" s="25" t="s">
        <v>8215</v>
      </c>
      <c r="J854" s="31" t="s">
        <v>8216</v>
      </c>
      <c r="K854" s="37">
        <v>46538</v>
      </c>
      <c r="L854" s="25" t="s">
        <v>15</v>
      </c>
      <c r="M854" s="25" t="s">
        <v>15</v>
      </c>
      <c r="N854" s="25" t="s">
        <v>520</v>
      </c>
      <c r="O854" s="210" t="s">
        <v>8217</v>
      </c>
    </row>
    <row r="855" spans="1:42" s="27" customFormat="1" ht="15" customHeight="1" x14ac:dyDescent="0.25">
      <c r="A855" s="38" t="s">
        <v>14</v>
      </c>
      <c r="B855" s="23">
        <v>70.105999999999995</v>
      </c>
      <c r="C855" s="38" t="s">
        <v>237</v>
      </c>
      <c r="D855" s="52">
        <v>6346</v>
      </c>
      <c r="E855" s="46" t="s">
        <v>1723</v>
      </c>
      <c r="F855" s="46" t="s">
        <v>1724</v>
      </c>
      <c r="G855" s="25" t="s">
        <v>32</v>
      </c>
      <c r="H855" s="25" t="s">
        <v>1725</v>
      </c>
      <c r="I855" s="25" t="s">
        <v>1726</v>
      </c>
      <c r="J855" s="209" t="s">
        <v>1727</v>
      </c>
      <c r="K855" s="37">
        <v>46630</v>
      </c>
      <c r="L855" s="25" t="s">
        <v>15</v>
      </c>
      <c r="M855" s="25" t="s">
        <v>15</v>
      </c>
      <c r="N855" s="25" t="s">
        <v>19</v>
      </c>
      <c r="O855" s="39"/>
    </row>
    <row r="856" spans="1:42" s="27" customFormat="1" ht="15.95" customHeight="1" x14ac:dyDescent="0.25">
      <c r="A856" s="38" t="s">
        <v>16</v>
      </c>
      <c r="B856" s="23">
        <v>25.106000000000002</v>
      </c>
      <c r="C856" s="46" t="s">
        <v>94</v>
      </c>
      <c r="D856" s="52">
        <v>107</v>
      </c>
      <c r="E856" s="400" t="s">
        <v>1728</v>
      </c>
      <c r="F856" s="400"/>
      <c r="G856" s="25" t="s">
        <v>1729</v>
      </c>
      <c r="H856" s="92" t="s">
        <v>1730</v>
      </c>
      <c r="I856" s="92" t="s">
        <v>1731</v>
      </c>
      <c r="J856" s="203" t="s">
        <v>1732</v>
      </c>
      <c r="K856" s="37">
        <v>47149</v>
      </c>
      <c r="L856" s="25" t="s">
        <v>15</v>
      </c>
      <c r="M856" s="25" t="s">
        <v>19</v>
      </c>
      <c r="N856" s="25"/>
      <c r="O856" s="39"/>
    </row>
    <row r="857" spans="1:42" s="27" customFormat="1" ht="14.1" customHeight="1" x14ac:dyDescent="0.25">
      <c r="A857" s="69" t="s">
        <v>14</v>
      </c>
      <c r="B857" s="23">
        <v>70.105999999999995</v>
      </c>
      <c r="C857" s="46" t="s">
        <v>8707</v>
      </c>
      <c r="D857" s="52">
        <v>6957</v>
      </c>
      <c r="E857" s="39" t="s">
        <v>8695</v>
      </c>
      <c r="F857" s="42"/>
      <c r="G857" s="26" t="s">
        <v>8544</v>
      </c>
      <c r="H857" s="40" t="s">
        <v>6525</v>
      </c>
      <c r="I857" s="40" t="s">
        <v>8703</v>
      </c>
      <c r="J857" s="238" t="s">
        <v>6523</v>
      </c>
      <c r="K857" s="320">
        <v>47726</v>
      </c>
      <c r="L857" s="26" t="s">
        <v>15</v>
      </c>
      <c r="M857" s="26" t="s">
        <v>15</v>
      </c>
      <c r="N857" s="26" t="s">
        <v>19</v>
      </c>
      <c r="O857" s="39"/>
    </row>
    <row r="858" spans="1:42" s="27" customFormat="1" ht="14.45" customHeight="1" x14ac:dyDescent="0.25">
      <c r="A858" s="46" t="s">
        <v>33</v>
      </c>
      <c r="B858" s="23">
        <v>45.113999999999997</v>
      </c>
      <c r="C858" s="46" t="s">
        <v>74</v>
      </c>
      <c r="D858" s="52">
        <v>6957</v>
      </c>
      <c r="E858" s="46" t="s">
        <v>6842</v>
      </c>
      <c r="F858" s="46"/>
      <c r="G858" s="25" t="s">
        <v>8326</v>
      </c>
      <c r="H858" s="25" t="s">
        <v>6843</v>
      </c>
      <c r="I858" s="25" t="s">
        <v>6844</v>
      </c>
      <c r="J858" s="43" t="s">
        <v>6845</v>
      </c>
      <c r="K858" s="37">
        <v>47361</v>
      </c>
      <c r="L858" s="25" t="s">
        <v>15</v>
      </c>
      <c r="M858" s="25" t="s">
        <v>15</v>
      </c>
      <c r="N858" s="25" t="s">
        <v>19</v>
      </c>
      <c r="O858" s="69"/>
    </row>
    <row r="859" spans="1:42" s="27" customFormat="1" ht="14.1" customHeight="1" x14ac:dyDescent="0.25">
      <c r="A859" s="38" t="s">
        <v>14</v>
      </c>
      <c r="B859" s="23">
        <v>70.105999999999995</v>
      </c>
      <c r="C859" s="46" t="s">
        <v>5391</v>
      </c>
      <c r="D859" s="52">
        <v>6957</v>
      </c>
      <c r="E859" s="46" t="s">
        <v>6565</v>
      </c>
      <c r="F859" s="46"/>
      <c r="G859" s="25" t="s">
        <v>5393</v>
      </c>
      <c r="H859" s="25" t="s">
        <v>6525</v>
      </c>
      <c r="I859" s="25" t="s">
        <v>6524</v>
      </c>
      <c r="J859" s="209" t="s">
        <v>6523</v>
      </c>
      <c r="K859" s="37">
        <v>46996</v>
      </c>
      <c r="L859" s="25" t="s">
        <v>15</v>
      </c>
      <c r="M859" s="25" t="s">
        <v>15</v>
      </c>
      <c r="N859" s="25" t="s">
        <v>19</v>
      </c>
      <c r="O859" s="209" t="s">
        <v>6523</v>
      </c>
    </row>
    <row r="860" spans="1:42" s="27" customFormat="1" x14ac:dyDescent="0.25">
      <c r="A860" s="38" t="s">
        <v>16</v>
      </c>
      <c r="B860" s="23">
        <v>25.111000000000001</v>
      </c>
      <c r="C860" s="38" t="s">
        <v>908</v>
      </c>
      <c r="D860" s="45"/>
      <c r="E860" s="46" t="s">
        <v>7527</v>
      </c>
      <c r="F860" s="46" t="s">
        <v>7528</v>
      </c>
      <c r="G860" s="25" t="s">
        <v>7515</v>
      </c>
      <c r="H860" s="25" t="s">
        <v>7529</v>
      </c>
      <c r="I860" s="25" t="s">
        <v>7530</v>
      </c>
      <c r="J860" s="203" t="s">
        <v>7531</v>
      </c>
      <c r="K860" s="37">
        <v>47430</v>
      </c>
      <c r="L860" s="25" t="s">
        <v>15</v>
      </c>
      <c r="M860" s="25" t="s">
        <v>15</v>
      </c>
      <c r="N860" s="25" t="s">
        <v>15</v>
      </c>
      <c r="O860" s="203"/>
    </row>
    <row r="861" spans="1:42" s="27" customFormat="1" ht="15" customHeight="1" x14ac:dyDescent="0.25">
      <c r="A861" s="54" t="s">
        <v>7612</v>
      </c>
      <c r="B861" s="23">
        <v>75.113</v>
      </c>
      <c r="C861" s="46" t="s">
        <v>4083</v>
      </c>
      <c r="D861" s="45">
        <v>5002</v>
      </c>
      <c r="E861" s="550" t="s">
        <v>9018</v>
      </c>
      <c r="F861" s="550"/>
      <c r="G861" s="375" t="s">
        <v>8503</v>
      </c>
      <c r="H861" s="375" t="s">
        <v>9019</v>
      </c>
      <c r="I861" s="375" t="s">
        <v>9020</v>
      </c>
      <c r="J861" s="544" t="s">
        <v>9021</v>
      </c>
      <c r="K861" s="551">
        <v>46934</v>
      </c>
      <c r="L861" s="375" t="s">
        <v>15</v>
      </c>
      <c r="M861" s="375" t="s">
        <v>15</v>
      </c>
      <c r="N861" s="375" t="s">
        <v>15</v>
      </c>
      <c r="O861" s="295"/>
    </row>
    <row r="862" spans="1:42" s="27" customFormat="1" ht="15" customHeight="1" x14ac:dyDescent="0.25">
      <c r="A862" s="324" t="s">
        <v>8071</v>
      </c>
      <c r="B862" s="32">
        <v>13.102</v>
      </c>
      <c r="C862" s="66" t="s">
        <v>39</v>
      </c>
      <c r="D862" s="274">
        <v>6368</v>
      </c>
      <c r="E862" s="359" t="s">
        <v>1733</v>
      </c>
      <c r="F862" s="359" t="s">
        <v>1734</v>
      </c>
      <c r="G862" s="64" t="s">
        <v>7110</v>
      </c>
      <c r="H862" s="33" t="s">
        <v>1733</v>
      </c>
      <c r="I862" s="33" t="s">
        <v>1735</v>
      </c>
      <c r="J862" s="211" t="s">
        <v>1736</v>
      </c>
      <c r="K862" s="34">
        <v>45807</v>
      </c>
      <c r="L862" s="325" t="s">
        <v>19</v>
      </c>
      <c r="M862" s="325" t="s">
        <v>15</v>
      </c>
      <c r="N862" s="325" t="s">
        <v>15</v>
      </c>
      <c r="O862" s="316"/>
    </row>
    <row r="863" spans="1:42" s="53" customFormat="1" ht="14.1" customHeight="1" x14ac:dyDescent="0.25">
      <c r="A863" s="54" t="s">
        <v>14</v>
      </c>
      <c r="B863" s="25">
        <v>70.105999999999995</v>
      </c>
      <c r="C863" s="46" t="s">
        <v>237</v>
      </c>
      <c r="D863" s="52">
        <v>6225</v>
      </c>
      <c r="E863" s="46" t="s">
        <v>1737</v>
      </c>
      <c r="F863" s="46"/>
      <c r="G863" s="25" t="s">
        <v>32</v>
      </c>
      <c r="H863" s="25" t="s">
        <v>1737</v>
      </c>
      <c r="I863" s="25" t="s">
        <v>1738</v>
      </c>
      <c r="J863" s="255" t="s">
        <v>1739</v>
      </c>
      <c r="K863" s="37">
        <v>46630</v>
      </c>
      <c r="L863" s="25" t="s">
        <v>15</v>
      </c>
      <c r="M863" s="25" t="s">
        <v>15</v>
      </c>
      <c r="N863" s="25" t="s">
        <v>19</v>
      </c>
      <c r="O863" s="39"/>
    </row>
    <row r="864" spans="1:42" s="53" customFormat="1" ht="14.1" customHeight="1" x14ac:dyDescent="0.25">
      <c r="A864" s="69" t="s">
        <v>14</v>
      </c>
      <c r="B864" s="25">
        <v>47.101999999999997</v>
      </c>
      <c r="C864" s="46" t="s">
        <v>5842</v>
      </c>
      <c r="D864" s="52">
        <v>4835</v>
      </c>
      <c r="E864" s="46" t="s">
        <v>8305</v>
      </c>
      <c r="F864" s="46"/>
      <c r="G864" s="25" t="s">
        <v>5844</v>
      </c>
      <c r="H864" s="25" t="s">
        <v>5854</v>
      </c>
      <c r="I864" s="25" t="s">
        <v>8306</v>
      </c>
      <c r="J864" s="249" t="s">
        <v>8307</v>
      </c>
      <c r="K864" s="37">
        <v>46338</v>
      </c>
      <c r="L864" s="25" t="s">
        <v>15</v>
      </c>
      <c r="M864" s="25" t="s">
        <v>15</v>
      </c>
      <c r="N864" s="25" t="s">
        <v>19</v>
      </c>
      <c r="O864" s="249" t="s">
        <v>8307</v>
      </c>
    </row>
    <row r="865" spans="1:16383" s="27" customFormat="1" ht="14.45" customHeight="1" x14ac:dyDescent="0.25">
      <c r="A865" s="69" t="s">
        <v>14</v>
      </c>
      <c r="B865" s="23">
        <v>60.103000000000002</v>
      </c>
      <c r="C865" s="46" t="s">
        <v>7361</v>
      </c>
      <c r="D865" s="52">
        <v>1720</v>
      </c>
      <c r="E865" s="46" t="s">
        <v>8502</v>
      </c>
      <c r="F865" s="46"/>
      <c r="G865" s="25" t="s">
        <v>8503</v>
      </c>
      <c r="H865" s="25" t="s">
        <v>8504</v>
      </c>
      <c r="I865" s="25" t="s">
        <v>8505</v>
      </c>
      <c r="J865" s="262" t="s">
        <v>8506</v>
      </c>
      <c r="K865" s="37">
        <v>47664</v>
      </c>
      <c r="L865" s="25" t="s">
        <v>15</v>
      </c>
      <c r="M865" s="25" t="s">
        <v>15</v>
      </c>
      <c r="N865" s="25" t="s">
        <v>19</v>
      </c>
      <c r="O865" s="39"/>
    </row>
    <row r="866" spans="1:16383" s="27" customFormat="1" ht="15" customHeight="1" x14ac:dyDescent="0.25">
      <c r="A866" s="51" t="s">
        <v>14</v>
      </c>
      <c r="B866" s="84">
        <v>70.105999999999995</v>
      </c>
      <c r="C866" s="46" t="s">
        <v>7890</v>
      </c>
      <c r="D866" s="52">
        <v>132</v>
      </c>
      <c r="E866" s="46" t="s">
        <v>7891</v>
      </c>
      <c r="F866" s="46"/>
      <c r="G866" s="25" t="s">
        <v>7192</v>
      </c>
      <c r="H866" s="25" t="s">
        <v>7892</v>
      </c>
      <c r="I866" s="25" t="s">
        <v>7893</v>
      </c>
      <c r="J866" s="239" t="s">
        <v>7894</v>
      </c>
      <c r="K866" s="283">
        <v>47361</v>
      </c>
      <c r="L866" s="25" t="s">
        <v>15</v>
      </c>
      <c r="M866" s="25" t="s">
        <v>15</v>
      </c>
      <c r="N866" s="25" t="s">
        <v>19</v>
      </c>
      <c r="O866" s="209"/>
    </row>
    <row r="867" spans="1:16383" s="27" customFormat="1" ht="15" customHeight="1" x14ac:dyDescent="0.25">
      <c r="A867" s="51" t="s">
        <v>14</v>
      </c>
      <c r="B867" s="23">
        <v>70.105999999999995</v>
      </c>
      <c r="C867" s="38" t="s">
        <v>7419</v>
      </c>
      <c r="D867" s="52">
        <v>7715</v>
      </c>
      <c r="E867" s="46" t="s">
        <v>8273</v>
      </c>
      <c r="F867" s="46" t="s">
        <v>8352</v>
      </c>
      <c r="G867" s="25" t="s">
        <v>7192</v>
      </c>
      <c r="H867" s="25" t="s">
        <v>8274</v>
      </c>
      <c r="I867" s="25" t="s">
        <v>8275</v>
      </c>
      <c r="J867" s="239" t="s">
        <v>8276</v>
      </c>
      <c r="K867" s="283">
        <v>47361</v>
      </c>
      <c r="L867" s="25" t="s">
        <v>15</v>
      </c>
      <c r="M867" s="25" t="s">
        <v>15</v>
      </c>
      <c r="N867" s="25" t="s">
        <v>19</v>
      </c>
      <c r="O867" s="239"/>
    </row>
    <row r="868" spans="1:16383" s="27" customFormat="1" ht="14.1" customHeight="1" x14ac:dyDescent="0.25">
      <c r="A868" s="38" t="s">
        <v>14</v>
      </c>
      <c r="B868" s="23">
        <v>30.102</v>
      </c>
      <c r="C868" s="38" t="s">
        <v>213</v>
      </c>
      <c r="D868" s="45">
        <v>579</v>
      </c>
      <c r="E868" s="440" t="s">
        <v>1740</v>
      </c>
      <c r="F868" s="461"/>
      <c r="G868" s="47" t="s">
        <v>5506</v>
      </c>
      <c r="H868" s="284" t="s">
        <v>1744</v>
      </c>
      <c r="I868" s="284" t="s">
        <v>1742</v>
      </c>
      <c r="J868" s="31" t="s">
        <v>1743</v>
      </c>
      <c r="K868" s="449">
        <v>46265</v>
      </c>
      <c r="L868" s="72" t="s">
        <v>15</v>
      </c>
      <c r="M868" s="30"/>
      <c r="N868" s="25"/>
      <c r="O868" s="39"/>
    </row>
    <row r="869" spans="1:16383" s="27" customFormat="1" ht="12.75" customHeight="1" x14ac:dyDescent="0.2">
      <c r="A869" s="38" t="s">
        <v>16</v>
      </c>
      <c r="B869" s="36">
        <v>25.143000000000001</v>
      </c>
      <c r="C869" s="38" t="s">
        <v>1148</v>
      </c>
      <c r="D869" s="61">
        <v>579</v>
      </c>
      <c r="E869" s="446" t="s">
        <v>1740</v>
      </c>
      <c r="F869" s="446"/>
      <c r="G869" s="447" t="s">
        <v>1150</v>
      </c>
      <c r="H869" s="30" t="s">
        <v>1741</v>
      </c>
      <c r="I869" s="30" t="s">
        <v>1742</v>
      </c>
      <c r="J869" s="254" t="s">
        <v>1743</v>
      </c>
      <c r="K869" s="37">
        <v>46878</v>
      </c>
      <c r="L869" s="50" t="s">
        <v>15</v>
      </c>
      <c r="M869" s="97" t="s">
        <v>15</v>
      </c>
      <c r="N869" s="97" t="s">
        <v>19</v>
      </c>
      <c r="O869" s="69"/>
    </row>
    <row r="870" spans="1:16383" s="27" customFormat="1" ht="15" customHeight="1" x14ac:dyDescent="0.25">
      <c r="A870" s="46" t="s">
        <v>33</v>
      </c>
      <c r="B870" s="23">
        <v>45.113999999999997</v>
      </c>
      <c r="C870" s="46" t="s">
        <v>74</v>
      </c>
      <c r="D870" s="52">
        <v>869</v>
      </c>
      <c r="E870" s="46" t="s">
        <v>806</v>
      </c>
      <c r="F870" s="46" t="s">
        <v>1745</v>
      </c>
      <c r="G870" s="25" t="s">
        <v>87</v>
      </c>
      <c r="H870" s="25" t="s">
        <v>1746</v>
      </c>
      <c r="I870" s="375" t="s">
        <v>807</v>
      </c>
      <c r="J870" s="210" t="s">
        <v>808</v>
      </c>
      <c r="K870" s="37">
        <v>46203</v>
      </c>
      <c r="L870" s="25" t="s">
        <v>15</v>
      </c>
      <c r="M870" s="25" t="s">
        <v>15</v>
      </c>
      <c r="N870" s="25" t="s">
        <v>19</v>
      </c>
      <c r="O870" s="39"/>
    </row>
    <row r="871" spans="1:16383" s="27" customFormat="1" ht="15" customHeight="1" x14ac:dyDescent="0.25">
      <c r="A871" s="38" t="s">
        <v>16</v>
      </c>
      <c r="B871" s="23">
        <v>41.106999999999999</v>
      </c>
      <c r="C871" s="67" t="s">
        <v>649</v>
      </c>
      <c r="D871" s="45">
        <v>5704</v>
      </c>
      <c r="E871" s="46" t="s">
        <v>1748</v>
      </c>
      <c r="F871" s="46"/>
      <c r="G871" s="25" t="s">
        <v>7261</v>
      </c>
      <c r="H871" s="25" t="s">
        <v>1752</v>
      </c>
      <c r="I871" s="25" t="s">
        <v>1750</v>
      </c>
      <c r="J871" s="264" t="s">
        <v>1751</v>
      </c>
      <c r="K871" s="37">
        <v>46173</v>
      </c>
      <c r="L871" s="25" t="s">
        <v>19</v>
      </c>
      <c r="M871" s="24"/>
      <c r="N871" s="24" t="s">
        <v>19</v>
      </c>
      <c r="O871" s="39"/>
    </row>
    <row r="872" spans="1:16383" s="27" customFormat="1" ht="15" customHeight="1" x14ac:dyDescent="0.25">
      <c r="A872" s="38" t="s">
        <v>16</v>
      </c>
      <c r="B872" s="23">
        <v>41.103999999999999</v>
      </c>
      <c r="C872" s="67" t="s">
        <v>1747</v>
      </c>
      <c r="D872" s="45">
        <v>5704</v>
      </c>
      <c r="E872" s="42" t="s">
        <v>1748</v>
      </c>
      <c r="F872" s="42"/>
      <c r="G872" s="26" t="s">
        <v>8999</v>
      </c>
      <c r="H872" s="25" t="s">
        <v>1749</v>
      </c>
      <c r="I872" s="25" t="s">
        <v>1750</v>
      </c>
      <c r="J872" s="264" t="s">
        <v>1751</v>
      </c>
      <c r="K872" s="388">
        <v>46295</v>
      </c>
      <c r="L872" s="25"/>
      <c r="M872" s="26" t="s">
        <v>15</v>
      </c>
      <c r="N872" s="26" t="s">
        <v>19</v>
      </c>
      <c r="O872" s="39"/>
    </row>
    <row r="873" spans="1:16383" s="27" customFormat="1" ht="15" customHeight="1" x14ac:dyDescent="0.25">
      <c r="A873" s="38" t="s">
        <v>16</v>
      </c>
      <c r="B873" s="23">
        <v>41.100999999999999</v>
      </c>
      <c r="C873" s="38" t="s">
        <v>8462</v>
      </c>
      <c r="D873" s="45">
        <v>6519</v>
      </c>
      <c r="E873" s="280" t="s">
        <v>7265</v>
      </c>
      <c r="F873" s="46"/>
      <c r="G873" s="25" t="s">
        <v>8458</v>
      </c>
      <c r="H873" s="25" t="s">
        <v>8459</v>
      </c>
      <c r="I873" s="25" t="s">
        <v>8460</v>
      </c>
      <c r="J873" s="203" t="s">
        <v>8461</v>
      </c>
      <c r="K873" s="37">
        <v>47703</v>
      </c>
      <c r="L873" s="25" t="s">
        <v>15</v>
      </c>
      <c r="M873" s="25" t="s">
        <v>15</v>
      </c>
      <c r="N873" s="25" t="s">
        <v>15</v>
      </c>
      <c r="O873" s="203" t="s">
        <v>8461</v>
      </c>
    </row>
    <row r="874" spans="1:16383" s="27" customFormat="1" ht="15" customHeight="1" x14ac:dyDescent="0.25">
      <c r="A874" s="38" t="s">
        <v>16</v>
      </c>
      <c r="B874" s="23">
        <v>41.109000000000002</v>
      </c>
      <c r="C874" s="38" t="s">
        <v>1465</v>
      </c>
      <c r="D874" s="45">
        <v>6519</v>
      </c>
      <c r="E874" s="280" t="s">
        <v>7265</v>
      </c>
      <c r="F874" s="46"/>
      <c r="G874" s="25" t="s">
        <v>8458</v>
      </c>
      <c r="H874" s="25" t="s">
        <v>8459</v>
      </c>
      <c r="I874" s="25" t="s">
        <v>8460</v>
      </c>
      <c r="J874" s="203" t="s">
        <v>8461</v>
      </c>
      <c r="K874" s="37">
        <v>47703</v>
      </c>
      <c r="L874" s="25" t="s">
        <v>15</v>
      </c>
      <c r="M874" s="25" t="s">
        <v>15</v>
      </c>
      <c r="N874" s="25" t="s">
        <v>15</v>
      </c>
      <c r="O874" s="203" t="s">
        <v>8461</v>
      </c>
    </row>
    <row r="875" spans="1:16383" s="27" customFormat="1" ht="14.1" customHeight="1" x14ac:dyDescent="0.25">
      <c r="A875" s="67" t="s">
        <v>14</v>
      </c>
      <c r="B875" s="23">
        <v>70.105999999999995</v>
      </c>
      <c r="C875" s="38" t="s">
        <v>24</v>
      </c>
      <c r="D875" s="45">
        <v>2086</v>
      </c>
      <c r="E875" s="46" t="s">
        <v>1753</v>
      </c>
      <c r="F875" s="46" t="s">
        <v>1754</v>
      </c>
      <c r="G875" s="25" t="s">
        <v>26</v>
      </c>
      <c r="H875" s="25" t="s">
        <v>1755</v>
      </c>
      <c r="I875" s="25" t="s">
        <v>1756</v>
      </c>
      <c r="J875" s="210" t="s">
        <v>1757</v>
      </c>
      <c r="K875" s="37">
        <v>46265</v>
      </c>
      <c r="L875" s="25" t="s">
        <v>15</v>
      </c>
      <c r="M875" s="25" t="s">
        <v>15</v>
      </c>
      <c r="N875" s="25" t="s">
        <v>19</v>
      </c>
      <c r="O875" s="237"/>
    </row>
    <row r="876" spans="1:16383" s="27" customFormat="1" ht="15" customHeight="1" x14ac:dyDescent="0.25">
      <c r="A876" s="342" t="s">
        <v>7612</v>
      </c>
      <c r="B876" s="343">
        <v>15.125999999999999</v>
      </c>
      <c r="C876" s="348" t="s">
        <v>5284</v>
      </c>
      <c r="D876" s="344">
        <v>1325</v>
      </c>
      <c r="E876" s="342" t="s">
        <v>1758</v>
      </c>
      <c r="F876" s="348" t="s">
        <v>1759</v>
      </c>
      <c r="G876" s="351" t="s">
        <v>1760</v>
      </c>
      <c r="H876" s="351" t="s">
        <v>1761</v>
      </c>
      <c r="I876" s="351" t="s">
        <v>1762</v>
      </c>
      <c r="J876" s="374" t="s">
        <v>1763</v>
      </c>
      <c r="K876" s="352">
        <v>46329</v>
      </c>
      <c r="L876" s="351" t="s">
        <v>22</v>
      </c>
      <c r="M876" s="384" t="s">
        <v>15</v>
      </c>
      <c r="N876" s="384" t="s">
        <v>19</v>
      </c>
      <c r="O876" s="350"/>
    </row>
    <row r="877" spans="1:16383" s="82" customFormat="1" ht="15" customHeight="1" x14ac:dyDescent="0.25">
      <c r="A877" s="46" t="s">
        <v>33</v>
      </c>
      <c r="B877" s="23">
        <v>45.113999999999997</v>
      </c>
      <c r="C877" s="46" t="s">
        <v>74</v>
      </c>
      <c r="D877" s="52"/>
      <c r="E877" s="46" t="s">
        <v>1764</v>
      </c>
      <c r="F877" s="46" t="s">
        <v>1764</v>
      </c>
      <c r="G877" s="25" t="s">
        <v>87</v>
      </c>
      <c r="H877" s="25" t="s">
        <v>1765</v>
      </c>
      <c r="I877" s="375" t="s">
        <v>1766</v>
      </c>
      <c r="J877" s="210" t="s">
        <v>1767</v>
      </c>
      <c r="K877" s="37">
        <v>46203</v>
      </c>
      <c r="L877" s="25" t="s">
        <v>15</v>
      </c>
      <c r="M877" s="25" t="s">
        <v>15</v>
      </c>
      <c r="N877" s="25" t="s">
        <v>19</v>
      </c>
      <c r="O877" s="39"/>
      <c r="P877" s="27"/>
      <c r="Q877" s="27"/>
      <c r="R877" s="27"/>
      <c r="S877" s="27"/>
      <c r="T877" s="27"/>
      <c r="U877" s="27"/>
      <c r="V877" s="27"/>
      <c r="W877" s="27"/>
      <c r="X877" s="27"/>
      <c r="Y877" s="27"/>
      <c r="Z877" s="27"/>
      <c r="AA877" s="27"/>
      <c r="AB877" s="27"/>
      <c r="AC877" s="27"/>
      <c r="AD877" s="27"/>
      <c r="AE877" s="27"/>
      <c r="AF877" s="27"/>
      <c r="AG877" s="27"/>
      <c r="AH877" s="27"/>
      <c r="AI877" s="27"/>
      <c r="AJ877" s="27"/>
      <c r="AK877" s="27"/>
      <c r="AL877" s="27"/>
      <c r="AM877" s="27"/>
      <c r="AN877" s="27"/>
      <c r="AO877" s="27"/>
      <c r="AP877" s="27"/>
      <c r="AQ877" s="27"/>
      <c r="AR877" s="27"/>
      <c r="AS877" s="27"/>
      <c r="AT877" s="27"/>
      <c r="AU877" s="27"/>
      <c r="AV877" s="27"/>
      <c r="AW877" s="27"/>
      <c r="AX877" s="27"/>
      <c r="AY877" s="27"/>
      <c r="AZ877" s="27"/>
      <c r="BA877" s="27"/>
      <c r="BB877" s="27"/>
      <c r="BC877" s="27"/>
      <c r="BD877" s="27"/>
      <c r="BE877" s="27"/>
      <c r="BF877" s="27"/>
      <c r="BG877" s="27"/>
      <c r="BH877" s="27"/>
      <c r="BI877" s="27"/>
      <c r="BJ877" s="27"/>
      <c r="BK877" s="27"/>
      <c r="BL877" s="27"/>
      <c r="BM877" s="27"/>
      <c r="BN877" s="27"/>
      <c r="BO877" s="27"/>
      <c r="BP877" s="27"/>
      <c r="BQ877" s="27"/>
      <c r="BR877" s="27"/>
      <c r="BS877" s="27"/>
      <c r="BT877" s="27"/>
      <c r="BU877" s="27"/>
      <c r="BV877" s="27"/>
      <c r="BW877" s="27"/>
      <c r="BX877" s="27"/>
      <c r="BY877" s="27"/>
      <c r="BZ877" s="27"/>
      <c r="CA877" s="27"/>
      <c r="CB877" s="27"/>
      <c r="CC877" s="27"/>
      <c r="CD877" s="27"/>
      <c r="CE877" s="27"/>
      <c r="CF877" s="27"/>
      <c r="CG877" s="27"/>
      <c r="CH877" s="27"/>
      <c r="CI877" s="27"/>
      <c r="CJ877" s="27"/>
      <c r="CK877" s="27"/>
      <c r="CL877" s="27"/>
      <c r="CM877" s="27"/>
      <c r="CN877" s="27"/>
      <c r="CO877" s="27"/>
      <c r="CP877" s="27"/>
      <c r="CQ877" s="27"/>
      <c r="CR877" s="27"/>
      <c r="CS877" s="27"/>
      <c r="CT877" s="27"/>
      <c r="CU877" s="27"/>
      <c r="CV877" s="27"/>
      <c r="CW877" s="27"/>
      <c r="CX877" s="27"/>
      <c r="CY877" s="27"/>
      <c r="CZ877" s="27"/>
      <c r="DA877" s="27"/>
      <c r="DB877" s="27"/>
      <c r="DC877" s="27"/>
      <c r="DD877" s="27"/>
      <c r="DE877" s="27"/>
      <c r="DF877" s="27"/>
      <c r="DG877" s="27"/>
      <c r="DH877" s="27"/>
      <c r="DI877" s="27"/>
      <c r="DJ877" s="27"/>
      <c r="DK877" s="27"/>
      <c r="DL877" s="27"/>
      <c r="DM877" s="27"/>
      <c r="DN877" s="27"/>
      <c r="DO877" s="27"/>
      <c r="DP877" s="27"/>
      <c r="DQ877" s="27"/>
      <c r="DR877" s="27"/>
      <c r="DS877" s="27"/>
      <c r="DT877" s="27"/>
      <c r="DU877" s="27"/>
      <c r="DV877" s="27"/>
      <c r="DW877" s="27"/>
      <c r="DX877" s="27"/>
      <c r="DY877" s="27"/>
      <c r="DZ877" s="27"/>
      <c r="EA877" s="27"/>
      <c r="EB877" s="27"/>
      <c r="EC877" s="27"/>
      <c r="ED877" s="27"/>
      <c r="EE877" s="27"/>
      <c r="EF877" s="27"/>
      <c r="EG877" s="27"/>
      <c r="EH877" s="27"/>
      <c r="EI877" s="27"/>
      <c r="EJ877" s="27"/>
      <c r="EK877" s="27"/>
      <c r="EL877" s="27"/>
      <c r="EM877" s="27"/>
      <c r="EN877" s="27"/>
      <c r="EO877" s="27"/>
      <c r="EP877" s="27"/>
      <c r="EQ877" s="27"/>
      <c r="ER877" s="27"/>
      <c r="ES877" s="27"/>
      <c r="ET877" s="27"/>
      <c r="EU877" s="27"/>
      <c r="EV877" s="27"/>
      <c r="EW877" s="27"/>
      <c r="EX877" s="27"/>
      <c r="EY877" s="27"/>
      <c r="EZ877" s="27"/>
      <c r="FA877" s="27"/>
      <c r="FB877" s="27"/>
      <c r="FC877" s="27"/>
      <c r="FD877" s="27"/>
      <c r="FE877" s="27"/>
      <c r="FF877" s="27"/>
      <c r="FG877" s="27"/>
      <c r="FH877" s="27"/>
      <c r="FI877" s="27"/>
      <c r="FJ877" s="27"/>
      <c r="FK877" s="27"/>
      <c r="FL877" s="27"/>
      <c r="FM877" s="27"/>
      <c r="FN877" s="27"/>
      <c r="FO877" s="27"/>
      <c r="FP877" s="27"/>
      <c r="FQ877" s="27"/>
      <c r="FR877" s="27"/>
      <c r="FS877" s="27"/>
      <c r="FT877" s="27"/>
      <c r="FU877" s="27"/>
      <c r="FV877" s="27"/>
      <c r="FW877" s="27"/>
      <c r="FX877" s="27"/>
      <c r="FY877" s="27"/>
      <c r="FZ877" s="27"/>
      <c r="GA877" s="27"/>
      <c r="GB877" s="27"/>
      <c r="GC877" s="27"/>
      <c r="GD877" s="27"/>
      <c r="GE877" s="27"/>
      <c r="GF877" s="27"/>
      <c r="GG877" s="27"/>
      <c r="GH877" s="27"/>
      <c r="GI877" s="27"/>
      <c r="GJ877" s="27"/>
      <c r="GK877" s="27"/>
      <c r="GL877" s="27"/>
      <c r="GM877" s="27"/>
      <c r="GN877" s="27"/>
      <c r="GO877" s="27"/>
      <c r="GP877" s="27"/>
      <c r="GQ877" s="27"/>
      <c r="GR877" s="27"/>
      <c r="GS877" s="27"/>
      <c r="GT877" s="27"/>
      <c r="GU877" s="27"/>
      <c r="GV877" s="27"/>
      <c r="GW877" s="27"/>
      <c r="GX877" s="27"/>
      <c r="GY877" s="27"/>
      <c r="GZ877" s="27"/>
      <c r="HA877" s="27"/>
      <c r="HB877" s="27"/>
      <c r="HC877" s="27"/>
      <c r="HD877" s="27"/>
      <c r="HE877" s="27"/>
      <c r="HF877" s="27"/>
      <c r="HG877" s="27"/>
      <c r="HH877" s="27"/>
      <c r="HI877" s="27"/>
      <c r="HJ877" s="27"/>
      <c r="HK877" s="27"/>
      <c r="HL877" s="27"/>
      <c r="HM877" s="27"/>
      <c r="HN877" s="27"/>
      <c r="HO877" s="27"/>
      <c r="HP877" s="27"/>
      <c r="HQ877" s="27"/>
      <c r="HR877" s="27"/>
      <c r="HS877" s="27"/>
      <c r="HT877" s="27"/>
      <c r="HU877" s="27"/>
      <c r="HV877" s="27"/>
      <c r="HW877" s="27"/>
      <c r="HX877" s="27"/>
      <c r="HY877" s="27"/>
      <c r="HZ877" s="27"/>
      <c r="IA877" s="27"/>
      <c r="IB877" s="27"/>
      <c r="IC877" s="27"/>
      <c r="ID877" s="27"/>
      <c r="IE877" s="27"/>
      <c r="IF877" s="27"/>
      <c r="IG877" s="27"/>
      <c r="IH877" s="27"/>
      <c r="II877" s="27"/>
      <c r="IJ877" s="27"/>
      <c r="IK877" s="27"/>
      <c r="IL877" s="27"/>
      <c r="IM877" s="27"/>
      <c r="IN877" s="27"/>
      <c r="IO877" s="27"/>
      <c r="IP877" s="27"/>
      <c r="IQ877" s="27"/>
      <c r="IR877" s="27"/>
      <c r="IS877" s="27"/>
      <c r="IT877" s="27"/>
      <c r="IU877" s="27"/>
      <c r="IV877" s="27"/>
      <c r="IW877" s="27"/>
      <c r="IX877" s="27"/>
      <c r="IY877" s="27"/>
      <c r="IZ877" s="27"/>
      <c r="JA877" s="27"/>
      <c r="JB877" s="27"/>
      <c r="JC877" s="27"/>
      <c r="JD877" s="27"/>
      <c r="JE877" s="27"/>
      <c r="JF877" s="27"/>
      <c r="JG877" s="27"/>
      <c r="JH877" s="27"/>
      <c r="JI877" s="27"/>
      <c r="JJ877" s="27"/>
      <c r="JK877" s="27"/>
      <c r="JL877" s="27"/>
      <c r="JM877" s="27"/>
      <c r="JN877" s="27"/>
      <c r="JO877" s="27"/>
      <c r="JP877" s="27"/>
      <c r="JQ877" s="27"/>
      <c r="JR877" s="27"/>
      <c r="JS877" s="27"/>
      <c r="JT877" s="27"/>
      <c r="JU877" s="27"/>
      <c r="JV877" s="27"/>
      <c r="JW877" s="27"/>
      <c r="JX877" s="27"/>
      <c r="JY877" s="27"/>
      <c r="JZ877" s="27"/>
      <c r="KA877" s="27"/>
      <c r="KB877" s="27"/>
      <c r="KC877" s="27"/>
      <c r="KD877" s="27"/>
      <c r="KE877" s="27"/>
      <c r="KF877" s="27"/>
      <c r="KG877" s="27"/>
      <c r="KH877" s="27"/>
      <c r="KI877" s="27"/>
      <c r="KJ877" s="27"/>
      <c r="KK877" s="27"/>
      <c r="KL877" s="27"/>
      <c r="KM877" s="27"/>
      <c r="KN877" s="27"/>
      <c r="KO877" s="27"/>
      <c r="KP877" s="27"/>
      <c r="KQ877" s="27"/>
      <c r="KR877" s="27"/>
      <c r="KS877" s="27"/>
      <c r="KT877" s="27"/>
      <c r="KU877" s="27"/>
      <c r="KV877" s="27"/>
      <c r="KW877" s="27"/>
      <c r="KX877" s="27"/>
      <c r="KY877" s="27"/>
      <c r="KZ877" s="27"/>
      <c r="LA877" s="27"/>
      <c r="LB877" s="27"/>
      <c r="LC877" s="27"/>
      <c r="LD877" s="27"/>
      <c r="LE877" s="27"/>
      <c r="LF877" s="27"/>
      <c r="LG877" s="27"/>
      <c r="LH877" s="27"/>
      <c r="LI877" s="27"/>
      <c r="LJ877" s="27"/>
      <c r="LK877" s="27"/>
      <c r="LL877" s="27"/>
      <c r="LM877" s="27"/>
      <c r="LN877" s="27"/>
      <c r="LO877" s="27"/>
      <c r="LP877" s="27"/>
      <c r="LQ877" s="27"/>
      <c r="LR877" s="27"/>
      <c r="LS877" s="27"/>
      <c r="LT877" s="27"/>
      <c r="LU877" s="27"/>
      <c r="LV877" s="27"/>
      <c r="LW877" s="27"/>
      <c r="LX877" s="27"/>
      <c r="LY877" s="27"/>
      <c r="LZ877" s="27"/>
      <c r="MA877" s="27"/>
      <c r="MB877" s="27"/>
      <c r="MC877" s="27"/>
      <c r="MD877" s="27"/>
      <c r="ME877" s="27"/>
      <c r="MF877" s="27"/>
      <c r="MG877" s="27"/>
      <c r="MH877" s="27"/>
      <c r="MI877" s="27"/>
      <c r="MJ877" s="27"/>
      <c r="MK877" s="27"/>
      <c r="ML877" s="27"/>
      <c r="MM877" s="27"/>
      <c r="MN877" s="27"/>
      <c r="MO877" s="27"/>
      <c r="MP877" s="27"/>
      <c r="MQ877" s="27"/>
      <c r="MR877" s="27"/>
      <c r="MS877" s="27"/>
      <c r="MT877" s="27"/>
      <c r="MU877" s="27"/>
      <c r="MV877" s="27"/>
      <c r="MW877" s="27"/>
      <c r="MX877" s="27"/>
      <c r="MY877" s="27"/>
      <c r="MZ877" s="27"/>
      <c r="NA877" s="27"/>
      <c r="NB877" s="27"/>
      <c r="NC877" s="27"/>
      <c r="ND877" s="27"/>
      <c r="NE877" s="27"/>
      <c r="NF877" s="27"/>
      <c r="NG877" s="27"/>
      <c r="NH877" s="27"/>
      <c r="NI877" s="27"/>
      <c r="NJ877" s="27"/>
      <c r="NK877" s="27"/>
      <c r="NL877" s="27"/>
      <c r="NM877" s="27"/>
      <c r="NN877" s="27"/>
      <c r="NO877" s="27"/>
      <c r="NP877" s="27"/>
      <c r="NQ877" s="27"/>
      <c r="NR877" s="27"/>
      <c r="NS877" s="27"/>
      <c r="NT877" s="27"/>
      <c r="NU877" s="27"/>
      <c r="NV877" s="27"/>
      <c r="NW877" s="27"/>
      <c r="NX877" s="27"/>
      <c r="NY877" s="27"/>
      <c r="NZ877" s="27"/>
      <c r="OA877" s="27"/>
      <c r="OB877" s="27"/>
      <c r="OC877" s="27"/>
      <c r="OD877" s="27"/>
      <c r="OE877" s="27"/>
      <c r="OF877" s="27"/>
      <c r="OG877" s="27"/>
      <c r="OH877" s="27"/>
      <c r="OI877" s="27"/>
      <c r="OJ877" s="27"/>
      <c r="OK877" s="27"/>
      <c r="OL877" s="27"/>
      <c r="OM877" s="27"/>
      <c r="ON877" s="27"/>
      <c r="OO877" s="27"/>
      <c r="OP877" s="27"/>
      <c r="OQ877" s="27"/>
      <c r="OR877" s="27"/>
      <c r="OS877" s="27"/>
      <c r="OT877" s="27"/>
      <c r="OU877" s="27"/>
      <c r="OV877" s="27"/>
      <c r="OW877" s="27"/>
      <c r="OX877" s="27"/>
      <c r="OY877" s="27"/>
      <c r="OZ877" s="27"/>
      <c r="PA877" s="27"/>
      <c r="PB877" s="27"/>
      <c r="PC877" s="27"/>
      <c r="PD877" s="27"/>
      <c r="PE877" s="27"/>
      <c r="PF877" s="27"/>
      <c r="PG877" s="27"/>
      <c r="PH877" s="27"/>
      <c r="PI877" s="27"/>
      <c r="PJ877" s="27"/>
      <c r="PK877" s="27"/>
      <c r="PL877" s="27"/>
      <c r="PM877" s="27"/>
      <c r="PN877" s="27"/>
      <c r="PO877" s="27"/>
      <c r="PP877" s="27"/>
      <c r="PQ877" s="27"/>
      <c r="PR877" s="27"/>
      <c r="PS877" s="27"/>
      <c r="PT877" s="27"/>
      <c r="PU877" s="27"/>
      <c r="PV877" s="27"/>
      <c r="PW877" s="27"/>
      <c r="PX877" s="27"/>
      <c r="PY877" s="27"/>
      <c r="PZ877" s="27"/>
      <c r="QA877" s="27"/>
      <c r="QB877" s="27"/>
      <c r="QC877" s="27"/>
      <c r="QD877" s="27"/>
      <c r="QE877" s="27"/>
      <c r="QF877" s="27"/>
      <c r="QG877" s="27"/>
      <c r="QH877" s="27"/>
      <c r="QI877" s="27"/>
      <c r="QJ877" s="27"/>
      <c r="QK877" s="27"/>
      <c r="QL877" s="27"/>
      <c r="QM877" s="27"/>
      <c r="QN877" s="27"/>
      <c r="QO877" s="27"/>
      <c r="QP877" s="27"/>
      <c r="QQ877" s="27"/>
      <c r="QR877" s="27"/>
      <c r="QS877" s="27"/>
      <c r="QT877" s="27"/>
      <c r="QU877" s="27"/>
      <c r="QV877" s="27"/>
      <c r="QW877" s="27"/>
      <c r="QX877" s="27"/>
      <c r="QY877" s="27"/>
      <c r="QZ877" s="27"/>
      <c r="RA877" s="27"/>
      <c r="RB877" s="27"/>
      <c r="RC877" s="27"/>
      <c r="RD877" s="27"/>
      <c r="RE877" s="27"/>
      <c r="RF877" s="27"/>
      <c r="RG877" s="27"/>
      <c r="RH877" s="27"/>
      <c r="RI877" s="27"/>
      <c r="RJ877" s="27"/>
      <c r="RK877" s="27"/>
      <c r="RL877" s="27"/>
      <c r="RM877" s="27"/>
      <c r="RN877" s="27"/>
      <c r="RO877" s="27"/>
      <c r="RP877" s="27"/>
      <c r="RQ877" s="27"/>
      <c r="RR877" s="27"/>
      <c r="RS877" s="27"/>
      <c r="RT877" s="27"/>
      <c r="RU877" s="27"/>
      <c r="RV877" s="27"/>
      <c r="RW877" s="27"/>
      <c r="RX877" s="27"/>
      <c r="RY877" s="27"/>
      <c r="RZ877" s="27"/>
      <c r="SA877" s="27"/>
      <c r="SB877" s="27"/>
      <c r="SC877" s="27"/>
      <c r="SD877" s="27"/>
      <c r="SE877" s="27"/>
      <c r="SF877" s="27"/>
      <c r="SG877" s="27"/>
      <c r="SH877" s="27"/>
      <c r="SI877" s="27"/>
      <c r="SJ877" s="27"/>
      <c r="SK877" s="27"/>
      <c r="SL877" s="27"/>
      <c r="SM877" s="27"/>
      <c r="SN877" s="27"/>
      <c r="SO877" s="27"/>
      <c r="SP877" s="27"/>
      <c r="SQ877" s="27"/>
      <c r="SR877" s="27"/>
      <c r="SS877" s="27"/>
      <c r="ST877" s="27"/>
      <c r="SU877" s="27"/>
      <c r="SV877" s="27"/>
      <c r="SW877" s="27"/>
      <c r="SX877" s="27"/>
      <c r="SY877" s="27"/>
      <c r="SZ877" s="27"/>
      <c r="TA877" s="27"/>
      <c r="TB877" s="27"/>
      <c r="TC877" s="27"/>
      <c r="TD877" s="27"/>
      <c r="TE877" s="27"/>
      <c r="TF877" s="27"/>
      <c r="TG877" s="27"/>
      <c r="TH877" s="27"/>
      <c r="TI877" s="27"/>
      <c r="TJ877" s="27"/>
      <c r="TK877" s="27"/>
      <c r="TL877" s="27"/>
      <c r="TM877" s="27"/>
      <c r="TN877" s="27"/>
      <c r="TO877" s="27"/>
      <c r="TP877" s="27"/>
      <c r="TQ877" s="27"/>
      <c r="TR877" s="27"/>
      <c r="TS877" s="27"/>
      <c r="TT877" s="27"/>
      <c r="TU877" s="27"/>
      <c r="TV877" s="27"/>
      <c r="TW877" s="27"/>
      <c r="TX877" s="27"/>
      <c r="TY877" s="27"/>
      <c r="TZ877" s="27"/>
      <c r="UA877" s="27"/>
      <c r="UB877" s="27"/>
      <c r="UC877" s="27"/>
      <c r="UD877" s="27"/>
      <c r="UE877" s="27"/>
      <c r="UF877" s="27"/>
      <c r="UG877" s="27"/>
      <c r="UH877" s="27"/>
      <c r="UI877" s="27"/>
      <c r="UJ877" s="27"/>
      <c r="UK877" s="27"/>
      <c r="UL877" s="27"/>
      <c r="UM877" s="27"/>
      <c r="UN877" s="27"/>
      <c r="UO877" s="27"/>
      <c r="UP877" s="27"/>
      <c r="UQ877" s="27"/>
      <c r="UR877" s="27"/>
      <c r="US877" s="27"/>
      <c r="UT877" s="27"/>
      <c r="UU877" s="27"/>
      <c r="UV877" s="27"/>
      <c r="UW877" s="27"/>
      <c r="UX877" s="27"/>
      <c r="UY877" s="27"/>
      <c r="UZ877" s="27"/>
      <c r="VA877" s="27"/>
      <c r="VB877" s="27"/>
      <c r="VC877" s="27"/>
      <c r="VD877" s="27"/>
      <c r="VE877" s="27"/>
      <c r="VF877" s="27"/>
      <c r="VG877" s="27"/>
      <c r="VH877" s="27"/>
      <c r="VI877" s="27"/>
      <c r="VJ877" s="27"/>
      <c r="VK877" s="27"/>
      <c r="VL877" s="27"/>
      <c r="VM877" s="27"/>
      <c r="VN877" s="27"/>
      <c r="VO877" s="27"/>
      <c r="VP877" s="27"/>
      <c r="VQ877" s="27"/>
      <c r="VR877" s="27"/>
      <c r="VS877" s="27"/>
      <c r="VT877" s="27"/>
      <c r="VU877" s="27"/>
      <c r="VV877" s="27"/>
      <c r="VW877" s="27"/>
      <c r="VX877" s="27"/>
      <c r="VY877" s="27"/>
      <c r="VZ877" s="27"/>
      <c r="WA877" s="27"/>
      <c r="WB877" s="27"/>
      <c r="WC877" s="27"/>
      <c r="WD877" s="27"/>
      <c r="WE877" s="27"/>
      <c r="WF877" s="27"/>
      <c r="WG877" s="27"/>
      <c r="WH877" s="27"/>
      <c r="WI877" s="27"/>
      <c r="WJ877" s="27"/>
      <c r="WK877" s="27"/>
      <c r="WL877" s="27"/>
      <c r="WM877" s="27"/>
      <c r="WN877" s="27"/>
      <c r="WO877" s="27"/>
      <c r="WP877" s="27"/>
      <c r="WQ877" s="27"/>
      <c r="WR877" s="27"/>
      <c r="WS877" s="27"/>
      <c r="WT877" s="27"/>
      <c r="WU877" s="27"/>
      <c r="WV877" s="27"/>
      <c r="WW877" s="27"/>
      <c r="WX877" s="27"/>
      <c r="WY877" s="27"/>
      <c r="WZ877" s="27"/>
      <c r="XA877" s="27"/>
      <c r="XB877" s="27"/>
      <c r="XC877" s="27"/>
      <c r="XD877" s="27"/>
      <c r="XE877" s="27"/>
      <c r="XF877" s="27"/>
      <c r="XG877" s="27"/>
      <c r="XH877" s="27"/>
      <c r="XI877" s="27"/>
      <c r="XJ877" s="27"/>
      <c r="XK877" s="27"/>
      <c r="XL877" s="27"/>
      <c r="XM877" s="27"/>
      <c r="XN877" s="27"/>
      <c r="XO877" s="27"/>
      <c r="XP877" s="27"/>
      <c r="XQ877" s="27"/>
      <c r="XR877" s="27"/>
      <c r="XS877" s="27"/>
      <c r="XT877" s="27"/>
      <c r="XU877" s="27"/>
      <c r="XV877" s="27"/>
      <c r="XW877" s="27"/>
      <c r="XX877" s="27"/>
      <c r="XY877" s="27"/>
      <c r="XZ877" s="27"/>
      <c r="YA877" s="27"/>
      <c r="YB877" s="27"/>
      <c r="YC877" s="27"/>
      <c r="YD877" s="27"/>
      <c r="YE877" s="27"/>
      <c r="YF877" s="27"/>
      <c r="YG877" s="27"/>
      <c r="YH877" s="27"/>
      <c r="YI877" s="27"/>
      <c r="YJ877" s="27"/>
      <c r="YK877" s="27"/>
      <c r="YL877" s="27"/>
      <c r="YM877" s="27"/>
      <c r="YN877" s="27"/>
      <c r="YO877" s="27"/>
      <c r="YP877" s="27"/>
      <c r="YQ877" s="27"/>
      <c r="YR877" s="27"/>
      <c r="YS877" s="27"/>
      <c r="YT877" s="27"/>
      <c r="YU877" s="27"/>
      <c r="YV877" s="27"/>
      <c r="YW877" s="27"/>
      <c r="YX877" s="27"/>
      <c r="YY877" s="27"/>
      <c r="YZ877" s="27"/>
      <c r="ZA877" s="27"/>
      <c r="ZB877" s="27"/>
      <c r="ZC877" s="27"/>
      <c r="ZD877" s="27"/>
      <c r="ZE877" s="27"/>
      <c r="ZF877" s="27"/>
      <c r="ZG877" s="27"/>
      <c r="ZH877" s="27"/>
      <c r="ZI877" s="27"/>
      <c r="ZJ877" s="27"/>
      <c r="ZK877" s="27"/>
      <c r="ZL877" s="27"/>
      <c r="ZM877" s="27"/>
      <c r="ZN877" s="27"/>
      <c r="ZO877" s="27"/>
      <c r="ZP877" s="27"/>
      <c r="ZQ877" s="27"/>
      <c r="ZR877" s="27"/>
      <c r="ZS877" s="27"/>
      <c r="ZT877" s="27"/>
      <c r="ZU877" s="27"/>
      <c r="ZV877" s="27"/>
      <c r="ZW877" s="27"/>
      <c r="ZX877" s="27"/>
      <c r="ZY877" s="27"/>
      <c r="ZZ877" s="27"/>
      <c r="AAA877" s="27"/>
      <c r="AAB877" s="27"/>
      <c r="AAC877" s="27"/>
      <c r="AAD877" s="27"/>
      <c r="AAE877" s="27"/>
      <c r="AAF877" s="27"/>
      <c r="AAG877" s="27"/>
      <c r="AAH877" s="27"/>
      <c r="AAI877" s="27"/>
      <c r="AAJ877" s="27"/>
      <c r="AAK877" s="27"/>
      <c r="AAL877" s="27"/>
      <c r="AAM877" s="27"/>
      <c r="AAN877" s="27"/>
      <c r="AAO877" s="27"/>
      <c r="AAP877" s="27"/>
      <c r="AAQ877" s="27"/>
      <c r="AAR877" s="27"/>
      <c r="AAS877" s="27"/>
      <c r="AAT877" s="27"/>
      <c r="AAU877" s="27"/>
      <c r="AAV877" s="27"/>
      <c r="AAW877" s="27"/>
      <c r="AAX877" s="27"/>
      <c r="AAY877" s="27"/>
      <c r="AAZ877" s="27"/>
      <c r="ABA877" s="27"/>
      <c r="ABB877" s="27"/>
      <c r="ABC877" s="27"/>
      <c r="ABD877" s="27"/>
      <c r="ABE877" s="27"/>
      <c r="ABF877" s="27"/>
      <c r="ABG877" s="27"/>
      <c r="ABH877" s="27"/>
      <c r="ABI877" s="27"/>
      <c r="ABJ877" s="27"/>
      <c r="ABK877" s="27"/>
      <c r="ABL877" s="27"/>
      <c r="ABM877" s="27"/>
      <c r="ABN877" s="27"/>
      <c r="ABO877" s="27"/>
      <c r="ABP877" s="27"/>
      <c r="ABQ877" s="27"/>
      <c r="ABR877" s="27"/>
      <c r="ABS877" s="27"/>
      <c r="ABT877" s="27"/>
      <c r="ABU877" s="27"/>
      <c r="ABV877" s="27"/>
      <c r="ABW877" s="27"/>
      <c r="ABX877" s="27"/>
      <c r="ABY877" s="27"/>
      <c r="ABZ877" s="27"/>
      <c r="ACA877" s="27"/>
      <c r="ACB877" s="27"/>
      <c r="ACC877" s="27"/>
      <c r="ACD877" s="27"/>
      <c r="ACE877" s="27"/>
      <c r="ACF877" s="27"/>
      <c r="ACG877" s="27"/>
      <c r="ACH877" s="27"/>
      <c r="ACI877" s="27"/>
      <c r="ACJ877" s="27"/>
      <c r="ACK877" s="27"/>
      <c r="ACL877" s="27"/>
      <c r="ACM877" s="27"/>
      <c r="ACN877" s="27"/>
      <c r="ACO877" s="27"/>
      <c r="ACP877" s="27"/>
      <c r="ACQ877" s="27"/>
      <c r="ACR877" s="27"/>
      <c r="ACS877" s="27"/>
      <c r="ACT877" s="27"/>
      <c r="ACU877" s="27"/>
      <c r="ACV877" s="27"/>
      <c r="ACW877" s="27"/>
      <c r="ACX877" s="27"/>
      <c r="ACY877" s="27"/>
      <c r="ACZ877" s="27"/>
      <c r="ADA877" s="27"/>
      <c r="ADB877" s="27"/>
      <c r="ADC877" s="27"/>
      <c r="ADD877" s="27"/>
      <c r="ADE877" s="27"/>
      <c r="ADF877" s="27"/>
      <c r="ADG877" s="27"/>
      <c r="ADH877" s="27"/>
      <c r="ADI877" s="27"/>
      <c r="ADJ877" s="27"/>
      <c r="ADK877" s="27"/>
      <c r="ADL877" s="27"/>
      <c r="ADM877" s="27"/>
      <c r="ADN877" s="27"/>
      <c r="ADO877" s="27"/>
      <c r="ADP877" s="27"/>
      <c r="ADQ877" s="27"/>
      <c r="ADR877" s="27"/>
      <c r="ADS877" s="27"/>
      <c r="ADT877" s="27"/>
      <c r="ADU877" s="27"/>
      <c r="ADV877" s="27"/>
      <c r="ADW877" s="27"/>
      <c r="ADX877" s="27"/>
      <c r="ADY877" s="27"/>
      <c r="ADZ877" s="27"/>
      <c r="AEA877" s="27"/>
      <c r="AEB877" s="27"/>
      <c r="AEC877" s="27"/>
      <c r="AED877" s="27"/>
      <c r="AEE877" s="27"/>
      <c r="AEF877" s="27"/>
      <c r="AEG877" s="27"/>
      <c r="AEH877" s="27"/>
      <c r="AEI877" s="27"/>
      <c r="AEJ877" s="27"/>
      <c r="AEK877" s="27"/>
      <c r="AEL877" s="27"/>
      <c r="AEM877" s="27"/>
      <c r="AEN877" s="27"/>
      <c r="AEO877" s="27"/>
      <c r="AEP877" s="27"/>
      <c r="AEQ877" s="27"/>
      <c r="AER877" s="27"/>
      <c r="AES877" s="27"/>
      <c r="AET877" s="27"/>
      <c r="AEU877" s="27"/>
      <c r="AEV877" s="27"/>
      <c r="AEW877" s="27"/>
      <c r="AEX877" s="27"/>
      <c r="AEY877" s="27"/>
      <c r="AEZ877" s="27"/>
      <c r="AFA877" s="27"/>
      <c r="AFB877" s="27"/>
      <c r="AFC877" s="27"/>
      <c r="AFD877" s="27"/>
      <c r="AFE877" s="27"/>
      <c r="AFF877" s="27"/>
      <c r="AFG877" s="27"/>
      <c r="AFH877" s="27"/>
      <c r="AFI877" s="27"/>
      <c r="AFJ877" s="27"/>
      <c r="AFK877" s="27"/>
      <c r="AFL877" s="27"/>
      <c r="AFM877" s="27"/>
      <c r="AFN877" s="27"/>
      <c r="AFO877" s="27"/>
      <c r="AFP877" s="27"/>
      <c r="AFQ877" s="27"/>
      <c r="AFR877" s="27"/>
      <c r="AFS877" s="27"/>
      <c r="AFT877" s="27"/>
      <c r="AFU877" s="27"/>
      <c r="AFV877" s="27"/>
      <c r="AFW877" s="27"/>
      <c r="AFX877" s="27"/>
      <c r="AFY877" s="27"/>
      <c r="AFZ877" s="27"/>
      <c r="AGA877" s="27"/>
      <c r="AGB877" s="27"/>
      <c r="AGC877" s="27"/>
      <c r="AGD877" s="27"/>
      <c r="AGE877" s="27"/>
      <c r="AGF877" s="27"/>
      <c r="AGG877" s="27"/>
      <c r="AGH877" s="27"/>
      <c r="AGI877" s="27"/>
      <c r="AGJ877" s="27"/>
      <c r="AGK877" s="27"/>
      <c r="AGL877" s="27"/>
      <c r="AGM877" s="27"/>
      <c r="AGN877" s="27"/>
      <c r="AGO877" s="27"/>
      <c r="AGP877" s="27"/>
      <c r="AGQ877" s="27"/>
      <c r="AGR877" s="27"/>
      <c r="AGS877" s="27"/>
      <c r="AGT877" s="27"/>
      <c r="AGU877" s="27"/>
      <c r="AGV877" s="27"/>
      <c r="AGW877" s="27"/>
      <c r="AGX877" s="27"/>
      <c r="AGY877" s="27"/>
      <c r="AGZ877" s="27"/>
      <c r="AHA877" s="27"/>
      <c r="AHB877" s="27"/>
      <c r="AHC877" s="27"/>
      <c r="AHD877" s="27"/>
      <c r="AHE877" s="27"/>
      <c r="AHF877" s="27"/>
      <c r="AHG877" s="27"/>
      <c r="AHH877" s="27"/>
      <c r="AHI877" s="27"/>
      <c r="AHJ877" s="27"/>
      <c r="AHK877" s="27"/>
      <c r="AHL877" s="27"/>
      <c r="AHM877" s="27"/>
      <c r="AHN877" s="27"/>
      <c r="AHO877" s="27"/>
      <c r="AHP877" s="27"/>
      <c r="AHQ877" s="27"/>
      <c r="AHR877" s="27"/>
      <c r="AHS877" s="27"/>
      <c r="AHT877" s="27"/>
      <c r="AHU877" s="27"/>
      <c r="AHV877" s="27"/>
      <c r="AHW877" s="27"/>
      <c r="AHX877" s="27"/>
      <c r="AHY877" s="27"/>
      <c r="AHZ877" s="27"/>
      <c r="AIA877" s="27"/>
      <c r="AIB877" s="27"/>
      <c r="AIC877" s="27"/>
      <c r="AID877" s="27"/>
      <c r="AIE877" s="27"/>
      <c r="AIF877" s="27"/>
      <c r="AIG877" s="27"/>
      <c r="AIH877" s="27"/>
      <c r="AII877" s="27"/>
      <c r="AIJ877" s="27"/>
      <c r="AIK877" s="27"/>
      <c r="AIL877" s="27"/>
      <c r="AIM877" s="27"/>
      <c r="AIN877" s="27"/>
      <c r="AIO877" s="27"/>
      <c r="AIP877" s="27"/>
      <c r="AIQ877" s="27"/>
      <c r="AIR877" s="27"/>
      <c r="AIS877" s="27"/>
      <c r="AIT877" s="27"/>
      <c r="AIU877" s="27"/>
      <c r="AIV877" s="27"/>
      <c r="AIW877" s="27"/>
      <c r="AIX877" s="27"/>
      <c r="AIY877" s="27"/>
      <c r="AIZ877" s="27"/>
      <c r="AJA877" s="27"/>
      <c r="AJB877" s="27"/>
      <c r="AJC877" s="27"/>
      <c r="AJD877" s="27"/>
      <c r="AJE877" s="27"/>
      <c r="AJF877" s="27"/>
      <c r="AJG877" s="27"/>
      <c r="AJH877" s="27"/>
      <c r="AJI877" s="27"/>
      <c r="AJJ877" s="27"/>
      <c r="AJK877" s="27"/>
      <c r="AJL877" s="27"/>
      <c r="AJM877" s="27"/>
      <c r="AJN877" s="27"/>
      <c r="AJO877" s="27"/>
      <c r="AJP877" s="27"/>
      <c r="AJQ877" s="27"/>
      <c r="AJR877" s="27"/>
      <c r="AJS877" s="27"/>
      <c r="AJT877" s="27"/>
      <c r="AJU877" s="27"/>
      <c r="AJV877" s="27"/>
      <c r="AJW877" s="27"/>
      <c r="AJX877" s="27"/>
      <c r="AJY877" s="27"/>
      <c r="AJZ877" s="27"/>
      <c r="AKA877" s="27"/>
      <c r="AKB877" s="27"/>
      <c r="AKC877" s="27"/>
      <c r="AKD877" s="27"/>
      <c r="AKE877" s="27"/>
      <c r="AKF877" s="27"/>
      <c r="AKG877" s="27"/>
      <c r="AKH877" s="27"/>
      <c r="AKI877" s="27"/>
      <c r="AKJ877" s="27"/>
      <c r="AKK877" s="27"/>
      <c r="AKL877" s="27"/>
      <c r="AKM877" s="27"/>
      <c r="AKN877" s="27"/>
      <c r="AKO877" s="27"/>
      <c r="AKP877" s="27"/>
      <c r="AKQ877" s="27"/>
      <c r="AKR877" s="27"/>
      <c r="AKS877" s="27"/>
      <c r="AKT877" s="27"/>
      <c r="AKU877" s="27"/>
      <c r="AKV877" s="27"/>
      <c r="AKW877" s="27"/>
      <c r="AKX877" s="27"/>
      <c r="AKY877" s="27"/>
      <c r="AKZ877" s="27"/>
      <c r="ALA877" s="27"/>
      <c r="ALB877" s="27"/>
      <c r="ALC877" s="27"/>
      <c r="ALD877" s="27"/>
      <c r="ALE877" s="27"/>
      <c r="ALF877" s="27"/>
      <c r="ALG877" s="27"/>
      <c r="ALH877" s="27"/>
      <c r="ALI877" s="27"/>
      <c r="ALJ877" s="27"/>
      <c r="ALK877" s="27"/>
      <c r="ALL877" s="27"/>
      <c r="ALM877" s="27"/>
      <c r="ALN877" s="27"/>
      <c r="ALO877" s="27"/>
      <c r="ALP877" s="27"/>
      <c r="ALQ877" s="27"/>
      <c r="ALR877" s="27"/>
      <c r="ALS877" s="27"/>
      <c r="ALT877" s="27"/>
      <c r="ALU877" s="27"/>
      <c r="ALV877" s="27"/>
      <c r="ALW877" s="27"/>
      <c r="ALX877" s="27"/>
      <c r="ALY877" s="27"/>
      <c r="ALZ877" s="27"/>
      <c r="AMA877" s="27"/>
      <c r="AMB877" s="27"/>
      <c r="AMC877" s="27"/>
      <c r="AMD877" s="27"/>
      <c r="AME877" s="27"/>
      <c r="AMF877" s="27"/>
      <c r="AMG877" s="27"/>
      <c r="AMH877" s="27"/>
      <c r="AMI877" s="27"/>
      <c r="AMJ877" s="27"/>
      <c r="AMK877" s="27"/>
      <c r="AML877" s="27"/>
      <c r="AMM877" s="27"/>
      <c r="AMN877" s="27"/>
      <c r="AMO877" s="27"/>
      <c r="AMP877" s="27"/>
      <c r="AMQ877" s="27"/>
      <c r="AMR877" s="27"/>
      <c r="AMS877" s="27"/>
      <c r="AMT877" s="27"/>
      <c r="AMU877" s="27"/>
      <c r="AMV877" s="27"/>
      <c r="AMW877" s="27"/>
      <c r="AMX877" s="27"/>
      <c r="AMY877" s="27"/>
      <c r="AMZ877" s="27"/>
      <c r="ANA877" s="27"/>
      <c r="ANB877" s="27"/>
      <c r="ANC877" s="27"/>
      <c r="AND877" s="27"/>
      <c r="ANE877" s="27"/>
      <c r="ANF877" s="27"/>
      <c r="ANG877" s="27"/>
      <c r="ANH877" s="27"/>
      <c r="ANI877" s="27"/>
      <c r="ANJ877" s="27"/>
      <c r="ANK877" s="27"/>
      <c r="ANL877" s="27"/>
      <c r="ANM877" s="27"/>
      <c r="ANN877" s="27"/>
      <c r="ANO877" s="27"/>
      <c r="ANP877" s="27"/>
      <c r="ANQ877" s="27"/>
      <c r="ANR877" s="27"/>
      <c r="ANS877" s="27"/>
      <c r="ANT877" s="27"/>
      <c r="ANU877" s="27"/>
      <c r="ANV877" s="27"/>
      <c r="ANW877" s="27"/>
      <c r="ANX877" s="27"/>
      <c r="ANY877" s="27"/>
      <c r="ANZ877" s="27"/>
      <c r="AOA877" s="27"/>
      <c r="AOB877" s="27"/>
      <c r="AOC877" s="27"/>
      <c r="AOD877" s="27"/>
      <c r="AOE877" s="27"/>
      <c r="AOF877" s="27"/>
      <c r="AOG877" s="27"/>
      <c r="AOH877" s="27"/>
      <c r="AOI877" s="27"/>
      <c r="AOJ877" s="27"/>
      <c r="AOK877" s="27"/>
      <c r="AOL877" s="27"/>
      <c r="AOM877" s="27"/>
      <c r="AON877" s="27"/>
      <c r="AOO877" s="27"/>
      <c r="AOP877" s="27"/>
      <c r="AOQ877" s="27"/>
      <c r="AOR877" s="27"/>
      <c r="AOS877" s="27"/>
      <c r="AOT877" s="27"/>
      <c r="AOU877" s="27"/>
      <c r="AOV877" s="27"/>
      <c r="AOW877" s="27"/>
      <c r="AOX877" s="27"/>
      <c r="AOY877" s="27"/>
      <c r="AOZ877" s="27"/>
      <c r="APA877" s="27"/>
      <c r="APB877" s="27"/>
      <c r="APC877" s="27"/>
      <c r="APD877" s="27"/>
      <c r="APE877" s="27"/>
      <c r="APF877" s="27"/>
      <c r="APG877" s="27"/>
      <c r="APH877" s="27"/>
      <c r="API877" s="27"/>
      <c r="APJ877" s="27"/>
      <c r="APK877" s="27"/>
      <c r="APL877" s="27"/>
      <c r="APM877" s="27"/>
      <c r="APN877" s="27"/>
      <c r="APO877" s="27"/>
      <c r="APP877" s="27"/>
      <c r="APQ877" s="27"/>
      <c r="APR877" s="27"/>
      <c r="APS877" s="27"/>
      <c r="APT877" s="27"/>
      <c r="APU877" s="27"/>
      <c r="APV877" s="27"/>
      <c r="APW877" s="27"/>
      <c r="APX877" s="27"/>
      <c r="APY877" s="27"/>
      <c r="APZ877" s="27"/>
      <c r="AQA877" s="27"/>
      <c r="AQB877" s="27"/>
      <c r="AQC877" s="27"/>
      <c r="AQD877" s="27"/>
      <c r="AQE877" s="27"/>
      <c r="AQF877" s="27"/>
      <c r="AQG877" s="27"/>
      <c r="AQH877" s="27"/>
      <c r="AQI877" s="27"/>
      <c r="AQJ877" s="27"/>
      <c r="AQK877" s="27"/>
      <c r="AQL877" s="27"/>
      <c r="AQM877" s="27"/>
      <c r="AQN877" s="27"/>
      <c r="AQO877" s="27"/>
      <c r="AQP877" s="27"/>
      <c r="AQQ877" s="27"/>
      <c r="AQR877" s="27"/>
      <c r="AQS877" s="27"/>
      <c r="AQT877" s="27"/>
      <c r="AQU877" s="27"/>
      <c r="AQV877" s="27"/>
      <c r="AQW877" s="27"/>
      <c r="AQX877" s="27"/>
      <c r="AQY877" s="27"/>
      <c r="AQZ877" s="27"/>
      <c r="ARA877" s="27"/>
      <c r="ARB877" s="27"/>
      <c r="ARC877" s="27"/>
      <c r="ARD877" s="27"/>
      <c r="ARE877" s="27"/>
      <c r="ARF877" s="27"/>
      <c r="ARG877" s="27"/>
      <c r="ARH877" s="27"/>
      <c r="ARI877" s="27"/>
      <c r="ARJ877" s="27"/>
      <c r="ARK877" s="27"/>
      <c r="ARL877" s="27"/>
      <c r="ARM877" s="27"/>
      <c r="ARN877" s="27"/>
      <c r="ARO877" s="27"/>
      <c r="ARP877" s="27"/>
      <c r="ARQ877" s="27"/>
      <c r="ARR877" s="27"/>
      <c r="ARS877" s="27"/>
      <c r="ART877" s="27"/>
      <c r="ARU877" s="27"/>
      <c r="ARV877" s="27"/>
      <c r="ARW877" s="27"/>
      <c r="ARX877" s="27"/>
      <c r="ARY877" s="27"/>
      <c r="ARZ877" s="27"/>
      <c r="ASA877" s="27"/>
      <c r="ASB877" s="27"/>
      <c r="ASC877" s="27"/>
      <c r="ASD877" s="27"/>
      <c r="ASE877" s="27"/>
      <c r="ASF877" s="27"/>
      <c r="ASG877" s="27"/>
      <c r="ASH877" s="27"/>
      <c r="ASI877" s="27"/>
      <c r="ASJ877" s="27"/>
      <c r="ASK877" s="27"/>
      <c r="ASL877" s="27"/>
      <c r="ASM877" s="27"/>
      <c r="ASN877" s="27"/>
      <c r="ASO877" s="27"/>
      <c r="ASP877" s="27"/>
      <c r="ASQ877" s="27"/>
      <c r="ASR877" s="27"/>
      <c r="ASS877" s="27"/>
      <c r="AST877" s="27"/>
      <c r="ASU877" s="27"/>
      <c r="ASV877" s="27"/>
      <c r="ASW877" s="27"/>
      <c r="ASX877" s="27"/>
      <c r="ASY877" s="27"/>
      <c r="ASZ877" s="27"/>
      <c r="ATA877" s="27"/>
      <c r="ATB877" s="27"/>
      <c r="ATC877" s="27"/>
      <c r="ATD877" s="27"/>
      <c r="ATE877" s="27"/>
      <c r="ATF877" s="27"/>
      <c r="ATG877" s="27"/>
      <c r="ATH877" s="27"/>
      <c r="ATI877" s="27"/>
      <c r="ATJ877" s="27"/>
      <c r="ATK877" s="27"/>
      <c r="ATL877" s="27"/>
      <c r="ATM877" s="27"/>
      <c r="ATN877" s="27"/>
      <c r="ATO877" s="27"/>
      <c r="ATP877" s="27"/>
      <c r="ATQ877" s="27"/>
      <c r="ATR877" s="27"/>
      <c r="ATS877" s="27"/>
      <c r="ATT877" s="27"/>
      <c r="ATU877" s="27"/>
      <c r="ATV877" s="27"/>
      <c r="ATW877" s="27"/>
      <c r="ATX877" s="27"/>
      <c r="ATY877" s="27"/>
      <c r="ATZ877" s="27"/>
      <c r="AUA877" s="27"/>
      <c r="AUB877" s="27"/>
      <c r="AUC877" s="27"/>
      <c r="AUD877" s="27"/>
      <c r="AUE877" s="27"/>
      <c r="AUF877" s="27"/>
      <c r="AUG877" s="27"/>
      <c r="AUH877" s="27"/>
      <c r="AUI877" s="27"/>
      <c r="AUJ877" s="27"/>
      <c r="AUK877" s="27"/>
      <c r="AUL877" s="27"/>
      <c r="AUM877" s="27"/>
      <c r="AUN877" s="27"/>
      <c r="AUO877" s="27"/>
      <c r="AUP877" s="27"/>
      <c r="AUQ877" s="27"/>
      <c r="AUR877" s="27"/>
      <c r="AUS877" s="27"/>
      <c r="AUT877" s="27"/>
      <c r="AUU877" s="27"/>
      <c r="AUV877" s="27"/>
      <c r="AUW877" s="27"/>
      <c r="AUX877" s="27"/>
      <c r="AUY877" s="27"/>
      <c r="AUZ877" s="27"/>
      <c r="AVA877" s="27"/>
      <c r="AVB877" s="27"/>
      <c r="AVC877" s="27"/>
      <c r="AVD877" s="27"/>
      <c r="AVE877" s="27"/>
      <c r="AVF877" s="27"/>
      <c r="AVG877" s="27"/>
      <c r="AVH877" s="27"/>
      <c r="AVI877" s="27"/>
      <c r="AVJ877" s="27"/>
      <c r="AVK877" s="27"/>
      <c r="AVL877" s="27"/>
      <c r="AVM877" s="27"/>
      <c r="AVN877" s="27"/>
      <c r="AVO877" s="27"/>
      <c r="AVP877" s="27"/>
      <c r="AVQ877" s="27"/>
      <c r="AVR877" s="27"/>
      <c r="AVS877" s="27"/>
      <c r="AVT877" s="27"/>
      <c r="AVU877" s="27"/>
      <c r="AVV877" s="27"/>
      <c r="AVW877" s="27"/>
      <c r="AVX877" s="27"/>
      <c r="AVY877" s="27"/>
      <c r="AVZ877" s="27"/>
      <c r="AWA877" s="27"/>
      <c r="AWB877" s="27"/>
      <c r="AWC877" s="27"/>
      <c r="AWD877" s="27"/>
      <c r="AWE877" s="27"/>
      <c r="AWF877" s="27"/>
      <c r="AWG877" s="27"/>
      <c r="AWH877" s="27"/>
      <c r="AWI877" s="27"/>
      <c r="AWJ877" s="27"/>
      <c r="AWK877" s="27"/>
      <c r="AWL877" s="27"/>
      <c r="AWM877" s="27"/>
      <c r="AWN877" s="27"/>
      <c r="AWO877" s="27"/>
      <c r="AWP877" s="27"/>
      <c r="AWQ877" s="27"/>
      <c r="AWR877" s="27"/>
      <c r="AWS877" s="27"/>
      <c r="AWT877" s="27"/>
      <c r="AWU877" s="27"/>
      <c r="AWV877" s="27"/>
      <c r="AWW877" s="27"/>
      <c r="AWX877" s="27"/>
      <c r="AWY877" s="27"/>
      <c r="AWZ877" s="27"/>
      <c r="AXA877" s="27"/>
      <c r="AXB877" s="27"/>
      <c r="AXC877" s="27"/>
      <c r="AXD877" s="27"/>
      <c r="AXE877" s="27"/>
      <c r="AXF877" s="27"/>
      <c r="AXG877" s="27"/>
      <c r="AXH877" s="27"/>
      <c r="AXI877" s="27"/>
      <c r="AXJ877" s="27"/>
      <c r="AXK877" s="27"/>
      <c r="AXL877" s="27"/>
      <c r="AXM877" s="27"/>
      <c r="AXN877" s="27"/>
      <c r="AXO877" s="27"/>
      <c r="AXP877" s="27"/>
      <c r="AXQ877" s="27"/>
      <c r="AXR877" s="27"/>
      <c r="AXS877" s="27"/>
      <c r="AXT877" s="27"/>
      <c r="AXU877" s="27"/>
      <c r="AXV877" s="27"/>
      <c r="AXW877" s="27"/>
      <c r="AXX877" s="27"/>
      <c r="AXY877" s="27"/>
      <c r="AXZ877" s="27"/>
      <c r="AYA877" s="27"/>
      <c r="AYB877" s="27"/>
      <c r="AYC877" s="27"/>
      <c r="AYD877" s="27"/>
      <c r="AYE877" s="27"/>
      <c r="AYF877" s="27"/>
      <c r="AYG877" s="27"/>
      <c r="AYH877" s="27"/>
      <c r="AYI877" s="27"/>
      <c r="AYJ877" s="27"/>
      <c r="AYK877" s="27"/>
      <c r="AYL877" s="27"/>
      <c r="AYM877" s="27"/>
      <c r="AYN877" s="27"/>
      <c r="AYO877" s="27"/>
      <c r="AYP877" s="27"/>
      <c r="AYQ877" s="27"/>
      <c r="AYR877" s="27"/>
      <c r="AYS877" s="27"/>
      <c r="AYT877" s="27"/>
      <c r="AYU877" s="27"/>
      <c r="AYV877" s="27"/>
      <c r="AYW877" s="27"/>
      <c r="AYX877" s="27"/>
      <c r="AYY877" s="27"/>
      <c r="AYZ877" s="27"/>
      <c r="AZA877" s="27"/>
      <c r="AZB877" s="27"/>
      <c r="AZC877" s="27"/>
      <c r="AZD877" s="27"/>
      <c r="AZE877" s="27"/>
      <c r="AZF877" s="27"/>
      <c r="AZG877" s="27"/>
      <c r="AZH877" s="27"/>
      <c r="AZI877" s="27"/>
      <c r="AZJ877" s="27"/>
      <c r="AZK877" s="27"/>
      <c r="AZL877" s="27"/>
      <c r="AZM877" s="27"/>
      <c r="AZN877" s="27"/>
      <c r="AZO877" s="27"/>
      <c r="AZP877" s="27"/>
      <c r="AZQ877" s="27"/>
      <c r="AZR877" s="27"/>
      <c r="AZS877" s="27"/>
      <c r="AZT877" s="27"/>
      <c r="AZU877" s="27"/>
      <c r="AZV877" s="27"/>
      <c r="AZW877" s="27"/>
      <c r="AZX877" s="27"/>
      <c r="AZY877" s="27"/>
      <c r="AZZ877" s="27"/>
      <c r="BAA877" s="27"/>
      <c r="BAB877" s="27"/>
      <c r="BAC877" s="27"/>
      <c r="BAD877" s="27"/>
      <c r="BAE877" s="27"/>
      <c r="BAF877" s="27"/>
      <c r="BAG877" s="27"/>
      <c r="BAH877" s="27"/>
      <c r="BAI877" s="27"/>
      <c r="BAJ877" s="27"/>
      <c r="BAK877" s="27"/>
      <c r="BAL877" s="27"/>
      <c r="BAM877" s="27"/>
      <c r="BAN877" s="27"/>
      <c r="BAO877" s="27"/>
      <c r="BAP877" s="27"/>
      <c r="BAQ877" s="27"/>
      <c r="BAR877" s="27"/>
      <c r="BAS877" s="27"/>
      <c r="BAT877" s="27"/>
      <c r="BAU877" s="27"/>
      <c r="BAV877" s="27"/>
      <c r="BAW877" s="27"/>
      <c r="BAX877" s="27"/>
      <c r="BAY877" s="27"/>
      <c r="BAZ877" s="27"/>
      <c r="BBA877" s="27"/>
      <c r="BBB877" s="27"/>
      <c r="BBC877" s="27"/>
      <c r="BBD877" s="27"/>
      <c r="BBE877" s="27"/>
      <c r="BBF877" s="27"/>
      <c r="BBG877" s="27"/>
      <c r="BBH877" s="27"/>
      <c r="BBI877" s="27"/>
      <c r="BBJ877" s="27"/>
      <c r="BBK877" s="27"/>
      <c r="BBL877" s="27"/>
      <c r="BBM877" s="27"/>
      <c r="BBN877" s="27"/>
      <c r="BBO877" s="27"/>
      <c r="BBP877" s="27"/>
      <c r="BBQ877" s="27"/>
      <c r="BBR877" s="27"/>
      <c r="BBS877" s="27"/>
      <c r="BBT877" s="27"/>
      <c r="BBU877" s="27"/>
      <c r="BBV877" s="27"/>
      <c r="BBW877" s="27"/>
      <c r="BBX877" s="27"/>
      <c r="BBY877" s="27"/>
      <c r="BBZ877" s="27"/>
      <c r="BCA877" s="27"/>
      <c r="BCB877" s="27"/>
      <c r="BCC877" s="27"/>
      <c r="BCD877" s="27"/>
      <c r="BCE877" s="27"/>
      <c r="BCF877" s="27"/>
      <c r="BCG877" s="27"/>
      <c r="BCH877" s="27"/>
      <c r="BCI877" s="27"/>
      <c r="BCJ877" s="27"/>
      <c r="BCK877" s="27"/>
      <c r="BCL877" s="27"/>
      <c r="BCM877" s="27"/>
      <c r="BCN877" s="27"/>
      <c r="BCO877" s="27"/>
      <c r="BCP877" s="27"/>
      <c r="BCQ877" s="27"/>
      <c r="BCR877" s="27"/>
      <c r="BCS877" s="27"/>
      <c r="BCT877" s="27"/>
      <c r="BCU877" s="27"/>
      <c r="BCV877" s="27"/>
      <c r="BCW877" s="27"/>
      <c r="BCX877" s="27"/>
      <c r="BCY877" s="27"/>
      <c r="BCZ877" s="27"/>
      <c r="BDA877" s="27"/>
      <c r="BDB877" s="27"/>
      <c r="BDC877" s="27"/>
      <c r="BDD877" s="27"/>
      <c r="BDE877" s="27"/>
      <c r="BDF877" s="27"/>
      <c r="BDG877" s="27"/>
      <c r="BDH877" s="27"/>
      <c r="BDI877" s="27"/>
      <c r="BDJ877" s="27"/>
      <c r="BDK877" s="27"/>
      <c r="BDL877" s="27"/>
      <c r="BDM877" s="27"/>
      <c r="BDN877" s="27"/>
      <c r="BDO877" s="27"/>
      <c r="BDP877" s="27"/>
      <c r="BDQ877" s="27"/>
      <c r="BDR877" s="27"/>
      <c r="BDS877" s="27"/>
      <c r="BDT877" s="27"/>
      <c r="BDU877" s="27"/>
      <c r="BDV877" s="27"/>
      <c r="BDW877" s="27"/>
      <c r="BDX877" s="27"/>
      <c r="BDY877" s="27"/>
      <c r="BDZ877" s="27"/>
      <c r="BEA877" s="27"/>
      <c r="BEB877" s="27"/>
      <c r="BEC877" s="27"/>
      <c r="BED877" s="27"/>
      <c r="BEE877" s="27"/>
      <c r="BEF877" s="27"/>
      <c r="BEG877" s="27"/>
      <c r="BEH877" s="27"/>
      <c r="BEI877" s="27"/>
      <c r="BEJ877" s="27"/>
      <c r="BEK877" s="27"/>
      <c r="BEL877" s="27"/>
      <c r="BEM877" s="27"/>
      <c r="BEN877" s="27"/>
      <c r="BEO877" s="27"/>
      <c r="BEP877" s="27"/>
      <c r="BEQ877" s="27"/>
      <c r="BER877" s="27"/>
      <c r="BES877" s="27"/>
      <c r="BET877" s="27"/>
      <c r="BEU877" s="27"/>
      <c r="BEV877" s="27"/>
      <c r="BEW877" s="27"/>
      <c r="BEX877" s="27"/>
      <c r="BEY877" s="27"/>
      <c r="BEZ877" s="27"/>
      <c r="BFA877" s="27"/>
      <c r="BFB877" s="27"/>
      <c r="BFC877" s="27"/>
      <c r="BFD877" s="27"/>
      <c r="BFE877" s="27"/>
      <c r="BFF877" s="27"/>
      <c r="BFG877" s="27"/>
      <c r="BFH877" s="27"/>
      <c r="BFI877" s="27"/>
      <c r="BFJ877" s="27"/>
      <c r="BFK877" s="27"/>
      <c r="BFL877" s="27"/>
      <c r="BFM877" s="27"/>
      <c r="BFN877" s="27"/>
      <c r="BFO877" s="27"/>
      <c r="BFP877" s="27"/>
      <c r="BFQ877" s="27"/>
      <c r="BFR877" s="27"/>
      <c r="BFS877" s="27"/>
      <c r="BFT877" s="27"/>
      <c r="BFU877" s="27"/>
      <c r="BFV877" s="27"/>
      <c r="BFW877" s="27"/>
      <c r="BFX877" s="27"/>
      <c r="BFY877" s="27"/>
      <c r="BFZ877" s="27"/>
      <c r="BGA877" s="27"/>
      <c r="BGB877" s="27"/>
      <c r="BGC877" s="27"/>
      <c r="BGD877" s="27"/>
      <c r="BGE877" s="27"/>
      <c r="BGF877" s="27"/>
      <c r="BGG877" s="27"/>
      <c r="BGH877" s="27"/>
      <c r="BGI877" s="27"/>
      <c r="BGJ877" s="27"/>
      <c r="BGK877" s="27"/>
      <c r="BGL877" s="27"/>
      <c r="BGM877" s="27"/>
      <c r="BGN877" s="27"/>
      <c r="BGO877" s="27"/>
      <c r="BGP877" s="27"/>
      <c r="BGQ877" s="27"/>
      <c r="BGR877" s="27"/>
      <c r="BGS877" s="27"/>
      <c r="BGT877" s="27"/>
      <c r="BGU877" s="27"/>
      <c r="BGV877" s="27"/>
      <c r="BGW877" s="27"/>
      <c r="BGX877" s="27"/>
      <c r="BGY877" s="27"/>
      <c r="BGZ877" s="27"/>
      <c r="BHA877" s="27"/>
      <c r="BHB877" s="27"/>
      <c r="BHC877" s="27"/>
      <c r="BHD877" s="27"/>
      <c r="BHE877" s="27"/>
      <c r="BHF877" s="27"/>
      <c r="BHG877" s="27"/>
      <c r="BHH877" s="27"/>
      <c r="BHI877" s="27"/>
      <c r="BHJ877" s="27"/>
      <c r="BHK877" s="27"/>
      <c r="BHL877" s="27"/>
      <c r="BHM877" s="27"/>
      <c r="BHN877" s="27"/>
      <c r="BHO877" s="27"/>
      <c r="BHP877" s="27"/>
      <c r="BHQ877" s="27"/>
      <c r="BHR877" s="27"/>
      <c r="BHS877" s="27"/>
      <c r="BHT877" s="27"/>
      <c r="BHU877" s="27"/>
      <c r="BHV877" s="27"/>
      <c r="BHW877" s="27"/>
      <c r="BHX877" s="27"/>
      <c r="BHY877" s="27"/>
      <c r="BHZ877" s="27"/>
      <c r="BIA877" s="27"/>
      <c r="BIB877" s="27"/>
      <c r="BIC877" s="27"/>
      <c r="BID877" s="27"/>
      <c r="BIE877" s="27"/>
      <c r="BIF877" s="27"/>
      <c r="BIG877" s="27"/>
      <c r="BIH877" s="27"/>
      <c r="BII877" s="27"/>
      <c r="BIJ877" s="27"/>
      <c r="BIK877" s="27"/>
      <c r="BIL877" s="27"/>
      <c r="BIM877" s="27"/>
      <c r="BIN877" s="27"/>
      <c r="BIO877" s="27"/>
      <c r="BIP877" s="27"/>
      <c r="BIQ877" s="27"/>
      <c r="BIR877" s="27"/>
      <c r="BIS877" s="27"/>
      <c r="BIT877" s="27"/>
      <c r="BIU877" s="27"/>
      <c r="BIV877" s="27"/>
      <c r="BIW877" s="27"/>
      <c r="BIX877" s="27"/>
      <c r="BIY877" s="27"/>
      <c r="BIZ877" s="27"/>
      <c r="BJA877" s="27"/>
      <c r="BJB877" s="27"/>
      <c r="BJC877" s="27"/>
      <c r="BJD877" s="27"/>
      <c r="BJE877" s="27"/>
      <c r="BJF877" s="27"/>
      <c r="BJG877" s="27"/>
      <c r="BJH877" s="27"/>
      <c r="BJI877" s="27"/>
      <c r="BJJ877" s="27"/>
      <c r="BJK877" s="27"/>
      <c r="BJL877" s="27"/>
      <c r="BJM877" s="27"/>
      <c r="BJN877" s="27"/>
      <c r="BJO877" s="27"/>
      <c r="BJP877" s="27"/>
      <c r="BJQ877" s="27"/>
      <c r="BJR877" s="27"/>
      <c r="BJS877" s="27"/>
      <c r="BJT877" s="27"/>
      <c r="BJU877" s="27"/>
      <c r="BJV877" s="27"/>
      <c r="BJW877" s="27"/>
      <c r="BJX877" s="27"/>
      <c r="BJY877" s="27"/>
      <c r="BJZ877" s="27"/>
      <c r="BKA877" s="27"/>
      <c r="BKB877" s="27"/>
      <c r="BKC877" s="27"/>
      <c r="BKD877" s="27"/>
      <c r="BKE877" s="27"/>
      <c r="BKF877" s="27"/>
      <c r="BKG877" s="27"/>
      <c r="BKH877" s="27"/>
      <c r="BKI877" s="27"/>
      <c r="BKJ877" s="27"/>
      <c r="BKK877" s="27"/>
      <c r="BKL877" s="27"/>
      <c r="BKM877" s="27"/>
      <c r="BKN877" s="27"/>
      <c r="BKO877" s="27"/>
      <c r="BKP877" s="27"/>
      <c r="BKQ877" s="27"/>
      <c r="BKR877" s="27"/>
      <c r="BKS877" s="27"/>
      <c r="BKT877" s="27"/>
      <c r="BKU877" s="27"/>
      <c r="BKV877" s="27"/>
      <c r="BKW877" s="27"/>
      <c r="BKX877" s="27"/>
      <c r="BKY877" s="27"/>
      <c r="BKZ877" s="27"/>
      <c r="BLA877" s="27"/>
      <c r="BLB877" s="27"/>
      <c r="BLC877" s="27"/>
      <c r="BLD877" s="27"/>
      <c r="BLE877" s="27"/>
      <c r="BLF877" s="27"/>
      <c r="BLG877" s="27"/>
      <c r="BLH877" s="27"/>
      <c r="BLI877" s="27"/>
      <c r="BLJ877" s="27"/>
      <c r="BLK877" s="27"/>
      <c r="BLL877" s="27"/>
      <c r="BLM877" s="27"/>
      <c r="BLN877" s="27"/>
      <c r="BLO877" s="27"/>
      <c r="BLP877" s="27"/>
      <c r="BLQ877" s="27"/>
      <c r="BLR877" s="27"/>
      <c r="BLS877" s="27"/>
      <c r="BLT877" s="27"/>
      <c r="BLU877" s="27"/>
      <c r="BLV877" s="27"/>
      <c r="BLW877" s="27"/>
      <c r="BLX877" s="27"/>
      <c r="BLY877" s="27"/>
      <c r="BLZ877" s="27"/>
      <c r="BMA877" s="27"/>
      <c r="BMB877" s="27"/>
      <c r="BMC877" s="27"/>
      <c r="BMD877" s="27"/>
      <c r="BME877" s="27"/>
      <c r="BMF877" s="27"/>
      <c r="BMG877" s="27"/>
      <c r="BMH877" s="27"/>
      <c r="BMI877" s="27"/>
      <c r="BMJ877" s="27"/>
      <c r="BMK877" s="27"/>
      <c r="BML877" s="27"/>
      <c r="BMM877" s="27"/>
      <c r="BMN877" s="27"/>
      <c r="BMO877" s="27"/>
      <c r="BMP877" s="27"/>
      <c r="BMQ877" s="27"/>
      <c r="BMR877" s="27"/>
      <c r="BMS877" s="27"/>
      <c r="BMT877" s="27"/>
      <c r="BMU877" s="27"/>
      <c r="BMV877" s="27"/>
      <c r="BMW877" s="27"/>
      <c r="BMX877" s="27"/>
      <c r="BMY877" s="27"/>
      <c r="BMZ877" s="27"/>
      <c r="BNA877" s="27"/>
      <c r="BNB877" s="27"/>
      <c r="BNC877" s="27"/>
      <c r="BND877" s="27"/>
      <c r="BNE877" s="27"/>
      <c r="BNF877" s="27"/>
      <c r="BNG877" s="27"/>
      <c r="BNH877" s="27"/>
      <c r="BNI877" s="27"/>
      <c r="BNJ877" s="27"/>
      <c r="BNK877" s="27"/>
      <c r="BNL877" s="27"/>
      <c r="BNM877" s="27"/>
      <c r="BNN877" s="27"/>
      <c r="BNO877" s="27"/>
      <c r="BNP877" s="27"/>
      <c r="BNQ877" s="27"/>
      <c r="BNR877" s="27"/>
      <c r="BNS877" s="27"/>
      <c r="BNT877" s="27"/>
      <c r="BNU877" s="27"/>
      <c r="BNV877" s="27"/>
      <c r="BNW877" s="27"/>
      <c r="BNX877" s="27"/>
      <c r="BNY877" s="27"/>
      <c r="BNZ877" s="27"/>
      <c r="BOA877" s="27"/>
      <c r="BOB877" s="27"/>
      <c r="BOC877" s="27"/>
      <c r="BOD877" s="27"/>
      <c r="BOE877" s="27"/>
      <c r="BOF877" s="27"/>
      <c r="BOG877" s="27"/>
      <c r="BOH877" s="27"/>
      <c r="BOI877" s="27"/>
      <c r="BOJ877" s="27"/>
      <c r="BOK877" s="27"/>
      <c r="BOL877" s="27"/>
      <c r="BOM877" s="27"/>
      <c r="BON877" s="27"/>
      <c r="BOO877" s="27"/>
      <c r="BOP877" s="27"/>
      <c r="BOQ877" s="27"/>
      <c r="BOR877" s="27"/>
      <c r="BOS877" s="27"/>
      <c r="BOT877" s="27"/>
      <c r="BOU877" s="27"/>
      <c r="BOV877" s="27"/>
      <c r="BOW877" s="27"/>
      <c r="BOX877" s="27"/>
      <c r="BOY877" s="27"/>
      <c r="BOZ877" s="27"/>
      <c r="BPA877" s="27"/>
      <c r="BPB877" s="27"/>
      <c r="BPC877" s="27"/>
      <c r="BPD877" s="27"/>
      <c r="BPE877" s="27"/>
      <c r="BPF877" s="27"/>
      <c r="BPG877" s="27"/>
      <c r="BPH877" s="27"/>
      <c r="BPI877" s="27"/>
      <c r="BPJ877" s="27"/>
      <c r="BPK877" s="27"/>
      <c r="BPL877" s="27"/>
      <c r="BPM877" s="27"/>
      <c r="BPN877" s="27"/>
      <c r="BPO877" s="27"/>
      <c r="BPP877" s="27"/>
      <c r="BPQ877" s="27"/>
      <c r="BPR877" s="27"/>
      <c r="BPS877" s="27"/>
      <c r="BPT877" s="27"/>
      <c r="BPU877" s="27"/>
      <c r="BPV877" s="27"/>
      <c r="BPW877" s="27"/>
      <c r="BPX877" s="27"/>
      <c r="BPY877" s="27"/>
      <c r="BPZ877" s="27"/>
      <c r="BQA877" s="27"/>
      <c r="BQB877" s="27"/>
      <c r="BQC877" s="27"/>
      <c r="BQD877" s="27"/>
      <c r="BQE877" s="27"/>
      <c r="BQF877" s="27"/>
      <c r="BQG877" s="27"/>
      <c r="BQH877" s="27"/>
      <c r="BQI877" s="27"/>
      <c r="BQJ877" s="27"/>
      <c r="BQK877" s="27"/>
      <c r="BQL877" s="27"/>
      <c r="BQM877" s="27"/>
      <c r="BQN877" s="27"/>
      <c r="BQO877" s="27"/>
      <c r="BQP877" s="27"/>
      <c r="BQQ877" s="27"/>
      <c r="BQR877" s="27"/>
      <c r="BQS877" s="27"/>
      <c r="BQT877" s="27"/>
      <c r="BQU877" s="27"/>
      <c r="BQV877" s="27"/>
      <c r="BQW877" s="27"/>
      <c r="BQX877" s="27"/>
      <c r="BQY877" s="27"/>
      <c r="BQZ877" s="27"/>
      <c r="BRA877" s="27"/>
      <c r="BRB877" s="27"/>
      <c r="BRC877" s="27"/>
      <c r="BRD877" s="27"/>
      <c r="BRE877" s="27"/>
      <c r="BRF877" s="27"/>
      <c r="BRG877" s="27"/>
      <c r="BRH877" s="27"/>
      <c r="BRI877" s="27"/>
      <c r="BRJ877" s="27"/>
      <c r="BRK877" s="27"/>
      <c r="BRL877" s="27"/>
      <c r="BRM877" s="27"/>
      <c r="BRN877" s="27"/>
      <c r="BRO877" s="27"/>
      <c r="BRP877" s="27"/>
      <c r="BRQ877" s="27"/>
      <c r="BRR877" s="27"/>
      <c r="BRS877" s="27"/>
      <c r="BRT877" s="27"/>
      <c r="BRU877" s="27"/>
      <c r="BRV877" s="27"/>
      <c r="BRW877" s="27"/>
      <c r="BRX877" s="27"/>
      <c r="BRY877" s="27"/>
      <c r="BRZ877" s="27"/>
      <c r="BSA877" s="27"/>
      <c r="BSB877" s="27"/>
      <c r="BSC877" s="27"/>
      <c r="BSD877" s="27"/>
      <c r="BSE877" s="27"/>
      <c r="BSF877" s="27"/>
      <c r="BSG877" s="27"/>
      <c r="BSH877" s="27"/>
      <c r="BSI877" s="27"/>
      <c r="BSJ877" s="27"/>
      <c r="BSK877" s="27"/>
      <c r="BSL877" s="27"/>
      <c r="BSM877" s="27"/>
      <c r="BSN877" s="27"/>
      <c r="BSO877" s="27"/>
      <c r="BSP877" s="27"/>
      <c r="BSQ877" s="27"/>
      <c r="BSR877" s="27"/>
      <c r="BSS877" s="27"/>
      <c r="BST877" s="27"/>
      <c r="BSU877" s="27"/>
      <c r="BSV877" s="27"/>
      <c r="BSW877" s="27"/>
      <c r="BSX877" s="27"/>
      <c r="BSY877" s="27"/>
      <c r="BSZ877" s="27"/>
      <c r="BTA877" s="27"/>
      <c r="BTB877" s="27"/>
      <c r="BTC877" s="27"/>
      <c r="BTD877" s="27"/>
      <c r="BTE877" s="27"/>
      <c r="BTF877" s="27"/>
      <c r="BTG877" s="27"/>
      <c r="BTH877" s="27"/>
      <c r="BTI877" s="27"/>
      <c r="BTJ877" s="27"/>
      <c r="BTK877" s="27"/>
      <c r="BTL877" s="27"/>
      <c r="BTM877" s="27"/>
      <c r="BTN877" s="27"/>
      <c r="BTO877" s="27"/>
      <c r="BTP877" s="27"/>
      <c r="BTQ877" s="27"/>
      <c r="BTR877" s="27"/>
      <c r="BTS877" s="27"/>
      <c r="BTT877" s="27"/>
      <c r="BTU877" s="27"/>
      <c r="BTV877" s="27"/>
      <c r="BTW877" s="27"/>
      <c r="BTX877" s="27"/>
      <c r="BTY877" s="27"/>
      <c r="BTZ877" s="27"/>
      <c r="BUA877" s="27"/>
      <c r="BUB877" s="27"/>
      <c r="BUC877" s="27"/>
      <c r="BUD877" s="27"/>
      <c r="BUE877" s="27"/>
      <c r="BUF877" s="27"/>
      <c r="BUG877" s="27"/>
      <c r="BUH877" s="27"/>
      <c r="BUI877" s="27"/>
      <c r="BUJ877" s="27"/>
      <c r="BUK877" s="27"/>
      <c r="BUL877" s="27"/>
      <c r="BUM877" s="27"/>
      <c r="BUN877" s="27"/>
      <c r="BUO877" s="27"/>
      <c r="BUP877" s="27"/>
      <c r="BUQ877" s="27"/>
      <c r="BUR877" s="27"/>
      <c r="BUS877" s="27"/>
      <c r="BUT877" s="27"/>
      <c r="BUU877" s="27"/>
      <c r="BUV877" s="27"/>
      <c r="BUW877" s="27"/>
      <c r="BUX877" s="27"/>
      <c r="BUY877" s="27"/>
      <c r="BUZ877" s="27"/>
      <c r="BVA877" s="27"/>
      <c r="BVB877" s="27"/>
      <c r="BVC877" s="27"/>
      <c r="BVD877" s="27"/>
      <c r="BVE877" s="27"/>
      <c r="BVF877" s="27"/>
      <c r="BVG877" s="27"/>
      <c r="BVH877" s="27"/>
      <c r="BVI877" s="27"/>
      <c r="BVJ877" s="27"/>
      <c r="BVK877" s="27"/>
      <c r="BVL877" s="27"/>
      <c r="BVM877" s="27"/>
      <c r="BVN877" s="27"/>
      <c r="BVO877" s="27"/>
      <c r="BVP877" s="27"/>
      <c r="BVQ877" s="27"/>
      <c r="BVR877" s="27"/>
      <c r="BVS877" s="27"/>
      <c r="BVT877" s="27"/>
      <c r="BVU877" s="27"/>
      <c r="BVV877" s="27"/>
      <c r="BVW877" s="27"/>
      <c r="BVX877" s="27"/>
      <c r="BVY877" s="27"/>
      <c r="BVZ877" s="27"/>
      <c r="BWA877" s="27"/>
      <c r="BWB877" s="27"/>
      <c r="BWC877" s="27"/>
      <c r="BWD877" s="27"/>
      <c r="BWE877" s="27"/>
      <c r="BWF877" s="27"/>
      <c r="BWG877" s="27"/>
      <c r="BWH877" s="27"/>
      <c r="BWI877" s="27"/>
      <c r="BWJ877" s="27"/>
      <c r="BWK877" s="27"/>
      <c r="BWL877" s="27"/>
      <c r="BWM877" s="27"/>
      <c r="BWN877" s="27"/>
      <c r="BWO877" s="27"/>
      <c r="BWP877" s="27"/>
      <c r="BWQ877" s="27"/>
      <c r="BWR877" s="27"/>
      <c r="BWS877" s="27"/>
      <c r="BWT877" s="27"/>
      <c r="BWU877" s="27"/>
      <c r="BWV877" s="27"/>
      <c r="BWW877" s="27"/>
      <c r="BWX877" s="27"/>
      <c r="BWY877" s="27"/>
      <c r="BWZ877" s="27"/>
      <c r="BXA877" s="27"/>
      <c r="BXB877" s="27"/>
      <c r="BXC877" s="27"/>
      <c r="BXD877" s="27"/>
      <c r="BXE877" s="27"/>
      <c r="BXF877" s="27"/>
      <c r="BXG877" s="27"/>
      <c r="BXH877" s="27"/>
      <c r="BXI877" s="27"/>
      <c r="BXJ877" s="27"/>
      <c r="BXK877" s="27"/>
      <c r="BXL877" s="27"/>
      <c r="BXM877" s="27"/>
      <c r="BXN877" s="27"/>
      <c r="BXO877" s="27"/>
      <c r="BXP877" s="27"/>
      <c r="BXQ877" s="27"/>
      <c r="BXR877" s="27"/>
      <c r="BXS877" s="27"/>
      <c r="BXT877" s="27"/>
      <c r="BXU877" s="27"/>
      <c r="BXV877" s="27"/>
      <c r="BXW877" s="27"/>
      <c r="BXX877" s="27"/>
      <c r="BXY877" s="27"/>
      <c r="BXZ877" s="27"/>
      <c r="BYA877" s="27"/>
      <c r="BYB877" s="27"/>
      <c r="BYC877" s="27"/>
      <c r="BYD877" s="27"/>
      <c r="BYE877" s="27"/>
      <c r="BYF877" s="27"/>
      <c r="BYG877" s="27"/>
      <c r="BYH877" s="27"/>
      <c r="BYI877" s="27"/>
      <c r="BYJ877" s="27"/>
      <c r="BYK877" s="27"/>
      <c r="BYL877" s="27"/>
      <c r="BYM877" s="27"/>
      <c r="BYN877" s="27"/>
      <c r="BYO877" s="27"/>
      <c r="BYP877" s="27"/>
      <c r="BYQ877" s="27"/>
      <c r="BYR877" s="27"/>
      <c r="BYS877" s="27"/>
      <c r="BYT877" s="27"/>
      <c r="BYU877" s="27"/>
      <c r="BYV877" s="27"/>
      <c r="BYW877" s="27"/>
      <c r="BYX877" s="27"/>
      <c r="BYY877" s="27"/>
      <c r="BYZ877" s="27"/>
      <c r="BZA877" s="27"/>
      <c r="BZB877" s="27"/>
      <c r="BZC877" s="27"/>
      <c r="BZD877" s="27"/>
      <c r="BZE877" s="27"/>
      <c r="BZF877" s="27"/>
      <c r="BZG877" s="27"/>
      <c r="BZH877" s="27"/>
      <c r="BZI877" s="27"/>
      <c r="BZJ877" s="27"/>
      <c r="BZK877" s="27"/>
      <c r="BZL877" s="27"/>
      <c r="BZM877" s="27"/>
      <c r="BZN877" s="27"/>
      <c r="BZO877" s="27"/>
      <c r="BZP877" s="27"/>
      <c r="BZQ877" s="27"/>
      <c r="BZR877" s="27"/>
      <c r="BZS877" s="27"/>
      <c r="BZT877" s="27"/>
      <c r="BZU877" s="27"/>
      <c r="BZV877" s="27"/>
      <c r="BZW877" s="27"/>
      <c r="BZX877" s="27"/>
      <c r="BZY877" s="27"/>
      <c r="BZZ877" s="27"/>
      <c r="CAA877" s="27"/>
      <c r="CAB877" s="27"/>
      <c r="CAC877" s="27"/>
      <c r="CAD877" s="27"/>
      <c r="CAE877" s="27"/>
      <c r="CAF877" s="27"/>
      <c r="CAG877" s="27"/>
      <c r="CAH877" s="27"/>
      <c r="CAI877" s="27"/>
      <c r="CAJ877" s="27"/>
      <c r="CAK877" s="27"/>
      <c r="CAL877" s="27"/>
      <c r="CAM877" s="27"/>
      <c r="CAN877" s="27"/>
      <c r="CAO877" s="27"/>
      <c r="CAP877" s="27"/>
      <c r="CAQ877" s="27"/>
      <c r="CAR877" s="27"/>
      <c r="CAS877" s="27"/>
      <c r="CAT877" s="27"/>
      <c r="CAU877" s="27"/>
      <c r="CAV877" s="27"/>
      <c r="CAW877" s="27"/>
      <c r="CAX877" s="27"/>
      <c r="CAY877" s="27"/>
      <c r="CAZ877" s="27"/>
      <c r="CBA877" s="27"/>
      <c r="CBB877" s="27"/>
      <c r="CBC877" s="27"/>
      <c r="CBD877" s="27"/>
      <c r="CBE877" s="27"/>
      <c r="CBF877" s="27"/>
      <c r="CBG877" s="27"/>
      <c r="CBH877" s="27"/>
      <c r="CBI877" s="27"/>
      <c r="CBJ877" s="27"/>
      <c r="CBK877" s="27"/>
      <c r="CBL877" s="27"/>
      <c r="CBM877" s="27"/>
      <c r="CBN877" s="27"/>
      <c r="CBO877" s="27"/>
      <c r="CBP877" s="27"/>
      <c r="CBQ877" s="27"/>
      <c r="CBR877" s="27"/>
      <c r="CBS877" s="27"/>
      <c r="CBT877" s="27"/>
      <c r="CBU877" s="27"/>
      <c r="CBV877" s="27"/>
      <c r="CBW877" s="27"/>
      <c r="CBX877" s="27"/>
      <c r="CBY877" s="27"/>
      <c r="CBZ877" s="27"/>
      <c r="CCA877" s="27"/>
      <c r="CCB877" s="27"/>
      <c r="CCC877" s="27"/>
      <c r="CCD877" s="27"/>
      <c r="CCE877" s="27"/>
      <c r="CCF877" s="27"/>
      <c r="CCG877" s="27"/>
      <c r="CCH877" s="27"/>
      <c r="CCI877" s="27"/>
      <c r="CCJ877" s="27"/>
      <c r="CCK877" s="27"/>
      <c r="CCL877" s="27"/>
      <c r="CCM877" s="27"/>
      <c r="CCN877" s="27"/>
      <c r="CCO877" s="27"/>
      <c r="CCP877" s="27"/>
      <c r="CCQ877" s="27"/>
      <c r="CCR877" s="27"/>
      <c r="CCS877" s="27"/>
      <c r="CCT877" s="27"/>
      <c r="CCU877" s="27"/>
      <c r="CCV877" s="27"/>
      <c r="CCW877" s="27"/>
      <c r="CCX877" s="27"/>
      <c r="CCY877" s="27"/>
      <c r="CCZ877" s="27"/>
      <c r="CDA877" s="27"/>
      <c r="CDB877" s="27"/>
      <c r="CDC877" s="27"/>
      <c r="CDD877" s="27"/>
      <c r="CDE877" s="27"/>
      <c r="CDF877" s="27"/>
      <c r="CDG877" s="27"/>
      <c r="CDH877" s="27"/>
      <c r="CDI877" s="27"/>
      <c r="CDJ877" s="27"/>
      <c r="CDK877" s="27"/>
      <c r="CDL877" s="27"/>
      <c r="CDM877" s="27"/>
      <c r="CDN877" s="27"/>
      <c r="CDO877" s="27"/>
      <c r="CDP877" s="27"/>
      <c r="CDQ877" s="27"/>
      <c r="CDR877" s="27"/>
      <c r="CDS877" s="27"/>
      <c r="CDT877" s="27"/>
      <c r="CDU877" s="27"/>
      <c r="CDV877" s="27"/>
      <c r="CDW877" s="27"/>
      <c r="CDX877" s="27"/>
      <c r="CDY877" s="27"/>
      <c r="CDZ877" s="27"/>
      <c r="CEA877" s="27"/>
      <c r="CEB877" s="27"/>
      <c r="CEC877" s="27"/>
      <c r="CED877" s="27"/>
      <c r="CEE877" s="27"/>
      <c r="CEF877" s="27"/>
      <c r="CEG877" s="27"/>
      <c r="CEH877" s="27"/>
      <c r="CEI877" s="27"/>
      <c r="CEJ877" s="27"/>
      <c r="CEK877" s="27"/>
      <c r="CEL877" s="27"/>
      <c r="CEM877" s="27"/>
      <c r="CEN877" s="27"/>
      <c r="CEO877" s="27"/>
      <c r="CEP877" s="27"/>
      <c r="CEQ877" s="27"/>
      <c r="CER877" s="27"/>
      <c r="CES877" s="27"/>
      <c r="CET877" s="27"/>
      <c r="CEU877" s="27"/>
      <c r="CEV877" s="27"/>
      <c r="CEW877" s="27"/>
      <c r="CEX877" s="27"/>
      <c r="CEY877" s="27"/>
      <c r="CEZ877" s="27"/>
      <c r="CFA877" s="27"/>
      <c r="CFB877" s="27"/>
      <c r="CFC877" s="27"/>
      <c r="CFD877" s="27"/>
      <c r="CFE877" s="27"/>
      <c r="CFF877" s="27"/>
      <c r="CFG877" s="27"/>
      <c r="CFH877" s="27"/>
      <c r="CFI877" s="27"/>
      <c r="CFJ877" s="27"/>
      <c r="CFK877" s="27"/>
      <c r="CFL877" s="27"/>
      <c r="CFM877" s="27"/>
      <c r="CFN877" s="27"/>
      <c r="CFO877" s="27"/>
      <c r="CFP877" s="27"/>
      <c r="CFQ877" s="27"/>
      <c r="CFR877" s="27"/>
      <c r="CFS877" s="27"/>
      <c r="CFT877" s="27"/>
      <c r="CFU877" s="27"/>
      <c r="CFV877" s="27"/>
      <c r="CFW877" s="27"/>
      <c r="CFX877" s="27"/>
      <c r="CFY877" s="27"/>
      <c r="CFZ877" s="27"/>
      <c r="CGA877" s="27"/>
      <c r="CGB877" s="27"/>
      <c r="CGC877" s="27"/>
      <c r="CGD877" s="27"/>
      <c r="CGE877" s="27"/>
      <c r="CGF877" s="27"/>
      <c r="CGG877" s="27"/>
      <c r="CGH877" s="27"/>
      <c r="CGI877" s="27"/>
      <c r="CGJ877" s="27"/>
      <c r="CGK877" s="27"/>
      <c r="CGL877" s="27"/>
      <c r="CGM877" s="27"/>
      <c r="CGN877" s="27"/>
      <c r="CGO877" s="27"/>
      <c r="CGP877" s="27"/>
      <c r="CGQ877" s="27"/>
      <c r="CGR877" s="27"/>
      <c r="CGS877" s="27"/>
      <c r="CGT877" s="27"/>
      <c r="CGU877" s="27"/>
      <c r="CGV877" s="27"/>
      <c r="CGW877" s="27"/>
      <c r="CGX877" s="27"/>
      <c r="CGY877" s="27"/>
      <c r="CGZ877" s="27"/>
      <c r="CHA877" s="27"/>
      <c r="CHB877" s="27"/>
      <c r="CHC877" s="27"/>
      <c r="CHD877" s="27"/>
      <c r="CHE877" s="27"/>
      <c r="CHF877" s="27"/>
      <c r="CHG877" s="27"/>
      <c r="CHH877" s="27"/>
      <c r="CHI877" s="27"/>
      <c r="CHJ877" s="27"/>
      <c r="CHK877" s="27"/>
      <c r="CHL877" s="27"/>
      <c r="CHM877" s="27"/>
      <c r="CHN877" s="27"/>
      <c r="CHO877" s="27"/>
      <c r="CHP877" s="27"/>
      <c r="CHQ877" s="27"/>
      <c r="CHR877" s="27"/>
      <c r="CHS877" s="27"/>
      <c r="CHT877" s="27"/>
      <c r="CHU877" s="27"/>
      <c r="CHV877" s="27"/>
      <c r="CHW877" s="27"/>
      <c r="CHX877" s="27"/>
      <c r="CHY877" s="27"/>
      <c r="CHZ877" s="27"/>
      <c r="CIA877" s="27"/>
      <c r="CIB877" s="27"/>
      <c r="CIC877" s="27"/>
      <c r="CID877" s="27"/>
      <c r="CIE877" s="27"/>
      <c r="CIF877" s="27"/>
      <c r="CIG877" s="27"/>
      <c r="CIH877" s="27"/>
      <c r="CII877" s="27"/>
      <c r="CIJ877" s="27"/>
      <c r="CIK877" s="27"/>
      <c r="CIL877" s="27"/>
      <c r="CIM877" s="27"/>
      <c r="CIN877" s="27"/>
      <c r="CIO877" s="27"/>
      <c r="CIP877" s="27"/>
      <c r="CIQ877" s="27"/>
      <c r="CIR877" s="27"/>
      <c r="CIS877" s="27"/>
      <c r="CIT877" s="27"/>
      <c r="CIU877" s="27"/>
      <c r="CIV877" s="27"/>
      <c r="CIW877" s="27"/>
      <c r="CIX877" s="27"/>
      <c r="CIY877" s="27"/>
      <c r="CIZ877" s="27"/>
      <c r="CJA877" s="27"/>
      <c r="CJB877" s="27"/>
      <c r="CJC877" s="27"/>
      <c r="CJD877" s="27"/>
      <c r="CJE877" s="27"/>
      <c r="CJF877" s="27"/>
      <c r="CJG877" s="27"/>
      <c r="CJH877" s="27"/>
      <c r="CJI877" s="27"/>
      <c r="CJJ877" s="27"/>
      <c r="CJK877" s="27"/>
      <c r="CJL877" s="27"/>
      <c r="CJM877" s="27"/>
      <c r="CJN877" s="27"/>
      <c r="CJO877" s="27"/>
      <c r="CJP877" s="27"/>
      <c r="CJQ877" s="27"/>
      <c r="CJR877" s="27"/>
      <c r="CJS877" s="27"/>
      <c r="CJT877" s="27"/>
      <c r="CJU877" s="27"/>
      <c r="CJV877" s="27"/>
      <c r="CJW877" s="27"/>
      <c r="CJX877" s="27"/>
      <c r="CJY877" s="27"/>
      <c r="CJZ877" s="27"/>
      <c r="CKA877" s="27"/>
      <c r="CKB877" s="27"/>
      <c r="CKC877" s="27"/>
      <c r="CKD877" s="27"/>
      <c r="CKE877" s="27"/>
      <c r="CKF877" s="27"/>
      <c r="CKG877" s="27"/>
      <c r="CKH877" s="27"/>
      <c r="CKI877" s="27"/>
      <c r="CKJ877" s="27"/>
      <c r="CKK877" s="27"/>
      <c r="CKL877" s="27"/>
      <c r="CKM877" s="27"/>
      <c r="CKN877" s="27"/>
      <c r="CKO877" s="27"/>
      <c r="CKP877" s="27"/>
      <c r="CKQ877" s="27"/>
      <c r="CKR877" s="27"/>
      <c r="CKS877" s="27"/>
      <c r="CKT877" s="27"/>
      <c r="CKU877" s="27"/>
      <c r="CKV877" s="27"/>
      <c r="CKW877" s="27"/>
      <c r="CKX877" s="27"/>
      <c r="CKY877" s="27"/>
      <c r="CKZ877" s="27"/>
      <c r="CLA877" s="27"/>
      <c r="CLB877" s="27"/>
      <c r="CLC877" s="27"/>
      <c r="CLD877" s="27"/>
      <c r="CLE877" s="27"/>
      <c r="CLF877" s="27"/>
      <c r="CLG877" s="27"/>
      <c r="CLH877" s="27"/>
      <c r="CLI877" s="27"/>
      <c r="CLJ877" s="27"/>
      <c r="CLK877" s="27"/>
      <c r="CLL877" s="27"/>
      <c r="CLM877" s="27"/>
      <c r="CLN877" s="27"/>
      <c r="CLO877" s="27"/>
      <c r="CLP877" s="27"/>
      <c r="CLQ877" s="27"/>
      <c r="CLR877" s="27"/>
      <c r="CLS877" s="27"/>
      <c r="CLT877" s="27"/>
      <c r="CLU877" s="27"/>
      <c r="CLV877" s="27"/>
      <c r="CLW877" s="27"/>
      <c r="CLX877" s="27"/>
      <c r="CLY877" s="27"/>
      <c r="CLZ877" s="27"/>
      <c r="CMA877" s="27"/>
      <c r="CMB877" s="27"/>
      <c r="CMC877" s="27"/>
      <c r="CMD877" s="27"/>
      <c r="CME877" s="27"/>
      <c r="CMF877" s="27"/>
      <c r="CMG877" s="27"/>
      <c r="CMH877" s="27"/>
      <c r="CMI877" s="27"/>
      <c r="CMJ877" s="27"/>
      <c r="CMK877" s="27"/>
      <c r="CML877" s="27"/>
      <c r="CMM877" s="27"/>
      <c r="CMN877" s="27"/>
      <c r="CMO877" s="27"/>
      <c r="CMP877" s="27"/>
      <c r="CMQ877" s="27"/>
      <c r="CMR877" s="27"/>
      <c r="CMS877" s="27"/>
      <c r="CMT877" s="27"/>
      <c r="CMU877" s="27"/>
      <c r="CMV877" s="27"/>
      <c r="CMW877" s="27"/>
      <c r="CMX877" s="27"/>
      <c r="CMY877" s="27"/>
      <c r="CMZ877" s="27"/>
      <c r="CNA877" s="27"/>
      <c r="CNB877" s="27"/>
      <c r="CNC877" s="27"/>
      <c r="CND877" s="27"/>
      <c r="CNE877" s="27"/>
      <c r="CNF877" s="27"/>
      <c r="CNG877" s="27"/>
      <c r="CNH877" s="27"/>
      <c r="CNI877" s="27"/>
      <c r="CNJ877" s="27"/>
      <c r="CNK877" s="27"/>
      <c r="CNL877" s="27"/>
      <c r="CNM877" s="27"/>
      <c r="CNN877" s="27"/>
      <c r="CNO877" s="27"/>
      <c r="CNP877" s="27"/>
      <c r="CNQ877" s="27"/>
      <c r="CNR877" s="27"/>
      <c r="CNS877" s="27"/>
      <c r="CNT877" s="27"/>
      <c r="CNU877" s="27"/>
      <c r="CNV877" s="27"/>
      <c r="CNW877" s="27"/>
      <c r="CNX877" s="27"/>
      <c r="CNY877" s="27"/>
      <c r="CNZ877" s="27"/>
      <c r="COA877" s="27"/>
      <c r="COB877" s="27"/>
      <c r="COC877" s="27"/>
      <c r="COD877" s="27"/>
      <c r="COE877" s="27"/>
      <c r="COF877" s="27"/>
      <c r="COG877" s="27"/>
      <c r="COH877" s="27"/>
      <c r="COI877" s="27"/>
      <c r="COJ877" s="27"/>
      <c r="COK877" s="27"/>
      <c r="COL877" s="27"/>
      <c r="COM877" s="27"/>
      <c r="CON877" s="27"/>
      <c r="COO877" s="27"/>
      <c r="COP877" s="27"/>
      <c r="COQ877" s="27"/>
      <c r="COR877" s="27"/>
      <c r="COS877" s="27"/>
      <c r="COT877" s="27"/>
      <c r="COU877" s="27"/>
      <c r="COV877" s="27"/>
      <c r="COW877" s="27"/>
      <c r="COX877" s="27"/>
      <c r="COY877" s="27"/>
      <c r="COZ877" s="27"/>
      <c r="CPA877" s="27"/>
      <c r="CPB877" s="27"/>
      <c r="CPC877" s="27"/>
      <c r="CPD877" s="27"/>
      <c r="CPE877" s="27"/>
      <c r="CPF877" s="27"/>
      <c r="CPG877" s="27"/>
      <c r="CPH877" s="27"/>
      <c r="CPI877" s="27"/>
      <c r="CPJ877" s="27"/>
      <c r="CPK877" s="27"/>
      <c r="CPL877" s="27"/>
      <c r="CPM877" s="27"/>
      <c r="CPN877" s="27"/>
      <c r="CPO877" s="27"/>
      <c r="CPP877" s="27"/>
      <c r="CPQ877" s="27"/>
      <c r="CPR877" s="27"/>
      <c r="CPS877" s="27"/>
      <c r="CPT877" s="27"/>
      <c r="CPU877" s="27"/>
      <c r="CPV877" s="27"/>
      <c r="CPW877" s="27"/>
      <c r="CPX877" s="27"/>
      <c r="CPY877" s="27"/>
      <c r="CPZ877" s="27"/>
      <c r="CQA877" s="27"/>
      <c r="CQB877" s="27"/>
      <c r="CQC877" s="27"/>
      <c r="CQD877" s="27"/>
      <c r="CQE877" s="27"/>
      <c r="CQF877" s="27"/>
      <c r="CQG877" s="27"/>
      <c r="CQH877" s="27"/>
      <c r="CQI877" s="27"/>
      <c r="CQJ877" s="27"/>
      <c r="CQK877" s="27"/>
      <c r="CQL877" s="27"/>
      <c r="CQM877" s="27"/>
      <c r="CQN877" s="27"/>
      <c r="CQO877" s="27"/>
      <c r="CQP877" s="27"/>
      <c r="CQQ877" s="27"/>
      <c r="CQR877" s="27"/>
      <c r="CQS877" s="27"/>
      <c r="CQT877" s="27"/>
      <c r="CQU877" s="27"/>
      <c r="CQV877" s="27"/>
      <c r="CQW877" s="27"/>
      <c r="CQX877" s="27"/>
      <c r="CQY877" s="27"/>
      <c r="CQZ877" s="27"/>
      <c r="CRA877" s="27"/>
      <c r="CRB877" s="27"/>
      <c r="CRC877" s="27"/>
      <c r="CRD877" s="27"/>
      <c r="CRE877" s="27"/>
      <c r="CRF877" s="27"/>
      <c r="CRG877" s="27"/>
      <c r="CRH877" s="27"/>
      <c r="CRI877" s="27"/>
      <c r="CRJ877" s="27"/>
      <c r="CRK877" s="27"/>
      <c r="CRL877" s="27"/>
      <c r="CRM877" s="27"/>
      <c r="CRN877" s="27"/>
      <c r="CRO877" s="27"/>
      <c r="CRP877" s="27"/>
      <c r="CRQ877" s="27"/>
      <c r="CRR877" s="27"/>
      <c r="CRS877" s="27"/>
      <c r="CRT877" s="27"/>
      <c r="CRU877" s="27"/>
      <c r="CRV877" s="27"/>
      <c r="CRW877" s="27"/>
      <c r="CRX877" s="27"/>
      <c r="CRY877" s="27"/>
      <c r="CRZ877" s="27"/>
      <c r="CSA877" s="27"/>
      <c r="CSB877" s="27"/>
      <c r="CSC877" s="27"/>
      <c r="CSD877" s="27"/>
      <c r="CSE877" s="27"/>
      <c r="CSF877" s="27"/>
      <c r="CSG877" s="27"/>
      <c r="CSH877" s="27"/>
      <c r="CSI877" s="27"/>
      <c r="CSJ877" s="27"/>
      <c r="CSK877" s="27"/>
      <c r="CSL877" s="27"/>
      <c r="CSM877" s="27"/>
      <c r="CSN877" s="27"/>
      <c r="CSO877" s="27"/>
      <c r="CSP877" s="27"/>
      <c r="CSQ877" s="27"/>
      <c r="CSR877" s="27"/>
      <c r="CSS877" s="27"/>
      <c r="CST877" s="27"/>
      <c r="CSU877" s="27"/>
      <c r="CSV877" s="27"/>
      <c r="CSW877" s="27"/>
      <c r="CSX877" s="27"/>
      <c r="CSY877" s="27"/>
      <c r="CSZ877" s="27"/>
      <c r="CTA877" s="27"/>
      <c r="CTB877" s="27"/>
      <c r="CTC877" s="27"/>
      <c r="CTD877" s="27"/>
      <c r="CTE877" s="27"/>
      <c r="CTF877" s="27"/>
      <c r="CTG877" s="27"/>
      <c r="CTH877" s="27"/>
      <c r="CTI877" s="27"/>
      <c r="CTJ877" s="27"/>
      <c r="CTK877" s="27"/>
      <c r="CTL877" s="27"/>
      <c r="CTM877" s="27"/>
      <c r="CTN877" s="27"/>
      <c r="CTO877" s="27"/>
      <c r="CTP877" s="27"/>
      <c r="CTQ877" s="27"/>
      <c r="CTR877" s="27"/>
      <c r="CTS877" s="27"/>
      <c r="CTT877" s="27"/>
      <c r="CTU877" s="27"/>
      <c r="CTV877" s="27"/>
      <c r="CTW877" s="27"/>
      <c r="CTX877" s="27"/>
      <c r="CTY877" s="27"/>
      <c r="CTZ877" s="27"/>
      <c r="CUA877" s="27"/>
      <c r="CUB877" s="27"/>
      <c r="CUC877" s="27"/>
      <c r="CUD877" s="27"/>
      <c r="CUE877" s="27"/>
      <c r="CUF877" s="27"/>
      <c r="CUG877" s="27"/>
      <c r="CUH877" s="27"/>
      <c r="CUI877" s="27"/>
      <c r="CUJ877" s="27"/>
      <c r="CUK877" s="27"/>
      <c r="CUL877" s="27"/>
      <c r="CUM877" s="27"/>
      <c r="CUN877" s="27"/>
      <c r="CUO877" s="27"/>
      <c r="CUP877" s="27"/>
      <c r="CUQ877" s="27"/>
      <c r="CUR877" s="27"/>
      <c r="CUS877" s="27"/>
      <c r="CUT877" s="27"/>
      <c r="CUU877" s="27"/>
      <c r="CUV877" s="27"/>
      <c r="CUW877" s="27"/>
      <c r="CUX877" s="27"/>
      <c r="CUY877" s="27"/>
      <c r="CUZ877" s="27"/>
      <c r="CVA877" s="27"/>
      <c r="CVB877" s="27"/>
      <c r="CVC877" s="27"/>
      <c r="CVD877" s="27"/>
      <c r="CVE877" s="27"/>
      <c r="CVF877" s="27"/>
      <c r="CVG877" s="27"/>
      <c r="CVH877" s="27"/>
      <c r="CVI877" s="27"/>
      <c r="CVJ877" s="27"/>
      <c r="CVK877" s="27"/>
      <c r="CVL877" s="27"/>
      <c r="CVM877" s="27"/>
      <c r="CVN877" s="27"/>
      <c r="CVO877" s="27"/>
      <c r="CVP877" s="27"/>
      <c r="CVQ877" s="27"/>
      <c r="CVR877" s="27"/>
      <c r="CVS877" s="27"/>
      <c r="CVT877" s="27"/>
      <c r="CVU877" s="27"/>
      <c r="CVV877" s="27"/>
      <c r="CVW877" s="27"/>
      <c r="CVX877" s="27"/>
      <c r="CVY877" s="27"/>
      <c r="CVZ877" s="27"/>
      <c r="CWA877" s="27"/>
      <c r="CWB877" s="27"/>
      <c r="CWC877" s="27"/>
      <c r="CWD877" s="27"/>
      <c r="CWE877" s="27"/>
      <c r="CWF877" s="27"/>
      <c r="CWG877" s="27"/>
      <c r="CWH877" s="27"/>
      <c r="CWI877" s="27"/>
      <c r="CWJ877" s="27"/>
      <c r="CWK877" s="27"/>
      <c r="CWL877" s="27"/>
      <c r="CWM877" s="27"/>
      <c r="CWN877" s="27"/>
      <c r="CWO877" s="27"/>
      <c r="CWP877" s="27"/>
      <c r="CWQ877" s="27"/>
      <c r="CWR877" s="27"/>
      <c r="CWS877" s="27"/>
      <c r="CWT877" s="27"/>
      <c r="CWU877" s="27"/>
      <c r="CWV877" s="27"/>
      <c r="CWW877" s="27"/>
      <c r="CWX877" s="27"/>
      <c r="CWY877" s="27"/>
      <c r="CWZ877" s="27"/>
      <c r="CXA877" s="27"/>
      <c r="CXB877" s="27"/>
      <c r="CXC877" s="27"/>
      <c r="CXD877" s="27"/>
      <c r="CXE877" s="27"/>
      <c r="CXF877" s="27"/>
      <c r="CXG877" s="27"/>
      <c r="CXH877" s="27"/>
      <c r="CXI877" s="27"/>
      <c r="CXJ877" s="27"/>
      <c r="CXK877" s="27"/>
      <c r="CXL877" s="27"/>
      <c r="CXM877" s="27"/>
      <c r="CXN877" s="27"/>
      <c r="CXO877" s="27"/>
      <c r="CXP877" s="27"/>
      <c r="CXQ877" s="27"/>
      <c r="CXR877" s="27"/>
      <c r="CXS877" s="27"/>
      <c r="CXT877" s="27"/>
      <c r="CXU877" s="27"/>
      <c r="CXV877" s="27"/>
      <c r="CXW877" s="27"/>
      <c r="CXX877" s="27"/>
      <c r="CXY877" s="27"/>
      <c r="CXZ877" s="27"/>
      <c r="CYA877" s="27"/>
      <c r="CYB877" s="27"/>
      <c r="CYC877" s="27"/>
      <c r="CYD877" s="27"/>
      <c r="CYE877" s="27"/>
      <c r="CYF877" s="27"/>
      <c r="CYG877" s="27"/>
      <c r="CYH877" s="27"/>
      <c r="CYI877" s="27"/>
      <c r="CYJ877" s="27"/>
      <c r="CYK877" s="27"/>
      <c r="CYL877" s="27"/>
      <c r="CYM877" s="27"/>
      <c r="CYN877" s="27"/>
      <c r="CYO877" s="27"/>
      <c r="CYP877" s="27"/>
      <c r="CYQ877" s="27"/>
      <c r="CYR877" s="27"/>
      <c r="CYS877" s="27"/>
      <c r="CYT877" s="27"/>
      <c r="CYU877" s="27"/>
      <c r="CYV877" s="27"/>
      <c r="CYW877" s="27"/>
      <c r="CYX877" s="27"/>
      <c r="CYY877" s="27"/>
      <c r="CYZ877" s="27"/>
      <c r="CZA877" s="27"/>
      <c r="CZB877" s="27"/>
      <c r="CZC877" s="27"/>
      <c r="CZD877" s="27"/>
      <c r="CZE877" s="27"/>
      <c r="CZF877" s="27"/>
      <c r="CZG877" s="27"/>
      <c r="CZH877" s="27"/>
      <c r="CZI877" s="27"/>
      <c r="CZJ877" s="27"/>
      <c r="CZK877" s="27"/>
      <c r="CZL877" s="27"/>
      <c r="CZM877" s="27"/>
      <c r="CZN877" s="27"/>
      <c r="CZO877" s="27"/>
      <c r="CZP877" s="27"/>
      <c r="CZQ877" s="27"/>
      <c r="CZR877" s="27"/>
      <c r="CZS877" s="27"/>
      <c r="CZT877" s="27"/>
      <c r="CZU877" s="27"/>
      <c r="CZV877" s="27"/>
      <c r="CZW877" s="27"/>
      <c r="CZX877" s="27"/>
      <c r="CZY877" s="27"/>
      <c r="CZZ877" s="27"/>
      <c r="DAA877" s="27"/>
      <c r="DAB877" s="27"/>
      <c r="DAC877" s="27"/>
      <c r="DAD877" s="27"/>
      <c r="DAE877" s="27"/>
      <c r="DAF877" s="27"/>
      <c r="DAG877" s="27"/>
      <c r="DAH877" s="27"/>
      <c r="DAI877" s="27"/>
      <c r="DAJ877" s="27"/>
      <c r="DAK877" s="27"/>
      <c r="DAL877" s="27"/>
      <c r="DAM877" s="27"/>
      <c r="DAN877" s="27"/>
      <c r="DAO877" s="27"/>
      <c r="DAP877" s="27"/>
      <c r="DAQ877" s="27"/>
      <c r="DAR877" s="27"/>
      <c r="DAS877" s="27"/>
      <c r="DAT877" s="27"/>
      <c r="DAU877" s="27"/>
      <c r="DAV877" s="27"/>
      <c r="DAW877" s="27"/>
      <c r="DAX877" s="27"/>
      <c r="DAY877" s="27"/>
      <c r="DAZ877" s="27"/>
      <c r="DBA877" s="27"/>
      <c r="DBB877" s="27"/>
      <c r="DBC877" s="27"/>
      <c r="DBD877" s="27"/>
      <c r="DBE877" s="27"/>
      <c r="DBF877" s="27"/>
      <c r="DBG877" s="27"/>
      <c r="DBH877" s="27"/>
      <c r="DBI877" s="27"/>
      <c r="DBJ877" s="27"/>
      <c r="DBK877" s="27"/>
      <c r="DBL877" s="27"/>
      <c r="DBM877" s="27"/>
      <c r="DBN877" s="27"/>
      <c r="DBO877" s="27"/>
      <c r="DBP877" s="27"/>
      <c r="DBQ877" s="27"/>
      <c r="DBR877" s="27"/>
      <c r="DBS877" s="27"/>
      <c r="DBT877" s="27"/>
      <c r="DBU877" s="27"/>
      <c r="DBV877" s="27"/>
      <c r="DBW877" s="27"/>
      <c r="DBX877" s="27"/>
      <c r="DBY877" s="27"/>
      <c r="DBZ877" s="27"/>
      <c r="DCA877" s="27"/>
      <c r="DCB877" s="27"/>
      <c r="DCC877" s="27"/>
      <c r="DCD877" s="27"/>
      <c r="DCE877" s="27"/>
      <c r="DCF877" s="27"/>
      <c r="DCG877" s="27"/>
      <c r="DCH877" s="27"/>
      <c r="DCI877" s="27"/>
      <c r="DCJ877" s="27"/>
      <c r="DCK877" s="27"/>
      <c r="DCL877" s="27"/>
      <c r="DCM877" s="27"/>
      <c r="DCN877" s="27"/>
      <c r="DCO877" s="27"/>
      <c r="DCP877" s="27"/>
      <c r="DCQ877" s="27"/>
      <c r="DCR877" s="27"/>
      <c r="DCS877" s="27"/>
      <c r="DCT877" s="27"/>
      <c r="DCU877" s="27"/>
      <c r="DCV877" s="27"/>
      <c r="DCW877" s="27"/>
      <c r="DCX877" s="27"/>
      <c r="DCY877" s="27"/>
      <c r="DCZ877" s="27"/>
      <c r="DDA877" s="27"/>
      <c r="DDB877" s="27"/>
      <c r="DDC877" s="27"/>
      <c r="DDD877" s="27"/>
      <c r="DDE877" s="27"/>
      <c r="DDF877" s="27"/>
      <c r="DDG877" s="27"/>
      <c r="DDH877" s="27"/>
      <c r="DDI877" s="27"/>
      <c r="DDJ877" s="27"/>
      <c r="DDK877" s="27"/>
      <c r="DDL877" s="27"/>
      <c r="DDM877" s="27"/>
      <c r="DDN877" s="27"/>
      <c r="DDO877" s="27"/>
      <c r="DDP877" s="27"/>
      <c r="DDQ877" s="27"/>
      <c r="DDR877" s="27"/>
      <c r="DDS877" s="27"/>
      <c r="DDT877" s="27"/>
      <c r="DDU877" s="27"/>
      <c r="DDV877" s="27"/>
      <c r="DDW877" s="27"/>
      <c r="DDX877" s="27"/>
      <c r="DDY877" s="27"/>
      <c r="DDZ877" s="27"/>
      <c r="DEA877" s="27"/>
      <c r="DEB877" s="27"/>
      <c r="DEC877" s="27"/>
      <c r="DED877" s="27"/>
      <c r="DEE877" s="27"/>
      <c r="DEF877" s="27"/>
      <c r="DEG877" s="27"/>
      <c r="DEH877" s="27"/>
      <c r="DEI877" s="27"/>
      <c r="DEJ877" s="27"/>
      <c r="DEK877" s="27"/>
      <c r="DEL877" s="27"/>
      <c r="DEM877" s="27"/>
      <c r="DEN877" s="27"/>
      <c r="DEO877" s="27"/>
      <c r="DEP877" s="27"/>
      <c r="DEQ877" s="27"/>
      <c r="DER877" s="27"/>
      <c r="DES877" s="27"/>
      <c r="DET877" s="27"/>
      <c r="DEU877" s="27"/>
      <c r="DEV877" s="27"/>
      <c r="DEW877" s="27"/>
      <c r="DEX877" s="27"/>
      <c r="DEY877" s="27"/>
      <c r="DEZ877" s="27"/>
      <c r="DFA877" s="27"/>
      <c r="DFB877" s="27"/>
      <c r="DFC877" s="27"/>
      <c r="DFD877" s="27"/>
      <c r="DFE877" s="27"/>
      <c r="DFF877" s="27"/>
      <c r="DFG877" s="27"/>
      <c r="DFH877" s="27"/>
      <c r="DFI877" s="27"/>
      <c r="DFJ877" s="27"/>
      <c r="DFK877" s="27"/>
      <c r="DFL877" s="27"/>
      <c r="DFM877" s="27"/>
      <c r="DFN877" s="27"/>
      <c r="DFO877" s="27"/>
      <c r="DFP877" s="27"/>
      <c r="DFQ877" s="27"/>
      <c r="DFR877" s="27"/>
      <c r="DFS877" s="27"/>
      <c r="DFT877" s="27"/>
      <c r="DFU877" s="27"/>
      <c r="DFV877" s="27"/>
      <c r="DFW877" s="27"/>
      <c r="DFX877" s="27"/>
      <c r="DFY877" s="27"/>
      <c r="DFZ877" s="27"/>
      <c r="DGA877" s="27"/>
      <c r="DGB877" s="27"/>
      <c r="DGC877" s="27"/>
      <c r="DGD877" s="27"/>
      <c r="DGE877" s="27"/>
      <c r="DGF877" s="27"/>
      <c r="DGG877" s="27"/>
      <c r="DGH877" s="27"/>
      <c r="DGI877" s="27"/>
      <c r="DGJ877" s="27"/>
      <c r="DGK877" s="27"/>
      <c r="DGL877" s="27"/>
      <c r="DGM877" s="27"/>
      <c r="DGN877" s="27"/>
      <c r="DGO877" s="27"/>
      <c r="DGP877" s="27"/>
      <c r="DGQ877" s="27"/>
      <c r="DGR877" s="27"/>
      <c r="DGS877" s="27"/>
      <c r="DGT877" s="27"/>
      <c r="DGU877" s="27"/>
      <c r="DGV877" s="27"/>
      <c r="DGW877" s="27"/>
      <c r="DGX877" s="27"/>
      <c r="DGY877" s="27"/>
      <c r="DGZ877" s="27"/>
      <c r="DHA877" s="27"/>
      <c r="DHB877" s="27"/>
      <c r="DHC877" s="27"/>
      <c r="DHD877" s="27"/>
      <c r="DHE877" s="27"/>
      <c r="DHF877" s="27"/>
      <c r="DHG877" s="27"/>
      <c r="DHH877" s="27"/>
      <c r="DHI877" s="27"/>
      <c r="DHJ877" s="27"/>
      <c r="DHK877" s="27"/>
      <c r="DHL877" s="27"/>
      <c r="DHM877" s="27"/>
      <c r="DHN877" s="27"/>
      <c r="DHO877" s="27"/>
      <c r="DHP877" s="27"/>
      <c r="DHQ877" s="27"/>
      <c r="DHR877" s="27"/>
      <c r="DHS877" s="27"/>
      <c r="DHT877" s="27"/>
      <c r="DHU877" s="27"/>
      <c r="DHV877" s="27"/>
      <c r="DHW877" s="27"/>
      <c r="DHX877" s="27"/>
      <c r="DHY877" s="27"/>
      <c r="DHZ877" s="27"/>
      <c r="DIA877" s="27"/>
      <c r="DIB877" s="27"/>
      <c r="DIC877" s="27"/>
      <c r="DID877" s="27"/>
      <c r="DIE877" s="27"/>
      <c r="DIF877" s="27"/>
      <c r="DIG877" s="27"/>
      <c r="DIH877" s="27"/>
      <c r="DII877" s="27"/>
      <c r="DIJ877" s="27"/>
      <c r="DIK877" s="27"/>
      <c r="DIL877" s="27"/>
      <c r="DIM877" s="27"/>
      <c r="DIN877" s="27"/>
      <c r="DIO877" s="27"/>
      <c r="DIP877" s="27"/>
      <c r="DIQ877" s="27"/>
      <c r="DIR877" s="27"/>
      <c r="DIS877" s="27"/>
      <c r="DIT877" s="27"/>
      <c r="DIU877" s="27"/>
      <c r="DIV877" s="27"/>
      <c r="DIW877" s="27"/>
      <c r="DIX877" s="27"/>
      <c r="DIY877" s="27"/>
      <c r="DIZ877" s="27"/>
      <c r="DJA877" s="27"/>
      <c r="DJB877" s="27"/>
      <c r="DJC877" s="27"/>
      <c r="DJD877" s="27"/>
      <c r="DJE877" s="27"/>
      <c r="DJF877" s="27"/>
      <c r="DJG877" s="27"/>
      <c r="DJH877" s="27"/>
      <c r="DJI877" s="27"/>
      <c r="DJJ877" s="27"/>
      <c r="DJK877" s="27"/>
      <c r="DJL877" s="27"/>
      <c r="DJM877" s="27"/>
      <c r="DJN877" s="27"/>
      <c r="DJO877" s="27"/>
      <c r="DJP877" s="27"/>
      <c r="DJQ877" s="27"/>
      <c r="DJR877" s="27"/>
      <c r="DJS877" s="27"/>
      <c r="DJT877" s="27"/>
      <c r="DJU877" s="27"/>
      <c r="DJV877" s="27"/>
      <c r="DJW877" s="27"/>
      <c r="DJX877" s="27"/>
      <c r="DJY877" s="27"/>
      <c r="DJZ877" s="27"/>
      <c r="DKA877" s="27"/>
      <c r="DKB877" s="27"/>
      <c r="DKC877" s="27"/>
      <c r="DKD877" s="27"/>
      <c r="DKE877" s="27"/>
      <c r="DKF877" s="27"/>
      <c r="DKG877" s="27"/>
      <c r="DKH877" s="27"/>
      <c r="DKI877" s="27"/>
      <c r="DKJ877" s="27"/>
      <c r="DKK877" s="27"/>
      <c r="DKL877" s="27"/>
      <c r="DKM877" s="27"/>
      <c r="DKN877" s="27"/>
      <c r="DKO877" s="27"/>
      <c r="DKP877" s="27"/>
      <c r="DKQ877" s="27"/>
      <c r="DKR877" s="27"/>
      <c r="DKS877" s="27"/>
      <c r="DKT877" s="27"/>
      <c r="DKU877" s="27"/>
      <c r="DKV877" s="27"/>
      <c r="DKW877" s="27"/>
      <c r="DKX877" s="27"/>
      <c r="DKY877" s="27"/>
      <c r="DKZ877" s="27"/>
      <c r="DLA877" s="27"/>
      <c r="DLB877" s="27"/>
      <c r="DLC877" s="27"/>
      <c r="DLD877" s="27"/>
      <c r="DLE877" s="27"/>
      <c r="DLF877" s="27"/>
      <c r="DLG877" s="27"/>
      <c r="DLH877" s="27"/>
      <c r="DLI877" s="27"/>
      <c r="DLJ877" s="27"/>
      <c r="DLK877" s="27"/>
      <c r="DLL877" s="27"/>
      <c r="DLM877" s="27"/>
      <c r="DLN877" s="27"/>
      <c r="DLO877" s="27"/>
      <c r="DLP877" s="27"/>
      <c r="DLQ877" s="27"/>
      <c r="DLR877" s="27"/>
      <c r="DLS877" s="27"/>
      <c r="DLT877" s="27"/>
      <c r="DLU877" s="27"/>
      <c r="DLV877" s="27"/>
      <c r="DLW877" s="27"/>
      <c r="DLX877" s="27"/>
      <c r="DLY877" s="27"/>
      <c r="DLZ877" s="27"/>
      <c r="DMA877" s="27"/>
      <c r="DMB877" s="27"/>
      <c r="DMC877" s="27"/>
      <c r="DMD877" s="27"/>
      <c r="DME877" s="27"/>
      <c r="DMF877" s="27"/>
      <c r="DMG877" s="27"/>
      <c r="DMH877" s="27"/>
      <c r="DMI877" s="27"/>
      <c r="DMJ877" s="27"/>
      <c r="DMK877" s="27"/>
      <c r="DML877" s="27"/>
      <c r="DMM877" s="27"/>
      <c r="DMN877" s="27"/>
      <c r="DMO877" s="27"/>
      <c r="DMP877" s="27"/>
      <c r="DMQ877" s="27"/>
      <c r="DMR877" s="27"/>
      <c r="DMS877" s="27"/>
      <c r="DMT877" s="27"/>
      <c r="DMU877" s="27"/>
      <c r="DMV877" s="27"/>
      <c r="DMW877" s="27"/>
      <c r="DMX877" s="27"/>
      <c r="DMY877" s="27"/>
      <c r="DMZ877" s="27"/>
      <c r="DNA877" s="27"/>
      <c r="DNB877" s="27"/>
      <c r="DNC877" s="27"/>
      <c r="DND877" s="27"/>
      <c r="DNE877" s="27"/>
      <c r="DNF877" s="27"/>
      <c r="DNG877" s="27"/>
      <c r="DNH877" s="27"/>
      <c r="DNI877" s="27"/>
      <c r="DNJ877" s="27"/>
      <c r="DNK877" s="27"/>
      <c r="DNL877" s="27"/>
      <c r="DNM877" s="27"/>
      <c r="DNN877" s="27"/>
      <c r="DNO877" s="27"/>
      <c r="DNP877" s="27"/>
      <c r="DNQ877" s="27"/>
      <c r="DNR877" s="27"/>
      <c r="DNS877" s="27"/>
      <c r="DNT877" s="27"/>
      <c r="DNU877" s="27"/>
      <c r="DNV877" s="27"/>
      <c r="DNW877" s="27"/>
      <c r="DNX877" s="27"/>
      <c r="DNY877" s="27"/>
      <c r="DNZ877" s="27"/>
      <c r="DOA877" s="27"/>
      <c r="DOB877" s="27"/>
      <c r="DOC877" s="27"/>
      <c r="DOD877" s="27"/>
      <c r="DOE877" s="27"/>
      <c r="DOF877" s="27"/>
      <c r="DOG877" s="27"/>
      <c r="DOH877" s="27"/>
      <c r="DOI877" s="27"/>
      <c r="DOJ877" s="27"/>
      <c r="DOK877" s="27"/>
      <c r="DOL877" s="27"/>
      <c r="DOM877" s="27"/>
      <c r="DON877" s="27"/>
      <c r="DOO877" s="27"/>
      <c r="DOP877" s="27"/>
      <c r="DOQ877" s="27"/>
      <c r="DOR877" s="27"/>
      <c r="DOS877" s="27"/>
      <c r="DOT877" s="27"/>
      <c r="DOU877" s="27"/>
      <c r="DOV877" s="27"/>
      <c r="DOW877" s="27"/>
      <c r="DOX877" s="27"/>
      <c r="DOY877" s="27"/>
      <c r="DOZ877" s="27"/>
      <c r="DPA877" s="27"/>
      <c r="DPB877" s="27"/>
      <c r="DPC877" s="27"/>
      <c r="DPD877" s="27"/>
      <c r="DPE877" s="27"/>
      <c r="DPF877" s="27"/>
      <c r="DPG877" s="27"/>
      <c r="DPH877" s="27"/>
      <c r="DPI877" s="27"/>
      <c r="DPJ877" s="27"/>
      <c r="DPK877" s="27"/>
      <c r="DPL877" s="27"/>
      <c r="DPM877" s="27"/>
      <c r="DPN877" s="27"/>
      <c r="DPO877" s="27"/>
      <c r="DPP877" s="27"/>
      <c r="DPQ877" s="27"/>
      <c r="DPR877" s="27"/>
      <c r="DPS877" s="27"/>
      <c r="DPT877" s="27"/>
      <c r="DPU877" s="27"/>
      <c r="DPV877" s="27"/>
      <c r="DPW877" s="27"/>
      <c r="DPX877" s="27"/>
      <c r="DPY877" s="27"/>
      <c r="DPZ877" s="27"/>
      <c r="DQA877" s="27"/>
      <c r="DQB877" s="27"/>
      <c r="DQC877" s="27"/>
      <c r="DQD877" s="27"/>
      <c r="DQE877" s="27"/>
      <c r="DQF877" s="27"/>
      <c r="DQG877" s="27"/>
      <c r="DQH877" s="27"/>
      <c r="DQI877" s="27"/>
      <c r="DQJ877" s="27"/>
      <c r="DQK877" s="27"/>
      <c r="DQL877" s="27"/>
      <c r="DQM877" s="27"/>
      <c r="DQN877" s="27"/>
      <c r="DQO877" s="27"/>
      <c r="DQP877" s="27"/>
      <c r="DQQ877" s="27"/>
      <c r="DQR877" s="27"/>
      <c r="DQS877" s="27"/>
      <c r="DQT877" s="27"/>
      <c r="DQU877" s="27"/>
      <c r="DQV877" s="27"/>
      <c r="DQW877" s="27"/>
      <c r="DQX877" s="27"/>
      <c r="DQY877" s="27"/>
      <c r="DQZ877" s="27"/>
      <c r="DRA877" s="27"/>
      <c r="DRB877" s="27"/>
      <c r="DRC877" s="27"/>
      <c r="DRD877" s="27"/>
      <c r="DRE877" s="27"/>
      <c r="DRF877" s="27"/>
      <c r="DRG877" s="27"/>
      <c r="DRH877" s="27"/>
      <c r="DRI877" s="27"/>
      <c r="DRJ877" s="27"/>
      <c r="DRK877" s="27"/>
      <c r="DRL877" s="27"/>
      <c r="DRM877" s="27"/>
      <c r="DRN877" s="27"/>
      <c r="DRO877" s="27"/>
      <c r="DRP877" s="27"/>
      <c r="DRQ877" s="27"/>
      <c r="DRR877" s="27"/>
      <c r="DRS877" s="27"/>
      <c r="DRT877" s="27"/>
      <c r="DRU877" s="27"/>
      <c r="DRV877" s="27"/>
      <c r="DRW877" s="27"/>
      <c r="DRX877" s="27"/>
      <c r="DRY877" s="27"/>
      <c r="DRZ877" s="27"/>
      <c r="DSA877" s="27"/>
      <c r="DSB877" s="27"/>
      <c r="DSC877" s="27"/>
      <c r="DSD877" s="27"/>
      <c r="DSE877" s="27"/>
      <c r="DSF877" s="27"/>
      <c r="DSG877" s="27"/>
      <c r="DSH877" s="27"/>
      <c r="DSI877" s="27"/>
      <c r="DSJ877" s="27"/>
      <c r="DSK877" s="27"/>
      <c r="DSL877" s="27"/>
      <c r="DSM877" s="27"/>
      <c r="DSN877" s="27"/>
      <c r="DSO877" s="27"/>
      <c r="DSP877" s="27"/>
      <c r="DSQ877" s="27"/>
      <c r="DSR877" s="27"/>
      <c r="DSS877" s="27"/>
      <c r="DST877" s="27"/>
      <c r="DSU877" s="27"/>
      <c r="DSV877" s="27"/>
      <c r="DSW877" s="27"/>
      <c r="DSX877" s="27"/>
      <c r="DSY877" s="27"/>
      <c r="DSZ877" s="27"/>
      <c r="DTA877" s="27"/>
      <c r="DTB877" s="27"/>
      <c r="DTC877" s="27"/>
      <c r="DTD877" s="27"/>
      <c r="DTE877" s="27"/>
      <c r="DTF877" s="27"/>
      <c r="DTG877" s="27"/>
      <c r="DTH877" s="27"/>
      <c r="DTI877" s="27"/>
      <c r="DTJ877" s="27"/>
      <c r="DTK877" s="27"/>
      <c r="DTL877" s="27"/>
      <c r="DTM877" s="27"/>
      <c r="DTN877" s="27"/>
      <c r="DTO877" s="27"/>
      <c r="DTP877" s="27"/>
      <c r="DTQ877" s="27"/>
      <c r="DTR877" s="27"/>
      <c r="DTS877" s="27"/>
      <c r="DTT877" s="27"/>
      <c r="DTU877" s="27"/>
      <c r="DTV877" s="27"/>
      <c r="DTW877" s="27"/>
      <c r="DTX877" s="27"/>
      <c r="DTY877" s="27"/>
      <c r="DTZ877" s="27"/>
      <c r="DUA877" s="27"/>
      <c r="DUB877" s="27"/>
      <c r="DUC877" s="27"/>
      <c r="DUD877" s="27"/>
      <c r="DUE877" s="27"/>
      <c r="DUF877" s="27"/>
      <c r="DUG877" s="27"/>
      <c r="DUH877" s="27"/>
      <c r="DUI877" s="27"/>
      <c r="DUJ877" s="27"/>
      <c r="DUK877" s="27"/>
      <c r="DUL877" s="27"/>
      <c r="DUM877" s="27"/>
      <c r="DUN877" s="27"/>
      <c r="DUO877" s="27"/>
      <c r="DUP877" s="27"/>
      <c r="DUQ877" s="27"/>
      <c r="DUR877" s="27"/>
      <c r="DUS877" s="27"/>
      <c r="DUT877" s="27"/>
      <c r="DUU877" s="27"/>
      <c r="DUV877" s="27"/>
      <c r="DUW877" s="27"/>
      <c r="DUX877" s="27"/>
      <c r="DUY877" s="27"/>
      <c r="DUZ877" s="27"/>
      <c r="DVA877" s="27"/>
      <c r="DVB877" s="27"/>
      <c r="DVC877" s="27"/>
      <c r="DVD877" s="27"/>
      <c r="DVE877" s="27"/>
      <c r="DVF877" s="27"/>
      <c r="DVG877" s="27"/>
      <c r="DVH877" s="27"/>
      <c r="DVI877" s="27"/>
      <c r="DVJ877" s="27"/>
      <c r="DVK877" s="27"/>
      <c r="DVL877" s="27"/>
      <c r="DVM877" s="27"/>
      <c r="DVN877" s="27"/>
      <c r="DVO877" s="27"/>
      <c r="DVP877" s="27"/>
      <c r="DVQ877" s="27"/>
      <c r="DVR877" s="27"/>
      <c r="DVS877" s="27"/>
      <c r="DVT877" s="27"/>
      <c r="DVU877" s="27"/>
      <c r="DVV877" s="27"/>
      <c r="DVW877" s="27"/>
      <c r="DVX877" s="27"/>
      <c r="DVY877" s="27"/>
      <c r="DVZ877" s="27"/>
      <c r="DWA877" s="27"/>
      <c r="DWB877" s="27"/>
      <c r="DWC877" s="27"/>
      <c r="DWD877" s="27"/>
      <c r="DWE877" s="27"/>
      <c r="DWF877" s="27"/>
      <c r="DWG877" s="27"/>
      <c r="DWH877" s="27"/>
      <c r="DWI877" s="27"/>
      <c r="DWJ877" s="27"/>
      <c r="DWK877" s="27"/>
      <c r="DWL877" s="27"/>
      <c r="DWM877" s="27"/>
      <c r="DWN877" s="27"/>
      <c r="DWO877" s="27"/>
      <c r="DWP877" s="27"/>
      <c r="DWQ877" s="27"/>
      <c r="DWR877" s="27"/>
      <c r="DWS877" s="27"/>
      <c r="DWT877" s="27"/>
      <c r="DWU877" s="27"/>
      <c r="DWV877" s="27"/>
      <c r="DWW877" s="27"/>
      <c r="DWX877" s="27"/>
      <c r="DWY877" s="27"/>
      <c r="DWZ877" s="27"/>
      <c r="DXA877" s="27"/>
      <c r="DXB877" s="27"/>
      <c r="DXC877" s="27"/>
      <c r="DXD877" s="27"/>
      <c r="DXE877" s="27"/>
      <c r="DXF877" s="27"/>
      <c r="DXG877" s="27"/>
      <c r="DXH877" s="27"/>
      <c r="DXI877" s="27"/>
      <c r="DXJ877" s="27"/>
      <c r="DXK877" s="27"/>
      <c r="DXL877" s="27"/>
      <c r="DXM877" s="27"/>
      <c r="DXN877" s="27"/>
      <c r="DXO877" s="27"/>
      <c r="DXP877" s="27"/>
      <c r="DXQ877" s="27"/>
      <c r="DXR877" s="27"/>
      <c r="DXS877" s="27"/>
      <c r="DXT877" s="27"/>
      <c r="DXU877" s="27"/>
      <c r="DXV877" s="27"/>
      <c r="DXW877" s="27"/>
      <c r="DXX877" s="27"/>
      <c r="DXY877" s="27"/>
      <c r="DXZ877" s="27"/>
      <c r="DYA877" s="27"/>
      <c r="DYB877" s="27"/>
      <c r="DYC877" s="27"/>
      <c r="DYD877" s="27"/>
      <c r="DYE877" s="27"/>
      <c r="DYF877" s="27"/>
      <c r="DYG877" s="27"/>
      <c r="DYH877" s="27"/>
      <c r="DYI877" s="27"/>
      <c r="DYJ877" s="27"/>
      <c r="DYK877" s="27"/>
      <c r="DYL877" s="27"/>
      <c r="DYM877" s="27"/>
      <c r="DYN877" s="27"/>
      <c r="DYO877" s="27"/>
      <c r="DYP877" s="27"/>
      <c r="DYQ877" s="27"/>
      <c r="DYR877" s="27"/>
      <c r="DYS877" s="27"/>
      <c r="DYT877" s="27"/>
      <c r="DYU877" s="27"/>
      <c r="DYV877" s="27"/>
      <c r="DYW877" s="27"/>
      <c r="DYX877" s="27"/>
      <c r="DYY877" s="27"/>
      <c r="DYZ877" s="27"/>
      <c r="DZA877" s="27"/>
      <c r="DZB877" s="27"/>
      <c r="DZC877" s="27"/>
      <c r="DZD877" s="27"/>
      <c r="DZE877" s="27"/>
      <c r="DZF877" s="27"/>
      <c r="DZG877" s="27"/>
      <c r="DZH877" s="27"/>
      <c r="DZI877" s="27"/>
      <c r="DZJ877" s="27"/>
      <c r="DZK877" s="27"/>
      <c r="DZL877" s="27"/>
      <c r="DZM877" s="27"/>
      <c r="DZN877" s="27"/>
      <c r="DZO877" s="27"/>
      <c r="DZP877" s="27"/>
      <c r="DZQ877" s="27"/>
      <c r="DZR877" s="27"/>
      <c r="DZS877" s="27"/>
      <c r="DZT877" s="27"/>
      <c r="DZU877" s="27"/>
      <c r="DZV877" s="27"/>
      <c r="DZW877" s="27"/>
      <c r="DZX877" s="27"/>
      <c r="DZY877" s="27"/>
      <c r="DZZ877" s="27"/>
      <c r="EAA877" s="27"/>
      <c r="EAB877" s="27"/>
      <c r="EAC877" s="27"/>
      <c r="EAD877" s="27"/>
      <c r="EAE877" s="27"/>
      <c r="EAF877" s="27"/>
      <c r="EAG877" s="27"/>
      <c r="EAH877" s="27"/>
      <c r="EAI877" s="27"/>
      <c r="EAJ877" s="27"/>
      <c r="EAK877" s="27"/>
      <c r="EAL877" s="27"/>
      <c r="EAM877" s="27"/>
      <c r="EAN877" s="27"/>
      <c r="EAO877" s="27"/>
      <c r="EAP877" s="27"/>
      <c r="EAQ877" s="27"/>
      <c r="EAR877" s="27"/>
      <c r="EAS877" s="27"/>
      <c r="EAT877" s="27"/>
      <c r="EAU877" s="27"/>
      <c r="EAV877" s="27"/>
      <c r="EAW877" s="27"/>
      <c r="EAX877" s="27"/>
      <c r="EAY877" s="27"/>
      <c r="EAZ877" s="27"/>
      <c r="EBA877" s="27"/>
      <c r="EBB877" s="27"/>
      <c r="EBC877" s="27"/>
      <c r="EBD877" s="27"/>
      <c r="EBE877" s="27"/>
      <c r="EBF877" s="27"/>
      <c r="EBG877" s="27"/>
      <c r="EBH877" s="27"/>
      <c r="EBI877" s="27"/>
      <c r="EBJ877" s="27"/>
      <c r="EBK877" s="27"/>
      <c r="EBL877" s="27"/>
      <c r="EBM877" s="27"/>
      <c r="EBN877" s="27"/>
      <c r="EBO877" s="27"/>
      <c r="EBP877" s="27"/>
      <c r="EBQ877" s="27"/>
      <c r="EBR877" s="27"/>
      <c r="EBS877" s="27"/>
      <c r="EBT877" s="27"/>
      <c r="EBU877" s="27"/>
      <c r="EBV877" s="27"/>
      <c r="EBW877" s="27"/>
      <c r="EBX877" s="27"/>
      <c r="EBY877" s="27"/>
      <c r="EBZ877" s="27"/>
      <c r="ECA877" s="27"/>
      <c r="ECB877" s="27"/>
      <c r="ECC877" s="27"/>
      <c r="ECD877" s="27"/>
      <c r="ECE877" s="27"/>
      <c r="ECF877" s="27"/>
      <c r="ECG877" s="27"/>
      <c r="ECH877" s="27"/>
      <c r="ECI877" s="27"/>
      <c r="ECJ877" s="27"/>
      <c r="ECK877" s="27"/>
      <c r="ECL877" s="27"/>
      <c r="ECM877" s="27"/>
      <c r="ECN877" s="27"/>
      <c r="ECO877" s="27"/>
      <c r="ECP877" s="27"/>
      <c r="ECQ877" s="27"/>
      <c r="ECR877" s="27"/>
      <c r="ECS877" s="27"/>
      <c r="ECT877" s="27"/>
      <c r="ECU877" s="27"/>
      <c r="ECV877" s="27"/>
      <c r="ECW877" s="27"/>
      <c r="ECX877" s="27"/>
      <c r="ECY877" s="27"/>
      <c r="ECZ877" s="27"/>
      <c r="EDA877" s="27"/>
      <c r="EDB877" s="27"/>
      <c r="EDC877" s="27"/>
      <c r="EDD877" s="27"/>
      <c r="EDE877" s="27"/>
      <c r="EDF877" s="27"/>
      <c r="EDG877" s="27"/>
      <c r="EDH877" s="27"/>
      <c r="EDI877" s="27"/>
      <c r="EDJ877" s="27"/>
      <c r="EDK877" s="27"/>
      <c r="EDL877" s="27"/>
      <c r="EDM877" s="27"/>
      <c r="EDN877" s="27"/>
      <c r="EDO877" s="27"/>
      <c r="EDP877" s="27"/>
      <c r="EDQ877" s="27"/>
      <c r="EDR877" s="27"/>
      <c r="EDS877" s="27"/>
      <c r="EDT877" s="27"/>
      <c r="EDU877" s="27"/>
      <c r="EDV877" s="27"/>
      <c r="EDW877" s="27"/>
      <c r="EDX877" s="27"/>
      <c r="EDY877" s="27"/>
      <c r="EDZ877" s="27"/>
      <c r="EEA877" s="27"/>
      <c r="EEB877" s="27"/>
      <c r="EEC877" s="27"/>
      <c r="EED877" s="27"/>
      <c r="EEE877" s="27"/>
      <c r="EEF877" s="27"/>
      <c r="EEG877" s="27"/>
      <c r="EEH877" s="27"/>
      <c r="EEI877" s="27"/>
      <c r="EEJ877" s="27"/>
      <c r="EEK877" s="27"/>
      <c r="EEL877" s="27"/>
      <c r="EEM877" s="27"/>
      <c r="EEN877" s="27"/>
      <c r="EEO877" s="27"/>
      <c r="EEP877" s="27"/>
      <c r="EEQ877" s="27"/>
      <c r="EER877" s="27"/>
      <c r="EES877" s="27"/>
      <c r="EET877" s="27"/>
      <c r="EEU877" s="27"/>
      <c r="EEV877" s="27"/>
      <c r="EEW877" s="27"/>
      <c r="EEX877" s="27"/>
      <c r="EEY877" s="27"/>
      <c r="EEZ877" s="27"/>
      <c r="EFA877" s="27"/>
      <c r="EFB877" s="27"/>
      <c r="EFC877" s="27"/>
      <c r="EFD877" s="27"/>
      <c r="EFE877" s="27"/>
      <c r="EFF877" s="27"/>
      <c r="EFG877" s="27"/>
      <c r="EFH877" s="27"/>
      <c r="EFI877" s="27"/>
      <c r="EFJ877" s="27"/>
      <c r="EFK877" s="27"/>
      <c r="EFL877" s="27"/>
      <c r="EFM877" s="27"/>
      <c r="EFN877" s="27"/>
      <c r="EFO877" s="27"/>
      <c r="EFP877" s="27"/>
      <c r="EFQ877" s="27"/>
      <c r="EFR877" s="27"/>
      <c r="EFS877" s="27"/>
      <c r="EFT877" s="27"/>
      <c r="EFU877" s="27"/>
      <c r="EFV877" s="27"/>
      <c r="EFW877" s="27"/>
      <c r="EFX877" s="27"/>
      <c r="EFY877" s="27"/>
      <c r="EFZ877" s="27"/>
      <c r="EGA877" s="27"/>
      <c r="EGB877" s="27"/>
      <c r="EGC877" s="27"/>
      <c r="EGD877" s="27"/>
      <c r="EGE877" s="27"/>
      <c r="EGF877" s="27"/>
      <c r="EGG877" s="27"/>
      <c r="EGH877" s="27"/>
      <c r="EGI877" s="27"/>
      <c r="EGJ877" s="27"/>
      <c r="EGK877" s="27"/>
      <c r="EGL877" s="27"/>
      <c r="EGM877" s="27"/>
      <c r="EGN877" s="27"/>
      <c r="EGO877" s="27"/>
      <c r="EGP877" s="27"/>
      <c r="EGQ877" s="27"/>
      <c r="EGR877" s="27"/>
      <c r="EGS877" s="27"/>
      <c r="EGT877" s="27"/>
      <c r="EGU877" s="27"/>
      <c r="EGV877" s="27"/>
      <c r="EGW877" s="27"/>
      <c r="EGX877" s="27"/>
      <c r="EGY877" s="27"/>
      <c r="EGZ877" s="27"/>
      <c r="EHA877" s="27"/>
      <c r="EHB877" s="27"/>
      <c r="EHC877" s="27"/>
      <c r="EHD877" s="27"/>
      <c r="EHE877" s="27"/>
      <c r="EHF877" s="27"/>
      <c r="EHG877" s="27"/>
      <c r="EHH877" s="27"/>
      <c r="EHI877" s="27"/>
      <c r="EHJ877" s="27"/>
      <c r="EHK877" s="27"/>
      <c r="EHL877" s="27"/>
      <c r="EHM877" s="27"/>
      <c r="EHN877" s="27"/>
      <c r="EHO877" s="27"/>
      <c r="EHP877" s="27"/>
      <c r="EHQ877" s="27"/>
      <c r="EHR877" s="27"/>
      <c r="EHS877" s="27"/>
      <c r="EHT877" s="27"/>
      <c r="EHU877" s="27"/>
      <c r="EHV877" s="27"/>
      <c r="EHW877" s="27"/>
      <c r="EHX877" s="27"/>
      <c r="EHY877" s="27"/>
      <c r="EHZ877" s="27"/>
      <c r="EIA877" s="27"/>
      <c r="EIB877" s="27"/>
      <c r="EIC877" s="27"/>
      <c r="EID877" s="27"/>
      <c r="EIE877" s="27"/>
      <c r="EIF877" s="27"/>
      <c r="EIG877" s="27"/>
      <c r="EIH877" s="27"/>
      <c r="EII877" s="27"/>
      <c r="EIJ877" s="27"/>
      <c r="EIK877" s="27"/>
      <c r="EIL877" s="27"/>
      <c r="EIM877" s="27"/>
      <c r="EIN877" s="27"/>
      <c r="EIO877" s="27"/>
      <c r="EIP877" s="27"/>
      <c r="EIQ877" s="27"/>
      <c r="EIR877" s="27"/>
      <c r="EIS877" s="27"/>
      <c r="EIT877" s="27"/>
      <c r="EIU877" s="27"/>
      <c r="EIV877" s="27"/>
      <c r="EIW877" s="27"/>
      <c r="EIX877" s="27"/>
      <c r="EIY877" s="27"/>
      <c r="EIZ877" s="27"/>
      <c r="EJA877" s="27"/>
      <c r="EJB877" s="27"/>
      <c r="EJC877" s="27"/>
      <c r="EJD877" s="27"/>
      <c r="EJE877" s="27"/>
      <c r="EJF877" s="27"/>
      <c r="EJG877" s="27"/>
      <c r="EJH877" s="27"/>
      <c r="EJI877" s="27"/>
      <c r="EJJ877" s="27"/>
      <c r="EJK877" s="27"/>
      <c r="EJL877" s="27"/>
      <c r="EJM877" s="27"/>
      <c r="EJN877" s="27"/>
      <c r="EJO877" s="27"/>
      <c r="EJP877" s="27"/>
      <c r="EJQ877" s="27"/>
      <c r="EJR877" s="27"/>
      <c r="EJS877" s="27"/>
      <c r="EJT877" s="27"/>
      <c r="EJU877" s="27"/>
      <c r="EJV877" s="27"/>
      <c r="EJW877" s="27"/>
      <c r="EJX877" s="27"/>
      <c r="EJY877" s="27"/>
      <c r="EJZ877" s="27"/>
      <c r="EKA877" s="27"/>
      <c r="EKB877" s="27"/>
      <c r="EKC877" s="27"/>
      <c r="EKD877" s="27"/>
      <c r="EKE877" s="27"/>
      <c r="EKF877" s="27"/>
      <c r="EKG877" s="27"/>
      <c r="EKH877" s="27"/>
      <c r="EKI877" s="27"/>
      <c r="EKJ877" s="27"/>
      <c r="EKK877" s="27"/>
      <c r="EKL877" s="27"/>
      <c r="EKM877" s="27"/>
      <c r="EKN877" s="27"/>
      <c r="EKO877" s="27"/>
      <c r="EKP877" s="27"/>
      <c r="EKQ877" s="27"/>
      <c r="EKR877" s="27"/>
      <c r="EKS877" s="27"/>
      <c r="EKT877" s="27"/>
      <c r="EKU877" s="27"/>
      <c r="EKV877" s="27"/>
      <c r="EKW877" s="27"/>
      <c r="EKX877" s="27"/>
      <c r="EKY877" s="27"/>
      <c r="EKZ877" s="27"/>
      <c r="ELA877" s="27"/>
      <c r="ELB877" s="27"/>
      <c r="ELC877" s="27"/>
      <c r="ELD877" s="27"/>
      <c r="ELE877" s="27"/>
      <c r="ELF877" s="27"/>
      <c r="ELG877" s="27"/>
      <c r="ELH877" s="27"/>
      <c r="ELI877" s="27"/>
      <c r="ELJ877" s="27"/>
      <c r="ELK877" s="27"/>
      <c r="ELL877" s="27"/>
      <c r="ELM877" s="27"/>
      <c r="ELN877" s="27"/>
      <c r="ELO877" s="27"/>
      <c r="ELP877" s="27"/>
      <c r="ELQ877" s="27"/>
      <c r="ELR877" s="27"/>
      <c r="ELS877" s="27"/>
      <c r="ELT877" s="27"/>
      <c r="ELU877" s="27"/>
      <c r="ELV877" s="27"/>
      <c r="ELW877" s="27"/>
      <c r="ELX877" s="27"/>
      <c r="ELY877" s="27"/>
      <c r="ELZ877" s="27"/>
      <c r="EMA877" s="27"/>
      <c r="EMB877" s="27"/>
      <c r="EMC877" s="27"/>
      <c r="EMD877" s="27"/>
      <c r="EME877" s="27"/>
      <c r="EMF877" s="27"/>
      <c r="EMG877" s="27"/>
      <c r="EMH877" s="27"/>
      <c r="EMI877" s="27"/>
      <c r="EMJ877" s="27"/>
      <c r="EMK877" s="27"/>
      <c r="EML877" s="27"/>
      <c r="EMM877" s="27"/>
      <c r="EMN877" s="27"/>
      <c r="EMO877" s="27"/>
      <c r="EMP877" s="27"/>
      <c r="EMQ877" s="27"/>
      <c r="EMR877" s="27"/>
      <c r="EMS877" s="27"/>
      <c r="EMT877" s="27"/>
      <c r="EMU877" s="27"/>
      <c r="EMV877" s="27"/>
      <c r="EMW877" s="27"/>
      <c r="EMX877" s="27"/>
      <c r="EMY877" s="27"/>
      <c r="EMZ877" s="27"/>
      <c r="ENA877" s="27"/>
      <c r="ENB877" s="27"/>
      <c r="ENC877" s="27"/>
      <c r="END877" s="27"/>
      <c r="ENE877" s="27"/>
      <c r="ENF877" s="27"/>
      <c r="ENG877" s="27"/>
      <c r="ENH877" s="27"/>
      <c r="ENI877" s="27"/>
      <c r="ENJ877" s="27"/>
      <c r="ENK877" s="27"/>
      <c r="ENL877" s="27"/>
      <c r="ENM877" s="27"/>
      <c r="ENN877" s="27"/>
      <c r="ENO877" s="27"/>
      <c r="ENP877" s="27"/>
      <c r="ENQ877" s="27"/>
      <c r="ENR877" s="27"/>
      <c r="ENS877" s="27"/>
      <c r="ENT877" s="27"/>
      <c r="ENU877" s="27"/>
      <c r="ENV877" s="27"/>
      <c r="ENW877" s="27"/>
      <c r="ENX877" s="27"/>
      <c r="ENY877" s="27"/>
      <c r="ENZ877" s="27"/>
      <c r="EOA877" s="27"/>
      <c r="EOB877" s="27"/>
      <c r="EOC877" s="27"/>
      <c r="EOD877" s="27"/>
      <c r="EOE877" s="27"/>
      <c r="EOF877" s="27"/>
      <c r="EOG877" s="27"/>
      <c r="EOH877" s="27"/>
      <c r="EOI877" s="27"/>
      <c r="EOJ877" s="27"/>
      <c r="EOK877" s="27"/>
      <c r="EOL877" s="27"/>
      <c r="EOM877" s="27"/>
      <c r="EON877" s="27"/>
      <c r="EOO877" s="27"/>
      <c r="EOP877" s="27"/>
      <c r="EOQ877" s="27"/>
      <c r="EOR877" s="27"/>
      <c r="EOS877" s="27"/>
      <c r="EOT877" s="27"/>
      <c r="EOU877" s="27"/>
      <c r="EOV877" s="27"/>
      <c r="EOW877" s="27"/>
      <c r="EOX877" s="27"/>
      <c r="EOY877" s="27"/>
      <c r="EOZ877" s="27"/>
      <c r="EPA877" s="27"/>
      <c r="EPB877" s="27"/>
      <c r="EPC877" s="27"/>
      <c r="EPD877" s="27"/>
      <c r="EPE877" s="27"/>
      <c r="EPF877" s="27"/>
      <c r="EPG877" s="27"/>
      <c r="EPH877" s="27"/>
      <c r="EPI877" s="27"/>
      <c r="EPJ877" s="27"/>
      <c r="EPK877" s="27"/>
      <c r="EPL877" s="27"/>
      <c r="EPM877" s="27"/>
      <c r="EPN877" s="27"/>
      <c r="EPO877" s="27"/>
      <c r="EPP877" s="27"/>
      <c r="EPQ877" s="27"/>
      <c r="EPR877" s="27"/>
      <c r="EPS877" s="27"/>
      <c r="EPT877" s="27"/>
      <c r="EPU877" s="27"/>
      <c r="EPV877" s="27"/>
      <c r="EPW877" s="27"/>
      <c r="EPX877" s="27"/>
      <c r="EPY877" s="27"/>
      <c r="EPZ877" s="27"/>
      <c r="EQA877" s="27"/>
      <c r="EQB877" s="27"/>
      <c r="EQC877" s="27"/>
      <c r="EQD877" s="27"/>
      <c r="EQE877" s="27"/>
      <c r="EQF877" s="27"/>
      <c r="EQG877" s="27"/>
      <c r="EQH877" s="27"/>
      <c r="EQI877" s="27"/>
      <c r="EQJ877" s="27"/>
      <c r="EQK877" s="27"/>
      <c r="EQL877" s="27"/>
      <c r="EQM877" s="27"/>
      <c r="EQN877" s="27"/>
      <c r="EQO877" s="27"/>
      <c r="EQP877" s="27"/>
      <c r="EQQ877" s="27"/>
      <c r="EQR877" s="27"/>
      <c r="EQS877" s="27"/>
      <c r="EQT877" s="27"/>
      <c r="EQU877" s="27"/>
      <c r="EQV877" s="27"/>
      <c r="EQW877" s="27"/>
      <c r="EQX877" s="27"/>
      <c r="EQY877" s="27"/>
      <c r="EQZ877" s="27"/>
      <c r="ERA877" s="27"/>
      <c r="ERB877" s="27"/>
      <c r="ERC877" s="27"/>
      <c r="ERD877" s="27"/>
      <c r="ERE877" s="27"/>
      <c r="ERF877" s="27"/>
      <c r="ERG877" s="27"/>
      <c r="ERH877" s="27"/>
      <c r="ERI877" s="27"/>
      <c r="ERJ877" s="27"/>
      <c r="ERK877" s="27"/>
      <c r="ERL877" s="27"/>
      <c r="ERM877" s="27"/>
      <c r="ERN877" s="27"/>
      <c r="ERO877" s="27"/>
      <c r="ERP877" s="27"/>
      <c r="ERQ877" s="27"/>
      <c r="ERR877" s="27"/>
      <c r="ERS877" s="27"/>
      <c r="ERT877" s="27"/>
      <c r="ERU877" s="27"/>
      <c r="ERV877" s="27"/>
      <c r="ERW877" s="27"/>
      <c r="ERX877" s="27"/>
      <c r="ERY877" s="27"/>
      <c r="ERZ877" s="27"/>
      <c r="ESA877" s="27"/>
      <c r="ESB877" s="27"/>
      <c r="ESC877" s="27"/>
      <c r="ESD877" s="27"/>
      <c r="ESE877" s="27"/>
      <c r="ESF877" s="27"/>
      <c r="ESG877" s="27"/>
      <c r="ESH877" s="27"/>
      <c r="ESI877" s="27"/>
      <c r="ESJ877" s="27"/>
      <c r="ESK877" s="27"/>
      <c r="ESL877" s="27"/>
      <c r="ESM877" s="27"/>
      <c r="ESN877" s="27"/>
      <c r="ESO877" s="27"/>
      <c r="ESP877" s="27"/>
      <c r="ESQ877" s="27"/>
      <c r="ESR877" s="27"/>
      <c r="ESS877" s="27"/>
      <c r="EST877" s="27"/>
      <c r="ESU877" s="27"/>
      <c r="ESV877" s="27"/>
      <c r="ESW877" s="27"/>
      <c r="ESX877" s="27"/>
      <c r="ESY877" s="27"/>
      <c r="ESZ877" s="27"/>
      <c r="ETA877" s="27"/>
      <c r="ETB877" s="27"/>
      <c r="ETC877" s="27"/>
      <c r="ETD877" s="27"/>
      <c r="ETE877" s="27"/>
      <c r="ETF877" s="27"/>
      <c r="ETG877" s="27"/>
      <c r="ETH877" s="27"/>
      <c r="ETI877" s="27"/>
      <c r="ETJ877" s="27"/>
      <c r="ETK877" s="27"/>
      <c r="ETL877" s="27"/>
      <c r="ETM877" s="27"/>
      <c r="ETN877" s="27"/>
      <c r="ETO877" s="27"/>
      <c r="ETP877" s="27"/>
      <c r="ETQ877" s="27"/>
      <c r="ETR877" s="27"/>
      <c r="ETS877" s="27"/>
      <c r="ETT877" s="27"/>
      <c r="ETU877" s="27"/>
      <c r="ETV877" s="27"/>
      <c r="ETW877" s="27"/>
      <c r="ETX877" s="27"/>
      <c r="ETY877" s="27"/>
      <c r="ETZ877" s="27"/>
      <c r="EUA877" s="27"/>
      <c r="EUB877" s="27"/>
      <c r="EUC877" s="27"/>
      <c r="EUD877" s="27"/>
      <c r="EUE877" s="27"/>
      <c r="EUF877" s="27"/>
      <c r="EUG877" s="27"/>
      <c r="EUH877" s="27"/>
      <c r="EUI877" s="27"/>
      <c r="EUJ877" s="27"/>
      <c r="EUK877" s="27"/>
      <c r="EUL877" s="27"/>
      <c r="EUM877" s="27"/>
      <c r="EUN877" s="27"/>
      <c r="EUO877" s="27"/>
      <c r="EUP877" s="27"/>
      <c r="EUQ877" s="27"/>
      <c r="EUR877" s="27"/>
      <c r="EUS877" s="27"/>
      <c r="EUT877" s="27"/>
      <c r="EUU877" s="27"/>
      <c r="EUV877" s="27"/>
      <c r="EUW877" s="27"/>
      <c r="EUX877" s="27"/>
      <c r="EUY877" s="27"/>
      <c r="EUZ877" s="27"/>
      <c r="EVA877" s="27"/>
      <c r="EVB877" s="27"/>
      <c r="EVC877" s="27"/>
      <c r="EVD877" s="27"/>
      <c r="EVE877" s="27"/>
      <c r="EVF877" s="27"/>
      <c r="EVG877" s="27"/>
      <c r="EVH877" s="27"/>
      <c r="EVI877" s="27"/>
      <c r="EVJ877" s="27"/>
      <c r="EVK877" s="27"/>
      <c r="EVL877" s="27"/>
      <c r="EVM877" s="27"/>
      <c r="EVN877" s="27"/>
      <c r="EVO877" s="27"/>
      <c r="EVP877" s="27"/>
      <c r="EVQ877" s="27"/>
      <c r="EVR877" s="27"/>
      <c r="EVS877" s="27"/>
      <c r="EVT877" s="27"/>
      <c r="EVU877" s="27"/>
      <c r="EVV877" s="27"/>
      <c r="EVW877" s="27"/>
      <c r="EVX877" s="27"/>
      <c r="EVY877" s="27"/>
      <c r="EVZ877" s="27"/>
      <c r="EWA877" s="27"/>
      <c r="EWB877" s="27"/>
      <c r="EWC877" s="27"/>
      <c r="EWD877" s="27"/>
      <c r="EWE877" s="27"/>
      <c r="EWF877" s="27"/>
      <c r="EWG877" s="27"/>
      <c r="EWH877" s="27"/>
      <c r="EWI877" s="27"/>
      <c r="EWJ877" s="27"/>
      <c r="EWK877" s="27"/>
      <c r="EWL877" s="27"/>
      <c r="EWM877" s="27"/>
      <c r="EWN877" s="27"/>
      <c r="EWO877" s="27"/>
      <c r="EWP877" s="27"/>
      <c r="EWQ877" s="27"/>
      <c r="EWR877" s="27"/>
      <c r="EWS877" s="27"/>
      <c r="EWT877" s="27"/>
      <c r="EWU877" s="27"/>
      <c r="EWV877" s="27"/>
      <c r="EWW877" s="27"/>
      <c r="EWX877" s="27"/>
      <c r="EWY877" s="27"/>
      <c r="EWZ877" s="27"/>
      <c r="EXA877" s="27"/>
      <c r="EXB877" s="27"/>
      <c r="EXC877" s="27"/>
      <c r="EXD877" s="27"/>
      <c r="EXE877" s="27"/>
      <c r="EXF877" s="27"/>
      <c r="EXG877" s="27"/>
      <c r="EXH877" s="27"/>
      <c r="EXI877" s="27"/>
      <c r="EXJ877" s="27"/>
      <c r="EXK877" s="27"/>
      <c r="EXL877" s="27"/>
      <c r="EXM877" s="27"/>
      <c r="EXN877" s="27"/>
      <c r="EXO877" s="27"/>
      <c r="EXP877" s="27"/>
      <c r="EXQ877" s="27"/>
      <c r="EXR877" s="27"/>
      <c r="EXS877" s="27"/>
      <c r="EXT877" s="27"/>
      <c r="EXU877" s="27"/>
      <c r="EXV877" s="27"/>
      <c r="EXW877" s="27"/>
      <c r="EXX877" s="27"/>
      <c r="EXY877" s="27"/>
      <c r="EXZ877" s="27"/>
      <c r="EYA877" s="27"/>
      <c r="EYB877" s="27"/>
      <c r="EYC877" s="27"/>
      <c r="EYD877" s="27"/>
      <c r="EYE877" s="27"/>
      <c r="EYF877" s="27"/>
      <c r="EYG877" s="27"/>
      <c r="EYH877" s="27"/>
      <c r="EYI877" s="27"/>
      <c r="EYJ877" s="27"/>
      <c r="EYK877" s="27"/>
      <c r="EYL877" s="27"/>
      <c r="EYM877" s="27"/>
      <c r="EYN877" s="27"/>
      <c r="EYO877" s="27"/>
      <c r="EYP877" s="27"/>
      <c r="EYQ877" s="27"/>
      <c r="EYR877" s="27"/>
      <c r="EYS877" s="27"/>
      <c r="EYT877" s="27"/>
      <c r="EYU877" s="27"/>
      <c r="EYV877" s="27"/>
      <c r="EYW877" s="27"/>
      <c r="EYX877" s="27"/>
      <c r="EYY877" s="27"/>
      <c r="EYZ877" s="27"/>
      <c r="EZA877" s="27"/>
      <c r="EZB877" s="27"/>
      <c r="EZC877" s="27"/>
      <c r="EZD877" s="27"/>
      <c r="EZE877" s="27"/>
      <c r="EZF877" s="27"/>
      <c r="EZG877" s="27"/>
      <c r="EZH877" s="27"/>
      <c r="EZI877" s="27"/>
      <c r="EZJ877" s="27"/>
      <c r="EZK877" s="27"/>
      <c r="EZL877" s="27"/>
      <c r="EZM877" s="27"/>
      <c r="EZN877" s="27"/>
      <c r="EZO877" s="27"/>
      <c r="EZP877" s="27"/>
      <c r="EZQ877" s="27"/>
      <c r="EZR877" s="27"/>
      <c r="EZS877" s="27"/>
      <c r="EZT877" s="27"/>
      <c r="EZU877" s="27"/>
      <c r="EZV877" s="27"/>
      <c r="EZW877" s="27"/>
      <c r="EZX877" s="27"/>
      <c r="EZY877" s="27"/>
      <c r="EZZ877" s="27"/>
      <c r="FAA877" s="27"/>
      <c r="FAB877" s="27"/>
      <c r="FAC877" s="27"/>
      <c r="FAD877" s="27"/>
      <c r="FAE877" s="27"/>
      <c r="FAF877" s="27"/>
      <c r="FAG877" s="27"/>
      <c r="FAH877" s="27"/>
      <c r="FAI877" s="27"/>
      <c r="FAJ877" s="27"/>
      <c r="FAK877" s="27"/>
      <c r="FAL877" s="27"/>
      <c r="FAM877" s="27"/>
      <c r="FAN877" s="27"/>
      <c r="FAO877" s="27"/>
      <c r="FAP877" s="27"/>
      <c r="FAQ877" s="27"/>
      <c r="FAR877" s="27"/>
      <c r="FAS877" s="27"/>
      <c r="FAT877" s="27"/>
      <c r="FAU877" s="27"/>
      <c r="FAV877" s="27"/>
      <c r="FAW877" s="27"/>
      <c r="FAX877" s="27"/>
      <c r="FAY877" s="27"/>
      <c r="FAZ877" s="27"/>
      <c r="FBA877" s="27"/>
      <c r="FBB877" s="27"/>
      <c r="FBC877" s="27"/>
      <c r="FBD877" s="27"/>
      <c r="FBE877" s="27"/>
      <c r="FBF877" s="27"/>
      <c r="FBG877" s="27"/>
      <c r="FBH877" s="27"/>
      <c r="FBI877" s="27"/>
      <c r="FBJ877" s="27"/>
      <c r="FBK877" s="27"/>
      <c r="FBL877" s="27"/>
      <c r="FBM877" s="27"/>
      <c r="FBN877" s="27"/>
      <c r="FBO877" s="27"/>
      <c r="FBP877" s="27"/>
      <c r="FBQ877" s="27"/>
      <c r="FBR877" s="27"/>
      <c r="FBS877" s="27"/>
      <c r="FBT877" s="27"/>
      <c r="FBU877" s="27"/>
      <c r="FBV877" s="27"/>
      <c r="FBW877" s="27"/>
      <c r="FBX877" s="27"/>
      <c r="FBY877" s="27"/>
      <c r="FBZ877" s="27"/>
      <c r="FCA877" s="27"/>
      <c r="FCB877" s="27"/>
      <c r="FCC877" s="27"/>
      <c r="FCD877" s="27"/>
      <c r="FCE877" s="27"/>
      <c r="FCF877" s="27"/>
      <c r="FCG877" s="27"/>
      <c r="FCH877" s="27"/>
      <c r="FCI877" s="27"/>
      <c r="FCJ877" s="27"/>
      <c r="FCK877" s="27"/>
      <c r="FCL877" s="27"/>
      <c r="FCM877" s="27"/>
      <c r="FCN877" s="27"/>
      <c r="FCO877" s="27"/>
      <c r="FCP877" s="27"/>
      <c r="FCQ877" s="27"/>
      <c r="FCR877" s="27"/>
      <c r="FCS877" s="27"/>
      <c r="FCT877" s="27"/>
      <c r="FCU877" s="27"/>
      <c r="FCV877" s="27"/>
      <c r="FCW877" s="27"/>
      <c r="FCX877" s="27"/>
      <c r="FCY877" s="27"/>
      <c r="FCZ877" s="27"/>
      <c r="FDA877" s="27"/>
      <c r="FDB877" s="27"/>
      <c r="FDC877" s="27"/>
      <c r="FDD877" s="27"/>
      <c r="FDE877" s="27"/>
      <c r="FDF877" s="27"/>
      <c r="FDG877" s="27"/>
      <c r="FDH877" s="27"/>
      <c r="FDI877" s="27"/>
      <c r="FDJ877" s="27"/>
      <c r="FDK877" s="27"/>
      <c r="FDL877" s="27"/>
      <c r="FDM877" s="27"/>
      <c r="FDN877" s="27"/>
      <c r="FDO877" s="27"/>
      <c r="FDP877" s="27"/>
      <c r="FDQ877" s="27"/>
      <c r="FDR877" s="27"/>
      <c r="FDS877" s="27"/>
      <c r="FDT877" s="27"/>
      <c r="FDU877" s="27"/>
      <c r="FDV877" s="27"/>
      <c r="FDW877" s="27"/>
      <c r="FDX877" s="27"/>
      <c r="FDY877" s="27"/>
      <c r="FDZ877" s="27"/>
      <c r="FEA877" s="27"/>
      <c r="FEB877" s="27"/>
      <c r="FEC877" s="27"/>
      <c r="FED877" s="27"/>
      <c r="FEE877" s="27"/>
      <c r="FEF877" s="27"/>
      <c r="FEG877" s="27"/>
      <c r="FEH877" s="27"/>
      <c r="FEI877" s="27"/>
      <c r="FEJ877" s="27"/>
      <c r="FEK877" s="27"/>
      <c r="FEL877" s="27"/>
      <c r="FEM877" s="27"/>
      <c r="FEN877" s="27"/>
      <c r="FEO877" s="27"/>
      <c r="FEP877" s="27"/>
      <c r="FEQ877" s="27"/>
      <c r="FER877" s="27"/>
      <c r="FES877" s="27"/>
      <c r="FET877" s="27"/>
      <c r="FEU877" s="27"/>
      <c r="FEV877" s="27"/>
      <c r="FEW877" s="27"/>
      <c r="FEX877" s="27"/>
      <c r="FEY877" s="27"/>
      <c r="FEZ877" s="27"/>
      <c r="FFA877" s="27"/>
      <c r="FFB877" s="27"/>
      <c r="FFC877" s="27"/>
      <c r="FFD877" s="27"/>
      <c r="FFE877" s="27"/>
      <c r="FFF877" s="27"/>
      <c r="FFG877" s="27"/>
      <c r="FFH877" s="27"/>
      <c r="FFI877" s="27"/>
      <c r="FFJ877" s="27"/>
      <c r="FFK877" s="27"/>
      <c r="FFL877" s="27"/>
      <c r="FFM877" s="27"/>
      <c r="FFN877" s="27"/>
      <c r="FFO877" s="27"/>
      <c r="FFP877" s="27"/>
      <c r="FFQ877" s="27"/>
      <c r="FFR877" s="27"/>
      <c r="FFS877" s="27"/>
      <c r="FFT877" s="27"/>
      <c r="FFU877" s="27"/>
      <c r="FFV877" s="27"/>
      <c r="FFW877" s="27"/>
      <c r="FFX877" s="27"/>
      <c r="FFY877" s="27"/>
      <c r="FFZ877" s="27"/>
      <c r="FGA877" s="27"/>
      <c r="FGB877" s="27"/>
      <c r="FGC877" s="27"/>
      <c r="FGD877" s="27"/>
      <c r="FGE877" s="27"/>
      <c r="FGF877" s="27"/>
      <c r="FGG877" s="27"/>
      <c r="FGH877" s="27"/>
      <c r="FGI877" s="27"/>
      <c r="FGJ877" s="27"/>
      <c r="FGK877" s="27"/>
      <c r="FGL877" s="27"/>
      <c r="FGM877" s="27"/>
      <c r="FGN877" s="27"/>
      <c r="FGO877" s="27"/>
      <c r="FGP877" s="27"/>
      <c r="FGQ877" s="27"/>
      <c r="FGR877" s="27"/>
      <c r="FGS877" s="27"/>
      <c r="FGT877" s="27"/>
      <c r="FGU877" s="27"/>
      <c r="FGV877" s="27"/>
      <c r="FGW877" s="27"/>
      <c r="FGX877" s="27"/>
      <c r="FGY877" s="27"/>
      <c r="FGZ877" s="27"/>
      <c r="FHA877" s="27"/>
      <c r="FHB877" s="27"/>
      <c r="FHC877" s="27"/>
      <c r="FHD877" s="27"/>
      <c r="FHE877" s="27"/>
      <c r="FHF877" s="27"/>
      <c r="FHG877" s="27"/>
      <c r="FHH877" s="27"/>
      <c r="FHI877" s="27"/>
      <c r="FHJ877" s="27"/>
      <c r="FHK877" s="27"/>
      <c r="FHL877" s="27"/>
      <c r="FHM877" s="27"/>
      <c r="FHN877" s="27"/>
      <c r="FHO877" s="27"/>
      <c r="FHP877" s="27"/>
      <c r="FHQ877" s="27"/>
      <c r="FHR877" s="27"/>
      <c r="FHS877" s="27"/>
      <c r="FHT877" s="27"/>
      <c r="FHU877" s="27"/>
      <c r="FHV877" s="27"/>
      <c r="FHW877" s="27"/>
      <c r="FHX877" s="27"/>
      <c r="FHY877" s="27"/>
      <c r="FHZ877" s="27"/>
      <c r="FIA877" s="27"/>
      <c r="FIB877" s="27"/>
      <c r="FIC877" s="27"/>
      <c r="FID877" s="27"/>
      <c r="FIE877" s="27"/>
      <c r="FIF877" s="27"/>
      <c r="FIG877" s="27"/>
      <c r="FIH877" s="27"/>
      <c r="FII877" s="27"/>
      <c r="FIJ877" s="27"/>
      <c r="FIK877" s="27"/>
      <c r="FIL877" s="27"/>
      <c r="FIM877" s="27"/>
      <c r="FIN877" s="27"/>
      <c r="FIO877" s="27"/>
      <c r="FIP877" s="27"/>
      <c r="FIQ877" s="27"/>
      <c r="FIR877" s="27"/>
      <c r="FIS877" s="27"/>
      <c r="FIT877" s="27"/>
      <c r="FIU877" s="27"/>
      <c r="FIV877" s="27"/>
      <c r="FIW877" s="27"/>
      <c r="FIX877" s="27"/>
      <c r="FIY877" s="27"/>
      <c r="FIZ877" s="27"/>
      <c r="FJA877" s="27"/>
      <c r="FJB877" s="27"/>
      <c r="FJC877" s="27"/>
      <c r="FJD877" s="27"/>
      <c r="FJE877" s="27"/>
      <c r="FJF877" s="27"/>
      <c r="FJG877" s="27"/>
      <c r="FJH877" s="27"/>
      <c r="FJI877" s="27"/>
      <c r="FJJ877" s="27"/>
      <c r="FJK877" s="27"/>
      <c r="FJL877" s="27"/>
      <c r="FJM877" s="27"/>
      <c r="FJN877" s="27"/>
      <c r="FJO877" s="27"/>
      <c r="FJP877" s="27"/>
      <c r="FJQ877" s="27"/>
      <c r="FJR877" s="27"/>
      <c r="FJS877" s="27"/>
      <c r="FJT877" s="27"/>
      <c r="FJU877" s="27"/>
      <c r="FJV877" s="27"/>
      <c r="FJW877" s="27"/>
      <c r="FJX877" s="27"/>
      <c r="FJY877" s="27"/>
      <c r="FJZ877" s="27"/>
      <c r="FKA877" s="27"/>
      <c r="FKB877" s="27"/>
      <c r="FKC877" s="27"/>
      <c r="FKD877" s="27"/>
      <c r="FKE877" s="27"/>
      <c r="FKF877" s="27"/>
      <c r="FKG877" s="27"/>
      <c r="FKH877" s="27"/>
      <c r="FKI877" s="27"/>
      <c r="FKJ877" s="27"/>
      <c r="FKK877" s="27"/>
      <c r="FKL877" s="27"/>
      <c r="FKM877" s="27"/>
      <c r="FKN877" s="27"/>
      <c r="FKO877" s="27"/>
      <c r="FKP877" s="27"/>
      <c r="FKQ877" s="27"/>
      <c r="FKR877" s="27"/>
      <c r="FKS877" s="27"/>
      <c r="FKT877" s="27"/>
      <c r="FKU877" s="27"/>
      <c r="FKV877" s="27"/>
      <c r="FKW877" s="27"/>
      <c r="FKX877" s="27"/>
      <c r="FKY877" s="27"/>
      <c r="FKZ877" s="27"/>
      <c r="FLA877" s="27"/>
      <c r="FLB877" s="27"/>
      <c r="FLC877" s="27"/>
      <c r="FLD877" s="27"/>
      <c r="FLE877" s="27"/>
      <c r="FLF877" s="27"/>
      <c r="FLG877" s="27"/>
      <c r="FLH877" s="27"/>
      <c r="FLI877" s="27"/>
      <c r="FLJ877" s="27"/>
      <c r="FLK877" s="27"/>
      <c r="FLL877" s="27"/>
      <c r="FLM877" s="27"/>
      <c r="FLN877" s="27"/>
      <c r="FLO877" s="27"/>
      <c r="FLP877" s="27"/>
      <c r="FLQ877" s="27"/>
      <c r="FLR877" s="27"/>
      <c r="FLS877" s="27"/>
      <c r="FLT877" s="27"/>
      <c r="FLU877" s="27"/>
      <c r="FLV877" s="27"/>
      <c r="FLW877" s="27"/>
      <c r="FLX877" s="27"/>
      <c r="FLY877" s="27"/>
      <c r="FLZ877" s="27"/>
      <c r="FMA877" s="27"/>
      <c r="FMB877" s="27"/>
      <c r="FMC877" s="27"/>
      <c r="FMD877" s="27"/>
      <c r="FME877" s="27"/>
      <c r="FMF877" s="27"/>
      <c r="FMG877" s="27"/>
      <c r="FMH877" s="27"/>
      <c r="FMI877" s="27"/>
      <c r="FMJ877" s="27"/>
      <c r="FMK877" s="27"/>
      <c r="FML877" s="27"/>
      <c r="FMM877" s="27"/>
      <c r="FMN877" s="27"/>
      <c r="FMO877" s="27"/>
      <c r="FMP877" s="27"/>
      <c r="FMQ877" s="27"/>
      <c r="FMR877" s="27"/>
      <c r="FMS877" s="27"/>
      <c r="FMT877" s="27"/>
      <c r="FMU877" s="27"/>
      <c r="FMV877" s="27"/>
      <c r="FMW877" s="27"/>
      <c r="FMX877" s="27"/>
      <c r="FMY877" s="27"/>
      <c r="FMZ877" s="27"/>
      <c r="FNA877" s="27"/>
      <c r="FNB877" s="27"/>
      <c r="FNC877" s="27"/>
      <c r="FND877" s="27"/>
      <c r="FNE877" s="27"/>
      <c r="FNF877" s="27"/>
      <c r="FNG877" s="27"/>
      <c r="FNH877" s="27"/>
      <c r="FNI877" s="27"/>
      <c r="FNJ877" s="27"/>
      <c r="FNK877" s="27"/>
      <c r="FNL877" s="27"/>
      <c r="FNM877" s="27"/>
      <c r="FNN877" s="27"/>
      <c r="FNO877" s="27"/>
      <c r="FNP877" s="27"/>
      <c r="FNQ877" s="27"/>
      <c r="FNR877" s="27"/>
      <c r="FNS877" s="27"/>
      <c r="FNT877" s="27"/>
      <c r="FNU877" s="27"/>
      <c r="FNV877" s="27"/>
      <c r="FNW877" s="27"/>
      <c r="FNX877" s="27"/>
      <c r="FNY877" s="27"/>
      <c r="FNZ877" s="27"/>
      <c r="FOA877" s="27"/>
      <c r="FOB877" s="27"/>
      <c r="FOC877" s="27"/>
      <c r="FOD877" s="27"/>
      <c r="FOE877" s="27"/>
      <c r="FOF877" s="27"/>
      <c r="FOG877" s="27"/>
      <c r="FOH877" s="27"/>
      <c r="FOI877" s="27"/>
      <c r="FOJ877" s="27"/>
      <c r="FOK877" s="27"/>
      <c r="FOL877" s="27"/>
      <c r="FOM877" s="27"/>
      <c r="FON877" s="27"/>
      <c r="FOO877" s="27"/>
      <c r="FOP877" s="27"/>
      <c r="FOQ877" s="27"/>
      <c r="FOR877" s="27"/>
      <c r="FOS877" s="27"/>
      <c r="FOT877" s="27"/>
      <c r="FOU877" s="27"/>
      <c r="FOV877" s="27"/>
      <c r="FOW877" s="27"/>
      <c r="FOX877" s="27"/>
      <c r="FOY877" s="27"/>
      <c r="FOZ877" s="27"/>
      <c r="FPA877" s="27"/>
      <c r="FPB877" s="27"/>
      <c r="FPC877" s="27"/>
      <c r="FPD877" s="27"/>
      <c r="FPE877" s="27"/>
      <c r="FPF877" s="27"/>
      <c r="FPG877" s="27"/>
      <c r="FPH877" s="27"/>
      <c r="FPI877" s="27"/>
      <c r="FPJ877" s="27"/>
      <c r="FPK877" s="27"/>
      <c r="FPL877" s="27"/>
      <c r="FPM877" s="27"/>
      <c r="FPN877" s="27"/>
      <c r="FPO877" s="27"/>
      <c r="FPP877" s="27"/>
      <c r="FPQ877" s="27"/>
      <c r="FPR877" s="27"/>
      <c r="FPS877" s="27"/>
      <c r="FPT877" s="27"/>
      <c r="FPU877" s="27"/>
      <c r="FPV877" s="27"/>
      <c r="FPW877" s="27"/>
      <c r="FPX877" s="27"/>
      <c r="FPY877" s="27"/>
      <c r="FPZ877" s="27"/>
      <c r="FQA877" s="27"/>
      <c r="FQB877" s="27"/>
      <c r="FQC877" s="27"/>
      <c r="FQD877" s="27"/>
      <c r="FQE877" s="27"/>
      <c r="FQF877" s="27"/>
      <c r="FQG877" s="27"/>
      <c r="FQH877" s="27"/>
      <c r="FQI877" s="27"/>
      <c r="FQJ877" s="27"/>
      <c r="FQK877" s="27"/>
      <c r="FQL877" s="27"/>
      <c r="FQM877" s="27"/>
      <c r="FQN877" s="27"/>
      <c r="FQO877" s="27"/>
      <c r="FQP877" s="27"/>
      <c r="FQQ877" s="27"/>
      <c r="FQR877" s="27"/>
      <c r="FQS877" s="27"/>
      <c r="FQT877" s="27"/>
      <c r="FQU877" s="27"/>
      <c r="FQV877" s="27"/>
      <c r="FQW877" s="27"/>
      <c r="FQX877" s="27"/>
      <c r="FQY877" s="27"/>
      <c r="FQZ877" s="27"/>
      <c r="FRA877" s="27"/>
      <c r="FRB877" s="27"/>
      <c r="FRC877" s="27"/>
      <c r="FRD877" s="27"/>
      <c r="FRE877" s="27"/>
      <c r="FRF877" s="27"/>
      <c r="FRG877" s="27"/>
      <c r="FRH877" s="27"/>
      <c r="FRI877" s="27"/>
      <c r="FRJ877" s="27"/>
      <c r="FRK877" s="27"/>
      <c r="FRL877" s="27"/>
      <c r="FRM877" s="27"/>
      <c r="FRN877" s="27"/>
      <c r="FRO877" s="27"/>
      <c r="FRP877" s="27"/>
      <c r="FRQ877" s="27"/>
      <c r="FRR877" s="27"/>
      <c r="FRS877" s="27"/>
      <c r="FRT877" s="27"/>
      <c r="FRU877" s="27"/>
      <c r="FRV877" s="27"/>
      <c r="FRW877" s="27"/>
      <c r="FRX877" s="27"/>
      <c r="FRY877" s="27"/>
      <c r="FRZ877" s="27"/>
      <c r="FSA877" s="27"/>
      <c r="FSB877" s="27"/>
      <c r="FSC877" s="27"/>
      <c r="FSD877" s="27"/>
      <c r="FSE877" s="27"/>
      <c r="FSF877" s="27"/>
      <c r="FSG877" s="27"/>
      <c r="FSH877" s="27"/>
      <c r="FSI877" s="27"/>
      <c r="FSJ877" s="27"/>
      <c r="FSK877" s="27"/>
      <c r="FSL877" s="27"/>
      <c r="FSM877" s="27"/>
      <c r="FSN877" s="27"/>
      <c r="FSO877" s="27"/>
      <c r="FSP877" s="27"/>
      <c r="FSQ877" s="27"/>
      <c r="FSR877" s="27"/>
      <c r="FSS877" s="27"/>
      <c r="FST877" s="27"/>
      <c r="FSU877" s="27"/>
      <c r="FSV877" s="27"/>
      <c r="FSW877" s="27"/>
      <c r="FSX877" s="27"/>
      <c r="FSY877" s="27"/>
      <c r="FSZ877" s="27"/>
      <c r="FTA877" s="27"/>
      <c r="FTB877" s="27"/>
      <c r="FTC877" s="27"/>
      <c r="FTD877" s="27"/>
      <c r="FTE877" s="27"/>
      <c r="FTF877" s="27"/>
      <c r="FTG877" s="27"/>
      <c r="FTH877" s="27"/>
      <c r="FTI877" s="27"/>
      <c r="FTJ877" s="27"/>
      <c r="FTK877" s="27"/>
      <c r="FTL877" s="27"/>
      <c r="FTM877" s="27"/>
      <c r="FTN877" s="27"/>
      <c r="FTO877" s="27"/>
      <c r="FTP877" s="27"/>
      <c r="FTQ877" s="27"/>
      <c r="FTR877" s="27"/>
      <c r="FTS877" s="27"/>
      <c r="FTT877" s="27"/>
      <c r="FTU877" s="27"/>
      <c r="FTV877" s="27"/>
      <c r="FTW877" s="27"/>
      <c r="FTX877" s="27"/>
      <c r="FTY877" s="27"/>
      <c r="FTZ877" s="27"/>
      <c r="FUA877" s="27"/>
      <c r="FUB877" s="27"/>
      <c r="FUC877" s="27"/>
      <c r="FUD877" s="27"/>
      <c r="FUE877" s="27"/>
      <c r="FUF877" s="27"/>
      <c r="FUG877" s="27"/>
      <c r="FUH877" s="27"/>
      <c r="FUI877" s="27"/>
      <c r="FUJ877" s="27"/>
      <c r="FUK877" s="27"/>
      <c r="FUL877" s="27"/>
      <c r="FUM877" s="27"/>
      <c r="FUN877" s="27"/>
      <c r="FUO877" s="27"/>
      <c r="FUP877" s="27"/>
      <c r="FUQ877" s="27"/>
      <c r="FUR877" s="27"/>
      <c r="FUS877" s="27"/>
      <c r="FUT877" s="27"/>
      <c r="FUU877" s="27"/>
      <c r="FUV877" s="27"/>
      <c r="FUW877" s="27"/>
      <c r="FUX877" s="27"/>
      <c r="FUY877" s="27"/>
      <c r="FUZ877" s="27"/>
      <c r="FVA877" s="27"/>
      <c r="FVB877" s="27"/>
      <c r="FVC877" s="27"/>
      <c r="FVD877" s="27"/>
      <c r="FVE877" s="27"/>
      <c r="FVF877" s="27"/>
      <c r="FVG877" s="27"/>
      <c r="FVH877" s="27"/>
      <c r="FVI877" s="27"/>
      <c r="FVJ877" s="27"/>
      <c r="FVK877" s="27"/>
      <c r="FVL877" s="27"/>
      <c r="FVM877" s="27"/>
      <c r="FVN877" s="27"/>
      <c r="FVO877" s="27"/>
      <c r="FVP877" s="27"/>
      <c r="FVQ877" s="27"/>
      <c r="FVR877" s="27"/>
      <c r="FVS877" s="27"/>
      <c r="FVT877" s="27"/>
      <c r="FVU877" s="27"/>
      <c r="FVV877" s="27"/>
      <c r="FVW877" s="27"/>
      <c r="FVX877" s="27"/>
      <c r="FVY877" s="27"/>
      <c r="FVZ877" s="27"/>
      <c r="FWA877" s="27"/>
      <c r="FWB877" s="27"/>
      <c r="FWC877" s="27"/>
      <c r="FWD877" s="27"/>
      <c r="FWE877" s="27"/>
      <c r="FWF877" s="27"/>
      <c r="FWG877" s="27"/>
      <c r="FWH877" s="27"/>
      <c r="FWI877" s="27"/>
      <c r="FWJ877" s="27"/>
      <c r="FWK877" s="27"/>
      <c r="FWL877" s="27"/>
      <c r="FWM877" s="27"/>
      <c r="FWN877" s="27"/>
      <c r="FWO877" s="27"/>
      <c r="FWP877" s="27"/>
      <c r="FWQ877" s="27"/>
      <c r="FWR877" s="27"/>
      <c r="FWS877" s="27"/>
      <c r="FWT877" s="27"/>
      <c r="FWU877" s="27"/>
      <c r="FWV877" s="27"/>
      <c r="FWW877" s="27"/>
      <c r="FWX877" s="27"/>
      <c r="FWY877" s="27"/>
      <c r="FWZ877" s="27"/>
      <c r="FXA877" s="27"/>
      <c r="FXB877" s="27"/>
      <c r="FXC877" s="27"/>
      <c r="FXD877" s="27"/>
      <c r="FXE877" s="27"/>
      <c r="FXF877" s="27"/>
      <c r="FXG877" s="27"/>
      <c r="FXH877" s="27"/>
      <c r="FXI877" s="27"/>
      <c r="FXJ877" s="27"/>
      <c r="FXK877" s="27"/>
      <c r="FXL877" s="27"/>
      <c r="FXM877" s="27"/>
      <c r="FXN877" s="27"/>
      <c r="FXO877" s="27"/>
      <c r="FXP877" s="27"/>
      <c r="FXQ877" s="27"/>
      <c r="FXR877" s="27"/>
      <c r="FXS877" s="27"/>
      <c r="FXT877" s="27"/>
      <c r="FXU877" s="27"/>
      <c r="FXV877" s="27"/>
      <c r="FXW877" s="27"/>
      <c r="FXX877" s="27"/>
      <c r="FXY877" s="27"/>
      <c r="FXZ877" s="27"/>
      <c r="FYA877" s="27"/>
      <c r="FYB877" s="27"/>
      <c r="FYC877" s="27"/>
      <c r="FYD877" s="27"/>
      <c r="FYE877" s="27"/>
      <c r="FYF877" s="27"/>
      <c r="FYG877" s="27"/>
      <c r="FYH877" s="27"/>
      <c r="FYI877" s="27"/>
      <c r="FYJ877" s="27"/>
      <c r="FYK877" s="27"/>
      <c r="FYL877" s="27"/>
      <c r="FYM877" s="27"/>
      <c r="FYN877" s="27"/>
      <c r="FYO877" s="27"/>
      <c r="FYP877" s="27"/>
      <c r="FYQ877" s="27"/>
      <c r="FYR877" s="27"/>
      <c r="FYS877" s="27"/>
      <c r="FYT877" s="27"/>
      <c r="FYU877" s="27"/>
      <c r="FYV877" s="27"/>
      <c r="FYW877" s="27"/>
      <c r="FYX877" s="27"/>
      <c r="FYY877" s="27"/>
      <c r="FYZ877" s="27"/>
      <c r="FZA877" s="27"/>
      <c r="FZB877" s="27"/>
      <c r="FZC877" s="27"/>
      <c r="FZD877" s="27"/>
      <c r="FZE877" s="27"/>
      <c r="FZF877" s="27"/>
      <c r="FZG877" s="27"/>
      <c r="FZH877" s="27"/>
      <c r="FZI877" s="27"/>
      <c r="FZJ877" s="27"/>
      <c r="FZK877" s="27"/>
      <c r="FZL877" s="27"/>
      <c r="FZM877" s="27"/>
      <c r="FZN877" s="27"/>
      <c r="FZO877" s="27"/>
      <c r="FZP877" s="27"/>
      <c r="FZQ877" s="27"/>
      <c r="FZR877" s="27"/>
      <c r="FZS877" s="27"/>
      <c r="FZT877" s="27"/>
      <c r="FZU877" s="27"/>
      <c r="FZV877" s="27"/>
      <c r="FZW877" s="27"/>
      <c r="FZX877" s="27"/>
      <c r="FZY877" s="27"/>
      <c r="FZZ877" s="27"/>
      <c r="GAA877" s="27"/>
      <c r="GAB877" s="27"/>
      <c r="GAC877" s="27"/>
      <c r="GAD877" s="27"/>
      <c r="GAE877" s="27"/>
      <c r="GAF877" s="27"/>
      <c r="GAG877" s="27"/>
      <c r="GAH877" s="27"/>
      <c r="GAI877" s="27"/>
      <c r="GAJ877" s="27"/>
      <c r="GAK877" s="27"/>
      <c r="GAL877" s="27"/>
      <c r="GAM877" s="27"/>
      <c r="GAN877" s="27"/>
      <c r="GAO877" s="27"/>
      <c r="GAP877" s="27"/>
      <c r="GAQ877" s="27"/>
      <c r="GAR877" s="27"/>
      <c r="GAS877" s="27"/>
      <c r="GAT877" s="27"/>
      <c r="GAU877" s="27"/>
      <c r="GAV877" s="27"/>
      <c r="GAW877" s="27"/>
      <c r="GAX877" s="27"/>
      <c r="GAY877" s="27"/>
      <c r="GAZ877" s="27"/>
      <c r="GBA877" s="27"/>
      <c r="GBB877" s="27"/>
      <c r="GBC877" s="27"/>
      <c r="GBD877" s="27"/>
      <c r="GBE877" s="27"/>
      <c r="GBF877" s="27"/>
      <c r="GBG877" s="27"/>
      <c r="GBH877" s="27"/>
      <c r="GBI877" s="27"/>
      <c r="GBJ877" s="27"/>
      <c r="GBK877" s="27"/>
      <c r="GBL877" s="27"/>
      <c r="GBM877" s="27"/>
      <c r="GBN877" s="27"/>
      <c r="GBO877" s="27"/>
      <c r="GBP877" s="27"/>
      <c r="GBQ877" s="27"/>
      <c r="GBR877" s="27"/>
      <c r="GBS877" s="27"/>
      <c r="GBT877" s="27"/>
      <c r="GBU877" s="27"/>
      <c r="GBV877" s="27"/>
      <c r="GBW877" s="27"/>
      <c r="GBX877" s="27"/>
      <c r="GBY877" s="27"/>
      <c r="GBZ877" s="27"/>
      <c r="GCA877" s="27"/>
      <c r="GCB877" s="27"/>
      <c r="GCC877" s="27"/>
      <c r="GCD877" s="27"/>
      <c r="GCE877" s="27"/>
      <c r="GCF877" s="27"/>
      <c r="GCG877" s="27"/>
      <c r="GCH877" s="27"/>
      <c r="GCI877" s="27"/>
      <c r="GCJ877" s="27"/>
      <c r="GCK877" s="27"/>
      <c r="GCL877" s="27"/>
      <c r="GCM877" s="27"/>
      <c r="GCN877" s="27"/>
      <c r="GCO877" s="27"/>
      <c r="GCP877" s="27"/>
      <c r="GCQ877" s="27"/>
      <c r="GCR877" s="27"/>
      <c r="GCS877" s="27"/>
      <c r="GCT877" s="27"/>
      <c r="GCU877" s="27"/>
      <c r="GCV877" s="27"/>
      <c r="GCW877" s="27"/>
      <c r="GCX877" s="27"/>
      <c r="GCY877" s="27"/>
      <c r="GCZ877" s="27"/>
      <c r="GDA877" s="27"/>
      <c r="GDB877" s="27"/>
      <c r="GDC877" s="27"/>
      <c r="GDD877" s="27"/>
      <c r="GDE877" s="27"/>
      <c r="GDF877" s="27"/>
      <c r="GDG877" s="27"/>
      <c r="GDH877" s="27"/>
      <c r="GDI877" s="27"/>
      <c r="GDJ877" s="27"/>
      <c r="GDK877" s="27"/>
      <c r="GDL877" s="27"/>
      <c r="GDM877" s="27"/>
      <c r="GDN877" s="27"/>
      <c r="GDO877" s="27"/>
      <c r="GDP877" s="27"/>
      <c r="GDQ877" s="27"/>
      <c r="GDR877" s="27"/>
      <c r="GDS877" s="27"/>
      <c r="GDT877" s="27"/>
      <c r="GDU877" s="27"/>
      <c r="GDV877" s="27"/>
      <c r="GDW877" s="27"/>
      <c r="GDX877" s="27"/>
      <c r="GDY877" s="27"/>
      <c r="GDZ877" s="27"/>
      <c r="GEA877" s="27"/>
      <c r="GEB877" s="27"/>
      <c r="GEC877" s="27"/>
      <c r="GED877" s="27"/>
      <c r="GEE877" s="27"/>
      <c r="GEF877" s="27"/>
      <c r="GEG877" s="27"/>
      <c r="GEH877" s="27"/>
      <c r="GEI877" s="27"/>
      <c r="GEJ877" s="27"/>
      <c r="GEK877" s="27"/>
      <c r="GEL877" s="27"/>
      <c r="GEM877" s="27"/>
      <c r="GEN877" s="27"/>
      <c r="GEO877" s="27"/>
      <c r="GEP877" s="27"/>
      <c r="GEQ877" s="27"/>
      <c r="GER877" s="27"/>
      <c r="GES877" s="27"/>
      <c r="GET877" s="27"/>
      <c r="GEU877" s="27"/>
      <c r="GEV877" s="27"/>
      <c r="GEW877" s="27"/>
      <c r="GEX877" s="27"/>
      <c r="GEY877" s="27"/>
      <c r="GEZ877" s="27"/>
      <c r="GFA877" s="27"/>
      <c r="GFB877" s="27"/>
      <c r="GFC877" s="27"/>
      <c r="GFD877" s="27"/>
      <c r="GFE877" s="27"/>
      <c r="GFF877" s="27"/>
      <c r="GFG877" s="27"/>
      <c r="GFH877" s="27"/>
      <c r="GFI877" s="27"/>
      <c r="GFJ877" s="27"/>
      <c r="GFK877" s="27"/>
      <c r="GFL877" s="27"/>
      <c r="GFM877" s="27"/>
      <c r="GFN877" s="27"/>
      <c r="GFO877" s="27"/>
      <c r="GFP877" s="27"/>
      <c r="GFQ877" s="27"/>
      <c r="GFR877" s="27"/>
      <c r="GFS877" s="27"/>
      <c r="GFT877" s="27"/>
      <c r="GFU877" s="27"/>
      <c r="GFV877" s="27"/>
      <c r="GFW877" s="27"/>
      <c r="GFX877" s="27"/>
      <c r="GFY877" s="27"/>
      <c r="GFZ877" s="27"/>
      <c r="GGA877" s="27"/>
      <c r="GGB877" s="27"/>
      <c r="GGC877" s="27"/>
      <c r="GGD877" s="27"/>
      <c r="GGE877" s="27"/>
      <c r="GGF877" s="27"/>
      <c r="GGG877" s="27"/>
      <c r="GGH877" s="27"/>
      <c r="GGI877" s="27"/>
      <c r="GGJ877" s="27"/>
      <c r="GGK877" s="27"/>
      <c r="GGL877" s="27"/>
      <c r="GGM877" s="27"/>
      <c r="GGN877" s="27"/>
      <c r="GGO877" s="27"/>
      <c r="GGP877" s="27"/>
      <c r="GGQ877" s="27"/>
      <c r="GGR877" s="27"/>
      <c r="GGS877" s="27"/>
      <c r="GGT877" s="27"/>
      <c r="GGU877" s="27"/>
      <c r="GGV877" s="27"/>
      <c r="GGW877" s="27"/>
      <c r="GGX877" s="27"/>
      <c r="GGY877" s="27"/>
      <c r="GGZ877" s="27"/>
      <c r="GHA877" s="27"/>
      <c r="GHB877" s="27"/>
      <c r="GHC877" s="27"/>
      <c r="GHD877" s="27"/>
      <c r="GHE877" s="27"/>
      <c r="GHF877" s="27"/>
      <c r="GHG877" s="27"/>
      <c r="GHH877" s="27"/>
      <c r="GHI877" s="27"/>
      <c r="GHJ877" s="27"/>
      <c r="GHK877" s="27"/>
      <c r="GHL877" s="27"/>
      <c r="GHM877" s="27"/>
      <c r="GHN877" s="27"/>
      <c r="GHO877" s="27"/>
      <c r="GHP877" s="27"/>
      <c r="GHQ877" s="27"/>
      <c r="GHR877" s="27"/>
      <c r="GHS877" s="27"/>
      <c r="GHT877" s="27"/>
      <c r="GHU877" s="27"/>
      <c r="GHV877" s="27"/>
      <c r="GHW877" s="27"/>
      <c r="GHX877" s="27"/>
      <c r="GHY877" s="27"/>
      <c r="GHZ877" s="27"/>
      <c r="GIA877" s="27"/>
      <c r="GIB877" s="27"/>
      <c r="GIC877" s="27"/>
      <c r="GID877" s="27"/>
      <c r="GIE877" s="27"/>
      <c r="GIF877" s="27"/>
      <c r="GIG877" s="27"/>
      <c r="GIH877" s="27"/>
      <c r="GII877" s="27"/>
      <c r="GIJ877" s="27"/>
      <c r="GIK877" s="27"/>
      <c r="GIL877" s="27"/>
      <c r="GIM877" s="27"/>
      <c r="GIN877" s="27"/>
      <c r="GIO877" s="27"/>
      <c r="GIP877" s="27"/>
      <c r="GIQ877" s="27"/>
      <c r="GIR877" s="27"/>
      <c r="GIS877" s="27"/>
      <c r="GIT877" s="27"/>
      <c r="GIU877" s="27"/>
      <c r="GIV877" s="27"/>
      <c r="GIW877" s="27"/>
      <c r="GIX877" s="27"/>
      <c r="GIY877" s="27"/>
      <c r="GIZ877" s="27"/>
      <c r="GJA877" s="27"/>
      <c r="GJB877" s="27"/>
      <c r="GJC877" s="27"/>
      <c r="GJD877" s="27"/>
      <c r="GJE877" s="27"/>
      <c r="GJF877" s="27"/>
      <c r="GJG877" s="27"/>
      <c r="GJH877" s="27"/>
      <c r="GJI877" s="27"/>
      <c r="GJJ877" s="27"/>
      <c r="GJK877" s="27"/>
      <c r="GJL877" s="27"/>
      <c r="GJM877" s="27"/>
      <c r="GJN877" s="27"/>
      <c r="GJO877" s="27"/>
      <c r="GJP877" s="27"/>
      <c r="GJQ877" s="27"/>
      <c r="GJR877" s="27"/>
      <c r="GJS877" s="27"/>
      <c r="GJT877" s="27"/>
      <c r="GJU877" s="27"/>
      <c r="GJV877" s="27"/>
      <c r="GJW877" s="27"/>
      <c r="GJX877" s="27"/>
      <c r="GJY877" s="27"/>
      <c r="GJZ877" s="27"/>
      <c r="GKA877" s="27"/>
      <c r="GKB877" s="27"/>
      <c r="GKC877" s="27"/>
      <c r="GKD877" s="27"/>
      <c r="GKE877" s="27"/>
      <c r="GKF877" s="27"/>
      <c r="GKG877" s="27"/>
      <c r="GKH877" s="27"/>
      <c r="GKI877" s="27"/>
      <c r="GKJ877" s="27"/>
      <c r="GKK877" s="27"/>
      <c r="GKL877" s="27"/>
      <c r="GKM877" s="27"/>
      <c r="GKN877" s="27"/>
      <c r="GKO877" s="27"/>
      <c r="GKP877" s="27"/>
      <c r="GKQ877" s="27"/>
      <c r="GKR877" s="27"/>
      <c r="GKS877" s="27"/>
      <c r="GKT877" s="27"/>
      <c r="GKU877" s="27"/>
      <c r="GKV877" s="27"/>
      <c r="GKW877" s="27"/>
      <c r="GKX877" s="27"/>
      <c r="GKY877" s="27"/>
      <c r="GKZ877" s="27"/>
      <c r="GLA877" s="27"/>
      <c r="GLB877" s="27"/>
      <c r="GLC877" s="27"/>
      <c r="GLD877" s="27"/>
      <c r="GLE877" s="27"/>
      <c r="GLF877" s="27"/>
      <c r="GLG877" s="27"/>
      <c r="GLH877" s="27"/>
      <c r="GLI877" s="27"/>
      <c r="GLJ877" s="27"/>
      <c r="GLK877" s="27"/>
      <c r="GLL877" s="27"/>
      <c r="GLM877" s="27"/>
      <c r="GLN877" s="27"/>
      <c r="GLO877" s="27"/>
      <c r="GLP877" s="27"/>
      <c r="GLQ877" s="27"/>
      <c r="GLR877" s="27"/>
      <c r="GLS877" s="27"/>
      <c r="GLT877" s="27"/>
      <c r="GLU877" s="27"/>
      <c r="GLV877" s="27"/>
      <c r="GLW877" s="27"/>
      <c r="GLX877" s="27"/>
      <c r="GLY877" s="27"/>
      <c r="GLZ877" s="27"/>
      <c r="GMA877" s="27"/>
      <c r="GMB877" s="27"/>
      <c r="GMC877" s="27"/>
      <c r="GMD877" s="27"/>
      <c r="GME877" s="27"/>
      <c r="GMF877" s="27"/>
      <c r="GMG877" s="27"/>
      <c r="GMH877" s="27"/>
      <c r="GMI877" s="27"/>
      <c r="GMJ877" s="27"/>
      <c r="GMK877" s="27"/>
      <c r="GML877" s="27"/>
      <c r="GMM877" s="27"/>
      <c r="GMN877" s="27"/>
      <c r="GMO877" s="27"/>
      <c r="GMP877" s="27"/>
      <c r="GMQ877" s="27"/>
      <c r="GMR877" s="27"/>
      <c r="GMS877" s="27"/>
      <c r="GMT877" s="27"/>
      <c r="GMU877" s="27"/>
      <c r="GMV877" s="27"/>
      <c r="GMW877" s="27"/>
      <c r="GMX877" s="27"/>
      <c r="GMY877" s="27"/>
      <c r="GMZ877" s="27"/>
      <c r="GNA877" s="27"/>
      <c r="GNB877" s="27"/>
      <c r="GNC877" s="27"/>
      <c r="GND877" s="27"/>
      <c r="GNE877" s="27"/>
      <c r="GNF877" s="27"/>
      <c r="GNG877" s="27"/>
      <c r="GNH877" s="27"/>
      <c r="GNI877" s="27"/>
      <c r="GNJ877" s="27"/>
      <c r="GNK877" s="27"/>
      <c r="GNL877" s="27"/>
      <c r="GNM877" s="27"/>
      <c r="GNN877" s="27"/>
      <c r="GNO877" s="27"/>
      <c r="GNP877" s="27"/>
      <c r="GNQ877" s="27"/>
      <c r="GNR877" s="27"/>
      <c r="GNS877" s="27"/>
      <c r="GNT877" s="27"/>
      <c r="GNU877" s="27"/>
      <c r="GNV877" s="27"/>
      <c r="GNW877" s="27"/>
      <c r="GNX877" s="27"/>
      <c r="GNY877" s="27"/>
      <c r="GNZ877" s="27"/>
      <c r="GOA877" s="27"/>
      <c r="GOB877" s="27"/>
      <c r="GOC877" s="27"/>
      <c r="GOD877" s="27"/>
      <c r="GOE877" s="27"/>
      <c r="GOF877" s="27"/>
      <c r="GOG877" s="27"/>
      <c r="GOH877" s="27"/>
      <c r="GOI877" s="27"/>
      <c r="GOJ877" s="27"/>
      <c r="GOK877" s="27"/>
      <c r="GOL877" s="27"/>
      <c r="GOM877" s="27"/>
      <c r="GON877" s="27"/>
      <c r="GOO877" s="27"/>
      <c r="GOP877" s="27"/>
      <c r="GOQ877" s="27"/>
      <c r="GOR877" s="27"/>
      <c r="GOS877" s="27"/>
      <c r="GOT877" s="27"/>
      <c r="GOU877" s="27"/>
      <c r="GOV877" s="27"/>
      <c r="GOW877" s="27"/>
      <c r="GOX877" s="27"/>
      <c r="GOY877" s="27"/>
      <c r="GOZ877" s="27"/>
      <c r="GPA877" s="27"/>
      <c r="GPB877" s="27"/>
      <c r="GPC877" s="27"/>
      <c r="GPD877" s="27"/>
      <c r="GPE877" s="27"/>
      <c r="GPF877" s="27"/>
      <c r="GPG877" s="27"/>
      <c r="GPH877" s="27"/>
      <c r="GPI877" s="27"/>
      <c r="GPJ877" s="27"/>
      <c r="GPK877" s="27"/>
      <c r="GPL877" s="27"/>
      <c r="GPM877" s="27"/>
      <c r="GPN877" s="27"/>
      <c r="GPO877" s="27"/>
      <c r="GPP877" s="27"/>
      <c r="GPQ877" s="27"/>
      <c r="GPR877" s="27"/>
      <c r="GPS877" s="27"/>
      <c r="GPT877" s="27"/>
      <c r="GPU877" s="27"/>
      <c r="GPV877" s="27"/>
      <c r="GPW877" s="27"/>
      <c r="GPX877" s="27"/>
      <c r="GPY877" s="27"/>
      <c r="GPZ877" s="27"/>
      <c r="GQA877" s="27"/>
      <c r="GQB877" s="27"/>
      <c r="GQC877" s="27"/>
      <c r="GQD877" s="27"/>
      <c r="GQE877" s="27"/>
      <c r="GQF877" s="27"/>
      <c r="GQG877" s="27"/>
      <c r="GQH877" s="27"/>
      <c r="GQI877" s="27"/>
      <c r="GQJ877" s="27"/>
      <c r="GQK877" s="27"/>
      <c r="GQL877" s="27"/>
      <c r="GQM877" s="27"/>
      <c r="GQN877" s="27"/>
      <c r="GQO877" s="27"/>
      <c r="GQP877" s="27"/>
      <c r="GQQ877" s="27"/>
      <c r="GQR877" s="27"/>
      <c r="GQS877" s="27"/>
      <c r="GQT877" s="27"/>
      <c r="GQU877" s="27"/>
      <c r="GQV877" s="27"/>
      <c r="GQW877" s="27"/>
      <c r="GQX877" s="27"/>
      <c r="GQY877" s="27"/>
      <c r="GQZ877" s="27"/>
      <c r="GRA877" s="27"/>
      <c r="GRB877" s="27"/>
      <c r="GRC877" s="27"/>
      <c r="GRD877" s="27"/>
      <c r="GRE877" s="27"/>
      <c r="GRF877" s="27"/>
      <c r="GRG877" s="27"/>
      <c r="GRH877" s="27"/>
      <c r="GRI877" s="27"/>
      <c r="GRJ877" s="27"/>
      <c r="GRK877" s="27"/>
      <c r="GRL877" s="27"/>
      <c r="GRM877" s="27"/>
      <c r="GRN877" s="27"/>
      <c r="GRO877" s="27"/>
      <c r="GRP877" s="27"/>
      <c r="GRQ877" s="27"/>
      <c r="GRR877" s="27"/>
      <c r="GRS877" s="27"/>
      <c r="GRT877" s="27"/>
      <c r="GRU877" s="27"/>
      <c r="GRV877" s="27"/>
      <c r="GRW877" s="27"/>
      <c r="GRX877" s="27"/>
      <c r="GRY877" s="27"/>
      <c r="GRZ877" s="27"/>
      <c r="GSA877" s="27"/>
      <c r="GSB877" s="27"/>
      <c r="GSC877" s="27"/>
      <c r="GSD877" s="27"/>
      <c r="GSE877" s="27"/>
      <c r="GSF877" s="27"/>
      <c r="GSG877" s="27"/>
      <c r="GSH877" s="27"/>
      <c r="GSI877" s="27"/>
      <c r="GSJ877" s="27"/>
      <c r="GSK877" s="27"/>
      <c r="GSL877" s="27"/>
      <c r="GSM877" s="27"/>
      <c r="GSN877" s="27"/>
      <c r="GSO877" s="27"/>
      <c r="GSP877" s="27"/>
      <c r="GSQ877" s="27"/>
      <c r="GSR877" s="27"/>
      <c r="GSS877" s="27"/>
      <c r="GST877" s="27"/>
      <c r="GSU877" s="27"/>
      <c r="GSV877" s="27"/>
      <c r="GSW877" s="27"/>
      <c r="GSX877" s="27"/>
      <c r="GSY877" s="27"/>
      <c r="GSZ877" s="27"/>
      <c r="GTA877" s="27"/>
      <c r="GTB877" s="27"/>
      <c r="GTC877" s="27"/>
      <c r="GTD877" s="27"/>
      <c r="GTE877" s="27"/>
      <c r="GTF877" s="27"/>
      <c r="GTG877" s="27"/>
      <c r="GTH877" s="27"/>
      <c r="GTI877" s="27"/>
      <c r="GTJ877" s="27"/>
      <c r="GTK877" s="27"/>
      <c r="GTL877" s="27"/>
      <c r="GTM877" s="27"/>
      <c r="GTN877" s="27"/>
      <c r="GTO877" s="27"/>
      <c r="GTP877" s="27"/>
      <c r="GTQ877" s="27"/>
      <c r="GTR877" s="27"/>
      <c r="GTS877" s="27"/>
      <c r="GTT877" s="27"/>
      <c r="GTU877" s="27"/>
      <c r="GTV877" s="27"/>
      <c r="GTW877" s="27"/>
      <c r="GTX877" s="27"/>
      <c r="GTY877" s="27"/>
      <c r="GTZ877" s="27"/>
      <c r="GUA877" s="27"/>
      <c r="GUB877" s="27"/>
      <c r="GUC877" s="27"/>
      <c r="GUD877" s="27"/>
      <c r="GUE877" s="27"/>
      <c r="GUF877" s="27"/>
      <c r="GUG877" s="27"/>
      <c r="GUH877" s="27"/>
      <c r="GUI877" s="27"/>
      <c r="GUJ877" s="27"/>
      <c r="GUK877" s="27"/>
      <c r="GUL877" s="27"/>
      <c r="GUM877" s="27"/>
      <c r="GUN877" s="27"/>
      <c r="GUO877" s="27"/>
      <c r="GUP877" s="27"/>
      <c r="GUQ877" s="27"/>
      <c r="GUR877" s="27"/>
      <c r="GUS877" s="27"/>
      <c r="GUT877" s="27"/>
      <c r="GUU877" s="27"/>
      <c r="GUV877" s="27"/>
      <c r="GUW877" s="27"/>
      <c r="GUX877" s="27"/>
      <c r="GUY877" s="27"/>
      <c r="GUZ877" s="27"/>
      <c r="GVA877" s="27"/>
      <c r="GVB877" s="27"/>
      <c r="GVC877" s="27"/>
      <c r="GVD877" s="27"/>
      <c r="GVE877" s="27"/>
      <c r="GVF877" s="27"/>
      <c r="GVG877" s="27"/>
      <c r="GVH877" s="27"/>
      <c r="GVI877" s="27"/>
      <c r="GVJ877" s="27"/>
      <c r="GVK877" s="27"/>
      <c r="GVL877" s="27"/>
      <c r="GVM877" s="27"/>
      <c r="GVN877" s="27"/>
      <c r="GVO877" s="27"/>
      <c r="GVP877" s="27"/>
      <c r="GVQ877" s="27"/>
      <c r="GVR877" s="27"/>
      <c r="GVS877" s="27"/>
      <c r="GVT877" s="27"/>
      <c r="GVU877" s="27"/>
      <c r="GVV877" s="27"/>
      <c r="GVW877" s="27"/>
      <c r="GVX877" s="27"/>
      <c r="GVY877" s="27"/>
      <c r="GVZ877" s="27"/>
      <c r="GWA877" s="27"/>
      <c r="GWB877" s="27"/>
      <c r="GWC877" s="27"/>
      <c r="GWD877" s="27"/>
      <c r="GWE877" s="27"/>
      <c r="GWF877" s="27"/>
      <c r="GWG877" s="27"/>
      <c r="GWH877" s="27"/>
      <c r="GWI877" s="27"/>
      <c r="GWJ877" s="27"/>
      <c r="GWK877" s="27"/>
      <c r="GWL877" s="27"/>
      <c r="GWM877" s="27"/>
      <c r="GWN877" s="27"/>
      <c r="GWO877" s="27"/>
      <c r="GWP877" s="27"/>
      <c r="GWQ877" s="27"/>
      <c r="GWR877" s="27"/>
      <c r="GWS877" s="27"/>
      <c r="GWT877" s="27"/>
      <c r="GWU877" s="27"/>
      <c r="GWV877" s="27"/>
      <c r="GWW877" s="27"/>
      <c r="GWX877" s="27"/>
      <c r="GWY877" s="27"/>
      <c r="GWZ877" s="27"/>
      <c r="GXA877" s="27"/>
      <c r="GXB877" s="27"/>
      <c r="GXC877" s="27"/>
      <c r="GXD877" s="27"/>
      <c r="GXE877" s="27"/>
      <c r="GXF877" s="27"/>
      <c r="GXG877" s="27"/>
      <c r="GXH877" s="27"/>
      <c r="GXI877" s="27"/>
      <c r="GXJ877" s="27"/>
      <c r="GXK877" s="27"/>
      <c r="GXL877" s="27"/>
      <c r="GXM877" s="27"/>
      <c r="GXN877" s="27"/>
      <c r="GXO877" s="27"/>
      <c r="GXP877" s="27"/>
      <c r="GXQ877" s="27"/>
      <c r="GXR877" s="27"/>
      <c r="GXS877" s="27"/>
      <c r="GXT877" s="27"/>
      <c r="GXU877" s="27"/>
      <c r="GXV877" s="27"/>
      <c r="GXW877" s="27"/>
      <c r="GXX877" s="27"/>
      <c r="GXY877" s="27"/>
      <c r="GXZ877" s="27"/>
      <c r="GYA877" s="27"/>
      <c r="GYB877" s="27"/>
      <c r="GYC877" s="27"/>
      <c r="GYD877" s="27"/>
      <c r="GYE877" s="27"/>
      <c r="GYF877" s="27"/>
      <c r="GYG877" s="27"/>
      <c r="GYH877" s="27"/>
      <c r="GYI877" s="27"/>
      <c r="GYJ877" s="27"/>
      <c r="GYK877" s="27"/>
      <c r="GYL877" s="27"/>
      <c r="GYM877" s="27"/>
      <c r="GYN877" s="27"/>
      <c r="GYO877" s="27"/>
      <c r="GYP877" s="27"/>
      <c r="GYQ877" s="27"/>
      <c r="GYR877" s="27"/>
      <c r="GYS877" s="27"/>
      <c r="GYT877" s="27"/>
      <c r="GYU877" s="27"/>
      <c r="GYV877" s="27"/>
      <c r="GYW877" s="27"/>
      <c r="GYX877" s="27"/>
      <c r="GYY877" s="27"/>
      <c r="GYZ877" s="27"/>
      <c r="GZA877" s="27"/>
      <c r="GZB877" s="27"/>
      <c r="GZC877" s="27"/>
      <c r="GZD877" s="27"/>
      <c r="GZE877" s="27"/>
      <c r="GZF877" s="27"/>
      <c r="GZG877" s="27"/>
      <c r="GZH877" s="27"/>
      <c r="GZI877" s="27"/>
      <c r="GZJ877" s="27"/>
      <c r="GZK877" s="27"/>
      <c r="GZL877" s="27"/>
      <c r="GZM877" s="27"/>
      <c r="GZN877" s="27"/>
      <c r="GZO877" s="27"/>
      <c r="GZP877" s="27"/>
      <c r="GZQ877" s="27"/>
      <c r="GZR877" s="27"/>
      <c r="GZS877" s="27"/>
      <c r="GZT877" s="27"/>
      <c r="GZU877" s="27"/>
      <c r="GZV877" s="27"/>
      <c r="GZW877" s="27"/>
      <c r="GZX877" s="27"/>
      <c r="GZY877" s="27"/>
      <c r="GZZ877" s="27"/>
      <c r="HAA877" s="27"/>
      <c r="HAB877" s="27"/>
      <c r="HAC877" s="27"/>
      <c r="HAD877" s="27"/>
      <c r="HAE877" s="27"/>
      <c r="HAF877" s="27"/>
      <c r="HAG877" s="27"/>
      <c r="HAH877" s="27"/>
      <c r="HAI877" s="27"/>
      <c r="HAJ877" s="27"/>
      <c r="HAK877" s="27"/>
      <c r="HAL877" s="27"/>
      <c r="HAM877" s="27"/>
      <c r="HAN877" s="27"/>
      <c r="HAO877" s="27"/>
      <c r="HAP877" s="27"/>
      <c r="HAQ877" s="27"/>
      <c r="HAR877" s="27"/>
      <c r="HAS877" s="27"/>
      <c r="HAT877" s="27"/>
      <c r="HAU877" s="27"/>
      <c r="HAV877" s="27"/>
      <c r="HAW877" s="27"/>
      <c r="HAX877" s="27"/>
      <c r="HAY877" s="27"/>
      <c r="HAZ877" s="27"/>
      <c r="HBA877" s="27"/>
      <c r="HBB877" s="27"/>
      <c r="HBC877" s="27"/>
      <c r="HBD877" s="27"/>
      <c r="HBE877" s="27"/>
      <c r="HBF877" s="27"/>
      <c r="HBG877" s="27"/>
      <c r="HBH877" s="27"/>
      <c r="HBI877" s="27"/>
      <c r="HBJ877" s="27"/>
      <c r="HBK877" s="27"/>
      <c r="HBL877" s="27"/>
      <c r="HBM877" s="27"/>
      <c r="HBN877" s="27"/>
      <c r="HBO877" s="27"/>
      <c r="HBP877" s="27"/>
      <c r="HBQ877" s="27"/>
      <c r="HBR877" s="27"/>
      <c r="HBS877" s="27"/>
      <c r="HBT877" s="27"/>
      <c r="HBU877" s="27"/>
      <c r="HBV877" s="27"/>
      <c r="HBW877" s="27"/>
      <c r="HBX877" s="27"/>
      <c r="HBY877" s="27"/>
      <c r="HBZ877" s="27"/>
      <c r="HCA877" s="27"/>
      <c r="HCB877" s="27"/>
      <c r="HCC877" s="27"/>
      <c r="HCD877" s="27"/>
      <c r="HCE877" s="27"/>
      <c r="HCF877" s="27"/>
      <c r="HCG877" s="27"/>
      <c r="HCH877" s="27"/>
      <c r="HCI877" s="27"/>
      <c r="HCJ877" s="27"/>
      <c r="HCK877" s="27"/>
      <c r="HCL877" s="27"/>
      <c r="HCM877" s="27"/>
      <c r="HCN877" s="27"/>
      <c r="HCO877" s="27"/>
      <c r="HCP877" s="27"/>
      <c r="HCQ877" s="27"/>
      <c r="HCR877" s="27"/>
      <c r="HCS877" s="27"/>
      <c r="HCT877" s="27"/>
      <c r="HCU877" s="27"/>
      <c r="HCV877" s="27"/>
      <c r="HCW877" s="27"/>
      <c r="HCX877" s="27"/>
      <c r="HCY877" s="27"/>
      <c r="HCZ877" s="27"/>
      <c r="HDA877" s="27"/>
      <c r="HDB877" s="27"/>
      <c r="HDC877" s="27"/>
      <c r="HDD877" s="27"/>
      <c r="HDE877" s="27"/>
      <c r="HDF877" s="27"/>
      <c r="HDG877" s="27"/>
      <c r="HDH877" s="27"/>
      <c r="HDI877" s="27"/>
      <c r="HDJ877" s="27"/>
      <c r="HDK877" s="27"/>
      <c r="HDL877" s="27"/>
      <c r="HDM877" s="27"/>
      <c r="HDN877" s="27"/>
      <c r="HDO877" s="27"/>
      <c r="HDP877" s="27"/>
      <c r="HDQ877" s="27"/>
      <c r="HDR877" s="27"/>
      <c r="HDS877" s="27"/>
      <c r="HDT877" s="27"/>
      <c r="HDU877" s="27"/>
      <c r="HDV877" s="27"/>
      <c r="HDW877" s="27"/>
      <c r="HDX877" s="27"/>
      <c r="HDY877" s="27"/>
      <c r="HDZ877" s="27"/>
      <c r="HEA877" s="27"/>
      <c r="HEB877" s="27"/>
      <c r="HEC877" s="27"/>
      <c r="HED877" s="27"/>
      <c r="HEE877" s="27"/>
      <c r="HEF877" s="27"/>
      <c r="HEG877" s="27"/>
      <c r="HEH877" s="27"/>
      <c r="HEI877" s="27"/>
      <c r="HEJ877" s="27"/>
      <c r="HEK877" s="27"/>
      <c r="HEL877" s="27"/>
      <c r="HEM877" s="27"/>
      <c r="HEN877" s="27"/>
      <c r="HEO877" s="27"/>
      <c r="HEP877" s="27"/>
      <c r="HEQ877" s="27"/>
      <c r="HER877" s="27"/>
      <c r="HES877" s="27"/>
      <c r="HET877" s="27"/>
      <c r="HEU877" s="27"/>
      <c r="HEV877" s="27"/>
      <c r="HEW877" s="27"/>
      <c r="HEX877" s="27"/>
      <c r="HEY877" s="27"/>
      <c r="HEZ877" s="27"/>
      <c r="HFA877" s="27"/>
      <c r="HFB877" s="27"/>
      <c r="HFC877" s="27"/>
      <c r="HFD877" s="27"/>
      <c r="HFE877" s="27"/>
      <c r="HFF877" s="27"/>
      <c r="HFG877" s="27"/>
      <c r="HFH877" s="27"/>
      <c r="HFI877" s="27"/>
      <c r="HFJ877" s="27"/>
      <c r="HFK877" s="27"/>
      <c r="HFL877" s="27"/>
      <c r="HFM877" s="27"/>
      <c r="HFN877" s="27"/>
      <c r="HFO877" s="27"/>
      <c r="HFP877" s="27"/>
      <c r="HFQ877" s="27"/>
      <c r="HFR877" s="27"/>
      <c r="HFS877" s="27"/>
      <c r="HFT877" s="27"/>
      <c r="HFU877" s="27"/>
      <c r="HFV877" s="27"/>
      <c r="HFW877" s="27"/>
      <c r="HFX877" s="27"/>
      <c r="HFY877" s="27"/>
      <c r="HFZ877" s="27"/>
      <c r="HGA877" s="27"/>
      <c r="HGB877" s="27"/>
      <c r="HGC877" s="27"/>
      <c r="HGD877" s="27"/>
      <c r="HGE877" s="27"/>
      <c r="HGF877" s="27"/>
      <c r="HGG877" s="27"/>
      <c r="HGH877" s="27"/>
      <c r="HGI877" s="27"/>
      <c r="HGJ877" s="27"/>
      <c r="HGK877" s="27"/>
      <c r="HGL877" s="27"/>
      <c r="HGM877" s="27"/>
      <c r="HGN877" s="27"/>
      <c r="HGO877" s="27"/>
      <c r="HGP877" s="27"/>
      <c r="HGQ877" s="27"/>
      <c r="HGR877" s="27"/>
      <c r="HGS877" s="27"/>
      <c r="HGT877" s="27"/>
      <c r="HGU877" s="27"/>
      <c r="HGV877" s="27"/>
      <c r="HGW877" s="27"/>
      <c r="HGX877" s="27"/>
      <c r="HGY877" s="27"/>
      <c r="HGZ877" s="27"/>
      <c r="HHA877" s="27"/>
      <c r="HHB877" s="27"/>
      <c r="HHC877" s="27"/>
      <c r="HHD877" s="27"/>
      <c r="HHE877" s="27"/>
      <c r="HHF877" s="27"/>
      <c r="HHG877" s="27"/>
      <c r="HHH877" s="27"/>
      <c r="HHI877" s="27"/>
      <c r="HHJ877" s="27"/>
      <c r="HHK877" s="27"/>
      <c r="HHL877" s="27"/>
      <c r="HHM877" s="27"/>
      <c r="HHN877" s="27"/>
      <c r="HHO877" s="27"/>
      <c r="HHP877" s="27"/>
      <c r="HHQ877" s="27"/>
      <c r="HHR877" s="27"/>
      <c r="HHS877" s="27"/>
      <c r="HHT877" s="27"/>
      <c r="HHU877" s="27"/>
      <c r="HHV877" s="27"/>
      <c r="HHW877" s="27"/>
      <c r="HHX877" s="27"/>
      <c r="HHY877" s="27"/>
      <c r="HHZ877" s="27"/>
      <c r="HIA877" s="27"/>
      <c r="HIB877" s="27"/>
      <c r="HIC877" s="27"/>
      <c r="HID877" s="27"/>
      <c r="HIE877" s="27"/>
      <c r="HIF877" s="27"/>
      <c r="HIG877" s="27"/>
      <c r="HIH877" s="27"/>
      <c r="HII877" s="27"/>
      <c r="HIJ877" s="27"/>
      <c r="HIK877" s="27"/>
      <c r="HIL877" s="27"/>
      <c r="HIM877" s="27"/>
      <c r="HIN877" s="27"/>
      <c r="HIO877" s="27"/>
      <c r="HIP877" s="27"/>
      <c r="HIQ877" s="27"/>
      <c r="HIR877" s="27"/>
      <c r="HIS877" s="27"/>
      <c r="HIT877" s="27"/>
      <c r="HIU877" s="27"/>
      <c r="HIV877" s="27"/>
      <c r="HIW877" s="27"/>
      <c r="HIX877" s="27"/>
      <c r="HIY877" s="27"/>
      <c r="HIZ877" s="27"/>
      <c r="HJA877" s="27"/>
      <c r="HJB877" s="27"/>
      <c r="HJC877" s="27"/>
      <c r="HJD877" s="27"/>
      <c r="HJE877" s="27"/>
      <c r="HJF877" s="27"/>
      <c r="HJG877" s="27"/>
      <c r="HJH877" s="27"/>
      <c r="HJI877" s="27"/>
      <c r="HJJ877" s="27"/>
      <c r="HJK877" s="27"/>
      <c r="HJL877" s="27"/>
      <c r="HJM877" s="27"/>
      <c r="HJN877" s="27"/>
      <c r="HJO877" s="27"/>
      <c r="HJP877" s="27"/>
      <c r="HJQ877" s="27"/>
      <c r="HJR877" s="27"/>
      <c r="HJS877" s="27"/>
      <c r="HJT877" s="27"/>
      <c r="HJU877" s="27"/>
      <c r="HJV877" s="27"/>
      <c r="HJW877" s="27"/>
      <c r="HJX877" s="27"/>
      <c r="HJY877" s="27"/>
      <c r="HJZ877" s="27"/>
      <c r="HKA877" s="27"/>
      <c r="HKB877" s="27"/>
      <c r="HKC877" s="27"/>
      <c r="HKD877" s="27"/>
      <c r="HKE877" s="27"/>
      <c r="HKF877" s="27"/>
      <c r="HKG877" s="27"/>
      <c r="HKH877" s="27"/>
      <c r="HKI877" s="27"/>
      <c r="HKJ877" s="27"/>
      <c r="HKK877" s="27"/>
      <c r="HKL877" s="27"/>
      <c r="HKM877" s="27"/>
      <c r="HKN877" s="27"/>
      <c r="HKO877" s="27"/>
      <c r="HKP877" s="27"/>
      <c r="HKQ877" s="27"/>
      <c r="HKR877" s="27"/>
      <c r="HKS877" s="27"/>
      <c r="HKT877" s="27"/>
      <c r="HKU877" s="27"/>
      <c r="HKV877" s="27"/>
      <c r="HKW877" s="27"/>
      <c r="HKX877" s="27"/>
      <c r="HKY877" s="27"/>
      <c r="HKZ877" s="27"/>
      <c r="HLA877" s="27"/>
      <c r="HLB877" s="27"/>
      <c r="HLC877" s="27"/>
      <c r="HLD877" s="27"/>
      <c r="HLE877" s="27"/>
      <c r="HLF877" s="27"/>
      <c r="HLG877" s="27"/>
      <c r="HLH877" s="27"/>
      <c r="HLI877" s="27"/>
      <c r="HLJ877" s="27"/>
      <c r="HLK877" s="27"/>
      <c r="HLL877" s="27"/>
      <c r="HLM877" s="27"/>
      <c r="HLN877" s="27"/>
      <c r="HLO877" s="27"/>
      <c r="HLP877" s="27"/>
      <c r="HLQ877" s="27"/>
      <c r="HLR877" s="27"/>
      <c r="HLS877" s="27"/>
      <c r="HLT877" s="27"/>
      <c r="HLU877" s="27"/>
      <c r="HLV877" s="27"/>
      <c r="HLW877" s="27"/>
      <c r="HLX877" s="27"/>
      <c r="HLY877" s="27"/>
      <c r="HLZ877" s="27"/>
      <c r="HMA877" s="27"/>
      <c r="HMB877" s="27"/>
      <c r="HMC877" s="27"/>
      <c r="HMD877" s="27"/>
      <c r="HME877" s="27"/>
      <c r="HMF877" s="27"/>
      <c r="HMG877" s="27"/>
      <c r="HMH877" s="27"/>
      <c r="HMI877" s="27"/>
      <c r="HMJ877" s="27"/>
      <c r="HMK877" s="27"/>
      <c r="HML877" s="27"/>
      <c r="HMM877" s="27"/>
      <c r="HMN877" s="27"/>
      <c r="HMO877" s="27"/>
      <c r="HMP877" s="27"/>
      <c r="HMQ877" s="27"/>
      <c r="HMR877" s="27"/>
      <c r="HMS877" s="27"/>
      <c r="HMT877" s="27"/>
      <c r="HMU877" s="27"/>
      <c r="HMV877" s="27"/>
      <c r="HMW877" s="27"/>
      <c r="HMX877" s="27"/>
      <c r="HMY877" s="27"/>
      <c r="HMZ877" s="27"/>
      <c r="HNA877" s="27"/>
      <c r="HNB877" s="27"/>
      <c r="HNC877" s="27"/>
      <c r="HND877" s="27"/>
      <c r="HNE877" s="27"/>
      <c r="HNF877" s="27"/>
      <c r="HNG877" s="27"/>
      <c r="HNH877" s="27"/>
      <c r="HNI877" s="27"/>
      <c r="HNJ877" s="27"/>
      <c r="HNK877" s="27"/>
      <c r="HNL877" s="27"/>
      <c r="HNM877" s="27"/>
      <c r="HNN877" s="27"/>
      <c r="HNO877" s="27"/>
      <c r="HNP877" s="27"/>
      <c r="HNQ877" s="27"/>
      <c r="HNR877" s="27"/>
      <c r="HNS877" s="27"/>
      <c r="HNT877" s="27"/>
      <c r="HNU877" s="27"/>
      <c r="HNV877" s="27"/>
      <c r="HNW877" s="27"/>
      <c r="HNX877" s="27"/>
      <c r="HNY877" s="27"/>
      <c r="HNZ877" s="27"/>
      <c r="HOA877" s="27"/>
      <c r="HOB877" s="27"/>
      <c r="HOC877" s="27"/>
      <c r="HOD877" s="27"/>
      <c r="HOE877" s="27"/>
      <c r="HOF877" s="27"/>
      <c r="HOG877" s="27"/>
      <c r="HOH877" s="27"/>
      <c r="HOI877" s="27"/>
      <c r="HOJ877" s="27"/>
      <c r="HOK877" s="27"/>
      <c r="HOL877" s="27"/>
      <c r="HOM877" s="27"/>
      <c r="HON877" s="27"/>
      <c r="HOO877" s="27"/>
      <c r="HOP877" s="27"/>
      <c r="HOQ877" s="27"/>
      <c r="HOR877" s="27"/>
      <c r="HOS877" s="27"/>
      <c r="HOT877" s="27"/>
      <c r="HOU877" s="27"/>
      <c r="HOV877" s="27"/>
      <c r="HOW877" s="27"/>
      <c r="HOX877" s="27"/>
      <c r="HOY877" s="27"/>
      <c r="HOZ877" s="27"/>
      <c r="HPA877" s="27"/>
      <c r="HPB877" s="27"/>
      <c r="HPC877" s="27"/>
      <c r="HPD877" s="27"/>
      <c r="HPE877" s="27"/>
      <c r="HPF877" s="27"/>
      <c r="HPG877" s="27"/>
      <c r="HPH877" s="27"/>
      <c r="HPI877" s="27"/>
      <c r="HPJ877" s="27"/>
      <c r="HPK877" s="27"/>
      <c r="HPL877" s="27"/>
      <c r="HPM877" s="27"/>
      <c r="HPN877" s="27"/>
      <c r="HPO877" s="27"/>
      <c r="HPP877" s="27"/>
      <c r="HPQ877" s="27"/>
      <c r="HPR877" s="27"/>
      <c r="HPS877" s="27"/>
      <c r="HPT877" s="27"/>
      <c r="HPU877" s="27"/>
      <c r="HPV877" s="27"/>
      <c r="HPW877" s="27"/>
      <c r="HPX877" s="27"/>
      <c r="HPY877" s="27"/>
      <c r="HPZ877" s="27"/>
      <c r="HQA877" s="27"/>
      <c r="HQB877" s="27"/>
      <c r="HQC877" s="27"/>
      <c r="HQD877" s="27"/>
      <c r="HQE877" s="27"/>
      <c r="HQF877" s="27"/>
      <c r="HQG877" s="27"/>
      <c r="HQH877" s="27"/>
      <c r="HQI877" s="27"/>
      <c r="HQJ877" s="27"/>
      <c r="HQK877" s="27"/>
      <c r="HQL877" s="27"/>
      <c r="HQM877" s="27"/>
      <c r="HQN877" s="27"/>
      <c r="HQO877" s="27"/>
      <c r="HQP877" s="27"/>
      <c r="HQQ877" s="27"/>
      <c r="HQR877" s="27"/>
      <c r="HQS877" s="27"/>
      <c r="HQT877" s="27"/>
      <c r="HQU877" s="27"/>
      <c r="HQV877" s="27"/>
      <c r="HQW877" s="27"/>
      <c r="HQX877" s="27"/>
      <c r="HQY877" s="27"/>
      <c r="HQZ877" s="27"/>
      <c r="HRA877" s="27"/>
      <c r="HRB877" s="27"/>
      <c r="HRC877" s="27"/>
      <c r="HRD877" s="27"/>
      <c r="HRE877" s="27"/>
      <c r="HRF877" s="27"/>
      <c r="HRG877" s="27"/>
      <c r="HRH877" s="27"/>
      <c r="HRI877" s="27"/>
      <c r="HRJ877" s="27"/>
      <c r="HRK877" s="27"/>
      <c r="HRL877" s="27"/>
      <c r="HRM877" s="27"/>
      <c r="HRN877" s="27"/>
      <c r="HRO877" s="27"/>
      <c r="HRP877" s="27"/>
      <c r="HRQ877" s="27"/>
      <c r="HRR877" s="27"/>
      <c r="HRS877" s="27"/>
      <c r="HRT877" s="27"/>
      <c r="HRU877" s="27"/>
      <c r="HRV877" s="27"/>
      <c r="HRW877" s="27"/>
      <c r="HRX877" s="27"/>
      <c r="HRY877" s="27"/>
      <c r="HRZ877" s="27"/>
      <c r="HSA877" s="27"/>
      <c r="HSB877" s="27"/>
      <c r="HSC877" s="27"/>
      <c r="HSD877" s="27"/>
      <c r="HSE877" s="27"/>
      <c r="HSF877" s="27"/>
      <c r="HSG877" s="27"/>
      <c r="HSH877" s="27"/>
      <c r="HSI877" s="27"/>
      <c r="HSJ877" s="27"/>
      <c r="HSK877" s="27"/>
      <c r="HSL877" s="27"/>
      <c r="HSM877" s="27"/>
      <c r="HSN877" s="27"/>
      <c r="HSO877" s="27"/>
      <c r="HSP877" s="27"/>
      <c r="HSQ877" s="27"/>
      <c r="HSR877" s="27"/>
      <c r="HSS877" s="27"/>
      <c r="HST877" s="27"/>
      <c r="HSU877" s="27"/>
      <c r="HSV877" s="27"/>
      <c r="HSW877" s="27"/>
      <c r="HSX877" s="27"/>
      <c r="HSY877" s="27"/>
      <c r="HSZ877" s="27"/>
      <c r="HTA877" s="27"/>
      <c r="HTB877" s="27"/>
      <c r="HTC877" s="27"/>
      <c r="HTD877" s="27"/>
      <c r="HTE877" s="27"/>
      <c r="HTF877" s="27"/>
      <c r="HTG877" s="27"/>
      <c r="HTH877" s="27"/>
      <c r="HTI877" s="27"/>
      <c r="HTJ877" s="27"/>
      <c r="HTK877" s="27"/>
      <c r="HTL877" s="27"/>
      <c r="HTM877" s="27"/>
      <c r="HTN877" s="27"/>
      <c r="HTO877" s="27"/>
      <c r="HTP877" s="27"/>
      <c r="HTQ877" s="27"/>
      <c r="HTR877" s="27"/>
      <c r="HTS877" s="27"/>
      <c r="HTT877" s="27"/>
      <c r="HTU877" s="27"/>
      <c r="HTV877" s="27"/>
      <c r="HTW877" s="27"/>
      <c r="HTX877" s="27"/>
      <c r="HTY877" s="27"/>
      <c r="HTZ877" s="27"/>
      <c r="HUA877" s="27"/>
      <c r="HUB877" s="27"/>
      <c r="HUC877" s="27"/>
      <c r="HUD877" s="27"/>
      <c r="HUE877" s="27"/>
      <c r="HUF877" s="27"/>
      <c r="HUG877" s="27"/>
      <c r="HUH877" s="27"/>
      <c r="HUI877" s="27"/>
      <c r="HUJ877" s="27"/>
      <c r="HUK877" s="27"/>
      <c r="HUL877" s="27"/>
      <c r="HUM877" s="27"/>
      <c r="HUN877" s="27"/>
      <c r="HUO877" s="27"/>
      <c r="HUP877" s="27"/>
      <c r="HUQ877" s="27"/>
      <c r="HUR877" s="27"/>
      <c r="HUS877" s="27"/>
      <c r="HUT877" s="27"/>
      <c r="HUU877" s="27"/>
      <c r="HUV877" s="27"/>
      <c r="HUW877" s="27"/>
      <c r="HUX877" s="27"/>
      <c r="HUY877" s="27"/>
      <c r="HUZ877" s="27"/>
      <c r="HVA877" s="27"/>
      <c r="HVB877" s="27"/>
      <c r="HVC877" s="27"/>
      <c r="HVD877" s="27"/>
      <c r="HVE877" s="27"/>
      <c r="HVF877" s="27"/>
      <c r="HVG877" s="27"/>
      <c r="HVH877" s="27"/>
      <c r="HVI877" s="27"/>
      <c r="HVJ877" s="27"/>
      <c r="HVK877" s="27"/>
      <c r="HVL877" s="27"/>
      <c r="HVM877" s="27"/>
      <c r="HVN877" s="27"/>
      <c r="HVO877" s="27"/>
      <c r="HVP877" s="27"/>
      <c r="HVQ877" s="27"/>
      <c r="HVR877" s="27"/>
      <c r="HVS877" s="27"/>
      <c r="HVT877" s="27"/>
      <c r="HVU877" s="27"/>
      <c r="HVV877" s="27"/>
      <c r="HVW877" s="27"/>
      <c r="HVX877" s="27"/>
      <c r="HVY877" s="27"/>
      <c r="HVZ877" s="27"/>
      <c r="HWA877" s="27"/>
      <c r="HWB877" s="27"/>
      <c r="HWC877" s="27"/>
      <c r="HWD877" s="27"/>
      <c r="HWE877" s="27"/>
      <c r="HWF877" s="27"/>
      <c r="HWG877" s="27"/>
      <c r="HWH877" s="27"/>
      <c r="HWI877" s="27"/>
      <c r="HWJ877" s="27"/>
      <c r="HWK877" s="27"/>
      <c r="HWL877" s="27"/>
      <c r="HWM877" s="27"/>
      <c r="HWN877" s="27"/>
      <c r="HWO877" s="27"/>
      <c r="HWP877" s="27"/>
      <c r="HWQ877" s="27"/>
      <c r="HWR877" s="27"/>
      <c r="HWS877" s="27"/>
      <c r="HWT877" s="27"/>
      <c r="HWU877" s="27"/>
      <c r="HWV877" s="27"/>
      <c r="HWW877" s="27"/>
      <c r="HWX877" s="27"/>
      <c r="HWY877" s="27"/>
      <c r="HWZ877" s="27"/>
      <c r="HXA877" s="27"/>
      <c r="HXB877" s="27"/>
      <c r="HXC877" s="27"/>
      <c r="HXD877" s="27"/>
      <c r="HXE877" s="27"/>
      <c r="HXF877" s="27"/>
      <c r="HXG877" s="27"/>
      <c r="HXH877" s="27"/>
      <c r="HXI877" s="27"/>
      <c r="HXJ877" s="27"/>
      <c r="HXK877" s="27"/>
      <c r="HXL877" s="27"/>
      <c r="HXM877" s="27"/>
      <c r="HXN877" s="27"/>
      <c r="HXO877" s="27"/>
      <c r="HXP877" s="27"/>
      <c r="HXQ877" s="27"/>
      <c r="HXR877" s="27"/>
      <c r="HXS877" s="27"/>
      <c r="HXT877" s="27"/>
      <c r="HXU877" s="27"/>
      <c r="HXV877" s="27"/>
      <c r="HXW877" s="27"/>
      <c r="HXX877" s="27"/>
      <c r="HXY877" s="27"/>
      <c r="HXZ877" s="27"/>
      <c r="HYA877" s="27"/>
      <c r="HYB877" s="27"/>
      <c r="HYC877" s="27"/>
      <c r="HYD877" s="27"/>
      <c r="HYE877" s="27"/>
      <c r="HYF877" s="27"/>
      <c r="HYG877" s="27"/>
      <c r="HYH877" s="27"/>
      <c r="HYI877" s="27"/>
      <c r="HYJ877" s="27"/>
      <c r="HYK877" s="27"/>
      <c r="HYL877" s="27"/>
      <c r="HYM877" s="27"/>
      <c r="HYN877" s="27"/>
      <c r="HYO877" s="27"/>
      <c r="HYP877" s="27"/>
      <c r="HYQ877" s="27"/>
      <c r="HYR877" s="27"/>
      <c r="HYS877" s="27"/>
      <c r="HYT877" s="27"/>
      <c r="HYU877" s="27"/>
      <c r="HYV877" s="27"/>
      <c r="HYW877" s="27"/>
      <c r="HYX877" s="27"/>
      <c r="HYY877" s="27"/>
      <c r="HYZ877" s="27"/>
      <c r="HZA877" s="27"/>
      <c r="HZB877" s="27"/>
      <c r="HZC877" s="27"/>
      <c r="HZD877" s="27"/>
      <c r="HZE877" s="27"/>
      <c r="HZF877" s="27"/>
      <c r="HZG877" s="27"/>
      <c r="HZH877" s="27"/>
      <c r="HZI877" s="27"/>
      <c r="HZJ877" s="27"/>
      <c r="HZK877" s="27"/>
      <c r="HZL877" s="27"/>
      <c r="HZM877" s="27"/>
      <c r="HZN877" s="27"/>
      <c r="HZO877" s="27"/>
      <c r="HZP877" s="27"/>
      <c r="HZQ877" s="27"/>
      <c r="HZR877" s="27"/>
      <c r="HZS877" s="27"/>
      <c r="HZT877" s="27"/>
      <c r="HZU877" s="27"/>
      <c r="HZV877" s="27"/>
      <c r="HZW877" s="27"/>
      <c r="HZX877" s="27"/>
      <c r="HZY877" s="27"/>
      <c r="HZZ877" s="27"/>
      <c r="IAA877" s="27"/>
      <c r="IAB877" s="27"/>
      <c r="IAC877" s="27"/>
      <c r="IAD877" s="27"/>
      <c r="IAE877" s="27"/>
      <c r="IAF877" s="27"/>
      <c r="IAG877" s="27"/>
      <c r="IAH877" s="27"/>
      <c r="IAI877" s="27"/>
      <c r="IAJ877" s="27"/>
      <c r="IAK877" s="27"/>
      <c r="IAL877" s="27"/>
      <c r="IAM877" s="27"/>
      <c r="IAN877" s="27"/>
      <c r="IAO877" s="27"/>
      <c r="IAP877" s="27"/>
      <c r="IAQ877" s="27"/>
      <c r="IAR877" s="27"/>
      <c r="IAS877" s="27"/>
      <c r="IAT877" s="27"/>
      <c r="IAU877" s="27"/>
      <c r="IAV877" s="27"/>
      <c r="IAW877" s="27"/>
      <c r="IAX877" s="27"/>
      <c r="IAY877" s="27"/>
      <c r="IAZ877" s="27"/>
      <c r="IBA877" s="27"/>
      <c r="IBB877" s="27"/>
      <c r="IBC877" s="27"/>
      <c r="IBD877" s="27"/>
      <c r="IBE877" s="27"/>
      <c r="IBF877" s="27"/>
      <c r="IBG877" s="27"/>
      <c r="IBH877" s="27"/>
      <c r="IBI877" s="27"/>
      <c r="IBJ877" s="27"/>
      <c r="IBK877" s="27"/>
      <c r="IBL877" s="27"/>
      <c r="IBM877" s="27"/>
      <c r="IBN877" s="27"/>
      <c r="IBO877" s="27"/>
      <c r="IBP877" s="27"/>
      <c r="IBQ877" s="27"/>
      <c r="IBR877" s="27"/>
      <c r="IBS877" s="27"/>
      <c r="IBT877" s="27"/>
      <c r="IBU877" s="27"/>
      <c r="IBV877" s="27"/>
      <c r="IBW877" s="27"/>
      <c r="IBX877" s="27"/>
      <c r="IBY877" s="27"/>
      <c r="IBZ877" s="27"/>
      <c r="ICA877" s="27"/>
      <c r="ICB877" s="27"/>
      <c r="ICC877" s="27"/>
      <c r="ICD877" s="27"/>
      <c r="ICE877" s="27"/>
      <c r="ICF877" s="27"/>
      <c r="ICG877" s="27"/>
      <c r="ICH877" s="27"/>
      <c r="ICI877" s="27"/>
      <c r="ICJ877" s="27"/>
      <c r="ICK877" s="27"/>
      <c r="ICL877" s="27"/>
      <c r="ICM877" s="27"/>
      <c r="ICN877" s="27"/>
      <c r="ICO877" s="27"/>
      <c r="ICP877" s="27"/>
      <c r="ICQ877" s="27"/>
      <c r="ICR877" s="27"/>
      <c r="ICS877" s="27"/>
      <c r="ICT877" s="27"/>
      <c r="ICU877" s="27"/>
      <c r="ICV877" s="27"/>
      <c r="ICW877" s="27"/>
      <c r="ICX877" s="27"/>
      <c r="ICY877" s="27"/>
      <c r="ICZ877" s="27"/>
      <c r="IDA877" s="27"/>
      <c r="IDB877" s="27"/>
      <c r="IDC877" s="27"/>
      <c r="IDD877" s="27"/>
      <c r="IDE877" s="27"/>
      <c r="IDF877" s="27"/>
      <c r="IDG877" s="27"/>
      <c r="IDH877" s="27"/>
      <c r="IDI877" s="27"/>
      <c r="IDJ877" s="27"/>
      <c r="IDK877" s="27"/>
      <c r="IDL877" s="27"/>
      <c r="IDM877" s="27"/>
      <c r="IDN877" s="27"/>
      <c r="IDO877" s="27"/>
      <c r="IDP877" s="27"/>
      <c r="IDQ877" s="27"/>
      <c r="IDR877" s="27"/>
      <c r="IDS877" s="27"/>
      <c r="IDT877" s="27"/>
      <c r="IDU877" s="27"/>
      <c r="IDV877" s="27"/>
      <c r="IDW877" s="27"/>
      <c r="IDX877" s="27"/>
      <c r="IDY877" s="27"/>
      <c r="IDZ877" s="27"/>
      <c r="IEA877" s="27"/>
      <c r="IEB877" s="27"/>
      <c r="IEC877" s="27"/>
      <c r="IED877" s="27"/>
      <c r="IEE877" s="27"/>
      <c r="IEF877" s="27"/>
      <c r="IEG877" s="27"/>
      <c r="IEH877" s="27"/>
      <c r="IEI877" s="27"/>
      <c r="IEJ877" s="27"/>
      <c r="IEK877" s="27"/>
      <c r="IEL877" s="27"/>
      <c r="IEM877" s="27"/>
      <c r="IEN877" s="27"/>
      <c r="IEO877" s="27"/>
      <c r="IEP877" s="27"/>
      <c r="IEQ877" s="27"/>
      <c r="IER877" s="27"/>
      <c r="IES877" s="27"/>
      <c r="IET877" s="27"/>
      <c r="IEU877" s="27"/>
      <c r="IEV877" s="27"/>
      <c r="IEW877" s="27"/>
      <c r="IEX877" s="27"/>
      <c r="IEY877" s="27"/>
      <c r="IEZ877" s="27"/>
      <c r="IFA877" s="27"/>
      <c r="IFB877" s="27"/>
      <c r="IFC877" s="27"/>
      <c r="IFD877" s="27"/>
      <c r="IFE877" s="27"/>
      <c r="IFF877" s="27"/>
      <c r="IFG877" s="27"/>
      <c r="IFH877" s="27"/>
      <c r="IFI877" s="27"/>
      <c r="IFJ877" s="27"/>
      <c r="IFK877" s="27"/>
      <c r="IFL877" s="27"/>
      <c r="IFM877" s="27"/>
      <c r="IFN877" s="27"/>
      <c r="IFO877" s="27"/>
      <c r="IFP877" s="27"/>
      <c r="IFQ877" s="27"/>
      <c r="IFR877" s="27"/>
      <c r="IFS877" s="27"/>
      <c r="IFT877" s="27"/>
      <c r="IFU877" s="27"/>
      <c r="IFV877" s="27"/>
      <c r="IFW877" s="27"/>
      <c r="IFX877" s="27"/>
      <c r="IFY877" s="27"/>
      <c r="IFZ877" s="27"/>
      <c r="IGA877" s="27"/>
      <c r="IGB877" s="27"/>
      <c r="IGC877" s="27"/>
      <c r="IGD877" s="27"/>
      <c r="IGE877" s="27"/>
      <c r="IGF877" s="27"/>
      <c r="IGG877" s="27"/>
      <c r="IGH877" s="27"/>
      <c r="IGI877" s="27"/>
      <c r="IGJ877" s="27"/>
      <c r="IGK877" s="27"/>
      <c r="IGL877" s="27"/>
      <c r="IGM877" s="27"/>
      <c r="IGN877" s="27"/>
      <c r="IGO877" s="27"/>
      <c r="IGP877" s="27"/>
      <c r="IGQ877" s="27"/>
      <c r="IGR877" s="27"/>
      <c r="IGS877" s="27"/>
      <c r="IGT877" s="27"/>
      <c r="IGU877" s="27"/>
      <c r="IGV877" s="27"/>
      <c r="IGW877" s="27"/>
      <c r="IGX877" s="27"/>
      <c r="IGY877" s="27"/>
      <c r="IGZ877" s="27"/>
      <c r="IHA877" s="27"/>
      <c r="IHB877" s="27"/>
      <c r="IHC877" s="27"/>
      <c r="IHD877" s="27"/>
      <c r="IHE877" s="27"/>
      <c r="IHF877" s="27"/>
      <c r="IHG877" s="27"/>
      <c r="IHH877" s="27"/>
      <c r="IHI877" s="27"/>
      <c r="IHJ877" s="27"/>
      <c r="IHK877" s="27"/>
      <c r="IHL877" s="27"/>
      <c r="IHM877" s="27"/>
      <c r="IHN877" s="27"/>
      <c r="IHO877" s="27"/>
      <c r="IHP877" s="27"/>
      <c r="IHQ877" s="27"/>
      <c r="IHR877" s="27"/>
      <c r="IHS877" s="27"/>
      <c r="IHT877" s="27"/>
      <c r="IHU877" s="27"/>
      <c r="IHV877" s="27"/>
      <c r="IHW877" s="27"/>
      <c r="IHX877" s="27"/>
      <c r="IHY877" s="27"/>
      <c r="IHZ877" s="27"/>
      <c r="IIA877" s="27"/>
      <c r="IIB877" s="27"/>
      <c r="IIC877" s="27"/>
      <c r="IID877" s="27"/>
      <c r="IIE877" s="27"/>
      <c r="IIF877" s="27"/>
      <c r="IIG877" s="27"/>
      <c r="IIH877" s="27"/>
      <c r="III877" s="27"/>
      <c r="IIJ877" s="27"/>
      <c r="IIK877" s="27"/>
      <c r="IIL877" s="27"/>
      <c r="IIM877" s="27"/>
      <c r="IIN877" s="27"/>
      <c r="IIO877" s="27"/>
      <c r="IIP877" s="27"/>
      <c r="IIQ877" s="27"/>
      <c r="IIR877" s="27"/>
      <c r="IIS877" s="27"/>
      <c r="IIT877" s="27"/>
      <c r="IIU877" s="27"/>
      <c r="IIV877" s="27"/>
      <c r="IIW877" s="27"/>
      <c r="IIX877" s="27"/>
      <c r="IIY877" s="27"/>
      <c r="IIZ877" s="27"/>
      <c r="IJA877" s="27"/>
      <c r="IJB877" s="27"/>
      <c r="IJC877" s="27"/>
      <c r="IJD877" s="27"/>
      <c r="IJE877" s="27"/>
      <c r="IJF877" s="27"/>
      <c r="IJG877" s="27"/>
      <c r="IJH877" s="27"/>
      <c r="IJI877" s="27"/>
      <c r="IJJ877" s="27"/>
      <c r="IJK877" s="27"/>
      <c r="IJL877" s="27"/>
      <c r="IJM877" s="27"/>
      <c r="IJN877" s="27"/>
      <c r="IJO877" s="27"/>
      <c r="IJP877" s="27"/>
      <c r="IJQ877" s="27"/>
      <c r="IJR877" s="27"/>
      <c r="IJS877" s="27"/>
      <c r="IJT877" s="27"/>
      <c r="IJU877" s="27"/>
      <c r="IJV877" s="27"/>
      <c r="IJW877" s="27"/>
      <c r="IJX877" s="27"/>
      <c r="IJY877" s="27"/>
      <c r="IJZ877" s="27"/>
      <c r="IKA877" s="27"/>
      <c r="IKB877" s="27"/>
      <c r="IKC877" s="27"/>
      <c r="IKD877" s="27"/>
      <c r="IKE877" s="27"/>
      <c r="IKF877" s="27"/>
      <c r="IKG877" s="27"/>
      <c r="IKH877" s="27"/>
      <c r="IKI877" s="27"/>
      <c r="IKJ877" s="27"/>
      <c r="IKK877" s="27"/>
      <c r="IKL877" s="27"/>
      <c r="IKM877" s="27"/>
      <c r="IKN877" s="27"/>
      <c r="IKO877" s="27"/>
      <c r="IKP877" s="27"/>
      <c r="IKQ877" s="27"/>
      <c r="IKR877" s="27"/>
      <c r="IKS877" s="27"/>
      <c r="IKT877" s="27"/>
      <c r="IKU877" s="27"/>
      <c r="IKV877" s="27"/>
      <c r="IKW877" s="27"/>
      <c r="IKX877" s="27"/>
      <c r="IKY877" s="27"/>
      <c r="IKZ877" s="27"/>
      <c r="ILA877" s="27"/>
      <c r="ILB877" s="27"/>
      <c r="ILC877" s="27"/>
      <c r="ILD877" s="27"/>
      <c r="ILE877" s="27"/>
      <c r="ILF877" s="27"/>
      <c r="ILG877" s="27"/>
      <c r="ILH877" s="27"/>
      <c r="ILI877" s="27"/>
      <c r="ILJ877" s="27"/>
      <c r="ILK877" s="27"/>
      <c r="ILL877" s="27"/>
      <c r="ILM877" s="27"/>
      <c r="ILN877" s="27"/>
      <c r="ILO877" s="27"/>
      <c r="ILP877" s="27"/>
      <c r="ILQ877" s="27"/>
      <c r="ILR877" s="27"/>
      <c r="ILS877" s="27"/>
      <c r="ILT877" s="27"/>
      <c r="ILU877" s="27"/>
      <c r="ILV877" s="27"/>
      <c r="ILW877" s="27"/>
      <c r="ILX877" s="27"/>
      <c r="ILY877" s="27"/>
      <c r="ILZ877" s="27"/>
      <c r="IMA877" s="27"/>
      <c r="IMB877" s="27"/>
      <c r="IMC877" s="27"/>
      <c r="IMD877" s="27"/>
      <c r="IME877" s="27"/>
      <c r="IMF877" s="27"/>
      <c r="IMG877" s="27"/>
      <c r="IMH877" s="27"/>
      <c r="IMI877" s="27"/>
      <c r="IMJ877" s="27"/>
      <c r="IMK877" s="27"/>
      <c r="IML877" s="27"/>
      <c r="IMM877" s="27"/>
      <c r="IMN877" s="27"/>
      <c r="IMO877" s="27"/>
      <c r="IMP877" s="27"/>
      <c r="IMQ877" s="27"/>
      <c r="IMR877" s="27"/>
      <c r="IMS877" s="27"/>
      <c r="IMT877" s="27"/>
      <c r="IMU877" s="27"/>
      <c r="IMV877" s="27"/>
      <c r="IMW877" s="27"/>
      <c r="IMX877" s="27"/>
      <c r="IMY877" s="27"/>
      <c r="IMZ877" s="27"/>
      <c r="INA877" s="27"/>
      <c r="INB877" s="27"/>
      <c r="INC877" s="27"/>
      <c r="IND877" s="27"/>
      <c r="INE877" s="27"/>
      <c r="INF877" s="27"/>
      <c r="ING877" s="27"/>
      <c r="INH877" s="27"/>
      <c r="INI877" s="27"/>
      <c r="INJ877" s="27"/>
      <c r="INK877" s="27"/>
      <c r="INL877" s="27"/>
      <c r="INM877" s="27"/>
      <c r="INN877" s="27"/>
      <c r="INO877" s="27"/>
      <c r="INP877" s="27"/>
      <c r="INQ877" s="27"/>
      <c r="INR877" s="27"/>
      <c r="INS877" s="27"/>
      <c r="INT877" s="27"/>
      <c r="INU877" s="27"/>
      <c r="INV877" s="27"/>
      <c r="INW877" s="27"/>
      <c r="INX877" s="27"/>
      <c r="INY877" s="27"/>
      <c r="INZ877" s="27"/>
      <c r="IOA877" s="27"/>
      <c r="IOB877" s="27"/>
      <c r="IOC877" s="27"/>
      <c r="IOD877" s="27"/>
      <c r="IOE877" s="27"/>
      <c r="IOF877" s="27"/>
      <c r="IOG877" s="27"/>
      <c r="IOH877" s="27"/>
      <c r="IOI877" s="27"/>
      <c r="IOJ877" s="27"/>
      <c r="IOK877" s="27"/>
      <c r="IOL877" s="27"/>
      <c r="IOM877" s="27"/>
      <c r="ION877" s="27"/>
      <c r="IOO877" s="27"/>
      <c r="IOP877" s="27"/>
      <c r="IOQ877" s="27"/>
      <c r="IOR877" s="27"/>
      <c r="IOS877" s="27"/>
      <c r="IOT877" s="27"/>
      <c r="IOU877" s="27"/>
      <c r="IOV877" s="27"/>
      <c r="IOW877" s="27"/>
      <c r="IOX877" s="27"/>
      <c r="IOY877" s="27"/>
      <c r="IOZ877" s="27"/>
      <c r="IPA877" s="27"/>
      <c r="IPB877" s="27"/>
      <c r="IPC877" s="27"/>
      <c r="IPD877" s="27"/>
      <c r="IPE877" s="27"/>
      <c r="IPF877" s="27"/>
      <c r="IPG877" s="27"/>
      <c r="IPH877" s="27"/>
      <c r="IPI877" s="27"/>
      <c r="IPJ877" s="27"/>
      <c r="IPK877" s="27"/>
      <c r="IPL877" s="27"/>
      <c r="IPM877" s="27"/>
      <c r="IPN877" s="27"/>
      <c r="IPO877" s="27"/>
      <c r="IPP877" s="27"/>
      <c r="IPQ877" s="27"/>
      <c r="IPR877" s="27"/>
      <c r="IPS877" s="27"/>
      <c r="IPT877" s="27"/>
      <c r="IPU877" s="27"/>
      <c r="IPV877" s="27"/>
      <c r="IPW877" s="27"/>
      <c r="IPX877" s="27"/>
      <c r="IPY877" s="27"/>
      <c r="IPZ877" s="27"/>
      <c r="IQA877" s="27"/>
      <c r="IQB877" s="27"/>
      <c r="IQC877" s="27"/>
      <c r="IQD877" s="27"/>
      <c r="IQE877" s="27"/>
      <c r="IQF877" s="27"/>
      <c r="IQG877" s="27"/>
      <c r="IQH877" s="27"/>
      <c r="IQI877" s="27"/>
      <c r="IQJ877" s="27"/>
      <c r="IQK877" s="27"/>
      <c r="IQL877" s="27"/>
      <c r="IQM877" s="27"/>
      <c r="IQN877" s="27"/>
      <c r="IQO877" s="27"/>
      <c r="IQP877" s="27"/>
      <c r="IQQ877" s="27"/>
      <c r="IQR877" s="27"/>
      <c r="IQS877" s="27"/>
      <c r="IQT877" s="27"/>
      <c r="IQU877" s="27"/>
      <c r="IQV877" s="27"/>
      <c r="IQW877" s="27"/>
      <c r="IQX877" s="27"/>
      <c r="IQY877" s="27"/>
      <c r="IQZ877" s="27"/>
      <c r="IRA877" s="27"/>
      <c r="IRB877" s="27"/>
      <c r="IRC877" s="27"/>
      <c r="IRD877" s="27"/>
      <c r="IRE877" s="27"/>
      <c r="IRF877" s="27"/>
      <c r="IRG877" s="27"/>
      <c r="IRH877" s="27"/>
      <c r="IRI877" s="27"/>
      <c r="IRJ877" s="27"/>
      <c r="IRK877" s="27"/>
      <c r="IRL877" s="27"/>
      <c r="IRM877" s="27"/>
      <c r="IRN877" s="27"/>
      <c r="IRO877" s="27"/>
      <c r="IRP877" s="27"/>
      <c r="IRQ877" s="27"/>
      <c r="IRR877" s="27"/>
      <c r="IRS877" s="27"/>
      <c r="IRT877" s="27"/>
      <c r="IRU877" s="27"/>
      <c r="IRV877" s="27"/>
      <c r="IRW877" s="27"/>
      <c r="IRX877" s="27"/>
      <c r="IRY877" s="27"/>
      <c r="IRZ877" s="27"/>
      <c r="ISA877" s="27"/>
      <c r="ISB877" s="27"/>
      <c r="ISC877" s="27"/>
      <c r="ISD877" s="27"/>
      <c r="ISE877" s="27"/>
      <c r="ISF877" s="27"/>
      <c r="ISG877" s="27"/>
      <c r="ISH877" s="27"/>
      <c r="ISI877" s="27"/>
      <c r="ISJ877" s="27"/>
      <c r="ISK877" s="27"/>
      <c r="ISL877" s="27"/>
      <c r="ISM877" s="27"/>
      <c r="ISN877" s="27"/>
      <c r="ISO877" s="27"/>
      <c r="ISP877" s="27"/>
      <c r="ISQ877" s="27"/>
      <c r="ISR877" s="27"/>
      <c r="ISS877" s="27"/>
      <c r="IST877" s="27"/>
      <c r="ISU877" s="27"/>
      <c r="ISV877" s="27"/>
      <c r="ISW877" s="27"/>
      <c r="ISX877" s="27"/>
      <c r="ISY877" s="27"/>
      <c r="ISZ877" s="27"/>
      <c r="ITA877" s="27"/>
      <c r="ITB877" s="27"/>
      <c r="ITC877" s="27"/>
      <c r="ITD877" s="27"/>
      <c r="ITE877" s="27"/>
      <c r="ITF877" s="27"/>
      <c r="ITG877" s="27"/>
      <c r="ITH877" s="27"/>
      <c r="ITI877" s="27"/>
      <c r="ITJ877" s="27"/>
      <c r="ITK877" s="27"/>
      <c r="ITL877" s="27"/>
      <c r="ITM877" s="27"/>
      <c r="ITN877" s="27"/>
      <c r="ITO877" s="27"/>
      <c r="ITP877" s="27"/>
      <c r="ITQ877" s="27"/>
      <c r="ITR877" s="27"/>
      <c r="ITS877" s="27"/>
      <c r="ITT877" s="27"/>
      <c r="ITU877" s="27"/>
      <c r="ITV877" s="27"/>
      <c r="ITW877" s="27"/>
      <c r="ITX877" s="27"/>
      <c r="ITY877" s="27"/>
      <c r="ITZ877" s="27"/>
      <c r="IUA877" s="27"/>
      <c r="IUB877" s="27"/>
      <c r="IUC877" s="27"/>
      <c r="IUD877" s="27"/>
      <c r="IUE877" s="27"/>
      <c r="IUF877" s="27"/>
      <c r="IUG877" s="27"/>
      <c r="IUH877" s="27"/>
      <c r="IUI877" s="27"/>
      <c r="IUJ877" s="27"/>
      <c r="IUK877" s="27"/>
      <c r="IUL877" s="27"/>
      <c r="IUM877" s="27"/>
      <c r="IUN877" s="27"/>
      <c r="IUO877" s="27"/>
      <c r="IUP877" s="27"/>
      <c r="IUQ877" s="27"/>
      <c r="IUR877" s="27"/>
      <c r="IUS877" s="27"/>
      <c r="IUT877" s="27"/>
      <c r="IUU877" s="27"/>
      <c r="IUV877" s="27"/>
      <c r="IUW877" s="27"/>
      <c r="IUX877" s="27"/>
      <c r="IUY877" s="27"/>
      <c r="IUZ877" s="27"/>
      <c r="IVA877" s="27"/>
      <c r="IVB877" s="27"/>
      <c r="IVC877" s="27"/>
      <c r="IVD877" s="27"/>
      <c r="IVE877" s="27"/>
      <c r="IVF877" s="27"/>
      <c r="IVG877" s="27"/>
      <c r="IVH877" s="27"/>
      <c r="IVI877" s="27"/>
      <c r="IVJ877" s="27"/>
      <c r="IVK877" s="27"/>
      <c r="IVL877" s="27"/>
      <c r="IVM877" s="27"/>
      <c r="IVN877" s="27"/>
      <c r="IVO877" s="27"/>
      <c r="IVP877" s="27"/>
      <c r="IVQ877" s="27"/>
      <c r="IVR877" s="27"/>
      <c r="IVS877" s="27"/>
      <c r="IVT877" s="27"/>
      <c r="IVU877" s="27"/>
      <c r="IVV877" s="27"/>
      <c r="IVW877" s="27"/>
      <c r="IVX877" s="27"/>
      <c r="IVY877" s="27"/>
      <c r="IVZ877" s="27"/>
      <c r="IWA877" s="27"/>
      <c r="IWB877" s="27"/>
      <c r="IWC877" s="27"/>
      <c r="IWD877" s="27"/>
      <c r="IWE877" s="27"/>
      <c r="IWF877" s="27"/>
      <c r="IWG877" s="27"/>
      <c r="IWH877" s="27"/>
      <c r="IWI877" s="27"/>
      <c r="IWJ877" s="27"/>
      <c r="IWK877" s="27"/>
      <c r="IWL877" s="27"/>
      <c r="IWM877" s="27"/>
      <c r="IWN877" s="27"/>
      <c r="IWO877" s="27"/>
      <c r="IWP877" s="27"/>
      <c r="IWQ877" s="27"/>
      <c r="IWR877" s="27"/>
      <c r="IWS877" s="27"/>
      <c r="IWT877" s="27"/>
      <c r="IWU877" s="27"/>
      <c r="IWV877" s="27"/>
      <c r="IWW877" s="27"/>
      <c r="IWX877" s="27"/>
      <c r="IWY877" s="27"/>
      <c r="IWZ877" s="27"/>
      <c r="IXA877" s="27"/>
      <c r="IXB877" s="27"/>
      <c r="IXC877" s="27"/>
      <c r="IXD877" s="27"/>
      <c r="IXE877" s="27"/>
      <c r="IXF877" s="27"/>
      <c r="IXG877" s="27"/>
      <c r="IXH877" s="27"/>
      <c r="IXI877" s="27"/>
      <c r="IXJ877" s="27"/>
      <c r="IXK877" s="27"/>
      <c r="IXL877" s="27"/>
      <c r="IXM877" s="27"/>
      <c r="IXN877" s="27"/>
      <c r="IXO877" s="27"/>
      <c r="IXP877" s="27"/>
      <c r="IXQ877" s="27"/>
      <c r="IXR877" s="27"/>
      <c r="IXS877" s="27"/>
      <c r="IXT877" s="27"/>
      <c r="IXU877" s="27"/>
      <c r="IXV877" s="27"/>
      <c r="IXW877" s="27"/>
      <c r="IXX877" s="27"/>
      <c r="IXY877" s="27"/>
      <c r="IXZ877" s="27"/>
      <c r="IYA877" s="27"/>
      <c r="IYB877" s="27"/>
      <c r="IYC877" s="27"/>
      <c r="IYD877" s="27"/>
      <c r="IYE877" s="27"/>
      <c r="IYF877" s="27"/>
      <c r="IYG877" s="27"/>
      <c r="IYH877" s="27"/>
      <c r="IYI877" s="27"/>
      <c r="IYJ877" s="27"/>
      <c r="IYK877" s="27"/>
      <c r="IYL877" s="27"/>
      <c r="IYM877" s="27"/>
      <c r="IYN877" s="27"/>
      <c r="IYO877" s="27"/>
      <c r="IYP877" s="27"/>
      <c r="IYQ877" s="27"/>
      <c r="IYR877" s="27"/>
      <c r="IYS877" s="27"/>
      <c r="IYT877" s="27"/>
      <c r="IYU877" s="27"/>
      <c r="IYV877" s="27"/>
      <c r="IYW877" s="27"/>
      <c r="IYX877" s="27"/>
      <c r="IYY877" s="27"/>
      <c r="IYZ877" s="27"/>
      <c r="IZA877" s="27"/>
      <c r="IZB877" s="27"/>
      <c r="IZC877" s="27"/>
      <c r="IZD877" s="27"/>
      <c r="IZE877" s="27"/>
      <c r="IZF877" s="27"/>
      <c r="IZG877" s="27"/>
      <c r="IZH877" s="27"/>
      <c r="IZI877" s="27"/>
      <c r="IZJ877" s="27"/>
      <c r="IZK877" s="27"/>
      <c r="IZL877" s="27"/>
      <c r="IZM877" s="27"/>
      <c r="IZN877" s="27"/>
      <c r="IZO877" s="27"/>
      <c r="IZP877" s="27"/>
      <c r="IZQ877" s="27"/>
      <c r="IZR877" s="27"/>
      <c r="IZS877" s="27"/>
      <c r="IZT877" s="27"/>
      <c r="IZU877" s="27"/>
      <c r="IZV877" s="27"/>
      <c r="IZW877" s="27"/>
      <c r="IZX877" s="27"/>
      <c r="IZY877" s="27"/>
      <c r="IZZ877" s="27"/>
      <c r="JAA877" s="27"/>
      <c r="JAB877" s="27"/>
      <c r="JAC877" s="27"/>
      <c r="JAD877" s="27"/>
      <c r="JAE877" s="27"/>
      <c r="JAF877" s="27"/>
      <c r="JAG877" s="27"/>
      <c r="JAH877" s="27"/>
      <c r="JAI877" s="27"/>
      <c r="JAJ877" s="27"/>
      <c r="JAK877" s="27"/>
      <c r="JAL877" s="27"/>
      <c r="JAM877" s="27"/>
      <c r="JAN877" s="27"/>
      <c r="JAO877" s="27"/>
      <c r="JAP877" s="27"/>
      <c r="JAQ877" s="27"/>
      <c r="JAR877" s="27"/>
      <c r="JAS877" s="27"/>
      <c r="JAT877" s="27"/>
      <c r="JAU877" s="27"/>
      <c r="JAV877" s="27"/>
      <c r="JAW877" s="27"/>
      <c r="JAX877" s="27"/>
      <c r="JAY877" s="27"/>
      <c r="JAZ877" s="27"/>
      <c r="JBA877" s="27"/>
      <c r="JBB877" s="27"/>
      <c r="JBC877" s="27"/>
      <c r="JBD877" s="27"/>
      <c r="JBE877" s="27"/>
      <c r="JBF877" s="27"/>
      <c r="JBG877" s="27"/>
      <c r="JBH877" s="27"/>
      <c r="JBI877" s="27"/>
      <c r="JBJ877" s="27"/>
      <c r="JBK877" s="27"/>
      <c r="JBL877" s="27"/>
      <c r="JBM877" s="27"/>
      <c r="JBN877" s="27"/>
      <c r="JBO877" s="27"/>
      <c r="JBP877" s="27"/>
      <c r="JBQ877" s="27"/>
      <c r="JBR877" s="27"/>
      <c r="JBS877" s="27"/>
      <c r="JBT877" s="27"/>
      <c r="JBU877" s="27"/>
      <c r="JBV877" s="27"/>
      <c r="JBW877" s="27"/>
      <c r="JBX877" s="27"/>
      <c r="JBY877" s="27"/>
      <c r="JBZ877" s="27"/>
      <c r="JCA877" s="27"/>
      <c r="JCB877" s="27"/>
      <c r="JCC877" s="27"/>
      <c r="JCD877" s="27"/>
      <c r="JCE877" s="27"/>
      <c r="JCF877" s="27"/>
      <c r="JCG877" s="27"/>
      <c r="JCH877" s="27"/>
      <c r="JCI877" s="27"/>
      <c r="JCJ877" s="27"/>
      <c r="JCK877" s="27"/>
      <c r="JCL877" s="27"/>
      <c r="JCM877" s="27"/>
      <c r="JCN877" s="27"/>
      <c r="JCO877" s="27"/>
      <c r="JCP877" s="27"/>
      <c r="JCQ877" s="27"/>
      <c r="JCR877" s="27"/>
      <c r="JCS877" s="27"/>
      <c r="JCT877" s="27"/>
      <c r="JCU877" s="27"/>
      <c r="JCV877" s="27"/>
      <c r="JCW877" s="27"/>
      <c r="JCX877" s="27"/>
      <c r="JCY877" s="27"/>
      <c r="JCZ877" s="27"/>
      <c r="JDA877" s="27"/>
      <c r="JDB877" s="27"/>
      <c r="JDC877" s="27"/>
      <c r="JDD877" s="27"/>
      <c r="JDE877" s="27"/>
      <c r="JDF877" s="27"/>
      <c r="JDG877" s="27"/>
      <c r="JDH877" s="27"/>
      <c r="JDI877" s="27"/>
      <c r="JDJ877" s="27"/>
      <c r="JDK877" s="27"/>
      <c r="JDL877" s="27"/>
      <c r="JDM877" s="27"/>
      <c r="JDN877" s="27"/>
      <c r="JDO877" s="27"/>
      <c r="JDP877" s="27"/>
      <c r="JDQ877" s="27"/>
      <c r="JDR877" s="27"/>
      <c r="JDS877" s="27"/>
      <c r="JDT877" s="27"/>
      <c r="JDU877" s="27"/>
      <c r="JDV877" s="27"/>
      <c r="JDW877" s="27"/>
      <c r="JDX877" s="27"/>
      <c r="JDY877" s="27"/>
      <c r="JDZ877" s="27"/>
      <c r="JEA877" s="27"/>
      <c r="JEB877" s="27"/>
      <c r="JEC877" s="27"/>
      <c r="JED877" s="27"/>
      <c r="JEE877" s="27"/>
      <c r="JEF877" s="27"/>
      <c r="JEG877" s="27"/>
      <c r="JEH877" s="27"/>
      <c r="JEI877" s="27"/>
      <c r="JEJ877" s="27"/>
      <c r="JEK877" s="27"/>
      <c r="JEL877" s="27"/>
      <c r="JEM877" s="27"/>
      <c r="JEN877" s="27"/>
      <c r="JEO877" s="27"/>
      <c r="JEP877" s="27"/>
      <c r="JEQ877" s="27"/>
      <c r="JER877" s="27"/>
      <c r="JES877" s="27"/>
      <c r="JET877" s="27"/>
      <c r="JEU877" s="27"/>
      <c r="JEV877" s="27"/>
      <c r="JEW877" s="27"/>
      <c r="JEX877" s="27"/>
      <c r="JEY877" s="27"/>
      <c r="JEZ877" s="27"/>
      <c r="JFA877" s="27"/>
      <c r="JFB877" s="27"/>
      <c r="JFC877" s="27"/>
      <c r="JFD877" s="27"/>
      <c r="JFE877" s="27"/>
      <c r="JFF877" s="27"/>
      <c r="JFG877" s="27"/>
      <c r="JFH877" s="27"/>
      <c r="JFI877" s="27"/>
      <c r="JFJ877" s="27"/>
      <c r="JFK877" s="27"/>
      <c r="JFL877" s="27"/>
      <c r="JFM877" s="27"/>
      <c r="JFN877" s="27"/>
      <c r="JFO877" s="27"/>
      <c r="JFP877" s="27"/>
      <c r="JFQ877" s="27"/>
      <c r="JFR877" s="27"/>
      <c r="JFS877" s="27"/>
      <c r="JFT877" s="27"/>
      <c r="JFU877" s="27"/>
      <c r="JFV877" s="27"/>
      <c r="JFW877" s="27"/>
      <c r="JFX877" s="27"/>
      <c r="JFY877" s="27"/>
      <c r="JFZ877" s="27"/>
      <c r="JGA877" s="27"/>
      <c r="JGB877" s="27"/>
      <c r="JGC877" s="27"/>
      <c r="JGD877" s="27"/>
      <c r="JGE877" s="27"/>
      <c r="JGF877" s="27"/>
      <c r="JGG877" s="27"/>
      <c r="JGH877" s="27"/>
      <c r="JGI877" s="27"/>
      <c r="JGJ877" s="27"/>
      <c r="JGK877" s="27"/>
      <c r="JGL877" s="27"/>
      <c r="JGM877" s="27"/>
      <c r="JGN877" s="27"/>
      <c r="JGO877" s="27"/>
      <c r="JGP877" s="27"/>
      <c r="JGQ877" s="27"/>
      <c r="JGR877" s="27"/>
      <c r="JGS877" s="27"/>
      <c r="JGT877" s="27"/>
      <c r="JGU877" s="27"/>
      <c r="JGV877" s="27"/>
      <c r="JGW877" s="27"/>
      <c r="JGX877" s="27"/>
      <c r="JGY877" s="27"/>
      <c r="JGZ877" s="27"/>
      <c r="JHA877" s="27"/>
      <c r="JHB877" s="27"/>
      <c r="JHC877" s="27"/>
      <c r="JHD877" s="27"/>
      <c r="JHE877" s="27"/>
      <c r="JHF877" s="27"/>
      <c r="JHG877" s="27"/>
      <c r="JHH877" s="27"/>
      <c r="JHI877" s="27"/>
      <c r="JHJ877" s="27"/>
      <c r="JHK877" s="27"/>
      <c r="JHL877" s="27"/>
      <c r="JHM877" s="27"/>
      <c r="JHN877" s="27"/>
      <c r="JHO877" s="27"/>
      <c r="JHP877" s="27"/>
      <c r="JHQ877" s="27"/>
      <c r="JHR877" s="27"/>
      <c r="JHS877" s="27"/>
      <c r="JHT877" s="27"/>
      <c r="JHU877" s="27"/>
      <c r="JHV877" s="27"/>
      <c r="JHW877" s="27"/>
      <c r="JHX877" s="27"/>
      <c r="JHY877" s="27"/>
      <c r="JHZ877" s="27"/>
      <c r="JIA877" s="27"/>
      <c r="JIB877" s="27"/>
      <c r="JIC877" s="27"/>
      <c r="JID877" s="27"/>
      <c r="JIE877" s="27"/>
      <c r="JIF877" s="27"/>
      <c r="JIG877" s="27"/>
      <c r="JIH877" s="27"/>
      <c r="JII877" s="27"/>
      <c r="JIJ877" s="27"/>
      <c r="JIK877" s="27"/>
      <c r="JIL877" s="27"/>
      <c r="JIM877" s="27"/>
      <c r="JIN877" s="27"/>
      <c r="JIO877" s="27"/>
      <c r="JIP877" s="27"/>
      <c r="JIQ877" s="27"/>
      <c r="JIR877" s="27"/>
      <c r="JIS877" s="27"/>
      <c r="JIT877" s="27"/>
      <c r="JIU877" s="27"/>
      <c r="JIV877" s="27"/>
      <c r="JIW877" s="27"/>
      <c r="JIX877" s="27"/>
      <c r="JIY877" s="27"/>
      <c r="JIZ877" s="27"/>
      <c r="JJA877" s="27"/>
      <c r="JJB877" s="27"/>
      <c r="JJC877" s="27"/>
      <c r="JJD877" s="27"/>
      <c r="JJE877" s="27"/>
      <c r="JJF877" s="27"/>
      <c r="JJG877" s="27"/>
      <c r="JJH877" s="27"/>
      <c r="JJI877" s="27"/>
      <c r="JJJ877" s="27"/>
      <c r="JJK877" s="27"/>
      <c r="JJL877" s="27"/>
      <c r="JJM877" s="27"/>
      <c r="JJN877" s="27"/>
      <c r="JJO877" s="27"/>
      <c r="JJP877" s="27"/>
      <c r="JJQ877" s="27"/>
      <c r="JJR877" s="27"/>
      <c r="JJS877" s="27"/>
      <c r="JJT877" s="27"/>
      <c r="JJU877" s="27"/>
      <c r="JJV877" s="27"/>
      <c r="JJW877" s="27"/>
      <c r="JJX877" s="27"/>
      <c r="JJY877" s="27"/>
      <c r="JJZ877" s="27"/>
      <c r="JKA877" s="27"/>
      <c r="JKB877" s="27"/>
      <c r="JKC877" s="27"/>
      <c r="JKD877" s="27"/>
      <c r="JKE877" s="27"/>
      <c r="JKF877" s="27"/>
      <c r="JKG877" s="27"/>
      <c r="JKH877" s="27"/>
      <c r="JKI877" s="27"/>
      <c r="JKJ877" s="27"/>
      <c r="JKK877" s="27"/>
      <c r="JKL877" s="27"/>
      <c r="JKM877" s="27"/>
      <c r="JKN877" s="27"/>
      <c r="JKO877" s="27"/>
      <c r="JKP877" s="27"/>
      <c r="JKQ877" s="27"/>
      <c r="JKR877" s="27"/>
      <c r="JKS877" s="27"/>
      <c r="JKT877" s="27"/>
      <c r="JKU877" s="27"/>
      <c r="JKV877" s="27"/>
      <c r="JKW877" s="27"/>
      <c r="JKX877" s="27"/>
      <c r="JKY877" s="27"/>
      <c r="JKZ877" s="27"/>
      <c r="JLA877" s="27"/>
      <c r="JLB877" s="27"/>
      <c r="JLC877" s="27"/>
      <c r="JLD877" s="27"/>
      <c r="JLE877" s="27"/>
      <c r="JLF877" s="27"/>
      <c r="JLG877" s="27"/>
      <c r="JLH877" s="27"/>
      <c r="JLI877" s="27"/>
      <c r="JLJ877" s="27"/>
      <c r="JLK877" s="27"/>
      <c r="JLL877" s="27"/>
      <c r="JLM877" s="27"/>
      <c r="JLN877" s="27"/>
      <c r="JLO877" s="27"/>
      <c r="JLP877" s="27"/>
      <c r="JLQ877" s="27"/>
      <c r="JLR877" s="27"/>
      <c r="JLS877" s="27"/>
      <c r="JLT877" s="27"/>
      <c r="JLU877" s="27"/>
      <c r="JLV877" s="27"/>
      <c r="JLW877" s="27"/>
      <c r="JLX877" s="27"/>
      <c r="JLY877" s="27"/>
      <c r="JLZ877" s="27"/>
      <c r="JMA877" s="27"/>
      <c r="JMB877" s="27"/>
      <c r="JMC877" s="27"/>
      <c r="JMD877" s="27"/>
      <c r="JME877" s="27"/>
      <c r="JMF877" s="27"/>
      <c r="JMG877" s="27"/>
      <c r="JMH877" s="27"/>
      <c r="JMI877" s="27"/>
      <c r="JMJ877" s="27"/>
      <c r="JMK877" s="27"/>
      <c r="JML877" s="27"/>
      <c r="JMM877" s="27"/>
      <c r="JMN877" s="27"/>
      <c r="JMO877" s="27"/>
      <c r="JMP877" s="27"/>
      <c r="JMQ877" s="27"/>
      <c r="JMR877" s="27"/>
      <c r="JMS877" s="27"/>
      <c r="JMT877" s="27"/>
      <c r="JMU877" s="27"/>
      <c r="JMV877" s="27"/>
      <c r="JMW877" s="27"/>
      <c r="JMX877" s="27"/>
      <c r="JMY877" s="27"/>
      <c r="JMZ877" s="27"/>
      <c r="JNA877" s="27"/>
      <c r="JNB877" s="27"/>
      <c r="JNC877" s="27"/>
      <c r="JND877" s="27"/>
      <c r="JNE877" s="27"/>
      <c r="JNF877" s="27"/>
      <c r="JNG877" s="27"/>
      <c r="JNH877" s="27"/>
      <c r="JNI877" s="27"/>
      <c r="JNJ877" s="27"/>
      <c r="JNK877" s="27"/>
      <c r="JNL877" s="27"/>
      <c r="JNM877" s="27"/>
      <c r="JNN877" s="27"/>
      <c r="JNO877" s="27"/>
      <c r="JNP877" s="27"/>
      <c r="JNQ877" s="27"/>
      <c r="JNR877" s="27"/>
      <c r="JNS877" s="27"/>
      <c r="JNT877" s="27"/>
      <c r="JNU877" s="27"/>
      <c r="JNV877" s="27"/>
      <c r="JNW877" s="27"/>
      <c r="JNX877" s="27"/>
      <c r="JNY877" s="27"/>
      <c r="JNZ877" s="27"/>
      <c r="JOA877" s="27"/>
      <c r="JOB877" s="27"/>
      <c r="JOC877" s="27"/>
      <c r="JOD877" s="27"/>
      <c r="JOE877" s="27"/>
      <c r="JOF877" s="27"/>
      <c r="JOG877" s="27"/>
      <c r="JOH877" s="27"/>
      <c r="JOI877" s="27"/>
      <c r="JOJ877" s="27"/>
      <c r="JOK877" s="27"/>
      <c r="JOL877" s="27"/>
      <c r="JOM877" s="27"/>
      <c r="JON877" s="27"/>
      <c r="JOO877" s="27"/>
      <c r="JOP877" s="27"/>
      <c r="JOQ877" s="27"/>
      <c r="JOR877" s="27"/>
      <c r="JOS877" s="27"/>
      <c r="JOT877" s="27"/>
      <c r="JOU877" s="27"/>
      <c r="JOV877" s="27"/>
      <c r="JOW877" s="27"/>
      <c r="JOX877" s="27"/>
      <c r="JOY877" s="27"/>
      <c r="JOZ877" s="27"/>
      <c r="JPA877" s="27"/>
      <c r="JPB877" s="27"/>
      <c r="JPC877" s="27"/>
      <c r="JPD877" s="27"/>
      <c r="JPE877" s="27"/>
      <c r="JPF877" s="27"/>
      <c r="JPG877" s="27"/>
      <c r="JPH877" s="27"/>
      <c r="JPI877" s="27"/>
      <c r="JPJ877" s="27"/>
      <c r="JPK877" s="27"/>
      <c r="JPL877" s="27"/>
      <c r="JPM877" s="27"/>
      <c r="JPN877" s="27"/>
      <c r="JPO877" s="27"/>
      <c r="JPP877" s="27"/>
      <c r="JPQ877" s="27"/>
      <c r="JPR877" s="27"/>
      <c r="JPS877" s="27"/>
      <c r="JPT877" s="27"/>
      <c r="JPU877" s="27"/>
      <c r="JPV877" s="27"/>
      <c r="JPW877" s="27"/>
      <c r="JPX877" s="27"/>
      <c r="JPY877" s="27"/>
      <c r="JPZ877" s="27"/>
      <c r="JQA877" s="27"/>
      <c r="JQB877" s="27"/>
      <c r="JQC877" s="27"/>
      <c r="JQD877" s="27"/>
      <c r="JQE877" s="27"/>
      <c r="JQF877" s="27"/>
      <c r="JQG877" s="27"/>
      <c r="JQH877" s="27"/>
      <c r="JQI877" s="27"/>
      <c r="JQJ877" s="27"/>
      <c r="JQK877" s="27"/>
      <c r="JQL877" s="27"/>
      <c r="JQM877" s="27"/>
      <c r="JQN877" s="27"/>
      <c r="JQO877" s="27"/>
      <c r="JQP877" s="27"/>
      <c r="JQQ877" s="27"/>
      <c r="JQR877" s="27"/>
      <c r="JQS877" s="27"/>
      <c r="JQT877" s="27"/>
      <c r="JQU877" s="27"/>
      <c r="JQV877" s="27"/>
      <c r="JQW877" s="27"/>
      <c r="JQX877" s="27"/>
      <c r="JQY877" s="27"/>
      <c r="JQZ877" s="27"/>
      <c r="JRA877" s="27"/>
      <c r="JRB877" s="27"/>
      <c r="JRC877" s="27"/>
      <c r="JRD877" s="27"/>
      <c r="JRE877" s="27"/>
      <c r="JRF877" s="27"/>
      <c r="JRG877" s="27"/>
      <c r="JRH877" s="27"/>
      <c r="JRI877" s="27"/>
      <c r="JRJ877" s="27"/>
      <c r="JRK877" s="27"/>
      <c r="JRL877" s="27"/>
      <c r="JRM877" s="27"/>
      <c r="JRN877" s="27"/>
      <c r="JRO877" s="27"/>
      <c r="JRP877" s="27"/>
      <c r="JRQ877" s="27"/>
      <c r="JRR877" s="27"/>
      <c r="JRS877" s="27"/>
      <c r="JRT877" s="27"/>
      <c r="JRU877" s="27"/>
      <c r="JRV877" s="27"/>
      <c r="JRW877" s="27"/>
      <c r="JRX877" s="27"/>
      <c r="JRY877" s="27"/>
      <c r="JRZ877" s="27"/>
      <c r="JSA877" s="27"/>
      <c r="JSB877" s="27"/>
      <c r="JSC877" s="27"/>
      <c r="JSD877" s="27"/>
      <c r="JSE877" s="27"/>
      <c r="JSF877" s="27"/>
      <c r="JSG877" s="27"/>
      <c r="JSH877" s="27"/>
      <c r="JSI877" s="27"/>
      <c r="JSJ877" s="27"/>
      <c r="JSK877" s="27"/>
      <c r="JSL877" s="27"/>
      <c r="JSM877" s="27"/>
      <c r="JSN877" s="27"/>
      <c r="JSO877" s="27"/>
      <c r="JSP877" s="27"/>
      <c r="JSQ877" s="27"/>
      <c r="JSR877" s="27"/>
      <c r="JSS877" s="27"/>
      <c r="JST877" s="27"/>
      <c r="JSU877" s="27"/>
      <c r="JSV877" s="27"/>
      <c r="JSW877" s="27"/>
      <c r="JSX877" s="27"/>
      <c r="JSY877" s="27"/>
      <c r="JSZ877" s="27"/>
      <c r="JTA877" s="27"/>
      <c r="JTB877" s="27"/>
      <c r="JTC877" s="27"/>
      <c r="JTD877" s="27"/>
      <c r="JTE877" s="27"/>
      <c r="JTF877" s="27"/>
      <c r="JTG877" s="27"/>
      <c r="JTH877" s="27"/>
      <c r="JTI877" s="27"/>
      <c r="JTJ877" s="27"/>
      <c r="JTK877" s="27"/>
      <c r="JTL877" s="27"/>
      <c r="JTM877" s="27"/>
      <c r="JTN877" s="27"/>
      <c r="JTO877" s="27"/>
      <c r="JTP877" s="27"/>
      <c r="JTQ877" s="27"/>
      <c r="JTR877" s="27"/>
      <c r="JTS877" s="27"/>
      <c r="JTT877" s="27"/>
      <c r="JTU877" s="27"/>
      <c r="JTV877" s="27"/>
      <c r="JTW877" s="27"/>
      <c r="JTX877" s="27"/>
      <c r="JTY877" s="27"/>
      <c r="JTZ877" s="27"/>
      <c r="JUA877" s="27"/>
      <c r="JUB877" s="27"/>
      <c r="JUC877" s="27"/>
      <c r="JUD877" s="27"/>
      <c r="JUE877" s="27"/>
      <c r="JUF877" s="27"/>
      <c r="JUG877" s="27"/>
      <c r="JUH877" s="27"/>
      <c r="JUI877" s="27"/>
      <c r="JUJ877" s="27"/>
      <c r="JUK877" s="27"/>
      <c r="JUL877" s="27"/>
      <c r="JUM877" s="27"/>
      <c r="JUN877" s="27"/>
      <c r="JUO877" s="27"/>
      <c r="JUP877" s="27"/>
      <c r="JUQ877" s="27"/>
      <c r="JUR877" s="27"/>
      <c r="JUS877" s="27"/>
      <c r="JUT877" s="27"/>
      <c r="JUU877" s="27"/>
      <c r="JUV877" s="27"/>
      <c r="JUW877" s="27"/>
      <c r="JUX877" s="27"/>
      <c r="JUY877" s="27"/>
      <c r="JUZ877" s="27"/>
      <c r="JVA877" s="27"/>
      <c r="JVB877" s="27"/>
      <c r="JVC877" s="27"/>
      <c r="JVD877" s="27"/>
      <c r="JVE877" s="27"/>
      <c r="JVF877" s="27"/>
      <c r="JVG877" s="27"/>
      <c r="JVH877" s="27"/>
      <c r="JVI877" s="27"/>
      <c r="JVJ877" s="27"/>
      <c r="JVK877" s="27"/>
      <c r="JVL877" s="27"/>
      <c r="JVM877" s="27"/>
      <c r="JVN877" s="27"/>
      <c r="JVO877" s="27"/>
      <c r="JVP877" s="27"/>
      <c r="JVQ877" s="27"/>
      <c r="JVR877" s="27"/>
      <c r="JVS877" s="27"/>
      <c r="JVT877" s="27"/>
      <c r="JVU877" s="27"/>
      <c r="JVV877" s="27"/>
      <c r="JVW877" s="27"/>
      <c r="JVX877" s="27"/>
      <c r="JVY877" s="27"/>
      <c r="JVZ877" s="27"/>
      <c r="JWA877" s="27"/>
      <c r="JWB877" s="27"/>
      <c r="JWC877" s="27"/>
      <c r="JWD877" s="27"/>
      <c r="JWE877" s="27"/>
      <c r="JWF877" s="27"/>
      <c r="JWG877" s="27"/>
      <c r="JWH877" s="27"/>
      <c r="JWI877" s="27"/>
      <c r="JWJ877" s="27"/>
      <c r="JWK877" s="27"/>
      <c r="JWL877" s="27"/>
      <c r="JWM877" s="27"/>
      <c r="JWN877" s="27"/>
      <c r="JWO877" s="27"/>
      <c r="JWP877" s="27"/>
      <c r="JWQ877" s="27"/>
      <c r="JWR877" s="27"/>
      <c r="JWS877" s="27"/>
      <c r="JWT877" s="27"/>
      <c r="JWU877" s="27"/>
      <c r="JWV877" s="27"/>
      <c r="JWW877" s="27"/>
      <c r="JWX877" s="27"/>
      <c r="JWY877" s="27"/>
      <c r="JWZ877" s="27"/>
      <c r="JXA877" s="27"/>
      <c r="JXB877" s="27"/>
      <c r="JXC877" s="27"/>
      <c r="JXD877" s="27"/>
      <c r="JXE877" s="27"/>
      <c r="JXF877" s="27"/>
      <c r="JXG877" s="27"/>
      <c r="JXH877" s="27"/>
      <c r="JXI877" s="27"/>
      <c r="JXJ877" s="27"/>
      <c r="JXK877" s="27"/>
      <c r="JXL877" s="27"/>
      <c r="JXM877" s="27"/>
      <c r="JXN877" s="27"/>
      <c r="JXO877" s="27"/>
      <c r="JXP877" s="27"/>
      <c r="JXQ877" s="27"/>
      <c r="JXR877" s="27"/>
      <c r="JXS877" s="27"/>
      <c r="JXT877" s="27"/>
      <c r="JXU877" s="27"/>
      <c r="JXV877" s="27"/>
      <c r="JXW877" s="27"/>
      <c r="JXX877" s="27"/>
      <c r="JXY877" s="27"/>
      <c r="JXZ877" s="27"/>
      <c r="JYA877" s="27"/>
      <c r="JYB877" s="27"/>
      <c r="JYC877" s="27"/>
      <c r="JYD877" s="27"/>
      <c r="JYE877" s="27"/>
      <c r="JYF877" s="27"/>
      <c r="JYG877" s="27"/>
      <c r="JYH877" s="27"/>
      <c r="JYI877" s="27"/>
      <c r="JYJ877" s="27"/>
      <c r="JYK877" s="27"/>
      <c r="JYL877" s="27"/>
      <c r="JYM877" s="27"/>
      <c r="JYN877" s="27"/>
      <c r="JYO877" s="27"/>
      <c r="JYP877" s="27"/>
      <c r="JYQ877" s="27"/>
      <c r="JYR877" s="27"/>
      <c r="JYS877" s="27"/>
      <c r="JYT877" s="27"/>
      <c r="JYU877" s="27"/>
      <c r="JYV877" s="27"/>
      <c r="JYW877" s="27"/>
      <c r="JYX877" s="27"/>
      <c r="JYY877" s="27"/>
      <c r="JYZ877" s="27"/>
      <c r="JZA877" s="27"/>
      <c r="JZB877" s="27"/>
      <c r="JZC877" s="27"/>
      <c r="JZD877" s="27"/>
      <c r="JZE877" s="27"/>
      <c r="JZF877" s="27"/>
      <c r="JZG877" s="27"/>
      <c r="JZH877" s="27"/>
      <c r="JZI877" s="27"/>
      <c r="JZJ877" s="27"/>
      <c r="JZK877" s="27"/>
      <c r="JZL877" s="27"/>
      <c r="JZM877" s="27"/>
      <c r="JZN877" s="27"/>
      <c r="JZO877" s="27"/>
      <c r="JZP877" s="27"/>
      <c r="JZQ877" s="27"/>
      <c r="JZR877" s="27"/>
      <c r="JZS877" s="27"/>
      <c r="JZT877" s="27"/>
      <c r="JZU877" s="27"/>
      <c r="JZV877" s="27"/>
      <c r="JZW877" s="27"/>
      <c r="JZX877" s="27"/>
      <c r="JZY877" s="27"/>
      <c r="JZZ877" s="27"/>
      <c r="KAA877" s="27"/>
      <c r="KAB877" s="27"/>
      <c r="KAC877" s="27"/>
      <c r="KAD877" s="27"/>
      <c r="KAE877" s="27"/>
      <c r="KAF877" s="27"/>
      <c r="KAG877" s="27"/>
      <c r="KAH877" s="27"/>
      <c r="KAI877" s="27"/>
      <c r="KAJ877" s="27"/>
      <c r="KAK877" s="27"/>
      <c r="KAL877" s="27"/>
      <c r="KAM877" s="27"/>
      <c r="KAN877" s="27"/>
      <c r="KAO877" s="27"/>
      <c r="KAP877" s="27"/>
      <c r="KAQ877" s="27"/>
      <c r="KAR877" s="27"/>
      <c r="KAS877" s="27"/>
      <c r="KAT877" s="27"/>
      <c r="KAU877" s="27"/>
      <c r="KAV877" s="27"/>
      <c r="KAW877" s="27"/>
      <c r="KAX877" s="27"/>
      <c r="KAY877" s="27"/>
      <c r="KAZ877" s="27"/>
      <c r="KBA877" s="27"/>
      <c r="KBB877" s="27"/>
      <c r="KBC877" s="27"/>
      <c r="KBD877" s="27"/>
      <c r="KBE877" s="27"/>
      <c r="KBF877" s="27"/>
      <c r="KBG877" s="27"/>
      <c r="KBH877" s="27"/>
      <c r="KBI877" s="27"/>
      <c r="KBJ877" s="27"/>
      <c r="KBK877" s="27"/>
      <c r="KBL877" s="27"/>
      <c r="KBM877" s="27"/>
      <c r="KBN877" s="27"/>
      <c r="KBO877" s="27"/>
      <c r="KBP877" s="27"/>
      <c r="KBQ877" s="27"/>
      <c r="KBR877" s="27"/>
      <c r="KBS877" s="27"/>
      <c r="KBT877" s="27"/>
      <c r="KBU877" s="27"/>
      <c r="KBV877" s="27"/>
      <c r="KBW877" s="27"/>
      <c r="KBX877" s="27"/>
      <c r="KBY877" s="27"/>
      <c r="KBZ877" s="27"/>
      <c r="KCA877" s="27"/>
      <c r="KCB877" s="27"/>
      <c r="KCC877" s="27"/>
      <c r="KCD877" s="27"/>
      <c r="KCE877" s="27"/>
      <c r="KCF877" s="27"/>
      <c r="KCG877" s="27"/>
      <c r="KCH877" s="27"/>
      <c r="KCI877" s="27"/>
      <c r="KCJ877" s="27"/>
      <c r="KCK877" s="27"/>
      <c r="KCL877" s="27"/>
      <c r="KCM877" s="27"/>
      <c r="KCN877" s="27"/>
      <c r="KCO877" s="27"/>
      <c r="KCP877" s="27"/>
      <c r="KCQ877" s="27"/>
      <c r="KCR877" s="27"/>
      <c r="KCS877" s="27"/>
      <c r="KCT877" s="27"/>
      <c r="KCU877" s="27"/>
      <c r="KCV877" s="27"/>
      <c r="KCW877" s="27"/>
      <c r="KCX877" s="27"/>
      <c r="KCY877" s="27"/>
      <c r="KCZ877" s="27"/>
      <c r="KDA877" s="27"/>
      <c r="KDB877" s="27"/>
      <c r="KDC877" s="27"/>
      <c r="KDD877" s="27"/>
      <c r="KDE877" s="27"/>
      <c r="KDF877" s="27"/>
      <c r="KDG877" s="27"/>
      <c r="KDH877" s="27"/>
      <c r="KDI877" s="27"/>
      <c r="KDJ877" s="27"/>
      <c r="KDK877" s="27"/>
      <c r="KDL877" s="27"/>
      <c r="KDM877" s="27"/>
      <c r="KDN877" s="27"/>
      <c r="KDO877" s="27"/>
      <c r="KDP877" s="27"/>
      <c r="KDQ877" s="27"/>
      <c r="KDR877" s="27"/>
      <c r="KDS877" s="27"/>
      <c r="KDT877" s="27"/>
      <c r="KDU877" s="27"/>
      <c r="KDV877" s="27"/>
      <c r="KDW877" s="27"/>
      <c r="KDX877" s="27"/>
      <c r="KDY877" s="27"/>
      <c r="KDZ877" s="27"/>
      <c r="KEA877" s="27"/>
      <c r="KEB877" s="27"/>
      <c r="KEC877" s="27"/>
      <c r="KED877" s="27"/>
      <c r="KEE877" s="27"/>
      <c r="KEF877" s="27"/>
      <c r="KEG877" s="27"/>
      <c r="KEH877" s="27"/>
      <c r="KEI877" s="27"/>
      <c r="KEJ877" s="27"/>
      <c r="KEK877" s="27"/>
      <c r="KEL877" s="27"/>
      <c r="KEM877" s="27"/>
      <c r="KEN877" s="27"/>
      <c r="KEO877" s="27"/>
      <c r="KEP877" s="27"/>
      <c r="KEQ877" s="27"/>
      <c r="KER877" s="27"/>
      <c r="KES877" s="27"/>
      <c r="KET877" s="27"/>
      <c r="KEU877" s="27"/>
      <c r="KEV877" s="27"/>
      <c r="KEW877" s="27"/>
      <c r="KEX877" s="27"/>
      <c r="KEY877" s="27"/>
      <c r="KEZ877" s="27"/>
      <c r="KFA877" s="27"/>
      <c r="KFB877" s="27"/>
      <c r="KFC877" s="27"/>
      <c r="KFD877" s="27"/>
      <c r="KFE877" s="27"/>
      <c r="KFF877" s="27"/>
      <c r="KFG877" s="27"/>
      <c r="KFH877" s="27"/>
      <c r="KFI877" s="27"/>
      <c r="KFJ877" s="27"/>
      <c r="KFK877" s="27"/>
      <c r="KFL877" s="27"/>
      <c r="KFM877" s="27"/>
      <c r="KFN877" s="27"/>
      <c r="KFO877" s="27"/>
      <c r="KFP877" s="27"/>
      <c r="KFQ877" s="27"/>
      <c r="KFR877" s="27"/>
      <c r="KFS877" s="27"/>
      <c r="KFT877" s="27"/>
      <c r="KFU877" s="27"/>
      <c r="KFV877" s="27"/>
      <c r="KFW877" s="27"/>
      <c r="KFX877" s="27"/>
      <c r="KFY877" s="27"/>
      <c r="KFZ877" s="27"/>
      <c r="KGA877" s="27"/>
      <c r="KGB877" s="27"/>
      <c r="KGC877" s="27"/>
      <c r="KGD877" s="27"/>
      <c r="KGE877" s="27"/>
      <c r="KGF877" s="27"/>
      <c r="KGG877" s="27"/>
      <c r="KGH877" s="27"/>
      <c r="KGI877" s="27"/>
      <c r="KGJ877" s="27"/>
      <c r="KGK877" s="27"/>
      <c r="KGL877" s="27"/>
      <c r="KGM877" s="27"/>
      <c r="KGN877" s="27"/>
      <c r="KGO877" s="27"/>
      <c r="KGP877" s="27"/>
      <c r="KGQ877" s="27"/>
      <c r="KGR877" s="27"/>
      <c r="KGS877" s="27"/>
      <c r="KGT877" s="27"/>
      <c r="KGU877" s="27"/>
      <c r="KGV877" s="27"/>
      <c r="KGW877" s="27"/>
      <c r="KGX877" s="27"/>
      <c r="KGY877" s="27"/>
      <c r="KGZ877" s="27"/>
      <c r="KHA877" s="27"/>
      <c r="KHB877" s="27"/>
      <c r="KHC877" s="27"/>
      <c r="KHD877" s="27"/>
      <c r="KHE877" s="27"/>
      <c r="KHF877" s="27"/>
      <c r="KHG877" s="27"/>
      <c r="KHH877" s="27"/>
      <c r="KHI877" s="27"/>
      <c r="KHJ877" s="27"/>
      <c r="KHK877" s="27"/>
      <c r="KHL877" s="27"/>
      <c r="KHM877" s="27"/>
      <c r="KHN877" s="27"/>
      <c r="KHO877" s="27"/>
      <c r="KHP877" s="27"/>
      <c r="KHQ877" s="27"/>
      <c r="KHR877" s="27"/>
      <c r="KHS877" s="27"/>
      <c r="KHT877" s="27"/>
      <c r="KHU877" s="27"/>
      <c r="KHV877" s="27"/>
      <c r="KHW877" s="27"/>
      <c r="KHX877" s="27"/>
      <c r="KHY877" s="27"/>
      <c r="KHZ877" s="27"/>
      <c r="KIA877" s="27"/>
      <c r="KIB877" s="27"/>
      <c r="KIC877" s="27"/>
      <c r="KID877" s="27"/>
      <c r="KIE877" s="27"/>
      <c r="KIF877" s="27"/>
      <c r="KIG877" s="27"/>
      <c r="KIH877" s="27"/>
      <c r="KII877" s="27"/>
      <c r="KIJ877" s="27"/>
      <c r="KIK877" s="27"/>
      <c r="KIL877" s="27"/>
      <c r="KIM877" s="27"/>
      <c r="KIN877" s="27"/>
      <c r="KIO877" s="27"/>
      <c r="KIP877" s="27"/>
      <c r="KIQ877" s="27"/>
      <c r="KIR877" s="27"/>
      <c r="KIS877" s="27"/>
      <c r="KIT877" s="27"/>
      <c r="KIU877" s="27"/>
      <c r="KIV877" s="27"/>
      <c r="KIW877" s="27"/>
      <c r="KIX877" s="27"/>
      <c r="KIY877" s="27"/>
      <c r="KIZ877" s="27"/>
      <c r="KJA877" s="27"/>
      <c r="KJB877" s="27"/>
      <c r="KJC877" s="27"/>
      <c r="KJD877" s="27"/>
      <c r="KJE877" s="27"/>
      <c r="KJF877" s="27"/>
      <c r="KJG877" s="27"/>
      <c r="KJH877" s="27"/>
      <c r="KJI877" s="27"/>
      <c r="KJJ877" s="27"/>
      <c r="KJK877" s="27"/>
      <c r="KJL877" s="27"/>
      <c r="KJM877" s="27"/>
      <c r="KJN877" s="27"/>
      <c r="KJO877" s="27"/>
      <c r="KJP877" s="27"/>
      <c r="KJQ877" s="27"/>
      <c r="KJR877" s="27"/>
      <c r="KJS877" s="27"/>
      <c r="KJT877" s="27"/>
      <c r="KJU877" s="27"/>
      <c r="KJV877" s="27"/>
      <c r="KJW877" s="27"/>
      <c r="KJX877" s="27"/>
      <c r="KJY877" s="27"/>
      <c r="KJZ877" s="27"/>
      <c r="KKA877" s="27"/>
      <c r="KKB877" s="27"/>
      <c r="KKC877" s="27"/>
      <c r="KKD877" s="27"/>
      <c r="KKE877" s="27"/>
      <c r="KKF877" s="27"/>
      <c r="KKG877" s="27"/>
      <c r="KKH877" s="27"/>
      <c r="KKI877" s="27"/>
      <c r="KKJ877" s="27"/>
      <c r="KKK877" s="27"/>
      <c r="KKL877" s="27"/>
      <c r="KKM877" s="27"/>
      <c r="KKN877" s="27"/>
      <c r="KKO877" s="27"/>
      <c r="KKP877" s="27"/>
      <c r="KKQ877" s="27"/>
      <c r="KKR877" s="27"/>
      <c r="KKS877" s="27"/>
      <c r="KKT877" s="27"/>
      <c r="KKU877" s="27"/>
      <c r="KKV877" s="27"/>
      <c r="KKW877" s="27"/>
      <c r="KKX877" s="27"/>
      <c r="KKY877" s="27"/>
      <c r="KKZ877" s="27"/>
      <c r="KLA877" s="27"/>
      <c r="KLB877" s="27"/>
      <c r="KLC877" s="27"/>
      <c r="KLD877" s="27"/>
      <c r="KLE877" s="27"/>
      <c r="KLF877" s="27"/>
      <c r="KLG877" s="27"/>
      <c r="KLH877" s="27"/>
      <c r="KLI877" s="27"/>
      <c r="KLJ877" s="27"/>
      <c r="KLK877" s="27"/>
      <c r="KLL877" s="27"/>
      <c r="KLM877" s="27"/>
      <c r="KLN877" s="27"/>
      <c r="KLO877" s="27"/>
      <c r="KLP877" s="27"/>
      <c r="KLQ877" s="27"/>
      <c r="KLR877" s="27"/>
      <c r="KLS877" s="27"/>
      <c r="KLT877" s="27"/>
      <c r="KLU877" s="27"/>
      <c r="KLV877" s="27"/>
      <c r="KLW877" s="27"/>
      <c r="KLX877" s="27"/>
      <c r="KLY877" s="27"/>
      <c r="KLZ877" s="27"/>
      <c r="KMA877" s="27"/>
      <c r="KMB877" s="27"/>
      <c r="KMC877" s="27"/>
      <c r="KMD877" s="27"/>
      <c r="KME877" s="27"/>
      <c r="KMF877" s="27"/>
      <c r="KMG877" s="27"/>
      <c r="KMH877" s="27"/>
      <c r="KMI877" s="27"/>
      <c r="KMJ877" s="27"/>
      <c r="KMK877" s="27"/>
      <c r="KML877" s="27"/>
      <c r="KMM877" s="27"/>
      <c r="KMN877" s="27"/>
      <c r="KMO877" s="27"/>
      <c r="KMP877" s="27"/>
      <c r="KMQ877" s="27"/>
      <c r="KMR877" s="27"/>
      <c r="KMS877" s="27"/>
      <c r="KMT877" s="27"/>
      <c r="KMU877" s="27"/>
      <c r="KMV877" s="27"/>
      <c r="KMW877" s="27"/>
      <c r="KMX877" s="27"/>
      <c r="KMY877" s="27"/>
      <c r="KMZ877" s="27"/>
      <c r="KNA877" s="27"/>
      <c r="KNB877" s="27"/>
      <c r="KNC877" s="27"/>
      <c r="KND877" s="27"/>
      <c r="KNE877" s="27"/>
      <c r="KNF877" s="27"/>
      <c r="KNG877" s="27"/>
      <c r="KNH877" s="27"/>
      <c r="KNI877" s="27"/>
      <c r="KNJ877" s="27"/>
      <c r="KNK877" s="27"/>
      <c r="KNL877" s="27"/>
      <c r="KNM877" s="27"/>
      <c r="KNN877" s="27"/>
      <c r="KNO877" s="27"/>
      <c r="KNP877" s="27"/>
      <c r="KNQ877" s="27"/>
      <c r="KNR877" s="27"/>
      <c r="KNS877" s="27"/>
      <c r="KNT877" s="27"/>
      <c r="KNU877" s="27"/>
      <c r="KNV877" s="27"/>
      <c r="KNW877" s="27"/>
      <c r="KNX877" s="27"/>
      <c r="KNY877" s="27"/>
      <c r="KNZ877" s="27"/>
      <c r="KOA877" s="27"/>
      <c r="KOB877" s="27"/>
      <c r="KOC877" s="27"/>
      <c r="KOD877" s="27"/>
      <c r="KOE877" s="27"/>
      <c r="KOF877" s="27"/>
      <c r="KOG877" s="27"/>
      <c r="KOH877" s="27"/>
      <c r="KOI877" s="27"/>
      <c r="KOJ877" s="27"/>
      <c r="KOK877" s="27"/>
      <c r="KOL877" s="27"/>
      <c r="KOM877" s="27"/>
      <c r="KON877" s="27"/>
      <c r="KOO877" s="27"/>
      <c r="KOP877" s="27"/>
      <c r="KOQ877" s="27"/>
      <c r="KOR877" s="27"/>
      <c r="KOS877" s="27"/>
      <c r="KOT877" s="27"/>
      <c r="KOU877" s="27"/>
      <c r="KOV877" s="27"/>
      <c r="KOW877" s="27"/>
      <c r="KOX877" s="27"/>
      <c r="KOY877" s="27"/>
      <c r="KOZ877" s="27"/>
      <c r="KPA877" s="27"/>
      <c r="KPB877" s="27"/>
      <c r="KPC877" s="27"/>
      <c r="KPD877" s="27"/>
      <c r="KPE877" s="27"/>
      <c r="KPF877" s="27"/>
      <c r="KPG877" s="27"/>
      <c r="KPH877" s="27"/>
      <c r="KPI877" s="27"/>
      <c r="KPJ877" s="27"/>
      <c r="KPK877" s="27"/>
      <c r="KPL877" s="27"/>
      <c r="KPM877" s="27"/>
      <c r="KPN877" s="27"/>
      <c r="KPO877" s="27"/>
      <c r="KPP877" s="27"/>
      <c r="KPQ877" s="27"/>
      <c r="KPR877" s="27"/>
      <c r="KPS877" s="27"/>
      <c r="KPT877" s="27"/>
      <c r="KPU877" s="27"/>
      <c r="KPV877" s="27"/>
      <c r="KPW877" s="27"/>
      <c r="KPX877" s="27"/>
      <c r="KPY877" s="27"/>
      <c r="KPZ877" s="27"/>
      <c r="KQA877" s="27"/>
      <c r="KQB877" s="27"/>
      <c r="KQC877" s="27"/>
      <c r="KQD877" s="27"/>
      <c r="KQE877" s="27"/>
      <c r="KQF877" s="27"/>
      <c r="KQG877" s="27"/>
      <c r="KQH877" s="27"/>
      <c r="KQI877" s="27"/>
      <c r="KQJ877" s="27"/>
      <c r="KQK877" s="27"/>
      <c r="KQL877" s="27"/>
      <c r="KQM877" s="27"/>
      <c r="KQN877" s="27"/>
      <c r="KQO877" s="27"/>
      <c r="KQP877" s="27"/>
      <c r="KQQ877" s="27"/>
      <c r="KQR877" s="27"/>
      <c r="KQS877" s="27"/>
      <c r="KQT877" s="27"/>
      <c r="KQU877" s="27"/>
      <c r="KQV877" s="27"/>
      <c r="KQW877" s="27"/>
      <c r="KQX877" s="27"/>
      <c r="KQY877" s="27"/>
      <c r="KQZ877" s="27"/>
      <c r="KRA877" s="27"/>
      <c r="KRB877" s="27"/>
      <c r="KRC877" s="27"/>
      <c r="KRD877" s="27"/>
      <c r="KRE877" s="27"/>
      <c r="KRF877" s="27"/>
      <c r="KRG877" s="27"/>
      <c r="KRH877" s="27"/>
      <c r="KRI877" s="27"/>
      <c r="KRJ877" s="27"/>
      <c r="KRK877" s="27"/>
      <c r="KRL877" s="27"/>
      <c r="KRM877" s="27"/>
      <c r="KRN877" s="27"/>
      <c r="KRO877" s="27"/>
      <c r="KRP877" s="27"/>
      <c r="KRQ877" s="27"/>
      <c r="KRR877" s="27"/>
      <c r="KRS877" s="27"/>
      <c r="KRT877" s="27"/>
      <c r="KRU877" s="27"/>
      <c r="KRV877" s="27"/>
      <c r="KRW877" s="27"/>
      <c r="KRX877" s="27"/>
      <c r="KRY877" s="27"/>
      <c r="KRZ877" s="27"/>
      <c r="KSA877" s="27"/>
      <c r="KSB877" s="27"/>
      <c r="KSC877" s="27"/>
      <c r="KSD877" s="27"/>
      <c r="KSE877" s="27"/>
      <c r="KSF877" s="27"/>
      <c r="KSG877" s="27"/>
      <c r="KSH877" s="27"/>
      <c r="KSI877" s="27"/>
      <c r="KSJ877" s="27"/>
      <c r="KSK877" s="27"/>
      <c r="KSL877" s="27"/>
      <c r="KSM877" s="27"/>
      <c r="KSN877" s="27"/>
      <c r="KSO877" s="27"/>
      <c r="KSP877" s="27"/>
      <c r="KSQ877" s="27"/>
      <c r="KSR877" s="27"/>
      <c r="KSS877" s="27"/>
      <c r="KST877" s="27"/>
      <c r="KSU877" s="27"/>
      <c r="KSV877" s="27"/>
      <c r="KSW877" s="27"/>
      <c r="KSX877" s="27"/>
      <c r="KSY877" s="27"/>
      <c r="KSZ877" s="27"/>
      <c r="KTA877" s="27"/>
      <c r="KTB877" s="27"/>
      <c r="KTC877" s="27"/>
      <c r="KTD877" s="27"/>
      <c r="KTE877" s="27"/>
      <c r="KTF877" s="27"/>
      <c r="KTG877" s="27"/>
      <c r="KTH877" s="27"/>
      <c r="KTI877" s="27"/>
      <c r="KTJ877" s="27"/>
      <c r="KTK877" s="27"/>
      <c r="KTL877" s="27"/>
      <c r="KTM877" s="27"/>
      <c r="KTN877" s="27"/>
      <c r="KTO877" s="27"/>
      <c r="KTP877" s="27"/>
      <c r="KTQ877" s="27"/>
      <c r="KTR877" s="27"/>
      <c r="KTS877" s="27"/>
      <c r="KTT877" s="27"/>
      <c r="KTU877" s="27"/>
      <c r="KTV877" s="27"/>
      <c r="KTW877" s="27"/>
      <c r="KTX877" s="27"/>
      <c r="KTY877" s="27"/>
      <c r="KTZ877" s="27"/>
      <c r="KUA877" s="27"/>
      <c r="KUB877" s="27"/>
      <c r="KUC877" s="27"/>
      <c r="KUD877" s="27"/>
      <c r="KUE877" s="27"/>
      <c r="KUF877" s="27"/>
      <c r="KUG877" s="27"/>
      <c r="KUH877" s="27"/>
      <c r="KUI877" s="27"/>
      <c r="KUJ877" s="27"/>
      <c r="KUK877" s="27"/>
      <c r="KUL877" s="27"/>
      <c r="KUM877" s="27"/>
      <c r="KUN877" s="27"/>
      <c r="KUO877" s="27"/>
      <c r="KUP877" s="27"/>
      <c r="KUQ877" s="27"/>
      <c r="KUR877" s="27"/>
      <c r="KUS877" s="27"/>
      <c r="KUT877" s="27"/>
      <c r="KUU877" s="27"/>
      <c r="KUV877" s="27"/>
      <c r="KUW877" s="27"/>
      <c r="KUX877" s="27"/>
      <c r="KUY877" s="27"/>
      <c r="KUZ877" s="27"/>
      <c r="KVA877" s="27"/>
      <c r="KVB877" s="27"/>
      <c r="KVC877" s="27"/>
      <c r="KVD877" s="27"/>
      <c r="KVE877" s="27"/>
      <c r="KVF877" s="27"/>
      <c r="KVG877" s="27"/>
      <c r="KVH877" s="27"/>
      <c r="KVI877" s="27"/>
      <c r="KVJ877" s="27"/>
      <c r="KVK877" s="27"/>
      <c r="KVL877" s="27"/>
      <c r="KVM877" s="27"/>
      <c r="KVN877" s="27"/>
      <c r="KVO877" s="27"/>
      <c r="KVP877" s="27"/>
      <c r="KVQ877" s="27"/>
      <c r="KVR877" s="27"/>
      <c r="KVS877" s="27"/>
      <c r="KVT877" s="27"/>
      <c r="KVU877" s="27"/>
      <c r="KVV877" s="27"/>
      <c r="KVW877" s="27"/>
      <c r="KVX877" s="27"/>
      <c r="KVY877" s="27"/>
      <c r="KVZ877" s="27"/>
      <c r="KWA877" s="27"/>
      <c r="KWB877" s="27"/>
      <c r="KWC877" s="27"/>
      <c r="KWD877" s="27"/>
      <c r="KWE877" s="27"/>
      <c r="KWF877" s="27"/>
      <c r="KWG877" s="27"/>
      <c r="KWH877" s="27"/>
      <c r="KWI877" s="27"/>
      <c r="KWJ877" s="27"/>
      <c r="KWK877" s="27"/>
      <c r="KWL877" s="27"/>
      <c r="KWM877" s="27"/>
      <c r="KWN877" s="27"/>
      <c r="KWO877" s="27"/>
      <c r="KWP877" s="27"/>
      <c r="KWQ877" s="27"/>
      <c r="KWR877" s="27"/>
      <c r="KWS877" s="27"/>
      <c r="KWT877" s="27"/>
      <c r="KWU877" s="27"/>
      <c r="KWV877" s="27"/>
      <c r="KWW877" s="27"/>
      <c r="KWX877" s="27"/>
      <c r="KWY877" s="27"/>
      <c r="KWZ877" s="27"/>
      <c r="KXA877" s="27"/>
      <c r="KXB877" s="27"/>
      <c r="KXC877" s="27"/>
      <c r="KXD877" s="27"/>
      <c r="KXE877" s="27"/>
      <c r="KXF877" s="27"/>
      <c r="KXG877" s="27"/>
      <c r="KXH877" s="27"/>
      <c r="KXI877" s="27"/>
      <c r="KXJ877" s="27"/>
      <c r="KXK877" s="27"/>
      <c r="KXL877" s="27"/>
      <c r="KXM877" s="27"/>
      <c r="KXN877" s="27"/>
      <c r="KXO877" s="27"/>
      <c r="KXP877" s="27"/>
      <c r="KXQ877" s="27"/>
      <c r="KXR877" s="27"/>
      <c r="KXS877" s="27"/>
      <c r="KXT877" s="27"/>
      <c r="KXU877" s="27"/>
      <c r="KXV877" s="27"/>
      <c r="KXW877" s="27"/>
      <c r="KXX877" s="27"/>
      <c r="KXY877" s="27"/>
      <c r="KXZ877" s="27"/>
      <c r="KYA877" s="27"/>
      <c r="KYB877" s="27"/>
      <c r="KYC877" s="27"/>
      <c r="KYD877" s="27"/>
      <c r="KYE877" s="27"/>
      <c r="KYF877" s="27"/>
      <c r="KYG877" s="27"/>
      <c r="KYH877" s="27"/>
      <c r="KYI877" s="27"/>
      <c r="KYJ877" s="27"/>
      <c r="KYK877" s="27"/>
      <c r="KYL877" s="27"/>
      <c r="KYM877" s="27"/>
      <c r="KYN877" s="27"/>
      <c r="KYO877" s="27"/>
      <c r="KYP877" s="27"/>
      <c r="KYQ877" s="27"/>
      <c r="KYR877" s="27"/>
      <c r="KYS877" s="27"/>
      <c r="KYT877" s="27"/>
      <c r="KYU877" s="27"/>
      <c r="KYV877" s="27"/>
      <c r="KYW877" s="27"/>
      <c r="KYX877" s="27"/>
      <c r="KYY877" s="27"/>
      <c r="KYZ877" s="27"/>
      <c r="KZA877" s="27"/>
      <c r="KZB877" s="27"/>
      <c r="KZC877" s="27"/>
      <c r="KZD877" s="27"/>
      <c r="KZE877" s="27"/>
      <c r="KZF877" s="27"/>
      <c r="KZG877" s="27"/>
      <c r="KZH877" s="27"/>
      <c r="KZI877" s="27"/>
      <c r="KZJ877" s="27"/>
      <c r="KZK877" s="27"/>
      <c r="KZL877" s="27"/>
      <c r="KZM877" s="27"/>
      <c r="KZN877" s="27"/>
      <c r="KZO877" s="27"/>
      <c r="KZP877" s="27"/>
      <c r="KZQ877" s="27"/>
      <c r="KZR877" s="27"/>
      <c r="KZS877" s="27"/>
      <c r="KZT877" s="27"/>
      <c r="KZU877" s="27"/>
      <c r="KZV877" s="27"/>
      <c r="KZW877" s="27"/>
      <c r="KZX877" s="27"/>
      <c r="KZY877" s="27"/>
      <c r="KZZ877" s="27"/>
      <c r="LAA877" s="27"/>
      <c r="LAB877" s="27"/>
      <c r="LAC877" s="27"/>
      <c r="LAD877" s="27"/>
      <c r="LAE877" s="27"/>
      <c r="LAF877" s="27"/>
      <c r="LAG877" s="27"/>
      <c r="LAH877" s="27"/>
      <c r="LAI877" s="27"/>
      <c r="LAJ877" s="27"/>
      <c r="LAK877" s="27"/>
      <c r="LAL877" s="27"/>
      <c r="LAM877" s="27"/>
      <c r="LAN877" s="27"/>
      <c r="LAO877" s="27"/>
      <c r="LAP877" s="27"/>
      <c r="LAQ877" s="27"/>
      <c r="LAR877" s="27"/>
      <c r="LAS877" s="27"/>
      <c r="LAT877" s="27"/>
      <c r="LAU877" s="27"/>
      <c r="LAV877" s="27"/>
      <c r="LAW877" s="27"/>
      <c r="LAX877" s="27"/>
      <c r="LAY877" s="27"/>
      <c r="LAZ877" s="27"/>
      <c r="LBA877" s="27"/>
      <c r="LBB877" s="27"/>
      <c r="LBC877" s="27"/>
      <c r="LBD877" s="27"/>
      <c r="LBE877" s="27"/>
      <c r="LBF877" s="27"/>
      <c r="LBG877" s="27"/>
      <c r="LBH877" s="27"/>
      <c r="LBI877" s="27"/>
      <c r="LBJ877" s="27"/>
      <c r="LBK877" s="27"/>
      <c r="LBL877" s="27"/>
      <c r="LBM877" s="27"/>
      <c r="LBN877" s="27"/>
      <c r="LBO877" s="27"/>
      <c r="LBP877" s="27"/>
      <c r="LBQ877" s="27"/>
      <c r="LBR877" s="27"/>
      <c r="LBS877" s="27"/>
      <c r="LBT877" s="27"/>
      <c r="LBU877" s="27"/>
      <c r="LBV877" s="27"/>
      <c r="LBW877" s="27"/>
      <c r="LBX877" s="27"/>
      <c r="LBY877" s="27"/>
      <c r="LBZ877" s="27"/>
      <c r="LCA877" s="27"/>
      <c r="LCB877" s="27"/>
      <c r="LCC877" s="27"/>
      <c r="LCD877" s="27"/>
      <c r="LCE877" s="27"/>
      <c r="LCF877" s="27"/>
      <c r="LCG877" s="27"/>
      <c r="LCH877" s="27"/>
      <c r="LCI877" s="27"/>
      <c r="LCJ877" s="27"/>
      <c r="LCK877" s="27"/>
      <c r="LCL877" s="27"/>
      <c r="LCM877" s="27"/>
      <c r="LCN877" s="27"/>
      <c r="LCO877" s="27"/>
      <c r="LCP877" s="27"/>
      <c r="LCQ877" s="27"/>
      <c r="LCR877" s="27"/>
      <c r="LCS877" s="27"/>
      <c r="LCT877" s="27"/>
      <c r="LCU877" s="27"/>
      <c r="LCV877" s="27"/>
      <c r="LCW877" s="27"/>
      <c r="LCX877" s="27"/>
      <c r="LCY877" s="27"/>
      <c r="LCZ877" s="27"/>
      <c r="LDA877" s="27"/>
      <c r="LDB877" s="27"/>
      <c r="LDC877" s="27"/>
      <c r="LDD877" s="27"/>
      <c r="LDE877" s="27"/>
      <c r="LDF877" s="27"/>
      <c r="LDG877" s="27"/>
      <c r="LDH877" s="27"/>
      <c r="LDI877" s="27"/>
      <c r="LDJ877" s="27"/>
      <c r="LDK877" s="27"/>
      <c r="LDL877" s="27"/>
      <c r="LDM877" s="27"/>
      <c r="LDN877" s="27"/>
      <c r="LDO877" s="27"/>
      <c r="LDP877" s="27"/>
      <c r="LDQ877" s="27"/>
      <c r="LDR877" s="27"/>
      <c r="LDS877" s="27"/>
      <c r="LDT877" s="27"/>
      <c r="LDU877" s="27"/>
      <c r="LDV877" s="27"/>
      <c r="LDW877" s="27"/>
      <c r="LDX877" s="27"/>
      <c r="LDY877" s="27"/>
      <c r="LDZ877" s="27"/>
      <c r="LEA877" s="27"/>
      <c r="LEB877" s="27"/>
      <c r="LEC877" s="27"/>
      <c r="LED877" s="27"/>
      <c r="LEE877" s="27"/>
      <c r="LEF877" s="27"/>
      <c r="LEG877" s="27"/>
      <c r="LEH877" s="27"/>
      <c r="LEI877" s="27"/>
      <c r="LEJ877" s="27"/>
      <c r="LEK877" s="27"/>
      <c r="LEL877" s="27"/>
      <c r="LEM877" s="27"/>
      <c r="LEN877" s="27"/>
      <c r="LEO877" s="27"/>
      <c r="LEP877" s="27"/>
      <c r="LEQ877" s="27"/>
      <c r="LER877" s="27"/>
      <c r="LES877" s="27"/>
      <c r="LET877" s="27"/>
      <c r="LEU877" s="27"/>
      <c r="LEV877" s="27"/>
      <c r="LEW877" s="27"/>
      <c r="LEX877" s="27"/>
      <c r="LEY877" s="27"/>
      <c r="LEZ877" s="27"/>
      <c r="LFA877" s="27"/>
      <c r="LFB877" s="27"/>
      <c r="LFC877" s="27"/>
      <c r="LFD877" s="27"/>
      <c r="LFE877" s="27"/>
      <c r="LFF877" s="27"/>
      <c r="LFG877" s="27"/>
      <c r="LFH877" s="27"/>
      <c r="LFI877" s="27"/>
      <c r="LFJ877" s="27"/>
      <c r="LFK877" s="27"/>
      <c r="LFL877" s="27"/>
      <c r="LFM877" s="27"/>
      <c r="LFN877" s="27"/>
      <c r="LFO877" s="27"/>
      <c r="LFP877" s="27"/>
      <c r="LFQ877" s="27"/>
      <c r="LFR877" s="27"/>
      <c r="LFS877" s="27"/>
      <c r="LFT877" s="27"/>
      <c r="LFU877" s="27"/>
      <c r="LFV877" s="27"/>
      <c r="LFW877" s="27"/>
      <c r="LFX877" s="27"/>
      <c r="LFY877" s="27"/>
      <c r="LFZ877" s="27"/>
      <c r="LGA877" s="27"/>
      <c r="LGB877" s="27"/>
      <c r="LGC877" s="27"/>
      <c r="LGD877" s="27"/>
      <c r="LGE877" s="27"/>
      <c r="LGF877" s="27"/>
      <c r="LGG877" s="27"/>
      <c r="LGH877" s="27"/>
      <c r="LGI877" s="27"/>
      <c r="LGJ877" s="27"/>
      <c r="LGK877" s="27"/>
      <c r="LGL877" s="27"/>
      <c r="LGM877" s="27"/>
      <c r="LGN877" s="27"/>
      <c r="LGO877" s="27"/>
      <c r="LGP877" s="27"/>
      <c r="LGQ877" s="27"/>
      <c r="LGR877" s="27"/>
      <c r="LGS877" s="27"/>
      <c r="LGT877" s="27"/>
      <c r="LGU877" s="27"/>
      <c r="LGV877" s="27"/>
      <c r="LGW877" s="27"/>
      <c r="LGX877" s="27"/>
      <c r="LGY877" s="27"/>
      <c r="LGZ877" s="27"/>
      <c r="LHA877" s="27"/>
      <c r="LHB877" s="27"/>
      <c r="LHC877" s="27"/>
      <c r="LHD877" s="27"/>
      <c r="LHE877" s="27"/>
      <c r="LHF877" s="27"/>
      <c r="LHG877" s="27"/>
      <c r="LHH877" s="27"/>
      <c r="LHI877" s="27"/>
      <c r="LHJ877" s="27"/>
      <c r="LHK877" s="27"/>
      <c r="LHL877" s="27"/>
      <c r="LHM877" s="27"/>
      <c r="LHN877" s="27"/>
      <c r="LHO877" s="27"/>
      <c r="LHP877" s="27"/>
      <c r="LHQ877" s="27"/>
      <c r="LHR877" s="27"/>
      <c r="LHS877" s="27"/>
      <c r="LHT877" s="27"/>
      <c r="LHU877" s="27"/>
      <c r="LHV877" s="27"/>
      <c r="LHW877" s="27"/>
      <c r="LHX877" s="27"/>
      <c r="LHY877" s="27"/>
      <c r="LHZ877" s="27"/>
      <c r="LIA877" s="27"/>
      <c r="LIB877" s="27"/>
      <c r="LIC877" s="27"/>
      <c r="LID877" s="27"/>
      <c r="LIE877" s="27"/>
      <c r="LIF877" s="27"/>
      <c r="LIG877" s="27"/>
      <c r="LIH877" s="27"/>
      <c r="LII877" s="27"/>
      <c r="LIJ877" s="27"/>
      <c r="LIK877" s="27"/>
      <c r="LIL877" s="27"/>
      <c r="LIM877" s="27"/>
      <c r="LIN877" s="27"/>
      <c r="LIO877" s="27"/>
      <c r="LIP877" s="27"/>
      <c r="LIQ877" s="27"/>
      <c r="LIR877" s="27"/>
      <c r="LIS877" s="27"/>
      <c r="LIT877" s="27"/>
      <c r="LIU877" s="27"/>
      <c r="LIV877" s="27"/>
      <c r="LIW877" s="27"/>
      <c r="LIX877" s="27"/>
      <c r="LIY877" s="27"/>
      <c r="LIZ877" s="27"/>
      <c r="LJA877" s="27"/>
      <c r="LJB877" s="27"/>
      <c r="LJC877" s="27"/>
      <c r="LJD877" s="27"/>
      <c r="LJE877" s="27"/>
      <c r="LJF877" s="27"/>
      <c r="LJG877" s="27"/>
      <c r="LJH877" s="27"/>
      <c r="LJI877" s="27"/>
      <c r="LJJ877" s="27"/>
      <c r="LJK877" s="27"/>
      <c r="LJL877" s="27"/>
      <c r="LJM877" s="27"/>
      <c r="LJN877" s="27"/>
      <c r="LJO877" s="27"/>
      <c r="LJP877" s="27"/>
      <c r="LJQ877" s="27"/>
      <c r="LJR877" s="27"/>
      <c r="LJS877" s="27"/>
      <c r="LJT877" s="27"/>
      <c r="LJU877" s="27"/>
      <c r="LJV877" s="27"/>
      <c r="LJW877" s="27"/>
      <c r="LJX877" s="27"/>
      <c r="LJY877" s="27"/>
      <c r="LJZ877" s="27"/>
      <c r="LKA877" s="27"/>
      <c r="LKB877" s="27"/>
      <c r="LKC877" s="27"/>
      <c r="LKD877" s="27"/>
      <c r="LKE877" s="27"/>
      <c r="LKF877" s="27"/>
      <c r="LKG877" s="27"/>
      <c r="LKH877" s="27"/>
      <c r="LKI877" s="27"/>
      <c r="LKJ877" s="27"/>
      <c r="LKK877" s="27"/>
      <c r="LKL877" s="27"/>
      <c r="LKM877" s="27"/>
      <c r="LKN877" s="27"/>
      <c r="LKO877" s="27"/>
      <c r="LKP877" s="27"/>
      <c r="LKQ877" s="27"/>
      <c r="LKR877" s="27"/>
      <c r="LKS877" s="27"/>
      <c r="LKT877" s="27"/>
      <c r="LKU877" s="27"/>
      <c r="LKV877" s="27"/>
      <c r="LKW877" s="27"/>
      <c r="LKX877" s="27"/>
      <c r="LKY877" s="27"/>
      <c r="LKZ877" s="27"/>
      <c r="LLA877" s="27"/>
      <c r="LLB877" s="27"/>
      <c r="LLC877" s="27"/>
      <c r="LLD877" s="27"/>
      <c r="LLE877" s="27"/>
      <c r="LLF877" s="27"/>
      <c r="LLG877" s="27"/>
      <c r="LLH877" s="27"/>
      <c r="LLI877" s="27"/>
      <c r="LLJ877" s="27"/>
      <c r="LLK877" s="27"/>
      <c r="LLL877" s="27"/>
      <c r="LLM877" s="27"/>
      <c r="LLN877" s="27"/>
      <c r="LLO877" s="27"/>
      <c r="LLP877" s="27"/>
      <c r="LLQ877" s="27"/>
      <c r="LLR877" s="27"/>
      <c r="LLS877" s="27"/>
      <c r="LLT877" s="27"/>
      <c r="LLU877" s="27"/>
      <c r="LLV877" s="27"/>
      <c r="LLW877" s="27"/>
      <c r="LLX877" s="27"/>
      <c r="LLY877" s="27"/>
      <c r="LLZ877" s="27"/>
      <c r="LMA877" s="27"/>
      <c r="LMB877" s="27"/>
      <c r="LMC877" s="27"/>
      <c r="LMD877" s="27"/>
      <c r="LME877" s="27"/>
      <c r="LMF877" s="27"/>
      <c r="LMG877" s="27"/>
      <c r="LMH877" s="27"/>
      <c r="LMI877" s="27"/>
      <c r="LMJ877" s="27"/>
      <c r="LMK877" s="27"/>
      <c r="LML877" s="27"/>
      <c r="LMM877" s="27"/>
      <c r="LMN877" s="27"/>
      <c r="LMO877" s="27"/>
      <c r="LMP877" s="27"/>
      <c r="LMQ877" s="27"/>
      <c r="LMR877" s="27"/>
      <c r="LMS877" s="27"/>
      <c r="LMT877" s="27"/>
      <c r="LMU877" s="27"/>
      <c r="LMV877" s="27"/>
      <c r="LMW877" s="27"/>
      <c r="LMX877" s="27"/>
      <c r="LMY877" s="27"/>
      <c r="LMZ877" s="27"/>
      <c r="LNA877" s="27"/>
      <c r="LNB877" s="27"/>
      <c r="LNC877" s="27"/>
      <c r="LND877" s="27"/>
      <c r="LNE877" s="27"/>
      <c r="LNF877" s="27"/>
      <c r="LNG877" s="27"/>
      <c r="LNH877" s="27"/>
      <c r="LNI877" s="27"/>
      <c r="LNJ877" s="27"/>
      <c r="LNK877" s="27"/>
      <c r="LNL877" s="27"/>
      <c r="LNM877" s="27"/>
      <c r="LNN877" s="27"/>
      <c r="LNO877" s="27"/>
      <c r="LNP877" s="27"/>
      <c r="LNQ877" s="27"/>
      <c r="LNR877" s="27"/>
      <c r="LNS877" s="27"/>
      <c r="LNT877" s="27"/>
      <c r="LNU877" s="27"/>
      <c r="LNV877" s="27"/>
      <c r="LNW877" s="27"/>
      <c r="LNX877" s="27"/>
      <c r="LNY877" s="27"/>
      <c r="LNZ877" s="27"/>
      <c r="LOA877" s="27"/>
      <c r="LOB877" s="27"/>
      <c r="LOC877" s="27"/>
      <c r="LOD877" s="27"/>
      <c r="LOE877" s="27"/>
      <c r="LOF877" s="27"/>
      <c r="LOG877" s="27"/>
      <c r="LOH877" s="27"/>
      <c r="LOI877" s="27"/>
      <c r="LOJ877" s="27"/>
      <c r="LOK877" s="27"/>
      <c r="LOL877" s="27"/>
      <c r="LOM877" s="27"/>
      <c r="LON877" s="27"/>
      <c r="LOO877" s="27"/>
      <c r="LOP877" s="27"/>
      <c r="LOQ877" s="27"/>
      <c r="LOR877" s="27"/>
      <c r="LOS877" s="27"/>
      <c r="LOT877" s="27"/>
      <c r="LOU877" s="27"/>
      <c r="LOV877" s="27"/>
      <c r="LOW877" s="27"/>
      <c r="LOX877" s="27"/>
      <c r="LOY877" s="27"/>
      <c r="LOZ877" s="27"/>
      <c r="LPA877" s="27"/>
      <c r="LPB877" s="27"/>
      <c r="LPC877" s="27"/>
      <c r="LPD877" s="27"/>
      <c r="LPE877" s="27"/>
      <c r="LPF877" s="27"/>
      <c r="LPG877" s="27"/>
      <c r="LPH877" s="27"/>
      <c r="LPI877" s="27"/>
      <c r="LPJ877" s="27"/>
      <c r="LPK877" s="27"/>
      <c r="LPL877" s="27"/>
      <c r="LPM877" s="27"/>
      <c r="LPN877" s="27"/>
      <c r="LPO877" s="27"/>
      <c r="LPP877" s="27"/>
      <c r="LPQ877" s="27"/>
      <c r="LPR877" s="27"/>
      <c r="LPS877" s="27"/>
      <c r="LPT877" s="27"/>
      <c r="LPU877" s="27"/>
      <c r="LPV877" s="27"/>
      <c r="LPW877" s="27"/>
      <c r="LPX877" s="27"/>
      <c r="LPY877" s="27"/>
      <c r="LPZ877" s="27"/>
      <c r="LQA877" s="27"/>
      <c r="LQB877" s="27"/>
      <c r="LQC877" s="27"/>
      <c r="LQD877" s="27"/>
      <c r="LQE877" s="27"/>
      <c r="LQF877" s="27"/>
      <c r="LQG877" s="27"/>
      <c r="LQH877" s="27"/>
      <c r="LQI877" s="27"/>
      <c r="LQJ877" s="27"/>
      <c r="LQK877" s="27"/>
      <c r="LQL877" s="27"/>
      <c r="LQM877" s="27"/>
      <c r="LQN877" s="27"/>
      <c r="LQO877" s="27"/>
      <c r="LQP877" s="27"/>
      <c r="LQQ877" s="27"/>
      <c r="LQR877" s="27"/>
      <c r="LQS877" s="27"/>
      <c r="LQT877" s="27"/>
      <c r="LQU877" s="27"/>
      <c r="LQV877" s="27"/>
      <c r="LQW877" s="27"/>
      <c r="LQX877" s="27"/>
      <c r="LQY877" s="27"/>
      <c r="LQZ877" s="27"/>
      <c r="LRA877" s="27"/>
      <c r="LRB877" s="27"/>
      <c r="LRC877" s="27"/>
      <c r="LRD877" s="27"/>
      <c r="LRE877" s="27"/>
      <c r="LRF877" s="27"/>
      <c r="LRG877" s="27"/>
      <c r="LRH877" s="27"/>
      <c r="LRI877" s="27"/>
      <c r="LRJ877" s="27"/>
      <c r="LRK877" s="27"/>
      <c r="LRL877" s="27"/>
      <c r="LRM877" s="27"/>
      <c r="LRN877" s="27"/>
      <c r="LRO877" s="27"/>
      <c r="LRP877" s="27"/>
      <c r="LRQ877" s="27"/>
      <c r="LRR877" s="27"/>
      <c r="LRS877" s="27"/>
      <c r="LRT877" s="27"/>
      <c r="LRU877" s="27"/>
      <c r="LRV877" s="27"/>
      <c r="LRW877" s="27"/>
      <c r="LRX877" s="27"/>
      <c r="LRY877" s="27"/>
      <c r="LRZ877" s="27"/>
      <c r="LSA877" s="27"/>
      <c r="LSB877" s="27"/>
      <c r="LSC877" s="27"/>
      <c r="LSD877" s="27"/>
      <c r="LSE877" s="27"/>
      <c r="LSF877" s="27"/>
      <c r="LSG877" s="27"/>
      <c r="LSH877" s="27"/>
      <c r="LSI877" s="27"/>
      <c r="LSJ877" s="27"/>
      <c r="LSK877" s="27"/>
      <c r="LSL877" s="27"/>
      <c r="LSM877" s="27"/>
      <c r="LSN877" s="27"/>
      <c r="LSO877" s="27"/>
      <c r="LSP877" s="27"/>
      <c r="LSQ877" s="27"/>
      <c r="LSR877" s="27"/>
      <c r="LSS877" s="27"/>
      <c r="LST877" s="27"/>
      <c r="LSU877" s="27"/>
      <c r="LSV877" s="27"/>
      <c r="LSW877" s="27"/>
      <c r="LSX877" s="27"/>
      <c r="LSY877" s="27"/>
      <c r="LSZ877" s="27"/>
      <c r="LTA877" s="27"/>
      <c r="LTB877" s="27"/>
      <c r="LTC877" s="27"/>
      <c r="LTD877" s="27"/>
      <c r="LTE877" s="27"/>
      <c r="LTF877" s="27"/>
      <c r="LTG877" s="27"/>
      <c r="LTH877" s="27"/>
      <c r="LTI877" s="27"/>
      <c r="LTJ877" s="27"/>
      <c r="LTK877" s="27"/>
      <c r="LTL877" s="27"/>
      <c r="LTM877" s="27"/>
      <c r="LTN877" s="27"/>
      <c r="LTO877" s="27"/>
      <c r="LTP877" s="27"/>
      <c r="LTQ877" s="27"/>
      <c r="LTR877" s="27"/>
      <c r="LTS877" s="27"/>
      <c r="LTT877" s="27"/>
      <c r="LTU877" s="27"/>
      <c r="LTV877" s="27"/>
      <c r="LTW877" s="27"/>
      <c r="LTX877" s="27"/>
      <c r="LTY877" s="27"/>
      <c r="LTZ877" s="27"/>
      <c r="LUA877" s="27"/>
      <c r="LUB877" s="27"/>
      <c r="LUC877" s="27"/>
      <c r="LUD877" s="27"/>
      <c r="LUE877" s="27"/>
      <c r="LUF877" s="27"/>
      <c r="LUG877" s="27"/>
      <c r="LUH877" s="27"/>
      <c r="LUI877" s="27"/>
      <c r="LUJ877" s="27"/>
      <c r="LUK877" s="27"/>
      <c r="LUL877" s="27"/>
      <c r="LUM877" s="27"/>
      <c r="LUN877" s="27"/>
      <c r="LUO877" s="27"/>
      <c r="LUP877" s="27"/>
      <c r="LUQ877" s="27"/>
      <c r="LUR877" s="27"/>
      <c r="LUS877" s="27"/>
      <c r="LUT877" s="27"/>
      <c r="LUU877" s="27"/>
      <c r="LUV877" s="27"/>
      <c r="LUW877" s="27"/>
      <c r="LUX877" s="27"/>
      <c r="LUY877" s="27"/>
      <c r="LUZ877" s="27"/>
      <c r="LVA877" s="27"/>
      <c r="LVB877" s="27"/>
      <c r="LVC877" s="27"/>
      <c r="LVD877" s="27"/>
      <c r="LVE877" s="27"/>
      <c r="LVF877" s="27"/>
      <c r="LVG877" s="27"/>
      <c r="LVH877" s="27"/>
      <c r="LVI877" s="27"/>
      <c r="LVJ877" s="27"/>
      <c r="LVK877" s="27"/>
      <c r="LVL877" s="27"/>
      <c r="LVM877" s="27"/>
      <c r="LVN877" s="27"/>
      <c r="LVO877" s="27"/>
      <c r="LVP877" s="27"/>
      <c r="LVQ877" s="27"/>
      <c r="LVR877" s="27"/>
      <c r="LVS877" s="27"/>
      <c r="LVT877" s="27"/>
      <c r="LVU877" s="27"/>
      <c r="LVV877" s="27"/>
      <c r="LVW877" s="27"/>
      <c r="LVX877" s="27"/>
      <c r="LVY877" s="27"/>
      <c r="LVZ877" s="27"/>
      <c r="LWA877" s="27"/>
      <c r="LWB877" s="27"/>
      <c r="LWC877" s="27"/>
      <c r="LWD877" s="27"/>
      <c r="LWE877" s="27"/>
      <c r="LWF877" s="27"/>
      <c r="LWG877" s="27"/>
      <c r="LWH877" s="27"/>
      <c r="LWI877" s="27"/>
      <c r="LWJ877" s="27"/>
      <c r="LWK877" s="27"/>
      <c r="LWL877" s="27"/>
      <c r="LWM877" s="27"/>
      <c r="LWN877" s="27"/>
      <c r="LWO877" s="27"/>
      <c r="LWP877" s="27"/>
      <c r="LWQ877" s="27"/>
      <c r="LWR877" s="27"/>
      <c r="LWS877" s="27"/>
      <c r="LWT877" s="27"/>
      <c r="LWU877" s="27"/>
      <c r="LWV877" s="27"/>
      <c r="LWW877" s="27"/>
      <c r="LWX877" s="27"/>
      <c r="LWY877" s="27"/>
      <c r="LWZ877" s="27"/>
      <c r="LXA877" s="27"/>
      <c r="LXB877" s="27"/>
      <c r="LXC877" s="27"/>
      <c r="LXD877" s="27"/>
      <c r="LXE877" s="27"/>
      <c r="LXF877" s="27"/>
      <c r="LXG877" s="27"/>
      <c r="LXH877" s="27"/>
      <c r="LXI877" s="27"/>
      <c r="LXJ877" s="27"/>
      <c r="LXK877" s="27"/>
      <c r="LXL877" s="27"/>
      <c r="LXM877" s="27"/>
      <c r="LXN877" s="27"/>
      <c r="LXO877" s="27"/>
      <c r="LXP877" s="27"/>
      <c r="LXQ877" s="27"/>
      <c r="LXR877" s="27"/>
      <c r="LXS877" s="27"/>
      <c r="LXT877" s="27"/>
      <c r="LXU877" s="27"/>
      <c r="LXV877" s="27"/>
      <c r="LXW877" s="27"/>
      <c r="LXX877" s="27"/>
      <c r="LXY877" s="27"/>
      <c r="LXZ877" s="27"/>
      <c r="LYA877" s="27"/>
      <c r="LYB877" s="27"/>
      <c r="LYC877" s="27"/>
      <c r="LYD877" s="27"/>
      <c r="LYE877" s="27"/>
      <c r="LYF877" s="27"/>
      <c r="LYG877" s="27"/>
      <c r="LYH877" s="27"/>
      <c r="LYI877" s="27"/>
      <c r="LYJ877" s="27"/>
      <c r="LYK877" s="27"/>
      <c r="LYL877" s="27"/>
      <c r="LYM877" s="27"/>
      <c r="LYN877" s="27"/>
      <c r="LYO877" s="27"/>
      <c r="LYP877" s="27"/>
      <c r="LYQ877" s="27"/>
      <c r="LYR877" s="27"/>
      <c r="LYS877" s="27"/>
      <c r="LYT877" s="27"/>
      <c r="LYU877" s="27"/>
      <c r="LYV877" s="27"/>
      <c r="LYW877" s="27"/>
      <c r="LYX877" s="27"/>
      <c r="LYY877" s="27"/>
      <c r="LYZ877" s="27"/>
      <c r="LZA877" s="27"/>
      <c r="LZB877" s="27"/>
      <c r="LZC877" s="27"/>
      <c r="LZD877" s="27"/>
      <c r="LZE877" s="27"/>
      <c r="LZF877" s="27"/>
      <c r="LZG877" s="27"/>
      <c r="LZH877" s="27"/>
      <c r="LZI877" s="27"/>
      <c r="LZJ877" s="27"/>
      <c r="LZK877" s="27"/>
      <c r="LZL877" s="27"/>
      <c r="LZM877" s="27"/>
      <c r="LZN877" s="27"/>
      <c r="LZO877" s="27"/>
      <c r="LZP877" s="27"/>
      <c r="LZQ877" s="27"/>
      <c r="LZR877" s="27"/>
      <c r="LZS877" s="27"/>
      <c r="LZT877" s="27"/>
      <c r="LZU877" s="27"/>
      <c r="LZV877" s="27"/>
      <c r="LZW877" s="27"/>
      <c r="LZX877" s="27"/>
      <c r="LZY877" s="27"/>
      <c r="LZZ877" s="27"/>
      <c r="MAA877" s="27"/>
      <c r="MAB877" s="27"/>
      <c r="MAC877" s="27"/>
      <c r="MAD877" s="27"/>
      <c r="MAE877" s="27"/>
      <c r="MAF877" s="27"/>
      <c r="MAG877" s="27"/>
      <c r="MAH877" s="27"/>
      <c r="MAI877" s="27"/>
      <c r="MAJ877" s="27"/>
      <c r="MAK877" s="27"/>
      <c r="MAL877" s="27"/>
      <c r="MAM877" s="27"/>
      <c r="MAN877" s="27"/>
      <c r="MAO877" s="27"/>
      <c r="MAP877" s="27"/>
      <c r="MAQ877" s="27"/>
      <c r="MAR877" s="27"/>
      <c r="MAS877" s="27"/>
      <c r="MAT877" s="27"/>
      <c r="MAU877" s="27"/>
      <c r="MAV877" s="27"/>
      <c r="MAW877" s="27"/>
      <c r="MAX877" s="27"/>
      <c r="MAY877" s="27"/>
      <c r="MAZ877" s="27"/>
      <c r="MBA877" s="27"/>
      <c r="MBB877" s="27"/>
      <c r="MBC877" s="27"/>
      <c r="MBD877" s="27"/>
      <c r="MBE877" s="27"/>
      <c r="MBF877" s="27"/>
      <c r="MBG877" s="27"/>
      <c r="MBH877" s="27"/>
      <c r="MBI877" s="27"/>
      <c r="MBJ877" s="27"/>
      <c r="MBK877" s="27"/>
      <c r="MBL877" s="27"/>
      <c r="MBM877" s="27"/>
      <c r="MBN877" s="27"/>
      <c r="MBO877" s="27"/>
      <c r="MBP877" s="27"/>
      <c r="MBQ877" s="27"/>
      <c r="MBR877" s="27"/>
      <c r="MBS877" s="27"/>
      <c r="MBT877" s="27"/>
      <c r="MBU877" s="27"/>
      <c r="MBV877" s="27"/>
      <c r="MBW877" s="27"/>
      <c r="MBX877" s="27"/>
      <c r="MBY877" s="27"/>
      <c r="MBZ877" s="27"/>
      <c r="MCA877" s="27"/>
      <c r="MCB877" s="27"/>
      <c r="MCC877" s="27"/>
      <c r="MCD877" s="27"/>
      <c r="MCE877" s="27"/>
      <c r="MCF877" s="27"/>
      <c r="MCG877" s="27"/>
      <c r="MCH877" s="27"/>
      <c r="MCI877" s="27"/>
      <c r="MCJ877" s="27"/>
      <c r="MCK877" s="27"/>
      <c r="MCL877" s="27"/>
      <c r="MCM877" s="27"/>
      <c r="MCN877" s="27"/>
      <c r="MCO877" s="27"/>
      <c r="MCP877" s="27"/>
      <c r="MCQ877" s="27"/>
      <c r="MCR877" s="27"/>
      <c r="MCS877" s="27"/>
      <c r="MCT877" s="27"/>
      <c r="MCU877" s="27"/>
      <c r="MCV877" s="27"/>
      <c r="MCW877" s="27"/>
      <c r="MCX877" s="27"/>
      <c r="MCY877" s="27"/>
      <c r="MCZ877" s="27"/>
      <c r="MDA877" s="27"/>
      <c r="MDB877" s="27"/>
      <c r="MDC877" s="27"/>
      <c r="MDD877" s="27"/>
      <c r="MDE877" s="27"/>
      <c r="MDF877" s="27"/>
      <c r="MDG877" s="27"/>
      <c r="MDH877" s="27"/>
      <c r="MDI877" s="27"/>
      <c r="MDJ877" s="27"/>
      <c r="MDK877" s="27"/>
      <c r="MDL877" s="27"/>
      <c r="MDM877" s="27"/>
      <c r="MDN877" s="27"/>
      <c r="MDO877" s="27"/>
      <c r="MDP877" s="27"/>
      <c r="MDQ877" s="27"/>
      <c r="MDR877" s="27"/>
      <c r="MDS877" s="27"/>
      <c r="MDT877" s="27"/>
      <c r="MDU877" s="27"/>
      <c r="MDV877" s="27"/>
      <c r="MDW877" s="27"/>
      <c r="MDX877" s="27"/>
      <c r="MDY877" s="27"/>
      <c r="MDZ877" s="27"/>
      <c r="MEA877" s="27"/>
      <c r="MEB877" s="27"/>
      <c r="MEC877" s="27"/>
      <c r="MED877" s="27"/>
      <c r="MEE877" s="27"/>
      <c r="MEF877" s="27"/>
      <c r="MEG877" s="27"/>
      <c r="MEH877" s="27"/>
      <c r="MEI877" s="27"/>
      <c r="MEJ877" s="27"/>
      <c r="MEK877" s="27"/>
      <c r="MEL877" s="27"/>
      <c r="MEM877" s="27"/>
      <c r="MEN877" s="27"/>
      <c r="MEO877" s="27"/>
      <c r="MEP877" s="27"/>
      <c r="MEQ877" s="27"/>
      <c r="MER877" s="27"/>
      <c r="MES877" s="27"/>
      <c r="MET877" s="27"/>
      <c r="MEU877" s="27"/>
      <c r="MEV877" s="27"/>
      <c r="MEW877" s="27"/>
      <c r="MEX877" s="27"/>
      <c r="MEY877" s="27"/>
      <c r="MEZ877" s="27"/>
      <c r="MFA877" s="27"/>
      <c r="MFB877" s="27"/>
      <c r="MFC877" s="27"/>
      <c r="MFD877" s="27"/>
      <c r="MFE877" s="27"/>
      <c r="MFF877" s="27"/>
      <c r="MFG877" s="27"/>
      <c r="MFH877" s="27"/>
      <c r="MFI877" s="27"/>
      <c r="MFJ877" s="27"/>
      <c r="MFK877" s="27"/>
      <c r="MFL877" s="27"/>
      <c r="MFM877" s="27"/>
      <c r="MFN877" s="27"/>
      <c r="MFO877" s="27"/>
      <c r="MFP877" s="27"/>
      <c r="MFQ877" s="27"/>
      <c r="MFR877" s="27"/>
      <c r="MFS877" s="27"/>
      <c r="MFT877" s="27"/>
      <c r="MFU877" s="27"/>
      <c r="MFV877" s="27"/>
      <c r="MFW877" s="27"/>
      <c r="MFX877" s="27"/>
      <c r="MFY877" s="27"/>
      <c r="MFZ877" s="27"/>
      <c r="MGA877" s="27"/>
      <c r="MGB877" s="27"/>
      <c r="MGC877" s="27"/>
      <c r="MGD877" s="27"/>
      <c r="MGE877" s="27"/>
      <c r="MGF877" s="27"/>
      <c r="MGG877" s="27"/>
      <c r="MGH877" s="27"/>
      <c r="MGI877" s="27"/>
      <c r="MGJ877" s="27"/>
      <c r="MGK877" s="27"/>
      <c r="MGL877" s="27"/>
      <c r="MGM877" s="27"/>
      <c r="MGN877" s="27"/>
      <c r="MGO877" s="27"/>
      <c r="MGP877" s="27"/>
      <c r="MGQ877" s="27"/>
      <c r="MGR877" s="27"/>
      <c r="MGS877" s="27"/>
      <c r="MGT877" s="27"/>
      <c r="MGU877" s="27"/>
      <c r="MGV877" s="27"/>
      <c r="MGW877" s="27"/>
      <c r="MGX877" s="27"/>
      <c r="MGY877" s="27"/>
      <c r="MGZ877" s="27"/>
      <c r="MHA877" s="27"/>
      <c r="MHB877" s="27"/>
      <c r="MHC877" s="27"/>
      <c r="MHD877" s="27"/>
      <c r="MHE877" s="27"/>
      <c r="MHF877" s="27"/>
      <c r="MHG877" s="27"/>
      <c r="MHH877" s="27"/>
      <c r="MHI877" s="27"/>
      <c r="MHJ877" s="27"/>
      <c r="MHK877" s="27"/>
      <c r="MHL877" s="27"/>
      <c r="MHM877" s="27"/>
      <c r="MHN877" s="27"/>
      <c r="MHO877" s="27"/>
      <c r="MHP877" s="27"/>
      <c r="MHQ877" s="27"/>
      <c r="MHR877" s="27"/>
      <c r="MHS877" s="27"/>
      <c r="MHT877" s="27"/>
      <c r="MHU877" s="27"/>
      <c r="MHV877" s="27"/>
      <c r="MHW877" s="27"/>
      <c r="MHX877" s="27"/>
      <c r="MHY877" s="27"/>
      <c r="MHZ877" s="27"/>
      <c r="MIA877" s="27"/>
      <c r="MIB877" s="27"/>
      <c r="MIC877" s="27"/>
      <c r="MID877" s="27"/>
      <c r="MIE877" s="27"/>
      <c r="MIF877" s="27"/>
      <c r="MIG877" s="27"/>
      <c r="MIH877" s="27"/>
      <c r="MII877" s="27"/>
      <c r="MIJ877" s="27"/>
      <c r="MIK877" s="27"/>
      <c r="MIL877" s="27"/>
      <c r="MIM877" s="27"/>
      <c r="MIN877" s="27"/>
      <c r="MIO877" s="27"/>
      <c r="MIP877" s="27"/>
      <c r="MIQ877" s="27"/>
      <c r="MIR877" s="27"/>
      <c r="MIS877" s="27"/>
      <c r="MIT877" s="27"/>
      <c r="MIU877" s="27"/>
      <c r="MIV877" s="27"/>
      <c r="MIW877" s="27"/>
      <c r="MIX877" s="27"/>
      <c r="MIY877" s="27"/>
      <c r="MIZ877" s="27"/>
      <c r="MJA877" s="27"/>
      <c r="MJB877" s="27"/>
      <c r="MJC877" s="27"/>
      <c r="MJD877" s="27"/>
      <c r="MJE877" s="27"/>
      <c r="MJF877" s="27"/>
      <c r="MJG877" s="27"/>
      <c r="MJH877" s="27"/>
      <c r="MJI877" s="27"/>
      <c r="MJJ877" s="27"/>
      <c r="MJK877" s="27"/>
      <c r="MJL877" s="27"/>
      <c r="MJM877" s="27"/>
      <c r="MJN877" s="27"/>
      <c r="MJO877" s="27"/>
      <c r="MJP877" s="27"/>
      <c r="MJQ877" s="27"/>
      <c r="MJR877" s="27"/>
      <c r="MJS877" s="27"/>
      <c r="MJT877" s="27"/>
      <c r="MJU877" s="27"/>
      <c r="MJV877" s="27"/>
      <c r="MJW877" s="27"/>
      <c r="MJX877" s="27"/>
      <c r="MJY877" s="27"/>
      <c r="MJZ877" s="27"/>
      <c r="MKA877" s="27"/>
      <c r="MKB877" s="27"/>
      <c r="MKC877" s="27"/>
      <c r="MKD877" s="27"/>
      <c r="MKE877" s="27"/>
      <c r="MKF877" s="27"/>
      <c r="MKG877" s="27"/>
      <c r="MKH877" s="27"/>
      <c r="MKI877" s="27"/>
      <c r="MKJ877" s="27"/>
      <c r="MKK877" s="27"/>
      <c r="MKL877" s="27"/>
      <c r="MKM877" s="27"/>
      <c r="MKN877" s="27"/>
      <c r="MKO877" s="27"/>
      <c r="MKP877" s="27"/>
      <c r="MKQ877" s="27"/>
      <c r="MKR877" s="27"/>
      <c r="MKS877" s="27"/>
      <c r="MKT877" s="27"/>
      <c r="MKU877" s="27"/>
      <c r="MKV877" s="27"/>
      <c r="MKW877" s="27"/>
      <c r="MKX877" s="27"/>
      <c r="MKY877" s="27"/>
      <c r="MKZ877" s="27"/>
      <c r="MLA877" s="27"/>
      <c r="MLB877" s="27"/>
      <c r="MLC877" s="27"/>
      <c r="MLD877" s="27"/>
      <c r="MLE877" s="27"/>
      <c r="MLF877" s="27"/>
      <c r="MLG877" s="27"/>
      <c r="MLH877" s="27"/>
      <c r="MLI877" s="27"/>
      <c r="MLJ877" s="27"/>
      <c r="MLK877" s="27"/>
      <c r="MLL877" s="27"/>
      <c r="MLM877" s="27"/>
      <c r="MLN877" s="27"/>
      <c r="MLO877" s="27"/>
      <c r="MLP877" s="27"/>
      <c r="MLQ877" s="27"/>
      <c r="MLR877" s="27"/>
      <c r="MLS877" s="27"/>
      <c r="MLT877" s="27"/>
      <c r="MLU877" s="27"/>
      <c r="MLV877" s="27"/>
      <c r="MLW877" s="27"/>
      <c r="MLX877" s="27"/>
      <c r="MLY877" s="27"/>
      <c r="MLZ877" s="27"/>
      <c r="MMA877" s="27"/>
      <c r="MMB877" s="27"/>
      <c r="MMC877" s="27"/>
      <c r="MMD877" s="27"/>
      <c r="MME877" s="27"/>
      <c r="MMF877" s="27"/>
      <c r="MMG877" s="27"/>
      <c r="MMH877" s="27"/>
      <c r="MMI877" s="27"/>
      <c r="MMJ877" s="27"/>
      <c r="MMK877" s="27"/>
      <c r="MML877" s="27"/>
      <c r="MMM877" s="27"/>
      <c r="MMN877" s="27"/>
      <c r="MMO877" s="27"/>
      <c r="MMP877" s="27"/>
      <c r="MMQ877" s="27"/>
      <c r="MMR877" s="27"/>
      <c r="MMS877" s="27"/>
      <c r="MMT877" s="27"/>
      <c r="MMU877" s="27"/>
      <c r="MMV877" s="27"/>
      <c r="MMW877" s="27"/>
      <c r="MMX877" s="27"/>
      <c r="MMY877" s="27"/>
      <c r="MMZ877" s="27"/>
      <c r="MNA877" s="27"/>
      <c r="MNB877" s="27"/>
      <c r="MNC877" s="27"/>
      <c r="MND877" s="27"/>
      <c r="MNE877" s="27"/>
      <c r="MNF877" s="27"/>
      <c r="MNG877" s="27"/>
      <c r="MNH877" s="27"/>
      <c r="MNI877" s="27"/>
      <c r="MNJ877" s="27"/>
      <c r="MNK877" s="27"/>
      <c r="MNL877" s="27"/>
      <c r="MNM877" s="27"/>
      <c r="MNN877" s="27"/>
      <c r="MNO877" s="27"/>
      <c r="MNP877" s="27"/>
      <c r="MNQ877" s="27"/>
      <c r="MNR877" s="27"/>
      <c r="MNS877" s="27"/>
      <c r="MNT877" s="27"/>
      <c r="MNU877" s="27"/>
      <c r="MNV877" s="27"/>
      <c r="MNW877" s="27"/>
      <c r="MNX877" s="27"/>
      <c r="MNY877" s="27"/>
      <c r="MNZ877" s="27"/>
      <c r="MOA877" s="27"/>
      <c r="MOB877" s="27"/>
      <c r="MOC877" s="27"/>
      <c r="MOD877" s="27"/>
      <c r="MOE877" s="27"/>
      <c r="MOF877" s="27"/>
      <c r="MOG877" s="27"/>
      <c r="MOH877" s="27"/>
      <c r="MOI877" s="27"/>
      <c r="MOJ877" s="27"/>
      <c r="MOK877" s="27"/>
      <c r="MOL877" s="27"/>
      <c r="MOM877" s="27"/>
      <c r="MON877" s="27"/>
      <c r="MOO877" s="27"/>
      <c r="MOP877" s="27"/>
      <c r="MOQ877" s="27"/>
      <c r="MOR877" s="27"/>
      <c r="MOS877" s="27"/>
      <c r="MOT877" s="27"/>
      <c r="MOU877" s="27"/>
      <c r="MOV877" s="27"/>
      <c r="MOW877" s="27"/>
      <c r="MOX877" s="27"/>
      <c r="MOY877" s="27"/>
      <c r="MOZ877" s="27"/>
      <c r="MPA877" s="27"/>
      <c r="MPB877" s="27"/>
      <c r="MPC877" s="27"/>
      <c r="MPD877" s="27"/>
      <c r="MPE877" s="27"/>
      <c r="MPF877" s="27"/>
      <c r="MPG877" s="27"/>
      <c r="MPH877" s="27"/>
      <c r="MPI877" s="27"/>
      <c r="MPJ877" s="27"/>
      <c r="MPK877" s="27"/>
      <c r="MPL877" s="27"/>
      <c r="MPM877" s="27"/>
      <c r="MPN877" s="27"/>
      <c r="MPO877" s="27"/>
      <c r="MPP877" s="27"/>
      <c r="MPQ877" s="27"/>
      <c r="MPR877" s="27"/>
      <c r="MPS877" s="27"/>
      <c r="MPT877" s="27"/>
      <c r="MPU877" s="27"/>
      <c r="MPV877" s="27"/>
      <c r="MPW877" s="27"/>
      <c r="MPX877" s="27"/>
      <c r="MPY877" s="27"/>
      <c r="MPZ877" s="27"/>
      <c r="MQA877" s="27"/>
      <c r="MQB877" s="27"/>
      <c r="MQC877" s="27"/>
      <c r="MQD877" s="27"/>
      <c r="MQE877" s="27"/>
      <c r="MQF877" s="27"/>
      <c r="MQG877" s="27"/>
      <c r="MQH877" s="27"/>
      <c r="MQI877" s="27"/>
      <c r="MQJ877" s="27"/>
      <c r="MQK877" s="27"/>
      <c r="MQL877" s="27"/>
      <c r="MQM877" s="27"/>
      <c r="MQN877" s="27"/>
      <c r="MQO877" s="27"/>
      <c r="MQP877" s="27"/>
      <c r="MQQ877" s="27"/>
      <c r="MQR877" s="27"/>
      <c r="MQS877" s="27"/>
      <c r="MQT877" s="27"/>
      <c r="MQU877" s="27"/>
      <c r="MQV877" s="27"/>
      <c r="MQW877" s="27"/>
      <c r="MQX877" s="27"/>
      <c r="MQY877" s="27"/>
      <c r="MQZ877" s="27"/>
      <c r="MRA877" s="27"/>
      <c r="MRB877" s="27"/>
      <c r="MRC877" s="27"/>
      <c r="MRD877" s="27"/>
      <c r="MRE877" s="27"/>
      <c r="MRF877" s="27"/>
      <c r="MRG877" s="27"/>
      <c r="MRH877" s="27"/>
      <c r="MRI877" s="27"/>
      <c r="MRJ877" s="27"/>
      <c r="MRK877" s="27"/>
      <c r="MRL877" s="27"/>
      <c r="MRM877" s="27"/>
      <c r="MRN877" s="27"/>
      <c r="MRO877" s="27"/>
      <c r="MRP877" s="27"/>
      <c r="MRQ877" s="27"/>
      <c r="MRR877" s="27"/>
      <c r="MRS877" s="27"/>
      <c r="MRT877" s="27"/>
      <c r="MRU877" s="27"/>
      <c r="MRV877" s="27"/>
      <c r="MRW877" s="27"/>
      <c r="MRX877" s="27"/>
      <c r="MRY877" s="27"/>
      <c r="MRZ877" s="27"/>
      <c r="MSA877" s="27"/>
      <c r="MSB877" s="27"/>
      <c r="MSC877" s="27"/>
      <c r="MSD877" s="27"/>
      <c r="MSE877" s="27"/>
      <c r="MSF877" s="27"/>
      <c r="MSG877" s="27"/>
      <c r="MSH877" s="27"/>
      <c r="MSI877" s="27"/>
      <c r="MSJ877" s="27"/>
      <c r="MSK877" s="27"/>
      <c r="MSL877" s="27"/>
      <c r="MSM877" s="27"/>
      <c r="MSN877" s="27"/>
      <c r="MSO877" s="27"/>
      <c r="MSP877" s="27"/>
      <c r="MSQ877" s="27"/>
      <c r="MSR877" s="27"/>
      <c r="MSS877" s="27"/>
      <c r="MST877" s="27"/>
      <c r="MSU877" s="27"/>
      <c r="MSV877" s="27"/>
      <c r="MSW877" s="27"/>
      <c r="MSX877" s="27"/>
      <c r="MSY877" s="27"/>
      <c r="MSZ877" s="27"/>
      <c r="MTA877" s="27"/>
      <c r="MTB877" s="27"/>
      <c r="MTC877" s="27"/>
      <c r="MTD877" s="27"/>
      <c r="MTE877" s="27"/>
      <c r="MTF877" s="27"/>
      <c r="MTG877" s="27"/>
      <c r="MTH877" s="27"/>
      <c r="MTI877" s="27"/>
      <c r="MTJ877" s="27"/>
      <c r="MTK877" s="27"/>
      <c r="MTL877" s="27"/>
      <c r="MTM877" s="27"/>
      <c r="MTN877" s="27"/>
      <c r="MTO877" s="27"/>
      <c r="MTP877" s="27"/>
      <c r="MTQ877" s="27"/>
      <c r="MTR877" s="27"/>
      <c r="MTS877" s="27"/>
      <c r="MTT877" s="27"/>
      <c r="MTU877" s="27"/>
      <c r="MTV877" s="27"/>
      <c r="MTW877" s="27"/>
      <c r="MTX877" s="27"/>
      <c r="MTY877" s="27"/>
      <c r="MTZ877" s="27"/>
      <c r="MUA877" s="27"/>
      <c r="MUB877" s="27"/>
      <c r="MUC877" s="27"/>
      <c r="MUD877" s="27"/>
      <c r="MUE877" s="27"/>
      <c r="MUF877" s="27"/>
      <c r="MUG877" s="27"/>
      <c r="MUH877" s="27"/>
      <c r="MUI877" s="27"/>
      <c r="MUJ877" s="27"/>
      <c r="MUK877" s="27"/>
      <c r="MUL877" s="27"/>
      <c r="MUM877" s="27"/>
      <c r="MUN877" s="27"/>
      <c r="MUO877" s="27"/>
      <c r="MUP877" s="27"/>
      <c r="MUQ877" s="27"/>
      <c r="MUR877" s="27"/>
      <c r="MUS877" s="27"/>
      <c r="MUT877" s="27"/>
      <c r="MUU877" s="27"/>
      <c r="MUV877" s="27"/>
      <c r="MUW877" s="27"/>
      <c r="MUX877" s="27"/>
      <c r="MUY877" s="27"/>
      <c r="MUZ877" s="27"/>
      <c r="MVA877" s="27"/>
      <c r="MVB877" s="27"/>
      <c r="MVC877" s="27"/>
      <c r="MVD877" s="27"/>
      <c r="MVE877" s="27"/>
      <c r="MVF877" s="27"/>
      <c r="MVG877" s="27"/>
      <c r="MVH877" s="27"/>
      <c r="MVI877" s="27"/>
      <c r="MVJ877" s="27"/>
      <c r="MVK877" s="27"/>
      <c r="MVL877" s="27"/>
      <c r="MVM877" s="27"/>
      <c r="MVN877" s="27"/>
      <c r="MVO877" s="27"/>
      <c r="MVP877" s="27"/>
      <c r="MVQ877" s="27"/>
      <c r="MVR877" s="27"/>
      <c r="MVS877" s="27"/>
      <c r="MVT877" s="27"/>
      <c r="MVU877" s="27"/>
      <c r="MVV877" s="27"/>
      <c r="MVW877" s="27"/>
      <c r="MVX877" s="27"/>
      <c r="MVY877" s="27"/>
      <c r="MVZ877" s="27"/>
      <c r="MWA877" s="27"/>
      <c r="MWB877" s="27"/>
      <c r="MWC877" s="27"/>
      <c r="MWD877" s="27"/>
      <c r="MWE877" s="27"/>
      <c r="MWF877" s="27"/>
      <c r="MWG877" s="27"/>
      <c r="MWH877" s="27"/>
      <c r="MWI877" s="27"/>
      <c r="MWJ877" s="27"/>
      <c r="MWK877" s="27"/>
      <c r="MWL877" s="27"/>
      <c r="MWM877" s="27"/>
      <c r="MWN877" s="27"/>
      <c r="MWO877" s="27"/>
      <c r="MWP877" s="27"/>
      <c r="MWQ877" s="27"/>
      <c r="MWR877" s="27"/>
      <c r="MWS877" s="27"/>
      <c r="MWT877" s="27"/>
      <c r="MWU877" s="27"/>
      <c r="MWV877" s="27"/>
      <c r="MWW877" s="27"/>
      <c r="MWX877" s="27"/>
      <c r="MWY877" s="27"/>
      <c r="MWZ877" s="27"/>
      <c r="MXA877" s="27"/>
      <c r="MXB877" s="27"/>
      <c r="MXC877" s="27"/>
      <c r="MXD877" s="27"/>
      <c r="MXE877" s="27"/>
      <c r="MXF877" s="27"/>
      <c r="MXG877" s="27"/>
      <c r="MXH877" s="27"/>
      <c r="MXI877" s="27"/>
      <c r="MXJ877" s="27"/>
      <c r="MXK877" s="27"/>
      <c r="MXL877" s="27"/>
      <c r="MXM877" s="27"/>
      <c r="MXN877" s="27"/>
      <c r="MXO877" s="27"/>
      <c r="MXP877" s="27"/>
      <c r="MXQ877" s="27"/>
      <c r="MXR877" s="27"/>
      <c r="MXS877" s="27"/>
      <c r="MXT877" s="27"/>
      <c r="MXU877" s="27"/>
      <c r="MXV877" s="27"/>
      <c r="MXW877" s="27"/>
      <c r="MXX877" s="27"/>
      <c r="MXY877" s="27"/>
      <c r="MXZ877" s="27"/>
      <c r="MYA877" s="27"/>
      <c r="MYB877" s="27"/>
      <c r="MYC877" s="27"/>
      <c r="MYD877" s="27"/>
      <c r="MYE877" s="27"/>
      <c r="MYF877" s="27"/>
      <c r="MYG877" s="27"/>
      <c r="MYH877" s="27"/>
      <c r="MYI877" s="27"/>
      <c r="MYJ877" s="27"/>
      <c r="MYK877" s="27"/>
      <c r="MYL877" s="27"/>
      <c r="MYM877" s="27"/>
      <c r="MYN877" s="27"/>
      <c r="MYO877" s="27"/>
      <c r="MYP877" s="27"/>
      <c r="MYQ877" s="27"/>
      <c r="MYR877" s="27"/>
      <c r="MYS877" s="27"/>
      <c r="MYT877" s="27"/>
      <c r="MYU877" s="27"/>
      <c r="MYV877" s="27"/>
      <c r="MYW877" s="27"/>
      <c r="MYX877" s="27"/>
      <c r="MYY877" s="27"/>
      <c r="MYZ877" s="27"/>
      <c r="MZA877" s="27"/>
      <c r="MZB877" s="27"/>
      <c r="MZC877" s="27"/>
      <c r="MZD877" s="27"/>
      <c r="MZE877" s="27"/>
      <c r="MZF877" s="27"/>
      <c r="MZG877" s="27"/>
      <c r="MZH877" s="27"/>
      <c r="MZI877" s="27"/>
      <c r="MZJ877" s="27"/>
      <c r="MZK877" s="27"/>
      <c r="MZL877" s="27"/>
      <c r="MZM877" s="27"/>
      <c r="MZN877" s="27"/>
      <c r="MZO877" s="27"/>
      <c r="MZP877" s="27"/>
      <c r="MZQ877" s="27"/>
      <c r="MZR877" s="27"/>
      <c r="MZS877" s="27"/>
      <c r="MZT877" s="27"/>
      <c r="MZU877" s="27"/>
      <c r="MZV877" s="27"/>
      <c r="MZW877" s="27"/>
      <c r="MZX877" s="27"/>
      <c r="MZY877" s="27"/>
      <c r="MZZ877" s="27"/>
      <c r="NAA877" s="27"/>
      <c r="NAB877" s="27"/>
      <c r="NAC877" s="27"/>
      <c r="NAD877" s="27"/>
      <c r="NAE877" s="27"/>
      <c r="NAF877" s="27"/>
      <c r="NAG877" s="27"/>
      <c r="NAH877" s="27"/>
      <c r="NAI877" s="27"/>
      <c r="NAJ877" s="27"/>
      <c r="NAK877" s="27"/>
      <c r="NAL877" s="27"/>
      <c r="NAM877" s="27"/>
      <c r="NAN877" s="27"/>
      <c r="NAO877" s="27"/>
      <c r="NAP877" s="27"/>
      <c r="NAQ877" s="27"/>
      <c r="NAR877" s="27"/>
      <c r="NAS877" s="27"/>
      <c r="NAT877" s="27"/>
      <c r="NAU877" s="27"/>
      <c r="NAV877" s="27"/>
      <c r="NAW877" s="27"/>
      <c r="NAX877" s="27"/>
      <c r="NAY877" s="27"/>
      <c r="NAZ877" s="27"/>
      <c r="NBA877" s="27"/>
      <c r="NBB877" s="27"/>
      <c r="NBC877" s="27"/>
      <c r="NBD877" s="27"/>
      <c r="NBE877" s="27"/>
      <c r="NBF877" s="27"/>
      <c r="NBG877" s="27"/>
      <c r="NBH877" s="27"/>
      <c r="NBI877" s="27"/>
      <c r="NBJ877" s="27"/>
      <c r="NBK877" s="27"/>
      <c r="NBL877" s="27"/>
      <c r="NBM877" s="27"/>
      <c r="NBN877" s="27"/>
      <c r="NBO877" s="27"/>
      <c r="NBP877" s="27"/>
      <c r="NBQ877" s="27"/>
      <c r="NBR877" s="27"/>
      <c r="NBS877" s="27"/>
      <c r="NBT877" s="27"/>
      <c r="NBU877" s="27"/>
      <c r="NBV877" s="27"/>
      <c r="NBW877" s="27"/>
      <c r="NBX877" s="27"/>
      <c r="NBY877" s="27"/>
      <c r="NBZ877" s="27"/>
      <c r="NCA877" s="27"/>
      <c r="NCB877" s="27"/>
      <c r="NCC877" s="27"/>
      <c r="NCD877" s="27"/>
      <c r="NCE877" s="27"/>
      <c r="NCF877" s="27"/>
      <c r="NCG877" s="27"/>
      <c r="NCH877" s="27"/>
      <c r="NCI877" s="27"/>
      <c r="NCJ877" s="27"/>
      <c r="NCK877" s="27"/>
      <c r="NCL877" s="27"/>
      <c r="NCM877" s="27"/>
      <c r="NCN877" s="27"/>
      <c r="NCO877" s="27"/>
      <c r="NCP877" s="27"/>
      <c r="NCQ877" s="27"/>
      <c r="NCR877" s="27"/>
      <c r="NCS877" s="27"/>
      <c r="NCT877" s="27"/>
      <c r="NCU877" s="27"/>
      <c r="NCV877" s="27"/>
      <c r="NCW877" s="27"/>
      <c r="NCX877" s="27"/>
      <c r="NCY877" s="27"/>
      <c r="NCZ877" s="27"/>
      <c r="NDA877" s="27"/>
      <c r="NDB877" s="27"/>
      <c r="NDC877" s="27"/>
      <c r="NDD877" s="27"/>
      <c r="NDE877" s="27"/>
      <c r="NDF877" s="27"/>
      <c r="NDG877" s="27"/>
      <c r="NDH877" s="27"/>
      <c r="NDI877" s="27"/>
      <c r="NDJ877" s="27"/>
      <c r="NDK877" s="27"/>
      <c r="NDL877" s="27"/>
      <c r="NDM877" s="27"/>
      <c r="NDN877" s="27"/>
      <c r="NDO877" s="27"/>
      <c r="NDP877" s="27"/>
      <c r="NDQ877" s="27"/>
      <c r="NDR877" s="27"/>
      <c r="NDS877" s="27"/>
      <c r="NDT877" s="27"/>
      <c r="NDU877" s="27"/>
      <c r="NDV877" s="27"/>
      <c r="NDW877" s="27"/>
      <c r="NDX877" s="27"/>
      <c r="NDY877" s="27"/>
      <c r="NDZ877" s="27"/>
      <c r="NEA877" s="27"/>
      <c r="NEB877" s="27"/>
      <c r="NEC877" s="27"/>
      <c r="NED877" s="27"/>
      <c r="NEE877" s="27"/>
      <c r="NEF877" s="27"/>
      <c r="NEG877" s="27"/>
      <c r="NEH877" s="27"/>
      <c r="NEI877" s="27"/>
      <c r="NEJ877" s="27"/>
      <c r="NEK877" s="27"/>
      <c r="NEL877" s="27"/>
      <c r="NEM877" s="27"/>
      <c r="NEN877" s="27"/>
      <c r="NEO877" s="27"/>
      <c r="NEP877" s="27"/>
      <c r="NEQ877" s="27"/>
      <c r="NER877" s="27"/>
      <c r="NES877" s="27"/>
      <c r="NET877" s="27"/>
      <c r="NEU877" s="27"/>
      <c r="NEV877" s="27"/>
      <c r="NEW877" s="27"/>
      <c r="NEX877" s="27"/>
      <c r="NEY877" s="27"/>
      <c r="NEZ877" s="27"/>
      <c r="NFA877" s="27"/>
      <c r="NFB877" s="27"/>
      <c r="NFC877" s="27"/>
      <c r="NFD877" s="27"/>
      <c r="NFE877" s="27"/>
      <c r="NFF877" s="27"/>
      <c r="NFG877" s="27"/>
      <c r="NFH877" s="27"/>
      <c r="NFI877" s="27"/>
      <c r="NFJ877" s="27"/>
      <c r="NFK877" s="27"/>
      <c r="NFL877" s="27"/>
      <c r="NFM877" s="27"/>
      <c r="NFN877" s="27"/>
      <c r="NFO877" s="27"/>
      <c r="NFP877" s="27"/>
      <c r="NFQ877" s="27"/>
      <c r="NFR877" s="27"/>
      <c r="NFS877" s="27"/>
      <c r="NFT877" s="27"/>
      <c r="NFU877" s="27"/>
      <c r="NFV877" s="27"/>
      <c r="NFW877" s="27"/>
      <c r="NFX877" s="27"/>
      <c r="NFY877" s="27"/>
      <c r="NFZ877" s="27"/>
      <c r="NGA877" s="27"/>
      <c r="NGB877" s="27"/>
      <c r="NGC877" s="27"/>
      <c r="NGD877" s="27"/>
      <c r="NGE877" s="27"/>
      <c r="NGF877" s="27"/>
      <c r="NGG877" s="27"/>
      <c r="NGH877" s="27"/>
      <c r="NGI877" s="27"/>
      <c r="NGJ877" s="27"/>
      <c r="NGK877" s="27"/>
      <c r="NGL877" s="27"/>
      <c r="NGM877" s="27"/>
      <c r="NGN877" s="27"/>
      <c r="NGO877" s="27"/>
      <c r="NGP877" s="27"/>
      <c r="NGQ877" s="27"/>
      <c r="NGR877" s="27"/>
      <c r="NGS877" s="27"/>
      <c r="NGT877" s="27"/>
      <c r="NGU877" s="27"/>
      <c r="NGV877" s="27"/>
      <c r="NGW877" s="27"/>
      <c r="NGX877" s="27"/>
      <c r="NGY877" s="27"/>
      <c r="NGZ877" s="27"/>
      <c r="NHA877" s="27"/>
      <c r="NHB877" s="27"/>
      <c r="NHC877" s="27"/>
      <c r="NHD877" s="27"/>
      <c r="NHE877" s="27"/>
      <c r="NHF877" s="27"/>
      <c r="NHG877" s="27"/>
      <c r="NHH877" s="27"/>
      <c r="NHI877" s="27"/>
      <c r="NHJ877" s="27"/>
      <c r="NHK877" s="27"/>
      <c r="NHL877" s="27"/>
      <c r="NHM877" s="27"/>
      <c r="NHN877" s="27"/>
      <c r="NHO877" s="27"/>
      <c r="NHP877" s="27"/>
      <c r="NHQ877" s="27"/>
      <c r="NHR877" s="27"/>
      <c r="NHS877" s="27"/>
      <c r="NHT877" s="27"/>
      <c r="NHU877" s="27"/>
      <c r="NHV877" s="27"/>
      <c r="NHW877" s="27"/>
      <c r="NHX877" s="27"/>
      <c r="NHY877" s="27"/>
      <c r="NHZ877" s="27"/>
      <c r="NIA877" s="27"/>
      <c r="NIB877" s="27"/>
      <c r="NIC877" s="27"/>
      <c r="NID877" s="27"/>
      <c r="NIE877" s="27"/>
      <c r="NIF877" s="27"/>
      <c r="NIG877" s="27"/>
      <c r="NIH877" s="27"/>
      <c r="NII877" s="27"/>
      <c r="NIJ877" s="27"/>
      <c r="NIK877" s="27"/>
      <c r="NIL877" s="27"/>
      <c r="NIM877" s="27"/>
      <c r="NIN877" s="27"/>
      <c r="NIO877" s="27"/>
      <c r="NIP877" s="27"/>
      <c r="NIQ877" s="27"/>
      <c r="NIR877" s="27"/>
      <c r="NIS877" s="27"/>
      <c r="NIT877" s="27"/>
      <c r="NIU877" s="27"/>
      <c r="NIV877" s="27"/>
      <c r="NIW877" s="27"/>
      <c r="NIX877" s="27"/>
      <c r="NIY877" s="27"/>
      <c r="NIZ877" s="27"/>
      <c r="NJA877" s="27"/>
      <c r="NJB877" s="27"/>
      <c r="NJC877" s="27"/>
      <c r="NJD877" s="27"/>
      <c r="NJE877" s="27"/>
      <c r="NJF877" s="27"/>
      <c r="NJG877" s="27"/>
      <c r="NJH877" s="27"/>
      <c r="NJI877" s="27"/>
      <c r="NJJ877" s="27"/>
      <c r="NJK877" s="27"/>
      <c r="NJL877" s="27"/>
      <c r="NJM877" s="27"/>
      <c r="NJN877" s="27"/>
      <c r="NJO877" s="27"/>
      <c r="NJP877" s="27"/>
      <c r="NJQ877" s="27"/>
      <c r="NJR877" s="27"/>
      <c r="NJS877" s="27"/>
      <c r="NJT877" s="27"/>
      <c r="NJU877" s="27"/>
      <c r="NJV877" s="27"/>
      <c r="NJW877" s="27"/>
      <c r="NJX877" s="27"/>
      <c r="NJY877" s="27"/>
      <c r="NJZ877" s="27"/>
      <c r="NKA877" s="27"/>
      <c r="NKB877" s="27"/>
      <c r="NKC877" s="27"/>
      <c r="NKD877" s="27"/>
      <c r="NKE877" s="27"/>
      <c r="NKF877" s="27"/>
      <c r="NKG877" s="27"/>
      <c r="NKH877" s="27"/>
      <c r="NKI877" s="27"/>
      <c r="NKJ877" s="27"/>
      <c r="NKK877" s="27"/>
      <c r="NKL877" s="27"/>
      <c r="NKM877" s="27"/>
      <c r="NKN877" s="27"/>
      <c r="NKO877" s="27"/>
      <c r="NKP877" s="27"/>
      <c r="NKQ877" s="27"/>
      <c r="NKR877" s="27"/>
      <c r="NKS877" s="27"/>
      <c r="NKT877" s="27"/>
      <c r="NKU877" s="27"/>
      <c r="NKV877" s="27"/>
      <c r="NKW877" s="27"/>
      <c r="NKX877" s="27"/>
      <c r="NKY877" s="27"/>
      <c r="NKZ877" s="27"/>
      <c r="NLA877" s="27"/>
      <c r="NLB877" s="27"/>
      <c r="NLC877" s="27"/>
      <c r="NLD877" s="27"/>
      <c r="NLE877" s="27"/>
      <c r="NLF877" s="27"/>
      <c r="NLG877" s="27"/>
      <c r="NLH877" s="27"/>
      <c r="NLI877" s="27"/>
      <c r="NLJ877" s="27"/>
      <c r="NLK877" s="27"/>
      <c r="NLL877" s="27"/>
      <c r="NLM877" s="27"/>
      <c r="NLN877" s="27"/>
      <c r="NLO877" s="27"/>
      <c r="NLP877" s="27"/>
      <c r="NLQ877" s="27"/>
      <c r="NLR877" s="27"/>
      <c r="NLS877" s="27"/>
      <c r="NLT877" s="27"/>
      <c r="NLU877" s="27"/>
      <c r="NLV877" s="27"/>
      <c r="NLW877" s="27"/>
      <c r="NLX877" s="27"/>
      <c r="NLY877" s="27"/>
      <c r="NLZ877" s="27"/>
      <c r="NMA877" s="27"/>
      <c r="NMB877" s="27"/>
      <c r="NMC877" s="27"/>
      <c r="NMD877" s="27"/>
      <c r="NME877" s="27"/>
      <c r="NMF877" s="27"/>
      <c r="NMG877" s="27"/>
      <c r="NMH877" s="27"/>
      <c r="NMI877" s="27"/>
      <c r="NMJ877" s="27"/>
      <c r="NMK877" s="27"/>
      <c r="NML877" s="27"/>
      <c r="NMM877" s="27"/>
      <c r="NMN877" s="27"/>
      <c r="NMO877" s="27"/>
      <c r="NMP877" s="27"/>
      <c r="NMQ877" s="27"/>
      <c r="NMR877" s="27"/>
      <c r="NMS877" s="27"/>
      <c r="NMT877" s="27"/>
      <c r="NMU877" s="27"/>
      <c r="NMV877" s="27"/>
      <c r="NMW877" s="27"/>
      <c r="NMX877" s="27"/>
      <c r="NMY877" s="27"/>
      <c r="NMZ877" s="27"/>
      <c r="NNA877" s="27"/>
      <c r="NNB877" s="27"/>
      <c r="NNC877" s="27"/>
      <c r="NND877" s="27"/>
      <c r="NNE877" s="27"/>
      <c r="NNF877" s="27"/>
      <c r="NNG877" s="27"/>
      <c r="NNH877" s="27"/>
      <c r="NNI877" s="27"/>
      <c r="NNJ877" s="27"/>
      <c r="NNK877" s="27"/>
      <c r="NNL877" s="27"/>
      <c r="NNM877" s="27"/>
      <c r="NNN877" s="27"/>
      <c r="NNO877" s="27"/>
      <c r="NNP877" s="27"/>
      <c r="NNQ877" s="27"/>
      <c r="NNR877" s="27"/>
      <c r="NNS877" s="27"/>
      <c r="NNT877" s="27"/>
      <c r="NNU877" s="27"/>
      <c r="NNV877" s="27"/>
      <c r="NNW877" s="27"/>
      <c r="NNX877" s="27"/>
      <c r="NNY877" s="27"/>
      <c r="NNZ877" s="27"/>
      <c r="NOA877" s="27"/>
      <c r="NOB877" s="27"/>
      <c r="NOC877" s="27"/>
      <c r="NOD877" s="27"/>
      <c r="NOE877" s="27"/>
      <c r="NOF877" s="27"/>
      <c r="NOG877" s="27"/>
      <c r="NOH877" s="27"/>
      <c r="NOI877" s="27"/>
      <c r="NOJ877" s="27"/>
      <c r="NOK877" s="27"/>
      <c r="NOL877" s="27"/>
      <c r="NOM877" s="27"/>
      <c r="NON877" s="27"/>
      <c r="NOO877" s="27"/>
      <c r="NOP877" s="27"/>
      <c r="NOQ877" s="27"/>
      <c r="NOR877" s="27"/>
      <c r="NOS877" s="27"/>
      <c r="NOT877" s="27"/>
      <c r="NOU877" s="27"/>
      <c r="NOV877" s="27"/>
      <c r="NOW877" s="27"/>
      <c r="NOX877" s="27"/>
      <c r="NOY877" s="27"/>
      <c r="NOZ877" s="27"/>
      <c r="NPA877" s="27"/>
      <c r="NPB877" s="27"/>
      <c r="NPC877" s="27"/>
      <c r="NPD877" s="27"/>
      <c r="NPE877" s="27"/>
      <c r="NPF877" s="27"/>
      <c r="NPG877" s="27"/>
      <c r="NPH877" s="27"/>
      <c r="NPI877" s="27"/>
      <c r="NPJ877" s="27"/>
      <c r="NPK877" s="27"/>
      <c r="NPL877" s="27"/>
      <c r="NPM877" s="27"/>
      <c r="NPN877" s="27"/>
      <c r="NPO877" s="27"/>
      <c r="NPP877" s="27"/>
      <c r="NPQ877" s="27"/>
      <c r="NPR877" s="27"/>
      <c r="NPS877" s="27"/>
      <c r="NPT877" s="27"/>
      <c r="NPU877" s="27"/>
      <c r="NPV877" s="27"/>
      <c r="NPW877" s="27"/>
      <c r="NPX877" s="27"/>
      <c r="NPY877" s="27"/>
      <c r="NPZ877" s="27"/>
      <c r="NQA877" s="27"/>
      <c r="NQB877" s="27"/>
      <c r="NQC877" s="27"/>
      <c r="NQD877" s="27"/>
      <c r="NQE877" s="27"/>
      <c r="NQF877" s="27"/>
      <c r="NQG877" s="27"/>
      <c r="NQH877" s="27"/>
      <c r="NQI877" s="27"/>
      <c r="NQJ877" s="27"/>
      <c r="NQK877" s="27"/>
      <c r="NQL877" s="27"/>
      <c r="NQM877" s="27"/>
      <c r="NQN877" s="27"/>
      <c r="NQO877" s="27"/>
      <c r="NQP877" s="27"/>
      <c r="NQQ877" s="27"/>
      <c r="NQR877" s="27"/>
      <c r="NQS877" s="27"/>
      <c r="NQT877" s="27"/>
      <c r="NQU877" s="27"/>
      <c r="NQV877" s="27"/>
      <c r="NQW877" s="27"/>
      <c r="NQX877" s="27"/>
      <c r="NQY877" s="27"/>
      <c r="NQZ877" s="27"/>
      <c r="NRA877" s="27"/>
      <c r="NRB877" s="27"/>
      <c r="NRC877" s="27"/>
      <c r="NRD877" s="27"/>
      <c r="NRE877" s="27"/>
      <c r="NRF877" s="27"/>
      <c r="NRG877" s="27"/>
      <c r="NRH877" s="27"/>
      <c r="NRI877" s="27"/>
      <c r="NRJ877" s="27"/>
      <c r="NRK877" s="27"/>
      <c r="NRL877" s="27"/>
      <c r="NRM877" s="27"/>
      <c r="NRN877" s="27"/>
      <c r="NRO877" s="27"/>
      <c r="NRP877" s="27"/>
      <c r="NRQ877" s="27"/>
      <c r="NRR877" s="27"/>
      <c r="NRS877" s="27"/>
      <c r="NRT877" s="27"/>
      <c r="NRU877" s="27"/>
      <c r="NRV877" s="27"/>
      <c r="NRW877" s="27"/>
      <c r="NRX877" s="27"/>
      <c r="NRY877" s="27"/>
      <c r="NRZ877" s="27"/>
      <c r="NSA877" s="27"/>
      <c r="NSB877" s="27"/>
      <c r="NSC877" s="27"/>
      <c r="NSD877" s="27"/>
      <c r="NSE877" s="27"/>
      <c r="NSF877" s="27"/>
      <c r="NSG877" s="27"/>
      <c r="NSH877" s="27"/>
      <c r="NSI877" s="27"/>
      <c r="NSJ877" s="27"/>
      <c r="NSK877" s="27"/>
      <c r="NSL877" s="27"/>
      <c r="NSM877" s="27"/>
      <c r="NSN877" s="27"/>
      <c r="NSO877" s="27"/>
      <c r="NSP877" s="27"/>
      <c r="NSQ877" s="27"/>
      <c r="NSR877" s="27"/>
      <c r="NSS877" s="27"/>
      <c r="NST877" s="27"/>
      <c r="NSU877" s="27"/>
      <c r="NSV877" s="27"/>
      <c r="NSW877" s="27"/>
      <c r="NSX877" s="27"/>
      <c r="NSY877" s="27"/>
      <c r="NSZ877" s="27"/>
      <c r="NTA877" s="27"/>
      <c r="NTB877" s="27"/>
      <c r="NTC877" s="27"/>
      <c r="NTD877" s="27"/>
      <c r="NTE877" s="27"/>
      <c r="NTF877" s="27"/>
      <c r="NTG877" s="27"/>
      <c r="NTH877" s="27"/>
      <c r="NTI877" s="27"/>
      <c r="NTJ877" s="27"/>
      <c r="NTK877" s="27"/>
      <c r="NTL877" s="27"/>
      <c r="NTM877" s="27"/>
      <c r="NTN877" s="27"/>
      <c r="NTO877" s="27"/>
      <c r="NTP877" s="27"/>
      <c r="NTQ877" s="27"/>
      <c r="NTR877" s="27"/>
      <c r="NTS877" s="27"/>
      <c r="NTT877" s="27"/>
      <c r="NTU877" s="27"/>
      <c r="NTV877" s="27"/>
      <c r="NTW877" s="27"/>
      <c r="NTX877" s="27"/>
      <c r="NTY877" s="27"/>
      <c r="NTZ877" s="27"/>
      <c r="NUA877" s="27"/>
      <c r="NUB877" s="27"/>
      <c r="NUC877" s="27"/>
      <c r="NUD877" s="27"/>
      <c r="NUE877" s="27"/>
      <c r="NUF877" s="27"/>
      <c r="NUG877" s="27"/>
      <c r="NUH877" s="27"/>
      <c r="NUI877" s="27"/>
      <c r="NUJ877" s="27"/>
      <c r="NUK877" s="27"/>
      <c r="NUL877" s="27"/>
      <c r="NUM877" s="27"/>
      <c r="NUN877" s="27"/>
      <c r="NUO877" s="27"/>
      <c r="NUP877" s="27"/>
      <c r="NUQ877" s="27"/>
      <c r="NUR877" s="27"/>
      <c r="NUS877" s="27"/>
      <c r="NUT877" s="27"/>
      <c r="NUU877" s="27"/>
      <c r="NUV877" s="27"/>
      <c r="NUW877" s="27"/>
      <c r="NUX877" s="27"/>
      <c r="NUY877" s="27"/>
      <c r="NUZ877" s="27"/>
      <c r="NVA877" s="27"/>
      <c r="NVB877" s="27"/>
      <c r="NVC877" s="27"/>
      <c r="NVD877" s="27"/>
      <c r="NVE877" s="27"/>
      <c r="NVF877" s="27"/>
      <c r="NVG877" s="27"/>
      <c r="NVH877" s="27"/>
      <c r="NVI877" s="27"/>
      <c r="NVJ877" s="27"/>
      <c r="NVK877" s="27"/>
      <c r="NVL877" s="27"/>
      <c r="NVM877" s="27"/>
      <c r="NVN877" s="27"/>
      <c r="NVO877" s="27"/>
      <c r="NVP877" s="27"/>
      <c r="NVQ877" s="27"/>
      <c r="NVR877" s="27"/>
      <c r="NVS877" s="27"/>
      <c r="NVT877" s="27"/>
      <c r="NVU877" s="27"/>
      <c r="NVV877" s="27"/>
      <c r="NVW877" s="27"/>
      <c r="NVX877" s="27"/>
      <c r="NVY877" s="27"/>
      <c r="NVZ877" s="27"/>
      <c r="NWA877" s="27"/>
      <c r="NWB877" s="27"/>
      <c r="NWC877" s="27"/>
      <c r="NWD877" s="27"/>
      <c r="NWE877" s="27"/>
      <c r="NWF877" s="27"/>
      <c r="NWG877" s="27"/>
      <c r="NWH877" s="27"/>
      <c r="NWI877" s="27"/>
      <c r="NWJ877" s="27"/>
      <c r="NWK877" s="27"/>
      <c r="NWL877" s="27"/>
      <c r="NWM877" s="27"/>
      <c r="NWN877" s="27"/>
      <c r="NWO877" s="27"/>
      <c r="NWP877" s="27"/>
      <c r="NWQ877" s="27"/>
      <c r="NWR877" s="27"/>
      <c r="NWS877" s="27"/>
      <c r="NWT877" s="27"/>
      <c r="NWU877" s="27"/>
      <c r="NWV877" s="27"/>
      <c r="NWW877" s="27"/>
      <c r="NWX877" s="27"/>
      <c r="NWY877" s="27"/>
      <c r="NWZ877" s="27"/>
      <c r="NXA877" s="27"/>
      <c r="NXB877" s="27"/>
      <c r="NXC877" s="27"/>
      <c r="NXD877" s="27"/>
      <c r="NXE877" s="27"/>
      <c r="NXF877" s="27"/>
      <c r="NXG877" s="27"/>
      <c r="NXH877" s="27"/>
      <c r="NXI877" s="27"/>
      <c r="NXJ877" s="27"/>
      <c r="NXK877" s="27"/>
      <c r="NXL877" s="27"/>
      <c r="NXM877" s="27"/>
      <c r="NXN877" s="27"/>
      <c r="NXO877" s="27"/>
      <c r="NXP877" s="27"/>
      <c r="NXQ877" s="27"/>
      <c r="NXR877" s="27"/>
      <c r="NXS877" s="27"/>
      <c r="NXT877" s="27"/>
      <c r="NXU877" s="27"/>
      <c r="NXV877" s="27"/>
      <c r="NXW877" s="27"/>
      <c r="NXX877" s="27"/>
      <c r="NXY877" s="27"/>
      <c r="NXZ877" s="27"/>
      <c r="NYA877" s="27"/>
      <c r="NYB877" s="27"/>
      <c r="NYC877" s="27"/>
      <c r="NYD877" s="27"/>
      <c r="NYE877" s="27"/>
      <c r="NYF877" s="27"/>
      <c r="NYG877" s="27"/>
      <c r="NYH877" s="27"/>
      <c r="NYI877" s="27"/>
      <c r="NYJ877" s="27"/>
      <c r="NYK877" s="27"/>
      <c r="NYL877" s="27"/>
      <c r="NYM877" s="27"/>
      <c r="NYN877" s="27"/>
      <c r="NYO877" s="27"/>
      <c r="NYP877" s="27"/>
      <c r="NYQ877" s="27"/>
      <c r="NYR877" s="27"/>
      <c r="NYS877" s="27"/>
      <c r="NYT877" s="27"/>
      <c r="NYU877" s="27"/>
      <c r="NYV877" s="27"/>
      <c r="NYW877" s="27"/>
      <c r="NYX877" s="27"/>
      <c r="NYY877" s="27"/>
      <c r="NYZ877" s="27"/>
      <c r="NZA877" s="27"/>
      <c r="NZB877" s="27"/>
      <c r="NZC877" s="27"/>
      <c r="NZD877" s="27"/>
      <c r="NZE877" s="27"/>
      <c r="NZF877" s="27"/>
      <c r="NZG877" s="27"/>
      <c r="NZH877" s="27"/>
      <c r="NZI877" s="27"/>
      <c r="NZJ877" s="27"/>
      <c r="NZK877" s="27"/>
      <c r="NZL877" s="27"/>
      <c r="NZM877" s="27"/>
      <c r="NZN877" s="27"/>
      <c r="NZO877" s="27"/>
      <c r="NZP877" s="27"/>
      <c r="NZQ877" s="27"/>
      <c r="NZR877" s="27"/>
      <c r="NZS877" s="27"/>
      <c r="NZT877" s="27"/>
      <c r="NZU877" s="27"/>
      <c r="NZV877" s="27"/>
      <c r="NZW877" s="27"/>
      <c r="NZX877" s="27"/>
      <c r="NZY877" s="27"/>
      <c r="NZZ877" s="27"/>
      <c r="OAA877" s="27"/>
      <c r="OAB877" s="27"/>
      <c r="OAC877" s="27"/>
      <c r="OAD877" s="27"/>
      <c r="OAE877" s="27"/>
      <c r="OAF877" s="27"/>
      <c r="OAG877" s="27"/>
      <c r="OAH877" s="27"/>
      <c r="OAI877" s="27"/>
      <c r="OAJ877" s="27"/>
      <c r="OAK877" s="27"/>
      <c r="OAL877" s="27"/>
      <c r="OAM877" s="27"/>
      <c r="OAN877" s="27"/>
      <c r="OAO877" s="27"/>
      <c r="OAP877" s="27"/>
      <c r="OAQ877" s="27"/>
      <c r="OAR877" s="27"/>
      <c r="OAS877" s="27"/>
      <c r="OAT877" s="27"/>
      <c r="OAU877" s="27"/>
      <c r="OAV877" s="27"/>
      <c r="OAW877" s="27"/>
      <c r="OAX877" s="27"/>
      <c r="OAY877" s="27"/>
      <c r="OAZ877" s="27"/>
      <c r="OBA877" s="27"/>
      <c r="OBB877" s="27"/>
      <c r="OBC877" s="27"/>
      <c r="OBD877" s="27"/>
      <c r="OBE877" s="27"/>
      <c r="OBF877" s="27"/>
      <c r="OBG877" s="27"/>
      <c r="OBH877" s="27"/>
      <c r="OBI877" s="27"/>
      <c r="OBJ877" s="27"/>
      <c r="OBK877" s="27"/>
      <c r="OBL877" s="27"/>
      <c r="OBM877" s="27"/>
      <c r="OBN877" s="27"/>
      <c r="OBO877" s="27"/>
      <c r="OBP877" s="27"/>
      <c r="OBQ877" s="27"/>
      <c r="OBR877" s="27"/>
      <c r="OBS877" s="27"/>
      <c r="OBT877" s="27"/>
      <c r="OBU877" s="27"/>
      <c r="OBV877" s="27"/>
      <c r="OBW877" s="27"/>
      <c r="OBX877" s="27"/>
      <c r="OBY877" s="27"/>
      <c r="OBZ877" s="27"/>
      <c r="OCA877" s="27"/>
      <c r="OCB877" s="27"/>
      <c r="OCC877" s="27"/>
      <c r="OCD877" s="27"/>
      <c r="OCE877" s="27"/>
      <c r="OCF877" s="27"/>
      <c r="OCG877" s="27"/>
      <c r="OCH877" s="27"/>
      <c r="OCI877" s="27"/>
      <c r="OCJ877" s="27"/>
      <c r="OCK877" s="27"/>
      <c r="OCL877" s="27"/>
      <c r="OCM877" s="27"/>
      <c r="OCN877" s="27"/>
      <c r="OCO877" s="27"/>
      <c r="OCP877" s="27"/>
      <c r="OCQ877" s="27"/>
      <c r="OCR877" s="27"/>
      <c r="OCS877" s="27"/>
      <c r="OCT877" s="27"/>
      <c r="OCU877" s="27"/>
      <c r="OCV877" s="27"/>
      <c r="OCW877" s="27"/>
      <c r="OCX877" s="27"/>
      <c r="OCY877" s="27"/>
      <c r="OCZ877" s="27"/>
      <c r="ODA877" s="27"/>
      <c r="ODB877" s="27"/>
      <c r="ODC877" s="27"/>
      <c r="ODD877" s="27"/>
      <c r="ODE877" s="27"/>
      <c r="ODF877" s="27"/>
      <c r="ODG877" s="27"/>
      <c r="ODH877" s="27"/>
      <c r="ODI877" s="27"/>
      <c r="ODJ877" s="27"/>
      <c r="ODK877" s="27"/>
      <c r="ODL877" s="27"/>
      <c r="ODM877" s="27"/>
      <c r="ODN877" s="27"/>
      <c r="ODO877" s="27"/>
      <c r="ODP877" s="27"/>
      <c r="ODQ877" s="27"/>
      <c r="ODR877" s="27"/>
      <c r="ODS877" s="27"/>
      <c r="ODT877" s="27"/>
      <c r="ODU877" s="27"/>
      <c r="ODV877" s="27"/>
      <c r="ODW877" s="27"/>
      <c r="ODX877" s="27"/>
      <c r="ODY877" s="27"/>
      <c r="ODZ877" s="27"/>
      <c r="OEA877" s="27"/>
      <c r="OEB877" s="27"/>
      <c r="OEC877" s="27"/>
      <c r="OED877" s="27"/>
      <c r="OEE877" s="27"/>
      <c r="OEF877" s="27"/>
      <c r="OEG877" s="27"/>
      <c r="OEH877" s="27"/>
      <c r="OEI877" s="27"/>
      <c r="OEJ877" s="27"/>
      <c r="OEK877" s="27"/>
      <c r="OEL877" s="27"/>
      <c r="OEM877" s="27"/>
      <c r="OEN877" s="27"/>
      <c r="OEO877" s="27"/>
      <c r="OEP877" s="27"/>
      <c r="OEQ877" s="27"/>
      <c r="OER877" s="27"/>
      <c r="OES877" s="27"/>
      <c r="OET877" s="27"/>
      <c r="OEU877" s="27"/>
      <c r="OEV877" s="27"/>
      <c r="OEW877" s="27"/>
      <c r="OEX877" s="27"/>
      <c r="OEY877" s="27"/>
      <c r="OEZ877" s="27"/>
      <c r="OFA877" s="27"/>
      <c r="OFB877" s="27"/>
      <c r="OFC877" s="27"/>
      <c r="OFD877" s="27"/>
      <c r="OFE877" s="27"/>
      <c r="OFF877" s="27"/>
      <c r="OFG877" s="27"/>
      <c r="OFH877" s="27"/>
      <c r="OFI877" s="27"/>
      <c r="OFJ877" s="27"/>
      <c r="OFK877" s="27"/>
      <c r="OFL877" s="27"/>
      <c r="OFM877" s="27"/>
      <c r="OFN877" s="27"/>
      <c r="OFO877" s="27"/>
      <c r="OFP877" s="27"/>
      <c r="OFQ877" s="27"/>
      <c r="OFR877" s="27"/>
      <c r="OFS877" s="27"/>
      <c r="OFT877" s="27"/>
      <c r="OFU877" s="27"/>
      <c r="OFV877" s="27"/>
      <c r="OFW877" s="27"/>
      <c r="OFX877" s="27"/>
      <c r="OFY877" s="27"/>
      <c r="OFZ877" s="27"/>
      <c r="OGA877" s="27"/>
      <c r="OGB877" s="27"/>
      <c r="OGC877" s="27"/>
      <c r="OGD877" s="27"/>
      <c r="OGE877" s="27"/>
      <c r="OGF877" s="27"/>
      <c r="OGG877" s="27"/>
      <c r="OGH877" s="27"/>
      <c r="OGI877" s="27"/>
      <c r="OGJ877" s="27"/>
      <c r="OGK877" s="27"/>
      <c r="OGL877" s="27"/>
      <c r="OGM877" s="27"/>
      <c r="OGN877" s="27"/>
      <c r="OGO877" s="27"/>
      <c r="OGP877" s="27"/>
      <c r="OGQ877" s="27"/>
      <c r="OGR877" s="27"/>
      <c r="OGS877" s="27"/>
      <c r="OGT877" s="27"/>
      <c r="OGU877" s="27"/>
      <c r="OGV877" s="27"/>
      <c r="OGW877" s="27"/>
      <c r="OGX877" s="27"/>
      <c r="OGY877" s="27"/>
      <c r="OGZ877" s="27"/>
      <c r="OHA877" s="27"/>
      <c r="OHB877" s="27"/>
      <c r="OHC877" s="27"/>
      <c r="OHD877" s="27"/>
      <c r="OHE877" s="27"/>
      <c r="OHF877" s="27"/>
      <c r="OHG877" s="27"/>
      <c r="OHH877" s="27"/>
      <c r="OHI877" s="27"/>
      <c r="OHJ877" s="27"/>
      <c r="OHK877" s="27"/>
      <c r="OHL877" s="27"/>
      <c r="OHM877" s="27"/>
      <c r="OHN877" s="27"/>
      <c r="OHO877" s="27"/>
      <c r="OHP877" s="27"/>
      <c r="OHQ877" s="27"/>
      <c r="OHR877" s="27"/>
      <c r="OHS877" s="27"/>
      <c r="OHT877" s="27"/>
      <c r="OHU877" s="27"/>
      <c r="OHV877" s="27"/>
      <c r="OHW877" s="27"/>
      <c r="OHX877" s="27"/>
      <c r="OHY877" s="27"/>
      <c r="OHZ877" s="27"/>
      <c r="OIA877" s="27"/>
      <c r="OIB877" s="27"/>
      <c r="OIC877" s="27"/>
      <c r="OID877" s="27"/>
      <c r="OIE877" s="27"/>
      <c r="OIF877" s="27"/>
      <c r="OIG877" s="27"/>
      <c r="OIH877" s="27"/>
      <c r="OII877" s="27"/>
      <c r="OIJ877" s="27"/>
      <c r="OIK877" s="27"/>
      <c r="OIL877" s="27"/>
      <c r="OIM877" s="27"/>
      <c r="OIN877" s="27"/>
      <c r="OIO877" s="27"/>
      <c r="OIP877" s="27"/>
      <c r="OIQ877" s="27"/>
      <c r="OIR877" s="27"/>
      <c r="OIS877" s="27"/>
      <c r="OIT877" s="27"/>
      <c r="OIU877" s="27"/>
      <c r="OIV877" s="27"/>
      <c r="OIW877" s="27"/>
      <c r="OIX877" s="27"/>
      <c r="OIY877" s="27"/>
      <c r="OIZ877" s="27"/>
      <c r="OJA877" s="27"/>
      <c r="OJB877" s="27"/>
      <c r="OJC877" s="27"/>
      <c r="OJD877" s="27"/>
      <c r="OJE877" s="27"/>
      <c r="OJF877" s="27"/>
      <c r="OJG877" s="27"/>
      <c r="OJH877" s="27"/>
      <c r="OJI877" s="27"/>
      <c r="OJJ877" s="27"/>
      <c r="OJK877" s="27"/>
      <c r="OJL877" s="27"/>
      <c r="OJM877" s="27"/>
      <c r="OJN877" s="27"/>
      <c r="OJO877" s="27"/>
      <c r="OJP877" s="27"/>
      <c r="OJQ877" s="27"/>
      <c r="OJR877" s="27"/>
      <c r="OJS877" s="27"/>
      <c r="OJT877" s="27"/>
      <c r="OJU877" s="27"/>
      <c r="OJV877" s="27"/>
      <c r="OJW877" s="27"/>
      <c r="OJX877" s="27"/>
      <c r="OJY877" s="27"/>
      <c r="OJZ877" s="27"/>
      <c r="OKA877" s="27"/>
      <c r="OKB877" s="27"/>
      <c r="OKC877" s="27"/>
      <c r="OKD877" s="27"/>
      <c r="OKE877" s="27"/>
      <c r="OKF877" s="27"/>
      <c r="OKG877" s="27"/>
      <c r="OKH877" s="27"/>
      <c r="OKI877" s="27"/>
      <c r="OKJ877" s="27"/>
      <c r="OKK877" s="27"/>
      <c r="OKL877" s="27"/>
      <c r="OKM877" s="27"/>
      <c r="OKN877" s="27"/>
      <c r="OKO877" s="27"/>
      <c r="OKP877" s="27"/>
      <c r="OKQ877" s="27"/>
      <c r="OKR877" s="27"/>
      <c r="OKS877" s="27"/>
      <c r="OKT877" s="27"/>
      <c r="OKU877" s="27"/>
      <c r="OKV877" s="27"/>
      <c r="OKW877" s="27"/>
      <c r="OKX877" s="27"/>
      <c r="OKY877" s="27"/>
      <c r="OKZ877" s="27"/>
      <c r="OLA877" s="27"/>
      <c r="OLB877" s="27"/>
      <c r="OLC877" s="27"/>
      <c r="OLD877" s="27"/>
      <c r="OLE877" s="27"/>
      <c r="OLF877" s="27"/>
      <c r="OLG877" s="27"/>
      <c r="OLH877" s="27"/>
      <c r="OLI877" s="27"/>
      <c r="OLJ877" s="27"/>
      <c r="OLK877" s="27"/>
      <c r="OLL877" s="27"/>
      <c r="OLM877" s="27"/>
      <c r="OLN877" s="27"/>
      <c r="OLO877" s="27"/>
      <c r="OLP877" s="27"/>
      <c r="OLQ877" s="27"/>
      <c r="OLR877" s="27"/>
      <c r="OLS877" s="27"/>
      <c r="OLT877" s="27"/>
      <c r="OLU877" s="27"/>
      <c r="OLV877" s="27"/>
      <c r="OLW877" s="27"/>
      <c r="OLX877" s="27"/>
      <c r="OLY877" s="27"/>
      <c r="OLZ877" s="27"/>
      <c r="OMA877" s="27"/>
      <c r="OMB877" s="27"/>
      <c r="OMC877" s="27"/>
      <c r="OMD877" s="27"/>
      <c r="OME877" s="27"/>
      <c r="OMF877" s="27"/>
      <c r="OMG877" s="27"/>
      <c r="OMH877" s="27"/>
      <c r="OMI877" s="27"/>
      <c r="OMJ877" s="27"/>
      <c r="OMK877" s="27"/>
      <c r="OML877" s="27"/>
      <c r="OMM877" s="27"/>
      <c r="OMN877" s="27"/>
      <c r="OMO877" s="27"/>
      <c r="OMP877" s="27"/>
      <c r="OMQ877" s="27"/>
      <c r="OMR877" s="27"/>
      <c r="OMS877" s="27"/>
      <c r="OMT877" s="27"/>
      <c r="OMU877" s="27"/>
      <c r="OMV877" s="27"/>
      <c r="OMW877" s="27"/>
      <c r="OMX877" s="27"/>
      <c r="OMY877" s="27"/>
      <c r="OMZ877" s="27"/>
      <c r="ONA877" s="27"/>
      <c r="ONB877" s="27"/>
      <c r="ONC877" s="27"/>
      <c r="OND877" s="27"/>
      <c r="ONE877" s="27"/>
      <c r="ONF877" s="27"/>
      <c r="ONG877" s="27"/>
      <c r="ONH877" s="27"/>
      <c r="ONI877" s="27"/>
      <c r="ONJ877" s="27"/>
      <c r="ONK877" s="27"/>
      <c r="ONL877" s="27"/>
      <c r="ONM877" s="27"/>
      <c r="ONN877" s="27"/>
      <c r="ONO877" s="27"/>
      <c r="ONP877" s="27"/>
      <c r="ONQ877" s="27"/>
      <c r="ONR877" s="27"/>
      <c r="ONS877" s="27"/>
      <c r="ONT877" s="27"/>
      <c r="ONU877" s="27"/>
      <c r="ONV877" s="27"/>
      <c r="ONW877" s="27"/>
      <c r="ONX877" s="27"/>
      <c r="ONY877" s="27"/>
      <c r="ONZ877" s="27"/>
      <c r="OOA877" s="27"/>
      <c r="OOB877" s="27"/>
      <c r="OOC877" s="27"/>
      <c r="OOD877" s="27"/>
      <c r="OOE877" s="27"/>
      <c r="OOF877" s="27"/>
      <c r="OOG877" s="27"/>
      <c r="OOH877" s="27"/>
      <c r="OOI877" s="27"/>
      <c r="OOJ877" s="27"/>
      <c r="OOK877" s="27"/>
      <c r="OOL877" s="27"/>
      <c r="OOM877" s="27"/>
      <c r="OON877" s="27"/>
      <c r="OOO877" s="27"/>
      <c r="OOP877" s="27"/>
      <c r="OOQ877" s="27"/>
      <c r="OOR877" s="27"/>
      <c r="OOS877" s="27"/>
      <c r="OOT877" s="27"/>
      <c r="OOU877" s="27"/>
      <c r="OOV877" s="27"/>
      <c r="OOW877" s="27"/>
      <c r="OOX877" s="27"/>
      <c r="OOY877" s="27"/>
      <c r="OOZ877" s="27"/>
      <c r="OPA877" s="27"/>
      <c r="OPB877" s="27"/>
      <c r="OPC877" s="27"/>
      <c r="OPD877" s="27"/>
      <c r="OPE877" s="27"/>
      <c r="OPF877" s="27"/>
      <c r="OPG877" s="27"/>
      <c r="OPH877" s="27"/>
      <c r="OPI877" s="27"/>
      <c r="OPJ877" s="27"/>
      <c r="OPK877" s="27"/>
      <c r="OPL877" s="27"/>
      <c r="OPM877" s="27"/>
      <c r="OPN877" s="27"/>
      <c r="OPO877" s="27"/>
      <c r="OPP877" s="27"/>
      <c r="OPQ877" s="27"/>
      <c r="OPR877" s="27"/>
      <c r="OPS877" s="27"/>
      <c r="OPT877" s="27"/>
      <c r="OPU877" s="27"/>
      <c r="OPV877" s="27"/>
      <c r="OPW877" s="27"/>
      <c r="OPX877" s="27"/>
      <c r="OPY877" s="27"/>
      <c r="OPZ877" s="27"/>
      <c r="OQA877" s="27"/>
      <c r="OQB877" s="27"/>
      <c r="OQC877" s="27"/>
      <c r="OQD877" s="27"/>
      <c r="OQE877" s="27"/>
      <c r="OQF877" s="27"/>
      <c r="OQG877" s="27"/>
      <c r="OQH877" s="27"/>
      <c r="OQI877" s="27"/>
      <c r="OQJ877" s="27"/>
      <c r="OQK877" s="27"/>
      <c r="OQL877" s="27"/>
      <c r="OQM877" s="27"/>
      <c r="OQN877" s="27"/>
      <c r="OQO877" s="27"/>
      <c r="OQP877" s="27"/>
      <c r="OQQ877" s="27"/>
      <c r="OQR877" s="27"/>
      <c r="OQS877" s="27"/>
      <c r="OQT877" s="27"/>
      <c r="OQU877" s="27"/>
      <c r="OQV877" s="27"/>
      <c r="OQW877" s="27"/>
      <c r="OQX877" s="27"/>
      <c r="OQY877" s="27"/>
      <c r="OQZ877" s="27"/>
      <c r="ORA877" s="27"/>
      <c r="ORB877" s="27"/>
      <c r="ORC877" s="27"/>
      <c r="ORD877" s="27"/>
      <c r="ORE877" s="27"/>
      <c r="ORF877" s="27"/>
      <c r="ORG877" s="27"/>
      <c r="ORH877" s="27"/>
      <c r="ORI877" s="27"/>
      <c r="ORJ877" s="27"/>
      <c r="ORK877" s="27"/>
      <c r="ORL877" s="27"/>
      <c r="ORM877" s="27"/>
      <c r="ORN877" s="27"/>
      <c r="ORO877" s="27"/>
      <c r="ORP877" s="27"/>
      <c r="ORQ877" s="27"/>
      <c r="ORR877" s="27"/>
      <c r="ORS877" s="27"/>
      <c r="ORT877" s="27"/>
      <c r="ORU877" s="27"/>
      <c r="ORV877" s="27"/>
      <c r="ORW877" s="27"/>
      <c r="ORX877" s="27"/>
      <c r="ORY877" s="27"/>
      <c r="ORZ877" s="27"/>
      <c r="OSA877" s="27"/>
      <c r="OSB877" s="27"/>
      <c r="OSC877" s="27"/>
      <c r="OSD877" s="27"/>
      <c r="OSE877" s="27"/>
      <c r="OSF877" s="27"/>
      <c r="OSG877" s="27"/>
      <c r="OSH877" s="27"/>
      <c r="OSI877" s="27"/>
      <c r="OSJ877" s="27"/>
      <c r="OSK877" s="27"/>
      <c r="OSL877" s="27"/>
      <c r="OSM877" s="27"/>
      <c r="OSN877" s="27"/>
      <c r="OSO877" s="27"/>
      <c r="OSP877" s="27"/>
      <c r="OSQ877" s="27"/>
      <c r="OSR877" s="27"/>
      <c r="OSS877" s="27"/>
      <c r="OST877" s="27"/>
      <c r="OSU877" s="27"/>
      <c r="OSV877" s="27"/>
      <c r="OSW877" s="27"/>
      <c r="OSX877" s="27"/>
      <c r="OSY877" s="27"/>
      <c r="OSZ877" s="27"/>
      <c r="OTA877" s="27"/>
      <c r="OTB877" s="27"/>
      <c r="OTC877" s="27"/>
      <c r="OTD877" s="27"/>
      <c r="OTE877" s="27"/>
      <c r="OTF877" s="27"/>
      <c r="OTG877" s="27"/>
      <c r="OTH877" s="27"/>
      <c r="OTI877" s="27"/>
      <c r="OTJ877" s="27"/>
      <c r="OTK877" s="27"/>
      <c r="OTL877" s="27"/>
      <c r="OTM877" s="27"/>
      <c r="OTN877" s="27"/>
      <c r="OTO877" s="27"/>
      <c r="OTP877" s="27"/>
      <c r="OTQ877" s="27"/>
      <c r="OTR877" s="27"/>
      <c r="OTS877" s="27"/>
      <c r="OTT877" s="27"/>
      <c r="OTU877" s="27"/>
      <c r="OTV877" s="27"/>
      <c r="OTW877" s="27"/>
      <c r="OTX877" s="27"/>
      <c r="OTY877" s="27"/>
      <c r="OTZ877" s="27"/>
      <c r="OUA877" s="27"/>
      <c r="OUB877" s="27"/>
      <c r="OUC877" s="27"/>
      <c r="OUD877" s="27"/>
      <c r="OUE877" s="27"/>
      <c r="OUF877" s="27"/>
      <c r="OUG877" s="27"/>
      <c r="OUH877" s="27"/>
      <c r="OUI877" s="27"/>
      <c r="OUJ877" s="27"/>
      <c r="OUK877" s="27"/>
      <c r="OUL877" s="27"/>
      <c r="OUM877" s="27"/>
      <c r="OUN877" s="27"/>
      <c r="OUO877" s="27"/>
      <c r="OUP877" s="27"/>
      <c r="OUQ877" s="27"/>
      <c r="OUR877" s="27"/>
      <c r="OUS877" s="27"/>
      <c r="OUT877" s="27"/>
      <c r="OUU877" s="27"/>
      <c r="OUV877" s="27"/>
      <c r="OUW877" s="27"/>
      <c r="OUX877" s="27"/>
      <c r="OUY877" s="27"/>
      <c r="OUZ877" s="27"/>
      <c r="OVA877" s="27"/>
      <c r="OVB877" s="27"/>
      <c r="OVC877" s="27"/>
      <c r="OVD877" s="27"/>
      <c r="OVE877" s="27"/>
      <c r="OVF877" s="27"/>
      <c r="OVG877" s="27"/>
      <c r="OVH877" s="27"/>
      <c r="OVI877" s="27"/>
      <c r="OVJ877" s="27"/>
      <c r="OVK877" s="27"/>
      <c r="OVL877" s="27"/>
      <c r="OVM877" s="27"/>
      <c r="OVN877" s="27"/>
      <c r="OVO877" s="27"/>
      <c r="OVP877" s="27"/>
      <c r="OVQ877" s="27"/>
      <c r="OVR877" s="27"/>
      <c r="OVS877" s="27"/>
      <c r="OVT877" s="27"/>
      <c r="OVU877" s="27"/>
      <c r="OVV877" s="27"/>
      <c r="OVW877" s="27"/>
      <c r="OVX877" s="27"/>
      <c r="OVY877" s="27"/>
      <c r="OVZ877" s="27"/>
      <c r="OWA877" s="27"/>
      <c r="OWB877" s="27"/>
      <c r="OWC877" s="27"/>
      <c r="OWD877" s="27"/>
      <c r="OWE877" s="27"/>
      <c r="OWF877" s="27"/>
      <c r="OWG877" s="27"/>
      <c r="OWH877" s="27"/>
      <c r="OWI877" s="27"/>
      <c r="OWJ877" s="27"/>
      <c r="OWK877" s="27"/>
      <c r="OWL877" s="27"/>
      <c r="OWM877" s="27"/>
      <c r="OWN877" s="27"/>
      <c r="OWO877" s="27"/>
      <c r="OWP877" s="27"/>
      <c r="OWQ877" s="27"/>
      <c r="OWR877" s="27"/>
      <c r="OWS877" s="27"/>
      <c r="OWT877" s="27"/>
      <c r="OWU877" s="27"/>
      <c r="OWV877" s="27"/>
      <c r="OWW877" s="27"/>
      <c r="OWX877" s="27"/>
      <c r="OWY877" s="27"/>
      <c r="OWZ877" s="27"/>
      <c r="OXA877" s="27"/>
      <c r="OXB877" s="27"/>
      <c r="OXC877" s="27"/>
      <c r="OXD877" s="27"/>
      <c r="OXE877" s="27"/>
      <c r="OXF877" s="27"/>
      <c r="OXG877" s="27"/>
      <c r="OXH877" s="27"/>
      <c r="OXI877" s="27"/>
      <c r="OXJ877" s="27"/>
      <c r="OXK877" s="27"/>
      <c r="OXL877" s="27"/>
      <c r="OXM877" s="27"/>
      <c r="OXN877" s="27"/>
      <c r="OXO877" s="27"/>
      <c r="OXP877" s="27"/>
      <c r="OXQ877" s="27"/>
      <c r="OXR877" s="27"/>
      <c r="OXS877" s="27"/>
      <c r="OXT877" s="27"/>
      <c r="OXU877" s="27"/>
      <c r="OXV877" s="27"/>
      <c r="OXW877" s="27"/>
      <c r="OXX877" s="27"/>
      <c r="OXY877" s="27"/>
      <c r="OXZ877" s="27"/>
      <c r="OYA877" s="27"/>
      <c r="OYB877" s="27"/>
      <c r="OYC877" s="27"/>
      <c r="OYD877" s="27"/>
      <c r="OYE877" s="27"/>
      <c r="OYF877" s="27"/>
      <c r="OYG877" s="27"/>
      <c r="OYH877" s="27"/>
      <c r="OYI877" s="27"/>
      <c r="OYJ877" s="27"/>
      <c r="OYK877" s="27"/>
      <c r="OYL877" s="27"/>
      <c r="OYM877" s="27"/>
      <c r="OYN877" s="27"/>
      <c r="OYO877" s="27"/>
      <c r="OYP877" s="27"/>
      <c r="OYQ877" s="27"/>
      <c r="OYR877" s="27"/>
      <c r="OYS877" s="27"/>
      <c r="OYT877" s="27"/>
      <c r="OYU877" s="27"/>
      <c r="OYV877" s="27"/>
      <c r="OYW877" s="27"/>
      <c r="OYX877" s="27"/>
      <c r="OYY877" s="27"/>
      <c r="OYZ877" s="27"/>
      <c r="OZA877" s="27"/>
      <c r="OZB877" s="27"/>
      <c r="OZC877" s="27"/>
      <c r="OZD877" s="27"/>
      <c r="OZE877" s="27"/>
      <c r="OZF877" s="27"/>
      <c r="OZG877" s="27"/>
      <c r="OZH877" s="27"/>
      <c r="OZI877" s="27"/>
      <c r="OZJ877" s="27"/>
      <c r="OZK877" s="27"/>
      <c r="OZL877" s="27"/>
      <c r="OZM877" s="27"/>
      <c r="OZN877" s="27"/>
      <c r="OZO877" s="27"/>
      <c r="OZP877" s="27"/>
      <c r="OZQ877" s="27"/>
      <c r="OZR877" s="27"/>
      <c r="OZS877" s="27"/>
      <c r="OZT877" s="27"/>
      <c r="OZU877" s="27"/>
      <c r="OZV877" s="27"/>
      <c r="OZW877" s="27"/>
      <c r="OZX877" s="27"/>
      <c r="OZY877" s="27"/>
      <c r="OZZ877" s="27"/>
      <c r="PAA877" s="27"/>
      <c r="PAB877" s="27"/>
      <c r="PAC877" s="27"/>
      <c r="PAD877" s="27"/>
      <c r="PAE877" s="27"/>
      <c r="PAF877" s="27"/>
      <c r="PAG877" s="27"/>
      <c r="PAH877" s="27"/>
      <c r="PAI877" s="27"/>
      <c r="PAJ877" s="27"/>
      <c r="PAK877" s="27"/>
      <c r="PAL877" s="27"/>
      <c r="PAM877" s="27"/>
      <c r="PAN877" s="27"/>
      <c r="PAO877" s="27"/>
      <c r="PAP877" s="27"/>
      <c r="PAQ877" s="27"/>
      <c r="PAR877" s="27"/>
      <c r="PAS877" s="27"/>
      <c r="PAT877" s="27"/>
      <c r="PAU877" s="27"/>
      <c r="PAV877" s="27"/>
      <c r="PAW877" s="27"/>
      <c r="PAX877" s="27"/>
      <c r="PAY877" s="27"/>
      <c r="PAZ877" s="27"/>
      <c r="PBA877" s="27"/>
      <c r="PBB877" s="27"/>
      <c r="PBC877" s="27"/>
      <c r="PBD877" s="27"/>
      <c r="PBE877" s="27"/>
      <c r="PBF877" s="27"/>
      <c r="PBG877" s="27"/>
      <c r="PBH877" s="27"/>
      <c r="PBI877" s="27"/>
      <c r="PBJ877" s="27"/>
      <c r="PBK877" s="27"/>
      <c r="PBL877" s="27"/>
      <c r="PBM877" s="27"/>
      <c r="PBN877" s="27"/>
      <c r="PBO877" s="27"/>
      <c r="PBP877" s="27"/>
      <c r="PBQ877" s="27"/>
      <c r="PBR877" s="27"/>
      <c r="PBS877" s="27"/>
      <c r="PBT877" s="27"/>
      <c r="PBU877" s="27"/>
      <c r="PBV877" s="27"/>
      <c r="PBW877" s="27"/>
      <c r="PBX877" s="27"/>
      <c r="PBY877" s="27"/>
      <c r="PBZ877" s="27"/>
      <c r="PCA877" s="27"/>
      <c r="PCB877" s="27"/>
      <c r="PCC877" s="27"/>
      <c r="PCD877" s="27"/>
      <c r="PCE877" s="27"/>
      <c r="PCF877" s="27"/>
      <c r="PCG877" s="27"/>
      <c r="PCH877" s="27"/>
      <c r="PCI877" s="27"/>
      <c r="PCJ877" s="27"/>
      <c r="PCK877" s="27"/>
      <c r="PCL877" s="27"/>
      <c r="PCM877" s="27"/>
      <c r="PCN877" s="27"/>
      <c r="PCO877" s="27"/>
      <c r="PCP877" s="27"/>
      <c r="PCQ877" s="27"/>
      <c r="PCR877" s="27"/>
      <c r="PCS877" s="27"/>
      <c r="PCT877" s="27"/>
      <c r="PCU877" s="27"/>
      <c r="PCV877" s="27"/>
      <c r="PCW877" s="27"/>
      <c r="PCX877" s="27"/>
      <c r="PCY877" s="27"/>
      <c r="PCZ877" s="27"/>
      <c r="PDA877" s="27"/>
      <c r="PDB877" s="27"/>
      <c r="PDC877" s="27"/>
      <c r="PDD877" s="27"/>
      <c r="PDE877" s="27"/>
      <c r="PDF877" s="27"/>
      <c r="PDG877" s="27"/>
      <c r="PDH877" s="27"/>
      <c r="PDI877" s="27"/>
      <c r="PDJ877" s="27"/>
      <c r="PDK877" s="27"/>
      <c r="PDL877" s="27"/>
      <c r="PDM877" s="27"/>
      <c r="PDN877" s="27"/>
      <c r="PDO877" s="27"/>
      <c r="PDP877" s="27"/>
      <c r="PDQ877" s="27"/>
      <c r="PDR877" s="27"/>
      <c r="PDS877" s="27"/>
      <c r="PDT877" s="27"/>
      <c r="PDU877" s="27"/>
      <c r="PDV877" s="27"/>
      <c r="PDW877" s="27"/>
      <c r="PDX877" s="27"/>
      <c r="PDY877" s="27"/>
      <c r="PDZ877" s="27"/>
      <c r="PEA877" s="27"/>
      <c r="PEB877" s="27"/>
      <c r="PEC877" s="27"/>
      <c r="PED877" s="27"/>
      <c r="PEE877" s="27"/>
      <c r="PEF877" s="27"/>
      <c r="PEG877" s="27"/>
      <c r="PEH877" s="27"/>
      <c r="PEI877" s="27"/>
      <c r="PEJ877" s="27"/>
      <c r="PEK877" s="27"/>
      <c r="PEL877" s="27"/>
      <c r="PEM877" s="27"/>
      <c r="PEN877" s="27"/>
      <c r="PEO877" s="27"/>
      <c r="PEP877" s="27"/>
      <c r="PEQ877" s="27"/>
      <c r="PER877" s="27"/>
      <c r="PES877" s="27"/>
      <c r="PET877" s="27"/>
      <c r="PEU877" s="27"/>
      <c r="PEV877" s="27"/>
      <c r="PEW877" s="27"/>
      <c r="PEX877" s="27"/>
      <c r="PEY877" s="27"/>
      <c r="PEZ877" s="27"/>
      <c r="PFA877" s="27"/>
      <c r="PFB877" s="27"/>
      <c r="PFC877" s="27"/>
      <c r="PFD877" s="27"/>
      <c r="PFE877" s="27"/>
      <c r="PFF877" s="27"/>
      <c r="PFG877" s="27"/>
      <c r="PFH877" s="27"/>
      <c r="PFI877" s="27"/>
      <c r="PFJ877" s="27"/>
      <c r="PFK877" s="27"/>
      <c r="PFL877" s="27"/>
      <c r="PFM877" s="27"/>
      <c r="PFN877" s="27"/>
      <c r="PFO877" s="27"/>
      <c r="PFP877" s="27"/>
      <c r="PFQ877" s="27"/>
      <c r="PFR877" s="27"/>
      <c r="PFS877" s="27"/>
      <c r="PFT877" s="27"/>
      <c r="PFU877" s="27"/>
      <c r="PFV877" s="27"/>
      <c r="PFW877" s="27"/>
      <c r="PFX877" s="27"/>
      <c r="PFY877" s="27"/>
      <c r="PFZ877" s="27"/>
      <c r="PGA877" s="27"/>
      <c r="PGB877" s="27"/>
      <c r="PGC877" s="27"/>
      <c r="PGD877" s="27"/>
      <c r="PGE877" s="27"/>
      <c r="PGF877" s="27"/>
      <c r="PGG877" s="27"/>
      <c r="PGH877" s="27"/>
      <c r="PGI877" s="27"/>
      <c r="PGJ877" s="27"/>
      <c r="PGK877" s="27"/>
      <c r="PGL877" s="27"/>
      <c r="PGM877" s="27"/>
      <c r="PGN877" s="27"/>
      <c r="PGO877" s="27"/>
      <c r="PGP877" s="27"/>
      <c r="PGQ877" s="27"/>
      <c r="PGR877" s="27"/>
      <c r="PGS877" s="27"/>
      <c r="PGT877" s="27"/>
      <c r="PGU877" s="27"/>
      <c r="PGV877" s="27"/>
      <c r="PGW877" s="27"/>
      <c r="PGX877" s="27"/>
      <c r="PGY877" s="27"/>
      <c r="PGZ877" s="27"/>
      <c r="PHA877" s="27"/>
      <c r="PHB877" s="27"/>
      <c r="PHC877" s="27"/>
      <c r="PHD877" s="27"/>
      <c r="PHE877" s="27"/>
      <c r="PHF877" s="27"/>
      <c r="PHG877" s="27"/>
      <c r="PHH877" s="27"/>
      <c r="PHI877" s="27"/>
      <c r="PHJ877" s="27"/>
      <c r="PHK877" s="27"/>
      <c r="PHL877" s="27"/>
      <c r="PHM877" s="27"/>
      <c r="PHN877" s="27"/>
      <c r="PHO877" s="27"/>
      <c r="PHP877" s="27"/>
      <c r="PHQ877" s="27"/>
      <c r="PHR877" s="27"/>
      <c r="PHS877" s="27"/>
      <c r="PHT877" s="27"/>
      <c r="PHU877" s="27"/>
      <c r="PHV877" s="27"/>
      <c r="PHW877" s="27"/>
      <c r="PHX877" s="27"/>
      <c r="PHY877" s="27"/>
      <c r="PHZ877" s="27"/>
      <c r="PIA877" s="27"/>
      <c r="PIB877" s="27"/>
      <c r="PIC877" s="27"/>
      <c r="PID877" s="27"/>
      <c r="PIE877" s="27"/>
      <c r="PIF877" s="27"/>
      <c r="PIG877" s="27"/>
      <c r="PIH877" s="27"/>
      <c r="PII877" s="27"/>
      <c r="PIJ877" s="27"/>
      <c r="PIK877" s="27"/>
      <c r="PIL877" s="27"/>
      <c r="PIM877" s="27"/>
      <c r="PIN877" s="27"/>
      <c r="PIO877" s="27"/>
      <c r="PIP877" s="27"/>
      <c r="PIQ877" s="27"/>
      <c r="PIR877" s="27"/>
      <c r="PIS877" s="27"/>
      <c r="PIT877" s="27"/>
      <c r="PIU877" s="27"/>
      <c r="PIV877" s="27"/>
      <c r="PIW877" s="27"/>
      <c r="PIX877" s="27"/>
      <c r="PIY877" s="27"/>
      <c r="PIZ877" s="27"/>
      <c r="PJA877" s="27"/>
      <c r="PJB877" s="27"/>
      <c r="PJC877" s="27"/>
      <c r="PJD877" s="27"/>
      <c r="PJE877" s="27"/>
      <c r="PJF877" s="27"/>
      <c r="PJG877" s="27"/>
      <c r="PJH877" s="27"/>
      <c r="PJI877" s="27"/>
      <c r="PJJ877" s="27"/>
      <c r="PJK877" s="27"/>
      <c r="PJL877" s="27"/>
      <c r="PJM877" s="27"/>
      <c r="PJN877" s="27"/>
      <c r="PJO877" s="27"/>
      <c r="PJP877" s="27"/>
      <c r="PJQ877" s="27"/>
      <c r="PJR877" s="27"/>
      <c r="PJS877" s="27"/>
      <c r="PJT877" s="27"/>
      <c r="PJU877" s="27"/>
      <c r="PJV877" s="27"/>
      <c r="PJW877" s="27"/>
      <c r="PJX877" s="27"/>
      <c r="PJY877" s="27"/>
      <c r="PJZ877" s="27"/>
      <c r="PKA877" s="27"/>
      <c r="PKB877" s="27"/>
      <c r="PKC877" s="27"/>
      <c r="PKD877" s="27"/>
      <c r="PKE877" s="27"/>
      <c r="PKF877" s="27"/>
      <c r="PKG877" s="27"/>
      <c r="PKH877" s="27"/>
      <c r="PKI877" s="27"/>
      <c r="PKJ877" s="27"/>
      <c r="PKK877" s="27"/>
      <c r="PKL877" s="27"/>
      <c r="PKM877" s="27"/>
      <c r="PKN877" s="27"/>
      <c r="PKO877" s="27"/>
      <c r="PKP877" s="27"/>
      <c r="PKQ877" s="27"/>
      <c r="PKR877" s="27"/>
      <c r="PKS877" s="27"/>
      <c r="PKT877" s="27"/>
      <c r="PKU877" s="27"/>
      <c r="PKV877" s="27"/>
      <c r="PKW877" s="27"/>
      <c r="PKX877" s="27"/>
      <c r="PKY877" s="27"/>
      <c r="PKZ877" s="27"/>
      <c r="PLA877" s="27"/>
      <c r="PLB877" s="27"/>
      <c r="PLC877" s="27"/>
      <c r="PLD877" s="27"/>
      <c r="PLE877" s="27"/>
      <c r="PLF877" s="27"/>
      <c r="PLG877" s="27"/>
      <c r="PLH877" s="27"/>
      <c r="PLI877" s="27"/>
      <c r="PLJ877" s="27"/>
      <c r="PLK877" s="27"/>
      <c r="PLL877" s="27"/>
      <c r="PLM877" s="27"/>
      <c r="PLN877" s="27"/>
      <c r="PLO877" s="27"/>
      <c r="PLP877" s="27"/>
      <c r="PLQ877" s="27"/>
      <c r="PLR877" s="27"/>
      <c r="PLS877" s="27"/>
      <c r="PLT877" s="27"/>
      <c r="PLU877" s="27"/>
      <c r="PLV877" s="27"/>
      <c r="PLW877" s="27"/>
      <c r="PLX877" s="27"/>
      <c r="PLY877" s="27"/>
      <c r="PLZ877" s="27"/>
      <c r="PMA877" s="27"/>
      <c r="PMB877" s="27"/>
      <c r="PMC877" s="27"/>
      <c r="PMD877" s="27"/>
      <c r="PME877" s="27"/>
      <c r="PMF877" s="27"/>
      <c r="PMG877" s="27"/>
      <c r="PMH877" s="27"/>
      <c r="PMI877" s="27"/>
      <c r="PMJ877" s="27"/>
      <c r="PMK877" s="27"/>
      <c r="PML877" s="27"/>
      <c r="PMM877" s="27"/>
      <c r="PMN877" s="27"/>
      <c r="PMO877" s="27"/>
      <c r="PMP877" s="27"/>
      <c r="PMQ877" s="27"/>
      <c r="PMR877" s="27"/>
      <c r="PMS877" s="27"/>
      <c r="PMT877" s="27"/>
      <c r="PMU877" s="27"/>
      <c r="PMV877" s="27"/>
      <c r="PMW877" s="27"/>
      <c r="PMX877" s="27"/>
      <c r="PMY877" s="27"/>
      <c r="PMZ877" s="27"/>
      <c r="PNA877" s="27"/>
      <c r="PNB877" s="27"/>
      <c r="PNC877" s="27"/>
      <c r="PND877" s="27"/>
      <c r="PNE877" s="27"/>
      <c r="PNF877" s="27"/>
      <c r="PNG877" s="27"/>
      <c r="PNH877" s="27"/>
      <c r="PNI877" s="27"/>
      <c r="PNJ877" s="27"/>
      <c r="PNK877" s="27"/>
      <c r="PNL877" s="27"/>
      <c r="PNM877" s="27"/>
      <c r="PNN877" s="27"/>
      <c r="PNO877" s="27"/>
      <c r="PNP877" s="27"/>
      <c r="PNQ877" s="27"/>
      <c r="PNR877" s="27"/>
      <c r="PNS877" s="27"/>
      <c r="PNT877" s="27"/>
      <c r="PNU877" s="27"/>
      <c r="PNV877" s="27"/>
      <c r="PNW877" s="27"/>
      <c r="PNX877" s="27"/>
      <c r="PNY877" s="27"/>
      <c r="PNZ877" s="27"/>
      <c r="POA877" s="27"/>
      <c r="POB877" s="27"/>
      <c r="POC877" s="27"/>
      <c r="POD877" s="27"/>
      <c r="POE877" s="27"/>
      <c r="POF877" s="27"/>
      <c r="POG877" s="27"/>
      <c r="POH877" s="27"/>
      <c r="POI877" s="27"/>
      <c r="POJ877" s="27"/>
      <c r="POK877" s="27"/>
      <c r="POL877" s="27"/>
      <c r="POM877" s="27"/>
      <c r="PON877" s="27"/>
      <c r="POO877" s="27"/>
      <c r="POP877" s="27"/>
      <c r="POQ877" s="27"/>
      <c r="POR877" s="27"/>
      <c r="POS877" s="27"/>
      <c r="POT877" s="27"/>
      <c r="POU877" s="27"/>
      <c r="POV877" s="27"/>
      <c r="POW877" s="27"/>
      <c r="POX877" s="27"/>
      <c r="POY877" s="27"/>
      <c r="POZ877" s="27"/>
      <c r="PPA877" s="27"/>
      <c r="PPB877" s="27"/>
      <c r="PPC877" s="27"/>
      <c r="PPD877" s="27"/>
      <c r="PPE877" s="27"/>
      <c r="PPF877" s="27"/>
      <c r="PPG877" s="27"/>
      <c r="PPH877" s="27"/>
      <c r="PPI877" s="27"/>
      <c r="PPJ877" s="27"/>
      <c r="PPK877" s="27"/>
      <c r="PPL877" s="27"/>
      <c r="PPM877" s="27"/>
      <c r="PPN877" s="27"/>
      <c r="PPO877" s="27"/>
      <c r="PPP877" s="27"/>
      <c r="PPQ877" s="27"/>
      <c r="PPR877" s="27"/>
      <c r="PPS877" s="27"/>
      <c r="PPT877" s="27"/>
      <c r="PPU877" s="27"/>
      <c r="PPV877" s="27"/>
      <c r="PPW877" s="27"/>
      <c r="PPX877" s="27"/>
      <c r="PPY877" s="27"/>
      <c r="PPZ877" s="27"/>
      <c r="PQA877" s="27"/>
      <c r="PQB877" s="27"/>
      <c r="PQC877" s="27"/>
      <c r="PQD877" s="27"/>
      <c r="PQE877" s="27"/>
      <c r="PQF877" s="27"/>
      <c r="PQG877" s="27"/>
      <c r="PQH877" s="27"/>
      <c r="PQI877" s="27"/>
      <c r="PQJ877" s="27"/>
      <c r="PQK877" s="27"/>
      <c r="PQL877" s="27"/>
      <c r="PQM877" s="27"/>
      <c r="PQN877" s="27"/>
      <c r="PQO877" s="27"/>
      <c r="PQP877" s="27"/>
      <c r="PQQ877" s="27"/>
      <c r="PQR877" s="27"/>
      <c r="PQS877" s="27"/>
      <c r="PQT877" s="27"/>
      <c r="PQU877" s="27"/>
      <c r="PQV877" s="27"/>
      <c r="PQW877" s="27"/>
      <c r="PQX877" s="27"/>
      <c r="PQY877" s="27"/>
      <c r="PQZ877" s="27"/>
      <c r="PRA877" s="27"/>
      <c r="PRB877" s="27"/>
      <c r="PRC877" s="27"/>
      <c r="PRD877" s="27"/>
      <c r="PRE877" s="27"/>
      <c r="PRF877" s="27"/>
      <c r="PRG877" s="27"/>
      <c r="PRH877" s="27"/>
      <c r="PRI877" s="27"/>
      <c r="PRJ877" s="27"/>
      <c r="PRK877" s="27"/>
      <c r="PRL877" s="27"/>
      <c r="PRM877" s="27"/>
      <c r="PRN877" s="27"/>
      <c r="PRO877" s="27"/>
      <c r="PRP877" s="27"/>
      <c r="PRQ877" s="27"/>
      <c r="PRR877" s="27"/>
      <c r="PRS877" s="27"/>
      <c r="PRT877" s="27"/>
      <c r="PRU877" s="27"/>
      <c r="PRV877" s="27"/>
      <c r="PRW877" s="27"/>
      <c r="PRX877" s="27"/>
      <c r="PRY877" s="27"/>
      <c r="PRZ877" s="27"/>
      <c r="PSA877" s="27"/>
      <c r="PSB877" s="27"/>
      <c r="PSC877" s="27"/>
      <c r="PSD877" s="27"/>
      <c r="PSE877" s="27"/>
      <c r="PSF877" s="27"/>
      <c r="PSG877" s="27"/>
      <c r="PSH877" s="27"/>
      <c r="PSI877" s="27"/>
      <c r="PSJ877" s="27"/>
      <c r="PSK877" s="27"/>
      <c r="PSL877" s="27"/>
      <c r="PSM877" s="27"/>
      <c r="PSN877" s="27"/>
      <c r="PSO877" s="27"/>
      <c r="PSP877" s="27"/>
      <c r="PSQ877" s="27"/>
      <c r="PSR877" s="27"/>
      <c r="PSS877" s="27"/>
      <c r="PST877" s="27"/>
      <c r="PSU877" s="27"/>
      <c r="PSV877" s="27"/>
      <c r="PSW877" s="27"/>
      <c r="PSX877" s="27"/>
      <c r="PSY877" s="27"/>
      <c r="PSZ877" s="27"/>
      <c r="PTA877" s="27"/>
      <c r="PTB877" s="27"/>
      <c r="PTC877" s="27"/>
      <c r="PTD877" s="27"/>
      <c r="PTE877" s="27"/>
      <c r="PTF877" s="27"/>
      <c r="PTG877" s="27"/>
      <c r="PTH877" s="27"/>
      <c r="PTI877" s="27"/>
      <c r="PTJ877" s="27"/>
      <c r="PTK877" s="27"/>
      <c r="PTL877" s="27"/>
      <c r="PTM877" s="27"/>
      <c r="PTN877" s="27"/>
      <c r="PTO877" s="27"/>
      <c r="PTP877" s="27"/>
      <c r="PTQ877" s="27"/>
      <c r="PTR877" s="27"/>
      <c r="PTS877" s="27"/>
      <c r="PTT877" s="27"/>
      <c r="PTU877" s="27"/>
      <c r="PTV877" s="27"/>
      <c r="PTW877" s="27"/>
      <c r="PTX877" s="27"/>
      <c r="PTY877" s="27"/>
      <c r="PTZ877" s="27"/>
      <c r="PUA877" s="27"/>
      <c r="PUB877" s="27"/>
      <c r="PUC877" s="27"/>
      <c r="PUD877" s="27"/>
      <c r="PUE877" s="27"/>
      <c r="PUF877" s="27"/>
      <c r="PUG877" s="27"/>
      <c r="PUH877" s="27"/>
      <c r="PUI877" s="27"/>
      <c r="PUJ877" s="27"/>
      <c r="PUK877" s="27"/>
      <c r="PUL877" s="27"/>
      <c r="PUM877" s="27"/>
      <c r="PUN877" s="27"/>
      <c r="PUO877" s="27"/>
      <c r="PUP877" s="27"/>
      <c r="PUQ877" s="27"/>
      <c r="PUR877" s="27"/>
      <c r="PUS877" s="27"/>
      <c r="PUT877" s="27"/>
      <c r="PUU877" s="27"/>
      <c r="PUV877" s="27"/>
      <c r="PUW877" s="27"/>
      <c r="PUX877" s="27"/>
      <c r="PUY877" s="27"/>
      <c r="PUZ877" s="27"/>
      <c r="PVA877" s="27"/>
      <c r="PVB877" s="27"/>
      <c r="PVC877" s="27"/>
      <c r="PVD877" s="27"/>
      <c r="PVE877" s="27"/>
      <c r="PVF877" s="27"/>
      <c r="PVG877" s="27"/>
      <c r="PVH877" s="27"/>
      <c r="PVI877" s="27"/>
      <c r="PVJ877" s="27"/>
      <c r="PVK877" s="27"/>
      <c r="PVL877" s="27"/>
      <c r="PVM877" s="27"/>
      <c r="PVN877" s="27"/>
      <c r="PVO877" s="27"/>
      <c r="PVP877" s="27"/>
      <c r="PVQ877" s="27"/>
      <c r="PVR877" s="27"/>
      <c r="PVS877" s="27"/>
      <c r="PVT877" s="27"/>
      <c r="PVU877" s="27"/>
      <c r="PVV877" s="27"/>
      <c r="PVW877" s="27"/>
      <c r="PVX877" s="27"/>
      <c r="PVY877" s="27"/>
      <c r="PVZ877" s="27"/>
      <c r="PWA877" s="27"/>
      <c r="PWB877" s="27"/>
      <c r="PWC877" s="27"/>
      <c r="PWD877" s="27"/>
      <c r="PWE877" s="27"/>
      <c r="PWF877" s="27"/>
      <c r="PWG877" s="27"/>
      <c r="PWH877" s="27"/>
      <c r="PWI877" s="27"/>
      <c r="PWJ877" s="27"/>
      <c r="PWK877" s="27"/>
      <c r="PWL877" s="27"/>
      <c r="PWM877" s="27"/>
      <c r="PWN877" s="27"/>
      <c r="PWO877" s="27"/>
      <c r="PWP877" s="27"/>
      <c r="PWQ877" s="27"/>
      <c r="PWR877" s="27"/>
      <c r="PWS877" s="27"/>
      <c r="PWT877" s="27"/>
      <c r="PWU877" s="27"/>
      <c r="PWV877" s="27"/>
      <c r="PWW877" s="27"/>
      <c r="PWX877" s="27"/>
      <c r="PWY877" s="27"/>
      <c r="PWZ877" s="27"/>
      <c r="PXA877" s="27"/>
      <c r="PXB877" s="27"/>
      <c r="PXC877" s="27"/>
      <c r="PXD877" s="27"/>
      <c r="PXE877" s="27"/>
      <c r="PXF877" s="27"/>
      <c r="PXG877" s="27"/>
      <c r="PXH877" s="27"/>
      <c r="PXI877" s="27"/>
      <c r="PXJ877" s="27"/>
      <c r="PXK877" s="27"/>
      <c r="PXL877" s="27"/>
      <c r="PXM877" s="27"/>
      <c r="PXN877" s="27"/>
      <c r="PXO877" s="27"/>
      <c r="PXP877" s="27"/>
      <c r="PXQ877" s="27"/>
      <c r="PXR877" s="27"/>
      <c r="PXS877" s="27"/>
      <c r="PXT877" s="27"/>
      <c r="PXU877" s="27"/>
      <c r="PXV877" s="27"/>
      <c r="PXW877" s="27"/>
      <c r="PXX877" s="27"/>
      <c r="PXY877" s="27"/>
      <c r="PXZ877" s="27"/>
      <c r="PYA877" s="27"/>
      <c r="PYB877" s="27"/>
      <c r="PYC877" s="27"/>
      <c r="PYD877" s="27"/>
      <c r="PYE877" s="27"/>
      <c r="PYF877" s="27"/>
      <c r="PYG877" s="27"/>
      <c r="PYH877" s="27"/>
      <c r="PYI877" s="27"/>
      <c r="PYJ877" s="27"/>
      <c r="PYK877" s="27"/>
      <c r="PYL877" s="27"/>
      <c r="PYM877" s="27"/>
      <c r="PYN877" s="27"/>
      <c r="PYO877" s="27"/>
      <c r="PYP877" s="27"/>
      <c r="PYQ877" s="27"/>
      <c r="PYR877" s="27"/>
      <c r="PYS877" s="27"/>
      <c r="PYT877" s="27"/>
      <c r="PYU877" s="27"/>
      <c r="PYV877" s="27"/>
      <c r="PYW877" s="27"/>
      <c r="PYX877" s="27"/>
      <c r="PYY877" s="27"/>
      <c r="PYZ877" s="27"/>
      <c r="PZA877" s="27"/>
      <c r="PZB877" s="27"/>
      <c r="PZC877" s="27"/>
      <c r="PZD877" s="27"/>
      <c r="PZE877" s="27"/>
      <c r="PZF877" s="27"/>
      <c r="PZG877" s="27"/>
      <c r="PZH877" s="27"/>
      <c r="PZI877" s="27"/>
      <c r="PZJ877" s="27"/>
      <c r="PZK877" s="27"/>
      <c r="PZL877" s="27"/>
      <c r="PZM877" s="27"/>
      <c r="PZN877" s="27"/>
      <c r="PZO877" s="27"/>
      <c r="PZP877" s="27"/>
      <c r="PZQ877" s="27"/>
      <c r="PZR877" s="27"/>
      <c r="PZS877" s="27"/>
      <c r="PZT877" s="27"/>
      <c r="PZU877" s="27"/>
      <c r="PZV877" s="27"/>
      <c r="PZW877" s="27"/>
      <c r="PZX877" s="27"/>
      <c r="PZY877" s="27"/>
      <c r="PZZ877" s="27"/>
      <c r="QAA877" s="27"/>
      <c r="QAB877" s="27"/>
      <c r="QAC877" s="27"/>
      <c r="QAD877" s="27"/>
      <c r="QAE877" s="27"/>
      <c r="QAF877" s="27"/>
      <c r="QAG877" s="27"/>
      <c r="QAH877" s="27"/>
      <c r="QAI877" s="27"/>
      <c r="QAJ877" s="27"/>
      <c r="QAK877" s="27"/>
      <c r="QAL877" s="27"/>
      <c r="QAM877" s="27"/>
      <c r="QAN877" s="27"/>
      <c r="QAO877" s="27"/>
      <c r="QAP877" s="27"/>
      <c r="QAQ877" s="27"/>
      <c r="QAR877" s="27"/>
      <c r="QAS877" s="27"/>
      <c r="QAT877" s="27"/>
      <c r="QAU877" s="27"/>
      <c r="QAV877" s="27"/>
      <c r="QAW877" s="27"/>
      <c r="QAX877" s="27"/>
      <c r="QAY877" s="27"/>
      <c r="QAZ877" s="27"/>
      <c r="QBA877" s="27"/>
      <c r="QBB877" s="27"/>
      <c r="QBC877" s="27"/>
      <c r="QBD877" s="27"/>
      <c r="QBE877" s="27"/>
      <c r="QBF877" s="27"/>
      <c r="QBG877" s="27"/>
      <c r="QBH877" s="27"/>
      <c r="QBI877" s="27"/>
      <c r="QBJ877" s="27"/>
      <c r="QBK877" s="27"/>
      <c r="QBL877" s="27"/>
      <c r="QBM877" s="27"/>
      <c r="QBN877" s="27"/>
      <c r="QBO877" s="27"/>
      <c r="QBP877" s="27"/>
      <c r="QBQ877" s="27"/>
      <c r="QBR877" s="27"/>
      <c r="QBS877" s="27"/>
      <c r="QBT877" s="27"/>
      <c r="QBU877" s="27"/>
      <c r="QBV877" s="27"/>
      <c r="QBW877" s="27"/>
      <c r="QBX877" s="27"/>
      <c r="QBY877" s="27"/>
      <c r="QBZ877" s="27"/>
      <c r="QCA877" s="27"/>
      <c r="QCB877" s="27"/>
      <c r="QCC877" s="27"/>
      <c r="QCD877" s="27"/>
      <c r="QCE877" s="27"/>
      <c r="QCF877" s="27"/>
      <c r="QCG877" s="27"/>
      <c r="QCH877" s="27"/>
      <c r="QCI877" s="27"/>
      <c r="QCJ877" s="27"/>
      <c r="QCK877" s="27"/>
      <c r="QCL877" s="27"/>
      <c r="QCM877" s="27"/>
      <c r="QCN877" s="27"/>
      <c r="QCO877" s="27"/>
      <c r="QCP877" s="27"/>
      <c r="QCQ877" s="27"/>
      <c r="QCR877" s="27"/>
      <c r="QCS877" s="27"/>
      <c r="QCT877" s="27"/>
      <c r="QCU877" s="27"/>
      <c r="QCV877" s="27"/>
      <c r="QCW877" s="27"/>
      <c r="QCX877" s="27"/>
      <c r="QCY877" s="27"/>
      <c r="QCZ877" s="27"/>
      <c r="QDA877" s="27"/>
      <c r="QDB877" s="27"/>
      <c r="QDC877" s="27"/>
      <c r="QDD877" s="27"/>
      <c r="QDE877" s="27"/>
      <c r="QDF877" s="27"/>
      <c r="QDG877" s="27"/>
      <c r="QDH877" s="27"/>
      <c r="QDI877" s="27"/>
      <c r="QDJ877" s="27"/>
      <c r="QDK877" s="27"/>
      <c r="QDL877" s="27"/>
      <c r="QDM877" s="27"/>
      <c r="QDN877" s="27"/>
      <c r="QDO877" s="27"/>
      <c r="QDP877" s="27"/>
      <c r="QDQ877" s="27"/>
      <c r="QDR877" s="27"/>
      <c r="QDS877" s="27"/>
      <c r="QDT877" s="27"/>
      <c r="QDU877" s="27"/>
      <c r="QDV877" s="27"/>
      <c r="QDW877" s="27"/>
      <c r="QDX877" s="27"/>
      <c r="QDY877" s="27"/>
      <c r="QDZ877" s="27"/>
      <c r="QEA877" s="27"/>
      <c r="QEB877" s="27"/>
      <c r="QEC877" s="27"/>
      <c r="QED877" s="27"/>
      <c r="QEE877" s="27"/>
      <c r="QEF877" s="27"/>
      <c r="QEG877" s="27"/>
      <c r="QEH877" s="27"/>
      <c r="QEI877" s="27"/>
      <c r="QEJ877" s="27"/>
      <c r="QEK877" s="27"/>
      <c r="QEL877" s="27"/>
      <c r="QEM877" s="27"/>
      <c r="QEN877" s="27"/>
      <c r="QEO877" s="27"/>
      <c r="QEP877" s="27"/>
      <c r="QEQ877" s="27"/>
      <c r="QER877" s="27"/>
      <c r="QES877" s="27"/>
      <c r="QET877" s="27"/>
      <c r="QEU877" s="27"/>
      <c r="QEV877" s="27"/>
      <c r="QEW877" s="27"/>
      <c r="QEX877" s="27"/>
      <c r="QEY877" s="27"/>
      <c r="QEZ877" s="27"/>
      <c r="QFA877" s="27"/>
      <c r="QFB877" s="27"/>
      <c r="QFC877" s="27"/>
      <c r="QFD877" s="27"/>
      <c r="QFE877" s="27"/>
      <c r="QFF877" s="27"/>
      <c r="QFG877" s="27"/>
      <c r="QFH877" s="27"/>
      <c r="QFI877" s="27"/>
      <c r="QFJ877" s="27"/>
      <c r="QFK877" s="27"/>
      <c r="QFL877" s="27"/>
      <c r="QFM877" s="27"/>
      <c r="QFN877" s="27"/>
      <c r="QFO877" s="27"/>
      <c r="QFP877" s="27"/>
      <c r="QFQ877" s="27"/>
      <c r="QFR877" s="27"/>
      <c r="QFS877" s="27"/>
      <c r="QFT877" s="27"/>
      <c r="QFU877" s="27"/>
      <c r="QFV877" s="27"/>
      <c r="QFW877" s="27"/>
      <c r="QFX877" s="27"/>
      <c r="QFY877" s="27"/>
      <c r="QFZ877" s="27"/>
      <c r="QGA877" s="27"/>
      <c r="QGB877" s="27"/>
      <c r="QGC877" s="27"/>
      <c r="QGD877" s="27"/>
      <c r="QGE877" s="27"/>
      <c r="QGF877" s="27"/>
      <c r="QGG877" s="27"/>
      <c r="QGH877" s="27"/>
      <c r="QGI877" s="27"/>
      <c r="QGJ877" s="27"/>
      <c r="QGK877" s="27"/>
      <c r="QGL877" s="27"/>
      <c r="QGM877" s="27"/>
      <c r="QGN877" s="27"/>
      <c r="QGO877" s="27"/>
      <c r="QGP877" s="27"/>
      <c r="QGQ877" s="27"/>
      <c r="QGR877" s="27"/>
      <c r="QGS877" s="27"/>
      <c r="QGT877" s="27"/>
      <c r="QGU877" s="27"/>
      <c r="QGV877" s="27"/>
      <c r="QGW877" s="27"/>
      <c r="QGX877" s="27"/>
      <c r="QGY877" s="27"/>
      <c r="QGZ877" s="27"/>
      <c r="QHA877" s="27"/>
      <c r="QHB877" s="27"/>
      <c r="QHC877" s="27"/>
      <c r="QHD877" s="27"/>
      <c r="QHE877" s="27"/>
      <c r="QHF877" s="27"/>
      <c r="QHG877" s="27"/>
      <c r="QHH877" s="27"/>
      <c r="QHI877" s="27"/>
      <c r="QHJ877" s="27"/>
      <c r="QHK877" s="27"/>
      <c r="QHL877" s="27"/>
      <c r="QHM877" s="27"/>
      <c r="QHN877" s="27"/>
      <c r="QHO877" s="27"/>
      <c r="QHP877" s="27"/>
      <c r="QHQ877" s="27"/>
      <c r="QHR877" s="27"/>
      <c r="QHS877" s="27"/>
      <c r="QHT877" s="27"/>
      <c r="QHU877" s="27"/>
      <c r="QHV877" s="27"/>
      <c r="QHW877" s="27"/>
      <c r="QHX877" s="27"/>
      <c r="QHY877" s="27"/>
      <c r="QHZ877" s="27"/>
      <c r="QIA877" s="27"/>
      <c r="QIB877" s="27"/>
      <c r="QIC877" s="27"/>
      <c r="QID877" s="27"/>
      <c r="QIE877" s="27"/>
      <c r="QIF877" s="27"/>
      <c r="QIG877" s="27"/>
      <c r="QIH877" s="27"/>
      <c r="QII877" s="27"/>
      <c r="QIJ877" s="27"/>
      <c r="QIK877" s="27"/>
      <c r="QIL877" s="27"/>
      <c r="QIM877" s="27"/>
      <c r="QIN877" s="27"/>
      <c r="QIO877" s="27"/>
      <c r="QIP877" s="27"/>
      <c r="QIQ877" s="27"/>
      <c r="QIR877" s="27"/>
      <c r="QIS877" s="27"/>
      <c r="QIT877" s="27"/>
      <c r="QIU877" s="27"/>
      <c r="QIV877" s="27"/>
      <c r="QIW877" s="27"/>
      <c r="QIX877" s="27"/>
      <c r="QIY877" s="27"/>
      <c r="QIZ877" s="27"/>
      <c r="QJA877" s="27"/>
      <c r="QJB877" s="27"/>
      <c r="QJC877" s="27"/>
      <c r="QJD877" s="27"/>
      <c r="QJE877" s="27"/>
      <c r="QJF877" s="27"/>
      <c r="QJG877" s="27"/>
      <c r="QJH877" s="27"/>
      <c r="QJI877" s="27"/>
      <c r="QJJ877" s="27"/>
      <c r="QJK877" s="27"/>
      <c r="QJL877" s="27"/>
      <c r="QJM877" s="27"/>
      <c r="QJN877" s="27"/>
      <c r="QJO877" s="27"/>
      <c r="QJP877" s="27"/>
      <c r="QJQ877" s="27"/>
      <c r="QJR877" s="27"/>
      <c r="QJS877" s="27"/>
      <c r="QJT877" s="27"/>
      <c r="QJU877" s="27"/>
      <c r="QJV877" s="27"/>
      <c r="QJW877" s="27"/>
      <c r="QJX877" s="27"/>
      <c r="QJY877" s="27"/>
      <c r="QJZ877" s="27"/>
      <c r="QKA877" s="27"/>
      <c r="QKB877" s="27"/>
      <c r="QKC877" s="27"/>
      <c r="QKD877" s="27"/>
      <c r="QKE877" s="27"/>
      <c r="QKF877" s="27"/>
      <c r="QKG877" s="27"/>
      <c r="QKH877" s="27"/>
      <c r="QKI877" s="27"/>
      <c r="QKJ877" s="27"/>
      <c r="QKK877" s="27"/>
      <c r="QKL877" s="27"/>
      <c r="QKM877" s="27"/>
      <c r="QKN877" s="27"/>
      <c r="QKO877" s="27"/>
      <c r="QKP877" s="27"/>
      <c r="QKQ877" s="27"/>
      <c r="QKR877" s="27"/>
      <c r="QKS877" s="27"/>
      <c r="QKT877" s="27"/>
      <c r="QKU877" s="27"/>
      <c r="QKV877" s="27"/>
      <c r="QKW877" s="27"/>
      <c r="QKX877" s="27"/>
      <c r="QKY877" s="27"/>
      <c r="QKZ877" s="27"/>
      <c r="QLA877" s="27"/>
      <c r="QLB877" s="27"/>
      <c r="QLC877" s="27"/>
      <c r="QLD877" s="27"/>
      <c r="QLE877" s="27"/>
      <c r="QLF877" s="27"/>
      <c r="QLG877" s="27"/>
      <c r="QLH877" s="27"/>
      <c r="QLI877" s="27"/>
      <c r="QLJ877" s="27"/>
      <c r="QLK877" s="27"/>
      <c r="QLL877" s="27"/>
      <c r="QLM877" s="27"/>
      <c r="QLN877" s="27"/>
      <c r="QLO877" s="27"/>
      <c r="QLP877" s="27"/>
      <c r="QLQ877" s="27"/>
      <c r="QLR877" s="27"/>
      <c r="QLS877" s="27"/>
      <c r="QLT877" s="27"/>
      <c r="QLU877" s="27"/>
      <c r="QLV877" s="27"/>
      <c r="QLW877" s="27"/>
      <c r="QLX877" s="27"/>
      <c r="QLY877" s="27"/>
      <c r="QLZ877" s="27"/>
      <c r="QMA877" s="27"/>
      <c r="QMB877" s="27"/>
      <c r="QMC877" s="27"/>
      <c r="QMD877" s="27"/>
      <c r="QME877" s="27"/>
      <c r="QMF877" s="27"/>
      <c r="QMG877" s="27"/>
      <c r="QMH877" s="27"/>
      <c r="QMI877" s="27"/>
      <c r="QMJ877" s="27"/>
      <c r="QMK877" s="27"/>
      <c r="QML877" s="27"/>
      <c r="QMM877" s="27"/>
      <c r="QMN877" s="27"/>
      <c r="QMO877" s="27"/>
      <c r="QMP877" s="27"/>
      <c r="QMQ877" s="27"/>
      <c r="QMR877" s="27"/>
      <c r="QMS877" s="27"/>
      <c r="QMT877" s="27"/>
      <c r="QMU877" s="27"/>
      <c r="QMV877" s="27"/>
      <c r="QMW877" s="27"/>
      <c r="QMX877" s="27"/>
      <c r="QMY877" s="27"/>
      <c r="QMZ877" s="27"/>
      <c r="QNA877" s="27"/>
      <c r="QNB877" s="27"/>
      <c r="QNC877" s="27"/>
      <c r="QND877" s="27"/>
      <c r="QNE877" s="27"/>
      <c r="QNF877" s="27"/>
      <c r="QNG877" s="27"/>
      <c r="QNH877" s="27"/>
      <c r="QNI877" s="27"/>
      <c r="QNJ877" s="27"/>
      <c r="QNK877" s="27"/>
      <c r="QNL877" s="27"/>
      <c r="QNM877" s="27"/>
      <c r="QNN877" s="27"/>
      <c r="QNO877" s="27"/>
      <c r="QNP877" s="27"/>
      <c r="QNQ877" s="27"/>
      <c r="QNR877" s="27"/>
      <c r="QNS877" s="27"/>
      <c r="QNT877" s="27"/>
      <c r="QNU877" s="27"/>
      <c r="QNV877" s="27"/>
      <c r="QNW877" s="27"/>
      <c r="QNX877" s="27"/>
      <c r="QNY877" s="27"/>
      <c r="QNZ877" s="27"/>
      <c r="QOA877" s="27"/>
      <c r="QOB877" s="27"/>
      <c r="QOC877" s="27"/>
      <c r="QOD877" s="27"/>
      <c r="QOE877" s="27"/>
      <c r="QOF877" s="27"/>
      <c r="QOG877" s="27"/>
      <c r="QOH877" s="27"/>
      <c r="QOI877" s="27"/>
      <c r="QOJ877" s="27"/>
      <c r="QOK877" s="27"/>
      <c r="QOL877" s="27"/>
      <c r="QOM877" s="27"/>
      <c r="QON877" s="27"/>
      <c r="QOO877" s="27"/>
      <c r="QOP877" s="27"/>
      <c r="QOQ877" s="27"/>
      <c r="QOR877" s="27"/>
      <c r="QOS877" s="27"/>
      <c r="QOT877" s="27"/>
      <c r="QOU877" s="27"/>
      <c r="QOV877" s="27"/>
      <c r="QOW877" s="27"/>
      <c r="QOX877" s="27"/>
      <c r="QOY877" s="27"/>
      <c r="QOZ877" s="27"/>
      <c r="QPA877" s="27"/>
      <c r="QPB877" s="27"/>
      <c r="QPC877" s="27"/>
      <c r="QPD877" s="27"/>
      <c r="QPE877" s="27"/>
      <c r="QPF877" s="27"/>
      <c r="QPG877" s="27"/>
      <c r="QPH877" s="27"/>
      <c r="QPI877" s="27"/>
      <c r="QPJ877" s="27"/>
      <c r="QPK877" s="27"/>
      <c r="QPL877" s="27"/>
      <c r="QPM877" s="27"/>
      <c r="QPN877" s="27"/>
      <c r="QPO877" s="27"/>
      <c r="QPP877" s="27"/>
      <c r="QPQ877" s="27"/>
      <c r="QPR877" s="27"/>
      <c r="QPS877" s="27"/>
      <c r="QPT877" s="27"/>
      <c r="QPU877" s="27"/>
      <c r="QPV877" s="27"/>
      <c r="QPW877" s="27"/>
      <c r="QPX877" s="27"/>
      <c r="QPY877" s="27"/>
      <c r="QPZ877" s="27"/>
      <c r="QQA877" s="27"/>
      <c r="QQB877" s="27"/>
      <c r="QQC877" s="27"/>
      <c r="QQD877" s="27"/>
      <c r="QQE877" s="27"/>
      <c r="QQF877" s="27"/>
      <c r="QQG877" s="27"/>
      <c r="QQH877" s="27"/>
      <c r="QQI877" s="27"/>
      <c r="QQJ877" s="27"/>
      <c r="QQK877" s="27"/>
      <c r="QQL877" s="27"/>
      <c r="QQM877" s="27"/>
      <c r="QQN877" s="27"/>
      <c r="QQO877" s="27"/>
      <c r="QQP877" s="27"/>
      <c r="QQQ877" s="27"/>
      <c r="QQR877" s="27"/>
      <c r="QQS877" s="27"/>
      <c r="QQT877" s="27"/>
      <c r="QQU877" s="27"/>
      <c r="QQV877" s="27"/>
      <c r="QQW877" s="27"/>
      <c r="QQX877" s="27"/>
      <c r="QQY877" s="27"/>
      <c r="QQZ877" s="27"/>
      <c r="QRA877" s="27"/>
      <c r="QRB877" s="27"/>
      <c r="QRC877" s="27"/>
      <c r="QRD877" s="27"/>
      <c r="QRE877" s="27"/>
      <c r="QRF877" s="27"/>
      <c r="QRG877" s="27"/>
      <c r="QRH877" s="27"/>
      <c r="QRI877" s="27"/>
      <c r="QRJ877" s="27"/>
      <c r="QRK877" s="27"/>
      <c r="QRL877" s="27"/>
      <c r="QRM877" s="27"/>
      <c r="QRN877" s="27"/>
      <c r="QRO877" s="27"/>
      <c r="QRP877" s="27"/>
      <c r="QRQ877" s="27"/>
      <c r="QRR877" s="27"/>
      <c r="QRS877" s="27"/>
      <c r="QRT877" s="27"/>
      <c r="QRU877" s="27"/>
      <c r="QRV877" s="27"/>
      <c r="QRW877" s="27"/>
      <c r="QRX877" s="27"/>
      <c r="QRY877" s="27"/>
      <c r="QRZ877" s="27"/>
      <c r="QSA877" s="27"/>
      <c r="QSB877" s="27"/>
      <c r="QSC877" s="27"/>
      <c r="QSD877" s="27"/>
      <c r="QSE877" s="27"/>
      <c r="QSF877" s="27"/>
      <c r="QSG877" s="27"/>
      <c r="QSH877" s="27"/>
      <c r="QSI877" s="27"/>
      <c r="QSJ877" s="27"/>
      <c r="QSK877" s="27"/>
      <c r="QSL877" s="27"/>
      <c r="QSM877" s="27"/>
      <c r="QSN877" s="27"/>
      <c r="QSO877" s="27"/>
      <c r="QSP877" s="27"/>
      <c r="QSQ877" s="27"/>
      <c r="QSR877" s="27"/>
      <c r="QSS877" s="27"/>
      <c r="QST877" s="27"/>
      <c r="QSU877" s="27"/>
      <c r="QSV877" s="27"/>
      <c r="QSW877" s="27"/>
      <c r="QSX877" s="27"/>
      <c r="QSY877" s="27"/>
      <c r="QSZ877" s="27"/>
      <c r="QTA877" s="27"/>
      <c r="QTB877" s="27"/>
      <c r="QTC877" s="27"/>
      <c r="QTD877" s="27"/>
      <c r="QTE877" s="27"/>
      <c r="QTF877" s="27"/>
      <c r="QTG877" s="27"/>
      <c r="QTH877" s="27"/>
      <c r="QTI877" s="27"/>
      <c r="QTJ877" s="27"/>
      <c r="QTK877" s="27"/>
      <c r="QTL877" s="27"/>
      <c r="QTM877" s="27"/>
      <c r="QTN877" s="27"/>
      <c r="QTO877" s="27"/>
      <c r="QTP877" s="27"/>
      <c r="QTQ877" s="27"/>
      <c r="QTR877" s="27"/>
      <c r="QTS877" s="27"/>
      <c r="QTT877" s="27"/>
      <c r="QTU877" s="27"/>
      <c r="QTV877" s="27"/>
      <c r="QTW877" s="27"/>
      <c r="QTX877" s="27"/>
      <c r="QTY877" s="27"/>
      <c r="QTZ877" s="27"/>
      <c r="QUA877" s="27"/>
      <c r="QUB877" s="27"/>
      <c r="QUC877" s="27"/>
      <c r="QUD877" s="27"/>
      <c r="QUE877" s="27"/>
      <c r="QUF877" s="27"/>
      <c r="QUG877" s="27"/>
      <c r="QUH877" s="27"/>
      <c r="QUI877" s="27"/>
      <c r="QUJ877" s="27"/>
      <c r="QUK877" s="27"/>
      <c r="QUL877" s="27"/>
      <c r="QUM877" s="27"/>
      <c r="QUN877" s="27"/>
      <c r="QUO877" s="27"/>
      <c r="QUP877" s="27"/>
      <c r="QUQ877" s="27"/>
      <c r="QUR877" s="27"/>
      <c r="QUS877" s="27"/>
      <c r="QUT877" s="27"/>
      <c r="QUU877" s="27"/>
      <c r="QUV877" s="27"/>
      <c r="QUW877" s="27"/>
      <c r="QUX877" s="27"/>
      <c r="QUY877" s="27"/>
      <c r="QUZ877" s="27"/>
      <c r="QVA877" s="27"/>
      <c r="QVB877" s="27"/>
      <c r="QVC877" s="27"/>
      <c r="QVD877" s="27"/>
      <c r="QVE877" s="27"/>
      <c r="QVF877" s="27"/>
      <c r="QVG877" s="27"/>
      <c r="QVH877" s="27"/>
      <c r="QVI877" s="27"/>
      <c r="QVJ877" s="27"/>
      <c r="QVK877" s="27"/>
      <c r="QVL877" s="27"/>
      <c r="QVM877" s="27"/>
      <c r="QVN877" s="27"/>
      <c r="QVO877" s="27"/>
      <c r="QVP877" s="27"/>
      <c r="QVQ877" s="27"/>
      <c r="QVR877" s="27"/>
      <c r="QVS877" s="27"/>
      <c r="QVT877" s="27"/>
      <c r="QVU877" s="27"/>
      <c r="QVV877" s="27"/>
      <c r="QVW877" s="27"/>
      <c r="QVX877" s="27"/>
      <c r="QVY877" s="27"/>
      <c r="QVZ877" s="27"/>
      <c r="QWA877" s="27"/>
      <c r="QWB877" s="27"/>
      <c r="QWC877" s="27"/>
      <c r="QWD877" s="27"/>
      <c r="QWE877" s="27"/>
      <c r="QWF877" s="27"/>
      <c r="QWG877" s="27"/>
      <c r="QWH877" s="27"/>
      <c r="QWI877" s="27"/>
      <c r="QWJ877" s="27"/>
      <c r="QWK877" s="27"/>
      <c r="QWL877" s="27"/>
      <c r="QWM877" s="27"/>
      <c r="QWN877" s="27"/>
      <c r="QWO877" s="27"/>
      <c r="QWP877" s="27"/>
      <c r="QWQ877" s="27"/>
      <c r="QWR877" s="27"/>
      <c r="QWS877" s="27"/>
      <c r="QWT877" s="27"/>
      <c r="QWU877" s="27"/>
      <c r="QWV877" s="27"/>
      <c r="QWW877" s="27"/>
      <c r="QWX877" s="27"/>
      <c r="QWY877" s="27"/>
      <c r="QWZ877" s="27"/>
      <c r="QXA877" s="27"/>
      <c r="QXB877" s="27"/>
      <c r="QXC877" s="27"/>
      <c r="QXD877" s="27"/>
      <c r="QXE877" s="27"/>
      <c r="QXF877" s="27"/>
      <c r="QXG877" s="27"/>
      <c r="QXH877" s="27"/>
      <c r="QXI877" s="27"/>
      <c r="QXJ877" s="27"/>
      <c r="QXK877" s="27"/>
      <c r="QXL877" s="27"/>
      <c r="QXM877" s="27"/>
      <c r="QXN877" s="27"/>
      <c r="QXO877" s="27"/>
      <c r="QXP877" s="27"/>
      <c r="QXQ877" s="27"/>
      <c r="QXR877" s="27"/>
      <c r="QXS877" s="27"/>
      <c r="QXT877" s="27"/>
      <c r="QXU877" s="27"/>
      <c r="QXV877" s="27"/>
      <c r="QXW877" s="27"/>
      <c r="QXX877" s="27"/>
      <c r="QXY877" s="27"/>
      <c r="QXZ877" s="27"/>
      <c r="QYA877" s="27"/>
      <c r="QYB877" s="27"/>
      <c r="QYC877" s="27"/>
      <c r="QYD877" s="27"/>
      <c r="QYE877" s="27"/>
      <c r="QYF877" s="27"/>
      <c r="QYG877" s="27"/>
      <c r="QYH877" s="27"/>
      <c r="QYI877" s="27"/>
      <c r="QYJ877" s="27"/>
      <c r="QYK877" s="27"/>
      <c r="QYL877" s="27"/>
      <c r="QYM877" s="27"/>
      <c r="QYN877" s="27"/>
      <c r="QYO877" s="27"/>
      <c r="QYP877" s="27"/>
      <c r="QYQ877" s="27"/>
      <c r="QYR877" s="27"/>
      <c r="QYS877" s="27"/>
      <c r="QYT877" s="27"/>
      <c r="QYU877" s="27"/>
      <c r="QYV877" s="27"/>
      <c r="QYW877" s="27"/>
      <c r="QYX877" s="27"/>
      <c r="QYY877" s="27"/>
      <c r="QYZ877" s="27"/>
      <c r="QZA877" s="27"/>
      <c r="QZB877" s="27"/>
      <c r="QZC877" s="27"/>
      <c r="QZD877" s="27"/>
      <c r="QZE877" s="27"/>
      <c r="QZF877" s="27"/>
      <c r="QZG877" s="27"/>
      <c r="QZH877" s="27"/>
      <c r="QZI877" s="27"/>
      <c r="QZJ877" s="27"/>
      <c r="QZK877" s="27"/>
      <c r="QZL877" s="27"/>
      <c r="QZM877" s="27"/>
      <c r="QZN877" s="27"/>
      <c r="QZO877" s="27"/>
      <c r="QZP877" s="27"/>
      <c r="QZQ877" s="27"/>
      <c r="QZR877" s="27"/>
      <c r="QZS877" s="27"/>
      <c r="QZT877" s="27"/>
      <c r="QZU877" s="27"/>
      <c r="QZV877" s="27"/>
      <c r="QZW877" s="27"/>
      <c r="QZX877" s="27"/>
      <c r="QZY877" s="27"/>
      <c r="QZZ877" s="27"/>
      <c r="RAA877" s="27"/>
      <c r="RAB877" s="27"/>
      <c r="RAC877" s="27"/>
      <c r="RAD877" s="27"/>
      <c r="RAE877" s="27"/>
      <c r="RAF877" s="27"/>
      <c r="RAG877" s="27"/>
      <c r="RAH877" s="27"/>
      <c r="RAI877" s="27"/>
      <c r="RAJ877" s="27"/>
      <c r="RAK877" s="27"/>
      <c r="RAL877" s="27"/>
      <c r="RAM877" s="27"/>
      <c r="RAN877" s="27"/>
      <c r="RAO877" s="27"/>
      <c r="RAP877" s="27"/>
      <c r="RAQ877" s="27"/>
      <c r="RAR877" s="27"/>
      <c r="RAS877" s="27"/>
      <c r="RAT877" s="27"/>
      <c r="RAU877" s="27"/>
      <c r="RAV877" s="27"/>
      <c r="RAW877" s="27"/>
      <c r="RAX877" s="27"/>
      <c r="RAY877" s="27"/>
      <c r="RAZ877" s="27"/>
      <c r="RBA877" s="27"/>
      <c r="RBB877" s="27"/>
      <c r="RBC877" s="27"/>
      <c r="RBD877" s="27"/>
      <c r="RBE877" s="27"/>
      <c r="RBF877" s="27"/>
      <c r="RBG877" s="27"/>
      <c r="RBH877" s="27"/>
      <c r="RBI877" s="27"/>
      <c r="RBJ877" s="27"/>
      <c r="RBK877" s="27"/>
      <c r="RBL877" s="27"/>
      <c r="RBM877" s="27"/>
      <c r="RBN877" s="27"/>
      <c r="RBO877" s="27"/>
      <c r="RBP877" s="27"/>
      <c r="RBQ877" s="27"/>
      <c r="RBR877" s="27"/>
      <c r="RBS877" s="27"/>
      <c r="RBT877" s="27"/>
      <c r="RBU877" s="27"/>
      <c r="RBV877" s="27"/>
      <c r="RBW877" s="27"/>
      <c r="RBX877" s="27"/>
      <c r="RBY877" s="27"/>
      <c r="RBZ877" s="27"/>
      <c r="RCA877" s="27"/>
      <c r="RCB877" s="27"/>
      <c r="RCC877" s="27"/>
      <c r="RCD877" s="27"/>
      <c r="RCE877" s="27"/>
      <c r="RCF877" s="27"/>
      <c r="RCG877" s="27"/>
      <c r="RCH877" s="27"/>
      <c r="RCI877" s="27"/>
      <c r="RCJ877" s="27"/>
      <c r="RCK877" s="27"/>
      <c r="RCL877" s="27"/>
      <c r="RCM877" s="27"/>
      <c r="RCN877" s="27"/>
      <c r="RCO877" s="27"/>
      <c r="RCP877" s="27"/>
      <c r="RCQ877" s="27"/>
      <c r="RCR877" s="27"/>
      <c r="RCS877" s="27"/>
      <c r="RCT877" s="27"/>
      <c r="RCU877" s="27"/>
      <c r="RCV877" s="27"/>
      <c r="RCW877" s="27"/>
      <c r="RCX877" s="27"/>
      <c r="RCY877" s="27"/>
      <c r="RCZ877" s="27"/>
      <c r="RDA877" s="27"/>
      <c r="RDB877" s="27"/>
      <c r="RDC877" s="27"/>
      <c r="RDD877" s="27"/>
      <c r="RDE877" s="27"/>
      <c r="RDF877" s="27"/>
      <c r="RDG877" s="27"/>
      <c r="RDH877" s="27"/>
      <c r="RDI877" s="27"/>
      <c r="RDJ877" s="27"/>
      <c r="RDK877" s="27"/>
      <c r="RDL877" s="27"/>
      <c r="RDM877" s="27"/>
      <c r="RDN877" s="27"/>
      <c r="RDO877" s="27"/>
      <c r="RDP877" s="27"/>
      <c r="RDQ877" s="27"/>
      <c r="RDR877" s="27"/>
      <c r="RDS877" s="27"/>
      <c r="RDT877" s="27"/>
      <c r="RDU877" s="27"/>
      <c r="RDV877" s="27"/>
      <c r="RDW877" s="27"/>
      <c r="RDX877" s="27"/>
      <c r="RDY877" s="27"/>
      <c r="RDZ877" s="27"/>
      <c r="REA877" s="27"/>
      <c r="REB877" s="27"/>
      <c r="REC877" s="27"/>
      <c r="RED877" s="27"/>
      <c r="REE877" s="27"/>
      <c r="REF877" s="27"/>
      <c r="REG877" s="27"/>
      <c r="REH877" s="27"/>
      <c r="REI877" s="27"/>
      <c r="REJ877" s="27"/>
      <c r="REK877" s="27"/>
      <c r="REL877" s="27"/>
      <c r="REM877" s="27"/>
      <c r="REN877" s="27"/>
      <c r="REO877" s="27"/>
      <c r="REP877" s="27"/>
      <c r="REQ877" s="27"/>
      <c r="RER877" s="27"/>
      <c r="RES877" s="27"/>
      <c r="RET877" s="27"/>
      <c r="REU877" s="27"/>
      <c r="REV877" s="27"/>
      <c r="REW877" s="27"/>
      <c r="REX877" s="27"/>
      <c r="REY877" s="27"/>
      <c r="REZ877" s="27"/>
      <c r="RFA877" s="27"/>
      <c r="RFB877" s="27"/>
      <c r="RFC877" s="27"/>
      <c r="RFD877" s="27"/>
      <c r="RFE877" s="27"/>
      <c r="RFF877" s="27"/>
      <c r="RFG877" s="27"/>
      <c r="RFH877" s="27"/>
      <c r="RFI877" s="27"/>
      <c r="RFJ877" s="27"/>
      <c r="RFK877" s="27"/>
      <c r="RFL877" s="27"/>
      <c r="RFM877" s="27"/>
      <c r="RFN877" s="27"/>
      <c r="RFO877" s="27"/>
      <c r="RFP877" s="27"/>
      <c r="RFQ877" s="27"/>
      <c r="RFR877" s="27"/>
      <c r="RFS877" s="27"/>
      <c r="RFT877" s="27"/>
      <c r="RFU877" s="27"/>
      <c r="RFV877" s="27"/>
      <c r="RFW877" s="27"/>
      <c r="RFX877" s="27"/>
      <c r="RFY877" s="27"/>
      <c r="RFZ877" s="27"/>
      <c r="RGA877" s="27"/>
      <c r="RGB877" s="27"/>
      <c r="RGC877" s="27"/>
      <c r="RGD877" s="27"/>
      <c r="RGE877" s="27"/>
      <c r="RGF877" s="27"/>
      <c r="RGG877" s="27"/>
      <c r="RGH877" s="27"/>
      <c r="RGI877" s="27"/>
      <c r="RGJ877" s="27"/>
      <c r="RGK877" s="27"/>
      <c r="RGL877" s="27"/>
      <c r="RGM877" s="27"/>
      <c r="RGN877" s="27"/>
      <c r="RGO877" s="27"/>
      <c r="RGP877" s="27"/>
      <c r="RGQ877" s="27"/>
      <c r="RGR877" s="27"/>
      <c r="RGS877" s="27"/>
      <c r="RGT877" s="27"/>
      <c r="RGU877" s="27"/>
      <c r="RGV877" s="27"/>
      <c r="RGW877" s="27"/>
      <c r="RGX877" s="27"/>
      <c r="RGY877" s="27"/>
      <c r="RGZ877" s="27"/>
      <c r="RHA877" s="27"/>
      <c r="RHB877" s="27"/>
      <c r="RHC877" s="27"/>
      <c r="RHD877" s="27"/>
      <c r="RHE877" s="27"/>
      <c r="RHF877" s="27"/>
      <c r="RHG877" s="27"/>
      <c r="RHH877" s="27"/>
      <c r="RHI877" s="27"/>
      <c r="RHJ877" s="27"/>
      <c r="RHK877" s="27"/>
      <c r="RHL877" s="27"/>
      <c r="RHM877" s="27"/>
      <c r="RHN877" s="27"/>
      <c r="RHO877" s="27"/>
      <c r="RHP877" s="27"/>
      <c r="RHQ877" s="27"/>
      <c r="RHR877" s="27"/>
      <c r="RHS877" s="27"/>
      <c r="RHT877" s="27"/>
      <c r="RHU877" s="27"/>
      <c r="RHV877" s="27"/>
      <c r="RHW877" s="27"/>
      <c r="RHX877" s="27"/>
      <c r="RHY877" s="27"/>
      <c r="RHZ877" s="27"/>
      <c r="RIA877" s="27"/>
      <c r="RIB877" s="27"/>
      <c r="RIC877" s="27"/>
      <c r="RID877" s="27"/>
      <c r="RIE877" s="27"/>
      <c r="RIF877" s="27"/>
      <c r="RIG877" s="27"/>
      <c r="RIH877" s="27"/>
      <c r="RII877" s="27"/>
      <c r="RIJ877" s="27"/>
      <c r="RIK877" s="27"/>
      <c r="RIL877" s="27"/>
      <c r="RIM877" s="27"/>
      <c r="RIN877" s="27"/>
      <c r="RIO877" s="27"/>
      <c r="RIP877" s="27"/>
      <c r="RIQ877" s="27"/>
      <c r="RIR877" s="27"/>
      <c r="RIS877" s="27"/>
      <c r="RIT877" s="27"/>
      <c r="RIU877" s="27"/>
      <c r="RIV877" s="27"/>
      <c r="RIW877" s="27"/>
      <c r="RIX877" s="27"/>
      <c r="RIY877" s="27"/>
      <c r="RIZ877" s="27"/>
      <c r="RJA877" s="27"/>
      <c r="RJB877" s="27"/>
      <c r="RJC877" s="27"/>
      <c r="RJD877" s="27"/>
      <c r="RJE877" s="27"/>
      <c r="RJF877" s="27"/>
      <c r="RJG877" s="27"/>
      <c r="RJH877" s="27"/>
      <c r="RJI877" s="27"/>
      <c r="RJJ877" s="27"/>
      <c r="RJK877" s="27"/>
      <c r="RJL877" s="27"/>
      <c r="RJM877" s="27"/>
      <c r="RJN877" s="27"/>
      <c r="RJO877" s="27"/>
      <c r="RJP877" s="27"/>
      <c r="RJQ877" s="27"/>
      <c r="RJR877" s="27"/>
      <c r="RJS877" s="27"/>
      <c r="RJT877" s="27"/>
      <c r="RJU877" s="27"/>
      <c r="RJV877" s="27"/>
      <c r="RJW877" s="27"/>
      <c r="RJX877" s="27"/>
      <c r="RJY877" s="27"/>
      <c r="RJZ877" s="27"/>
      <c r="RKA877" s="27"/>
      <c r="RKB877" s="27"/>
      <c r="RKC877" s="27"/>
      <c r="RKD877" s="27"/>
      <c r="RKE877" s="27"/>
      <c r="RKF877" s="27"/>
      <c r="RKG877" s="27"/>
      <c r="RKH877" s="27"/>
      <c r="RKI877" s="27"/>
      <c r="RKJ877" s="27"/>
      <c r="RKK877" s="27"/>
      <c r="RKL877" s="27"/>
      <c r="RKM877" s="27"/>
      <c r="RKN877" s="27"/>
      <c r="RKO877" s="27"/>
      <c r="RKP877" s="27"/>
      <c r="RKQ877" s="27"/>
      <c r="RKR877" s="27"/>
      <c r="RKS877" s="27"/>
      <c r="RKT877" s="27"/>
      <c r="RKU877" s="27"/>
      <c r="RKV877" s="27"/>
      <c r="RKW877" s="27"/>
      <c r="RKX877" s="27"/>
      <c r="RKY877" s="27"/>
      <c r="RKZ877" s="27"/>
      <c r="RLA877" s="27"/>
      <c r="RLB877" s="27"/>
      <c r="RLC877" s="27"/>
      <c r="RLD877" s="27"/>
      <c r="RLE877" s="27"/>
      <c r="RLF877" s="27"/>
      <c r="RLG877" s="27"/>
      <c r="RLH877" s="27"/>
      <c r="RLI877" s="27"/>
      <c r="RLJ877" s="27"/>
      <c r="RLK877" s="27"/>
      <c r="RLL877" s="27"/>
      <c r="RLM877" s="27"/>
      <c r="RLN877" s="27"/>
      <c r="RLO877" s="27"/>
      <c r="RLP877" s="27"/>
      <c r="RLQ877" s="27"/>
      <c r="RLR877" s="27"/>
      <c r="RLS877" s="27"/>
      <c r="RLT877" s="27"/>
      <c r="RLU877" s="27"/>
      <c r="RLV877" s="27"/>
      <c r="RLW877" s="27"/>
      <c r="RLX877" s="27"/>
      <c r="RLY877" s="27"/>
      <c r="RLZ877" s="27"/>
      <c r="RMA877" s="27"/>
      <c r="RMB877" s="27"/>
      <c r="RMC877" s="27"/>
      <c r="RMD877" s="27"/>
      <c r="RME877" s="27"/>
      <c r="RMF877" s="27"/>
      <c r="RMG877" s="27"/>
      <c r="RMH877" s="27"/>
      <c r="RMI877" s="27"/>
      <c r="RMJ877" s="27"/>
      <c r="RMK877" s="27"/>
      <c r="RML877" s="27"/>
      <c r="RMM877" s="27"/>
      <c r="RMN877" s="27"/>
      <c r="RMO877" s="27"/>
      <c r="RMP877" s="27"/>
      <c r="RMQ877" s="27"/>
      <c r="RMR877" s="27"/>
      <c r="RMS877" s="27"/>
      <c r="RMT877" s="27"/>
      <c r="RMU877" s="27"/>
      <c r="RMV877" s="27"/>
      <c r="RMW877" s="27"/>
      <c r="RMX877" s="27"/>
      <c r="RMY877" s="27"/>
      <c r="RMZ877" s="27"/>
      <c r="RNA877" s="27"/>
      <c r="RNB877" s="27"/>
      <c r="RNC877" s="27"/>
      <c r="RND877" s="27"/>
      <c r="RNE877" s="27"/>
      <c r="RNF877" s="27"/>
      <c r="RNG877" s="27"/>
      <c r="RNH877" s="27"/>
      <c r="RNI877" s="27"/>
      <c r="RNJ877" s="27"/>
      <c r="RNK877" s="27"/>
      <c r="RNL877" s="27"/>
      <c r="RNM877" s="27"/>
      <c r="RNN877" s="27"/>
      <c r="RNO877" s="27"/>
      <c r="RNP877" s="27"/>
      <c r="RNQ877" s="27"/>
      <c r="RNR877" s="27"/>
      <c r="RNS877" s="27"/>
      <c r="RNT877" s="27"/>
      <c r="RNU877" s="27"/>
      <c r="RNV877" s="27"/>
      <c r="RNW877" s="27"/>
      <c r="RNX877" s="27"/>
      <c r="RNY877" s="27"/>
      <c r="RNZ877" s="27"/>
      <c r="ROA877" s="27"/>
      <c r="ROB877" s="27"/>
      <c r="ROC877" s="27"/>
      <c r="ROD877" s="27"/>
      <c r="ROE877" s="27"/>
      <c r="ROF877" s="27"/>
      <c r="ROG877" s="27"/>
      <c r="ROH877" s="27"/>
      <c r="ROI877" s="27"/>
      <c r="ROJ877" s="27"/>
      <c r="ROK877" s="27"/>
      <c r="ROL877" s="27"/>
      <c r="ROM877" s="27"/>
      <c r="RON877" s="27"/>
      <c r="ROO877" s="27"/>
      <c r="ROP877" s="27"/>
      <c r="ROQ877" s="27"/>
      <c r="ROR877" s="27"/>
      <c r="ROS877" s="27"/>
      <c r="ROT877" s="27"/>
      <c r="ROU877" s="27"/>
      <c r="ROV877" s="27"/>
      <c r="ROW877" s="27"/>
      <c r="ROX877" s="27"/>
      <c r="ROY877" s="27"/>
      <c r="ROZ877" s="27"/>
      <c r="RPA877" s="27"/>
      <c r="RPB877" s="27"/>
      <c r="RPC877" s="27"/>
      <c r="RPD877" s="27"/>
      <c r="RPE877" s="27"/>
      <c r="RPF877" s="27"/>
      <c r="RPG877" s="27"/>
      <c r="RPH877" s="27"/>
      <c r="RPI877" s="27"/>
      <c r="RPJ877" s="27"/>
      <c r="RPK877" s="27"/>
      <c r="RPL877" s="27"/>
      <c r="RPM877" s="27"/>
      <c r="RPN877" s="27"/>
      <c r="RPO877" s="27"/>
      <c r="RPP877" s="27"/>
      <c r="RPQ877" s="27"/>
      <c r="RPR877" s="27"/>
      <c r="RPS877" s="27"/>
      <c r="RPT877" s="27"/>
      <c r="RPU877" s="27"/>
      <c r="RPV877" s="27"/>
      <c r="RPW877" s="27"/>
      <c r="RPX877" s="27"/>
      <c r="RPY877" s="27"/>
      <c r="RPZ877" s="27"/>
      <c r="RQA877" s="27"/>
      <c r="RQB877" s="27"/>
      <c r="RQC877" s="27"/>
      <c r="RQD877" s="27"/>
      <c r="RQE877" s="27"/>
      <c r="RQF877" s="27"/>
      <c r="RQG877" s="27"/>
      <c r="RQH877" s="27"/>
      <c r="RQI877" s="27"/>
      <c r="RQJ877" s="27"/>
      <c r="RQK877" s="27"/>
      <c r="RQL877" s="27"/>
      <c r="RQM877" s="27"/>
      <c r="RQN877" s="27"/>
      <c r="RQO877" s="27"/>
      <c r="RQP877" s="27"/>
      <c r="RQQ877" s="27"/>
      <c r="RQR877" s="27"/>
      <c r="RQS877" s="27"/>
      <c r="RQT877" s="27"/>
      <c r="RQU877" s="27"/>
      <c r="RQV877" s="27"/>
      <c r="RQW877" s="27"/>
      <c r="RQX877" s="27"/>
      <c r="RQY877" s="27"/>
      <c r="RQZ877" s="27"/>
      <c r="RRA877" s="27"/>
      <c r="RRB877" s="27"/>
      <c r="RRC877" s="27"/>
      <c r="RRD877" s="27"/>
      <c r="RRE877" s="27"/>
      <c r="RRF877" s="27"/>
      <c r="RRG877" s="27"/>
      <c r="RRH877" s="27"/>
      <c r="RRI877" s="27"/>
      <c r="RRJ877" s="27"/>
      <c r="RRK877" s="27"/>
      <c r="RRL877" s="27"/>
      <c r="RRM877" s="27"/>
      <c r="RRN877" s="27"/>
      <c r="RRO877" s="27"/>
      <c r="RRP877" s="27"/>
      <c r="RRQ877" s="27"/>
      <c r="RRR877" s="27"/>
      <c r="RRS877" s="27"/>
      <c r="RRT877" s="27"/>
      <c r="RRU877" s="27"/>
      <c r="RRV877" s="27"/>
      <c r="RRW877" s="27"/>
      <c r="RRX877" s="27"/>
      <c r="RRY877" s="27"/>
      <c r="RRZ877" s="27"/>
      <c r="RSA877" s="27"/>
      <c r="RSB877" s="27"/>
      <c r="RSC877" s="27"/>
      <c r="RSD877" s="27"/>
      <c r="RSE877" s="27"/>
      <c r="RSF877" s="27"/>
      <c r="RSG877" s="27"/>
      <c r="RSH877" s="27"/>
      <c r="RSI877" s="27"/>
      <c r="RSJ877" s="27"/>
      <c r="RSK877" s="27"/>
      <c r="RSL877" s="27"/>
      <c r="RSM877" s="27"/>
      <c r="RSN877" s="27"/>
      <c r="RSO877" s="27"/>
      <c r="RSP877" s="27"/>
      <c r="RSQ877" s="27"/>
      <c r="RSR877" s="27"/>
      <c r="RSS877" s="27"/>
      <c r="RST877" s="27"/>
      <c r="RSU877" s="27"/>
      <c r="RSV877" s="27"/>
      <c r="RSW877" s="27"/>
      <c r="RSX877" s="27"/>
      <c r="RSY877" s="27"/>
      <c r="RSZ877" s="27"/>
      <c r="RTA877" s="27"/>
      <c r="RTB877" s="27"/>
      <c r="RTC877" s="27"/>
      <c r="RTD877" s="27"/>
      <c r="RTE877" s="27"/>
      <c r="RTF877" s="27"/>
      <c r="RTG877" s="27"/>
      <c r="RTH877" s="27"/>
      <c r="RTI877" s="27"/>
      <c r="RTJ877" s="27"/>
      <c r="RTK877" s="27"/>
      <c r="RTL877" s="27"/>
      <c r="RTM877" s="27"/>
      <c r="RTN877" s="27"/>
      <c r="RTO877" s="27"/>
      <c r="RTP877" s="27"/>
      <c r="RTQ877" s="27"/>
      <c r="RTR877" s="27"/>
      <c r="RTS877" s="27"/>
      <c r="RTT877" s="27"/>
      <c r="RTU877" s="27"/>
      <c r="RTV877" s="27"/>
      <c r="RTW877" s="27"/>
      <c r="RTX877" s="27"/>
      <c r="RTY877" s="27"/>
      <c r="RTZ877" s="27"/>
      <c r="RUA877" s="27"/>
      <c r="RUB877" s="27"/>
      <c r="RUC877" s="27"/>
      <c r="RUD877" s="27"/>
      <c r="RUE877" s="27"/>
      <c r="RUF877" s="27"/>
      <c r="RUG877" s="27"/>
      <c r="RUH877" s="27"/>
      <c r="RUI877" s="27"/>
      <c r="RUJ877" s="27"/>
      <c r="RUK877" s="27"/>
      <c r="RUL877" s="27"/>
      <c r="RUM877" s="27"/>
      <c r="RUN877" s="27"/>
      <c r="RUO877" s="27"/>
      <c r="RUP877" s="27"/>
      <c r="RUQ877" s="27"/>
      <c r="RUR877" s="27"/>
      <c r="RUS877" s="27"/>
      <c r="RUT877" s="27"/>
      <c r="RUU877" s="27"/>
      <c r="RUV877" s="27"/>
      <c r="RUW877" s="27"/>
      <c r="RUX877" s="27"/>
      <c r="RUY877" s="27"/>
      <c r="RUZ877" s="27"/>
      <c r="RVA877" s="27"/>
      <c r="RVB877" s="27"/>
      <c r="RVC877" s="27"/>
      <c r="RVD877" s="27"/>
      <c r="RVE877" s="27"/>
      <c r="RVF877" s="27"/>
      <c r="RVG877" s="27"/>
      <c r="RVH877" s="27"/>
      <c r="RVI877" s="27"/>
      <c r="RVJ877" s="27"/>
      <c r="RVK877" s="27"/>
      <c r="RVL877" s="27"/>
      <c r="RVM877" s="27"/>
      <c r="RVN877" s="27"/>
      <c r="RVO877" s="27"/>
      <c r="RVP877" s="27"/>
      <c r="RVQ877" s="27"/>
      <c r="RVR877" s="27"/>
      <c r="RVS877" s="27"/>
      <c r="RVT877" s="27"/>
      <c r="RVU877" s="27"/>
      <c r="RVV877" s="27"/>
      <c r="RVW877" s="27"/>
      <c r="RVX877" s="27"/>
      <c r="RVY877" s="27"/>
      <c r="RVZ877" s="27"/>
      <c r="RWA877" s="27"/>
      <c r="RWB877" s="27"/>
      <c r="RWC877" s="27"/>
      <c r="RWD877" s="27"/>
      <c r="RWE877" s="27"/>
      <c r="RWF877" s="27"/>
      <c r="RWG877" s="27"/>
      <c r="RWH877" s="27"/>
      <c r="RWI877" s="27"/>
      <c r="RWJ877" s="27"/>
      <c r="RWK877" s="27"/>
      <c r="RWL877" s="27"/>
      <c r="RWM877" s="27"/>
      <c r="RWN877" s="27"/>
      <c r="RWO877" s="27"/>
      <c r="RWP877" s="27"/>
      <c r="RWQ877" s="27"/>
      <c r="RWR877" s="27"/>
      <c r="RWS877" s="27"/>
      <c r="RWT877" s="27"/>
      <c r="RWU877" s="27"/>
      <c r="RWV877" s="27"/>
      <c r="RWW877" s="27"/>
      <c r="RWX877" s="27"/>
      <c r="RWY877" s="27"/>
      <c r="RWZ877" s="27"/>
      <c r="RXA877" s="27"/>
      <c r="RXB877" s="27"/>
      <c r="RXC877" s="27"/>
      <c r="RXD877" s="27"/>
      <c r="RXE877" s="27"/>
      <c r="RXF877" s="27"/>
      <c r="RXG877" s="27"/>
      <c r="RXH877" s="27"/>
      <c r="RXI877" s="27"/>
      <c r="RXJ877" s="27"/>
      <c r="RXK877" s="27"/>
      <c r="RXL877" s="27"/>
      <c r="RXM877" s="27"/>
      <c r="RXN877" s="27"/>
      <c r="RXO877" s="27"/>
      <c r="RXP877" s="27"/>
      <c r="RXQ877" s="27"/>
      <c r="RXR877" s="27"/>
      <c r="RXS877" s="27"/>
      <c r="RXT877" s="27"/>
      <c r="RXU877" s="27"/>
      <c r="RXV877" s="27"/>
      <c r="RXW877" s="27"/>
      <c r="RXX877" s="27"/>
      <c r="RXY877" s="27"/>
      <c r="RXZ877" s="27"/>
      <c r="RYA877" s="27"/>
      <c r="RYB877" s="27"/>
      <c r="RYC877" s="27"/>
      <c r="RYD877" s="27"/>
      <c r="RYE877" s="27"/>
      <c r="RYF877" s="27"/>
      <c r="RYG877" s="27"/>
      <c r="RYH877" s="27"/>
      <c r="RYI877" s="27"/>
      <c r="RYJ877" s="27"/>
      <c r="RYK877" s="27"/>
      <c r="RYL877" s="27"/>
      <c r="RYM877" s="27"/>
      <c r="RYN877" s="27"/>
      <c r="RYO877" s="27"/>
      <c r="RYP877" s="27"/>
      <c r="RYQ877" s="27"/>
      <c r="RYR877" s="27"/>
      <c r="RYS877" s="27"/>
      <c r="RYT877" s="27"/>
      <c r="RYU877" s="27"/>
      <c r="RYV877" s="27"/>
      <c r="RYW877" s="27"/>
      <c r="RYX877" s="27"/>
      <c r="RYY877" s="27"/>
      <c r="RYZ877" s="27"/>
      <c r="RZA877" s="27"/>
      <c r="RZB877" s="27"/>
      <c r="RZC877" s="27"/>
      <c r="RZD877" s="27"/>
      <c r="RZE877" s="27"/>
      <c r="RZF877" s="27"/>
      <c r="RZG877" s="27"/>
      <c r="RZH877" s="27"/>
      <c r="RZI877" s="27"/>
      <c r="RZJ877" s="27"/>
      <c r="RZK877" s="27"/>
      <c r="RZL877" s="27"/>
      <c r="RZM877" s="27"/>
      <c r="RZN877" s="27"/>
      <c r="RZO877" s="27"/>
      <c r="RZP877" s="27"/>
      <c r="RZQ877" s="27"/>
      <c r="RZR877" s="27"/>
      <c r="RZS877" s="27"/>
      <c r="RZT877" s="27"/>
      <c r="RZU877" s="27"/>
      <c r="RZV877" s="27"/>
      <c r="RZW877" s="27"/>
      <c r="RZX877" s="27"/>
      <c r="RZY877" s="27"/>
      <c r="RZZ877" s="27"/>
      <c r="SAA877" s="27"/>
      <c r="SAB877" s="27"/>
      <c r="SAC877" s="27"/>
      <c r="SAD877" s="27"/>
      <c r="SAE877" s="27"/>
      <c r="SAF877" s="27"/>
      <c r="SAG877" s="27"/>
      <c r="SAH877" s="27"/>
      <c r="SAI877" s="27"/>
      <c r="SAJ877" s="27"/>
      <c r="SAK877" s="27"/>
      <c r="SAL877" s="27"/>
      <c r="SAM877" s="27"/>
      <c r="SAN877" s="27"/>
      <c r="SAO877" s="27"/>
      <c r="SAP877" s="27"/>
      <c r="SAQ877" s="27"/>
      <c r="SAR877" s="27"/>
      <c r="SAS877" s="27"/>
      <c r="SAT877" s="27"/>
      <c r="SAU877" s="27"/>
      <c r="SAV877" s="27"/>
      <c r="SAW877" s="27"/>
      <c r="SAX877" s="27"/>
      <c r="SAY877" s="27"/>
      <c r="SAZ877" s="27"/>
      <c r="SBA877" s="27"/>
      <c r="SBB877" s="27"/>
      <c r="SBC877" s="27"/>
      <c r="SBD877" s="27"/>
      <c r="SBE877" s="27"/>
      <c r="SBF877" s="27"/>
      <c r="SBG877" s="27"/>
      <c r="SBH877" s="27"/>
      <c r="SBI877" s="27"/>
      <c r="SBJ877" s="27"/>
      <c r="SBK877" s="27"/>
      <c r="SBL877" s="27"/>
      <c r="SBM877" s="27"/>
      <c r="SBN877" s="27"/>
      <c r="SBO877" s="27"/>
      <c r="SBP877" s="27"/>
      <c r="SBQ877" s="27"/>
      <c r="SBR877" s="27"/>
      <c r="SBS877" s="27"/>
      <c r="SBT877" s="27"/>
      <c r="SBU877" s="27"/>
      <c r="SBV877" s="27"/>
      <c r="SBW877" s="27"/>
      <c r="SBX877" s="27"/>
      <c r="SBY877" s="27"/>
      <c r="SBZ877" s="27"/>
      <c r="SCA877" s="27"/>
      <c r="SCB877" s="27"/>
      <c r="SCC877" s="27"/>
      <c r="SCD877" s="27"/>
      <c r="SCE877" s="27"/>
      <c r="SCF877" s="27"/>
      <c r="SCG877" s="27"/>
      <c r="SCH877" s="27"/>
      <c r="SCI877" s="27"/>
      <c r="SCJ877" s="27"/>
      <c r="SCK877" s="27"/>
      <c r="SCL877" s="27"/>
      <c r="SCM877" s="27"/>
      <c r="SCN877" s="27"/>
      <c r="SCO877" s="27"/>
      <c r="SCP877" s="27"/>
      <c r="SCQ877" s="27"/>
      <c r="SCR877" s="27"/>
      <c r="SCS877" s="27"/>
      <c r="SCT877" s="27"/>
      <c r="SCU877" s="27"/>
      <c r="SCV877" s="27"/>
      <c r="SCW877" s="27"/>
      <c r="SCX877" s="27"/>
      <c r="SCY877" s="27"/>
      <c r="SCZ877" s="27"/>
      <c r="SDA877" s="27"/>
      <c r="SDB877" s="27"/>
      <c r="SDC877" s="27"/>
      <c r="SDD877" s="27"/>
      <c r="SDE877" s="27"/>
      <c r="SDF877" s="27"/>
      <c r="SDG877" s="27"/>
      <c r="SDH877" s="27"/>
      <c r="SDI877" s="27"/>
      <c r="SDJ877" s="27"/>
      <c r="SDK877" s="27"/>
      <c r="SDL877" s="27"/>
      <c r="SDM877" s="27"/>
      <c r="SDN877" s="27"/>
      <c r="SDO877" s="27"/>
      <c r="SDP877" s="27"/>
      <c r="SDQ877" s="27"/>
      <c r="SDR877" s="27"/>
      <c r="SDS877" s="27"/>
      <c r="SDT877" s="27"/>
      <c r="SDU877" s="27"/>
      <c r="SDV877" s="27"/>
      <c r="SDW877" s="27"/>
      <c r="SDX877" s="27"/>
      <c r="SDY877" s="27"/>
      <c r="SDZ877" s="27"/>
      <c r="SEA877" s="27"/>
      <c r="SEB877" s="27"/>
      <c r="SEC877" s="27"/>
      <c r="SED877" s="27"/>
      <c r="SEE877" s="27"/>
      <c r="SEF877" s="27"/>
      <c r="SEG877" s="27"/>
      <c r="SEH877" s="27"/>
      <c r="SEI877" s="27"/>
      <c r="SEJ877" s="27"/>
      <c r="SEK877" s="27"/>
      <c r="SEL877" s="27"/>
      <c r="SEM877" s="27"/>
      <c r="SEN877" s="27"/>
      <c r="SEO877" s="27"/>
      <c r="SEP877" s="27"/>
      <c r="SEQ877" s="27"/>
      <c r="SER877" s="27"/>
      <c r="SES877" s="27"/>
      <c r="SET877" s="27"/>
      <c r="SEU877" s="27"/>
      <c r="SEV877" s="27"/>
      <c r="SEW877" s="27"/>
      <c r="SEX877" s="27"/>
      <c r="SEY877" s="27"/>
      <c r="SEZ877" s="27"/>
      <c r="SFA877" s="27"/>
      <c r="SFB877" s="27"/>
      <c r="SFC877" s="27"/>
      <c r="SFD877" s="27"/>
      <c r="SFE877" s="27"/>
      <c r="SFF877" s="27"/>
      <c r="SFG877" s="27"/>
      <c r="SFH877" s="27"/>
      <c r="SFI877" s="27"/>
      <c r="SFJ877" s="27"/>
      <c r="SFK877" s="27"/>
      <c r="SFL877" s="27"/>
      <c r="SFM877" s="27"/>
      <c r="SFN877" s="27"/>
      <c r="SFO877" s="27"/>
      <c r="SFP877" s="27"/>
      <c r="SFQ877" s="27"/>
      <c r="SFR877" s="27"/>
      <c r="SFS877" s="27"/>
      <c r="SFT877" s="27"/>
      <c r="SFU877" s="27"/>
      <c r="SFV877" s="27"/>
      <c r="SFW877" s="27"/>
      <c r="SFX877" s="27"/>
      <c r="SFY877" s="27"/>
      <c r="SFZ877" s="27"/>
      <c r="SGA877" s="27"/>
      <c r="SGB877" s="27"/>
      <c r="SGC877" s="27"/>
      <c r="SGD877" s="27"/>
      <c r="SGE877" s="27"/>
      <c r="SGF877" s="27"/>
      <c r="SGG877" s="27"/>
      <c r="SGH877" s="27"/>
      <c r="SGI877" s="27"/>
      <c r="SGJ877" s="27"/>
      <c r="SGK877" s="27"/>
      <c r="SGL877" s="27"/>
      <c r="SGM877" s="27"/>
      <c r="SGN877" s="27"/>
      <c r="SGO877" s="27"/>
      <c r="SGP877" s="27"/>
      <c r="SGQ877" s="27"/>
      <c r="SGR877" s="27"/>
      <c r="SGS877" s="27"/>
      <c r="SGT877" s="27"/>
      <c r="SGU877" s="27"/>
      <c r="SGV877" s="27"/>
      <c r="SGW877" s="27"/>
      <c r="SGX877" s="27"/>
      <c r="SGY877" s="27"/>
      <c r="SGZ877" s="27"/>
      <c r="SHA877" s="27"/>
      <c r="SHB877" s="27"/>
      <c r="SHC877" s="27"/>
      <c r="SHD877" s="27"/>
      <c r="SHE877" s="27"/>
      <c r="SHF877" s="27"/>
      <c r="SHG877" s="27"/>
      <c r="SHH877" s="27"/>
      <c r="SHI877" s="27"/>
      <c r="SHJ877" s="27"/>
      <c r="SHK877" s="27"/>
      <c r="SHL877" s="27"/>
      <c r="SHM877" s="27"/>
      <c r="SHN877" s="27"/>
      <c r="SHO877" s="27"/>
      <c r="SHP877" s="27"/>
      <c r="SHQ877" s="27"/>
      <c r="SHR877" s="27"/>
      <c r="SHS877" s="27"/>
      <c r="SHT877" s="27"/>
      <c r="SHU877" s="27"/>
      <c r="SHV877" s="27"/>
      <c r="SHW877" s="27"/>
      <c r="SHX877" s="27"/>
      <c r="SHY877" s="27"/>
      <c r="SHZ877" s="27"/>
      <c r="SIA877" s="27"/>
      <c r="SIB877" s="27"/>
      <c r="SIC877" s="27"/>
      <c r="SID877" s="27"/>
      <c r="SIE877" s="27"/>
      <c r="SIF877" s="27"/>
      <c r="SIG877" s="27"/>
      <c r="SIH877" s="27"/>
      <c r="SII877" s="27"/>
      <c r="SIJ877" s="27"/>
      <c r="SIK877" s="27"/>
      <c r="SIL877" s="27"/>
      <c r="SIM877" s="27"/>
      <c r="SIN877" s="27"/>
      <c r="SIO877" s="27"/>
      <c r="SIP877" s="27"/>
      <c r="SIQ877" s="27"/>
      <c r="SIR877" s="27"/>
      <c r="SIS877" s="27"/>
      <c r="SIT877" s="27"/>
      <c r="SIU877" s="27"/>
      <c r="SIV877" s="27"/>
      <c r="SIW877" s="27"/>
      <c r="SIX877" s="27"/>
      <c r="SIY877" s="27"/>
      <c r="SIZ877" s="27"/>
      <c r="SJA877" s="27"/>
      <c r="SJB877" s="27"/>
      <c r="SJC877" s="27"/>
      <c r="SJD877" s="27"/>
      <c r="SJE877" s="27"/>
      <c r="SJF877" s="27"/>
      <c r="SJG877" s="27"/>
      <c r="SJH877" s="27"/>
      <c r="SJI877" s="27"/>
      <c r="SJJ877" s="27"/>
      <c r="SJK877" s="27"/>
      <c r="SJL877" s="27"/>
      <c r="SJM877" s="27"/>
      <c r="SJN877" s="27"/>
      <c r="SJO877" s="27"/>
      <c r="SJP877" s="27"/>
      <c r="SJQ877" s="27"/>
      <c r="SJR877" s="27"/>
      <c r="SJS877" s="27"/>
      <c r="SJT877" s="27"/>
      <c r="SJU877" s="27"/>
      <c r="SJV877" s="27"/>
      <c r="SJW877" s="27"/>
      <c r="SJX877" s="27"/>
      <c r="SJY877" s="27"/>
      <c r="SJZ877" s="27"/>
      <c r="SKA877" s="27"/>
      <c r="SKB877" s="27"/>
      <c r="SKC877" s="27"/>
      <c r="SKD877" s="27"/>
      <c r="SKE877" s="27"/>
      <c r="SKF877" s="27"/>
      <c r="SKG877" s="27"/>
      <c r="SKH877" s="27"/>
      <c r="SKI877" s="27"/>
      <c r="SKJ877" s="27"/>
      <c r="SKK877" s="27"/>
      <c r="SKL877" s="27"/>
      <c r="SKM877" s="27"/>
      <c r="SKN877" s="27"/>
      <c r="SKO877" s="27"/>
      <c r="SKP877" s="27"/>
      <c r="SKQ877" s="27"/>
      <c r="SKR877" s="27"/>
      <c r="SKS877" s="27"/>
      <c r="SKT877" s="27"/>
      <c r="SKU877" s="27"/>
      <c r="SKV877" s="27"/>
      <c r="SKW877" s="27"/>
      <c r="SKX877" s="27"/>
      <c r="SKY877" s="27"/>
      <c r="SKZ877" s="27"/>
      <c r="SLA877" s="27"/>
      <c r="SLB877" s="27"/>
      <c r="SLC877" s="27"/>
      <c r="SLD877" s="27"/>
      <c r="SLE877" s="27"/>
      <c r="SLF877" s="27"/>
      <c r="SLG877" s="27"/>
      <c r="SLH877" s="27"/>
      <c r="SLI877" s="27"/>
      <c r="SLJ877" s="27"/>
      <c r="SLK877" s="27"/>
      <c r="SLL877" s="27"/>
      <c r="SLM877" s="27"/>
      <c r="SLN877" s="27"/>
      <c r="SLO877" s="27"/>
      <c r="SLP877" s="27"/>
      <c r="SLQ877" s="27"/>
      <c r="SLR877" s="27"/>
      <c r="SLS877" s="27"/>
      <c r="SLT877" s="27"/>
      <c r="SLU877" s="27"/>
      <c r="SLV877" s="27"/>
      <c r="SLW877" s="27"/>
      <c r="SLX877" s="27"/>
      <c r="SLY877" s="27"/>
      <c r="SLZ877" s="27"/>
      <c r="SMA877" s="27"/>
      <c r="SMB877" s="27"/>
      <c r="SMC877" s="27"/>
      <c r="SMD877" s="27"/>
      <c r="SME877" s="27"/>
      <c r="SMF877" s="27"/>
      <c r="SMG877" s="27"/>
      <c r="SMH877" s="27"/>
      <c r="SMI877" s="27"/>
      <c r="SMJ877" s="27"/>
      <c r="SMK877" s="27"/>
      <c r="SML877" s="27"/>
      <c r="SMM877" s="27"/>
      <c r="SMN877" s="27"/>
      <c r="SMO877" s="27"/>
      <c r="SMP877" s="27"/>
      <c r="SMQ877" s="27"/>
      <c r="SMR877" s="27"/>
      <c r="SMS877" s="27"/>
      <c r="SMT877" s="27"/>
      <c r="SMU877" s="27"/>
      <c r="SMV877" s="27"/>
      <c r="SMW877" s="27"/>
      <c r="SMX877" s="27"/>
      <c r="SMY877" s="27"/>
      <c r="SMZ877" s="27"/>
      <c r="SNA877" s="27"/>
      <c r="SNB877" s="27"/>
      <c r="SNC877" s="27"/>
      <c r="SND877" s="27"/>
      <c r="SNE877" s="27"/>
      <c r="SNF877" s="27"/>
      <c r="SNG877" s="27"/>
      <c r="SNH877" s="27"/>
      <c r="SNI877" s="27"/>
      <c r="SNJ877" s="27"/>
      <c r="SNK877" s="27"/>
      <c r="SNL877" s="27"/>
      <c r="SNM877" s="27"/>
      <c r="SNN877" s="27"/>
      <c r="SNO877" s="27"/>
      <c r="SNP877" s="27"/>
      <c r="SNQ877" s="27"/>
      <c r="SNR877" s="27"/>
      <c r="SNS877" s="27"/>
      <c r="SNT877" s="27"/>
      <c r="SNU877" s="27"/>
      <c r="SNV877" s="27"/>
      <c r="SNW877" s="27"/>
      <c r="SNX877" s="27"/>
      <c r="SNY877" s="27"/>
      <c r="SNZ877" s="27"/>
      <c r="SOA877" s="27"/>
      <c r="SOB877" s="27"/>
      <c r="SOC877" s="27"/>
      <c r="SOD877" s="27"/>
      <c r="SOE877" s="27"/>
      <c r="SOF877" s="27"/>
      <c r="SOG877" s="27"/>
      <c r="SOH877" s="27"/>
      <c r="SOI877" s="27"/>
      <c r="SOJ877" s="27"/>
      <c r="SOK877" s="27"/>
      <c r="SOL877" s="27"/>
      <c r="SOM877" s="27"/>
      <c r="SON877" s="27"/>
      <c r="SOO877" s="27"/>
      <c r="SOP877" s="27"/>
      <c r="SOQ877" s="27"/>
      <c r="SOR877" s="27"/>
      <c r="SOS877" s="27"/>
      <c r="SOT877" s="27"/>
      <c r="SOU877" s="27"/>
      <c r="SOV877" s="27"/>
      <c r="SOW877" s="27"/>
      <c r="SOX877" s="27"/>
      <c r="SOY877" s="27"/>
      <c r="SOZ877" s="27"/>
      <c r="SPA877" s="27"/>
      <c r="SPB877" s="27"/>
      <c r="SPC877" s="27"/>
      <c r="SPD877" s="27"/>
      <c r="SPE877" s="27"/>
      <c r="SPF877" s="27"/>
      <c r="SPG877" s="27"/>
      <c r="SPH877" s="27"/>
      <c r="SPI877" s="27"/>
      <c r="SPJ877" s="27"/>
      <c r="SPK877" s="27"/>
      <c r="SPL877" s="27"/>
      <c r="SPM877" s="27"/>
      <c r="SPN877" s="27"/>
      <c r="SPO877" s="27"/>
      <c r="SPP877" s="27"/>
      <c r="SPQ877" s="27"/>
      <c r="SPR877" s="27"/>
      <c r="SPS877" s="27"/>
      <c r="SPT877" s="27"/>
      <c r="SPU877" s="27"/>
      <c r="SPV877" s="27"/>
      <c r="SPW877" s="27"/>
      <c r="SPX877" s="27"/>
      <c r="SPY877" s="27"/>
      <c r="SPZ877" s="27"/>
      <c r="SQA877" s="27"/>
      <c r="SQB877" s="27"/>
      <c r="SQC877" s="27"/>
      <c r="SQD877" s="27"/>
      <c r="SQE877" s="27"/>
      <c r="SQF877" s="27"/>
      <c r="SQG877" s="27"/>
      <c r="SQH877" s="27"/>
      <c r="SQI877" s="27"/>
      <c r="SQJ877" s="27"/>
      <c r="SQK877" s="27"/>
      <c r="SQL877" s="27"/>
      <c r="SQM877" s="27"/>
      <c r="SQN877" s="27"/>
      <c r="SQO877" s="27"/>
      <c r="SQP877" s="27"/>
      <c r="SQQ877" s="27"/>
      <c r="SQR877" s="27"/>
      <c r="SQS877" s="27"/>
      <c r="SQT877" s="27"/>
      <c r="SQU877" s="27"/>
      <c r="SQV877" s="27"/>
      <c r="SQW877" s="27"/>
      <c r="SQX877" s="27"/>
      <c r="SQY877" s="27"/>
      <c r="SQZ877" s="27"/>
      <c r="SRA877" s="27"/>
      <c r="SRB877" s="27"/>
      <c r="SRC877" s="27"/>
      <c r="SRD877" s="27"/>
      <c r="SRE877" s="27"/>
      <c r="SRF877" s="27"/>
      <c r="SRG877" s="27"/>
      <c r="SRH877" s="27"/>
      <c r="SRI877" s="27"/>
      <c r="SRJ877" s="27"/>
      <c r="SRK877" s="27"/>
      <c r="SRL877" s="27"/>
      <c r="SRM877" s="27"/>
      <c r="SRN877" s="27"/>
      <c r="SRO877" s="27"/>
      <c r="SRP877" s="27"/>
      <c r="SRQ877" s="27"/>
      <c r="SRR877" s="27"/>
      <c r="SRS877" s="27"/>
      <c r="SRT877" s="27"/>
      <c r="SRU877" s="27"/>
      <c r="SRV877" s="27"/>
      <c r="SRW877" s="27"/>
      <c r="SRX877" s="27"/>
      <c r="SRY877" s="27"/>
      <c r="SRZ877" s="27"/>
      <c r="SSA877" s="27"/>
      <c r="SSB877" s="27"/>
      <c r="SSC877" s="27"/>
      <c r="SSD877" s="27"/>
      <c r="SSE877" s="27"/>
      <c r="SSF877" s="27"/>
      <c r="SSG877" s="27"/>
      <c r="SSH877" s="27"/>
      <c r="SSI877" s="27"/>
      <c r="SSJ877" s="27"/>
      <c r="SSK877" s="27"/>
      <c r="SSL877" s="27"/>
      <c r="SSM877" s="27"/>
      <c r="SSN877" s="27"/>
      <c r="SSO877" s="27"/>
      <c r="SSP877" s="27"/>
      <c r="SSQ877" s="27"/>
      <c r="SSR877" s="27"/>
      <c r="SSS877" s="27"/>
      <c r="SST877" s="27"/>
      <c r="SSU877" s="27"/>
      <c r="SSV877" s="27"/>
      <c r="SSW877" s="27"/>
      <c r="SSX877" s="27"/>
      <c r="SSY877" s="27"/>
      <c r="SSZ877" s="27"/>
      <c r="STA877" s="27"/>
      <c r="STB877" s="27"/>
      <c r="STC877" s="27"/>
      <c r="STD877" s="27"/>
      <c r="STE877" s="27"/>
      <c r="STF877" s="27"/>
      <c r="STG877" s="27"/>
      <c r="STH877" s="27"/>
      <c r="STI877" s="27"/>
      <c r="STJ877" s="27"/>
      <c r="STK877" s="27"/>
      <c r="STL877" s="27"/>
      <c r="STM877" s="27"/>
      <c r="STN877" s="27"/>
      <c r="STO877" s="27"/>
      <c r="STP877" s="27"/>
      <c r="STQ877" s="27"/>
      <c r="STR877" s="27"/>
      <c r="STS877" s="27"/>
      <c r="STT877" s="27"/>
      <c r="STU877" s="27"/>
      <c r="STV877" s="27"/>
      <c r="STW877" s="27"/>
      <c r="STX877" s="27"/>
      <c r="STY877" s="27"/>
      <c r="STZ877" s="27"/>
      <c r="SUA877" s="27"/>
      <c r="SUB877" s="27"/>
      <c r="SUC877" s="27"/>
      <c r="SUD877" s="27"/>
      <c r="SUE877" s="27"/>
      <c r="SUF877" s="27"/>
      <c r="SUG877" s="27"/>
      <c r="SUH877" s="27"/>
      <c r="SUI877" s="27"/>
      <c r="SUJ877" s="27"/>
      <c r="SUK877" s="27"/>
      <c r="SUL877" s="27"/>
      <c r="SUM877" s="27"/>
      <c r="SUN877" s="27"/>
      <c r="SUO877" s="27"/>
      <c r="SUP877" s="27"/>
      <c r="SUQ877" s="27"/>
      <c r="SUR877" s="27"/>
      <c r="SUS877" s="27"/>
      <c r="SUT877" s="27"/>
      <c r="SUU877" s="27"/>
      <c r="SUV877" s="27"/>
      <c r="SUW877" s="27"/>
      <c r="SUX877" s="27"/>
      <c r="SUY877" s="27"/>
      <c r="SUZ877" s="27"/>
      <c r="SVA877" s="27"/>
      <c r="SVB877" s="27"/>
      <c r="SVC877" s="27"/>
      <c r="SVD877" s="27"/>
      <c r="SVE877" s="27"/>
      <c r="SVF877" s="27"/>
      <c r="SVG877" s="27"/>
      <c r="SVH877" s="27"/>
      <c r="SVI877" s="27"/>
      <c r="SVJ877" s="27"/>
      <c r="SVK877" s="27"/>
      <c r="SVL877" s="27"/>
      <c r="SVM877" s="27"/>
      <c r="SVN877" s="27"/>
      <c r="SVO877" s="27"/>
      <c r="SVP877" s="27"/>
      <c r="SVQ877" s="27"/>
      <c r="SVR877" s="27"/>
      <c r="SVS877" s="27"/>
      <c r="SVT877" s="27"/>
      <c r="SVU877" s="27"/>
      <c r="SVV877" s="27"/>
      <c r="SVW877" s="27"/>
      <c r="SVX877" s="27"/>
      <c r="SVY877" s="27"/>
      <c r="SVZ877" s="27"/>
      <c r="SWA877" s="27"/>
      <c r="SWB877" s="27"/>
      <c r="SWC877" s="27"/>
      <c r="SWD877" s="27"/>
      <c r="SWE877" s="27"/>
      <c r="SWF877" s="27"/>
      <c r="SWG877" s="27"/>
      <c r="SWH877" s="27"/>
      <c r="SWI877" s="27"/>
      <c r="SWJ877" s="27"/>
      <c r="SWK877" s="27"/>
      <c r="SWL877" s="27"/>
      <c r="SWM877" s="27"/>
      <c r="SWN877" s="27"/>
      <c r="SWO877" s="27"/>
      <c r="SWP877" s="27"/>
      <c r="SWQ877" s="27"/>
      <c r="SWR877" s="27"/>
      <c r="SWS877" s="27"/>
      <c r="SWT877" s="27"/>
      <c r="SWU877" s="27"/>
      <c r="SWV877" s="27"/>
      <c r="SWW877" s="27"/>
      <c r="SWX877" s="27"/>
      <c r="SWY877" s="27"/>
      <c r="SWZ877" s="27"/>
      <c r="SXA877" s="27"/>
      <c r="SXB877" s="27"/>
      <c r="SXC877" s="27"/>
      <c r="SXD877" s="27"/>
      <c r="SXE877" s="27"/>
      <c r="SXF877" s="27"/>
      <c r="SXG877" s="27"/>
      <c r="SXH877" s="27"/>
      <c r="SXI877" s="27"/>
      <c r="SXJ877" s="27"/>
      <c r="SXK877" s="27"/>
      <c r="SXL877" s="27"/>
      <c r="SXM877" s="27"/>
      <c r="SXN877" s="27"/>
      <c r="SXO877" s="27"/>
      <c r="SXP877" s="27"/>
      <c r="SXQ877" s="27"/>
      <c r="SXR877" s="27"/>
      <c r="SXS877" s="27"/>
      <c r="SXT877" s="27"/>
      <c r="SXU877" s="27"/>
      <c r="SXV877" s="27"/>
      <c r="SXW877" s="27"/>
      <c r="SXX877" s="27"/>
      <c r="SXY877" s="27"/>
      <c r="SXZ877" s="27"/>
      <c r="SYA877" s="27"/>
      <c r="SYB877" s="27"/>
      <c r="SYC877" s="27"/>
      <c r="SYD877" s="27"/>
      <c r="SYE877" s="27"/>
      <c r="SYF877" s="27"/>
      <c r="SYG877" s="27"/>
      <c r="SYH877" s="27"/>
      <c r="SYI877" s="27"/>
      <c r="SYJ877" s="27"/>
      <c r="SYK877" s="27"/>
      <c r="SYL877" s="27"/>
      <c r="SYM877" s="27"/>
      <c r="SYN877" s="27"/>
      <c r="SYO877" s="27"/>
      <c r="SYP877" s="27"/>
      <c r="SYQ877" s="27"/>
      <c r="SYR877" s="27"/>
      <c r="SYS877" s="27"/>
      <c r="SYT877" s="27"/>
      <c r="SYU877" s="27"/>
      <c r="SYV877" s="27"/>
      <c r="SYW877" s="27"/>
      <c r="SYX877" s="27"/>
      <c r="SYY877" s="27"/>
      <c r="SYZ877" s="27"/>
      <c r="SZA877" s="27"/>
      <c r="SZB877" s="27"/>
      <c r="SZC877" s="27"/>
      <c r="SZD877" s="27"/>
      <c r="SZE877" s="27"/>
      <c r="SZF877" s="27"/>
      <c r="SZG877" s="27"/>
      <c r="SZH877" s="27"/>
      <c r="SZI877" s="27"/>
      <c r="SZJ877" s="27"/>
      <c r="SZK877" s="27"/>
      <c r="SZL877" s="27"/>
      <c r="SZM877" s="27"/>
      <c r="SZN877" s="27"/>
      <c r="SZO877" s="27"/>
      <c r="SZP877" s="27"/>
      <c r="SZQ877" s="27"/>
      <c r="SZR877" s="27"/>
      <c r="SZS877" s="27"/>
      <c r="SZT877" s="27"/>
      <c r="SZU877" s="27"/>
      <c r="SZV877" s="27"/>
      <c r="SZW877" s="27"/>
      <c r="SZX877" s="27"/>
      <c r="SZY877" s="27"/>
      <c r="SZZ877" s="27"/>
      <c r="TAA877" s="27"/>
      <c r="TAB877" s="27"/>
      <c r="TAC877" s="27"/>
      <c r="TAD877" s="27"/>
      <c r="TAE877" s="27"/>
      <c r="TAF877" s="27"/>
      <c r="TAG877" s="27"/>
      <c r="TAH877" s="27"/>
      <c r="TAI877" s="27"/>
      <c r="TAJ877" s="27"/>
      <c r="TAK877" s="27"/>
      <c r="TAL877" s="27"/>
      <c r="TAM877" s="27"/>
      <c r="TAN877" s="27"/>
      <c r="TAO877" s="27"/>
      <c r="TAP877" s="27"/>
      <c r="TAQ877" s="27"/>
      <c r="TAR877" s="27"/>
      <c r="TAS877" s="27"/>
      <c r="TAT877" s="27"/>
      <c r="TAU877" s="27"/>
      <c r="TAV877" s="27"/>
      <c r="TAW877" s="27"/>
      <c r="TAX877" s="27"/>
      <c r="TAY877" s="27"/>
      <c r="TAZ877" s="27"/>
      <c r="TBA877" s="27"/>
      <c r="TBB877" s="27"/>
      <c r="TBC877" s="27"/>
      <c r="TBD877" s="27"/>
      <c r="TBE877" s="27"/>
      <c r="TBF877" s="27"/>
      <c r="TBG877" s="27"/>
      <c r="TBH877" s="27"/>
      <c r="TBI877" s="27"/>
      <c r="TBJ877" s="27"/>
      <c r="TBK877" s="27"/>
      <c r="TBL877" s="27"/>
      <c r="TBM877" s="27"/>
      <c r="TBN877" s="27"/>
      <c r="TBO877" s="27"/>
      <c r="TBP877" s="27"/>
      <c r="TBQ877" s="27"/>
      <c r="TBR877" s="27"/>
      <c r="TBS877" s="27"/>
      <c r="TBT877" s="27"/>
      <c r="TBU877" s="27"/>
      <c r="TBV877" s="27"/>
      <c r="TBW877" s="27"/>
      <c r="TBX877" s="27"/>
      <c r="TBY877" s="27"/>
      <c r="TBZ877" s="27"/>
      <c r="TCA877" s="27"/>
      <c r="TCB877" s="27"/>
      <c r="TCC877" s="27"/>
      <c r="TCD877" s="27"/>
      <c r="TCE877" s="27"/>
      <c r="TCF877" s="27"/>
      <c r="TCG877" s="27"/>
      <c r="TCH877" s="27"/>
      <c r="TCI877" s="27"/>
      <c r="TCJ877" s="27"/>
      <c r="TCK877" s="27"/>
      <c r="TCL877" s="27"/>
      <c r="TCM877" s="27"/>
      <c r="TCN877" s="27"/>
      <c r="TCO877" s="27"/>
      <c r="TCP877" s="27"/>
      <c r="TCQ877" s="27"/>
      <c r="TCR877" s="27"/>
      <c r="TCS877" s="27"/>
      <c r="TCT877" s="27"/>
      <c r="TCU877" s="27"/>
      <c r="TCV877" s="27"/>
      <c r="TCW877" s="27"/>
      <c r="TCX877" s="27"/>
      <c r="TCY877" s="27"/>
      <c r="TCZ877" s="27"/>
      <c r="TDA877" s="27"/>
      <c r="TDB877" s="27"/>
      <c r="TDC877" s="27"/>
      <c r="TDD877" s="27"/>
      <c r="TDE877" s="27"/>
      <c r="TDF877" s="27"/>
      <c r="TDG877" s="27"/>
      <c r="TDH877" s="27"/>
      <c r="TDI877" s="27"/>
      <c r="TDJ877" s="27"/>
      <c r="TDK877" s="27"/>
      <c r="TDL877" s="27"/>
      <c r="TDM877" s="27"/>
      <c r="TDN877" s="27"/>
      <c r="TDO877" s="27"/>
      <c r="TDP877" s="27"/>
      <c r="TDQ877" s="27"/>
      <c r="TDR877" s="27"/>
      <c r="TDS877" s="27"/>
      <c r="TDT877" s="27"/>
      <c r="TDU877" s="27"/>
      <c r="TDV877" s="27"/>
      <c r="TDW877" s="27"/>
      <c r="TDX877" s="27"/>
      <c r="TDY877" s="27"/>
      <c r="TDZ877" s="27"/>
      <c r="TEA877" s="27"/>
      <c r="TEB877" s="27"/>
      <c r="TEC877" s="27"/>
      <c r="TED877" s="27"/>
      <c r="TEE877" s="27"/>
      <c r="TEF877" s="27"/>
      <c r="TEG877" s="27"/>
      <c r="TEH877" s="27"/>
      <c r="TEI877" s="27"/>
      <c r="TEJ877" s="27"/>
      <c r="TEK877" s="27"/>
      <c r="TEL877" s="27"/>
      <c r="TEM877" s="27"/>
      <c r="TEN877" s="27"/>
      <c r="TEO877" s="27"/>
      <c r="TEP877" s="27"/>
      <c r="TEQ877" s="27"/>
      <c r="TER877" s="27"/>
      <c r="TES877" s="27"/>
      <c r="TET877" s="27"/>
      <c r="TEU877" s="27"/>
      <c r="TEV877" s="27"/>
      <c r="TEW877" s="27"/>
      <c r="TEX877" s="27"/>
      <c r="TEY877" s="27"/>
      <c r="TEZ877" s="27"/>
      <c r="TFA877" s="27"/>
      <c r="TFB877" s="27"/>
      <c r="TFC877" s="27"/>
      <c r="TFD877" s="27"/>
      <c r="TFE877" s="27"/>
      <c r="TFF877" s="27"/>
      <c r="TFG877" s="27"/>
      <c r="TFH877" s="27"/>
      <c r="TFI877" s="27"/>
      <c r="TFJ877" s="27"/>
      <c r="TFK877" s="27"/>
      <c r="TFL877" s="27"/>
      <c r="TFM877" s="27"/>
      <c r="TFN877" s="27"/>
      <c r="TFO877" s="27"/>
      <c r="TFP877" s="27"/>
      <c r="TFQ877" s="27"/>
      <c r="TFR877" s="27"/>
      <c r="TFS877" s="27"/>
      <c r="TFT877" s="27"/>
      <c r="TFU877" s="27"/>
      <c r="TFV877" s="27"/>
      <c r="TFW877" s="27"/>
      <c r="TFX877" s="27"/>
      <c r="TFY877" s="27"/>
      <c r="TFZ877" s="27"/>
      <c r="TGA877" s="27"/>
      <c r="TGB877" s="27"/>
      <c r="TGC877" s="27"/>
      <c r="TGD877" s="27"/>
      <c r="TGE877" s="27"/>
      <c r="TGF877" s="27"/>
      <c r="TGG877" s="27"/>
      <c r="TGH877" s="27"/>
      <c r="TGI877" s="27"/>
      <c r="TGJ877" s="27"/>
      <c r="TGK877" s="27"/>
      <c r="TGL877" s="27"/>
      <c r="TGM877" s="27"/>
      <c r="TGN877" s="27"/>
      <c r="TGO877" s="27"/>
      <c r="TGP877" s="27"/>
      <c r="TGQ877" s="27"/>
      <c r="TGR877" s="27"/>
      <c r="TGS877" s="27"/>
      <c r="TGT877" s="27"/>
      <c r="TGU877" s="27"/>
      <c r="TGV877" s="27"/>
      <c r="TGW877" s="27"/>
      <c r="TGX877" s="27"/>
      <c r="TGY877" s="27"/>
      <c r="TGZ877" s="27"/>
      <c r="THA877" s="27"/>
      <c r="THB877" s="27"/>
      <c r="THC877" s="27"/>
      <c r="THD877" s="27"/>
      <c r="THE877" s="27"/>
      <c r="THF877" s="27"/>
      <c r="THG877" s="27"/>
      <c r="THH877" s="27"/>
      <c r="THI877" s="27"/>
      <c r="THJ877" s="27"/>
      <c r="THK877" s="27"/>
      <c r="THL877" s="27"/>
      <c r="THM877" s="27"/>
      <c r="THN877" s="27"/>
      <c r="THO877" s="27"/>
      <c r="THP877" s="27"/>
      <c r="THQ877" s="27"/>
      <c r="THR877" s="27"/>
      <c r="THS877" s="27"/>
      <c r="THT877" s="27"/>
      <c r="THU877" s="27"/>
      <c r="THV877" s="27"/>
      <c r="THW877" s="27"/>
      <c r="THX877" s="27"/>
      <c r="THY877" s="27"/>
      <c r="THZ877" s="27"/>
      <c r="TIA877" s="27"/>
      <c r="TIB877" s="27"/>
      <c r="TIC877" s="27"/>
      <c r="TID877" s="27"/>
      <c r="TIE877" s="27"/>
      <c r="TIF877" s="27"/>
      <c r="TIG877" s="27"/>
      <c r="TIH877" s="27"/>
      <c r="TII877" s="27"/>
      <c r="TIJ877" s="27"/>
      <c r="TIK877" s="27"/>
      <c r="TIL877" s="27"/>
      <c r="TIM877" s="27"/>
      <c r="TIN877" s="27"/>
      <c r="TIO877" s="27"/>
      <c r="TIP877" s="27"/>
      <c r="TIQ877" s="27"/>
      <c r="TIR877" s="27"/>
      <c r="TIS877" s="27"/>
      <c r="TIT877" s="27"/>
      <c r="TIU877" s="27"/>
      <c r="TIV877" s="27"/>
      <c r="TIW877" s="27"/>
      <c r="TIX877" s="27"/>
      <c r="TIY877" s="27"/>
      <c r="TIZ877" s="27"/>
      <c r="TJA877" s="27"/>
      <c r="TJB877" s="27"/>
      <c r="TJC877" s="27"/>
      <c r="TJD877" s="27"/>
      <c r="TJE877" s="27"/>
      <c r="TJF877" s="27"/>
      <c r="TJG877" s="27"/>
      <c r="TJH877" s="27"/>
      <c r="TJI877" s="27"/>
      <c r="TJJ877" s="27"/>
      <c r="TJK877" s="27"/>
      <c r="TJL877" s="27"/>
      <c r="TJM877" s="27"/>
      <c r="TJN877" s="27"/>
      <c r="TJO877" s="27"/>
      <c r="TJP877" s="27"/>
      <c r="TJQ877" s="27"/>
      <c r="TJR877" s="27"/>
      <c r="TJS877" s="27"/>
      <c r="TJT877" s="27"/>
      <c r="TJU877" s="27"/>
      <c r="TJV877" s="27"/>
      <c r="TJW877" s="27"/>
      <c r="TJX877" s="27"/>
      <c r="TJY877" s="27"/>
      <c r="TJZ877" s="27"/>
      <c r="TKA877" s="27"/>
      <c r="TKB877" s="27"/>
      <c r="TKC877" s="27"/>
      <c r="TKD877" s="27"/>
      <c r="TKE877" s="27"/>
      <c r="TKF877" s="27"/>
      <c r="TKG877" s="27"/>
      <c r="TKH877" s="27"/>
      <c r="TKI877" s="27"/>
      <c r="TKJ877" s="27"/>
      <c r="TKK877" s="27"/>
      <c r="TKL877" s="27"/>
      <c r="TKM877" s="27"/>
      <c r="TKN877" s="27"/>
      <c r="TKO877" s="27"/>
      <c r="TKP877" s="27"/>
      <c r="TKQ877" s="27"/>
      <c r="TKR877" s="27"/>
      <c r="TKS877" s="27"/>
      <c r="TKT877" s="27"/>
      <c r="TKU877" s="27"/>
      <c r="TKV877" s="27"/>
      <c r="TKW877" s="27"/>
      <c r="TKX877" s="27"/>
      <c r="TKY877" s="27"/>
      <c r="TKZ877" s="27"/>
      <c r="TLA877" s="27"/>
      <c r="TLB877" s="27"/>
      <c r="TLC877" s="27"/>
      <c r="TLD877" s="27"/>
      <c r="TLE877" s="27"/>
      <c r="TLF877" s="27"/>
      <c r="TLG877" s="27"/>
      <c r="TLH877" s="27"/>
      <c r="TLI877" s="27"/>
      <c r="TLJ877" s="27"/>
      <c r="TLK877" s="27"/>
      <c r="TLL877" s="27"/>
      <c r="TLM877" s="27"/>
      <c r="TLN877" s="27"/>
      <c r="TLO877" s="27"/>
      <c r="TLP877" s="27"/>
      <c r="TLQ877" s="27"/>
      <c r="TLR877" s="27"/>
      <c r="TLS877" s="27"/>
      <c r="TLT877" s="27"/>
      <c r="TLU877" s="27"/>
      <c r="TLV877" s="27"/>
      <c r="TLW877" s="27"/>
      <c r="TLX877" s="27"/>
      <c r="TLY877" s="27"/>
      <c r="TLZ877" s="27"/>
      <c r="TMA877" s="27"/>
      <c r="TMB877" s="27"/>
      <c r="TMC877" s="27"/>
      <c r="TMD877" s="27"/>
      <c r="TME877" s="27"/>
      <c r="TMF877" s="27"/>
      <c r="TMG877" s="27"/>
      <c r="TMH877" s="27"/>
      <c r="TMI877" s="27"/>
      <c r="TMJ877" s="27"/>
      <c r="TMK877" s="27"/>
      <c r="TML877" s="27"/>
      <c r="TMM877" s="27"/>
      <c r="TMN877" s="27"/>
      <c r="TMO877" s="27"/>
      <c r="TMP877" s="27"/>
      <c r="TMQ877" s="27"/>
      <c r="TMR877" s="27"/>
      <c r="TMS877" s="27"/>
      <c r="TMT877" s="27"/>
      <c r="TMU877" s="27"/>
      <c r="TMV877" s="27"/>
      <c r="TMW877" s="27"/>
      <c r="TMX877" s="27"/>
      <c r="TMY877" s="27"/>
      <c r="TMZ877" s="27"/>
      <c r="TNA877" s="27"/>
      <c r="TNB877" s="27"/>
      <c r="TNC877" s="27"/>
      <c r="TND877" s="27"/>
      <c r="TNE877" s="27"/>
      <c r="TNF877" s="27"/>
      <c r="TNG877" s="27"/>
      <c r="TNH877" s="27"/>
      <c r="TNI877" s="27"/>
      <c r="TNJ877" s="27"/>
      <c r="TNK877" s="27"/>
      <c r="TNL877" s="27"/>
      <c r="TNM877" s="27"/>
      <c r="TNN877" s="27"/>
      <c r="TNO877" s="27"/>
      <c r="TNP877" s="27"/>
      <c r="TNQ877" s="27"/>
      <c r="TNR877" s="27"/>
      <c r="TNS877" s="27"/>
      <c r="TNT877" s="27"/>
      <c r="TNU877" s="27"/>
      <c r="TNV877" s="27"/>
      <c r="TNW877" s="27"/>
      <c r="TNX877" s="27"/>
      <c r="TNY877" s="27"/>
      <c r="TNZ877" s="27"/>
      <c r="TOA877" s="27"/>
      <c r="TOB877" s="27"/>
      <c r="TOC877" s="27"/>
      <c r="TOD877" s="27"/>
      <c r="TOE877" s="27"/>
      <c r="TOF877" s="27"/>
      <c r="TOG877" s="27"/>
      <c r="TOH877" s="27"/>
      <c r="TOI877" s="27"/>
      <c r="TOJ877" s="27"/>
      <c r="TOK877" s="27"/>
      <c r="TOL877" s="27"/>
      <c r="TOM877" s="27"/>
      <c r="TON877" s="27"/>
      <c r="TOO877" s="27"/>
      <c r="TOP877" s="27"/>
      <c r="TOQ877" s="27"/>
      <c r="TOR877" s="27"/>
      <c r="TOS877" s="27"/>
      <c r="TOT877" s="27"/>
      <c r="TOU877" s="27"/>
      <c r="TOV877" s="27"/>
      <c r="TOW877" s="27"/>
      <c r="TOX877" s="27"/>
      <c r="TOY877" s="27"/>
      <c r="TOZ877" s="27"/>
      <c r="TPA877" s="27"/>
      <c r="TPB877" s="27"/>
      <c r="TPC877" s="27"/>
      <c r="TPD877" s="27"/>
      <c r="TPE877" s="27"/>
      <c r="TPF877" s="27"/>
      <c r="TPG877" s="27"/>
      <c r="TPH877" s="27"/>
      <c r="TPI877" s="27"/>
      <c r="TPJ877" s="27"/>
      <c r="TPK877" s="27"/>
      <c r="TPL877" s="27"/>
      <c r="TPM877" s="27"/>
      <c r="TPN877" s="27"/>
      <c r="TPO877" s="27"/>
      <c r="TPP877" s="27"/>
      <c r="TPQ877" s="27"/>
      <c r="TPR877" s="27"/>
      <c r="TPS877" s="27"/>
      <c r="TPT877" s="27"/>
      <c r="TPU877" s="27"/>
      <c r="TPV877" s="27"/>
      <c r="TPW877" s="27"/>
      <c r="TPX877" s="27"/>
      <c r="TPY877" s="27"/>
      <c r="TPZ877" s="27"/>
      <c r="TQA877" s="27"/>
      <c r="TQB877" s="27"/>
      <c r="TQC877" s="27"/>
      <c r="TQD877" s="27"/>
      <c r="TQE877" s="27"/>
      <c r="TQF877" s="27"/>
      <c r="TQG877" s="27"/>
      <c r="TQH877" s="27"/>
      <c r="TQI877" s="27"/>
      <c r="TQJ877" s="27"/>
      <c r="TQK877" s="27"/>
      <c r="TQL877" s="27"/>
      <c r="TQM877" s="27"/>
      <c r="TQN877" s="27"/>
      <c r="TQO877" s="27"/>
      <c r="TQP877" s="27"/>
      <c r="TQQ877" s="27"/>
      <c r="TQR877" s="27"/>
      <c r="TQS877" s="27"/>
      <c r="TQT877" s="27"/>
      <c r="TQU877" s="27"/>
      <c r="TQV877" s="27"/>
      <c r="TQW877" s="27"/>
      <c r="TQX877" s="27"/>
      <c r="TQY877" s="27"/>
      <c r="TQZ877" s="27"/>
      <c r="TRA877" s="27"/>
      <c r="TRB877" s="27"/>
      <c r="TRC877" s="27"/>
      <c r="TRD877" s="27"/>
      <c r="TRE877" s="27"/>
      <c r="TRF877" s="27"/>
      <c r="TRG877" s="27"/>
      <c r="TRH877" s="27"/>
      <c r="TRI877" s="27"/>
      <c r="TRJ877" s="27"/>
      <c r="TRK877" s="27"/>
      <c r="TRL877" s="27"/>
      <c r="TRM877" s="27"/>
      <c r="TRN877" s="27"/>
      <c r="TRO877" s="27"/>
      <c r="TRP877" s="27"/>
      <c r="TRQ877" s="27"/>
      <c r="TRR877" s="27"/>
      <c r="TRS877" s="27"/>
      <c r="TRT877" s="27"/>
      <c r="TRU877" s="27"/>
      <c r="TRV877" s="27"/>
      <c r="TRW877" s="27"/>
      <c r="TRX877" s="27"/>
      <c r="TRY877" s="27"/>
      <c r="TRZ877" s="27"/>
      <c r="TSA877" s="27"/>
      <c r="TSB877" s="27"/>
      <c r="TSC877" s="27"/>
      <c r="TSD877" s="27"/>
      <c r="TSE877" s="27"/>
      <c r="TSF877" s="27"/>
      <c r="TSG877" s="27"/>
      <c r="TSH877" s="27"/>
      <c r="TSI877" s="27"/>
      <c r="TSJ877" s="27"/>
      <c r="TSK877" s="27"/>
      <c r="TSL877" s="27"/>
      <c r="TSM877" s="27"/>
      <c r="TSN877" s="27"/>
      <c r="TSO877" s="27"/>
      <c r="TSP877" s="27"/>
      <c r="TSQ877" s="27"/>
      <c r="TSR877" s="27"/>
      <c r="TSS877" s="27"/>
      <c r="TST877" s="27"/>
      <c r="TSU877" s="27"/>
      <c r="TSV877" s="27"/>
      <c r="TSW877" s="27"/>
      <c r="TSX877" s="27"/>
      <c r="TSY877" s="27"/>
      <c r="TSZ877" s="27"/>
      <c r="TTA877" s="27"/>
      <c r="TTB877" s="27"/>
      <c r="TTC877" s="27"/>
      <c r="TTD877" s="27"/>
      <c r="TTE877" s="27"/>
      <c r="TTF877" s="27"/>
      <c r="TTG877" s="27"/>
      <c r="TTH877" s="27"/>
      <c r="TTI877" s="27"/>
      <c r="TTJ877" s="27"/>
      <c r="TTK877" s="27"/>
      <c r="TTL877" s="27"/>
      <c r="TTM877" s="27"/>
      <c r="TTN877" s="27"/>
      <c r="TTO877" s="27"/>
      <c r="TTP877" s="27"/>
      <c r="TTQ877" s="27"/>
      <c r="TTR877" s="27"/>
      <c r="TTS877" s="27"/>
      <c r="TTT877" s="27"/>
      <c r="TTU877" s="27"/>
      <c r="TTV877" s="27"/>
      <c r="TTW877" s="27"/>
      <c r="TTX877" s="27"/>
      <c r="TTY877" s="27"/>
      <c r="TTZ877" s="27"/>
      <c r="TUA877" s="27"/>
      <c r="TUB877" s="27"/>
      <c r="TUC877" s="27"/>
      <c r="TUD877" s="27"/>
      <c r="TUE877" s="27"/>
      <c r="TUF877" s="27"/>
      <c r="TUG877" s="27"/>
      <c r="TUH877" s="27"/>
      <c r="TUI877" s="27"/>
      <c r="TUJ877" s="27"/>
      <c r="TUK877" s="27"/>
      <c r="TUL877" s="27"/>
      <c r="TUM877" s="27"/>
      <c r="TUN877" s="27"/>
      <c r="TUO877" s="27"/>
      <c r="TUP877" s="27"/>
      <c r="TUQ877" s="27"/>
      <c r="TUR877" s="27"/>
      <c r="TUS877" s="27"/>
      <c r="TUT877" s="27"/>
      <c r="TUU877" s="27"/>
      <c r="TUV877" s="27"/>
      <c r="TUW877" s="27"/>
      <c r="TUX877" s="27"/>
      <c r="TUY877" s="27"/>
      <c r="TUZ877" s="27"/>
      <c r="TVA877" s="27"/>
      <c r="TVB877" s="27"/>
      <c r="TVC877" s="27"/>
      <c r="TVD877" s="27"/>
      <c r="TVE877" s="27"/>
      <c r="TVF877" s="27"/>
      <c r="TVG877" s="27"/>
      <c r="TVH877" s="27"/>
      <c r="TVI877" s="27"/>
      <c r="TVJ877" s="27"/>
      <c r="TVK877" s="27"/>
      <c r="TVL877" s="27"/>
      <c r="TVM877" s="27"/>
      <c r="TVN877" s="27"/>
      <c r="TVO877" s="27"/>
      <c r="TVP877" s="27"/>
      <c r="TVQ877" s="27"/>
      <c r="TVR877" s="27"/>
      <c r="TVS877" s="27"/>
      <c r="TVT877" s="27"/>
      <c r="TVU877" s="27"/>
      <c r="TVV877" s="27"/>
      <c r="TVW877" s="27"/>
      <c r="TVX877" s="27"/>
      <c r="TVY877" s="27"/>
      <c r="TVZ877" s="27"/>
      <c r="TWA877" s="27"/>
      <c r="TWB877" s="27"/>
      <c r="TWC877" s="27"/>
      <c r="TWD877" s="27"/>
      <c r="TWE877" s="27"/>
      <c r="TWF877" s="27"/>
      <c r="TWG877" s="27"/>
      <c r="TWH877" s="27"/>
      <c r="TWI877" s="27"/>
      <c r="TWJ877" s="27"/>
      <c r="TWK877" s="27"/>
      <c r="TWL877" s="27"/>
      <c r="TWM877" s="27"/>
      <c r="TWN877" s="27"/>
      <c r="TWO877" s="27"/>
      <c r="TWP877" s="27"/>
      <c r="TWQ877" s="27"/>
      <c r="TWR877" s="27"/>
      <c r="TWS877" s="27"/>
      <c r="TWT877" s="27"/>
      <c r="TWU877" s="27"/>
      <c r="TWV877" s="27"/>
      <c r="TWW877" s="27"/>
      <c r="TWX877" s="27"/>
      <c r="TWY877" s="27"/>
      <c r="TWZ877" s="27"/>
      <c r="TXA877" s="27"/>
      <c r="TXB877" s="27"/>
      <c r="TXC877" s="27"/>
      <c r="TXD877" s="27"/>
      <c r="TXE877" s="27"/>
      <c r="TXF877" s="27"/>
      <c r="TXG877" s="27"/>
      <c r="TXH877" s="27"/>
      <c r="TXI877" s="27"/>
      <c r="TXJ877" s="27"/>
      <c r="TXK877" s="27"/>
      <c r="TXL877" s="27"/>
      <c r="TXM877" s="27"/>
      <c r="TXN877" s="27"/>
      <c r="TXO877" s="27"/>
      <c r="TXP877" s="27"/>
      <c r="TXQ877" s="27"/>
      <c r="TXR877" s="27"/>
      <c r="TXS877" s="27"/>
      <c r="TXT877" s="27"/>
      <c r="TXU877" s="27"/>
      <c r="TXV877" s="27"/>
      <c r="TXW877" s="27"/>
      <c r="TXX877" s="27"/>
      <c r="TXY877" s="27"/>
      <c r="TXZ877" s="27"/>
      <c r="TYA877" s="27"/>
      <c r="TYB877" s="27"/>
      <c r="TYC877" s="27"/>
      <c r="TYD877" s="27"/>
      <c r="TYE877" s="27"/>
      <c r="TYF877" s="27"/>
      <c r="TYG877" s="27"/>
      <c r="TYH877" s="27"/>
      <c r="TYI877" s="27"/>
      <c r="TYJ877" s="27"/>
      <c r="TYK877" s="27"/>
      <c r="TYL877" s="27"/>
      <c r="TYM877" s="27"/>
      <c r="TYN877" s="27"/>
      <c r="TYO877" s="27"/>
      <c r="TYP877" s="27"/>
      <c r="TYQ877" s="27"/>
      <c r="TYR877" s="27"/>
      <c r="TYS877" s="27"/>
      <c r="TYT877" s="27"/>
      <c r="TYU877" s="27"/>
      <c r="TYV877" s="27"/>
      <c r="TYW877" s="27"/>
      <c r="TYX877" s="27"/>
      <c r="TYY877" s="27"/>
      <c r="TYZ877" s="27"/>
      <c r="TZA877" s="27"/>
      <c r="TZB877" s="27"/>
      <c r="TZC877" s="27"/>
      <c r="TZD877" s="27"/>
      <c r="TZE877" s="27"/>
      <c r="TZF877" s="27"/>
      <c r="TZG877" s="27"/>
      <c r="TZH877" s="27"/>
      <c r="TZI877" s="27"/>
      <c r="TZJ877" s="27"/>
      <c r="TZK877" s="27"/>
      <c r="TZL877" s="27"/>
      <c r="TZM877" s="27"/>
      <c r="TZN877" s="27"/>
      <c r="TZO877" s="27"/>
      <c r="TZP877" s="27"/>
      <c r="TZQ877" s="27"/>
      <c r="TZR877" s="27"/>
      <c r="TZS877" s="27"/>
      <c r="TZT877" s="27"/>
      <c r="TZU877" s="27"/>
      <c r="TZV877" s="27"/>
      <c r="TZW877" s="27"/>
      <c r="TZX877" s="27"/>
      <c r="TZY877" s="27"/>
      <c r="TZZ877" s="27"/>
      <c r="UAA877" s="27"/>
      <c r="UAB877" s="27"/>
      <c r="UAC877" s="27"/>
      <c r="UAD877" s="27"/>
      <c r="UAE877" s="27"/>
      <c r="UAF877" s="27"/>
      <c r="UAG877" s="27"/>
      <c r="UAH877" s="27"/>
      <c r="UAI877" s="27"/>
      <c r="UAJ877" s="27"/>
      <c r="UAK877" s="27"/>
      <c r="UAL877" s="27"/>
      <c r="UAM877" s="27"/>
      <c r="UAN877" s="27"/>
      <c r="UAO877" s="27"/>
      <c r="UAP877" s="27"/>
      <c r="UAQ877" s="27"/>
      <c r="UAR877" s="27"/>
      <c r="UAS877" s="27"/>
      <c r="UAT877" s="27"/>
      <c r="UAU877" s="27"/>
      <c r="UAV877" s="27"/>
      <c r="UAW877" s="27"/>
      <c r="UAX877" s="27"/>
      <c r="UAY877" s="27"/>
      <c r="UAZ877" s="27"/>
      <c r="UBA877" s="27"/>
      <c r="UBB877" s="27"/>
      <c r="UBC877" s="27"/>
      <c r="UBD877" s="27"/>
      <c r="UBE877" s="27"/>
      <c r="UBF877" s="27"/>
      <c r="UBG877" s="27"/>
      <c r="UBH877" s="27"/>
      <c r="UBI877" s="27"/>
      <c r="UBJ877" s="27"/>
      <c r="UBK877" s="27"/>
      <c r="UBL877" s="27"/>
      <c r="UBM877" s="27"/>
      <c r="UBN877" s="27"/>
      <c r="UBO877" s="27"/>
      <c r="UBP877" s="27"/>
      <c r="UBQ877" s="27"/>
      <c r="UBR877" s="27"/>
      <c r="UBS877" s="27"/>
      <c r="UBT877" s="27"/>
      <c r="UBU877" s="27"/>
      <c r="UBV877" s="27"/>
      <c r="UBW877" s="27"/>
      <c r="UBX877" s="27"/>
      <c r="UBY877" s="27"/>
      <c r="UBZ877" s="27"/>
      <c r="UCA877" s="27"/>
      <c r="UCB877" s="27"/>
      <c r="UCC877" s="27"/>
      <c r="UCD877" s="27"/>
      <c r="UCE877" s="27"/>
      <c r="UCF877" s="27"/>
      <c r="UCG877" s="27"/>
      <c r="UCH877" s="27"/>
      <c r="UCI877" s="27"/>
      <c r="UCJ877" s="27"/>
      <c r="UCK877" s="27"/>
      <c r="UCL877" s="27"/>
      <c r="UCM877" s="27"/>
      <c r="UCN877" s="27"/>
      <c r="UCO877" s="27"/>
      <c r="UCP877" s="27"/>
      <c r="UCQ877" s="27"/>
      <c r="UCR877" s="27"/>
      <c r="UCS877" s="27"/>
      <c r="UCT877" s="27"/>
      <c r="UCU877" s="27"/>
      <c r="UCV877" s="27"/>
      <c r="UCW877" s="27"/>
      <c r="UCX877" s="27"/>
      <c r="UCY877" s="27"/>
      <c r="UCZ877" s="27"/>
      <c r="UDA877" s="27"/>
      <c r="UDB877" s="27"/>
      <c r="UDC877" s="27"/>
      <c r="UDD877" s="27"/>
      <c r="UDE877" s="27"/>
      <c r="UDF877" s="27"/>
      <c r="UDG877" s="27"/>
      <c r="UDH877" s="27"/>
      <c r="UDI877" s="27"/>
      <c r="UDJ877" s="27"/>
      <c r="UDK877" s="27"/>
      <c r="UDL877" s="27"/>
      <c r="UDM877" s="27"/>
      <c r="UDN877" s="27"/>
      <c r="UDO877" s="27"/>
      <c r="UDP877" s="27"/>
      <c r="UDQ877" s="27"/>
      <c r="UDR877" s="27"/>
      <c r="UDS877" s="27"/>
      <c r="UDT877" s="27"/>
      <c r="UDU877" s="27"/>
      <c r="UDV877" s="27"/>
      <c r="UDW877" s="27"/>
      <c r="UDX877" s="27"/>
      <c r="UDY877" s="27"/>
      <c r="UDZ877" s="27"/>
      <c r="UEA877" s="27"/>
      <c r="UEB877" s="27"/>
      <c r="UEC877" s="27"/>
      <c r="UED877" s="27"/>
      <c r="UEE877" s="27"/>
      <c r="UEF877" s="27"/>
      <c r="UEG877" s="27"/>
      <c r="UEH877" s="27"/>
      <c r="UEI877" s="27"/>
      <c r="UEJ877" s="27"/>
      <c r="UEK877" s="27"/>
      <c r="UEL877" s="27"/>
      <c r="UEM877" s="27"/>
      <c r="UEN877" s="27"/>
      <c r="UEO877" s="27"/>
      <c r="UEP877" s="27"/>
      <c r="UEQ877" s="27"/>
      <c r="UER877" s="27"/>
      <c r="UES877" s="27"/>
      <c r="UET877" s="27"/>
      <c r="UEU877" s="27"/>
      <c r="UEV877" s="27"/>
      <c r="UEW877" s="27"/>
      <c r="UEX877" s="27"/>
      <c r="UEY877" s="27"/>
      <c r="UEZ877" s="27"/>
      <c r="UFA877" s="27"/>
      <c r="UFB877" s="27"/>
      <c r="UFC877" s="27"/>
      <c r="UFD877" s="27"/>
      <c r="UFE877" s="27"/>
      <c r="UFF877" s="27"/>
      <c r="UFG877" s="27"/>
      <c r="UFH877" s="27"/>
      <c r="UFI877" s="27"/>
      <c r="UFJ877" s="27"/>
      <c r="UFK877" s="27"/>
      <c r="UFL877" s="27"/>
      <c r="UFM877" s="27"/>
      <c r="UFN877" s="27"/>
      <c r="UFO877" s="27"/>
      <c r="UFP877" s="27"/>
      <c r="UFQ877" s="27"/>
      <c r="UFR877" s="27"/>
      <c r="UFS877" s="27"/>
      <c r="UFT877" s="27"/>
      <c r="UFU877" s="27"/>
      <c r="UFV877" s="27"/>
      <c r="UFW877" s="27"/>
      <c r="UFX877" s="27"/>
      <c r="UFY877" s="27"/>
      <c r="UFZ877" s="27"/>
      <c r="UGA877" s="27"/>
      <c r="UGB877" s="27"/>
      <c r="UGC877" s="27"/>
      <c r="UGD877" s="27"/>
      <c r="UGE877" s="27"/>
      <c r="UGF877" s="27"/>
      <c r="UGG877" s="27"/>
      <c r="UGH877" s="27"/>
      <c r="UGI877" s="27"/>
      <c r="UGJ877" s="27"/>
      <c r="UGK877" s="27"/>
      <c r="UGL877" s="27"/>
      <c r="UGM877" s="27"/>
      <c r="UGN877" s="27"/>
      <c r="UGO877" s="27"/>
      <c r="UGP877" s="27"/>
      <c r="UGQ877" s="27"/>
      <c r="UGR877" s="27"/>
      <c r="UGS877" s="27"/>
      <c r="UGT877" s="27"/>
      <c r="UGU877" s="27"/>
      <c r="UGV877" s="27"/>
      <c r="UGW877" s="27"/>
      <c r="UGX877" s="27"/>
      <c r="UGY877" s="27"/>
      <c r="UGZ877" s="27"/>
      <c r="UHA877" s="27"/>
      <c r="UHB877" s="27"/>
      <c r="UHC877" s="27"/>
      <c r="UHD877" s="27"/>
      <c r="UHE877" s="27"/>
      <c r="UHF877" s="27"/>
      <c r="UHG877" s="27"/>
      <c r="UHH877" s="27"/>
      <c r="UHI877" s="27"/>
      <c r="UHJ877" s="27"/>
      <c r="UHK877" s="27"/>
      <c r="UHL877" s="27"/>
      <c r="UHM877" s="27"/>
      <c r="UHN877" s="27"/>
      <c r="UHO877" s="27"/>
      <c r="UHP877" s="27"/>
      <c r="UHQ877" s="27"/>
      <c r="UHR877" s="27"/>
      <c r="UHS877" s="27"/>
      <c r="UHT877" s="27"/>
      <c r="UHU877" s="27"/>
      <c r="UHV877" s="27"/>
      <c r="UHW877" s="27"/>
      <c r="UHX877" s="27"/>
      <c r="UHY877" s="27"/>
      <c r="UHZ877" s="27"/>
      <c r="UIA877" s="27"/>
      <c r="UIB877" s="27"/>
      <c r="UIC877" s="27"/>
      <c r="UID877" s="27"/>
      <c r="UIE877" s="27"/>
      <c r="UIF877" s="27"/>
      <c r="UIG877" s="27"/>
      <c r="UIH877" s="27"/>
      <c r="UII877" s="27"/>
      <c r="UIJ877" s="27"/>
      <c r="UIK877" s="27"/>
      <c r="UIL877" s="27"/>
      <c r="UIM877" s="27"/>
      <c r="UIN877" s="27"/>
      <c r="UIO877" s="27"/>
      <c r="UIP877" s="27"/>
      <c r="UIQ877" s="27"/>
      <c r="UIR877" s="27"/>
      <c r="UIS877" s="27"/>
      <c r="UIT877" s="27"/>
      <c r="UIU877" s="27"/>
      <c r="UIV877" s="27"/>
      <c r="UIW877" s="27"/>
      <c r="UIX877" s="27"/>
      <c r="UIY877" s="27"/>
      <c r="UIZ877" s="27"/>
      <c r="UJA877" s="27"/>
      <c r="UJB877" s="27"/>
      <c r="UJC877" s="27"/>
      <c r="UJD877" s="27"/>
      <c r="UJE877" s="27"/>
      <c r="UJF877" s="27"/>
      <c r="UJG877" s="27"/>
      <c r="UJH877" s="27"/>
      <c r="UJI877" s="27"/>
      <c r="UJJ877" s="27"/>
      <c r="UJK877" s="27"/>
      <c r="UJL877" s="27"/>
      <c r="UJM877" s="27"/>
      <c r="UJN877" s="27"/>
      <c r="UJO877" s="27"/>
      <c r="UJP877" s="27"/>
      <c r="UJQ877" s="27"/>
      <c r="UJR877" s="27"/>
      <c r="UJS877" s="27"/>
      <c r="UJT877" s="27"/>
      <c r="UJU877" s="27"/>
      <c r="UJV877" s="27"/>
      <c r="UJW877" s="27"/>
      <c r="UJX877" s="27"/>
      <c r="UJY877" s="27"/>
      <c r="UJZ877" s="27"/>
      <c r="UKA877" s="27"/>
      <c r="UKB877" s="27"/>
      <c r="UKC877" s="27"/>
      <c r="UKD877" s="27"/>
      <c r="UKE877" s="27"/>
      <c r="UKF877" s="27"/>
      <c r="UKG877" s="27"/>
      <c r="UKH877" s="27"/>
      <c r="UKI877" s="27"/>
      <c r="UKJ877" s="27"/>
      <c r="UKK877" s="27"/>
      <c r="UKL877" s="27"/>
      <c r="UKM877" s="27"/>
      <c r="UKN877" s="27"/>
      <c r="UKO877" s="27"/>
      <c r="UKP877" s="27"/>
      <c r="UKQ877" s="27"/>
      <c r="UKR877" s="27"/>
      <c r="UKS877" s="27"/>
      <c r="UKT877" s="27"/>
      <c r="UKU877" s="27"/>
      <c r="UKV877" s="27"/>
      <c r="UKW877" s="27"/>
      <c r="UKX877" s="27"/>
      <c r="UKY877" s="27"/>
      <c r="UKZ877" s="27"/>
      <c r="ULA877" s="27"/>
      <c r="ULB877" s="27"/>
      <c r="ULC877" s="27"/>
      <c r="ULD877" s="27"/>
      <c r="ULE877" s="27"/>
      <c r="ULF877" s="27"/>
      <c r="ULG877" s="27"/>
      <c r="ULH877" s="27"/>
      <c r="ULI877" s="27"/>
      <c r="ULJ877" s="27"/>
      <c r="ULK877" s="27"/>
      <c r="ULL877" s="27"/>
      <c r="ULM877" s="27"/>
      <c r="ULN877" s="27"/>
      <c r="ULO877" s="27"/>
      <c r="ULP877" s="27"/>
      <c r="ULQ877" s="27"/>
      <c r="ULR877" s="27"/>
      <c r="ULS877" s="27"/>
      <c r="ULT877" s="27"/>
      <c r="ULU877" s="27"/>
      <c r="ULV877" s="27"/>
      <c r="ULW877" s="27"/>
      <c r="ULX877" s="27"/>
      <c r="ULY877" s="27"/>
      <c r="ULZ877" s="27"/>
      <c r="UMA877" s="27"/>
      <c r="UMB877" s="27"/>
      <c r="UMC877" s="27"/>
      <c r="UMD877" s="27"/>
      <c r="UME877" s="27"/>
      <c r="UMF877" s="27"/>
      <c r="UMG877" s="27"/>
      <c r="UMH877" s="27"/>
      <c r="UMI877" s="27"/>
      <c r="UMJ877" s="27"/>
      <c r="UMK877" s="27"/>
      <c r="UML877" s="27"/>
      <c r="UMM877" s="27"/>
      <c r="UMN877" s="27"/>
      <c r="UMO877" s="27"/>
      <c r="UMP877" s="27"/>
      <c r="UMQ877" s="27"/>
      <c r="UMR877" s="27"/>
      <c r="UMS877" s="27"/>
      <c r="UMT877" s="27"/>
      <c r="UMU877" s="27"/>
      <c r="UMV877" s="27"/>
      <c r="UMW877" s="27"/>
      <c r="UMX877" s="27"/>
      <c r="UMY877" s="27"/>
      <c r="UMZ877" s="27"/>
      <c r="UNA877" s="27"/>
      <c r="UNB877" s="27"/>
      <c r="UNC877" s="27"/>
      <c r="UND877" s="27"/>
      <c r="UNE877" s="27"/>
      <c r="UNF877" s="27"/>
      <c r="UNG877" s="27"/>
      <c r="UNH877" s="27"/>
      <c r="UNI877" s="27"/>
      <c r="UNJ877" s="27"/>
      <c r="UNK877" s="27"/>
      <c r="UNL877" s="27"/>
      <c r="UNM877" s="27"/>
      <c r="UNN877" s="27"/>
      <c r="UNO877" s="27"/>
      <c r="UNP877" s="27"/>
      <c r="UNQ877" s="27"/>
      <c r="UNR877" s="27"/>
      <c r="UNS877" s="27"/>
      <c r="UNT877" s="27"/>
      <c r="UNU877" s="27"/>
      <c r="UNV877" s="27"/>
      <c r="UNW877" s="27"/>
      <c r="UNX877" s="27"/>
      <c r="UNY877" s="27"/>
      <c r="UNZ877" s="27"/>
      <c r="UOA877" s="27"/>
      <c r="UOB877" s="27"/>
      <c r="UOC877" s="27"/>
      <c r="UOD877" s="27"/>
      <c r="UOE877" s="27"/>
      <c r="UOF877" s="27"/>
      <c r="UOG877" s="27"/>
      <c r="UOH877" s="27"/>
      <c r="UOI877" s="27"/>
      <c r="UOJ877" s="27"/>
      <c r="UOK877" s="27"/>
      <c r="UOL877" s="27"/>
      <c r="UOM877" s="27"/>
      <c r="UON877" s="27"/>
      <c r="UOO877" s="27"/>
      <c r="UOP877" s="27"/>
      <c r="UOQ877" s="27"/>
      <c r="UOR877" s="27"/>
      <c r="UOS877" s="27"/>
      <c r="UOT877" s="27"/>
      <c r="UOU877" s="27"/>
      <c r="UOV877" s="27"/>
      <c r="UOW877" s="27"/>
      <c r="UOX877" s="27"/>
      <c r="UOY877" s="27"/>
      <c r="UOZ877" s="27"/>
      <c r="UPA877" s="27"/>
      <c r="UPB877" s="27"/>
      <c r="UPC877" s="27"/>
      <c r="UPD877" s="27"/>
      <c r="UPE877" s="27"/>
      <c r="UPF877" s="27"/>
      <c r="UPG877" s="27"/>
      <c r="UPH877" s="27"/>
      <c r="UPI877" s="27"/>
      <c r="UPJ877" s="27"/>
      <c r="UPK877" s="27"/>
      <c r="UPL877" s="27"/>
      <c r="UPM877" s="27"/>
      <c r="UPN877" s="27"/>
      <c r="UPO877" s="27"/>
      <c r="UPP877" s="27"/>
      <c r="UPQ877" s="27"/>
      <c r="UPR877" s="27"/>
      <c r="UPS877" s="27"/>
      <c r="UPT877" s="27"/>
      <c r="UPU877" s="27"/>
      <c r="UPV877" s="27"/>
      <c r="UPW877" s="27"/>
      <c r="UPX877" s="27"/>
      <c r="UPY877" s="27"/>
      <c r="UPZ877" s="27"/>
      <c r="UQA877" s="27"/>
      <c r="UQB877" s="27"/>
      <c r="UQC877" s="27"/>
      <c r="UQD877" s="27"/>
      <c r="UQE877" s="27"/>
      <c r="UQF877" s="27"/>
      <c r="UQG877" s="27"/>
      <c r="UQH877" s="27"/>
      <c r="UQI877" s="27"/>
      <c r="UQJ877" s="27"/>
      <c r="UQK877" s="27"/>
      <c r="UQL877" s="27"/>
      <c r="UQM877" s="27"/>
      <c r="UQN877" s="27"/>
      <c r="UQO877" s="27"/>
      <c r="UQP877" s="27"/>
      <c r="UQQ877" s="27"/>
      <c r="UQR877" s="27"/>
      <c r="UQS877" s="27"/>
      <c r="UQT877" s="27"/>
      <c r="UQU877" s="27"/>
      <c r="UQV877" s="27"/>
      <c r="UQW877" s="27"/>
      <c r="UQX877" s="27"/>
      <c r="UQY877" s="27"/>
      <c r="UQZ877" s="27"/>
      <c r="URA877" s="27"/>
      <c r="URB877" s="27"/>
      <c r="URC877" s="27"/>
      <c r="URD877" s="27"/>
      <c r="URE877" s="27"/>
      <c r="URF877" s="27"/>
      <c r="URG877" s="27"/>
      <c r="URH877" s="27"/>
      <c r="URI877" s="27"/>
      <c r="URJ877" s="27"/>
      <c r="URK877" s="27"/>
      <c r="URL877" s="27"/>
      <c r="URM877" s="27"/>
      <c r="URN877" s="27"/>
      <c r="URO877" s="27"/>
      <c r="URP877" s="27"/>
      <c r="URQ877" s="27"/>
      <c r="URR877" s="27"/>
      <c r="URS877" s="27"/>
      <c r="URT877" s="27"/>
      <c r="URU877" s="27"/>
      <c r="URV877" s="27"/>
      <c r="URW877" s="27"/>
      <c r="URX877" s="27"/>
      <c r="URY877" s="27"/>
      <c r="URZ877" s="27"/>
      <c r="USA877" s="27"/>
      <c r="USB877" s="27"/>
      <c r="USC877" s="27"/>
      <c r="USD877" s="27"/>
      <c r="USE877" s="27"/>
      <c r="USF877" s="27"/>
      <c r="USG877" s="27"/>
      <c r="USH877" s="27"/>
      <c r="USI877" s="27"/>
      <c r="USJ877" s="27"/>
      <c r="USK877" s="27"/>
      <c r="USL877" s="27"/>
      <c r="USM877" s="27"/>
      <c r="USN877" s="27"/>
      <c r="USO877" s="27"/>
      <c r="USP877" s="27"/>
      <c r="USQ877" s="27"/>
      <c r="USR877" s="27"/>
      <c r="USS877" s="27"/>
      <c r="UST877" s="27"/>
      <c r="USU877" s="27"/>
      <c r="USV877" s="27"/>
      <c r="USW877" s="27"/>
      <c r="USX877" s="27"/>
      <c r="USY877" s="27"/>
      <c r="USZ877" s="27"/>
      <c r="UTA877" s="27"/>
      <c r="UTB877" s="27"/>
      <c r="UTC877" s="27"/>
      <c r="UTD877" s="27"/>
      <c r="UTE877" s="27"/>
      <c r="UTF877" s="27"/>
      <c r="UTG877" s="27"/>
      <c r="UTH877" s="27"/>
      <c r="UTI877" s="27"/>
      <c r="UTJ877" s="27"/>
      <c r="UTK877" s="27"/>
      <c r="UTL877" s="27"/>
      <c r="UTM877" s="27"/>
      <c r="UTN877" s="27"/>
      <c r="UTO877" s="27"/>
      <c r="UTP877" s="27"/>
      <c r="UTQ877" s="27"/>
      <c r="UTR877" s="27"/>
      <c r="UTS877" s="27"/>
      <c r="UTT877" s="27"/>
      <c r="UTU877" s="27"/>
      <c r="UTV877" s="27"/>
      <c r="UTW877" s="27"/>
      <c r="UTX877" s="27"/>
      <c r="UTY877" s="27"/>
      <c r="UTZ877" s="27"/>
      <c r="UUA877" s="27"/>
      <c r="UUB877" s="27"/>
      <c r="UUC877" s="27"/>
      <c r="UUD877" s="27"/>
      <c r="UUE877" s="27"/>
      <c r="UUF877" s="27"/>
      <c r="UUG877" s="27"/>
      <c r="UUH877" s="27"/>
      <c r="UUI877" s="27"/>
      <c r="UUJ877" s="27"/>
      <c r="UUK877" s="27"/>
      <c r="UUL877" s="27"/>
      <c r="UUM877" s="27"/>
      <c r="UUN877" s="27"/>
      <c r="UUO877" s="27"/>
      <c r="UUP877" s="27"/>
      <c r="UUQ877" s="27"/>
      <c r="UUR877" s="27"/>
      <c r="UUS877" s="27"/>
      <c r="UUT877" s="27"/>
      <c r="UUU877" s="27"/>
      <c r="UUV877" s="27"/>
      <c r="UUW877" s="27"/>
      <c r="UUX877" s="27"/>
      <c r="UUY877" s="27"/>
      <c r="UUZ877" s="27"/>
      <c r="UVA877" s="27"/>
      <c r="UVB877" s="27"/>
      <c r="UVC877" s="27"/>
      <c r="UVD877" s="27"/>
      <c r="UVE877" s="27"/>
      <c r="UVF877" s="27"/>
      <c r="UVG877" s="27"/>
      <c r="UVH877" s="27"/>
      <c r="UVI877" s="27"/>
      <c r="UVJ877" s="27"/>
      <c r="UVK877" s="27"/>
      <c r="UVL877" s="27"/>
      <c r="UVM877" s="27"/>
      <c r="UVN877" s="27"/>
      <c r="UVO877" s="27"/>
      <c r="UVP877" s="27"/>
      <c r="UVQ877" s="27"/>
      <c r="UVR877" s="27"/>
      <c r="UVS877" s="27"/>
      <c r="UVT877" s="27"/>
      <c r="UVU877" s="27"/>
      <c r="UVV877" s="27"/>
      <c r="UVW877" s="27"/>
      <c r="UVX877" s="27"/>
      <c r="UVY877" s="27"/>
      <c r="UVZ877" s="27"/>
      <c r="UWA877" s="27"/>
      <c r="UWB877" s="27"/>
      <c r="UWC877" s="27"/>
      <c r="UWD877" s="27"/>
      <c r="UWE877" s="27"/>
      <c r="UWF877" s="27"/>
      <c r="UWG877" s="27"/>
      <c r="UWH877" s="27"/>
      <c r="UWI877" s="27"/>
      <c r="UWJ877" s="27"/>
      <c r="UWK877" s="27"/>
      <c r="UWL877" s="27"/>
      <c r="UWM877" s="27"/>
      <c r="UWN877" s="27"/>
      <c r="UWO877" s="27"/>
      <c r="UWP877" s="27"/>
      <c r="UWQ877" s="27"/>
      <c r="UWR877" s="27"/>
      <c r="UWS877" s="27"/>
      <c r="UWT877" s="27"/>
      <c r="UWU877" s="27"/>
      <c r="UWV877" s="27"/>
      <c r="UWW877" s="27"/>
      <c r="UWX877" s="27"/>
      <c r="UWY877" s="27"/>
      <c r="UWZ877" s="27"/>
      <c r="UXA877" s="27"/>
      <c r="UXB877" s="27"/>
      <c r="UXC877" s="27"/>
      <c r="UXD877" s="27"/>
      <c r="UXE877" s="27"/>
      <c r="UXF877" s="27"/>
      <c r="UXG877" s="27"/>
      <c r="UXH877" s="27"/>
      <c r="UXI877" s="27"/>
      <c r="UXJ877" s="27"/>
      <c r="UXK877" s="27"/>
      <c r="UXL877" s="27"/>
      <c r="UXM877" s="27"/>
      <c r="UXN877" s="27"/>
      <c r="UXO877" s="27"/>
      <c r="UXP877" s="27"/>
      <c r="UXQ877" s="27"/>
      <c r="UXR877" s="27"/>
      <c r="UXS877" s="27"/>
      <c r="UXT877" s="27"/>
      <c r="UXU877" s="27"/>
      <c r="UXV877" s="27"/>
      <c r="UXW877" s="27"/>
      <c r="UXX877" s="27"/>
      <c r="UXY877" s="27"/>
      <c r="UXZ877" s="27"/>
      <c r="UYA877" s="27"/>
      <c r="UYB877" s="27"/>
      <c r="UYC877" s="27"/>
      <c r="UYD877" s="27"/>
      <c r="UYE877" s="27"/>
      <c r="UYF877" s="27"/>
      <c r="UYG877" s="27"/>
      <c r="UYH877" s="27"/>
      <c r="UYI877" s="27"/>
      <c r="UYJ877" s="27"/>
      <c r="UYK877" s="27"/>
      <c r="UYL877" s="27"/>
      <c r="UYM877" s="27"/>
      <c r="UYN877" s="27"/>
      <c r="UYO877" s="27"/>
      <c r="UYP877" s="27"/>
      <c r="UYQ877" s="27"/>
      <c r="UYR877" s="27"/>
      <c r="UYS877" s="27"/>
      <c r="UYT877" s="27"/>
      <c r="UYU877" s="27"/>
      <c r="UYV877" s="27"/>
      <c r="UYW877" s="27"/>
      <c r="UYX877" s="27"/>
      <c r="UYY877" s="27"/>
      <c r="UYZ877" s="27"/>
      <c r="UZA877" s="27"/>
      <c r="UZB877" s="27"/>
      <c r="UZC877" s="27"/>
      <c r="UZD877" s="27"/>
      <c r="UZE877" s="27"/>
      <c r="UZF877" s="27"/>
      <c r="UZG877" s="27"/>
      <c r="UZH877" s="27"/>
      <c r="UZI877" s="27"/>
      <c r="UZJ877" s="27"/>
      <c r="UZK877" s="27"/>
      <c r="UZL877" s="27"/>
      <c r="UZM877" s="27"/>
      <c r="UZN877" s="27"/>
      <c r="UZO877" s="27"/>
      <c r="UZP877" s="27"/>
      <c r="UZQ877" s="27"/>
      <c r="UZR877" s="27"/>
      <c r="UZS877" s="27"/>
      <c r="UZT877" s="27"/>
      <c r="UZU877" s="27"/>
      <c r="UZV877" s="27"/>
      <c r="UZW877" s="27"/>
      <c r="UZX877" s="27"/>
      <c r="UZY877" s="27"/>
      <c r="UZZ877" s="27"/>
      <c r="VAA877" s="27"/>
      <c r="VAB877" s="27"/>
      <c r="VAC877" s="27"/>
      <c r="VAD877" s="27"/>
      <c r="VAE877" s="27"/>
      <c r="VAF877" s="27"/>
      <c r="VAG877" s="27"/>
      <c r="VAH877" s="27"/>
      <c r="VAI877" s="27"/>
      <c r="VAJ877" s="27"/>
      <c r="VAK877" s="27"/>
      <c r="VAL877" s="27"/>
      <c r="VAM877" s="27"/>
      <c r="VAN877" s="27"/>
      <c r="VAO877" s="27"/>
      <c r="VAP877" s="27"/>
      <c r="VAQ877" s="27"/>
      <c r="VAR877" s="27"/>
      <c r="VAS877" s="27"/>
      <c r="VAT877" s="27"/>
      <c r="VAU877" s="27"/>
      <c r="VAV877" s="27"/>
      <c r="VAW877" s="27"/>
      <c r="VAX877" s="27"/>
      <c r="VAY877" s="27"/>
      <c r="VAZ877" s="27"/>
      <c r="VBA877" s="27"/>
      <c r="VBB877" s="27"/>
      <c r="VBC877" s="27"/>
      <c r="VBD877" s="27"/>
      <c r="VBE877" s="27"/>
      <c r="VBF877" s="27"/>
      <c r="VBG877" s="27"/>
      <c r="VBH877" s="27"/>
      <c r="VBI877" s="27"/>
      <c r="VBJ877" s="27"/>
      <c r="VBK877" s="27"/>
      <c r="VBL877" s="27"/>
      <c r="VBM877" s="27"/>
      <c r="VBN877" s="27"/>
      <c r="VBO877" s="27"/>
      <c r="VBP877" s="27"/>
      <c r="VBQ877" s="27"/>
      <c r="VBR877" s="27"/>
      <c r="VBS877" s="27"/>
      <c r="VBT877" s="27"/>
      <c r="VBU877" s="27"/>
      <c r="VBV877" s="27"/>
      <c r="VBW877" s="27"/>
      <c r="VBX877" s="27"/>
      <c r="VBY877" s="27"/>
      <c r="VBZ877" s="27"/>
      <c r="VCA877" s="27"/>
      <c r="VCB877" s="27"/>
      <c r="VCC877" s="27"/>
      <c r="VCD877" s="27"/>
      <c r="VCE877" s="27"/>
      <c r="VCF877" s="27"/>
      <c r="VCG877" s="27"/>
      <c r="VCH877" s="27"/>
      <c r="VCI877" s="27"/>
      <c r="VCJ877" s="27"/>
      <c r="VCK877" s="27"/>
      <c r="VCL877" s="27"/>
      <c r="VCM877" s="27"/>
      <c r="VCN877" s="27"/>
      <c r="VCO877" s="27"/>
      <c r="VCP877" s="27"/>
      <c r="VCQ877" s="27"/>
      <c r="VCR877" s="27"/>
      <c r="VCS877" s="27"/>
      <c r="VCT877" s="27"/>
      <c r="VCU877" s="27"/>
      <c r="VCV877" s="27"/>
      <c r="VCW877" s="27"/>
      <c r="VCX877" s="27"/>
      <c r="VCY877" s="27"/>
      <c r="VCZ877" s="27"/>
      <c r="VDA877" s="27"/>
      <c r="VDB877" s="27"/>
      <c r="VDC877" s="27"/>
      <c r="VDD877" s="27"/>
      <c r="VDE877" s="27"/>
      <c r="VDF877" s="27"/>
      <c r="VDG877" s="27"/>
      <c r="VDH877" s="27"/>
      <c r="VDI877" s="27"/>
      <c r="VDJ877" s="27"/>
      <c r="VDK877" s="27"/>
      <c r="VDL877" s="27"/>
      <c r="VDM877" s="27"/>
      <c r="VDN877" s="27"/>
      <c r="VDO877" s="27"/>
      <c r="VDP877" s="27"/>
      <c r="VDQ877" s="27"/>
      <c r="VDR877" s="27"/>
      <c r="VDS877" s="27"/>
      <c r="VDT877" s="27"/>
      <c r="VDU877" s="27"/>
      <c r="VDV877" s="27"/>
      <c r="VDW877" s="27"/>
      <c r="VDX877" s="27"/>
      <c r="VDY877" s="27"/>
      <c r="VDZ877" s="27"/>
      <c r="VEA877" s="27"/>
      <c r="VEB877" s="27"/>
      <c r="VEC877" s="27"/>
      <c r="VED877" s="27"/>
      <c r="VEE877" s="27"/>
      <c r="VEF877" s="27"/>
      <c r="VEG877" s="27"/>
      <c r="VEH877" s="27"/>
      <c r="VEI877" s="27"/>
      <c r="VEJ877" s="27"/>
      <c r="VEK877" s="27"/>
      <c r="VEL877" s="27"/>
      <c r="VEM877" s="27"/>
      <c r="VEN877" s="27"/>
      <c r="VEO877" s="27"/>
      <c r="VEP877" s="27"/>
      <c r="VEQ877" s="27"/>
      <c r="VER877" s="27"/>
      <c r="VES877" s="27"/>
      <c r="VET877" s="27"/>
      <c r="VEU877" s="27"/>
      <c r="VEV877" s="27"/>
      <c r="VEW877" s="27"/>
      <c r="VEX877" s="27"/>
      <c r="VEY877" s="27"/>
      <c r="VEZ877" s="27"/>
      <c r="VFA877" s="27"/>
      <c r="VFB877" s="27"/>
      <c r="VFC877" s="27"/>
      <c r="VFD877" s="27"/>
      <c r="VFE877" s="27"/>
      <c r="VFF877" s="27"/>
      <c r="VFG877" s="27"/>
      <c r="VFH877" s="27"/>
      <c r="VFI877" s="27"/>
      <c r="VFJ877" s="27"/>
      <c r="VFK877" s="27"/>
      <c r="VFL877" s="27"/>
      <c r="VFM877" s="27"/>
      <c r="VFN877" s="27"/>
      <c r="VFO877" s="27"/>
      <c r="VFP877" s="27"/>
      <c r="VFQ877" s="27"/>
      <c r="VFR877" s="27"/>
      <c r="VFS877" s="27"/>
      <c r="VFT877" s="27"/>
      <c r="VFU877" s="27"/>
      <c r="VFV877" s="27"/>
      <c r="VFW877" s="27"/>
      <c r="VFX877" s="27"/>
      <c r="VFY877" s="27"/>
      <c r="VFZ877" s="27"/>
      <c r="VGA877" s="27"/>
      <c r="VGB877" s="27"/>
      <c r="VGC877" s="27"/>
      <c r="VGD877" s="27"/>
      <c r="VGE877" s="27"/>
      <c r="VGF877" s="27"/>
      <c r="VGG877" s="27"/>
      <c r="VGH877" s="27"/>
      <c r="VGI877" s="27"/>
      <c r="VGJ877" s="27"/>
      <c r="VGK877" s="27"/>
      <c r="VGL877" s="27"/>
      <c r="VGM877" s="27"/>
      <c r="VGN877" s="27"/>
      <c r="VGO877" s="27"/>
      <c r="VGP877" s="27"/>
      <c r="VGQ877" s="27"/>
      <c r="VGR877" s="27"/>
      <c r="VGS877" s="27"/>
      <c r="VGT877" s="27"/>
      <c r="VGU877" s="27"/>
      <c r="VGV877" s="27"/>
      <c r="VGW877" s="27"/>
      <c r="VGX877" s="27"/>
      <c r="VGY877" s="27"/>
      <c r="VGZ877" s="27"/>
      <c r="VHA877" s="27"/>
      <c r="VHB877" s="27"/>
      <c r="VHC877" s="27"/>
      <c r="VHD877" s="27"/>
      <c r="VHE877" s="27"/>
      <c r="VHF877" s="27"/>
      <c r="VHG877" s="27"/>
      <c r="VHH877" s="27"/>
      <c r="VHI877" s="27"/>
      <c r="VHJ877" s="27"/>
      <c r="VHK877" s="27"/>
      <c r="VHL877" s="27"/>
      <c r="VHM877" s="27"/>
      <c r="VHN877" s="27"/>
      <c r="VHO877" s="27"/>
      <c r="VHP877" s="27"/>
      <c r="VHQ877" s="27"/>
      <c r="VHR877" s="27"/>
      <c r="VHS877" s="27"/>
      <c r="VHT877" s="27"/>
      <c r="VHU877" s="27"/>
      <c r="VHV877" s="27"/>
      <c r="VHW877" s="27"/>
      <c r="VHX877" s="27"/>
      <c r="VHY877" s="27"/>
      <c r="VHZ877" s="27"/>
      <c r="VIA877" s="27"/>
      <c r="VIB877" s="27"/>
      <c r="VIC877" s="27"/>
      <c r="VID877" s="27"/>
      <c r="VIE877" s="27"/>
      <c r="VIF877" s="27"/>
      <c r="VIG877" s="27"/>
      <c r="VIH877" s="27"/>
      <c r="VII877" s="27"/>
      <c r="VIJ877" s="27"/>
      <c r="VIK877" s="27"/>
      <c r="VIL877" s="27"/>
      <c r="VIM877" s="27"/>
      <c r="VIN877" s="27"/>
      <c r="VIO877" s="27"/>
      <c r="VIP877" s="27"/>
      <c r="VIQ877" s="27"/>
      <c r="VIR877" s="27"/>
      <c r="VIS877" s="27"/>
      <c r="VIT877" s="27"/>
      <c r="VIU877" s="27"/>
      <c r="VIV877" s="27"/>
      <c r="VIW877" s="27"/>
      <c r="VIX877" s="27"/>
      <c r="VIY877" s="27"/>
      <c r="VIZ877" s="27"/>
      <c r="VJA877" s="27"/>
      <c r="VJB877" s="27"/>
      <c r="VJC877" s="27"/>
      <c r="VJD877" s="27"/>
      <c r="VJE877" s="27"/>
      <c r="VJF877" s="27"/>
      <c r="VJG877" s="27"/>
      <c r="VJH877" s="27"/>
      <c r="VJI877" s="27"/>
      <c r="VJJ877" s="27"/>
      <c r="VJK877" s="27"/>
      <c r="VJL877" s="27"/>
      <c r="VJM877" s="27"/>
      <c r="VJN877" s="27"/>
      <c r="VJO877" s="27"/>
      <c r="VJP877" s="27"/>
      <c r="VJQ877" s="27"/>
      <c r="VJR877" s="27"/>
      <c r="VJS877" s="27"/>
      <c r="VJT877" s="27"/>
      <c r="VJU877" s="27"/>
      <c r="VJV877" s="27"/>
      <c r="VJW877" s="27"/>
      <c r="VJX877" s="27"/>
      <c r="VJY877" s="27"/>
      <c r="VJZ877" s="27"/>
      <c r="VKA877" s="27"/>
      <c r="VKB877" s="27"/>
      <c r="VKC877" s="27"/>
      <c r="VKD877" s="27"/>
      <c r="VKE877" s="27"/>
      <c r="VKF877" s="27"/>
      <c r="VKG877" s="27"/>
      <c r="VKH877" s="27"/>
      <c r="VKI877" s="27"/>
      <c r="VKJ877" s="27"/>
      <c r="VKK877" s="27"/>
      <c r="VKL877" s="27"/>
      <c r="VKM877" s="27"/>
      <c r="VKN877" s="27"/>
      <c r="VKO877" s="27"/>
      <c r="VKP877" s="27"/>
      <c r="VKQ877" s="27"/>
      <c r="VKR877" s="27"/>
      <c r="VKS877" s="27"/>
      <c r="VKT877" s="27"/>
      <c r="VKU877" s="27"/>
      <c r="VKV877" s="27"/>
      <c r="VKW877" s="27"/>
      <c r="VKX877" s="27"/>
      <c r="VKY877" s="27"/>
      <c r="VKZ877" s="27"/>
      <c r="VLA877" s="27"/>
      <c r="VLB877" s="27"/>
      <c r="VLC877" s="27"/>
      <c r="VLD877" s="27"/>
      <c r="VLE877" s="27"/>
      <c r="VLF877" s="27"/>
      <c r="VLG877" s="27"/>
      <c r="VLH877" s="27"/>
      <c r="VLI877" s="27"/>
      <c r="VLJ877" s="27"/>
      <c r="VLK877" s="27"/>
      <c r="VLL877" s="27"/>
      <c r="VLM877" s="27"/>
      <c r="VLN877" s="27"/>
      <c r="VLO877" s="27"/>
      <c r="VLP877" s="27"/>
      <c r="VLQ877" s="27"/>
      <c r="VLR877" s="27"/>
      <c r="VLS877" s="27"/>
      <c r="VLT877" s="27"/>
      <c r="VLU877" s="27"/>
      <c r="VLV877" s="27"/>
      <c r="VLW877" s="27"/>
      <c r="VLX877" s="27"/>
      <c r="VLY877" s="27"/>
      <c r="VLZ877" s="27"/>
      <c r="VMA877" s="27"/>
      <c r="VMB877" s="27"/>
      <c r="VMC877" s="27"/>
      <c r="VMD877" s="27"/>
      <c r="VME877" s="27"/>
      <c r="VMF877" s="27"/>
      <c r="VMG877" s="27"/>
      <c r="VMH877" s="27"/>
      <c r="VMI877" s="27"/>
      <c r="VMJ877" s="27"/>
      <c r="VMK877" s="27"/>
      <c r="VML877" s="27"/>
      <c r="VMM877" s="27"/>
      <c r="VMN877" s="27"/>
      <c r="VMO877" s="27"/>
      <c r="VMP877" s="27"/>
      <c r="VMQ877" s="27"/>
      <c r="VMR877" s="27"/>
      <c r="VMS877" s="27"/>
      <c r="VMT877" s="27"/>
      <c r="VMU877" s="27"/>
      <c r="VMV877" s="27"/>
      <c r="VMW877" s="27"/>
      <c r="VMX877" s="27"/>
      <c r="VMY877" s="27"/>
      <c r="VMZ877" s="27"/>
      <c r="VNA877" s="27"/>
      <c r="VNB877" s="27"/>
      <c r="VNC877" s="27"/>
      <c r="VND877" s="27"/>
      <c r="VNE877" s="27"/>
      <c r="VNF877" s="27"/>
      <c r="VNG877" s="27"/>
      <c r="VNH877" s="27"/>
      <c r="VNI877" s="27"/>
      <c r="VNJ877" s="27"/>
      <c r="VNK877" s="27"/>
      <c r="VNL877" s="27"/>
      <c r="VNM877" s="27"/>
      <c r="VNN877" s="27"/>
      <c r="VNO877" s="27"/>
      <c r="VNP877" s="27"/>
      <c r="VNQ877" s="27"/>
      <c r="VNR877" s="27"/>
      <c r="VNS877" s="27"/>
      <c r="VNT877" s="27"/>
      <c r="VNU877" s="27"/>
      <c r="VNV877" s="27"/>
      <c r="VNW877" s="27"/>
      <c r="VNX877" s="27"/>
      <c r="VNY877" s="27"/>
      <c r="VNZ877" s="27"/>
      <c r="VOA877" s="27"/>
      <c r="VOB877" s="27"/>
      <c r="VOC877" s="27"/>
      <c r="VOD877" s="27"/>
      <c r="VOE877" s="27"/>
      <c r="VOF877" s="27"/>
      <c r="VOG877" s="27"/>
      <c r="VOH877" s="27"/>
      <c r="VOI877" s="27"/>
      <c r="VOJ877" s="27"/>
      <c r="VOK877" s="27"/>
      <c r="VOL877" s="27"/>
      <c r="VOM877" s="27"/>
      <c r="VON877" s="27"/>
      <c r="VOO877" s="27"/>
      <c r="VOP877" s="27"/>
      <c r="VOQ877" s="27"/>
      <c r="VOR877" s="27"/>
      <c r="VOS877" s="27"/>
      <c r="VOT877" s="27"/>
      <c r="VOU877" s="27"/>
      <c r="VOV877" s="27"/>
      <c r="VOW877" s="27"/>
      <c r="VOX877" s="27"/>
      <c r="VOY877" s="27"/>
      <c r="VOZ877" s="27"/>
      <c r="VPA877" s="27"/>
      <c r="VPB877" s="27"/>
      <c r="VPC877" s="27"/>
      <c r="VPD877" s="27"/>
      <c r="VPE877" s="27"/>
      <c r="VPF877" s="27"/>
      <c r="VPG877" s="27"/>
      <c r="VPH877" s="27"/>
      <c r="VPI877" s="27"/>
      <c r="VPJ877" s="27"/>
      <c r="VPK877" s="27"/>
      <c r="VPL877" s="27"/>
      <c r="VPM877" s="27"/>
      <c r="VPN877" s="27"/>
      <c r="VPO877" s="27"/>
      <c r="VPP877" s="27"/>
      <c r="VPQ877" s="27"/>
      <c r="VPR877" s="27"/>
      <c r="VPS877" s="27"/>
      <c r="VPT877" s="27"/>
      <c r="VPU877" s="27"/>
      <c r="VPV877" s="27"/>
      <c r="VPW877" s="27"/>
      <c r="VPX877" s="27"/>
      <c r="VPY877" s="27"/>
      <c r="VPZ877" s="27"/>
      <c r="VQA877" s="27"/>
      <c r="VQB877" s="27"/>
      <c r="VQC877" s="27"/>
      <c r="VQD877" s="27"/>
      <c r="VQE877" s="27"/>
      <c r="VQF877" s="27"/>
      <c r="VQG877" s="27"/>
      <c r="VQH877" s="27"/>
      <c r="VQI877" s="27"/>
      <c r="VQJ877" s="27"/>
      <c r="VQK877" s="27"/>
      <c r="VQL877" s="27"/>
      <c r="VQM877" s="27"/>
      <c r="VQN877" s="27"/>
      <c r="VQO877" s="27"/>
      <c r="VQP877" s="27"/>
      <c r="VQQ877" s="27"/>
      <c r="VQR877" s="27"/>
      <c r="VQS877" s="27"/>
      <c r="VQT877" s="27"/>
      <c r="VQU877" s="27"/>
      <c r="VQV877" s="27"/>
      <c r="VQW877" s="27"/>
      <c r="VQX877" s="27"/>
      <c r="VQY877" s="27"/>
      <c r="VQZ877" s="27"/>
      <c r="VRA877" s="27"/>
      <c r="VRB877" s="27"/>
      <c r="VRC877" s="27"/>
      <c r="VRD877" s="27"/>
      <c r="VRE877" s="27"/>
      <c r="VRF877" s="27"/>
      <c r="VRG877" s="27"/>
      <c r="VRH877" s="27"/>
      <c r="VRI877" s="27"/>
      <c r="VRJ877" s="27"/>
      <c r="VRK877" s="27"/>
      <c r="VRL877" s="27"/>
      <c r="VRM877" s="27"/>
      <c r="VRN877" s="27"/>
      <c r="VRO877" s="27"/>
      <c r="VRP877" s="27"/>
      <c r="VRQ877" s="27"/>
      <c r="VRR877" s="27"/>
      <c r="VRS877" s="27"/>
      <c r="VRT877" s="27"/>
      <c r="VRU877" s="27"/>
      <c r="VRV877" s="27"/>
      <c r="VRW877" s="27"/>
      <c r="VRX877" s="27"/>
      <c r="VRY877" s="27"/>
      <c r="VRZ877" s="27"/>
      <c r="VSA877" s="27"/>
      <c r="VSB877" s="27"/>
      <c r="VSC877" s="27"/>
      <c r="VSD877" s="27"/>
      <c r="VSE877" s="27"/>
      <c r="VSF877" s="27"/>
      <c r="VSG877" s="27"/>
      <c r="VSH877" s="27"/>
      <c r="VSI877" s="27"/>
      <c r="VSJ877" s="27"/>
      <c r="VSK877" s="27"/>
      <c r="VSL877" s="27"/>
      <c r="VSM877" s="27"/>
      <c r="VSN877" s="27"/>
      <c r="VSO877" s="27"/>
      <c r="VSP877" s="27"/>
      <c r="VSQ877" s="27"/>
      <c r="VSR877" s="27"/>
      <c r="VSS877" s="27"/>
      <c r="VST877" s="27"/>
      <c r="VSU877" s="27"/>
      <c r="VSV877" s="27"/>
      <c r="VSW877" s="27"/>
      <c r="VSX877" s="27"/>
      <c r="VSY877" s="27"/>
      <c r="VSZ877" s="27"/>
      <c r="VTA877" s="27"/>
      <c r="VTB877" s="27"/>
      <c r="VTC877" s="27"/>
      <c r="VTD877" s="27"/>
      <c r="VTE877" s="27"/>
      <c r="VTF877" s="27"/>
      <c r="VTG877" s="27"/>
      <c r="VTH877" s="27"/>
      <c r="VTI877" s="27"/>
      <c r="VTJ877" s="27"/>
      <c r="VTK877" s="27"/>
      <c r="VTL877" s="27"/>
      <c r="VTM877" s="27"/>
      <c r="VTN877" s="27"/>
      <c r="VTO877" s="27"/>
      <c r="VTP877" s="27"/>
      <c r="VTQ877" s="27"/>
      <c r="VTR877" s="27"/>
      <c r="VTS877" s="27"/>
      <c r="VTT877" s="27"/>
      <c r="VTU877" s="27"/>
      <c r="VTV877" s="27"/>
      <c r="VTW877" s="27"/>
      <c r="VTX877" s="27"/>
      <c r="VTY877" s="27"/>
      <c r="VTZ877" s="27"/>
      <c r="VUA877" s="27"/>
      <c r="VUB877" s="27"/>
      <c r="VUC877" s="27"/>
      <c r="VUD877" s="27"/>
      <c r="VUE877" s="27"/>
      <c r="VUF877" s="27"/>
      <c r="VUG877" s="27"/>
      <c r="VUH877" s="27"/>
      <c r="VUI877" s="27"/>
      <c r="VUJ877" s="27"/>
      <c r="VUK877" s="27"/>
      <c r="VUL877" s="27"/>
      <c r="VUM877" s="27"/>
      <c r="VUN877" s="27"/>
      <c r="VUO877" s="27"/>
      <c r="VUP877" s="27"/>
      <c r="VUQ877" s="27"/>
      <c r="VUR877" s="27"/>
      <c r="VUS877" s="27"/>
      <c r="VUT877" s="27"/>
      <c r="VUU877" s="27"/>
      <c r="VUV877" s="27"/>
      <c r="VUW877" s="27"/>
      <c r="VUX877" s="27"/>
      <c r="VUY877" s="27"/>
      <c r="VUZ877" s="27"/>
      <c r="VVA877" s="27"/>
      <c r="VVB877" s="27"/>
      <c r="VVC877" s="27"/>
      <c r="VVD877" s="27"/>
      <c r="VVE877" s="27"/>
      <c r="VVF877" s="27"/>
      <c r="VVG877" s="27"/>
      <c r="VVH877" s="27"/>
      <c r="VVI877" s="27"/>
      <c r="VVJ877" s="27"/>
      <c r="VVK877" s="27"/>
      <c r="VVL877" s="27"/>
      <c r="VVM877" s="27"/>
      <c r="VVN877" s="27"/>
      <c r="VVO877" s="27"/>
      <c r="VVP877" s="27"/>
      <c r="VVQ877" s="27"/>
      <c r="VVR877" s="27"/>
      <c r="VVS877" s="27"/>
      <c r="VVT877" s="27"/>
      <c r="VVU877" s="27"/>
      <c r="VVV877" s="27"/>
      <c r="VVW877" s="27"/>
      <c r="VVX877" s="27"/>
      <c r="VVY877" s="27"/>
      <c r="VVZ877" s="27"/>
      <c r="VWA877" s="27"/>
      <c r="VWB877" s="27"/>
      <c r="VWC877" s="27"/>
      <c r="VWD877" s="27"/>
      <c r="VWE877" s="27"/>
      <c r="VWF877" s="27"/>
      <c r="VWG877" s="27"/>
      <c r="VWH877" s="27"/>
      <c r="VWI877" s="27"/>
      <c r="VWJ877" s="27"/>
      <c r="VWK877" s="27"/>
      <c r="VWL877" s="27"/>
      <c r="VWM877" s="27"/>
      <c r="VWN877" s="27"/>
      <c r="VWO877" s="27"/>
      <c r="VWP877" s="27"/>
      <c r="VWQ877" s="27"/>
      <c r="VWR877" s="27"/>
      <c r="VWS877" s="27"/>
      <c r="VWT877" s="27"/>
      <c r="VWU877" s="27"/>
      <c r="VWV877" s="27"/>
      <c r="VWW877" s="27"/>
      <c r="VWX877" s="27"/>
      <c r="VWY877" s="27"/>
      <c r="VWZ877" s="27"/>
      <c r="VXA877" s="27"/>
      <c r="VXB877" s="27"/>
      <c r="VXC877" s="27"/>
      <c r="VXD877" s="27"/>
      <c r="VXE877" s="27"/>
      <c r="VXF877" s="27"/>
      <c r="VXG877" s="27"/>
      <c r="VXH877" s="27"/>
      <c r="VXI877" s="27"/>
      <c r="VXJ877" s="27"/>
      <c r="VXK877" s="27"/>
      <c r="VXL877" s="27"/>
      <c r="VXM877" s="27"/>
      <c r="VXN877" s="27"/>
      <c r="VXO877" s="27"/>
      <c r="VXP877" s="27"/>
      <c r="VXQ877" s="27"/>
      <c r="VXR877" s="27"/>
      <c r="VXS877" s="27"/>
      <c r="VXT877" s="27"/>
      <c r="VXU877" s="27"/>
      <c r="VXV877" s="27"/>
      <c r="VXW877" s="27"/>
      <c r="VXX877" s="27"/>
      <c r="VXY877" s="27"/>
      <c r="VXZ877" s="27"/>
      <c r="VYA877" s="27"/>
      <c r="VYB877" s="27"/>
      <c r="VYC877" s="27"/>
      <c r="VYD877" s="27"/>
      <c r="VYE877" s="27"/>
      <c r="VYF877" s="27"/>
      <c r="VYG877" s="27"/>
      <c r="VYH877" s="27"/>
      <c r="VYI877" s="27"/>
      <c r="VYJ877" s="27"/>
      <c r="VYK877" s="27"/>
      <c r="VYL877" s="27"/>
      <c r="VYM877" s="27"/>
      <c r="VYN877" s="27"/>
      <c r="VYO877" s="27"/>
      <c r="VYP877" s="27"/>
      <c r="VYQ877" s="27"/>
      <c r="VYR877" s="27"/>
      <c r="VYS877" s="27"/>
      <c r="VYT877" s="27"/>
      <c r="VYU877" s="27"/>
      <c r="VYV877" s="27"/>
      <c r="VYW877" s="27"/>
      <c r="VYX877" s="27"/>
      <c r="VYY877" s="27"/>
      <c r="VYZ877" s="27"/>
      <c r="VZA877" s="27"/>
      <c r="VZB877" s="27"/>
      <c r="VZC877" s="27"/>
      <c r="VZD877" s="27"/>
      <c r="VZE877" s="27"/>
      <c r="VZF877" s="27"/>
      <c r="VZG877" s="27"/>
      <c r="VZH877" s="27"/>
      <c r="VZI877" s="27"/>
      <c r="VZJ877" s="27"/>
      <c r="VZK877" s="27"/>
      <c r="VZL877" s="27"/>
      <c r="VZM877" s="27"/>
      <c r="VZN877" s="27"/>
      <c r="VZO877" s="27"/>
      <c r="VZP877" s="27"/>
      <c r="VZQ877" s="27"/>
      <c r="VZR877" s="27"/>
      <c r="VZS877" s="27"/>
      <c r="VZT877" s="27"/>
      <c r="VZU877" s="27"/>
      <c r="VZV877" s="27"/>
      <c r="VZW877" s="27"/>
      <c r="VZX877" s="27"/>
      <c r="VZY877" s="27"/>
      <c r="VZZ877" s="27"/>
      <c r="WAA877" s="27"/>
      <c r="WAB877" s="27"/>
      <c r="WAC877" s="27"/>
      <c r="WAD877" s="27"/>
      <c r="WAE877" s="27"/>
      <c r="WAF877" s="27"/>
      <c r="WAG877" s="27"/>
      <c r="WAH877" s="27"/>
      <c r="WAI877" s="27"/>
      <c r="WAJ877" s="27"/>
      <c r="WAK877" s="27"/>
      <c r="WAL877" s="27"/>
      <c r="WAM877" s="27"/>
      <c r="WAN877" s="27"/>
      <c r="WAO877" s="27"/>
      <c r="WAP877" s="27"/>
      <c r="WAQ877" s="27"/>
      <c r="WAR877" s="27"/>
      <c r="WAS877" s="27"/>
      <c r="WAT877" s="27"/>
      <c r="WAU877" s="27"/>
      <c r="WAV877" s="27"/>
      <c r="WAW877" s="27"/>
      <c r="WAX877" s="27"/>
      <c r="WAY877" s="27"/>
      <c r="WAZ877" s="27"/>
      <c r="WBA877" s="27"/>
      <c r="WBB877" s="27"/>
      <c r="WBC877" s="27"/>
      <c r="WBD877" s="27"/>
      <c r="WBE877" s="27"/>
      <c r="WBF877" s="27"/>
      <c r="WBG877" s="27"/>
      <c r="WBH877" s="27"/>
      <c r="WBI877" s="27"/>
      <c r="WBJ877" s="27"/>
      <c r="WBK877" s="27"/>
      <c r="WBL877" s="27"/>
      <c r="WBM877" s="27"/>
      <c r="WBN877" s="27"/>
      <c r="WBO877" s="27"/>
      <c r="WBP877" s="27"/>
      <c r="WBQ877" s="27"/>
      <c r="WBR877" s="27"/>
      <c r="WBS877" s="27"/>
      <c r="WBT877" s="27"/>
      <c r="WBU877" s="27"/>
      <c r="WBV877" s="27"/>
      <c r="WBW877" s="27"/>
      <c r="WBX877" s="27"/>
      <c r="WBY877" s="27"/>
      <c r="WBZ877" s="27"/>
      <c r="WCA877" s="27"/>
      <c r="WCB877" s="27"/>
      <c r="WCC877" s="27"/>
      <c r="WCD877" s="27"/>
      <c r="WCE877" s="27"/>
      <c r="WCF877" s="27"/>
      <c r="WCG877" s="27"/>
      <c r="WCH877" s="27"/>
      <c r="WCI877" s="27"/>
      <c r="WCJ877" s="27"/>
      <c r="WCK877" s="27"/>
      <c r="WCL877" s="27"/>
      <c r="WCM877" s="27"/>
      <c r="WCN877" s="27"/>
      <c r="WCO877" s="27"/>
      <c r="WCP877" s="27"/>
      <c r="WCQ877" s="27"/>
      <c r="WCR877" s="27"/>
      <c r="WCS877" s="27"/>
      <c r="WCT877" s="27"/>
      <c r="WCU877" s="27"/>
      <c r="WCV877" s="27"/>
      <c r="WCW877" s="27"/>
      <c r="WCX877" s="27"/>
      <c r="WCY877" s="27"/>
      <c r="WCZ877" s="27"/>
      <c r="WDA877" s="27"/>
      <c r="WDB877" s="27"/>
      <c r="WDC877" s="27"/>
      <c r="WDD877" s="27"/>
      <c r="WDE877" s="27"/>
      <c r="WDF877" s="27"/>
      <c r="WDG877" s="27"/>
      <c r="WDH877" s="27"/>
      <c r="WDI877" s="27"/>
      <c r="WDJ877" s="27"/>
      <c r="WDK877" s="27"/>
      <c r="WDL877" s="27"/>
      <c r="WDM877" s="27"/>
      <c r="WDN877" s="27"/>
      <c r="WDO877" s="27"/>
      <c r="WDP877" s="27"/>
      <c r="WDQ877" s="27"/>
      <c r="WDR877" s="27"/>
      <c r="WDS877" s="27"/>
      <c r="WDT877" s="27"/>
      <c r="WDU877" s="27"/>
      <c r="WDV877" s="27"/>
      <c r="WDW877" s="27"/>
      <c r="WDX877" s="27"/>
      <c r="WDY877" s="27"/>
      <c r="WDZ877" s="27"/>
      <c r="WEA877" s="27"/>
      <c r="WEB877" s="27"/>
      <c r="WEC877" s="27"/>
      <c r="WED877" s="27"/>
      <c r="WEE877" s="27"/>
      <c r="WEF877" s="27"/>
      <c r="WEG877" s="27"/>
      <c r="WEH877" s="27"/>
      <c r="WEI877" s="27"/>
      <c r="WEJ877" s="27"/>
      <c r="WEK877" s="27"/>
      <c r="WEL877" s="27"/>
      <c r="WEM877" s="27"/>
      <c r="WEN877" s="27"/>
      <c r="WEO877" s="27"/>
      <c r="WEP877" s="27"/>
      <c r="WEQ877" s="27"/>
      <c r="WER877" s="27"/>
      <c r="WES877" s="27"/>
      <c r="WET877" s="27"/>
      <c r="WEU877" s="27"/>
      <c r="WEV877" s="27"/>
      <c r="WEW877" s="27"/>
      <c r="WEX877" s="27"/>
      <c r="WEY877" s="27"/>
      <c r="WEZ877" s="27"/>
      <c r="WFA877" s="27"/>
      <c r="WFB877" s="27"/>
      <c r="WFC877" s="27"/>
      <c r="WFD877" s="27"/>
      <c r="WFE877" s="27"/>
      <c r="WFF877" s="27"/>
      <c r="WFG877" s="27"/>
      <c r="WFH877" s="27"/>
      <c r="WFI877" s="27"/>
      <c r="WFJ877" s="27"/>
      <c r="WFK877" s="27"/>
      <c r="WFL877" s="27"/>
      <c r="WFM877" s="27"/>
      <c r="WFN877" s="27"/>
      <c r="WFO877" s="27"/>
      <c r="WFP877" s="27"/>
      <c r="WFQ877" s="27"/>
      <c r="WFR877" s="27"/>
      <c r="WFS877" s="27"/>
      <c r="WFT877" s="27"/>
      <c r="WFU877" s="27"/>
      <c r="WFV877" s="27"/>
      <c r="WFW877" s="27"/>
      <c r="WFX877" s="27"/>
      <c r="WFY877" s="27"/>
      <c r="WFZ877" s="27"/>
      <c r="WGA877" s="27"/>
      <c r="WGB877" s="27"/>
      <c r="WGC877" s="27"/>
      <c r="WGD877" s="27"/>
      <c r="WGE877" s="27"/>
      <c r="WGF877" s="27"/>
      <c r="WGG877" s="27"/>
      <c r="WGH877" s="27"/>
      <c r="WGI877" s="27"/>
      <c r="WGJ877" s="27"/>
      <c r="WGK877" s="27"/>
      <c r="WGL877" s="27"/>
      <c r="WGM877" s="27"/>
      <c r="WGN877" s="27"/>
      <c r="WGO877" s="27"/>
      <c r="WGP877" s="27"/>
      <c r="WGQ877" s="27"/>
      <c r="WGR877" s="27"/>
      <c r="WGS877" s="27"/>
      <c r="WGT877" s="27"/>
      <c r="WGU877" s="27"/>
      <c r="WGV877" s="27"/>
      <c r="WGW877" s="27"/>
      <c r="WGX877" s="27"/>
      <c r="WGY877" s="27"/>
      <c r="WGZ877" s="27"/>
      <c r="WHA877" s="27"/>
      <c r="WHB877" s="27"/>
      <c r="WHC877" s="27"/>
      <c r="WHD877" s="27"/>
      <c r="WHE877" s="27"/>
      <c r="WHF877" s="27"/>
      <c r="WHG877" s="27"/>
      <c r="WHH877" s="27"/>
      <c r="WHI877" s="27"/>
      <c r="WHJ877" s="27"/>
      <c r="WHK877" s="27"/>
      <c r="WHL877" s="27"/>
      <c r="WHM877" s="27"/>
      <c r="WHN877" s="27"/>
      <c r="WHO877" s="27"/>
      <c r="WHP877" s="27"/>
      <c r="WHQ877" s="27"/>
      <c r="WHR877" s="27"/>
      <c r="WHS877" s="27"/>
      <c r="WHT877" s="27"/>
      <c r="WHU877" s="27"/>
      <c r="WHV877" s="27"/>
      <c r="WHW877" s="27"/>
      <c r="WHX877" s="27"/>
      <c r="WHY877" s="27"/>
      <c r="WHZ877" s="27"/>
      <c r="WIA877" s="27"/>
      <c r="WIB877" s="27"/>
      <c r="WIC877" s="27"/>
      <c r="WID877" s="27"/>
      <c r="WIE877" s="27"/>
      <c r="WIF877" s="27"/>
      <c r="WIG877" s="27"/>
      <c r="WIH877" s="27"/>
      <c r="WII877" s="27"/>
      <c r="WIJ877" s="27"/>
      <c r="WIK877" s="27"/>
      <c r="WIL877" s="27"/>
      <c r="WIM877" s="27"/>
      <c r="WIN877" s="27"/>
      <c r="WIO877" s="27"/>
      <c r="WIP877" s="27"/>
      <c r="WIQ877" s="27"/>
      <c r="WIR877" s="27"/>
      <c r="WIS877" s="27"/>
      <c r="WIT877" s="27"/>
      <c r="WIU877" s="27"/>
      <c r="WIV877" s="27"/>
      <c r="WIW877" s="27"/>
      <c r="WIX877" s="27"/>
      <c r="WIY877" s="27"/>
      <c r="WIZ877" s="27"/>
      <c r="WJA877" s="27"/>
      <c r="WJB877" s="27"/>
      <c r="WJC877" s="27"/>
      <c r="WJD877" s="27"/>
      <c r="WJE877" s="27"/>
      <c r="WJF877" s="27"/>
      <c r="WJG877" s="27"/>
      <c r="WJH877" s="27"/>
      <c r="WJI877" s="27"/>
      <c r="WJJ877" s="27"/>
      <c r="WJK877" s="27"/>
      <c r="WJL877" s="27"/>
      <c r="WJM877" s="27"/>
      <c r="WJN877" s="27"/>
      <c r="WJO877" s="27"/>
      <c r="WJP877" s="27"/>
      <c r="WJQ877" s="27"/>
      <c r="WJR877" s="27"/>
      <c r="WJS877" s="27"/>
      <c r="WJT877" s="27"/>
      <c r="WJU877" s="27"/>
      <c r="WJV877" s="27"/>
      <c r="WJW877" s="27"/>
      <c r="WJX877" s="27"/>
      <c r="WJY877" s="27"/>
      <c r="WJZ877" s="27"/>
      <c r="WKA877" s="27"/>
      <c r="WKB877" s="27"/>
      <c r="WKC877" s="27"/>
      <c r="WKD877" s="27"/>
      <c r="WKE877" s="27"/>
      <c r="WKF877" s="27"/>
      <c r="WKG877" s="27"/>
      <c r="WKH877" s="27"/>
      <c r="WKI877" s="27"/>
      <c r="WKJ877" s="27"/>
      <c r="WKK877" s="27"/>
      <c r="WKL877" s="27"/>
      <c r="WKM877" s="27"/>
      <c r="WKN877" s="27"/>
      <c r="WKO877" s="27"/>
      <c r="WKP877" s="27"/>
      <c r="WKQ877" s="27"/>
      <c r="WKR877" s="27"/>
      <c r="WKS877" s="27"/>
      <c r="WKT877" s="27"/>
      <c r="WKU877" s="27"/>
      <c r="WKV877" s="27"/>
      <c r="WKW877" s="27"/>
      <c r="WKX877" s="27"/>
      <c r="WKY877" s="27"/>
      <c r="WKZ877" s="27"/>
      <c r="WLA877" s="27"/>
      <c r="WLB877" s="27"/>
      <c r="WLC877" s="27"/>
      <c r="WLD877" s="27"/>
      <c r="WLE877" s="27"/>
      <c r="WLF877" s="27"/>
      <c r="WLG877" s="27"/>
      <c r="WLH877" s="27"/>
      <c r="WLI877" s="27"/>
      <c r="WLJ877" s="27"/>
      <c r="WLK877" s="27"/>
      <c r="WLL877" s="27"/>
      <c r="WLM877" s="27"/>
      <c r="WLN877" s="27"/>
      <c r="WLO877" s="27"/>
      <c r="WLP877" s="27"/>
      <c r="WLQ877" s="27"/>
      <c r="WLR877" s="27"/>
      <c r="WLS877" s="27"/>
      <c r="WLT877" s="27"/>
      <c r="WLU877" s="27"/>
      <c r="WLV877" s="27"/>
      <c r="WLW877" s="27"/>
      <c r="WLX877" s="27"/>
      <c r="WLY877" s="27"/>
      <c r="WLZ877" s="27"/>
      <c r="WMA877" s="27"/>
      <c r="WMB877" s="27"/>
      <c r="WMC877" s="27"/>
      <c r="WMD877" s="27"/>
      <c r="WME877" s="27"/>
      <c r="WMF877" s="27"/>
      <c r="WMG877" s="27"/>
      <c r="WMH877" s="27"/>
      <c r="WMI877" s="27"/>
      <c r="WMJ877" s="27"/>
      <c r="WMK877" s="27"/>
      <c r="WML877" s="27"/>
      <c r="WMM877" s="27"/>
      <c r="WMN877" s="27"/>
      <c r="WMO877" s="27"/>
      <c r="WMP877" s="27"/>
      <c r="WMQ877" s="27"/>
      <c r="WMR877" s="27"/>
      <c r="WMS877" s="27"/>
      <c r="WMT877" s="27"/>
      <c r="WMU877" s="27"/>
      <c r="WMV877" s="27"/>
      <c r="WMW877" s="27"/>
      <c r="WMX877" s="27"/>
      <c r="WMY877" s="27"/>
      <c r="WMZ877" s="27"/>
      <c r="WNA877" s="27"/>
      <c r="WNB877" s="27"/>
      <c r="WNC877" s="27"/>
      <c r="WND877" s="27"/>
      <c r="WNE877" s="27"/>
      <c r="WNF877" s="27"/>
      <c r="WNG877" s="27"/>
      <c r="WNH877" s="27"/>
      <c r="WNI877" s="27"/>
      <c r="WNJ877" s="27"/>
      <c r="WNK877" s="27"/>
      <c r="WNL877" s="27"/>
      <c r="WNM877" s="27"/>
      <c r="WNN877" s="27"/>
      <c r="WNO877" s="27"/>
      <c r="WNP877" s="27"/>
      <c r="WNQ877" s="27"/>
      <c r="WNR877" s="27"/>
      <c r="WNS877" s="27"/>
      <c r="WNT877" s="27"/>
      <c r="WNU877" s="27"/>
      <c r="WNV877" s="27"/>
      <c r="WNW877" s="27"/>
      <c r="WNX877" s="27"/>
      <c r="WNY877" s="27"/>
      <c r="WNZ877" s="27"/>
      <c r="WOA877" s="27"/>
      <c r="WOB877" s="27"/>
      <c r="WOC877" s="27"/>
      <c r="WOD877" s="27"/>
      <c r="WOE877" s="27"/>
      <c r="WOF877" s="27"/>
      <c r="WOG877" s="27"/>
      <c r="WOH877" s="27"/>
      <c r="WOI877" s="27"/>
      <c r="WOJ877" s="27"/>
      <c r="WOK877" s="27"/>
      <c r="WOL877" s="27"/>
      <c r="WOM877" s="27"/>
      <c r="WON877" s="27"/>
      <c r="WOO877" s="27"/>
      <c r="WOP877" s="27"/>
      <c r="WOQ877" s="27"/>
      <c r="WOR877" s="27"/>
      <c r="WOS877" s="27"/>
      <c r="WOT877" s="27"/>
      <c r="WOU877" s="27"/>
      <c r="WOV877" s="27"/>
      <c r="WOW877" s="27"/>
      <c r="WOX877" s="27"/>
      <c r="WOY877" s="27"/>
      <c r="WOZ877" s="27"/>
      <c r="WPA877" s="27"/>
      <c r="WPB877" s="27"/>
      <c r="WPC877" s="27"/>
      <c r="WPD877" s="27"/>
      <c r="WPE877" s="27"/>
      <c r="WPF877" s="27"/>
      <c r="WPG877" s="27"/>
      <c r="WPH877" s="27"/>
      <c r="WPI877" s="27"/>
      <c r="WPJ877" s="27"/>
      <c r="WPK877" s="27"/>
      <c r="WPL877" s="27"/>
      <c r="WPM877" s="27"/>
      <c r="WPN877" s="27"/>
      <c r="WPO877" s="27"/>
      <c r="WPP877" s="27"/>
      <c r="WPQ877" s="27"/>
      <c r="WPR877" s="27"/>
      <c r="WPS877" s="27"/>
      <c r="WPT877" s="27"/>
      <c r="WPU877" s="27"/>
      <c r="WPV877" s="27"/>
      <c r="WPW877" s="27"/>
      <c r="WPX877" s="27"/>
      <c r="WPY877" s="27"/>
      <c r="WPZ877" s="27"/>
      <c r="WQA877" s="27"/>
      <c r="WQB877" s="27"/>
      <c r="WQC877" s="27"/>
      <c r="WQD877" s="27"/>
      <c r="WQE877" s="27"/>
      <c r="WQF877" s="27"/>
      <c r="WQG877" s="27"/>
      <c r="WQH877" s="27"/>
      <c r="WQI877" s="27"/>
      <c r="WQJ877" s="27"/>
      <c r="WQK877" s="27"/>
      <c r="WQL877" s="27"/>
      <c r="WQM877" s="27"/>
      <c r="WQN877" s="27"/>
      <c r="WQO877" s="27"/>
      <c r="WQP877" s="27"/>
      <c r="WQQ877" s="27"/>
      <c r="WQR877" s="27"/>
      <c r="WQS877" s="27"/>
      <c r="WQT877" s="27"/>
      <c r="WQU877" s="27"/>
      <c r="WQV877" s="27"/>
      <c r="WQW877" s="27"/>
      <c r="WQX877" s="27"/>
      <c r="WQY877" s="27"/>
      <c r="WQZ877" s="27"/>
      <c r="WRA877" s="27"/>
      <c r="WRB877" s="27"/>
      <c r="WRC877" s="27"/>
      <c r="WRD877" s="27"/>
      <c r="WRE877" s="27"/>
      <c r="WRF877" s="27"/>
      <c r="WRG877" s="27"/>
      <c r="WRH877" s="27"/>
      <c r="WRI877" s="27"/>
      <c r="WRJ877" s="27"/>
      <c r="WRK877" s="27"/>
      <c r="WRL877" s="27"/>
      <c r="WRM877" s="27"/>
      <c r="WRN877" s="27"/>
      <c r="WRO877" s="27"/>
      <c r="WRP877" s="27"/>
      <c r="WRQ877" s="27"/>
      <c r="WRR877" s="27"/>
      <c r="WRS877" s="27"/>
      <c r="WRT877" s="27"/>
      <c r="WRU877" s="27"/>
      <c r="WRV877" s="27"/>
      <c r="WRW877" s="27"/>
      <c r="WRX877" s="27"/>
      <c r="WRY877" s="27"/>
      <c r="WRZ877" s="27"/>
      <c r="WSA877" s="27"/>
      <c r="WSB877" s="27"/>
      <c r="WSC877" s="27"/>
      <c r="WSD877" s="27"/>
      <c r="WSE877" s="27"/>
      <c r="WSF877" s="27"/>
      <c r="WSG877" s="27"/>
      <c r="WSH877" s="27"/>
      <c r="WSI877" s="27"/>
      <c r="WSJ877" s="27"/>
      <c r="WSK877" s="27"/>
      <c r="WSL877" s="27"/>
      <c r="WSM877" s="27"/>
      <c r="WSN877" s="27"/>
      <c r="WSO877" s="27"/>
      <c r="WSP877" s="27"/>
      <c r="WSQ877" s="27"/>
      <c r="WSR877" s="27"/>
      <c r="WSS877" s="27"/>
      <c r="WST877" s="27"/>
      <c r="WSU877" s="27"/>
      <c r="WSV877" s="27"/>
      <c r="WSW877" s="27"/>
      <c r="WSX877" s="27"/>
      <c r="WSY877" s="27"/>
      <c r="WSZ877" s="27"/>
      <c r="WTA877" s="27"/>
      <c r="WTB877" s="27"/>
      <c r="WTC877" s="27"/>
      <c r="WTD877" s="27"/>
      <c r="WTE877" s="27"/>
      <c r="WTF877" s="27"/>
      <c r="WTG877" s="27"/>
      <c r="WTH877" s="27"/>
      <c r="WTI877" s="27"/>
      <c r="WTJ877" s="27"/>
      <c r="WTK877" s="27"/>
      <c r="WTL877" s="27"/>
      <c r="WTM877" s="27"/>
      <c r="WTN877" s="27"/>
      <c r="WTO877" s="27"/>
      <c r="WTP877" s="27"/>
      <c r="WTQ877" s="27"/>
      <c r="WTR877" s="27"/>
      <c r="WTS877" s="27"/>
      <c r="WTT877" s="27"/>
      <c r="WTU877" s="27"/>
      <c r="WTV877" s="27"/>
      <c r="WTW877" s="27"/>
      <c r="WTX877" s="27"/>
      <c r="WTY877" s="27"/>
      <c r="WTZ877" s="27"/>
      <c r="WUA877" s="27"/>
      <c r="WUB877" s="27"/>
      <c r="WUC877" s="27"/>
      <c r="WUD877" s="27"/>
      <c r="WUE877" s="27"/>
      <c r="WUF877" s="27"/>
      <c r="WUG877" s="27"/>
      <c r="WUH877" s="27"/>
      <c r="WUI877" s="27"/>
      <c r="WUJ877" s="27"/>
      <c r="WUK877" s="27"/>
      <c r="WUL877" s="27"/>
      <c r="WUM877" s="27"/>
      <c r="WUN877" s="27"/>
      <c r="WUO877" s="27"/>
      <c r="WUP877" s="27"/>
      <c r="WUQ877" s="27"/>
      <c r="WUR877" s="27"/>
      <c r="WUS877" s="27"/>
      <c r="WUT877" s="27"/>
      <c r="WUU877" s="27"/>
      <c r="WUV877" s="27"/>
      <c r="WUW877" s="27"/>
      <c r="WUX877" s="27"/>
      <c r="WUY877" s="27"/>
      <c r="WUZ877" s="27"/>
      <c r="WVA877" s="27"/>
      <c r="WVB877" s="27"/>
      <c r="WVC877" s="27"/>
      <c r="WVD877" s="27"/>
      <c r="WVE877" s="27"/>
      <c r="WVF877" s="27"/>
      <c r="WVG877" s="27"/>
      <c r="WVH877" s="27"/>
      <c r="WVI877" s="27"/>
      <c r="WVJ877" s="27"/>
      <c r="WVK877" s="27"/>
      <c r="WVL877" s="27"/>
      <c r="WVM877" s="27"/>
      <c r="WVN877" s="27"/>
      <c r="WVO877" s="27"/>
      <c r="WVP877" s="27"/>
      <c r="WVQ877" s="27"/>
      <c r="WVR877" s="27"/>
      <c r="WVS877" s="27"/>
      <c r="WVT877" s="27"/>
      <c r="WVU877" s="27"/>
      <c r="WVV877" s="27"/>
      <c r="WVW877" s="27"/>
      <c r="WVX877" s="27"/>
      <c r="WVY877" s="27"/>
      <c r="WVZ877" s="27"/>
      <c r="WWA877" s="27"/>
      <c r="WWB877" s="27"/>
      <c r="WWC877" s="27"/>
      <c r="WWD877" s="27"/>
      <c r="WWE877" s="27"/>
      <c r="WWF877" s="27"/>
      <c r="WWG877" s="27"/>
      <c r="WWH877" s="27"/>
      <c r="WWI877" s="27"/>
      <c r="WWJ877" s="27"/>
      <c r="WWK877" s="27"/>
      <c r="WWL877" s="27"/>
      <c r="WWM877" s="27"/>
      <c r="WWN877" s="27"/>
      <c r="WWO877" s="27"/>
      <c r="WWP877" s="27"/>
      <c r="WWQ877" s="27"/>
      <c r="WWR877" s="27"/>
      <c r="WWS877" s="27"/>
      <c r="WWT877" s="27"/>
      <c r="WWU877" s="27"/>
      <c r="WWV877" s="27"/>
      <c r="WWW877" s="27"/>
      <c r="WWX877" s="27"/>
      <c r="WWY877" s="27"/>
      <c r="WWZ877" s="27"/>
      <c r="WXA877" s="27"/>
      <c r="WXB877" s="27"/>
      <c r="WXC877" s="27"/>
      <c r="WXD877" s="27"/>
      <c r="WXE877" s="27"/>
      <c r="WXF877" s="27"/>
      <c r="WXG877" s="27"/>
      <c r="WXH877" s="27"/>
      <c r="WXI877" s="27"/>
      <c r="WXJ877" s="27"/>
      <c r="WXK877" s="27"/>
      <c r="WXL877" s="27"/>
      <c r="WXM877" s="27"/>
      <c r="WXN877" s="27"/>
      <c r="WXO877" s="27"/>
      <c r="WXP877" s="27"/>
      <c r="WXQ877" s="27"/>
      <c r="WXR877" s="27"/>
      <c r="WXS877" s="27"/>
      <c r="WXT877" s="27"/>
      <c r="WXU877" s="27"/>
      <c r="WXV877" s="27"/>
      <c r="WXW877" s="27"/>
      <c r="WXX877" s="27"/>
      <c r="WXY877" s="27"/>
      <c r="WXZ877" s="27"/>
      <c r="WYA877" s="27"/>
      <c r="WYB877" s="27"/>
      <c r="WYC877" s="27"/>
      <c r="WYD877" s="27"/>
      <c r="WYE877" s="27"/>
      <c r="WYF877" s="27"/>
      <c r="WYG877" s="27"/>
      <c r="WYH877" s="27"/>
      <c r="WYI877" s="27"/>
      <c r="WYJ877" s="27"/>
      <c r="WYK877" s="27"/>
      <c r="WYL877" s="27"/>
      <c r="WYM877" s="27"/>
      <c r="WYN877" s="27"/>
      <c r="WYO877" s="27"/>
      <c r="WYP877" s="27"/>
      <c r="WYQ877" s="27"/>
      <c r="WYR877" s="27"/>
      <c r="WYS877" s="27"/>
      <c r="WYT877" s="27"/>
      <c r="WYU877" s="27"/>
      <c r="WYV877" s="27"/>
      <c r="WYW877" s="27"/>
      <c r="WYX877" s="27"/>
      <c r="WYY877" s="27"/>
      <c r="WYZ877" s="27"/>
      <c r="WZA877" s="27"/>
      <c r="WZB877" s="27"/>
      <c r="WZC877" s="27"/>
      <c r="WZD877" s="27"/>
      <c r="WZE877" s="27"/>
      <c r="WZF877" s="27"/>
      <c r="WZG877" s="27"/>
      <c r="WZH877" s="27"/>
      <c r="WZI877" s="27"/>
      <c r="WZJ877" s="27"/>
      <c r="WZK877" s="27"/>
      <c r="WZL877" s="27"/>
      <c r="WZM877" s="27"/>
      <c r="WZN877" s="27"/>
      <c r="WZO877" s="27"/>
      <c r="WZP877" s="27"/>
      <c r="WZQ877" s="27"/>
      <c r="WZR877" s="27"/>
      <c r="WZS877" s="27"/>
      <c r="WZT877" s="27"/>
      <c r="WZU877" s="27"/>
      <c r="WZV877" s="27"/>
      <c r="WZW877" s="27"/>
      <c r="WZX877" s="27"/>
      <c r="WZY877" s="27"/>
      <c r="WZZ877" s="27"/>
      <c r="XAA877" s="27"/>
      <c r="XAB877" s="27"/>
      <c r="XAC877" s="27"/>
      <c r="XAD877" s="27"/>
      <c r="XAE877" s="27"/>
      <c r="XAF877" s="27"/>
      <c r="XAG877" s="27"/>
      <c r="XAH877" s="27"/>
      <c r="XAI877" s="27"/>
      <c r="XAJ877" s="27"/>
      <c r="XAK877" s="27"/>
      <c r="XAL877" s="27"/>
      <c r="XAM877" s="27"/>
      <c r="XAN877" s="27"/>
      <c r="XAO877" s="27"/>
      <c r="XAP877" s="27"/>
      <c r="XAQ877" s="27"/>
      <c r="XAR877" s="27"/>
      <c r="XAS877" s="27"/>
      <c r="XAT877" s="27"/>
      <c r="XAU877" s="27"/>
      <c r="XAV877" s="27"/>
      <c r="XAW877" s="27"/>
      <c r="XAX877" s="27"/>
      <c r="XAY877" s="27"/>
      <c r="XAZ877" s="27"/>
      <c r="XBA877" s="27"/>
      <c r="XBB877" s="27"/>
      <c r="XBC877" s="27"/>
      <c r="XBD877" s="27"/>
      <c r="XBE877" s="27"/>
      <c r="XBF877" s="27"/>
      <c r="XBG877" s="27"/>
      <c r="XBH877" s="27"/>
      <c r="XBI877" s="27"/>
      <c r="XBJ877" s="27"/>
      <c r="XBK877" s="27"/>
      <c r="XBL877" s="27"/>
      <c r="XBM877" s="27"/>
      <c r="XBN877" s="27"/>
      <c r="XBO877" s="27"/>
      <c r="XBP877" s="27"/>
      <c r="XBQ877" s="27"/>
      <c r="XBR877" s="27"/>
      <c r="XBS877" s="27"/>
      <c r="XBT877" s="27"/>
      <c r="XBU877" s="27"/>
      <c r="XBV877" s="27"/>
      <c r="XBW877" s="27"/>
      <c r="XBX877" s="27"/>
      <c r="XBY877" s="27"/>
      <c r="XBZ877" s="27"/>
      <c r="XCA877" s="27"/>
      <c r="XCB877" s="27"/>
      <c r="XCC877" s="27"/>
      <c r="XCD877" s="27"/>
      <c r="XCE877" s="27"/>
      <c r="XCF877" s="27"/>
      <c r="XCG877" s="27"/>
      <c r="XCH877" s="27"/>
      <c r="XCI877" s="27"/>
      <c r="XCJ877" s="27"/>
      <c r="XCK877" s="27"/>
      <c r="XCL877" s="27"/>
      <c r="XCM877" s="27"/>
      <c r="XCN877" s="27"/>
      <c r="XCO877" s="27"/>
      <c r="XCP877" s="27"/>
      <c r="XCQ877" s="27"/>
      <c r="XCR877" s="27"/>
      <c r="XCS877" s="27"/>
      <c r="XCT877" s="27"/>
      <c r="XCU877" s="27"/>
      <c r="XCV877" s="27"/>
      <c r="XCW877" s="27"/>
      <c r="XCX877" s="27"/>
      <c r="XCY877" s="27"/>
      <c r="XCZ877" s="27"/>
      <c r="XDA877" s="27"/>
      <c r="XDB877" s="27"/>
      <c r="XDC877" s="27"/>
      <c r="XDD877" s="27"/>
      <c r="XDE877" s="27"/>
      <c r="XDF877" s="27"/>
      <c r="XDG877" s="27"/>
      <c r="XDH877" s="27"/>
      <c r="XDI877" s="27"/>
      <c r="XDJ877" s="27"/>
      <c r="XDK877" s="27"/>
      <c r="XDL877" s="27"/>
      <c r="XDM877" s="27"/>
      <c r="XDN877" s="27"/>
      <c r="XDO877" s="27"/>
      <c r="XDP877" s="27"/>
      <c r="XDQ877" s="27"/>
      <c r="XDR877" s="27"/>
      <c r="XDS877" s="27"/>
      <c r="XDT877" s="27"/>
      <c r="XDU877" s="27"/>
      <c r="XDV877" s="27"/>
      <c r="XDW877" s="27"/>
      <c r="XDX877" s="27"/>
      <c r="XDY877" s="27"/>
      <c r="XDZ877" s="27"/>
      <c r="XEA877" s="27"/>
      <c r="XEB877" s="27"/>
      <c r="XEC877" s="27"/>
      <c r="XED877" s="27"/>
      <c r="XEE877" s="27"/>
      <c r="XEF877" s="27"/>
      <c r="XEG877" s="27"/>
      <c r="XEH877" s="27"/>
      <c r="XEI877" s="27"/>
      <c r="XEJ877" s="27"/>
      <c r="XEK877" s="27"/>
      <c r="XEL877" s="27"/>
      <c r="XEM877" s="27"/>
      <c r="XEN877" s="27"/>
      <c r="XEO877" s="27"/>
      <c r="XEP877" s="27"/>
      <c r="XEQ877" s="27"/>
      <c r="XER877" s="27"/>
      <c r="XES877" s="27"/>
      <c r="XET877" s="27"/>
      <c r="XEU877" s="27"/>
      <c r="XEV877" s="27"/>
      <c r="XEW877" s="27"/>
      <c r="XEX877" s="27"/>
      <c r="XEY877" s="27"/>
      <c r="XEZ877" s="27"/>
      <c r="XFA877" s="27"/>
      <c r="XFB877" s="27"/>
      <c r="XFC877" s="27"/>
    </row>
    <row r="878" spans="1:16383" s="27" customFormat="1" ht="15" customHeight="1" x14ac:dyDescent="0.25">
      <c r="A878" s="56" t="s">
        <v>14</v>
      </c>
      <c r="B878" s="29">
        <v>60.103000000000002</v>
      </c>
      <c r="C878" s="46" t="s">
        <v>37</v>
      </c>
      <c r="D878" s="52">
        <v>4818</v>
      </c>
      <c r="E878" s="46" t="s">
        <v>1768</v>
      </c>
      <c r="F878" s="46"/>
      <c r="G878" s="25" t="s">
        <v>8081</v>
      </c>
      <c r="H878" s="25" t="s">
        <v>8149</v>
      </c>
      <c r="I878" s="25" t="s">
        <v>8150</v>
      </c>
      <c r="J878" s="422" t="s">
        <v>8151</v>
      </c>
      <c r="K878" s="37">
        <v>47664</v>
      </c>
      <c r="L878" s="25" t="s">
        <v>15</v>
      </c>
      <c r="M878" s="25" t="s">
        <v>15</v>
      </c>
      <c r="N878" s="25" t="s">
        <v>19</v>
      </c>
      <c r="O878" s="422" t="s">
        <v>8152</v>
      </c>
    </row>
    <row r="879" spans="1:16383" s="27" customFormat="1" ht="12.75" customHeight="1" x14ac:dyDescent="0.25">
      <c r="A879" s="324" t="s">
        <v>8071</v>
      </c>
      <c r="B879" s="32">
        <v>13.102</v>
      </c>
      <c r="C879" s="66" t="s">
        <v>39</v>
      </c>
      <c r="D879" s="274">
        <v>4974</v>
      </c>
      <c r="E879" s="359" t="s">
        <v>5254</v>
      </c>
      <c r="F879" s="359" t="s">
        <v>5255</v>
      </c>
      <c r="G879" s="64" t="s">
        <v>5256</v>
      </c>
      <c r="H879" s="33" t="s">
        <v>5257</v>
      </c>
      <c r="I879" s="33" t="s">
        <v>5258</v>
      </c>
      <c r="J879" s="508" t="s">
        <v>5259</v>
      </c>
      <c r="K879" s="34">
        <v>45903</v>
      </c>
      <c r="L879" s="325" t="s">
        <v>19</v>
      </c>
      <c r="M879" s="325" t="s">
        <v>15</v>
      </c>
      <c r="N879" s="35" t="s">
        <v>19</v>
      </c>
      <c r="O879" s="316"/>
    </row>
    <row r="880" spans="1:16383" s="82" customFormat="1" ht="12.75" customHeight="1" x14ac:dyDescent="0.25">
      <c r="A880" s="46" t="s">
        <v>33</v>
      </c>
      <c r="B880" s="23">
        <v>45.113999999999997</v>
      </c>
      <c r="C880" s="46" t="s">
        <v>74</v>
      </c>
      <c r="D880" s="52">
        <v>72</v>
      </c>
      <c r="E880" s="46" t="s">
        <v>1769</v>
      </c>
      <c r="F880" s="46"/>
      <c r="G880" s="25" t="s">
        <v>87</v>
      </c>
      <c r="H880" s="25" t="s">
        <v>81</v>
      </c>
      <c r="I880" s="375" t="s">
        <v>1770</v>
      </c>
      <c r="J880" s="252" t="s">
        <v>1771</v>
      </c>
      <c r="K880" s="37">
        <v>46203</v>
      </c>
      <c r="L880" s="25" t="s">
        <v>15</v>
      </c>
      <c r="M880" s="25" t="s">
        <v>15</v>
      </c>
      <c r="N880" s="25" t="s">
        <v>19</v>
      </c>
      <c r="O880" s="39"/>
    </row>
    <row r="881" spans="1:15" s="27" customFormat="1" ht="15" customHeight="1" x14ac:dyDescent="0.2">
      <c r="A881" s="71" t="s">
        <v>14</v>
      </c>
      <c r="B881" s="36">
        <v>30.106000000000002</v>
      </c>
      <c r="C881" s="38" t="s">
        <v>5240</v>
      </c>
      <c r="D881" s="61">
        <v>6222</v>
      </c>
      <c r="E881" s="276" t="s">
        <v>1772</v>
      </c>
      <c r="F881" s="446"/>
      <c r="G881" s="447" t="s">
        <v>32</v>
      </c>
      <c r="H881" s="25" t="s">
        <v>1773</v>
      </c>
      <c r="I881" s="25" t="s">
        <v>1774</v>
      </c>
      <c r="J881" s="209" t="s">
        <v>1775</v>
      </c>
      <c r="K881" s="275">
        <v>46630</v>
      </c>
      <c r="L881" s="25" t="s">
        <v>15</v>
      </c>
      <c r="M881" s="25" t="s">
        <v>15</v>
      </c>
      <c r="N881" s="25" t="s">
        <v>19</v>
      </c>
      <c r="O881" s="39"/>
    </row>
    <row r="882" spans="1:15" s="27" customFormat="1" ht="15" customHeight="1" x14ac:dyDescent="0.25">
      <c r="A882" s="51" t="s">
        <v>14</v>
      </c>
      <c r="B882" s="84">
        <v>70.126000000000005</v>
      </c>
      <c r="C882" s="38" t="s">
        <v>7769</v>
      </c>
      <c r="D882" s="52">
        <v>4567</v>
      </c>
      <c r="E882" s="46" t="s">
        <v>7770</v>
      </c>
      <c r="F882" s="399" t="s">
        <v>7771</v>
      </c>
      <c r="G882" s="25" t="s">
        <v>7772</v>
      </c>
      <c r="H882" s="25" t="s">
        <v>7771</v>
      </c>
      <c r="I882" s="25" t="s">
        <v>7773</v>
      </c>
      <c r="J882" s="239" t="s">
        <v>7774</v>
      </c>
      <c r="K882" s="283">
        <v>47361</v>
      </c>
      <c r="L882" s="25" t="s">
        <v>15</v>
      </c>
      <c r="M882" s="25" t="s">
        <v>15</v>
      </c>
      <c r="N882" s="25" t="s">
        <v>19</v>
      </c>
      <c r="O882" s="239"/>
    </row>
    <row r="883" spans="1:15" s="27" customFormat="1" ht="15" customHeight="1" x14ac:dyDescent="0.25">
      <c r="A883" s="46" t="s">
        <v>14</v>
      </c>
      <c r="B883" s="84">
        <v>70.105999999999995</v>
      </c>
      <c r="C883" s="46" t="s">
        <v>7419</v>
      </c>
      <c r="D883" s="52">
        <v>7074</v>
      </c>
      <c r="E883" s="46" t="s">
        <v>7021</v>
      </c>
      <c r="F883" s="46" t="s">
        <v>7022</v>
      </c>
      <c r="G883" s="25" t="s">
        <v>7192</v>
      </c>
      <c r="H883" s="25" t="s">
        <v>7022</v>
      </c>
      <c r="I883" s="25" t="s">
        <v>7023</v>
      </c>
      <c r="J883" s="239" t="s">
        <v>7024</v>
      </c>
      <c r="K883" s="283">
        <v>47361</v>
      </c>
      <c r="L883" s="25" t="s">
        <v>15</v>
      </c>
      <c r="M883" s="25" t="s">
        <v>15</v>
      </c>
      <c r="N883" s="25" t="s">
        <v>15</v>
      </c>
      <c r="O883" s="294"/>
    </row>
    <row r="884" spans="1:15" s="27" customFormat="1" ht="15" customHeight="1" x14ac:dyDescent="0.25">
      <c r="A884" s="41" t="s">
        <v>8071</v>
      </c>
      <c r="B884" s="23">
        <v>13.102</v>
      </c>
      <c r="C884" s="38" t="s">
        <v>39</v>
      </c>
      <c r="D884" s="45">
        <v>6269</v>
      </c>
      <c r="E884" s="46" t="s">
        <v>1776</v>
      </c>
      <c r="F884" s="46" t="s">
        <v>1777</v>
      </c>
      <c r="G884" s="25" t="s">
        <v>41</v>
      </c>
      <c r="H884" s="25" t="s">
        <v>7801</v>
      </c>
      <c r="I884" s="25" t="s">
        <v>7802</v>
      </c>
      <c r="J884" s="203" t="s">
        <v>7803</v>
      </c>
      <c r="K884" s="37">
        <v>46203</v>
      </c>
      <c r="L884" s="25" t="s">
        <v>19</v>
      </c>
      <c r="M884" s="25" t="s">
        <v>15</v>
      </c>
      <c r="N884" s="25" t="s">
        <v>19</v>
      </c>
      <c r="O884" s="39"/>
    </row>
    <row r="885" spans="1:15" s="27" customFormat="1" ht="15" customHeight="1" x14ac:dyDescent="0.25">
      <c r="A885" s="41" t="s">
        <v>8071</v>
      </c>
      <c r="B885" s="23">
        <v>13.102</v>
      </c>
      <c r="C885" s="38" t="s">
        <v>39</v>
      </c>
      <c r="D885" s="45">
        <v>6269</v>
      </c>
      <c r="E885" s="46" t="s">
        <v>1778</v>
      </c>
      <c r="F885" s="46" t="s">
        <v>1777</v>
      </c>
      <c r="G885" s="25" t="s">
        <v>41</v>
      </c>
      <c r="H885" s="25" t="s">
        <v>7801</v>
      </c>
      <c r="I885" s="25" t="s">
        <v>7802</v>
      </c>
      <c r="J885" s="203" t="s">
        <v>7803</v>
      </c>
      <c r="K885" s="37">
        <v>46203</v>
      </c>
      <c r="L885" s="25" t="s">
        <v>19</v>
      </c>
      <c r="M885" s="25" t="s">
        <v>15</v>
      </c>
      <c r="N885" s="25" t="s">
        <v>19</v>
      </c>
      <c r="O885" s="39"/>
    </row>
    <row r="886" spans="1:15" s="27" customFormat="1" ht="15" customHeight="1" x14ac:dyDescent="0.25">
      <c r="A886" s="41" t="s">
        <v>8071</v>
      </c>
      <c r="B886" s="23">
        <v>13.102</v>
      </c>
      <c r="C886" s="38" t="s">
        <v>39</v>
      </c>
      <c r="D886" s="45">
        <v>6269</v>
      </c>
      <c r="E886" s="46" t="s">
        <v>1779</v>
      </c>
      <c r="F886" s="46" t="s">
        <v>1777</v>
      </c>
      <c r="G886" s="25" t="s">
        <v>41</v>
      </c>
      <c r="H886" s="25" t="s">
        <v>7801</v>
      </c>
      <c r="I886" s="25" t="s">
        <v>7802</v>
      </c>
      <c r="J886" s="203" t="s">
        <v>7803</v>
      </c>
      <c r="K886" s="37">
        <v>46203</v>
      </c>
      <c r="L886" s="25" t="s">
        <v>19</v>
      </c>
      <c r="M886" s="25" t="s">
        <v>15</v>
      </c>
      <c r="N886" s="25" t="s">
        <v>19</v>
      </c>
      <c r="O886" s="39"/>
    </row>
    <row r="887" spans="1:15" s="27" customFormat="1" ht="15" customHeight="1" x14ac:dyDescent="0.25">
      <c r="A887" s="41" t="s">
        <v>14</v>
      </c>
      <c r="B887" s="84">
        <v>10.101000000000001</v>
      </c>
      <c r="C887" s="56" t="s">
        <v>64</v>
      </c>
      <c r="D887" s="57"/>
      <c r="E887" s="46" t="s">
        <v>1780</v>
      </c>
      <c r="F887" s="46"/>
      <c r="G887" s="25" t="s">
        <v>66</v>
      </c>
      <c r="H887" s="25" t="s">
        <v>1781</v>
      </c>
      <c r="I887" s="25" t="s">
        <v>1782</v>
      </c>
      <c r="J887" s="251" t="s">
        <v>1783</v>
      </c>
      <c r="K887" s="37">
        <v>46149</v>
      </c>
      <c r="L887" s="25" t="s">
        <v>15</v>
      </c>
      <c r="M887" s="25" t="s">
        <v>15</v>
      </c>
      <c r="N887" s="25" t="s">
        <v>19</v>
      </c>
      <c r="O887" s="39"/>
    </row>
    <row r="888" spans="1:15" s="53" customFormat="1" ht="15" customHeight="1" x14ac:dyDescent="0.25">
      <c r="A888" s="38" t="s">
        <v>14</v>
      </c>
      <c r="B888" s="23">
        <v>10.101000000000001</v>
      </c>
      <c r="C888" s="38" t="s">
        <v>64</v>
      </c>
      <c r="D888" s="45">
        <v>3190</v>
      </c>
      <c r="E888" s="280" t="s">
        <v>1784</v>
      </c>
      <c r="F888" s="46"/>
      <c r="G888" s="25" t="s">
        <v>8055</v>
      </c>
      <c r="H888" s="25" t="s">
        <v>1785</v>
      </c>
      <c r="I888" s="25" t="s">
        <v>1786</v>
      </c>
      <c r="J888" s="31" t="s">
        <v>1787</v>
      </c>
      <c r="K888" s="37">
        <v>46843</v>
      </c>
      <c r="L888" s="25" t="s">
        <v>15</v>
      </c>
      <c r="M888" s="25"/>
      <c r="N888" s="25" t="s">
        <v>15</v>
      </c>
      <c r="O888" s="39"/>
    </row>
    <row r="889" spans="1:15" s="159" customFormat="1" ht="15" customHeight="1" x14ac:dyDescent="0.25">
      <c r="A889" s="59" t="s">
        <v>33</v>
      </c>
      <c r="B889" s="32">
        <v>45.113999999999997</v>
      </c>
      <c r="C889" s="59" t="s">
        <v>74</v>
      </c>
      <c r="D889" s="273">
        <v>4895</v>
      </c>
      <c r="E889" s="359" t="s">
        <v>1788</v>
      </c>
      <c r="F889" s="359"/>
      <c r="G889" s="64" t="s">
        <v>7621</v>
      </c>
      <c r="H889" s="33" t="s">
        <v>7620</v>
      </c>
      <c r="I889" s="33" t="s">
        <v>1789</v>
      </c>
      <c r="J889" s="211" t="s">
        <v>1790</v>
      </c>
      <c r="K889" s="34">
        <v>45930</v>
      </c>
      <c r="L889" s="33" t="s">
        <v>15</v>
      </c>
      <c r="M889" s="33"/>
      <c r="N889" s="33" t="s">
        <v>19</v>
      </c>
      <c r="O889" s="316"/>
    </row>
    <row r="890" spans="1:15" s="27" customFormat="1" ht="15" customHeight="1" x14ac:dyDescent="0.25">
      <c r="A890" s="342" t="s">
        <v>7612</v>
      </c>
      <c r="B890" s="343">
        <v>75.114000000000004</v>
      </c>
      <c r="C890" s="348" t="s">
        <v>1791</v>
      </c>
      <c r="D890" s="349">
        <v>3437</v>
      </c>
      <c r="E890" s="401" t="s">
        <v>1792</v>
      </c>
      <c r="F890" s="401" t="s">
        <v>1793</v>
      </c>
      <c r="G890" s="351" t="s">
        <v>8296</v>
      </c>
      <c r="H890" s="360" t="s">
        <v>1794</v>
      </c>
      <c r="I890" s="360" t="s">
        <v>1795</v>
      </c>
      <c r="J890" s="463" t="s">
        <v>1796</v>
      </c>
      <c r="K890" s="352">
        <v>46721</v>
      </c>
      <c r="L890" s="351" t="s">
        <v>15</v>
      </c>
      <c r="M890" s="351"/>
      <c r="N890" s="351"/>
      <c r="O890" s="350"/>
    </row>
    <row r="891" spans="1:15" s="27" customFormat="1" ht="15" customHeight="1" x14ac:dyDescent="0.25">
      <c r="A891" s="38" t="s">
        <v>16</v>
      </c>
      <c r="B891" s="23">
        <v>25.117999999999999</v>
      </c>
      <c r="C891" s="38" t="s">
        <v>45</v>
      </c>
      <c r="D891" s="45">
        <v>1504</v>
      </c>
      <c r="E891" s="46" t="s">
        <v>5310</v>
      </c>
      <c r="F891" s="46"/>
      <c r="G891" s="25" t="s">
        <v>6069</v>
      </c>
      <c r="H891" s="25" t="s">
        <v>1797</v>
      </c>
      <c r="I891" s="25" t="s">
        <v>1798</v>
      </c>
      <c r="J891" s="203" t="s">
        <v>1799</v>
      </c>
      <c r="K891" s="37">
        <v>46356</v>
      </c>
      <c r="L891" s="25" t="s">
        <v>19</v>
      </c>
      <c r="M891" s="25" t="s">
        <v>19</v>
      </c>
      <c r="N891" s="25" t="s">
        <v>19</v>
      </c>
      <c r="O891" s="39"/>
    </row>
    <row r="892" spans="1:15" s="27" customFormat="1" ht="15" customHeight="1" x14ac:dyDescent="0.25">
      <c r="A892" s="46" t="s">
        <v>33</v>
      </c>
      <c r="B892" s="23">
        <v>45.113999999999997</v>
      </c>
      <c r="C892" s="46" t="s">
        <v>74</v>
      </c>
      <c r="D892" s="52">
        <v>3870</v>
      </c>
      <c r="E892" s="46" t="s">
        <v>1800</v>
      </c>
      <c r="F892" s="46" t="s">
        <v>1801</v>
      </c>
      <c r="G892" s="25" t="s">
        <v>87</v>
      </c>
      <c r="H892" s="25" t="s">
        <v>81</v>
      </c>
      <c r="I892" s="375" t="s">
        <v>1802</v>
      </c>
      <c r="J892" s="210" t="s">
        <v>1803</v>
      </c>
      <c r="K892" s="37">
        <v>46203</v>
      </c>
      <c r="L892" s="25" t="s">
        <v>15</v>
      </c>
      <c r="M892" s="25" t="s">
        <v>15</v>
      </c>
      <c r="N892" s="25" t="s">
        <v>19</v>
      </c>
      <c r="O892" s="39"/>
    </row>
    <row r="893" spans="1:15" s="27" customFormat="1" ht="15" customHeight="1" x14ac:dyDescent="0.25">
      <c r="A893" s="51" t="s">
        <v>14</v>
      </c>
      <c r="B893" s="84">
        <v>70.105999999999995</v>
      </c>
      <c r="C893" s="46" t="s">
        <v>7595</v>
      </c>
      <c r="D893" s="52">
        <v>3870</v>
      </c>
      <c r="E893" s="46" t="s">
        <v>7594</v>
      </c>
      <c r="F893" s="46" t="s">
        <v>7571</v>
      </c>
      <c r="G893" s="25" t="s">
        <v>7192</v>
      </c>
      <c r="H893" s="25" t="s">
        <v>81</v>
      </c>
      <c r="I893" s="25" t="s">
        <v>7572</v>
      </c>
      <c r="J893" s="493" t="s">
        <v>1803</v>
      </c>
      <c r="K893" s="37">
        <v>47361</v>
      </c>
      <c r="L893" s="25" t="s">
        <v>15</v>
      </c>
      <c r="M893" s="25" t="s">
        <v>15</v>
      </c>
      <c r="N893" s="25" t="s">
        <v>19</v>
      </c>
      <c r="O893" s="238" t="s">
        <v>7573</v>
      </c>
    </row>
    <row r="894" spans="1:15" s="27" customFormat="1" ht="15" customHeight="1" x14ac:dyDescent="0.25">
      <c r="A894" s="38" t="s">
        <v>16</v>
      </c>
      <c r="B894" s="23">
        <v>41.113</v>
      </c>
      <c r="C894" s="38" t="s">
        <v>5937</v>
      </c>
      <c r="D894" s="45">
        <v>4208</v>
      </c>
      <c r="E894" s="46" t="s">
        <v>1804</v>
      </c>
      <c r="F894" s="46"/>
      <c r="G894" s="25" t="s">
        <v>7248</v>
      </c>
      <c r="H894" s="25" t="s">
        <v>7247</v>
      </c>
      <c r="I894" s="25"/>
      <c r="J894" s="203" t="s">
        <v>7246</v>
      </c>
      <c r="K894" s="37">
        <v>46249</v>
      </c>
      <c r="L894" s="26" t="s">
        <v>19</v>
      </c>
      <c r="M894" s="26" t="s">
        <v>19</v>
      </c>
      <c r="N894" s="26"/>
      <c r="O894" s="39"/>
    </row>
    <row r="895" spans="1:15" s="27" customFormat="1" ht="15" customHeight="1" x14ac:dyDescent="0.25">
      <c r="A895" s="46" t="s">
        <v>16</v>
      </c>
      <c r="B895" s="25">
        <v>25.109000000000002</v>
      </c>
      <c r="C895" s="46" t="s">
        <v>250</v>
      </c>
      <c r="D895" s="52"/>
      <c r="E895" s="46" t="s">
        <v>1805</v>
      </c>
      <c r="F895" s="46"/>
      <c r="G895" s="25" t="s">
        <v>252</v>
      </c>
      <c r="H895" s="25" t="s">
        <v>1806</v>
      </c>
      <c r="I895" s="25" t="s">
        <v>1807</v>
      </c>
      <c r="J895" s="248" t="s">
        <v>1808</v>
      </c>
      <c r="K895" s="37">
        <v>46544</v>
      </c>
      <c r="L895" s="25" t="s">
        <v>15</v>
      </c>
      <c r="M895" s="25" t="s">
        <v>15</v>
      </c>
      <c r="N895" s="25" t="s">
        <v>19</v>
      </c>
      <c r="O895" s="39"/>
    </row>
    <row r="896" spans="1:15" s="27" customFormat="1" ht="15.75" customHeight="1" x14ac:dyDescent="0.25">
      <c r="A896" s="38" t="s">
        <v>7612</v>
      </c>
      <c r="B896" s="23">
        <v>50.103000000000002</v>
      </c>
      <c r="C896" s="46" t="s">
        <v>5896</v>
      </c>
      <c r="D896" s="52">
        <v>104</v>
      </c>
      <c r="E896" s="46" t="s">
        <v>5899</v>
      </c>
      <c r="F896" s="46"/>
      <c r="G896" s="25" t="s">
        <v>5898</v>
      </c>
      <c r="H896" s="25" t="s">
        <v>1812</v>
      </c>
      <c r="I896" s="25" t="s">
        <v>1810</v>
      </c>
      <c r="J896" s="31" t="s">
        <v>1811</v>
      </c>
      <c r="K896" s="37">
        <v>46335</v>
      </c>
      <c r="L896" s="25" t="s">
        <v>15</v>
      </c>
      <c r="M896" s="25" t="s">
        <v>5900</v>
      </c>
      <c r="N896" s="25" t="s">
        <v>19</v>
      </c>
      <c r="O896" s="203" t="s">
        <v>1811</v>
      </c>
    </row>
    <row r="897" spans="1:16383" s="27" customFormat="1" ht="15.75" customHeight="1" x14ac:dyDescent="0.25">
      <c r="A897" s="41" t="s">
        <v>14</v>
      </c>
      <c r="B897" s="84">
        <v>10.101000000000001</v>
      </c>
      <c r="C897" s="56" t="s">
        <v>64</v>
      </c>
      <c r="D897" s="57">
        <v>104</v>
      </c>
      <c r="E897" s="46" t="s">
        <v>1809</v>
      </c>
      <c r="F897" s="46"/>
      <c r="G897" s="25" t="s">
        <v>66</v>
      </c>
      <c r="H897" s="25" t="s">
        <v>1812</v>
      </c>
      <c r="I897" s="25" t="s">
        <v>1810</v>
      </c>
      <c r="J897" s="251" t="s">
        <v>1811</v>
      </c>
      <c r="K897" s="37">
        <v>46149</v>
      </c>
      <c r="L897" s="25" t="s">
        <v>15</v>
      </c>
      <c r="M897" s="25" t="s">
        <v>15</v>
      </c>
      <c r="N897" s="25" t="s">
        <v>19</v>
      </c>
      <c r="O897" s="39"/>
    </row>
    <row r="898" spans="1:16383" s="27" customFormat="1" ht="15" customHeight="1" x14ac:dyDescent="0.25">
      <c r="A898" s="46" t="s">
        <v>16</v>
      </c>
      <c r="B898" s="25">
        <v>25.109000000000002</v>
      </c>
      <c r="C898" s="46" t="s">
        <v>250</v>
      </c>
      <c r="D898" s="52"/>
      <c r="E898" s="46" t="s">
        <v>1813</v>
      </c>
      <c r="F898" s="46"/>
      <c r="G898" s="25" t="s">
        <v>252</v>
      </c>
      <c r="H898" s="25" t="s">
        <v>1814</v>
      </c>
      <c r="I898" s="25" t="s">
        <v>1815</v>
      </c>
      <c r="J898" s="248" t="s">
        <v>1816</v>
      </c>
      <c r="K898" s="37">
        <v>46544</v>
      </c>
      <c r="L898" s="25" t="s">
        <v>15</v>
      </c>
      <c r="M898" s="25" t="s">
        <v>15</v>
      </c>
      <c r="N898" s="25" t="s">
        <v>15</v>
      </c>
      <c r="O898" s="39"/>
    </row>
    <row r="899" spans="1:16383" s="159" customFormat="1" ht="15" customHeight="1" x14ac:dyDescent="0.25">
      <c r="A899" s="38" t="s">
        <v>16</v>
      </c>
      <c r="B899" s="23">
        <v>41.11</v>
      </c>
      <c r="C899" s="38" t="s">
        <v>20</v>
      </c>
      <c r="D899" s="45">
        <v>7134</v>
      </c>
      <c r="E899" s="280" t="s">
        <v>7259</v>
      </c>
      <c r="F899" s="46" t="s">
        <v>7260</v>
      </c>
      <c r="G899" s="25" t="s">
        <v>8458</v>
      </c>
      <c r="H899" s="25" t="s">
        <v>7262</v>
      </c>
      <c r="I899" s="25" t="s">
        <v>7263</v>
      </c>
      <c r="J899" s="264" t="s">
        <v>7264</v>
      </c>
      <c r="K899" s="37">
        <v>47703</v>
      </c>
      <c r="L899" s="25" t="s">
        <v>15</v>
      </c>
      <c r="M899" s="25" t="s">
        <v>19</v>
      </c>
      <c r="N899" s="25" t="s">
        <v>19</v>
      </c>
      <c r="O899" s="203"/>
    </row>
    <row r="900" spans="1:16383" s="159" customFormat="1" ht="15" customHeight="1" x14ac:dyDescent="0.25">
      <c r="A900" s="38" t="s">
        <v>16</v>
      </c>
      <c r="B900" s="23">
        <v>80.111000000000004</v>
      </c>
      <c r="C900" s="38" t="s">
        <v>5523</v>
      </c>
      <c r="D900" s="45">
        <v>6042</v>
      </c>
      <c r="E900" s="46" t="s">
        <v>1817</v>
      </c>
      <c r="F900" s="46"/>
      <c r="G900" s="25" t="s">
        <v>1306</v>
      </c>
      <c r="H900" s="25" t="s">
        <v>5788</v>
      </c>
      <c r="I900" s="25" t="s">
        <v>1819</v>
      </c>
      <c r="J900" s="203" t="s">
        <v>1820</v>
      </c>
      <c r="K900" s="37">
        <v>46235</v>
      </c>
      <c r="L900" s="25" t="s">
        <v>19</v>
      </c>
      <c r="M900" s="25"/>
      <c r="N900" s="26" t="s">
        <v>19</v>
      </c>
      <c r="O900" s="203"/>
    </row>
    <row r="901" spans="1:16383" s="296" customFormat="1" ht="15" customHeight="1" x14ac:dyDescent="0.25">
      <c r="A901" s="38" t="s">
        <v>14</v>
      </c>
      <c r="B901" s="23">
        <v>70.123000000000104</v>
      </c>
      <c r="C901" s="46" t="s">
        <v>1303</v>
      </c>
      <c r="D901" s="52">
        <v>6042</v>
      </c>
      <c r="E901" s="46" t="s">
        <v>1817</v>
      </c>
      <c r="F901" s="46"/>
      <c r="G901" s="47" t="s">
        <v>1306</v>
      </c>
      <c r="H901" s="25" t="s">
        <v>1818</v>
      </c>
      <c r="I901" s="25" t="s">
        <v>1819</v>
      </c>
      <c r="J901" s="31" t="s">
        <v>1820</v>
      </c>
      <c r="K901" s="37">
        <v>46235</v>
      </c>
      <c r="L901" s="25" t="s">
        <v>19</v>
      </c>
      <c r="M901" s="25"/>
      <c r="N901" s="26" t="s">
        <v>19</v>
      </c>
      <c r="O901" s="39"/>
      <c r="P901" s="53"/>
      <c r="Q901" s="53"/>
      <c r="R901" s="53"/>
      <c r="S901" s="53"/>
      <c r="T901" s="53"/>
      <c r="U901" s="53"/>
      <c r="V901" s="53"/>
      <c r="W901" s="53"/>
      <c r="X901" s="53"/>
      <c r="Y901" s="53"/>
      <c r="Z901" s="53"/>
      <c r="AA901" s="53"/>
      <c r="AB901" s="53"/>
      <c r="AC901" s="53"/>
      <c r="AD901" s="53"/>
      <c r="AE901" s="53"/>
      <c r="AF901" s="53"/>
      <c r="AG901" s="53"/>
      <c r="AH901" s="53"/>
      <c r="AI901" s="53"/>
      <c r="AJ901" s="53"/>
      <c r="AK901" s="53"/>
      <c r="AL901" s="53"/>
      <c r="AM901" s="53"/>
      <c r="AN901" s="53"/>
      <c r="AO901" s="53"/>
      <c r="AP901" s="53"/>
      <c r="AQ901" s="53"/>
      <c r="AR901" s="53"/>
      <c r="AS901" s="53"/>
      <c r="AT901" s="53"/>
      <c r="AU901" s="53"/>
      <c r="AV901" s="53"/>
      <c r="AW901" s="53"/>
      <c r="AX901" s="53"/>
      <c r="AY901" s="53"/>
      <c r="AZ901" s="53"/>
      <c r="BA901" s="53"/>
      <c r="BB901" s="53"/>
      <c r="BC901" s="53"/>
      <c r="BD901" s="53"/>
      <c r="BE901" s="53"/>
      <c r="BF901" s="53"/>
      <c r="BG901" s="53"/>
      <c r="BH901" s="53"/>
      <c r="BI901" s="53"/>
      <c r="BJ901" s="53"/>
      <c r="BK901" s="53"/>
      <c r="BL901" s="53"/>
      <c r="BM901" s="53"/>
      <c r="BN901" s="53"/>
      <c r="BO901" s="53"/>
      <c r="BP901" s="53"/>
      <c r="BQ901" s="53"/>
      <c r="BR901" s="53"/>
      <c r="BS901" s="53"/>
      <c r="BT901" s="53"/>
      <c r="BU901" s="53"/>
      <c r="BV901" s="53"/>
      <c r="BW901" s="53"/>
      <c r="BX901" s="53"/>
      <c r="BY901" s="53"/>
      <c r="BZ901" s="53"/>
      <c r="CA901" s="53"/>
      <c r="CB901" s="53"/>
      <c r="CC901" s="53"/>
      <c r="CD901" s="53"/>
      <c r="CE901" s="53"/>
      <c r="CF901" s="53"/>
      <c r="CG901" s="53"/>
      <c r="CH901" s="53"/>
      <c r="CI901" s="53"/>
      <c r="CJ901" s="53"/>
      <c r="CK901" s="53"/>
      <c r="CL901" s="53"/>
      <c r="CM901" s="53"/>
      <c r="CN901" s="53"/>
      <c r="CO901" s="53"/>
      <c r="CP901" s="53"/>
      <c r="CQ901" s="53"/>
      <c r="CR901" s="53"/>
      <c r="CS901" s="53"/>
      <c r="CT901" s="53"/>
      <c r="CU901" s="53"/>
      <c r="CV901" s="53"/>
      <c r="CW901" s="53"/>
      <c r="CX901" s="53"/>
      <c r="CY901" s="53"/>
      <c r="CZ901" s="53"/>
      <c r="DA901" s="53"/>
      <c r="DB901" s="53"/>
      <c r="DC901" s="53"/>
      <c r="DD901" s="53"/>
      <c r="DE901" s="53"/>
      <c r="DF901" s="53"/>
      <c r="DG901" s="53"/>
      <c r="DH901" s="53"/>
      <c r="DI901" s="53"/>
      <c r="DJ901" s="53"/>
      <c r="DK901" s="53"/>
      <c r="DL901" s="53"/>
      <c r="DM901" s="53"/>
      <c r="DN901" s="53"/>
      <c r="DO901" s="53"/>
      <c r="DP901" s="53"/>
      <c r="DQ901" s="53"/>
      <c r="DR901" s="53"/>
      <c r="DS901" s="53"/>
      <c r="DT901" s="53"/>
      <c r="DU901" s="53"/>
      <c r="DV901" s="53"/>
      <c r="DW901" s="53"/>
      <c r="DX901" s="53"/>
      <c r="DY901" s="53"/>
      <c r="DZ901" s="53"/>
      <c r="EA901" s="53"/>
      <c r="EB901" s="53"/>
      <c r="EC901" s="53"/>
      <c r="ED901" s="53"/>
      <c r="EE901" s="53"/>
      <c r="EF901" s="53"/>
      <c r="EG901" s="53"/>
      <c r="EH901" s="53"/>
      <c r="EI901" s="53"/>
      <c r="EJ901" s="53"/>
      <c r="EK901" s="53"/>
      <c r="EL901" s="53"/>
      <c r="EM901" s="53"/>
      <c r="EN901" s="53"/>
      <c r="EO901" s="53"/>
      <c r="EP901" s="53"/>
      <c r="EQ901" s="53"/>
      <c r="ER901" s="53"/>
      <c r="ES901" s="53"/>
      <c r="ET901" s="53"/>
      <c r="EU901" s="53"/>
      <c r="EV901" s="53"/>
      <c r="EW901" s="53"/>
      <c r="EX901" s="53"/>
      <c r="EY901" s="53"/>
      <c r="EZ901" s="53"/>
      <c r="FA901" s="53"/>
      <c r="FB901" s="53"/>
      <c r="FC901" s="53"/>
      <c r="FD901" s="53"/>
      <c r="FE901" s="53"/>
      <c r="FF901" s="53"/>
      <c r="FG901" s="53"/>
      <c r="FH901" s="53"/>
      <c r="FI901" s="53"/>
      <c r="FJ901" s="53"/>
      <c r="FK901" s="53"/>
      <c r="FL901" s="53"/>
      <c r="FM901" s="53"/>
      <c r="FN901" s="53"/>
      <c r="FO901" s="53"/>
      <c r="FP901" s="53"/>
      <c r="FQ901" s="53"/>
      <c r="FR901" s="53"/>
      <c r="FS901" s="53"/>
      <c r="FT901" s="53"/>
      <c r="FU901" s="53"/>
      <c r="FV901" s="53"/>
      <c r="FW901" s="53"/>
      <c r="FX901" s="53"/>
      <c r="FY901" s="53"/>
      <c r="FZ901" s="53"/>
      <c r="GA901" s="53"/>
      <c r="GB901" s="53"/>
      <c r="GC901" s="53"/>
      <c r="GD901" s="53"/>
      <c r="GE901" s="53"/>
      <c r="GF901" s="53"/>
      <c r="GG901" s="53"/>
      <c r="GH901" s="53"/>
      <c r="GI901" s="53"/>
      <c r="GJ901" s="53"/>
      <c r="GK901" s="53"/>
      <c r="GL901" s="53"/>
      <c r="GM901" s="53"/>
      <c r="GN901" s="53"/>
      <c r="GO901" s="53"/>
      <c r="GP901" s="53"/>
      <c r="GQ901" s="53"/>
      <c r="GR901" s="53"/>
      <c r="GS901" s="53"/>
      <c r="GT901" s="53"/>
      <c r="GU901" s="53"/>
      <c r="GV901" s="53"/>
      <c r="GW901" s="53"/>
      <c r="GX901" s="53"/>
      <c r="GY901" s="53"/>
      <c r="GZ901" s="53"/>
      <c r="HA901" s="53"/>
      <c r="HB901" s="53"/>
      <c r="HC901" s="53"/>
      <c r="HD901" s="53"/>
      <c r="HE901" s="53"/>
      <c r="HF901" s="53"/>
      <c r="HG901" s="53"/>
      <c r="HH901" s="53"/>
      <c r="HI901" s="53"/>
      <c r="HJ901" s="53"/>
      <c r="HK901" s="53"/>
      <c r="HL901" s="53"/>
      <c r="HM901" s="53"/>
      <c r="HN901" s="53"/>
      <c r="HO901" s="53"/>
      <c r="HP901" s="53"/>
      <c r="HQ901" s="53"/>
      <c r="HR901" s="53"/>
      <c r="HS901" s="53"/>
      <c r="HT901" s="53"/>
      <c r="HU901" s="53"/>
      <c r="HV901" s="53"/>
      <c r="HW901" s="53"/>
      <c r="HX901" s="53"/>
      <c r="HY901" s="53"/>
      <c r="HZ901" s="53"/>
      <c r="IA901" s="53"/>
      <c r="IB901" s="53"/>
      <c r="IC901" s="53"/>
      <c r="ID901" s="53"/>
      <c r="IE901" s="53"/>
      <c r="IF901" s="53"/>
      <c r="IG901" s="53"/>
      <c r="IH901" s="53"/>
      <c r="II901" s="53"/>
      <c r="IJ901" s="53"/>
      <c r="IK901" s="53"/>
      <c r="IL901" s="53"/>
      <c r="IM901" s="53"/>
      <c r="IN901" s="53"/>
      <c r="IO901" s="53"/>
      <c r="IP901" s="53"/>
      <c r="IQ901" s="53"/>
      <c r="IR901" s="53"/>
      <c r="IS901" s="53"/>
      <c r="IT901" s="53"/>
      <c r="IU901" s="53"/>
      <c r="IV901" s="53"/>
      <c r="IW901" s="53"/>
      <c r="IX901" s="53"/>
      <c r="IY901" s="53"/>
      <c r="IZ901" s="53"/>
      <c r="JA901" s="53"/>
      <c r="JB901" s="53"/>
      <c r="JC901" s="53"/>
      <c r="JD901" s="53"/>
      <c r="JE901" s="53"/>
      <c r="JF901" s="53"/>
      <c r="JG901" s="53"/>
      <c r="JH901" s="53"/>
      <c r="JI901" s="53"/>
      <c r="JJ901" s="53"/>
      <c r="JK901" s="53"/>
      <c r="JL901" s="53"/>
      <c r="JM901" s="53"/>
      <c r="JN901" s="53"/>
      <c r="JO901" s="53"/>
      <c r="JP901" s="53"/>
      <c r="JQ901" s="53"/>
      <c r="JR901" s="53"/>
      <c r="JS901" s="53"/>
      <c r="JT901" s="53"/>
      <c r="JU901" s="53"/>
      <c r="JV901" s="53"/>
      <c r="JW901" s="53"/>
      <c r="JX901" s="53"/>
      <c r="JY901" s="53"/>
      <c r="JZ901" s="53"/>
      <c r="KA901" s="53"/>
      <c r="KB901" s="53"/>
      <c r="KC901" s="53"/>
      <c r="KD901" s="53"/>
      <c r="KE901" s="53"/>
      <c r="KF901" s="53"/>
      <c r="KG901" s="53"/>
      <c r="KH901" s="53"/>
      <c r="KI901" s="53"/>
      <c r="KJ901" s="53"/>
      <c r="KK901" s="53"/>
      <c r="KL901" s="53"/>
      <c r="KM901" s="53"/>
      <c r="KN901" s="53"/>
      <c r="KO901" s="53"/>
      <c r="KP901" s="53"/>
      <c r="KQ901" s="53"/>
      <c r="KR901" s="53"/>
      <c r="KS901" s="53"/>
      <c r="KT901" s="53"/>
      <c r="KU901" s="53"/>
      <c r="KV901" s="53"/>
      <c r="KW901" s="53"/>
      <c r="KX901" s="53"/>
      <c r="KY901" s="53"/>
      <c r="KZ901" s="53"/>
      <c r="LA901" s="53"/>
      <c r="LB901" s="53"/>
      <c r="LC901" s="53"/>
      <c r="LD901" s="53"/>
      <c r="LE901" s="53"/>
      <c r="LF901" s="53"/>
      <c r="LG901" s="53"/>
      <c r="LH901" s="53"/>
      <c r="LI901" s="53"/>
      <c r="LJ901" s="53"/>
      <c r="LK901" s="53"/>
      <c r="LL901" s="53"/>
      <c r="LM901" s="53"/>
      <c r="LN901" s="53"/>
      <c r="LO901" s="53"/>
      <c r="LP901" s="53"/>
      <c r="LQ901" s="53"/>
      <c r="LR901" s="53"/>
      <c r="LS901" s="53"/>
      <c r="LT901" s="53"/>
      <c r="LU901" s="53"/>
      <c r="LV901" s="53"/>
      <c r="LW901" s="53"/>
      <c r="LX901" s="53"/>
      <c r="LY901" s="53"/>
      <c r="LZ901" s="53"/>
      <c r="MA901" s="53"/>
      <c r="MB901" s="53"/>
      <c r="MC901" s="53"/>
      <c r="MD901" s="53"/>
      <c r="ME901" s="53"/>
      <c r="MF901" s="53"/>
      <c r="MG901" s="53"/>
      <c r="MH901" s="53"/>
      <c r="MI901" s="53"/>
      <c r="MJ901" s="53"/>
      <c r="MK901" s="53"/>
      <c r="ML901" s="53"/>
      <c r="MM901" s="53"/>
      <c r="MN901" s="53"/>
      <c r="MO901" s="53"/>
      <c r="MP901" s="53"/>
      <c r="MQ901" s="53"/>
      <c r="MR901" s="53"/>
      <c r="MS901" s="53"/>
      <c r="MT901" s="53"/>
      <c r="MU901" s="53"/>
      <c r="MV901" s="53"/>
      <c r="MW901" s="53"/>
      <c r="MX901" s="53"/>
      <c r="MY901" s="53"/>
      <c r="MZ901" s="53"/>
      <c r="NA901" s="53"/>
      <c r="NB901" s="53"/>
      <c r="NC901" s="53"/>
      <c r="ND901" s="53"/>
      <c r="NE901" s="53"/>
      <c r="NF901" s="53"/>
      <c r="NG901" s="53"/>
      <c r="NH901" s="53"/>
      <c r="NI901" s="53"/>
      <c r="NJ901" s="53"/>
      <c r="NK901" s="53"/>
      <c r="NL901" s="53"/>
      <c r="NM901" s="53"/>
      <c r="NN901" s="53"/>
      <c r="NO901" s="53"/>
      <c r="NP901" s="53"/>
      <c r="NQ901" s="53"/>
      <c r="NR901" s="53"/>
      <c r="NS901" s="53"/>
      <c r="NT901" s="53"/>
      <c r="NU901" s="53"/>
      <c r="NV901" s="53"/>
      <c r="NW901" s="53"/>
      <c r="NX901" s="53"/>
      <c r="NY901" s="53"/>
      <c r="NZ901" s="53"/>
      <c r="OA901" s="53"/>
      <c r="OB901" s="53"/>
      <c r="OC901" s="53"/>
      <c r="OD901" s="53"/>
      <c r="OE901" s="53"/>
      <c r="OF901" s="53"/>
      <c r="OG901" s="53"/>
      <c r="OH901" s="53"/>
      <c r="OI901" s="53"/>
      <c r="OJ901" s="53"/>
      <c r="OK901" s="53"/>
      <c r="OL901" s="53"/>
      <c r="OM901" s="53"/>
      <c r="ON901" s="53"/>
      <c r="OO901" s="53"/>
      <c r="OP901" s="53"/>
      <c r="OQ901" s="53"/>
      <c r="OR901" s="53"/>
      <c r="OS901" s="53"/>
      <c r="OT901" s="53"/>
      <c r="OU901" s="53"/>
      <c r="OV901" s="53"/>
      <c r="OW901" s="53"/>
      <c r="OX901" s="53"/>
      <c r="OY901" s="53"/>
      <c r="OZ901" s="53"/>
      <c r="PA901" s="53"/>
      <c r="PB901" s="53"/>
      <c r="PC901" s="53"/>
      <c r="PD901" s="53"/>
      <c r="PE901" s="53"/>
      <c r="PF901" s="53"/>
      <c r="PG901" s="53"/>
      <c r="PH901" s="53"/>
      <c r="PI901" s="53"/>
      <c r="PJ901" s="53"/>
      <c r="PK901" s="53"/>
      <c r="PL901" s="53"/>
      <c r="PM901" s="53"/>
      <c r="PN901" s="53"/>
      <c r="PO901" s="53"/>
      <c r="PP901" s="53"/>
      <c r="PQ901" s="53"/>
      <c r="PR901" s="53"/>
      <c r="PS901" s="53"/>
      <c r="PT901" s="53"/>
      <c r="PU901" s="53"/>
      <c r="PV901" s="53"/>
      <c r="PW901" s="53"/>
      <c r="PX901" s="53"/>
      <c r="PY901" s="53"/>
      <c r="PZ901" s="53"/>
      <c r="QA901" s="53"/>
      <c r="QB901" s="53"/>
      <c r="QC901" s="53"/>
      <c r="QD901" s="53"/>
      <c r="QE901" s="53"/>
      <c r="QF901" s="53"/>
      <c r="QG901" s="53"/>
      <c r="QH901" s="53"/>
      <c r="QI901" s="53"/>
      <c r="QJ901" s="53"/>
      <c r="QK901" s="53"/>
      <c r="QL901" s="53"/>
      <c r="QM901" s="53"/>
      <c r="QN901" s="53"/>
      <c r="QO901" s="53"/>
      <c r="QP901" s="53"/>
      <c r="QQ901" s="53"/>
      <c r="QR901" s="53"/>
      <c r="QS901" s="53"/>
      <c r="QT901" s="53"/>
      <c r="QU901" s="53"/>
      <c r="QV901" s="53"/>
      <c r="QW901" s="53"/>
      <c r="QX901" s="53"/>
      <c r="QY901" s="53"/>
      <c r="QZ901" s="53"/>
      <c r="RA901" s="53"/>
      <c r="RB901" s="53"/>
      <c r="RC901" s="53"/>
      <c r="RD901" s="53"/>
      <c r="RE901" s="53"/>
      <c r="RF901" s="53"/>
      <c r="RG901" s="53"/>
      <c r="RH901" s="53"/>
      <c r="RI901" s="53"/>
      <c r="RJ901" s="53"/>
      <c r="RK901" s="53"/>
      <c r="RL901" s="53"/>
      <c r="RM901" s="53"/>
      <c r="RN901" s="53"/>
      <c r="RO901" s="53"/>
      <c r="RP901" s="53"/>
      <c r="RQ901" s="53"/>
      <c r="RR901" s="53"/>
      <c r="RS901" s="53"/>
      <c r="RT901" s="53"/>
      <c r="RU901" s="53"/>
      <c r="RV901" s="53"/>
      <c r="RW901" s="53"/>
      <c r="RX901" s="53"/>
      <c r="RY901" s="53"/>
      <c r="RZ901" s="53"/>
      <c r="SA901" s="53"/>
      <c r="SB901" s="53"/>
      <c r="SC901" s="53"/>
      <c r="SD901" s="53"/>
      <c r="SE901" s="53"/>
      <c r="SF901" s="53"/>
      <c r="SG901" s="53"/>
      <c r="SH901" s="53"/>
      <c r="SI901" s="53"/>
      <c r="SJ901" s="53"/>
      <c r="SK901" s="53"/>
      <c r="SL901" s="53"/>
      <c r="SM901" s="53"/>
      <c r="SN901" s="53"/>
      <c r="SO901" s="53"/>
      <c r="SP901" s="53"/>
      <c r="SQ901" s="53"/>
      <c r="SR901" s="53"/>
      <c r="SS901" s="53"/>
      <c r="ST901" s="53"/>
      <c r="SU901" s="53"/>
      <c r="SV901" s="53"/>
      <c r="SW901" s="53"/>
      <c r="SX901" s="53"/>
      <c r="SY901" s="53"/>
      <c r="SZ901" s="53"/>
      <c r="TA901" s="53"/>
      <c r="TB901" s="53"/>
      <c r="TC901" s="53"/>
      <c r="TD901" s="53"/>
      <c r="TE901" s="53"/>
      <c r="TF901" s="53"/>
      <c r="TG901" s="53"/>
      <c r="TH901" s="53"/>
      <c r="TI901" s="53"/>
      <c r="TJ901" s="53"/>
      <c r="TK901" s="53"/>
      <c r="TL901" s="53"/>
      <c r="TM901" s="53"/>
      <c r="TN901" s="53"/>
      <c r="TO901" s="53"/>
      <c r="TP901" s="53"/>
      <c r="TQ901" s="53"/>
      <c r="TR901" s="53"/>
      <c r="TS901" s="53"/>
      <c r="TT901" s="53"/>
      <c r="TU901" s="53"/>
      <c r="TV901" s="53"/>
      <c r="TW901" s="53"/>
      <c r="TX901" s="53"/>
      <c r="TY901" s="53"/>
      <c r="TZ901" s="53"/>
      <c r="UA901" s="53"/>
      <c r="UB901" s="53"/>
      <c r="UC901" s="53"/>
      <c r="UD901" s="53"/>
      <c r="UE901" s="53"/>
      <c r="UF901" s="53"/>
      <c r="UG901" s="53"/>
      <c r="UH901" s="53"/>
      <c r="UI901" s="53"/>
      <c r="UJ901" s="53"/>
      <c r="UK901" s="53"/>
      <c r="UL901" s="53"/>
      <c r="UM901" s="53"/>
      <c r="UN901" s="53"/>
      <c r="UO901" s="53"/>
      <c r="UP901" s="53"/>
      <c r="UQ901" s="53"/>
      <c r="UR901" s="53"/>
      <c r="US901" s="53"/>
      <c r="UT901" s="53"/>
      <c r="UU901" s="53"/>
      <c r="UV901" s="53"/>
      <c r="UW901" s="53"/>
      <c r="UX901" s="53"/>
      <c r="UY901" s="53"/>
      <c r="UZ901" s="53"/>
      <c r="VA901" s="53"/>
      <c r="VB901" s="53"/>
      <c r="VC901" s="53"/>
      <c r="VD901" s="53"/>
      <c r="VE901" s="53"/>
      <c r="VF901" s="53"/>
      <c r="VG901" s="53"/>
      <c r="VH901" s="53"/>
      <c r="VI901" s="53"/>
      <c r="VJ901" s="53"/>
      <c r="VK901" s="53"/>
      <c r="VL901" s="53"/>
      <c r="VM901" s="53"/>
      <c r="VN901" s="53"/>
      <c r="VO901" s="53"/>
      <c r="VP901" s="53"/>
      <c r="VQ901" s="53"/>
      <c r="VR901" s="53"/>
      <c r="VS901" s="53"/>
      <c r="VT901" s="53"/>
      <c r="VU901" s="53"/>
      <c r="VV901" s="53"/>
      <c r="VW901" s="53"/>
      <c r="VX901" s="53"/>
      <c r="VY901" s="53"/>
      <c r="VZ901" s="53"/>
      <c r="WA901" s="53"/>
      <c r="WB901" s="53"/>
      <c r="WC901" s="53"/>
      <c r="WD901" s="53"/>
      <c r="WE901" s="53"/>
      <c r="WF901" s="53"/>
      <c r="WG901" s="53"/>
      <c r="WH901" s="53"/>
      <c r="WI901" s="53"/>
      <c r="WJ901" s="53"/>
      <c r="WK901" s="53"/>
      <c r="WL901" s="53"/>
      <c r="WM901" s="53"/>
      <c r="WN901" s="53"/>
      <c r="WO901" s="53"/>
      <c r="WP901" s="53"/>
      <c r="WQ901" s="53"/>
      <c r="WR901" s="53"/>
      <c r="WS901" s="53"/>
      <c r="WT901" s="53"/>
      <c r="WU901" s="53"/>
      <c r="WV901" s="53"/>
      <c r="WW901" s="53"/>
      <c r="WX901" s="53"/>
      <c r="WY901" s="53"/>
      <c r="WZ901" s="53"/>
      <c r="XA901" s="53"/>
      <c r="XB901" s="53"/>
      <c r="XC901" s="53"/>
      <c r="XD901" s="53"/>
      <c r="XE901" s="53"/>
      <c r="XF901" s="53"/>
      <c r="XG901" s="53"/>
      <c r="XH901" s="53"/>
      <c r="XI901" s="53"/>
      <c r="XJ901" s="53"/>
      <c r="XK901" s="53"/>
      <c r="XL901" s="53"/>
      <c r="XM901" s="53"/>
      <c r="XN901" s="53"/>
      <c r="XO901" s="53"/>
      <c r="XP901" s="53"/>
      <c r="XQ901" s="53"/>
      <c r="XR901" s="53"/>
      <c r="XS901" s="53"/>
      <c r="XT901" s="53"/>
      <c r="XU901" s="53"/>
      <c r="XV901" s="53"/>
      <c r="XW901" s="53"/>
      <c r="XX901" s="53"/>
      <c r="XY901" s="53"/>
      <c r="XZ901" s="53"/>
      <c r="YA901" s="53"/>
      <c r="YB901" s="53"/>
      <c r="YC901" s="53"/>
      <c r="YD901" s="53"/>
      <c r="YE901" s="53"/>
      <c r="YF901" s="53"/>
      <c r="YG901" s="53"/>
      <c r="YH901" s="53"/>
      <c r="YI901" s="53"/>
      <c r="YJ901" s="53"/>
      <c r="YK901" s="53"/>
      <c r="YL901" s="53"/>
      <c r="YM901" s="53"/>
      <c r="YN901" s="53"/>
      <c r="YO901" s="53"/>
      <c r="YP901" s="53"/>
      <c r="YQ901" s="53"/>
      <c r="YR901" s="53"/>
      <c r="YS901" s="53"/>
      <c r="YT901" s="53"/>
      <c r="YU901" s="53"/>
      <c r="YV901" s="53"/>
      <c r="YW901" s="53"/>
      <c r="YX901" s="53"/>
      <c r="YY901" s="53"/>
      <c r="YZ901" s="53"/>
      <c r="ZA901" s="53"/>
      <c r="ZB901" s="53"/>
      <c r="ZC901" s="53"/>
      <c r="ZD901" s="53"/>
      <c r="ZE901" s="53"/>
      <c r="ZF901" s="53"/>
      <c r="ZG901" s="53"/>
      <c r="ZH901" s="53"/>
      <c r="ZI901" s="53"/>
      <c r="ZJ901" s="53"/>
      <c r="ZK901" s="53"/>
      <c r="ZL901" s="53"/>
      <c r="ZM901" s="53"/>
      <c r="ZN901" s="53"/>
      <c r="ZO901" s="53"/>
      <c r="ZP901" s="53"/>
      <c r="ZQ901" s="53"/>
      <c r="ZR901" s="53"/>
      <c r="ZS901" s="53"/>
      <c r="ZT901" s="53"/>
      <c r="ZU901" s="53"/>
      <c r="ZV901" s="53"/>
      <c r="ZW901" s="53"/>
      <c r="ZX901" s="53"/>
      <c r="ZY901" s="53"/>
      <c r="ZZ901" s="53"/>
      <c r="AAA901" s="53"/>
      <c r="AAB901" s="53"/>
      <c r="AAC901" s="53"/>
      <c r="AAD901" s="53"/>
      <c r="AAE901" s="53"/>
      <c r="AAF901" s="53"/>
      <c r="AAG901" s="53"/>
      <c r="AAH901" s="53"/>
      <c r="AAI901" s="53"/>
      <c r="AAJ901" s="53"/>
      <c r="AAK901" s="53"/>
      <c r="AAL901" s="53"/>
      <c r="AAM901" s="53"/>
      <c r="AAN901" s="53"/>
      <c r="AAO901" s="53"/>
      <c r="AAP901" s="53"/>
      <c r="AAQ901" s="53"/>
      <c r="AAR901" s="53"/>
      <c r="AAS901" s="53"/>
      <c r="AAT901" s="53"/>
      <c r="AAU901" s="53"/>
      <c r="AAV901" s="53"/>
      <c r="AAW901" s="53"/>
      <c r="AAX901" s="53"/>
      <c r="AAY901" s="53"/>
      <c r="AAZ901" s="53"/>
      <c r="ABA901" s="53"/>
      <c r="ABB901" s="53"/>
      <c r="ABC901" s="53"/>
      <c r="ABD901" s="53"/>
      <c r="ABE901" s="53"/>
      <c r="ABF901" s="53"/>
      <c r="ABG901" s="53"/>
      <c r="ABH901" s="53"/>
      <c r="ABI901" s="53"/>
      <c r="ABJ901" s="53"/>
      <c r="ABK901" s="53"/>
      <c r="ABL901" s="53"/>
      <c r="ABM901" s="53"/>
      <c r="ABN901" s="53"/>
      <c r="ABO901" s="53"/>
      <c r="ABP901" s="53"/>
      <c r="ABQ901" s="53"/>
      <c r="ABR901" s="53"/>
      <c r="ABS901" s="53"/>
      <c r="ABT901" s="53"/>
      <c r="ABU901" s="53"/>
      <c r="ABV901" s="53"/>
      <c r="ABW901" s="53"/>
      <c r="ABX901" s="53"/>
      <c r="ABY901" s="53"/>
      <c r="ABZ901" s="53"/>
      <c r="ACA901" s="53"/>
      <c r="ACB901" s="53"/>
      <c r="ACC901" s="53"/>
      <c r="ACD901" s="53"/>
      <c r="ACE901" s="53"/>
      <c r="ACF901" s="53"/>
      <c r="ACG901" s="53"/>
      <c r="ACH901" s="53"/>
      <c r="ACI901" s="53"/>
      <c r="ACJ901" s="53"/>
      <c r="ACK901" s="53"/>
      <c r="ACL901" s="53"/>
      <c r="ACM901" s="53"/>
      <c r="ACN901" s="53"/>
      <c r="ACO901" s="53"/>
      <c r="ACP901" s="53"/>
      <c r="ACQ901" s="53"/>
      <c r="ACR901" s="53"/>
      <c r="ACS901" s="53"/>
      <c r="ACT901" s="53"/>
      <c r="ACU901" s="53"/>
      <c r="ACV901" s="53"/>
      <c r="ACW901" s="53"/>
      <c r="ACX901" s="53"/>
      <c r="ACY901" s="53"/>
      <c r="ACZ901" s="53"/>
      <c r="ADA901" s="53"/>
      <c r="ADB901" s="53"/>
      <c r="ADC901" s="53"/>
      <c r="ADD901" s="53"/>
      <c r="ADE901" s="53"/>
      <c r="ADF901" s="53"/>
      <c r="ADG901" s="53"/>
      <c r="ADH901" s="53"/>
      <c r="ADI901" s="53"/>
      <c r="ADJ901" s="53"/>
      <c r="ADK901" s="53"/>
      <c r="ADL901" s="53"/>
      <c r="ADM901" s="53"/>
      <c r="ADN901" s="53"/>
      <c r="ADO901" s="53"/>
      <c r="ADP901" s="53"/>
      <c r="ADQ901" s="53"/>
      <c r="ADR901" s="53"/>
      <c r="ADS901" s="53"/>
      <c r="ADT901" s="53"/>
      <c r="ADU901" s="53"/>
      <c r="ADV901" s="53"/>
      <c r="ADW901" s="53"/>
      <c r="ADX901" s="53"/>
      <c r="ADY901" s="53"/>
      <c r="ADZ901" s="53"/>
      <c r="AEA901" s="53"/>
      <c r="AEB901" s="53"/>
      <c r="AEC901" s="53"/>
      <c r="AED901" s="53"/>
      <c r="AEE901" s="53"/>
      <c r="AEF901" s="53"/>
      <c r="AEG901" s="53"/>
      <c r="AEH901" s="53"/>
      <c r="AEI901" s="53"/>
      <c r="AEJ901" s="53"/>
      <c r="AEK901" s="53"/>
      <c r="AEL901" s="53"/>
      <c r="AEM901" s="53"/>
      <c r="AEN901" s="53"/>
      <c r="AEO901" s="53"/>
      <c r="AEP901" s="53"/>
      <c r="AEQ901" s="53"/>
      <c r="AER901" s="53"/>
      <c r="AES901" s="53"/>
      <c r="AET901" s="53"/>
      <c r="AEU901" s="53"/>
      <c r="AEV901" s="53"/>
      <c r="AEW901" s="53"/>
      <c r="AEX901" s="53"/>
      <c r="AEY901" s="53"/>
      <c r="AEZ901" s="53"/>
      <c r="AFA901" s="53"/>
      <c r="AFB901" s="53"/>
      <c r="AFC901" s="53"/>
      <c r="AFD901" s="53"/>
      <c r="AFE901" s="53"/>
      <c r="AFF901" s="53"/>
      <c r="AFG901" s="53"/>
      <c r="AFH901" s="53"/>
      <c r="AFI901" s="53"/>
      <c r="AFJ901" s="53"/>
      <c r="AFK901" s="53"/>
      <c r="AFL901" s="53"/>
      <c r="AFM901" s="53"/>
      <c r="AFN901" s="53"/>
      <c r="AFO901" s="53"/>
      <c r="AFP901" s="53"/>
      <c r="AFQ901" s="53"/>
      <c r="AFR901" s="53"/>
      <c r="AFS901" s="53"/>
      <c r="AFT901" s="53"/>
      <c r="AFU901" s="53"/>
      <c r="AFV901" s="53"/>
      <c r="AFW901" s="53"/>
      <c r="AFX901" s="53"/>
      <c r="AFY901" s="53"/>
      <c r="AFZ901" s="53"/>
      <c r="AGA901" s="53"/>
      <c r="AGB901" s="53"/>
      <c r="AGC901" s="53"/>
      <c r="AGD901" s="53"/>
      <c r="AGE901" s="53"/>
      <c r="AGF901" s="53"/>
      <c r="AGG901" s="53"/>
      <c r="AGH901" s="53"/>
      <c r="AGI901" s="53"/>
      <c r="AGJ901" s="53"/>
      <c r="AGK901" s="53"/>
      <c r="AGL901" s="53"/>
      <c r="AGM901" s="53"/>
      <c r="AGN901" s="53"/>
      <c r="AGO901" s="53"/>
      <c r="AGP901" s="53"/>
      <c r="AGQ901" s="53"/>
      <c r="AGR901" s="53"/>
      <c r="AGS901" s="53"/>
      <c r="AGT901" s="53"/>
      <c r="AGU901" s="53"/>
      <c r="AGV901" s="53"/>
      <c r="AGW901" s="53"/>
      <c r="AGX901" s="53"/>
      <c r="AGY901" s="53"/>
      <c r="AGZ901" s="53"/>
      <c r="AHA901" s="53"/>
      <c r="AHB901" s="53"/>
      <c r="AHC901" s="53"/>
      <c r="AHD901" s="53"/>
      <c r="AHE901" s="53"/>
      <c r="AHF901" s="53"/>
      <c r="AHG901" s="53"/>
      <c r="AHH901" s="53"/>
      <c r="AHI901" s="53"/>
      <c r="AHJ901" s="53"/>
      <c r="AHK901" s="53"/>
      <c r="AHL901" s="53"/>
      <c r="AHM901" s="53"/>
      <c r="AHN901" s="53"/>
      <c r="AHO901" s="53"/>
      <c r="AHP901" s="53"/>
      <c r="AHQ901" s="53"/>
      <c r="AHR901" s="53"/>
      <c r="AHS901" s="53"/>
      <c r="AHT901" s="53"/>
      <c r="AHU901" s="53"/>
      <c r="AHV901" s="53"/>
      <c r="AHW901" s="53"/>
      <c r="AHX901" s="53"/>
      <c r="AHY901" s="53"/>
      <c r="AHZ901" s="53"/>
      <c r="AIA901" s="53"/>
      <c r="AIB901" s="53"/>
      <c r="AIC901" s="53"/>
      <c r="AID901" s="53"/>
      <c r="AIE901" s="53"/>
      <c r="AIF901" s="53"/>
      <c r="AIG901" s="53"/>
      <c r="AIH901" s="53"/>
      <c r="AII901" s="53"/>
      <c r="AIJ901" s="53"/>
      <c r="AIK901" s="53"/>
      <c r="AIL901" s="53"/>
      <c r="AIM901" s="53"/>
      <c r="AIN901" s="53"/>
      <c r="AIO901" s="53"/>
      <c r="AIP901" s="53"/>
      <c r="AIQ901" s="53"/>
      <c r="AIR901" s="53"/>
      <c r="AIS901" s="53"/>
      <c r="AIT901" s="53"/>
      <c r="AIU901" s="53"/>
      <c r="AIV901" s="53"/>
      <c r="AIW901" s="53"/>
      <c r="AIX901" s="53"/>
      <c r="AIY901" s="53"/>
      <c r="AIZ901" s="53"/>
      <c r="AJA901" s="53"/>
      <c r="AJB901" s="53"/>
      <c r="AJC901" s="53"/>
      <c r="AJD901" s="53"/>
      <c r="AJE901" s="53"/>
      <c r="AJF901" s="53"/>
      <c r="AJG901" s="53"/>
      <c r="AJH901" s="53"/>
      <c r="AJI901" s="53"/>
      <c r="AJJ901" s="53"/>
      <c r="AJK901" s="53"/>
      <c r="AJL901" s="53"/>
      <c r="AJM901" s="53"/>
      <c r="AJN901" s="53"/>
      <c r="AJO901" s="53"/>
      <c r="AJP901" s="53"/>
      <c r="AJQ901" s="53"/>
      <c r="AJR901" s="53"/>
      <c r="AJS901" s="53"/>
      <c r="AJT901" s="53"/>
      <c r="AJU901" s="53"/>
      <c r="AJV901" s="53"/>
      <c r="AJW901" s="53"/>
      <c r="AJX901" s="53"/>
      <c r="AJY901" s="53"/>
      <c r="AJZ901" s="53"/>
      <c r="AKA901" s="53"/>
      <c r="AKB901" s="53"/>
      <c r="AKC901" s="53"/>
      <c r="AKD901" s="53"/>
      <c r="AKE901" s="53"/>
      <c r="AKF901" s="53"/>
      <c r="AKG901" s="53"/>
      <c r="AKH901" s="53"/>
      <c r="AKI901" s="53"/>
      <c r="AKJ901" s="53"/>
      <c r="AKK901" s="53"/>
      <c r="AKL901" s="53"/>
      <c r="AKM901" s="53"/>
      <c r="AKN901" s="53"/>
      <c r="AKO901" s="53"/>
      <c r="AKP901" s="53"/>
      <c r="AKQ901" s="53"/>
      <c r="AKR901" s="53"/>
      <c r="AKS901" s="53"/>
      <c r="AKT901" s="53"/>
      <c r="AKU901" s="53"/>
      <c r="AKV901" s="53"/>
      <c r="AKW901" s="53"/>
      <c r="AKX901" s="53"/>
      <c r="AKY901" s="53"/>
      <c r="AKZ901" s="53"/>
      <c r="ALA901" s="53"/>
      <c r="ALB901" s="53"/>
      <c r="ALC901" s="53"/>
      <c r="ALD901" s="53"/>
      <c r="ALE901" s="53"/>
      <c r="ALF901" s="53"/>
      <c r="ALG901" s="53"/>
      <c r="ALH901" s="53"/>
      <c r="ALI901" s="53"/>
      <c r="ALJ901" s="53"/>
      <c r="ALK901" s="53"/>
      <c r="ALL901" s="53"/>
      <c r="ALM901" s="53"/>
      <c r="ALN901" s="53"/>
      <c r="ALO901" s="53"/>
      <c r="ALP901" s="53"/>
      <c r="ALQ901" s="53"/>
      <c r="ALR901" s="53"/>
      <c r="ALS901" s="53"/>
      <c r="ALT901" s="53"/>
      <c r="ALU901" s="53"/>
      <c r="ALV901" s="53"/>
      <c r="ALW901" s="53"/>
      <c r="ALX901" s="53"/>
      <c r="ALY901" s="53"/>
      <c r="ALZ901" s="53"/>
      <c r="AMA901" s="53"/>
      <c r="AMB901" s="53"/>
      <c r="AMC901" s="53"/>
      <c r="AMD901" s="53"/>
      <c r="AME901" s="53"/>
      <c r="AMF901" s="53"/>
      <c r="AMG901" s="53"/>
      <c r="AMH901" s="53"/>
      <c r="AMI901" s="53"/>
      <c r="AMJ901" s="53"/>
      <c r="AMK901" s="53"/>
      <c r="AML901" s="53"/>
      <c r="AMM901" s="53"/>
      <c r="AMN901" s="53"/>
      <c r="AMO901" s="53"/>
      <c r="AMP901" s="53"/>
      <c r="AMQ901" s="53"/>
      <c r="AMR901" s="53"/>
      <c r="AMS901" s="53"/>
      <c r="AMT901" s="53"/>
      <c r="AMU901" s="53"/>
      <c r="AMV901" s="53"/>
      <c r="AMW901" s="53"/>
      <c r="AMX901" s="53"/>
      <c r="AMY901" s="53"/>
      <c r="AMZ901" s="53"/>
      <c r="ANA901" s="53"/>
      <c r="ANB901" s="53"/>
      <c r="ANC901" s="53"/>
      <c r="AND901" s="53"/>
      <c r="ANE901" s="53"/>
      <c r="ANF901" s="53"/>
      <c r="ANG901" s="53"/>
      <c r="ANH901" s="53"/>
      <c r="ANI901" s="53"/>
      <c r="ANJ901" s="53"/>
      <c r="ANK901" s="53"/>
      <c r="ANL901" s="53"/>
      <c r="ANM901" s="53"/>
      <c r="ANN901" s="53"/>
      <c r="ANO901" s="53"/>
      <c r="ANP901" s="53"/>
      <c r="ANQ901" s="53"/>
      <c r="ANR901" s="53"/>
      <c r="ANS901" s="53"/>
      <c r="ANT901" s="53"/>
      <c r="ANU901" s="53"/>
      <c r="ANV901" s="53"/>
      <c r="ANW901" s="53"/>
      <c r="ANX901" s="53"/>
      <c r="ANY901" s="53"/>
      <c r="ANZ901" s="53"/>
      <c r="AOA901" s="53"/>
      <c r="AOB901" s="53"/>
      <c r="AOC901" s="53"/>
      <c r="AOD901" s="53"/>
      <c r="AOE901" s="53"/>
      <c r="AOF901" s="53"/>
      <c r="AOG901" s="53"/>
      <c r="AOH901" s="53"/>
      <c r="AOI901" s="53"/>
      <c r="AOJ901" s="53"/>
      <c r="AOK901" s="53"/>
      <c r="AOL901" s="53"/>
      <c r="AOM901" s="53"/>
      <c r="AON901" s="53"/>
      <c r="AOO901" s="53"/>
      <c r="AOP901" s="53"/>
      <c r="AOQ901" s="53"/>
      <c r="AOR901" s="53"/>
      <c r="AOS901" s="53"/>
      <c r="AOT901" s="53"/>
      <c r="AOU901" s="53"/>
      <c r="AOV901" s="53"/>
      <c r="AOW901" s="53"/>
      <c r="AOX901" s="53"/>
      <c r="AOY901" s="53"/>
      <c r="AOZ901" s="53"/>
      <c r="APA901" s="53"/>
      <c r="APB901" s="53"/>
      <c r="APC901" s="53"/>
      <c r="APD901" s="53"/>
      <c r="APE901" s="53"/>
      <c r="APF901" s="53"/>
      <c r="APG901" s="53"/>
      <c r="APH901" s="53"/>
      <c r="API901" s="53"/>
      <c r="APJ901" s="53"/>
      <c r="APK901" s="53"/>
      <c r="APL901" s="53"/>
      <c r="APM901" s="53"/>
      <c r="APN901" s="53"/>
      <c r="APO901" s="53"/>
      <c r="APP901" s="53"/>
      <c r="APQ901" s="53"/>
      <c r="APR901" s="53"/>
      <c r="APS901" s="53"/>
      <c r="APT901" s="53"/>
      <c r="APU901" s="53"/>
      <c r="APV901" s="53"/>
      <c r="APW901" s="53"/>
      <c r="APX901" s="53"/>
      <c r="APY901" s="53"/>
      <c r="APZ901" s="53"/>
      <c r="AQA901" s="53"/>
      <c r="AQB901" s="53"/>
      <c r="AQC901" s="53"/>
      <c r="AQD901" s="53"/>
      <c r="AQE901" s="53"/>
      <c r="AQF901" s="53"/>
      <c r="AQG901" s="53"/>
      <c r="AQH901" s="53"/>
      <c r="AQI901" s="53"/>
      <c r="AQJ901" s="53"/>
      <c r="AQK901" s="53"/>
      <c r="AQL901" s="53"/>
      <c r="AQM901" s="53"/>
      <c r="AQN901" s="53"/>
      <c r="AQO901" s="53"/>
      <c r="AQP901" s="53"/>
      <c r="AQQ901" s="53"/>
      <c r="AQR901" s="53"/>
      <c r="AQS901" s="53"/>
      <c r="AQT901" s="53"/>
      <c r="AQU901" s="53"/>
      <c r="AQV901" s="53"/>
      <c r="AQW901" s="53"/>
      <c r="AQX901" s="53"/>
      <c r="AQY901" s="53"/>
      <c r="AQZ901" s="53"/>
      <c r="ARA901" s="53"/>
      <c r="ARB901" s="53"/>
      <c r="ARC901" s="53"/>
      <c r="ARD901" s="53"/>
      <c r="ARE901" s="53"/>
      <c r="ARF901" s="53"/>
      <c r="ARG901" s="53"/>
      <c r="ARH901" s="53"/>
      <c r="ARI901" s="53"/>
      <c r="ARJ901" s="53"/>
      <c r="ARK901" s="53"/>
      <c r="ARL901" s="53"/>
      <c r="ARM901" s="53"/>
      <c r="ARN901" s="53"/>
      <c r="ARO901" s="53"/>
      <c r="ARP901" s="53"/>
      <c r="ARQ901" s="53"/>
      <c r="ARR901" s="53"/>
      <c r="ARS901" s="53"/>
      <c r="ART901" s="53"/>
      <c r="ARU901" s="53"/>
      <c r="ARV901" s="53"/>
      <c r="ARW901" s="53"/>
      <c r="ARX901" s="53"/>
      <c r="ARY901" s="53"/>
      <c r="ARZ901" s="53"/>
      <c r="ASA901" s="53"/>
      <c r="ASB901" s="53"/>
      <c r="ASC901" s="53"/>
      <c r="ASD901" s="53"/>
      <c r="ASE901" s="53"/>
      <c r="ASF901" s="53"/>
      <c r="ASG901" s="53"/>
      <c r="ASH901" s="53"/>
      <c r="ASI901" s="53"/>
      <c r="ASJ901" s="53"/>
      <c r="ASK901" s="53"/>
      <c r="ASL901" s="53"/>
      <c r="ASM901" s="53"/>
      <c r="ASN901" s="53"/>
      <c r="ASO901" s="53"/>
      <c r="ASP901" s="53"/>
      <c r="ASQ901" s="53"/>
      <c r="ASR901" s="53"/>
      <c r="ASS901" s="53"/>
      <c r="AST901" s="53"/>
      <c r="ASU901" s="53"/>
      <c r="ASV901" s="53"/>
      <c r="ASW901" s="53"/>
      <c r="ASX901" s="53"/>
      <c r="ASY901" s="53"/>
      <c r="ASZ901" s="53"/>
      <c r="ATA901" s="53"/>
      <c r="ATB901" s="53"/>
      <c r="ATC901" s="53"/>
      <c r="ATD901" s="53"/>
      <c r="ATE901" s="53"/>
      <c r="ATF901" s="53"/>
      <c r="ATG901" s="53"/>
      <c r="ATH901" s="53"/>
      <c r="ATI901" s="53"/>
      <c r="ATJ901" s="53"/>
      <c r="ATK901" s="53"/>
      <c r="ATL901" s="53"/>
      <c r="ATM901" s="53"/>
      <c r="ATN901" s="53"/>
      <c r="ATO901" s="53"/>
      <c r="ATP901" s="53"/>
      <c r="ATQ901" s="53"/>
      <c r="ATR901" s="53"/>
      <c r="ATS901" s="53"/>
      <c r="ATT901" s="53"/>
      <c r="ATU901" s="53"/>
      <c r="ATV901" s="53"/>
      <c r="ATW901" s="53"/>
      <c r="ATX901" s="53"/>
      <c r="ATY901" s="53"/>
      <c r="ATZ901" s="53"/>
      <c r="AUA901" s="53"/>
      <c r="AUB901" s="53"/>
      <c r="AUC901" s="53"/>
      <c r="AUD901" s="53"/>
      <c r="AUE901" s="53"/>
      <c r="AUF901" s="53"/>
      <c r="AUG901" s="53"/>
      <c r="AUH901" s="53"/>
      <c r="AUI901" s="53"/>
      <c r="AUJ901" s="53"/>
      <c r="AUK901" s="53"/>
      <c r="AUL901" s="53"/>
      <c r="AUM901" s="53"/>
      <c r="AUN901" s="53"/>
      <c r="AUO901" s="53"/>
      <c r="AUP901" s="53"/>
      <c r="AUQ901" s="53"/>
      <c r="AUR901" s="53"/>
      <c r="AUS901" s="53"/>
      <c r="AUT901" s="53"/>
      <c r="AUU901" s="53"/>
      <c r="AUV901" s="53"/>
      <c r="AUW901" s="53"/>
      <c r="AUX901" s="53"/>
      <c r="AUY901" s="53"/>
      <c r="AUZ901" s="53"/>
      <c r="AVA901" s="53"/>
      <c r="AVB901" s="53"/>
      <c r="AVC901" s="53"/>
      <c r="AVD901" s="53"/>
      <c r="AVE901" s="53"/>
      <c r="AVF901" s="53"/>
      <c r="AVG901" s="53"/>
      <c r="AVH901" s="53"/>
      <c r="AVI901" s="53"/>
      <c r="AVJ901" s="53"/>
      <c r="AVK901" s="53"/>
      <c r="AVL901" s="53"/>
      <c r="AVM901" s="53"/>
      <c r="AVN901" s="53"/>
      <c r="AVO901" s="53"/>
      <c r="AVP901" s="53"/>
      <c r="AVQ901" s="53"/>
      <c r="AVR901" s="53"/>
      <c r="AVS901" s="53"/>
      <c r="AVT901" s="53"/>
      <c r="AVU901" s="53"/>
      <c r="AVV901" s="53"/>
      <c r="AVW901" s="53"/>
      <c r="AVX901" s="53"/>
      <c r="AVY901" s="53"/>
      <c r="AVZ901" s="53"/>
      <c r="AWA901" s="53"/>
      <c r="AWB901" s="53"/>
      <c r="AWC901" s="53"/>
      <c r="AWD901" s="53"/>
      <c r="AWE901" s="53"/>
      <c r="AWF901" s="53"/>
      <c r="AWG901" s="53"/>
      <c r="AWH901" s="53"/>
      <c r="AWI901" s="53"/>
      <c r="AWJ901" s="53"/>
      <c r="AWK901" s="53"/>
      <c r="AWL901" s="53"/>
      <c r="AWM901" s="53"/>
      <c r="AWN901" s="53"/>
      <c r="AWO901" s="53"/>
      <c r="AWP901" s="53"/>
      <c r="AWQ901" s="53"/>
      <c r="AWR901" s="53"/>
      <c r="AWS901" s="53"/>
      <c r="AWT901" s="53"/>
      <c r="AWU901" s="53"/>
      <c r="AWV901" s="53"/>
      <c r="AWW901" s="53"/>
      <c r="AWX901" s="53"/>
      <c r="AWY901" s="53"/>
      <c r="AWZ901" s="53"/>
      <c r="AXA901" s="53"/>
      <c r="AXB901" s="53"/>
      <c r="AXC901" s="53"/>
      <c r="AXD901" s="53"/>
      <c r="AXE901" s="53"/>
      <c r="AXF901" s="53"/>
      <c r="AXG901" s="53"/>
      <c r="AXH901" s="53"/>
      <c r="AXI901" s="53"/>
      <c r="AXJ901" s="53"/>
      <c r="AXK901" s="53"/>
      <c r="AXL901" s="53"/>
      <c r="AXM901" s="53"/>
      <c r="AXN901" s="53"/>
      <c r="AXO901" s="53"/>
      <c r="AXP901" s="53"/>
      <c r="AXQ901" s="53"/>
      <c r="AXR901" s="53"/>
      <c r="AXS901" s="53"/>
      <c r="AXT901" s="53"/>
      <c r="AXU901" s="53"/>
      <c r="AXV901" s="53"/>
      <c r="AXW901" s="53"/>
      <c r="AXX901" s="53"/>
      <c r="AXY901" s="53"/>
      <c r="AXZ901" s="53"/>
      <c r="AYA901" s="53"/>
      <c r="AYB901" s="53"/>
      <c r="AYC901" s="53"/>
      <c r="AYD901" s="53"/>
      <c r="AYE901" s="53"/>
      <c r="AYF901" s="53"/>
      <c r="AYG901" s="53"/>
      <c r="AYH901" s="53"/>
      <c r="AYI901" s="53"/>
      <c r="AYJ901" s="53"/>
      <c r="AYK901" s="53"/>
      <c r="AYL901" s="53"/>
      <c r="AYM901" s="53"/>
      <c r="AYN901" s="53"/>
      <c r="AYO901" s="53"/>
      <c r="AYP901" s="53"/>
      <c r="AYQ901" s="53"/>
      <c r="AYR901" s="53"/>
      <c r="AYS901" s="53"/>
      <c r="AYT901" s="53"/>
      <c r="AYU901" s="53"/>
      <c r="AYV901" s="53"/>
      <c r="AYW901" s="53"/>
      <c r="AYX901" s="53"/>
      <c r="AYY901" s="53"/>
      <c r="AYZ901" s="53"/>
      <c r="AZA901" s="53"/>
      <c r="AZB901" s="53"/>
      <c r="AZC901" s="53"/>
      <c r="AZD901" s="53"/>
      <c r="AZE901" s="53"/>
      <c r="AZF901" s="53"/>
      <c r="AZG901" s="53"/>
      <c r="AZH901" s="53"/>
      <c r="AZI901" s="53"/>
      <c r="AZJ901" s="53"/>
      <c r="AZK901" s="53"/>
      <c r="AZL901" s="53"/>
      <c r="AZM901" s="53"/>
      <c r="AZN901" s="53"/>
      <c r="AZO901" s="53"/>
      <c r="AZP901" s="53"/>
      <c r="AZQ901" s="53"/>
      <c r="AZR901" s="53"/>
      <c r="AZS901" s="53"/>
      <c r="AZT901" s="53"/>
      <c r="AZU901" s="53"/>
      <c r="AZV901" s="53"/>
      <c r="AZW901" s="53"/>
      <c r="AZX901" s="53"/>
      <c r="AZY901" s="53"/>
      <c r="AZZ901" s="53"/>
      <c r="BAA901" s="53"/>
      <c r="BAB901" s="53"/>
      <c r="BAC901" s="53"/>
      <c r="BAD901" s="53"/>
      <c r="BAE901" s="53"/>
      <c r="BAF901" s="53"/>
      <c r="BAG901" s="53"/>
      <c r="BAH901" s="53"/>
      <c r="BAI901" s="53"/>
      <c r="BAJ901" s="53"/>
      <c r="BAK901" s="53"/>
      <c r="BAL901" s="53"/>
      <c r="BAM901" s="53"/>
      <c r="BAN901" s="53"/>
      <c r="BAO901" s="53"/>
      <c r="BAP901" s="53"/>
      <c r="BAQ901" s="53"/>
      <c r="BAR901" s="53"/>
      <c r="BAS901" s="53"/>
      <c r="BAT901" s="53"/>
      <c r="BAU901" s="53"/>
      <c r="BAV901" s="53"/>
      <c r="BAW901" s="53"/>
      <c r="BAX901" s="53"/>
      <c r="BAY901" s="53"/>
      <c r="BAZ901" s="53"/>
      <c r="BBA901" s="53"/>
      <c r="BBB901" s="53"/>
      <c r="BBC901" s="53"/>
      <c r="BBD901" s="53"/>
      <c r="BBE901" s="53"/>
      <c r="BBF901" s="53"/>
      <c r="BBG901" s="53"/>
      <c r="BBH901" s="53"/>
      <c r="BBI901" s="53"/>
      <c r="BBJ901" s="53"/>
      <c r="BBK901" s="53"/>
      <c r="BBL901" s="53"/>
      <c r="BBM901" s="53"/>
      <c r="BBN901" s="53"/>
      <c r="BBO901" s="53"/>
      <c r="BBP901" s="53"/>
      <c r="BBQ901" s="53"/>
      <c r="BBR901" s="53"/>
      <c r="BBS901" s="53"/>
      <c r="BBT901" s="53"/>
      <c r="BBU901" s="53"/>
      <c r="BBV901" s="53"/>
      <c r="BBW901" s="53"/>
      <c r="BBX901" s="53"/>
      <c r="BBY901" s="53"/>
      <c r="BBZ901" s="53"/>
      <c r="BCA901" s="53"/>
      <c r="BCB901" s="53"/>
      <c r="BCC901" s="53"/>
      <c r="BCD901" s="53"/>
      <c r="BCE901" s="53"/>
      <c r="BCF901" s="53"/>
      <c r="BCG901" s="53"/>
      <c r="BCH901" s="53"/>
      <c r="BCI901" s="53"/>
      <c r="BCJ901" s="53"/>
      <c r="BCK901" s="53"/>
      <c r="BCL901" s="53"/>
      <c r="BCM901" s="53"/>
      <c r="BCN901" s="53"/>
      <c r="BCO901" s="53"/>
      <c r="BCP901" s="53"/>
      <c r="BCQ901" s="53"/>
      <c r="BCR901" s="53"/>
      <c r="BCS901" s="53"/>
      <c r="BCT901" s="53"/>
      <c r="BCU901" s="53"/>
      <c r="BCV901" s="53"/>
      <c r="BCW901" s="53"/>
      <c r="BCX901" s="53"/>
      <c r="BCY901" s="53"/>
      <c r="BCZ901" s="53"/>
      <c r="BDA901" s="53"/>
      <c r="BDB901" s="53"/>
      <c r="BDC901" s="53"/>
      <c r="BDD901" s="53"/>
      <c r="BDE901" s="53"/>
      <c r="BDF901" s="53"/>
      <c r="BDG901" s="53"/>
      <c r="BDH901" s="53"/>
      <c r="BDI901" s="53"/>
      <c r="BDJ901" s="53"/>
      <c r="BDK901" s="53"/>
      <c r="BDL901" s="53"/>
      <c r="BDM901" s="53"/>
      <c r="BDN901" s="53"/>
      <c r="BDO901" s="53"/>
      <c r="BDP901" s="53"/>
      <c r="BDQ901" s="53"/>
      <c r="BDR901" s="53"/>
      <c r="BDS901" s="53"/>
      <c r="BDT901" s="53"/>
      <c r="BDU901" s="53"/>
      <c r="BDV901" s="53"/>
      <c r="BDW901" s="53"/>
      <c r="BDX901" s="53"/>
      <c r="BDY901" s="53"/>
      <c r="BDZ901" s="53"/>
      <c r="BEA901" s="53"/>
      <c r="BEB901" s="53"/>
      <c r="BEC901" s="53"/>
      <c r="BED901" s="53"/>
      <c r="BEE901" s="53"/>
      <c r="BEF901" s="53"/>
      <c r="BEG901" s="53"/>
      <c r="BEH901" s="53"/>
      <c r="BEI901" s="53"/>
      <c r="BEJ901" s="53"/>
      <c r="BEK901" s="53"/>
      <c r="BEL901" s="53"/>
      <c r="BEM901" s="53"/>
      <c r="BEN901" s="53"/>
      <c r="BEO901" s="53"/>
      <c r="BEP901" s="53"/>
      <c r="BEQ901" s="53"/>
      <c r="BER901" s="53"/>
      <c r="BES901" s="53"/>
      <c r="BET901" s="53"/>
      <c r="BEU901" s="53"/>
      <c r="BEV901" s="53"/>
      <c r="BEW901" s="53"/>
      <c r="BEX901" s="53"/>
      <c r="BEY901" s="53"/>
      <c r="BEZ901" s="53"/>
      <c r="BFA901" s="53"/>
      <c r="BFB901" s="53"/>
      <c r="BFC901" s="53"/>
      <c r="BFD901" s="53"/>
      <c r="BFE901" s="53"/>
      <c r="BFF901" s="53"/>
      <c r="BFG901" s="53"/>
      <c r="BFH901" s="53"/>
      <c r="BFI901" s="53"/>
      <c r="BFJ901" s="53"/>
      <c r="BFK901" s="53"/>
      <c r="BFL901" s="53"/>
      <c r="BFM901" s="53"/>
      <c r="BFN901" s="53"/>
      <c r="BFO901" s="53"/>
      <c r="BFP901" s="53"/>
      <c r="BFQ901" s="53"/>
      <c r="BFR901" s="53"/>
      <c r="BFS901" s="53"/>
      <c r="BFT901" s="53"/>
      <c r="BFU901" s="53"/>
      <c r="BFV901" s="53"/>
      <c r="BFW901" s="53"/>
      <c r="BFX901" s="53"/>
      <c r="BFY901" s="53"/>
      <c r="BFZ901" s="53"/>
      <c r="BGA901" s="53"/>
      <c r="BGB901" s="53"/>
      <c r="BGC901" s="53"/>
      <c r="BGD901" s="53"/>
      <c r="BGE901" s="53"/>
      <c r="BGF901" s="53"/>
      <c r="BGG901" s="53"/>
      <c r="BGH901" s="53"/>
      <c r="BGI901" s="53"/>
      <c r="BGJ901" s="53"/>
      <c r="BGK901" s="53"/>
      <c r="BGL901" s="53"/>
      <c r="BGM901" s="53"/>
      <c r="BGN901" s="53"/>
      <c r="BGO901" s="53"/>
      <c r="BGP901" s="53"/>
      <c r="BGQ901" s="53"/>
      <c r="BGR901" s="53"/>
      <c r="BGS901" s="53"/>
      <c r="BGT901" s="53"/>
      <c r="BGU901" s="53"/>
      <c r="BGV901" s="53"/>
      <c r="BGW901" s="53"/>
      <c r="BGX901" s="53"/>
      <c r="BGY901" s="53"/>
      <c r="BGZ901" s="53"/>
      <c r="BHA901" s="53"/>
      <c r="BHB901" s="53"/>
      <c r="BHC901" s="53"/>
      <c r="BHD901" s="53"/>
      <c r="BHE901" s="53"/>
      <c r="BHF901" s="53"/>
      <c r="BHG901" s="53"/>
      <c r="BHH901" s="53"/>
      <c r="BHI901" s="53"/>
      <c r="BHJ901" s="53"/>
      <c r="BHK901" s="53"/>
      <c r="BHL901" s="53"/>
      <c r="BHM901" s="53"/>
      <c r="BHN901" s="53"/>
      <c r="BHO901" s="53"/>
      <c r="BHP901" s="53"/>
      <c r="BHQ901" s="53"/>
      <c r="BHR901" s="53"/>
      <c r="BHS901" s="53"/>
      <c r="BHT901" s="53"/>
      <c r="BHU901" s="53"/>
      <c r="BHV901" s="53"/>
      <c r="BHW901" s="53"/>
      <c r="BHX901" s="53"/>
      <c r="BHY901" s="53"/>
      <c r="BHZ901" s="53"/>
      <c r="BIA901" s="53"/>
      <c r="BIB901" s="53"/>
      <c r="BIC901" s="53"/>
      <c r="BID901" s="53"/>
      <c r="BIE901" s="53"/>
      <c r="BIF901" s="53"/>
      <c r="BIG901" s="53"/>
      <c r="BIH901" s="53"/>
      <c r="BII901" s="53"/>
      <c r="BIJ901" s="53"/>
      <c r="BIK901" s="53"/>
      <c r="BIL901" s="53"/>
      <c r="BIM901" s="53"/>
      <c r="BIN901" s="53"/>
      <c r="BIO901" s="53"/>
      <c r="BIP901" s="53"/>
      <c r="BIQ901" s="53"/>
      <c r="BIR901" s="53"/>
      <c r="BIS901" s="53"/>
      <c r="BIT901" s="53"/>
      <c r="BIU901" s="53"/>
      <c r="BIV901" s="53"/>
      <c r="BIW901" s="53"/>
      <c r="BIX901" s="53"/>
      <c r="BIY901" s="53"/>
      <c r="BIZ901" s="53"/>
      <c r="BJA901" s="53"/>
      <c r="BJB901" s="53"/>
      <c r="BJC901" s="53"/>
      <c r="BJD901" s="53"/>
      <c r="BJE901" s="53"/>
      <c r="BJF901" s="53"/>
      <c r="BJG901" s="53"/>
      <c r="BJH901" s="53"/>
      <c r="BJI901" s="53"/>
      <c r="BJJ901" s="53"/>
      <c r="BJK901" s="53"/>
      <c r="BJL901" s="53"/>
      <c r="BJM901" s="53"/>
      <c r="BJN901" s="53"/>
      <c r="BJO901" s="53"/>
      <c r="BJP901" s="53"/>
      <c r="BJQ901" s="53"/>
      <c r="BJR901" s="53"/>
      <c r="BJS901" s="53"/>
      <c r="BJT901" s="53"/>
      <c r="BJU901" s="53"/>
      <c r="BJV901" s="53"/>
      <c r="BJW901" s="53"/>
      <c r="BJX901" s="53"/>
      <c r="BJY901" s="53"/>
      <c r="BJZ901" s="53"/>
      <c r="BKA901" s="53"/>
      <c r="BKB901" s="53"/>
      <c r="BKC901" s="53"/>
      <c r="BKD901" s="53"/>
      <c r="BKE901" s="53"/>
      <c r="BKF901" s="53"/>
      <c r="BKG901" s="53"/>
      <c r="BKH901" s="53"/>
      <c r="BKI901" s="53"/>
      <c r="BKJ901" s="53"/>
      <c r="BKK901" s="53"/>
      <c r="BKL901" s="53"/>
      <c r="BKM901" s="53"/>
      <c r="BKN901" s="53"/>
      <c r="BKO901" s="53"/>
      <c r="BKP901" s="53"/>
      <c r="BKQ901" s="53"/>
      <c r="BKR901" s="53"/>
      <c r="BKS901" s="53"/>
      <c r="BKT901" s="53"/>
      <c r="BKU901" s="53"/>
      <c r="BKV901" s="53"/>
      <c r="BKW901" s="53"/>
      <c r="BKX901" s="53"/>
      <c r="BKY901" s="53"/>
      <c r="BKZ901" s="53"/>
      <c r="BLA901" s="53"/>
      <c r="BLB901" s="53"/>
      <c r="BLC901" s="53"/>
      <c r="BLD901" s="53"/>
      <c r="BLE901" s="53"/>
      <c r="BLF901" s="53"/>
      <c r="BLG901" s="53"/>
      <c r="BLH901" s="53"/>
      <c r="BLI901" s="53"/>
      <c r="BLJ901" s="53"/>
      <c r="BLK901" s="53"/>
      <c r="BLL901" s="53"/>
      <c r="BLM901" s="53"/>
      <c r="BLN901" s="53"/>
      <c r="BLO901" s="53"/>
      <c r="BLP901" s="53"/>
      <c r="BLQ901" s="53"/>
      <c r="BLR901" s="53"/>
      <c r="BLS901" s="53"/>
      <c r="BLT901" s="53"/>
      <c r="BLU901" s="53"/>
      <c r="BLV901" s="53"/>
      <c r="BLW901" s="53"/>
      <c r="BLX901" s="53"/>
      <c r="BLY901" s="53"/>
      <c r="BLZ901" s="53"/>
      <c r="BMA901" s="53"/>
      <c r="BMB901" s="53"/>
      <c r="BMC901" s="53"/>
      <c r="BMD901" s="53"/>
      <c r="BME901" s="53"/>
      <c r="BMF901" s="53"/>
      <c r="BMG901" s="53"/>
      <c r="BMH901" s="53"/>
      <c r="BMI901" s="53"/>
      <c r="BMJ901" s="53"/>
      <c r="BMK901" s="53"/>
      <c r="BML901" s="53"/>
      <c r="BMM901" s="53"/>
      <c r="BMN901" s="53"/>
      <c r="BMO901" s="53"/>
      <c r="BMP901" s="53"/>
      <c r="BMQ901" s="53"/>
      <c r="BMR901" s="53"/>
      <c r="BMS901" s="53"/>
      <c r="BMT901" s="53"/>
      <c r="BMU901" s="53"/>
      <c r="BMV901" s="53"/>
      <c r="BMW901" s="53"/>
      <c r="BMX901" s="53"/>
      <c r="BMY901" s="53"/>
      <c r="BMZ901" s="53"/>
      <c r="BNA901" s="53"/>
      <c r="BNB901" s="53"/>
      <c r="BNC901" s="53"/>
      <c r="BND901" s="53"/>
      <c r="BNE901" s="53"/>
      <c r="BNF901" s="53"/>
      <c r="BNG901" s="53"/>
      <c r="BNH901" s="53"/>
      <c r="BNI901" s="53"/>
      <c r="BNJ901" s="53"/>
      <c r="BNK901" s="53"/>
      <c r="BNL901" s="53"/>
      <c r="BNM901" s="53"/>
      <c r="BNN901" s="53"/>
      <c r="BNO901" s="53"/>
      <c r="BNP901" s="53"/>
      <c r="BNQ901" s="53"/>
      <c r="BNR901" s="53"/>
      <c r="BNS901" s="53"/>
      <c r="BNT901" s="53"/>
      <c r="BNU901" s="53"/>
      <c r="BNV901" s="53"/>
      <c r="BNW901" s="53"/>
      <c r="BNX901" s="53"/>
      <c r="BNY901" s="53"/>
      <c r="BNZ901" s="53"/>
      <c r="BOA901" s="53"/>
      <c r="BOB901" s="53"/>
      <c r="BOC901" s="53"/>
      <c r="BOD901" s="53"/>
      <c r="BOE901" s="53"/>
      <c r="BOF901" s="53"/>
      <c r="BOG901" s="53"/>
      <c r="BOH901" s="53"/>
      <c r="BOI901" s="53"/>
      <c r="BOJ901" s="53"/>
      <c r="BOK901" s="53"/>
      <c r="BOL901" s="53"/>
      <c r="BOM901" s="53"/>
      <c r="BON901" s="53"/>
      <c r="BOO901" s="53"/>
      <c r="BOP901" s="53"/>
      <c r="BOQ901" s="53"/>
      <c r="BOR901" s="53"/>
      <c r="BOS901" s="53"/>
      <c r="BOT901" s="53"/>
      <c r="BOU901" s="53"/>
      <c r="BOV901" s="53"/>
      <c r="BOW901" s="53"/>
      <c r="BOX901" s="53"/>
      <c r="BOY901" s="53"/>
      <c r="BOZ901" s="53"/>
      <c r="BPA901" s="53"/>
      <c r="BPB901" s="53"/>
      <c r="BPC901" s="53"/>
      <c r="BPD901" s="53"/>
      <c r="BPE901" s="53"/>
      <c r="BPF901" s="53"/>
      <c r="BPG901" s="53"/>
      <c r="BPH901" s="53"/>
      <c r="BPI901" s="53"/>
      <c r="BPJ901" s="53"/>
      <c r="BPK901" s="53"/>
      <c r="BPL901" s="53"/>
      <c r="BPM901" s="53"/>
      <c r="BPN901" s="53"/>
      <c r="BPO901" s="53"/>
      <c r="BPP901" s="53"/>
      <c r="BPQ901" s="53"/>
      <c r="BPR901" s="53"/>
      <c r="BPS901" s="53"/>
      <c r="BPT901" s="53"/>
      <c r="BPU901" s="53"/>
      <c r="BPV901" s="53"/>
      <c r="BPW901" s="53"/>
      <c r="BPX901" s="53"/>
      <c r="BPY901" s="53"/>
      <c r="BPZ901" s="53"/>
      <c r="BQA901" s="53"/>
      <c r="BQB901" s="53"/>
      <c r="BQC901" s="53"/>
      <c r="BQD901" s="53"/>
      <c r="BQE901" s="53"/>
      <c r="BQF901" s="53"/>
      <c r="BQG901" s="53"/>
      <c r="BQH901" s="53"/>
      <c r="BQI901" s="53"/>
      <c r="BQJ901" s="53"/>
      <c r="BQK901" s="53"/>
      <c r="BQL901" s="53"/>
      <c r="BQM901" s="53"/>
      <c r="BQN901" s="53"/>
      <c r="BQO901" s="53"/>
      <c r="BQP901" s="53"/>
      <c r="BQQ901" s="53"/>
      <c r="BQR901" s="53"/>
      <c r="BQS901" s="53"/>
      <c r="BQT901" s="53"/>
      <c r="BQU901" s="53"/>
      <c r="BQV901" s="53"/>
      <c r="BQW901" s="53"/>
      <c r="BQX901" s="53"/>
      <c r="BQY901" s="53"/>
      <c r="BQZ901" s="53"/>
      <c r="BRA901" s="53"/>
      <c r="BRB901" s="53"/>
      <c r="BRC901" s="53"/>
      <c r="BRD901" s="53"/>
      <c r="BRE901" s="53"/>
      <c r="BRF901" s="53"/>
      <c r="BRG901" s="53"/>
      <c r="BRH901" s="53"/>
      <c r="BRI901" s="53"/>
      <c r="BRJ901" s="53"/>
      <c r="BRK901" s="53"/>
      <c r="BRL901" s="53"/>
      <c r="BRM901" s="53"/>
      <c r="BRN901" s="53"/>
      <c r="BRO901" s="53"/>
      <c r="BRP901" s="53"/>
      <c r="BRQ901" s="53"/>
      <c r="BRR901" s="53"/>
      <c r="BRS901" s="53"/>
      <c r="BRT901" s="53"/>
      <c r="BRU901" s="53"/>
      <c r="BRV901" s="53"/>
      <c r="BRW901" s="53"/>
      <c r="BRX901" s="53"/>
      <c r="BRY901" s="53"/>
      <c r="BRZ901" s="53"/>
      <c r="BSA901" s="53"/>
      <c r="BSB901" s="53"/>
      <c r="BSC901" s="53"/>
      <c r="BSD901" s="53"/>
      <c r="BSE901" s="53"/>
      <c r="BSF901" s="53"/>
      <c r="BSG901" s="53"/>
      <c r="BSH901" s="53"/>
      <c r="BSI901" s="53"/>
      <c r="BSJ901" s="53"/>
      <c r="BSK901" s="53"/>
      <c r="BSL901" s="53"/>
      <c r="BSM901" s="53"/>
      <c r="BSN901" s="53"/>
      <c r="BSO901" s="53"/>
      <c r="BSP901" s="53"/>
      <c r="BSQ901" s="53"/>
      <c r="BSR901" s="53"/>
      <c r="BSS901" s="53"/>
      <c r="BST901" s="53"/>
      <c r="BSU901" s="53"/>
      <c r="BSV901" s="53"/>
      <c r="BSW901" s="53"/>
      <c r="BSX901" s="53"/>
      <c r="BSY901" s="53"/>
      <c r="BSZ901" s="53"/>
      <c r="BTA901" s="53"/>
      <c r="BTB901" s="53"/>
      <c r="BTC901" s="53"/>
      <c r="BTD901" s="53"/>
      <c r="BTE901" s="53"/>
      <c r="BTF901" s="53"/>
      <c r="BTG901" s="53"/>
      <c r="BTH901" s="53"/>
      <c r="BTI901" s="53"/>
      <c r="BTJ901" s="53"/>
      <c r="BTK901" s="53"/>
      <c r="BTL901" s="53"/>
      <c r="BTM901" s="53"/>
      <c r="BTN901" s="53"/>
      <c r="BTO901" s="53"/>
      <c r="BTP901" s="53"/>
      <c r="BTQ901" s="53"/>
      <c r="BTR901" s="53"/>
      <c r="BTS901" s="53"/>
      <c r="BTT901" s="53"/>
      <c r="BTU901" s="53"/>
      <c r="BTV901" s="53"/>
      <c r="BTW901" s="53"/>
      <c r="BTX901" s="53"/>
      <c r="BTY901" s="53"/>
      <c r="BTZ901" s="53"/>
      <c r="BUA901" s="53"/>
      <c r="BUB901" s="53"/>
      <c r="BUC901" s="53"/>
      <c r="BUD901" s="53"/>
      <c r="BUE901" s="53"/>
      <c r="BUF901" s="53"/>
      <c r="BUG901" s="53"/>
      <c r="BUH901" s="53"/>
      <c r="BUI901" s="53"/>
      <c r="BUJ901" s="53"/>
      <c r="BUK901" s="53"/>
      <c r="BUL901" s="53"/>
      <c r="BUM901" s="53"/>
      <c r="BUN901" s="53"/>
      <c r="BUO901" s="53"/>
      <c r="BUP901" s="53"/>
      <c r="BUQ901" s="53"/>
      <c r="BUR901" s="53"/>
      <c r="BUS901" s="53"/>
      <c r="BUT901" s="53"/>
      <c r="BUU901" s="53"/>
      <c r="BUV901" s="53"/>
      <c r="BUW901" s="53"/>
      <c r="BUX901" s="53"/>
      <c r="BUY901" s="53"/>
      <c r="BUZ901" s="53"/>
      <c r="BVA901" s="53"/>
      <c r="BVB901" s="53"/>
      <c r="BVC901" s="53"/>
      <c r="BVD901" s="53"/>
      <c r="BVE901" s="53"/>
      <c r="BVF901" s="53"/>
      <c r="BVG901" s="53"/>
      <c r="BVH901" s="53"/>
      <c r="BVI901" s="53"/>
      <c r="BVJ901" s="53"/>
      <c r="BVK901" s="53"/>
      <c r="BVL901" s="53"/>
      <c r="BVM901" s="53"/>
      <c r="BVN901" s="53"/>
      <c r="BVO901" s="53"/>
      <c r="BVP901" s="53"/>
      <c r="BVQ901" s="53"/>
      <c r="BVR901" s="53"/>
      <c r="BVS901" s="53"/>
      <c r="BVT901" s="53"/>
      <c r="BVU901" s="53"/>
      <c r="BVV901" s="53"/>
      <c r="BVW901" s="53"/>
      <c r="BVX901" s="53"/>
      <c r="BVY901" s="53"/>
      <c r="BVZ901" s="53"/>
      <c r="BWA901" s="53"/>
      <c r="BWB901" s="53"/>
      <c r="BWC901" s="53"/>
      <c r="BWD901" s="53"/>
      <c r="BWE901" s="53"/>
      <c r="BWF901" s="53"/>
      <c r="BWG901" s="53"/>
      <c r="BWH901" s="53"/>
      <c r="BWI901" s="53"/>
      <c r="BWJ901" s="53"/>
      <c r="BWK901" s="53"/>
      <c r="BWL901" s="53"/>
      <c r="BWM901" s="53"/>
      <c r="BWN901" s="53"/>
      <c r="BWO901" s="53"/>
      <c r="BWP901" s="53"/>
      <c r="BWQ901" s="53"/>
      <c r="BWR901" s="53"/>
      <c r="BWS901" s="53"/>
      <c r="BWT901" s="53"/>
      <c r="BWU901" s="53"/>
      <c r="BWV901" s="53"/>
      <c r="BWW901" s="53"/>
      <c r="BWX901" s="53"/>
      <c r="BWY901" s="53"/>
      <c r="BWZ901" s="53"/>
      <c r="BXA901" s="53"/>
      <c r="BXB901" s="53"/>
      <c r="BXC901" s="53"/>
      <c r="BXD901" s="53"/>
      <c r="BXE901" s="53"/>
      <c r="BXF901" s="53"/>
      <c r="BXG901" s="53"/>
      <c r="BXH901" s="53"/>
      <c r="BXI901" s="53"/>
      <c r="BXJ901" s="53"/>
      <c r="BXK901" s="53"/>
      <c r="BXL901" s="53"/>
      <c r="BXM901" s="53"/>
      <c r="BXN901" s="53"/>
      <c r="BXO901" s="53"/>
      <c r="BXP901" s="53"/>
      <c r="BXQ901" s="53"/>
      <c r="BXR901" s="53"/>
      <c r="BXS901" s="53"/>
      <c r="BXT901" s="53"/>
      <c r="BXU901" s="53"/>
      <c r="BXV901" s="53"/>
      <c r="BXW901" s="53"/>
      <c r="BXX901" s="53"/>
      <c r="BXY901" s="53"/>
      <c r="BXZ901" s="53"/>
      <c r="BYA901" s="53"/>
      <c r="BYB901" s="53"/>
      <c r="BYC901" s="53"/>
      <c r="BYD901" s="53"/>
      <c r="BYE901" s="53"/>
      <c r="BYF901" s="53"/>
      <c r="BYG901" s="53"/>
      <c r="BYH901" s="53"/>
      <c r="BYI901" s="53"/>
      <c r="BYJ901" s="53"/>
      <c r="BYK901" s="53"/>
      <c r="BYL901" s="53"/>
      <c r="BYM901" s="53"/>
      <c r="BYN901" s="53"/>
      <c r="BYO901" s="53"/>
      <c r="BYP901" s="53"/>
      <c r="BYQ901" s="53"/>
      <c r="BYR901" s="53"/>
      <c r="BYS901" s="53"/>
      <c r="BYT901" s="53"/>
      <c r="BYU901" s="53"/>
      <c r="BYV901" s="53"/>
      <c r="BYW901" s="53"/>
      <c r="BYX901" s="53"/>
      <c r="BYY901" s="53"/>
      <c r="BYZ901" s="53"/>
      <c r="BZA901" s="53"/>
      <c r="BZB901" s="53"/>
      <c r="BZC901" s="53"/>
      <c r="BZD901" s="53"/>
      <c r="BZE901" s="53"/>
      <c r="BZF901" s="53"/>
      <c r="BZG901" s="53"/>
      <c r="BZH901" s="53"/>
      <c r="BZI901" s="53"/>
      <c r="BZJ901" s="53"/>
      <c r="BZK901" s="53"/>
      <c r="BZL901" s="53"/>
      <c r="BZM901" s="53"/>
      <c r="BZN901" s="53"/>
      <c r="BZO901" s="53"/>
      <c r="BZP901" s="53"/>
      <c r="BZQ901" s="53"/>
      <c r="BZR901" s="53"/>
      <c r="BZS901" s="53"/>
      <c r="BZT901" s="53"/>
      <c r="BZU901" s="53"/>
      <c r="BZV901" s="53"/>
      <c r="BZW901" s="53"/>
      <c r="BZX901" s="53"/>
      <c r="BZY901" s="53"/>
      <c r="BZZ901" s="53"/>
      <c r="CAA901" s="53"/>
      <c r="CAB901" s="53"/>
      <c r="CAC901" s="53"/>
      <c r="CAD901" s="53"/>
      <c r="CAE901" s="53"/>
      <c r="CAF901" s="53"/>
      <c r="CAG901" s="53"/>
      <c r="CAH901" s="53"/>
      <c r="CAI901" s="53"/>
      <c r="CAJ901" s="53"/>
      <c r="CAK901" s="53"/>
      <c r="CAL901" s="53"/>
      <c r="CAM901" s="53"/>
      <c r="CAN901" s="53"/>
      <c r="CAO901" s="53"/>
      <c r="CAP901" s="53"/>
      <c r="CAQ901" s="53"/>
      <c r="CAR901" s="53"/>
      <c r="CAS901" s="53"/>
      <c r="CAT901" s="53"/>
      <c r="CAU901" s="53"/>
      <c r="CAV901" s="53"/>
      <c r="CAW901" s="53"/>
      <c r="CAX901" s="53"/>
      <c r="CAY901" s="53"/>
      <c r="CAZ901" s="53"/>
      <c r="CBA901" s="53"/>
      <c r="CBB901" s="53"/>
      <c r="CBC901" s="53"/>
      <c r="CBD901" s="53"/>
      <c r="CBE901" s="53"/>
      <c r="CBF901" s="53"/>
      <c r="CBG901" s="53"/>
      <c r="CBH901" s="53"/>
      <c r="CBI901" s="53"/>
      <c r="CBJ901" s="53"/>
      <c r="CBK901" s="53"/>
      <c r="CBL901" s="53"/>
      <c r="CBM901" s="53"/>
      <c r="CBN901" s="53"/>
      <c r="CBO901" s="53"/>
      <c r="CBP901" s="53"/>
      <c r="CBQ901" s="53"/>
      <c r="CBR901" s="53"/>
      <c r="CBS901" s="53"/>
      <c r="CBT901" s="53"/>
      <c r="CBU901" s="53"/>
      <c r="CBV901" s="53"/>
      <c r="CBW901" s="53"/>
      <c r="CBX901" s="53"/>
      <c r="CBY901" s="53"/>
      <c r="CBZ901" s="53"/>
      <c r="CCA901" s="53"/>
      <c r="CCB901" s="53"/>
      <c r="CCC901" s="53"/>
      <c r="CCD901" s="53"/>
      <c r="CCE901" s="53"/>
      <c r="CCF901" s="53"/>
      <c r="CCG901" s="53"/>
      <c r="CCH901" s="53"/>
      <c r="CCI901" s="53"/>
      <c r="CCJ901" s="53"/>
      <c r="CCK901" s="53"/>
      <c r="CCL901" s="53"/>
      <c r="CCM901" s="53"/>
      <c r="CCN901" s="53"/>
      <c r="CCO901" s="53"/>
      <c r="CCP901" s="53"/>
      <c r="CCQ901" s="53"/>
      <c r="CCR901" s="53"/>
      <c r="CCS901" s="53"/>
      <c r="CCT901" s="53"/>
      <c r="CCU901" s="53"/>
      <c r="CCV901" s="53"/>
      <c r="CCW901" s="53"/>
      <c r="CCX901" s="53"/>
      <c r="CCY901" s="53"/>
      <c r="CCZ901" s="53"/>
      <c r="CDA901" s="53"/>
      <c r="CDB901" s="53"/>
      <c r="CDC901" s="53"/>
      <c r="CDD901" s="53"/>
      <c r="CDE901" s="53"/>
      <c r="CDF901" s="53"/>
      <c r="CDG901" s="53"/>
      <c r="CDH901" s="53"/>
      <c r="CDI901" s="53"/>
      <c r="CDJ901" s="53"/>
      <c r="CDK901" s="53"/>
      <c r="CDL901" s="53"/>
      <c r="CDM901" s="53"/>
      <c r="CDN901" s="53"/>
      <c r="CDO901" s="53"/>
      <c r="CDP901" s="53"/>
      <c r="CDQ901" s="53"/>
      <c r="CDR901" s="53"/>
      <c r="CDS901" s="53"/>
      <c r="CDT901" s="53"/>
      <c r="CDU901" s="53"/>
      <c r="CDV901" s="53"/>
      <c r="CDW901" s="53"/>
      <c r="CDX901" s="53"/>
      <c r="CDY901" s="53"/>
      <c r="CDZ901" s="53"/>
      <c r="CEA901" s="53"/>
      <c r="CEB901" s="53"/>
      <c r="CEC901" s="53"/>
      <c r="CED901" s="53"/>
      <c r="CEE901" s="53"/>
      <c r="CEF901" s="53"/>
      <c r="CEG901" s="53"/>
      <c r="CEH901" s="53"/>
      <c r="CEI901" s="53"/>
      <c r="CEJ901" s="53"/>
      <c r="CEK901" s="53"/>
      <c r="CEL901" s="53"/>
      <c r="CEM901" s="53"/>
      <c r="CEN901" s="53"/>
      <c r="CEO901" s="53"/>
      <c r="CEP901" s="53"/>
      <c r="CEQ901" s="53"/>
      <c r="CER901" s="53"/>
      <c r="CES901" s="53"/>
      <c r="CET901" s="53"/>
      <c r="CEU901" s="53"/>
      <c r="CEV901" s="53"/>
      <c r="CEW901" s="53"/>
      <c r="CEX901" s="53"/>
      <c r="CEY901" s="53"/>
      <c r="CEZ901" s="53"/>
      <c r="CFA901" s="53"/>
      <c r="CFB901" s="53"/>
      <c r="CFC901" s="53"/>
      <c r="CFD901" s="53"/>
      <c r="CFE901" s="53"/>
      <c r="CFF901" s="53"/>
      <c r="CFG901" s="53"/>
      <c r="CFH901" s="53"/>
      <c r="CFI901" s="53"/>
      <c r="CFJ901" s="53"/>
      <c r="CFK901" s="53"/>
      <c r="CFL901" s="53"/>
      <c r="CFM901" s="53"/>
      <c r="CFN901" s="53"/>
      <c r="CFO901" s="53"/>
      <c r="CFP901" s="53"/>
      <c r="CFQ901" s="53"/>
      <c r="CFR901" s="53"/>
      <c r="CFS901" s="53"/>
      <c r="CFT901" s="53"/>
      <c r="CFU901" s="53"/>
      <c r="CFV901" s="53"/>
      <c r="CFW901" s="53"/>
      <c r="CFX901" s="53"/>
      <c r="CFY901" s="53"/>
      <c r="CFZ901" s="53"/>
      <c r="CGA901" s="53"/>
      <c r="CGB901" s="53"/>
      <c r="CGC901" s="53"/>
      <c r="CGD901" s="53"/>
      <c r="CGE901" s="53"/>
      <c r="CGF901" s="53"/>
      <c r="CGG901" s="53"/>
      <c r="CGH901" s="53"/>
      <c r="CGI901" s="53"/>
      <c r="CGJ901" s="53"/>
      <c r="CGK901" s="53"/>
      <c r="CGL901" s="53"/>
      <c r="CGM901" s="53"/>
      <c r="CGN901" s="53"/>
      <c r="CGO901" s="53"/>
      <c r="CGP901" s="53"/>
      <c r="CGQ901" s="53"/>
      <c r="CGR901" s="53"/>
      <c r="CGS901" s="53"/>
      <c r="CGT901" s="53"/>
      <c r="CGU901" s="53"/>
      <c r="CGV901" s="53"/>
      <c r="CGW901" s="53"/>
      <c r="CGX901" s="53"/>
      <c r="CGY901" s="53"/>
      <c r="CGZ901" s="53"/>
      <c r="CHA901" s="53"/>
      <c r="CHB901" s="53"/>
      <c r="CHC901" s="53"/>
      <c r="CHD901" s="53"/>
      <c r="CHE901" s="53"/>
      <c r="CHF901" s="53"/>
      <c r="CHG901" s="53"/>
      <c r="CHH901" s="53"/>
      <c r="CHI901" s="53"/>
      <c r="CHJ901" s="53"/>
      <c r="CHK901" s="53"/>
      <c r="CHL901" s="53"/>
      <c r="CHM901" s="53"/>
      <c r="CHN901" s="53"/>
      <c r="CHO901" s="53"/>
      <c r="CHP901" s="53"/>
      <c r="CHQ901" s="53"/>
      <c r="CHR901" s="53"/>
      <c r="CHS901" s="53"/>
      <c r="CHT901" s="53"/>
      <c r="CHU901" s="53"/>
      <c r="CHV901" s="53"/>
      <c r="CHW901" s="53"/>
      <c r="CHX901" s="53"/>
      <c r="CHY901" s="53"/>
      <c r="CHZ901" s="53"/>
      <c r="CIA901" s="53"/>
      <c r="CIB901" s="53"/>
      <c r="CIC901" s="53"/>
      <c r="CID901" s="53"/>
      <c r="CIE901" s="53"/>
      <c r="CIF901" s="53"/>
      <c r="CIG901" s="53"/>
      <c r="CIH901" s="53"/>
      <c r="CII901" s="53"/>
      <c r="CIJ901" s="53"/>
      <c r="CIK901" s="53"/>
      <c r="CIL901" s="53"/>
      <c r="CIM901" s="53"/>
      <c r="CIN901" s="53"/>
      <c r="CIO901" s="53"/>
      <c r="CIP901" s="53"/>
      <c r="CIQ901" s="53"/>
      <c r="CIR901" s="53"/>
      <c r="CIS901" s="53"/>
      <c r="CIT901" s="53"/>
      <c r="CIU901" s="53"/>
      <c r="CIV901" s="53"/>
      <c r="CIW901" s="53"/>
      <c r="CIX901" s="53"/>
      <c r="CIY901" s="53"/>
      <c r="CIZ901" s="53"/>
      <c r="CJA901" s="53"/>
      <c r="CJB901" s="53"/>
      <c r="CJC901" s="53"/>
      <c r="CJD901" s="53"/>
      <c r="CJE901" s="53"/>
      <c r="CJF901" s="53"/>
      <c r="CJG901" s="53"/>
      <c r="CJH901" s="53"/>
      <c r="CJI901" s="53"/>
      <c r="CJJ901" s="53"/>
      <c r="CJK901" s="53"/>
      <c r="CJL901" s="53"/>
      <c r="CJM901" s="53"/>
      <c r="CJN901" s="53"/>
      <c r="CJO901" s="53"/>
      <c r="CJP901" s="53"/>
      <c r="CJQ901" s="53"/>
      <c r="CJR901" s="53"/>
      <c r="CJS901" s="53"/>
      <c r="CJT901" s="53"/>
      <c r="CJU901" s="53"/>
      <c r="CJV901" s="53"/>
      <c r="CJW901" s="53"/>
      <c r="CJX901" s="53"/>
      <c r="CJY901" s="53"/>
      <c r="CJZ901" s="53"/>
      <c r="CKA901" s="53"/>
      <c r="CKB901" s="53"/>
      <c r="CKC901" s="53"/>
      <c r="CKD901" s="53"/>
      <c r="CKE901" s="53"/>
      <c r="CKF901" s="53"/>
      <c r="CKG901" s="53"/>
      <c r="CKH901" s="53"/>
      <c r="CKI901" s="53"/>
      <c r="CKJ901" s="53"/>
      <c r="CKK901" s="53"/>
      <c r="CKL901" s="53"/>
      <c r="CKM901" s="53"/>
      <c r="CKN901" s="53"/>
      <c r="CKO901" s="53"/>
      <c r="CKP901" s="53"/>
      <c r="CKQ901" s="53"/>
      <c r="CKR901" s="53"/>
      <c r="CKS901" s="53"/>
      <c r="CKT901" s="53"/>
      <c r="CKU901" s="53"/>
      <c r="CKV901" s="53"/>
      <c r="CKW901" s="53"/>
      <c r="CKX901" s="53"/>
      <c r="CKY901" s="53"/>
      <c r="CKZ901" s="53"/>
      <c r="CLA901" s="53"/>
      <c r="CLB901" s="53"/>
      <c r="CLC901" s="53"/>
      <c r="CLD901" s="53"/>
      <c r="CLE901" s="53"/>
      <c r="CLF901" s="53"/>
      <c r="CLG901" s="53"/>
      <c r="CLH901" s="53"/>
      <c r="CLI901" s="53"/>
      <c r="CLJ901" s="53"/>
      <c r="CLK901" s="53"/>
      <c r="CLL901" s="53"/>
      <c r="CLM901" s="53"/>
      <c r="CLN901" s="53"/>
      <c r="CLO901" s="53"/>
      <c r="CLP901" s="53"/>
      <c r="CLQ901" s="53"/>
      <c r="CLR901" s="53"/>
      <c r="CLS901" s="53"/>
      <c r="CLT901" s="53"/>
      <c r="CLU901" s="53"/>
      <c r="CLV901" s="53"/>
      <c r="CLW901" s="53"/>
      <c r="CLX901" s="53"/>
      <c r="CLY901" s="53"/>
      <c r="CLZ901" s="53"/>
      <c r="CMA901" s="53"/>
      <c r="CMB901" s="53"/>
      <c r="CMC901" s="53"/>
      <c r="CMD901" s="53"/>
      <c r="CME901" s="53"/>
      <c r="CMF901" s="53"/>
      <c r="CMG901" s="53"/>
      <c r="CMH901" s="53"/>
      <c r="CMI901" s="53"/>
      <c r="CMJ901" s="53"/>
      <c r="CMK901" s="53"/>
      <c r="CML901" s="53"/>
      <c r="CMM901" s="53"/>
      <c r="CMN901" s="53"/>
      <c r="CMO901" s="53"/>
      <c r="CMP901" s="53"/>
      <c r="CMQ901" s="53"/>
      <c r="CMR901" s="53"/>
      <c r="CMS901" s="53"/>
      <c r="CMT901" s="53"/>
      <c r="CMU901" s="53"/>
      <c r="CMV901" s="53"/>
      <c r="CMW901" s="53"/>
      <c r="CMX901" s="53"/>
      <c r="CMY901" s="53"/>
      <c r="CMZ901" s="53"/>
      <c r="CNA901" s="53"/>
      <c r="CNB901" s="53"/>
      <c r="CNC901" s="53"/>
      <c r="CND901" s="53"/>
      <c r="CNE901" s="53"/>
      <c r="CNF901" s="53"/>
      <c r="CNG901" s="53"/>
      <c r="CNH901" s="53"/>
      <c r="CNI901" s="53"/>
      <c r="CNJ901" s="53"/>
      <c r="CNK901" s="53"/>
      <c r="CNL901" s="53"/>
      <c r="CNM901" s="53"/>
      <c r="CNN901" s="53"/>
      <c r="CNO901" s="53"/>
      <c r="CNP901" s="53"/>
      <c r="CNQ901" s="53"/>
      <c r="CNR901" s="53"/>
      <c r="CNS901" s="53"/>
      <c r="CNT901" s="53"/>
      <c r="CNU901" s="53"/>
      <c r="CNV901" s="53"/>
      <c r="CNW901" s="53"/>
      <c r="CNX901" s="53"/>
      <c r="CNY901" s="53"/>
      <c r="CNZ901" s="53"/>
      <c r="COA901" s="53"/>
      <c r="COB901" s="53"/>
      <c r="COC901" s="53"/>
      <c r="COD901" s="53"/>
      <c r="COE901" s="53"/>
      <c r="COF901" s="53"/>
      <c r="COG901" s="53"/>
      <c r="COH901" s="53"/>
      <c r="COI901" s="53"/>
      <c r="COJ901" s="53"/>
      <c r="COK901" s="53"/>
      <c r="COL901" s="53"/>
      <c r="COM901" s="53"/>
      <c r="CON901" s="53"/>
      <c r="COO901" s="53"/>
      <c r="COP901" s="53"/>
      <c r="COQ901" s="53"/>
      <c r="COR901" s="53"/>
      <c r="COS901" s="53"/>
      <c r="COT901" s="53"/>
      <c r="COU901" s="53"/>
      <c r="COV901" s="53"/>
      <c r="COW901" s="53"/>
      <c r="COX901" s="53"/>
      <c r="COY901" s="53"/>
      <c r="COZ901" s="53"/>
      <c r="CPA901" s="53"/>
      <c r="CPB901" s="53"/>
      <c r="CPC901" s="53"/>
      <c r="CPD901" s="53"/>
      <c r="CPE901" s="53"/>
      <c r="CPF901" s="53"/>
      <c r="CPG901" s="53"/>
      <c r="CPH901" s="53"/>
      <c r="CPI901" s="53"/>
      <c r="CPJ901" s="53"/>
      <c r="CPK901" s="53"/>
      <c r="CPL901" s="53"/>
      <c r="CPM901" s="53"/>
      <c r="CPN901" s="53"/>
      <c r="CPO901" s="53"/>
      <c r="CPP901" s="53"/>
      <c r="CPQ901" s="53"/>
      <c r="CPR901" s="53"/>
      <c r="CPS901" s="53"/>
      <c r="CPT901" s="53"/>
      <c r="CPU901" s="53"/>
      <c r="CPV901" s="53"/>
      <c r="CPW901" s="53"/>
      <c r="CPX901" s="53"/>
      <c r="CPY901" s="53"/>
      <c r="CPZ901" s="53"/>
      <c r="CQA901" s="53"/>
      <c r="CQB901" s="53"/>
      <c r="CQC901" s="53"/>
      <c r="CQD901" s="53"/>
      <c r="CQE901" s="53"/>
      <c r="CQF901" s="53"/>
      <c r="CQG901" s="53"/>
      <c r="CQH901" s="53"/>
      <c r="CQI901" s="53"/>
      <c r="CQJ901" s="53"/>
      <c r="CQK901" s="53"/>
      <c r="CQL901" s="53"/>
      <c r="CQM901" s="53"/>
      <c r="CQN901" s="53"/>
      <c r="CQO901" s="53"/>
      <c r="CQP901" s="53"/>
      <c r="CQQ901" s="53"/>
      <c r="CQR901" s="53"/>
      <c r="CQS901" s="53"/>
      <c r="CQT901" s="53"/>
      <c r="CQU901" s="53"/>
      <c r="CQV901" s="53"/>
      <c r="CQW901" s="53"/>
      <c r="CQX901" s="53"/>
      <c r="CQY901" s="53"/>
      <c r="CQZ901" s="53"/>
      <c r="CRA901" s="53"/>
      <c r="CRB901" s="53"/>
      <c r="CRC901" s="53"/>
      <c r="CRD901" s="53"/>
      <c r="CRE901" s="53"/>
      <c r="CRF901" s="53"/>
      <c r="CRG901" s="53"/>
      <c r="CRH901" s="53"/>
      <c r="CRI901" s="53"/>
      <c r="CRJ901" s="53"/>
      <c r="CRK901" s="53"/>
      <c r="CRL901" s="53"/>
      <c r="CRM901" s="53"/>
      <c r="CRN901" s="53"/>
      <c r="CRO901" s="53"/>
      <c r="CRP901" s="53"/>
      <c r="CRQ901" s="53"/>
      <c r="CRR901" s="53"/>
      <c r="CRS901" s="53"/>
      <c r="CRT901" s="53"/>
      <c r="CRU901" s="53"/>
      <c r="CRV901" s="53"/>
      <c r="CRW901" s="53"/>
      <c r="CRX901" s="53"/>
      <c r="CRY901" s="53"/>
      <c r="CRZ901" s="53"/>
      <c r="CSA901" s="53"/>
      <c r="CSB901" s="53"/>
      <c r="CSC901" s="53"/>
      <c r="CSD901" s="53"/>
      <c r="CSE901" s="53"/>
      <c r="CSF901" s="53"/>
      <c r="CSG901" s="53"/>
      <c r="CSH901" s="53"/>
      <c r="CSI901" s="53"/>
      <c r="CSJ901" s="53"/>
      <c r="CSK901" s="53"/>
      <c r="CSL901" s="53"/>
      <c r="CSM901" s="53"/>
      <c r="CSN901" s="53"/>
      <c r="CSO901" s="53"/>
      <c r="CSP901" s="53"/>
      <c r="CSQ901" s="53"/>
      <c r="CSR901" s="53"/>
      <c r="CSS901" s="53"/>
      <c r="CST901" s="53"/>
      <c r="CSU901" s="53"/>
      <c r="CSV901" s="53"/>
      <c r="CSW901" s="53"/>
      <c r="CSX901" s="53"/>
      <c r="CSY901" s="53"/>
      <c r="CSZ901" s="53"/>
      <c r="CTA901" s="53"/>
      <c r="CTB901" s="53"/>
      <c r="CTC901" s="53"/>
      <c r="CTD901" s="53"/>
      <c r="CTE901" s="53"/>
      <c r="CTF901" s="53"/>
      <c r="CTG901" s="53"/>
      <c r="CTH901" s="53"/>
      <c r="CTI901" s="53"/>
      <c r="CTJ901" s="53"/>
      <c r="CTK901" s="53"/>
      <c r="CTL901" s="53"/>
      <c r="CTM901" s="53"/>
      <c r="CTN901" s="53"/>
      <c r="CTO901" s="53"/>
      <c r="CTP901" s="53"/>
      <c r="CTQ901" s="53"/>
      <c r="CTR901" s="53"/>
      <c r="CTS901" s="53"/>
      <c r="CTT901" s="53"/>
      <c r="CTU901" s="53"/>
      <c r="CTV901" s="53"/>
      <c r="CTW901" s="53"/>
      <c r="CTX901" s="53"/>
      <c r="CTY901" s="53"/>
      <c r="CTZ901" s="53"/>
      <c r="CUA901" s="53"/>
      <c r="CUB901" s="53"/>
      <c r="CUC901" s="53"/>
      <c r="CUD901" s="53"/>
      <c r="CUE901" s="53"/>
      <c r="CUF901" s="53"/>
      <c r="CUG901" s="53"/>
      <c r="CUH901" s="53"/>
      <c r="CUI901" s="53"/>
      <c r="CUJ901" s="53"/>
      <c r="CUK901" s="53"/>
      <c r="CUL901" s="53"/>
      <c r="CUM901" s="53"/>
      <c r="CUN901" s="53"/>
      <c r="CUO901" s="53"/>
      <c r="CUP901" s="53"/>
      <c r="CUQ901" s="53"/>
      <c r="CUR901" s="53"/>
      <c r="CUS901" s="53"/>
      <c r="CUT901" s="53"/>
      <c r="CUU901" s="53"/>
      <c r="CUV901" s="53"/>
      <c r="CUW901" s="53"/>
      <c r="CUX901" s="53"/>
      <c r="CUY901" s="53"/>
      <c r="CUZ901" s="53"/>
      <c r="CVA901" s="53"/>
      <c r="CVB901" s="53"/>
      <c r="CVC901" s="53"/>
      <c r="CVD901" s="53"/>
      <c r="CVE901" s="53"/>
      <c r="CVF901" s="53"/>
      <c r="CVG901" s="53"/>
      <c r="CVH901" s="53"/>
      <c r="CVI901" s="53"/>
      <c r="CVJ901" s="53"/>
      <c r="CVK901" s="53"/>
      <c r="CVL901" s="53"/>
      <c r="CVM901" s="53"/>
      <c r="CVN901" s="53"/>
      <c r="CVO901" s="53"/>
      <c r="CVP901" s="53"/>
      <c r="CVQ901" s="53"/>
      <c r="CVR901" s="53"/>
      <c r="CVS901" s="53"/>
      <c r="CVT901" s="53"/>
      <c r="CVU901" s="53"/>
      <c r="CVV901" s="53"/>
      <c r="CVW901" s="53"/>
      <c r="CVX901" s="53"/>
      <c r="CVY901" s="53"/>
      <c r="CVZ901" s="53"/>
      <c r="CWA901" s="53"/>
      <c r="CWB901" s="53"/>
      <c r="CWC901" s="53"/>
      <c r="CWD901" s="53"/>
      <c r="CWE901" s="53"/>
      <c r="CWF901" s="53"/>
      <c r="CWG901" s="53"/>
      <c r="CWH901" s="53"/>
      <c r="CWI901" s="53"/>
      <c r="CWJ901" s="53"/>
      <c r="CWK901" s="53"/>
      <c r="CWL901" s="53"/>
      <c r="CWM901" s="53"/>
      <c r="CWN901" s="53"/>
      <c r="CWO901" s="53"/>
      <c r="CWP901" s="53"/>
      <c r="CWQ901" s="53"/>
      <c r="CWR901" s="53"/>
      <c r="CWS901" s="53"/>
      <c r="CWT901" s="53"/>
      <c r="CWU901" s="53"/>
      <c r="CWV901" s="53"/>
      <c r="CWW901" s="53"/>
      <c r="CWX901" s="53"/>
      <c r="CWY901" s="53"/>
      <c r="CWZ901" s="53"/>
      <c r="CXA901" s="53"/>
      <c r="CXB901" s="53"/>
      <c r="CXC901" s="53"/>
      <c r="CXD901" s="53"/>
      <c r="CXE901" s="53"/>
      <c r="CXF901" s="53"/>
      <c r="CXG901" s="53"/>
      <c r="CXH901" s="53"/>
      <c r="CXI901" s="53"/>
      <c r="CXJ901" s="53"/>
      <c r="CXK901" s="53"/>
      <c r="CXL901" s="53"/>
      <c r="CXM901" s="53"/>
      <c r="CXN901" s="53"/>
      <c r="CXO901" s="53"/>
      <c r="CXP901" s="53"/>
      <c r="CXQ901" s="53"/>
      <c r="CXR901" s="53"/>
      <c r="CXS901" s="53"/>
      <c r="CXT901" s="53"/>
      <c r="CXU901" s="53"/>
      <c r="CXV901" s="53"/>
      <c r="CXW901" s="53"/>
      <c r="CXX901" s="53"/>
      <c r="CXY901" s="53"/>
      <c r="CXZ901" s="53"/>
      <c r="CYA901" s="53"/>
      <c r="CYB901" s="53"/>
      <c r="CYC901" s="53"/>
      <c r="CYD901" s="53"/>
      <c r="CYE901" s="53"/>
      <c r="CYF901" s="53"/>
      <c r="CYG901" s="53"/>
      <c r="CYH901" s="53"/>
      <c r="CYI901" s="53"/>
      <c r="CYJ901" s="53"/>
      <c r="CYK901" s="53"/>
      <c r="CYL901" s="53"/>
      <c r="CYM901" s="53"/>
      <c r="CYN901" s="53"/>
      <c r="CYO901" s="53"/>
      <c r="CYP901" s="53"/>
      <c r="CYQ901" s="53"/>
      <c r="CYR901" s="53"/>
      <c r="CYS901" s="53"/>
      <c r="CYT901" s="53"/>
      <c r="CYU901" s="53"/>
      <c r="CYV901" s="53"/>
      <c r="CYW901" s="53"/>
      <c r="CYX901" s="53"/>
      <c r="CYY901" s="53"/>
      <c r="CYZ901" s="53"/>
      <c r="CZA901" s="53"/>
      <c r="CZB901" s="53"/>
      <c r="CZC901" s="53"/>
      <c r="CZD901" s="53"/>
      <c r="CZE901" s="53"/>
      <c r="CZF901" s="53"/>
      <c r="CZG901" s="53"/>
      <c r="CZH901" s="53"/>
      <c r="CZI901" s="53"/>
      <c r="CZJ901" s="53"/>
      <c r="CZK901" s="53"/>
      <c r="CZL901" s="53"/>
      <c r="CZM901" s="53"/>
      <c r="CZN901" s="53"/>
      <c r="CZO901" s="53"/>
      <c r="CZP901" s="53"/>
      <c r="CZQ901" s="53"/>
      <c r="CZR901" s="53"/>
      <c r="CZS901" s="53"/>
      <c r="CZT901" s="53"/>
      <c r="CZU901" s="53"/>
      <c r="CZV901" s="53"/>
      <c r="CZW901" s="53"/>
      <c r="CZX901" s="53"/>
      <c r="CZY901" s="53"/>
      <c r="CZZ901" s="53"/>
      <c r="DAA901" s="53"/>
      <c r="DAB901" s="53"/>
      <c r="DAC901" s="53"/>
      <c r="DAD901" s="53"/>
      <c r="DAE901" s="53"/>
      <c r="DAF901" s="53"/>
      <c r="DAG901" s="53"/>
      <c r="DAH901" s="53"/>
      <c r="DAI901" s="53"/>
      <c r="DAJ901" s="53"/>
      <c r="DAK901" s="53"/>
      <c r="DAL901" s="53"/>
      <c r="DAM901" s="53"/>
      <c r="DAN901" s="53"/>
      <c r="DAO901" s="53"/>
      <c r="DAP901" s="53"/>
      <c r="DAQ901" s="53"/>
      <c r="DAR901" s="53"/>
      <c r="DAS901" s="53"/>
      <c r="DAT901" s="53"/>
      <c r="DAU901" s="53"/>
      <c r="DAV901" s="53"/>
      <c r="DAW901" s="53"/>
      <c r="DAX901" s="53"/>
      <c r="DAY901" s="53"/>
      <c r="DAZ901" s="53"/>
      <c r="DBA901" s="53"/>
      <c r="DBB901" s="53"/>
      <c r="DBC901" s="53"/>
      <c r="DBD901" s="53"/>
      <c r="DBE901" s="53"/>
      <c r="DBF901" s="53"/>
      <c r="DBG901" s="53"/>
      <c r="DBH901" s="53"/>
      <c r="DBI901" s="53"/>
      <c r="DBJ901" s="53"/>
      <c r="DBK901" s="53"/>
      <c r="DBL901" s="53"/>
      <c r="DBM901" s="53"/>
      <c r="DBN901" s="53"/>
      <c r="DBO901" s="53"/>
      <c r="DBP901" s="53"/>
      <c r="DBQ901" s="53"/>
      <c r="DBR901" s="53"/>
      <c r="DBS901" s="53"/>
      <c r="DBT901" s="53"/>
      <c r="DBU901" s="53"/>
      <c r="DBV901" s="53"/>
      <c r="DBW901" s="53"/>
      <c r="DBX901" s="53"/>
      <c r="DBY901" s="53"/>
      <c r="DBZ901" s="53"/>
      <c r="DCA901" s="53"/>
      <c r="DCB901" s="53"/>
      <c r="DCC901" s="53"/>
      <c r="DCD901" s="53"/>
      <c r="DCE901" s="53"/>
      <c r="DCF901" s="53"/>
      <c r="DCG901" s="53"/>
      <c r="DCH901" s="53"/>
      <c r="DCI901" s="53"/>
      <c r="DCJ901" s="53"/>
      <c r="DCK901" s="53"/>
      <c r="DCL901" s="53"/>
      <c r="DCM901" s="53"/>
      <c r="DCN901" s="53"/>
      <c r="DCO901" s="53"/>
      <c r="DCP901" s="53"/>
      <c r="DCQ901" s="53"/>
      <c r="DCR901" s="53"/>
      <c r="DCS901" s="53"/>
      <c r="DCT901" s="53"/>
      <c r="DCU901" s="53"/>
      <c r="DCV901" s="53"/>
      <c r="DCW901" s="53"/>
      <c r="DCX901" s="53"/>
      <c r="DCY901" s="53"/>
      <c r="DCZ901" s="53"/>
      <c r="DDA901" s="53"/>
      <c r="DDB901" s="53"/>
      <c r="DDC901" s="53"/>
      <c r="DDD901" s="53"/>
      <c r="DDE901" s="53"/>
      <c r="DDF901" s="53"/>
      <c r="DDG901" s="53"/>
      <c r="DDH901" s="53"/>
      <c r="DDI901" s="53"/>
      <c r="DDJ901" s="53"/>
      <c r="DDK901" s="53"/>
      <c r="DDL901" s="53"/>
      <c r="DDM901" s="53"/>
      <c r="DDN901" s="53"/>
      <c r="DDO901" s="53"/>
      <c r="DDP901" s="53"/>
      <c r="DDQ901" s="53"/>
      <c r="DDR901" s="53"/>
      <c r="DDS901" s="53"/>
      <c r="DDT901" s="53"/>
      <c r="DDU901" s="53"/>
      <c r="DDV901" s="53"/>
      <c r="DDW901" s="53"/>
      <c r="DDX901" s="53"/>
      <c r="DDY901" s="53"/>
      <c r="DDZ901" s="53"/>
      <c r="DEA901" s="53"/>
      <c r="DEB901" s="53"/>
      <c r="DEC901" s="53"/>
      <c r="DED901" s="53"/>
      <c r="DEE901" s="53"/>
      <c r="DEF901" s="53"/>
      <c r="DEG901" s="53"/>
      <c r="DEH901" s="53"/>
      <c r="DEI901" s="53"/>
      <c r="DEJ901" s="53"/>
      <c r="DEK901" s="53"/>
      <c r="DEL901" s="53"/>
      <c r="DEM901" s="53"/>
      <c r="DEN901" s="53"/>
      <c r="DEO901" s="53"/>
      <c r="DEP901" s="53"/>
      <c r="DEQ901" s="53"/>
      <c r="DER901" s="53"/>
      <c r="DES901" s="53"/>
      <c r="DET901" s="53"/>
      <c r="DEU901" s="53"/>
      <c r="DEV901" s="53"/>
      <c r="DEW901" s="53"/>
      <c r="DEX901" s="53"/>
      <c r="DEY901" s="53"/>
      <c r="DEZ901" s="53"/>
      <c r="DFA901" s="53"/>
      <c r="DFB901" s="53"/>
      <c r="DFC901" s="53"/>
      <c r="DFD901" s="53"/>
      <c r="DFE901" s="53"/>
      <c r="DFF901" s="53"/>
      <c r="DFG901" s="53"/>
      <c r="DFH901" s="53"/>
      <c r="DFI901" s="53"/>
      <c r="DFJ901" s="53"/>
      <c r="DFK901" s="53"/>
      <c r="DFL901" s="53"/>
      <c r="DFM901" s="53"/>
      <c r="DFN901" s="53"/>
      <c r="DFO901" s="53"/>
      <c r="DFP901" s="53"/>
      <c r="DFQ901" s="53"/>
      <c r="DFR901" s="53"/>
      <c r="DFS901" s="53"/>
      <c r="DFT901" s="53"/>
      <c r="DFU901" s="53"/>
      <c r="DFV901" s="53"/>
      <c r="DFW901" s="53"/>
      <c r="DFX901" s="53"/>
      <c r="DFY901" s="53"/>
      <c r="DFZ901" s="53"/>
      <c r="DGA901" s="53"/>
      <c r="DGB901" s="53"/>
      <c r="DGC901" s="53"/>
      <c r="DGD901" s="53"/>
      <c r="DGE901" s="53"/>
      <c r="DGF901" s="53"/>
      <c r="DGG901" s="53"/>
      <c r="DGH901" s="53"/>
      <c r="DGI901" s="53"/>
      <c r="DGJ901" s="53"/>
      <c r="DGK901" s="53"/>
      <c r="DGL901" s="53"/>
      <c r="DGM901" s="53"/>
      <c r="DGN901" s="53"/>
      <c r="DGO901" s="53"/>
      <c r="DGP901" s="53"/>
      <c r="DGQ901" s="53"/>
      <c r="DGR901" s="53"/>
      <c r="DGS901" s="53"/>
      <c r="DGT901" s="53"/>
      <c r="DGU901" s="53"/>
      <c r="DGV901" s="53"/>
      <c r="DGW901" s="53"/>
      <c r="DGX901" s="53"/>
      <c r="DGY901" s="53"/>
      <c r="DGZ901" s="53"/>
      <c r="DHA901" s="53"/>
      <c r="DHB901" s="53"/>
      <c r="DHC901" s="53"/>
      <c r="DHD901" s="53"/>
      <c r="DHE901" s="53"/>
      <c r="DHF901" s="53"/>
      <c r="DHG901" s="53"/>
      <c r="DHH901" s="53"/>
      <c r="DHI901" s="53"/>
      <c r="DHJ901" s="53"/>
      <c r="DHK901" s="53"/>
      <c r="DHL901" s="53"/>
      <c r="DHM901" s="53"/>
      <c r="DHN901" s="53"/>
      <c r="DHO901" s="53"/>
      <c r="DHP901" s="53"/>
      <c r="DHQ901" s="53"/>
      <c r="DHR901" s="53"/>
      <c r="DHS901" s="53"/>
      <c r="DHT901" s="53"/>
      <c r="DHU901" s="53"/>
      <c r="DHV901" s="53"/>
      <c r="DHW901" s="53"/>
      <c r="DHX901" s="53"/>
      <c r="DHY901" s="53"/>
      <c r="DHZ901" s="53"/>
      <c r="DIA901" s="53"/>
      <c r="DIB901" s="53"/>
      <c r="DIC901" s="53"/>
      <c r="DID901" s="53"/>
      <c r="DIE901" s="53"/>
      <c r="DIF901" s="53"/>
      <c r="DIG901" s="53"/>
      <c r="DIH901" s="53"/>
      <c r="DII901" s="53"/>
      <c r="DIJ901" s="53"/>
      <c r="DIK901" s="53"/>
      <c r="DIL901" s="53"/>
      <c r="DIM901" s="53"/>
      <c r="DIN901" s="53"/>
      <c r="DIO901" s="53"/>
      <c r="DIP901" s="53"/>
      <c r="DIQ901" s="53"/>
      <c r="DIR901" s="53"/>
      <c r="DIS901" s="53"/>
      <c r="DIT901" s="53"/>
      <c r="DIU901" s="53"/>
      <c r="DIV901" s="53"/>
      <c r="DIW901" s="53"/>
      <c r="DIX901" s="53"/>
      <c r="DIY901" s="53"/>
      <c r="DIZ901" s="53"/>
      <c r="DJA901" s="53"/>
      <c r="DJB901" s="53"/>
      <c r="DJC901" s="53"/>
      <c r="DJD901" s="53"/>
      <c r="DJE901" s="53"/>
      <c r="DJF901" s="53"/>
      <c r="DJG901" s="53"/>
      <c r="DJH901" s="53"/>
      <c r="DJI901" s="53"/>
      <c r="DJJ901" s="53"/>
      <c r="DJK901" s="53"/>
      <c r="DJL901" s="53"/>
      <c r="DJM901" s="53"/>
      <c r="DJN901" s="53"/>
      <c r="DJO901" s="53"/>
      <c r="DJP901" s="53"/>
      <c r="DJQ901" s="53"/>
      <c r="DJR901" s="53"/>
      <c r="DJS901" s="53"/>
      <c r="DJT901" s="53"/>
      <c r="DJU901" s="53"/>
      <c r="DJV901" s="53"/>
      <c r="DJW901" s="53"/>
      <c r="DJX901" s="53"/>
      <c r="DJY901" s="53"/>
      <c r="DJZ901" s="53"/>
      <c r="DKA901" s="53"/>
      <c r="DKB901" s="53"/>
      <c r="DKC901" s="53"/>
      <c r="DKD901" s="53"/>
      <c r="DKE901" s="53"/>
      <c r="DKF901" s="53"/>
      <c r="DKG901" s="53"/>
      <c r="DKH901" s="53"/>
      <c r="DKI901" s="53"/>
      <c r="DKJ901" s="53"/>
      <c r="DKK901" s="53"/>
      <c r="DKL901" s="53"/>
      <c r="DKM901" s="53"/>
      <c r="DKN901" s="53"/>
      <c r="DKO901" s="53"/>
      <c r="DKP901" s="53"/>
      <c r="DKQ901" s="53"/>
      <c r="DKR901" s="53"/>
      <c r="DKS901" s="53"/>
      <c r="DKT901" s="53"/>
      <c r="DKU901" s="53"/>
      <c r="DKV901" s="53"/>
      <c r="DKW901" s="53"/>
      <c r="DKX901" s="53"/>
      <c r="DKY901" s="53"/>
      <c r="DKZ901" s="53"/>
      <c r="DLA901" s="53"/>
      <c r="DLB901" s="53"/>
      <c r="DLC901" s="53"/>
      <c r="DLD901" s="53"/>
      <c r="DLE901" s="53"/>
      <c r="DLF901" s="53"/>
      <c r="DLG901" s="53"/>
      <c r="DLH901" s="53"/>
      <c r="DLI901" s="53"/>
      <c r="DLJ901" s="53"/>
      <c r="DLK901" s="53"/>
      <c r="DLL901" s="53"/>
      <c r="DLM901" s="53"/>
      <c r="DLN901" s="53"/>
      <c r="DLO901" s="53"/>
      <c r="DLP901" s="53"/>
      <c r="DLQ901" s="53"/>
      <c r="DLR901" s="53"/>
      <c r="DLS901" s="53"/>
      <c r="DLT901" s="53"/>
      <c r="DLU901" s="53"/>
      <c r="DLV901" s="53"/>
      <c r="DLW901" s="53"/>
      <c r="DLX901" s="53"/>
      <c r="DLY901" s="53"/>
      <c r="DLZ901" s="53"/>
      <c r="DMA901" s="53"/>
      <c r="DMB901" s="53"/>
      <c r="DMC901" s="53"/>
      <c r="DMD901" s="53"/>
      <c r="DME901" s="53"/>
      <c r="DMF901" s="53"/>
      <c r="DMG901" s="53"/>
      <c r="DMH901" s="53"/>
      <c r="DMI901" s="53"/>
      <c r="DMJ901" s="53"/>
      <c r="DMK901" s="53"/>
      <c r="DML901" s="53"/>
      <c r="DMM901" s="53"/>
      <c r="DMN901" s="53"/>
      <c r="DMO901" s="53"/>
      <c r="DMP901" s="53"/>
      <c r="DMQ901" s="53"/>
      <c r="DMR901" s="53"/>
      <c r="DMS901" s="53"/>
      <c r="DMT901" s="53"/>
      <c r="DMU901" s="53"/>
      <c r="DMV901" s="53"/>
      <c r="DMW901" s="53"/>
      <c r="DMX901" s="53"/>
      <c r="DMY901" s="53"/>
      <c r="DMZ901" s="53"/>
      <c r="DNA901" s="53"/>
      <c r="DNB901" s="53"/>
      <c r="DNC901" s="53"/>
      <c r="DND901" s="53"/>
      <c r="DNE901" s="53"/>
      <c r="DNF901" s="53"/>
      <c r="DNG901" s="53"/>
      <c r="DNH901" s="53"/>
      <c r="DNI901" s="53"/>
      <c r="DNJ901" s="53"/>
      <c r="DNK901" s="53"/>
      <c r="DNL901" s="53"/>
      <c r="DNM901" s="53"/>
      <c r="DNN901" s="53"/>
      <c r="DNO901" s="53"/>
      <c r="DNP901" s="53"/>
      <c r="DNQ901" s="53"/>
      <c r="DNR901" s="53"/>
      <c r="DNS901" s="53"/>
      <c r="DNT901" s="53"/>
      <c r="DNU901" s="53"/>
      <c r="DNV901" s="53"/>
      <c r="DNW901" s="53"/>
      <c r="DNX901" s="53"/>
      <c r="DNY901" s="53"/>
      <c r="DNZ901" s="53"/>
      <c r="DOA901" s="53"/>
      <c r="DOB901" s="53"/>
      <c r="DOC901" s="53"/>
      <c r="DOD901" s="53"/>
      <c r="DOE901" s="53"/>
      <c r="DOF901" s="53"/>
      <c r="DOG901" s="53"/>
      <c r="DOH901" s="53"/>
      <c r="DOI901" s="53"/>
      <c r="DOJ901" s="53"/>
      <c r="DOK901" s="53"/>
      <c r="DOL901" s="53"/>
      <c r="DOM901" s="53"/>
      <c r="DON901" s="53"/>
      <c r="DOO901" s="53"/>
      <c r="DOP901" s="53"/>
      <c r="DOQ901" s="53"/>
      <c r="DOR901" s="53"/>
      <c r="DOS901" s="53"/>
      <c r="DOT901" s="53"/>
      <c r="DOU901" s="53"/>
      <c r="DOV901" s="53"/>
      <c r="DOW901" s="53"/>
      <c r="DOX901" s="53"/>
      <c r="DOY901" s="53"/>
      <c r="DOZ901" s="53"/>
      <c r="DPA901" s="53"/>
      <c r="DPB901" s="53"/>
      <c r="DPC901" s="53"/>
      <c r="DPD901" s="53"/>
      <c r="DPE901" s="53"/>
      <c r="DPF901" s="53"/>
      <c r="DPG901" s="53"/>
      <c r="DPH901" s="53"/>
      <c r="DPI901" s="53"/>
      <c r="DPJ901" s="53"/>
      <c r="DPK901" s="53"/>
      <c r="DPL901" s="53"/>
      <c r="DPM901" s="53"/>
      <c r="DPN901" s="53"/>
      <c r="DPO901" s="53"/>
      <c r="DPP901" s="53"/>
      <c r="DPQ901" s="53"/>
      <c r="DPR901" s="53"/>
      <c r="DPS901" s="53"/>
      <c r="DPT901" s="53"/>
      <c r="DPU901" s="53"/>
      <c r="DPV901" s="53"/>
      <c r="DPW901" s="53"/>
      <c r="DPX901" s="53"/>
      <c r="DPY901" s="53"/>
      <c r="DPZ901" s="53"/>
      <c r="DQA901" s="53"/>
      <c r="DQB901" s="53"/>
      <c r="DQC901" s="53"/>
      <c r="DQD901" s="53"/>
      <c r="DQE901" s="53"/>
      <c r="DQF901" s="53"/>
      <c r="DQG901" s="53"/>
      <c r="DQH901" s="53"/>
      <c r="DQI901" s="53"/>
      <c r="DQJ901" s="53"/>
      <c r="DQK901" s="53"/>
      <c r="DQL901" s="53"/>
      <c r="DQM901" s="53"/>
      <c r="DQN901" s="53"/>
      <c r="DQO901" s="53"/>
      <c r="DQP901" s="53"/>
      <c r="DQQ901" s="53"/>
      <c r="DQR901" s="53"/>
      <c r="DQS901" s="53"/>
      <c r="DQT901" s="53"/>
      <c r="DQU901" s="53"/>
      <c r="DQV901" s="53"/>
      <c r="DQW901" s="53"/>
      <c r="DQX901" s="53"/>
      <c r="DQY901" s="53"/>
      <c r="DQZ901" s="53"/>
      <c r="DRA901" s="53"/>
      <c r="DRB901" s="53"/>
      <c r="DRC901" s="53"/>
      <c r="DRD901" s="53"/>
      <c r="DRE901" s="53"/>
      <c r="DRF901" s="53"/>
      <c r="DRG901" s="53"/>
      <c r="DRH901" s="53"/>
      <c r="DRI901" s="53"/>
      <c r="DRJ901" s="53"/>
      <c r="DRK901" s="53"/>
      <c r="DRL901" s="53"/>
      <c r="DRM901" s="53"/>
      <c r="DRN901" s="53"/>
      <c r="DRO901" s="53"/>
      <c r="DRP901" s="53"/>
      <c r="DRQ901" s="53"/>
      <c r="DRR901" s="53"/>
      <c r="DRS901" s="53"/>
      <c r="DRT901" s="53"/>
      <c r="DRU901" s="53"/>
      <c r="DRV901" s="53"/>
      <c r="DRW901" s="53"/>
      <c r="DRX901" s="53"/>
      <c r="DRY901" s="53"/>
      <c r="DRZ901" s="53"/>
      <c r="DSA901" s="53"/>
      <c r="DSB901" s="53"/>
      <c r="DSC901" s="53"/>
      <c r="DSD901" s="53"/>
      <c r="DSE901" s="53"/>
      <c r="DSF901" s="53"/>
      <c r="DSG901" s="53"/>
      <c r="DSH901" s="53"/>
      <c r="DSI901" s="53"/>
      <c r="DSJ901" s="53"/>
      <c r="DSK901" s="53"/>
      <c r="DSL901" s="53"/>
      <c r="DSM901" s="53"/>
      <c r="DSN901" s="53"/>
      <c r="DSO901" s="53"/>
      <c r="DSP901" s="53"/>
      <c r="DSQ901" s="53"/>
      <c r="DSR901" s="53"/>
      <c r="DSS901" s="53"/>
      <c r="DST901" s="53"/>
      <c r="DSU901" s="53"/>
      <c r="DSV901" s="53"/>
      <c r="DSW901" s="53"/>
      <c r="DSX901" s="53"/>
      <c r="DSY901" s="53"/>
      <c r="DSZ901" s="53"/>
      <c r="DTA901" s="53"/>
      <c r="DTB901" s="53"/>
      <c r="DTC901" s="53"/>
      <c r="DTD901" s="53"/>
      <c r="DTE901" s="53"/>
      <c r="DTF901" s="53"/>
      <c r="DTG901" s="53"/>
      <c r="DTH901" s="53"/>
      <c r="DTI901" s="53"/>
      <c r="DTJ901" s="53"/>
      <c r="DTK901" s="53"/>
      <c r="DTL901" s="53"/>
      <c r="DTM901" s="53"/>
      <c r="DTN901" s="53"/>
      <c r="DTO901" s="53"/>
      <c r="DTP901" s="53"/>
      <c r="DTQ901" s="53"/>
      <c r="DTR901" s="53"/>
      <c r="DTS901" s="53"/>
      <c r="DTT901" s="53"/>
      <c r="DTU901" s="53"/>
      <c r="DTV901" s="53"/>
      <c r="DTW901" s="53"/>
      <c r="DTX901" s="53"/>
      <c r="DTY901" s="53"/>
      <c r="DTZ901" s="53"/>
      <c r="DUA901" s="53"/>
      <c r="DUB901" s="53"/>
      <c r="DUC901" s="53"/>
      <c r="DUD901" s="53"/>
      <c r="DUE901" s="53"/>
      <c r="DUF901" s="53"/>
      <c r="DUG901" s="53"/>
      <c r="DUH901" s="53"/>
      <c r="DUI901" s="53"/>
      <c r="DUJ901" s="53"/>
      <c r="DUK901" s="53"/>
      <c r="DUL901" s="53"/>
      <c r="DUM901" s="53"/>
      <c r="DUN901" s="53"/>
      <c r="DUO901" s="53"/>
      <c r="DUP901" s="53"/>
      <c r="DUQ901" s="53"/>
      <c r="DUR901" s="53"/>
      <c r="DUS901" s="53"/>
      <c r="DUT901" s="53"/>
      <c r="DUU901" s="53"/>
      <c r="DUV901" s="53"/>
      <c r="DUW901" s="53"/>
      <c r="DUX901" s="53"/>
      <c r="DUY901" s="53"/>
      <c r="DUZ901" s="53"/>
      <c r="DVA901" s="53"/>
      <c r="DVB901" s="53"/>
      <c r="DVC901" s="53"/>
      <c r="DVD901" s="53"/>
      <c r="DVE901" s="53"/>
      <c r="DVF901" s="53"/>
      <c r="DVG901" s="53"/>
      <c r="DVH901" s="53"/>
      <c r="DVI901" s="53"/>
      <c r="DVJ901" s="53"/>
      <c r="DVK901" s="53"/>
      <c r="DVL901" s="53"/>
      <c r="DVM901" s="53"/>
      <c r="DVN901" s="53"/>
      <c r="DVO901" s="53"/>
      <c r="DVP901" s="53"/>
      <c r="DVQ901" s="53"/>
      <c r="DVR901" s="53"/>
      <c r="DVS901" s="53"/>
      <c r="DVT901" s="53"/>
      <c r="DVU901" s="53"/>
      <c r="DVV901" s="53"/>
      <c r="DVW901" s="53"/>
      <c r="DVX901" s="53"/>
      <c r="DVY901" s="53"/>
      <c r="DVZ901" s="53"/>
      <c r="DWA901" s="53"/>
      <c r="DWB901" s="53"/>
      <c r="DWC901" s="53"/>
      <c r="DWD901" s="53"/>
      <c r="DWE901" s="53"/>
      <c r="DWF901" s="53"/>
      <c r="DWG901" s="53"/>
      <c r="DWH901" s="53"/>
      <c r="DWI901" s="53"/>
      <c r="DWJ901" s="53"/>
      <c r="DWK901" s="53"/>
      <c r="DWL901" s="53"/>
      <c r="DWM901" s="53"/>
      <c r="DWN901" s="53"/>
      <c r="DWO901" s="53"/>
      <c r="DWP901" s="53"/>
      <c r="DWQ901" s="53"/>
      <c r="DWR901" s="53"/>
      <c r="DWS901" s="53"/>
      <c r="DWT901" s="53"/>
      <c r="DWU901" s="53"/>
      <c r="DWV901" s="53"/>
      <c r="DWW901" s="53"/>
      <c r="DWX901" s="53"/>
      <c r="DWY901" s="53"/>
      <c r="DWZ901" s="53"/>
      <c r="DXA901" s="53"/>
      <c r="DXB901" s="53"/>
      <c r="DXC901" s="53"/>
      <c r="DXD901" s="53"/>
      <c r="DXE901" s="53"/>
      <c r="DXF901" s="53"/>
      <c r="DXG901" s="53"/>
      <c r="DXH901" s="53"/>
      <c r="DXI901" s="53"/>
      <c r="DXJ901" s="53"/>
      <c r="DXK901" s="53"/>
      <c r="DXL901" s="53"/>
      <c r="DXM901" s="53"/>
      <c r="DXN901" s="53"/>
      <c r="DXO901" s="53"/>
      <c r="DXP901" s="53"/>
      <c r="DXQ901" s="53"/>
      <c r="DXR901" s="53"/>
      <c r="DXS901" s="53"/>
      <c r="DXT901" s="53"/>
      <c r="DXU901" s="53"/>
      <c r="DXV901" s="53"/>
      <c r="DXW901" s="53"/>
      <c r="DXX901" s="53"/>
      <c r="DXY901" s="53"/>
      <c r="DXZ901" s="53"/>
      <c r="DYA901" s="53"/>
      <c r="DYB901" s="53"/>
      <c r="DYC901" s="53"/>
      <c r="DYD901" s="53"/>
      <c r="DYE901" s="53"/>
      <c r="DYF901" s="53"/>
      <c r="DYG901" s="53"/>
      <c r="DYH901" s="53"/>
      <c r="DYI901" s="53"/>
      <c r="DYJ901" s="53"/>
      <c r="DYK901" s="53"/>
      <c r="DYL901" s="53"/>
      <c r="DYM901" s="53"/>
      <c r="DYN901" s="53"/>
      <c r="DYO901" s="53"/>
      <c r="DYP901" s="53"/>
      <c r="DYQ901" s="53"/>
      <c r="DYR901" s="53"/>
      <c r="DYS901" s="53"/>
      <c r="DYT901" s="53"/>
      <c r="DYU901" s="53"/>
      <c r="DYV901" s="53"/>
      <c r="DYW901" s="53"/>
      <c r="DYX901" s="53"/>
      <c r="DYY901" s="53"/>
      <c r="DYZ901" s="53"/>
      <c r="DZA901" s="53"/>
      <c r="DZB901" s="53"/>
      <c r="DZC901" s="53"/>
      <c r="DZD901" s="53"/>
      <c r="DZE901" s="53"/>
      <c r="DZF901" s="53"/>
      <c r="DZG901" s="53"/>
      <c r="DZH901" s="53"/>
      <c r="DZI901" s="53"/>
      <c r="DZJ901" s="53"/>
      <c r="DZK901" s="53"/>
      <c r="DZL901" s="53"/>
      <c r="DZM901" s="53"/>
      <c r="DZN901" s="53"/>
      <c r="DZO901" s="53"/>
      <c r="DZP901" s="53"/>
      <c r="DZQ901" s="53"/>
      <c r="DZR901" s="53"/>
      <c r="DZS901" s="53"/>
      <c r="DZT901" s="53"/>
      <c r="DZU901" s="53"/>
      <c r="DZV901" s="53"/>
      <c r="DZW901" s="53"/>
      <c r="DZX901" s="53"/>
      <c r="DZY901" s="53"/>
      <c r="DZZ901" s="53"/>
      <c r="EAA901" s="53"/>
      <c r="EAB901" s="53"/>
      <c r="EAC901" s="53"/>
      <c r="EAD901" s="53"/>
      <c r="EAE901" s="53"/>
      <c r="EAF901" s="53"/>
      <c r="EAG901" s="53"/>
      <c r="EAH901" s="53"/>
      <c r="EAI901" s="53"/>
      <c r="EAJ901" s="53"/>
      <c r="EAK901" s="53"/>
      <c r="EAL901" s="53"/>
      <c r="EAM901" s="53"/>
      <c r="EAN901" s="53"/>
      <c r="EAO901" s="53"/>
      <c r="EAP901" s="53"/>
      <c r="EAQ901" s="53"/>
      <c r="EAR901" s="53"/>
      <c r="EAS901" s="53"/>
      <c r="EAT901" s="53"/>
      <c r="EAU901" s="53"/>
      <c r="EAV901" s="53"/>
      <c r="EAW901" s="53"/>
      <c r="EAX901" s="53"/>
      <c r="EAY901" s="53"/>
      <c r="EAZ901" s="53"/>
      <c r="EBA901" s="53"/>
      <c r="EBB901" s="53"/>
      <c r="EBC901" s="53"/>
      <c r="EBD901" s="53"/>
      <c r="EBE901" s="53"/>
      <c r="EBF901" s="53"/>
      <c r="EBG901" s="53"/>
      <c r="EBH901" s="53"/>
      <c r="EBI901" s="53"/>
      <c r="EBJ901" s="53"/>
      <c r="EBK901" s="53"/>
      <c r="EBL901" s="53"/>
      <c r="EBM901" s="53"/>
      <c r="EBN901" s="53"/>
      <c r="EBO901" s="53"/>
      <c r="EBP901" s="53"/>
      <c r="EBQ901" s="53"/>
      <c r="EBR901" s="53"/>
      <c r="EBS901" s="53"/>
      <c r="EBT901" s="53"/>
      <c r="EBU901" s="53"/>
      <c r="EBV901" s="53"/>
      <c r="EBW901" s="53"/>
      <c r="EBX901" s="53"/>
      <c r="EBY901" s="53"/>
      <c r="EBZ901" s="53"/>
      <c r="ECA901" s="53"/>
      <c r="ECB901" s="53"/>
      <c r="ECC901" s="53"/>
      <c r="ECD901" s="53"/>
      <c r="ECE901" s="53"/>
      <c r="ECF901" s="53"/>
      <c r="ECG901" s="53"/>
      <c r="ECH901" s="53"/>
      <c r="ECI901" s="53"/>
      <c r="ECJ901" s="53"/>
      <c r="ECK901" s="53"/>
      <c r="ECL901" s="53"/>
      <c r="ECM901" s="53"/>
      <c r="ECN901" s="53"/>
      <c r="ECO901" s="53"/>
      <c r="ECP901" s="53"/>
      <c r="ECQ901" s="53"/>
      <c r="ECR901" s="53"/>
      <c r="ECS901" s="53"/>
      <c r="ECT901" s="53"/>
      <c r="ECU901" s="53"/>
      <c r="ECV901" s="53"/>
      <c r="ECW901" s="53"/>
      <c r="ECX901" s="53"/>
      <c r="ECY901" s="53"/>
      <c r="ECZ901" s="53"/>
      <c r="EDA901" s="53"/>
      <c r="EDB901" s="53"/>
      <c r="EDC901" s="53"/>
      <c r="EDD901" s="53"/>
      <c r="EDE901" s="53"/>
      <c r="EDF901" s="53"/>
      <c r="EDG901" s="53"/>
      <c r="EDH901" s="53"/>
      <c r="EDI901" s="53"/>
      <c r="EDJ901" s="53"/>
      <c r="EDK901" s="53"/>
      <c r="EDL901" s="53"/>
      <c r="EDM901" s="53"/>
      <c r="EDN901" s="53"/>
      <c r="EDO901" s="53"/>
      <c r="EDP901" s="53"/>
      <c r="EDQ901" s="53"/>
      <c r="EDR901" s="53"/>
      <c r="EDS901" s="53"/>
      <c r="EDT901" s="53"/>
      <c r="EDU901" s="53"/>
      <c r="EDV901" s="53"/>
      <c r="EDW901" s="53"/>
      <c r="EDX901" s="53"/>
      <c r="EDY901" s="53"/>
      <c r="EDZ901" s="53"/>
      <c r="EEA901" s="53"/>
      <c r="EEB901" s="53"/>
      <c r="EEC901" s="53"/>
      <c r="EED901" s="53"/>
      <c r="EEE901" s="53"/>
      <c r="EEF901" s="53"/>
      <c r="EEG901" s="53"/>
      <c r="EEH901" s="53"/>
      <c r="EEI901" s="53"/>
      <c r="EEJ901" s="53"/>
      <c r="EEK901" s="53"/>
      <c r="EEL901" s="53"/>
      <c r="EEM901" s="53"/>
      <c r="EEN901" s="53"/>
      <c r="EEO901" s="53"/>
      <c r="EEP901" s="53"/>
      <c r="EEQ901" s="53"/>
      <c r="EER901" s="53"/>
      <c r="EES901" s="53"/>
      <c r="EET901" s="53"/>
      <c r="EEU901" s="53"/>
      <c r="EEV901" s="53"/>
      <c r="EEW901" s="53"/>
      <c r="EEX901" s="53"/>
      <c r="EEY901" s="53"/>
      <c r="EEZ901" s="53"/>
      <c r="EFA901" s="53"/>
      <c r="EFB901" s="53"/>
      <c r="EFC901" s="53"/>
      <c r="EFD901" s="53"/>
      <c r="EFE901" s="53"/>
      <c r="EFF901" s="53"/>
      <c r="EFG901" s="53"/>
      <c r="EFH901" s="53"/>
      <c r="EFI901" s="53"/>
      <c r="EFJ901" s="53"/>
      <c r="EFK901" s="53"/>
      <c r="EFL901" s="53"/>
      <c r="EFM901" s="53"/>
      <c r="EFN901" s="53"/>
      <c r="EFO901" s="53"/>
      <c r="EFP901" s="53"/>
      <c r="EFQ901" s="53"/>
      <c r="EFR901" s="53"/>
      <c r="EFS901" s="53"/>
      <c r="EFT901" s="53"/>
      <c r="EFU901" s="53"/>
      <c r="EFV901" s="53"/>
      <c r="EFW901" s="53"/>
      <c r="EFX901" s="53"/>
      <c r="EFY901" s="53"/>
      <c r="EFZ901" s="53"/>
      <c r="EGA901" s="53"/>
      <c r="EGB901" s="53"/>
      <c r="EGC901" s="53"/>
      <c r="EGD901" s="53"/>
      <c r="EGE901" s="53"/>
      <c r="EGF901" s="53"/>
      <c r="EGG901" s="53"/>
      <c r="EGH901" s="53"/>
      <c r="EGI901" s="53"/>
      <c r="EGJ901" s="53"/>
      <c r="EGK901" s="53"/>
      <c r="EGL901" s="53"/>
      <c r="EGM901" s="53"/>
      <c r="EGN901" s="53"/>
      <c r="EGO901" s="53"/>
      <c r="EGP901" s="53"/>
      <c r="EGQ901" s="53"/>
      <c r="EGR901" s="53"/>
      <c r="EGS901" s="53"/>
      <c r="EGT901" s="53"/>
      <c r="EGU901" s="53"/>
      <c r="EGV901" s="53"/>
      <c r="EGW901" s="53"/>
      <c r="EGX901" s="53"/>
      <c r="EGY901" s="53"/>
      <c r="EGZ901" s="53"/>
      <c r="EHA901" s="53"/>
      <c r="EHB901" s="53"/>
      <c r="EHC901" s="53"/>
      <c r="EHD901" s="53"/>
      <c r="EHE901" s="53"/>
      <c r="EHF901" s="53"/>
      <c r="EHG901" s="53"/>
      <c r="EHH901" s="53"/>
      <c r="EHI901" s="53"/>
      <c r="EHJ901" s="53"/>
      <c r="EHK901" s="53"/>
      <c r="EHL901" s="53"/>
      <c r="EHM901" s="53"/>
      <c r="EHN901" s="53"/>
      <c r="EHO901" s="53"/>
      <c r="EHP901" s="53"/>
      <c r="EHQ901" s="53"/>
      <c r="EHR901" s="53"/>
      <c r="EHS901" s="53"/>
      <c r="EHT901" s="53"/>
      <c r="EHU901" s="53"/>
      <c r="EHV901" s="53"/>
      <c r="EHW901" s="53"/>
      <c r="EHX901" s="53"/>
      <c r="EHY901" s="53"/>
      <c r="EHZ901" s="53"/>
      <c r="EIA901" s="53"/>
      <c r="EIB901" s="53"/>
      <c r="EIC901" s="53"/>
      <c r="EID901" s="53"/>
      <c r="EIE901" s="53"/>
      <c r="EIF901" s="53"/>
      <c r="EIG901" s="53"/>
      <c r="EIH901" s="53"/>
      <c r="EII901" s="53"/>
      <c r="EIJ901" s="53"/>
      <c r="EIK901" s="53"/>
      <c r="EIL901" s="53"/>
      <c r="EIM901" s="53"/>
      <c r="EIN901" s="53"/>
      <c r="EIO901" s="53"/>
      <c r="EIP901" s="53"/>
      <c r="EIQ901" s="53"/>
      <c r="EIR901" s="53"/>
      <c r="EIS901" s="53"/>
      <c r="EIT901" s="53"/>
      <c r="EIU901" s="53"/>
      <c r="EIV901" s="53"/>
      <c r="EIW901" s="53"/>
      <c r="EIX901" s="53"/>
      <c r="EIY901" s="53"/>
      <c r="EIZ901" s="53"/>
      <c r="EJA901" s="53"/>
      <c r="EJB901" s="53"/>
      <c r="EJC901" s="53"/>
      <c r="EJD901" s="53"/>
      <c r="EJE901" s="53"/>
      <c r="EJF901" s="53"/>
      <c r="EJG901" s="53"/>
      <c r="EJH901" s="53"/>
      <c r="EJI901" s="53"/>
      <c r="EJJ901" s="53"/>
      <c r="EJK901" s="53"/>
      <c r="EJL901" s="53"/>
      <c r="EJM901" s="53"/>
      <c r="EJN901" s="53"/>
      <c r="EJO901" s="53"/>
      <c r="EJP901" s="53"/>
      <c r="EJQ901" s="53"/>
      <c r="EJR901" s="53"/>
      <c r="EJS901" s="53"/>
      <c r="EJT901" s="53"/>
      <c r="EJU901" s="53"/>
      <c r="EJV901" s="53"/>
      <c r="EJW901" s="53"/>
      <c r="EJX901" s="53"/>
      <c r="EJY901" s="53"/>
      <c r="EJZ901" s="53"/>
      <c r="EKA901" s="53"/>
      <c r="EKB901" s="53"/>
      <c r="EKC901" s="53"/>
      <c r="EKD901" s="53"/>
      <c r="EKE901" s="53"/>
      <c r="EKF901" s="53"/>
      <c r="EKG901" s="53"/>
      <c r="EKH901" s="53"/>
      <c r="EKI901" s="53"/>
      <c r="EKJ901" s="53"/>
      <c r="EKK901" s="53"/>
      <c r="EKL901" s="53"/>
      <c r="EKM901" s="53"/>
      <c r="EKN901" s="53"/>
      <c r="EKO901" s="53"/>
      <c r="EKP901" s="53"/>
      <c r="EKQ901" s="53"/>
      <c r="EKR901" s="53"/>
      <c r="EKS901" s="53"/>
      <c r="EKT901" s="53"/>
      <c r="EKU901" s="53"/>
      <c r="EKV901" s="53"/>
      <c r="EKW901" s="53"/>
      <c r="EKX901" s="53"/>
      <c r="EKY901" s="53"/>
      <c r="EKZ901" s="53"/>
      <c r="ELA901" s="53"/>
      <c r="ELB901" s="53"/>
      <c r="ELC901" s="53"/>
      <c r="ELD901" s="53"/>
      <c r="ELE901" s="53"/>
      <c r="ELF901" s="53"/>
      <c r="ELG901" s="53"/>
      <c r="ELH901" s="53"/>
      <c r="ELI901" s="53"/>
      <c r="ELJ901" s="53"/>
      <c r="ELK901" s="53"/>
      <c r="ELL901" s="53"/>
      <c r="ELM901" s="53"/>
      <c r="ELN901" s="53"/>
      <c r="ELO901" s="53"/>
      <c r="ELP901" s="53"/>
      <c r="ELQ901" s="53"/>
      <c r="ELR901" s="53"/>
      <c r="ELS901" s="53"/>
      <c r="ELT901" s="53"/>
      <c r="ELU901" s="53"/>
      <c r="ELV901" s="53"/>
      <c r="ELW901" s="53"/>
      <c r="ELX901" s="53"/>
      <c r="ELY901" s="53"/>
      <c r="ELZ901" s="53"/>
      <c r="EMA901" s="53"/>
      <c r="EMB901" s="53"/>
      <c r="EMC901" s="53"/>
      <c r="EMD901" s="53"/>
      <c r="EME901" s="53"/>
      <c r="EMF901" s="53"/>
      <c r="EMG901" s="53"/>
      <c r="EMH901" s="53"/>
      <c r="EMI901" s="53"/>
      <c r="EMJ901" s="53"/>
      <c r="EMK901" s="53"/>
      <c r="EML901" s="53"/>
      <c r="EMM901" s="53"/>
      <c r="EMN901" s="53"/>
      <c r="EMO901" s="53"/>
      <c r="EMP901" s="53"/>
      <c r="EMQ901" s="53"/>
      <c r="EMR901" s="53"/>
      <c r="EMS901" s="53"/>
      <c r="EMT901" s="53"/>
      <c r="EMU901" s="53"/>
      <c r="EMV901" s="53"/>
      <c r="EMW901" s="53"/>
      <c r="EMX901" s="53"/>
      <c r="EMY901" s="53"/>
      <c r="EMZ901" s="53"/>
      <c r="ENA901" s="53"/>
      <c r="ENB901" s="53"/>
      <c r="ENC901" s="53"/>
      <c r="END901" s="53"/>
      <c r="ENE901" s="53"/>
      <c r="ENF901" s="53"/>
      <c r="ENG901" s="53"/>
      <c r="ENH901" s="53"/>
      <c r="ENI901" s="53"/>
      <c r="ENJ901" s="53"/>
      <c r="ENK901" s="53"/>
      <c r="ENL901" s="53"/>
      <c r="ENM901" s="53"/>
      <c r="ENN901" s="53"/>
      <c r="ENO901" s="53"/>
      <c r="ENP901" s="53"/>
      <c r="ENQ901" s="53"/>
      <c r="ENR901" s="53"/>
      <c r="ENS901" s="53"/>
      <c r="ENT901" s="53"/>
      <c r="ENU901" s="53"/>
      <c r="ENV901" s="53"/>
      <c r="ENW901" s="53"/>
      <c r="ENX901" s="53"/>
      <c r="ENY901" s="53"/>
      <c r="ENZ901" s="53"/>
      <c r="EOA901" s="53"/>
      <c r="EOB901" s="53"/>
      <c r="EOC901" s="53"/>
      <c r="EOD901" s="53"/>
      <c r="EOE901" s="53"/>
      <c r="EOF901" s="53"/>
      <c r="EOG901" s="53"/>
      <c r="EOH901" s="53"/>
      <c r="EOI901" s="53"/>
      <c r="EOJ901" s="53"/>
      <c r="EOK901" s="53"/>
      <c r="EOL901" s="53"/>
      <c r="EOM901" s="53"/>
      <c r="EON901" s="53"/>
      <c r="EOO901" s="53"/>
      <c r="EOP901" s="53"/>
      <c r="EOQ901" s="53"/>
      <c r="EOR901" s="53"/>
      <c r="EOS901" s="53"/>
      <c r="EOT901" s="53"/>
      <c r="EOU901" s="53"/>
      <c r="EOV901" s="53"/>
      <c r="EOW901" s="53"/>
      <c r="EOX901" s="53"/>
      <c r="EOY901" s="53"/>
      <c r="EOZ901" s="53"/>
      <c r="EPA901" s="53"/>
      <c r="EPB901" s="53"/>
      <c r="EPC901" s="53"/>
      <c r="EPD901" s="53"/>
      <c r="EPE901" s="53"/>
      <c r="EPF901" s="53"/>
      <c r="EPG901" s="53"/>
      <c r="EPH901" s="53"/>
      <c r="EPI901" s="53"/>
      <c r="EPJ901" s="53"/>
      <c r="EPK901" s="53"/>
      <c r="EPL901" s="53"/>
      <c r="EPM901" s="53"/>
      <c r="EPN901" s="53"/>
      <c r="EPO901" s="53"/>
      <c r="EPP901" s="53"/>
      <c r="EPQ901" s="53"/>
      <c r="EPR901" s="53"/>
      <c r="EPS901" s="53"/>
      <c r="EPT901" s="53"/>
      <c r="EPU901" s="53"/>
      <c r="EPV901" s="53"/>
      <c r="EPW901" s="53"/>
      <c r="EPX901" s="53"/>
      <c r="EPY901" s="53"/>
      <c r="EPZ901" s="53"/>
      <c r="EQA901" s="53"/>
      <c r="EQB901" s="53"/>
      <c r="EQC901" s="53"/>
      <c r="EQD901" s="53"/>
      <c r="EQE901" s="53"/>
      <c r="EQF901" s="53"/>
      <c r="EQG901" s="53"/>
      <c r="EQH901" s="53"/>
      <c r="EQI901" s="53"/>
      <c r="EQJ901" s="53"/>
      <c r="EQK901" s="53"/>
      <c r="EQL901" s="53"/>
      <c r="EQM901" s="53"/>
      <c r="EQN901" s="53"/>
      <c r="EQO901" s="53"/>
      <c r="EQP901" s="53"/>
      <c r="EQQ901" s="53"/>
      <c r="EQR901" s="53"/>
      <c r="EQS901" s="53"/>
      <c r="EQT901" s="53"/>
      <c r="EQU901" s="53"/>
      <c r="EQV901" s="53"/>
      <c r="EQW901" s="53"/>
      <c r="EQX901" s="53"/>
      <c r="EQY901" s="53"/>
      <c r="EQZ901" s="53"/>
      <c r="ERA901" s="53"/>
      <c r="ERB901" s="53"/>
      <c r="ERC901" s="53"/>
      <c r="ERD901" s="53"/>
      <c r="ERE901" s="53"/>
      <c r="ERF901" s="53"/>
      <c r="ERG901" s="53"/>
      <c r="ERH901" s="53"/>
      <c r="ERI901" s="53"/>
      <c r="ERJ901" s="53"/>
      <c r="ERK901" s="53"/>
      <c r="ERL901" s="53"/>
      <c r="ERM901" s="53"/>
      <c r="ERN901" s="53"/>
      <c r="ERO901" s="53"/>
      <c r="ERP901" s="53"/>
      <c r="ERQ901" s="53"/>
      <c r="ERR901" s="53"/>
      <c r="ERS901" s="53"/>
      <c r="ERT901" s="53"/>
      <c r="ERU901" s="53"/>
      <c r="ERV901" s="53"/>
      <c r="ERW901" s="53"/>
      <c r="ERX901" s="53"/>
      <c r="ERY901" s="53"/>
      <c r="ERZ901" s="53"/>
      <c r="ESA901" s="53"/>
      <c r="ESB901" s="53"/>
      <c r="ESC901" s="53"/>
      <c r="ESD901" s="53"/>
      <c r="ESE901" s="53"/>
      <c r="ESF901" s="53"/>
      <c r="ESG901" s="53"/>
      <c r="ESH901" s="53"/>
      <c r="ESI901" s="53"/>
      <c r="ESJ901" s="53"/>
      <c r="ESK901" s="53"/>
      <c r="ESL901" s="53"/>
      <c r="ESM901" s="53"/>
      <c r="ESN901" s="53"/>
      <c r="ESO901" s="53"/>
      <c r="ESP901" s="53"/>
      <c r="ESQ901" s="53"/>
      <c r="ESR901" s="53"/>
      <c r="ESS901" s="53"/>
      <c r="EST901" s="53"/>
      <c r="ESU901" s="53"/>
      <c r="ESV901" s="53"/>
      <c r="ESW901" s="53"/>
      <c r="ESX901" s="53"/>
      <c r="ESY901" s="53"/>
      <c r="ESZ901" s="53"/>
      <c r="ETA901" s="53"/>
      <c r="ETB901" s="53"/>
      <c r="ETC901" s="53"/>
      <c r="ETD901" s="53"/>
      <c r="ETE901" s="53"/>
      <c r="ETF901" s="53"/>
      <c r="ETG901" s="53"/>
      <c r="ETH901" s="53"/>
      <c r="ETI901" s="53"/>
      <c r="ETJ901" s="53"/>
      <c r="ETK901" s="53"/>
      <c r="ETL901" s="53"/>
      <c r="ETM901" s="53"/>
      <c r="ETN901" s="53"/>
      <c r="ETO901" s="53"/>
      <c r="ETP901" s="53"/>
      <c r="ETQ901" s="53"/>
      <c r="ETR901" s="53"/>
      <c r="ETS901" s="53"/>
      <c r="ETT901" s="53"/>
      <c r="ETU901" s="53"/>
      <c r="ETV901" s="53"/>
      <c r="ETW901" s="53"/>
      <c r="ETX901" s="53"/>
      <c r="ETY901" s="53"/>
      <c r="ETZ901" s="53"/>
      <c r="EUA901" s="53"/>
      <c r="EUB901" s="53"/>
      <c r="EUC901" s="53"/>
      <c r="EUD901" s="53"/>
      <c r="EUE901" s="53"/>
      <c r="EUF901" s="53"/>
      <c r="EUG901" s="53"/>
      <c r="EUH901" s="53"/>
      <c r="EUI901" s="53"/>
      <c r="EUJ901" s="53"/>
      <c r="EUK901" s="53"/>
      <c r="EUL901" s="53"/>
      <c r="EUM901" s="53"/>
      <c r="EUN901" s="53"/>
      <c r="EUO901" s="53"/>
      <c r="EUP901" s="53"/>
      <c r="EUQ901" s="53"/>
      <c r="EUR901" s="53"/>
      <c r="EUS901" s="53"/>
      <c r="EUT901" s="53"/>
      <c r="EUU901" s="53"/>
      <c r="EUV901" s="53"/>
      <c r="EUW901" s="53"/>
      <c r="EUX901" s="53"/>
      <c r="EUY901" s="53"/>
      <c r="EUZ901" s="53"/>
      <c r="EVA901" s="53"/>
      <c r="EVB901" s="53"/>
      <c r="EVC901" s="53"/>
      <c r="EVD901" s="53"/>
      <c r="EVE901" s="53"/>
      <c r="EVF901" s="53"/>
      <c r="EVG901" s="53"/>
      <c r="EVH901" s="53"/>
      <c r="EVI901" s="53"/>
      <c r="EVJ901" s="53"/>
      <c r="EVK901" s="53"/>
      <c r="EVL901" s="53"/>
      <c r="EVM901" s="53"/>
      <c r="EVN901" s="53"/>
      <c r="EVO901" s="53"/>
      <c r="EVP901" s="53"/>
      <c r="EVQ901" s="53"/>
      <c r="EVR901" s="53"/>
      <c r="EVS901" s="53"/>
      <c r="EVT901" s="53"/>
      <c r="EVU901" s="53"/>
      <c r="EVV901" s="53"/>
      <c r="EVW901" s="53"/>
      <c r="EVX901" s="53"/>
      <c r="EVY901" s="53"/>
      <c r="EVZ901" s="53"/>
      <c r="EWA901" s="53"/>
      <c r="EWB901" s="53"/>
      <c r="EWC901" s="53"/>
      <c r="EWD901" s="53"/>
      <c r="EWE901" s="53"/>
      <c r="EWF901" s="53"/>
      <c r="EWG901" s="53"/>
      <c r="EWH901" s="53"/>
      <c r="EWI901" s="53"/>
      <c r="EWJ901" s="53"/>
      <c r="EWK901" s="53"/>
      <c r="EWL901" s="53"/>
      <c r="EWM901" s="53"/>
      <c r="EWN901" s="53"/>
      <c r="EWO901" s="53"/>
      <c r="EWP901" s="53"/>
      <c r="EWQ901" s="53"/>
      <c r="EWR901" s="53"/>
      <c r="EWS901" s="53"/>
      <c r="EWT901" s="53"/>
      <c r="EWU901" s="53"/>
      <c r="EWV901" s="53"/>
      <c r="EWW901" s="53"/>
      <c r="EWX901" s="53"/>
      <c r="EWY901" s="53"/>
      <c r="EWZ901" s="53"/>
      <c r="EXA901" s="53"/>
      <c r="EXB901" s="53"/>
      <c r="EXC901" s="53"/>
      <c r="EXD901" s="53"/>
      <c r="EXE901" s="53"/>
      <c r="EXF901" s="53"/>
      <c r="EXG901" s="53"/>
      <c r="EXH901" s="53"/>
      <c r="EXI901" s="53"/>
      <c r="EXJ901" s="53"/>
      <c r="EXK901" s="53"/>
      <c r="EXL901" s="53"/>
      <c r="EXM901" s="53"/>
      <c r="EXN901" s="53"/>
      <c r="EXO901" s="53"/>
      <c r="EXP901" s="53"/>
      <c r="EXQ901" s="53"/>
      <c r="EXR901" s="53"/>
      <c r="EXS901" s="53"/>
      <c r="EXT901" s="53"/>
      <c r="EXU901" s="53"/>
      <c r="EXV901" s="53"/>
      <c r="EXW901" s="53"/>
      <c r="EXX901" s="53"/>
      <c r="EXY901" s="53"/>
      <c r="EXZ901" s="53"/>
      <c r="EYA901" s="53"/>
      <c r="EYB901" s="53"/>
      <c r="EYC901" s="53"/>
      <c r="EYD901" s="53"/>
      <c r="EYE901" s="53"/>
      <c r="EYF901" s="53"/>
      <c r="EYG901" s="53"/>
      <c r="EYH901" s="53"/>
      <c r="EYI901" s="53"/>
      <c r="EYJ901" s="53"/>
      <c r="EYK901" s="53"/>
      <c r="EYL901" s="53"/>
      <c r="EYM901" s="53"/>
      <c r="EYN901" s="53"/>
      <c r="EYO901" s="53"/>
      <c r="EYP901" s="53"/>
      <c r="EYQ901" s="53"/>
      <c r="EYR901" s="53"/>
      <c r="EYS901" s="53"/>
      <c r="EYT901" s="53"/>
      <c r="EYU901" s="53"/>
      <c r="EYV901" s="53"/>
      <c r="EYW901" s="53"/>
      <c r="EYX901" s="53"/>
      <c r="EYY901" s="53"/>
      <c r="EYZ901" s="53"/>
      <c r="EZA901" s="53"/>
      <c r="EZB901" s="53"/>
      <c r="EZC901" s="53"/>
      <c r="EZD901" s="53"/>
      <c r="EZE901" s="53"/>
      <c r="EZF901" s="53"/>
      <c r="EZG901" s="53"/>
      <c r="EZH901" s="53"/>
      <c r="EZI901" s="53"/>
      <c r="EZJ901" s="53"/>
      <c r="EZK901" s="53"/>
      <c r="EZL901" s="53"/>
      <c r="EZM901" s="53"/>
      <c r="EZN901" s="53"/>
      <c r="EZO901" s="53"/>
      <c r="EZP901" s="53"/>
      <c r="EZQ901" s="53"/>
      <c r="EZR901" s="53"/>
      <c r="EZS901" s="53"/>
      <c r="EZT901" s="53"/>
      <c r="EZU901" s="53"/>
      <c r="EZV901" s="53"/>
      <c r="EZW901" s="53"/>
      <c r="EZX901" s="53"/>
      <c r="EZY901" s="53"/>
      <c r="EZZ901" s="53"/>
      <c r="FAA901" s="53"/>
      <c r="FAB901" s="53"/>
      <c r="FAC901" s="53"/>
      <c r="FAD901" s="53"/>
      <c r="FAE901" s="53"/>
      <c r="FAF901" s="53"/>
      <c r="FAG901" s="53"/>
      <c r="FAH901" s="53"/>
      <c r="FAI901" s="53"/>
      <c r="FAJ901" s="53"/>
      <c r="FAK901" s="53"/>
      <c r="FAL901" s="53"/>
      <c r="FAM901" s="53"/>
      <c r="FAN901" s="53"/>
      <c r="FAO901" s="53"/>
      <c r="FAP901" s="53"/>
      <c r="FAQ901" s="53"/>
      <c r="FAR901" s="53"/>
      <c r="FAS901" s="53"/>
      <c r="FAT901" s="53"/>
      <c r="FAU901" s="53"/>
      <c r="FAV901" s="53"/>
      <c r="FAW901" s="53"/>
      <c r="FAX901" s="53"/>
      <c r="FAY901" s="53"/>
      <c r="FAZ901" s="53"/>
      <c r="FBA901" s="53"/>
      <c r="FBB901" s="53"/>
      <c r="FBC901" s="53"/>
      <c r="FBD901" s="53"/>
      <c r="FBE901" s="53"/>
      <c r="FBF901" s="53"/>
      <c r="FBG901" s="53"/>
      <c r="FBH901" s="53"/>
      <c r="FBI901" s="53"/>
      <c r="FBJ901" s="53"/>
      <c r="FBK901" s="53"/>
      <c r="FBL901" s="53"/>
      <c r="FBM901" s="53"/>
      <c r="FBN901" s="53"/>
      <c r="FBO901" s="53"/>
      <c r="FBP901" s="53"/>
      <c r="FBQ901" s="53"/>
      <c r="FBR901" s="53"/>
      <c r="FBS901" s="53"/>
      <c r="FBT901" s="53"/>
      <c r="FBU901" s="53"/>
      <c r="FBV901" s="53"/>
      <c r="FBW901" s="53"/>
      <c r="FBX901" s="53"/>
      <c r="FBY901" s="53"/>
      <c r="FBZ901" s="53"/>
      <c r="FCA901" s="53"/>
      <c r="FCB901" s="53"/>
      <c r="FCC901" s="53"/>
      <c r="FCD901" s="53"/>
      <c r="FCE901" s="53"/>
      <c r="FCF901" s="53"/>
      <c r="FCG901" s="53"/>
      <c r="FCH901" s="53"/>
      <c r="FCI901" s="53"/>
      <c r="FCJ901" s="53"/>
      <c r="FCK901" s="53"/>
      <c r="FCL901" s="53"/>
      <c r="FCM901" s="53"/>
      <c r="FCN901" s="53"/>
      <c r="FCO901" s="53"/>
      <c r="FCP901" s="53"/>
      <c r="FCQ901" s="53"/>
      <c r="FCR901" s="53"/>
      <c r="FCS901" s="53"/>
      <c r="FCT901" s="53"/>
      <c r="FCU901" s="53"/>
      <c r="FCV901" s="53"/>
      <c r="FCW901" s="53"/>
      <c r="FCX901" s="53"/>
      <c r="FCY901" s="53"/>
      <c r="FCZ901" s="53"/>
      <c r="FDA901" s="53"/>
      <c r="FDB901" s="53"/>
      <c r="FDC901" s="53"/>
      <c r="FDD901" s="53"/>
      <c r="FDE901" s="53"/>
      <c r="FDF901" s="53"/>
      <c r="FDG901" s="53"/>
      <c r="FDH901" s="53"/>
      <c r="FDI901" s="53"/>
      <c r="FDJ901" s="53"/>
      <c r="FDK901" s="53"/>
      <c r="FDL901" s="53"/>
      <c r="FDM901" s="53"/>
      <c r="FDN901" s="53"/>
      <c r="FDO901" s="53"/>
      <c r="FDP901" s="53"/>
      <c r="FDQ901" s="53"/>
      <c r="FDR901" s="53"/>
      <c r="FDS901" s="53"/>
      <c r="FDT901" s="53"/>
      <c r="FDU901" s="53"/>
      <c r="FDV901" s="53"/>
      <c r="FDW901" s="53"/>
      <c r="FDX901" s="53"/>
      <c r="FDY901" s="53"/>
      <c r="FDZ901" s="53"/>
      <c r="FEA901" s="53"/>
      <c r="FEB901" s="53"/>
      <c r="FEC901" s="53"/>
      <c r="FED901" s="53"/>
      <c r="FEE901" s="53"/>
      <c r="FEF901" s="53"/>
      <c r="FEG901" s="53"/>
      <c r="FEH901" s="53"/>
      <c r="FEI901" s="53"/>
      <c r="FEJ901" s="53"/>
      <c r="FEK901" s="53"/>
      <c r="FEL901" s="53"/>
      <c r="FEM901" s="53"/>
      <c r="FEN901" s="53"/>
      <c r="FEO901" s="53"/>
      <c r="FEP901" s="53"/>
      <c r="FEQ901" s="53"/>
      <c r="FER901" s="53"/>
      <c r="FES901" s="53"/>
      <c r="FET901" s="53"/>
      <c r="FEU901" s="53"/>
      <c r="FEV901" s="53"/>
      <c r="FEW901" s="53"/>
      <c r="FEX901" s="53"/>
      <c r="FEY901" s="53"/>
      <c r="FEZ901" s="53"/>
      <c r="FFA901" s="53"/>
      <c r="FFB901" s="53"/>
      <c r="FFC901" s="53"/>
      <c r="FFD901" s="53"/>
      <c r="FFE901" s="53"/>
      <c r="FFF901" s="53"/>
      <c r="FFG901" s="53"/>
      <c r="FFH901" s="53"/>
      <c r="FFI901" s="53"/>
      <c r="FFJ901" s="53"/>
      <c r="FFK901" s="53"/>
      <c r="FFL901" s="53"/>
      <c r="FFM901" s="53"/>
      <c r="FFN901" s="53"/>
      <c r="FFO901" s="53"/>
      <c r="FFP901" s="53"/>
      <c r="FFQ901" s="53"/>
      <c r="FFR901" s="53"/>
      <c r="FFS901" s="53"/>
      <c r="FFT901" s="53"/>
      <c r="FFU901" s="53"/>
      <c r="FFV901" s="53"/>
      <c r="FFW901" s="53"/>
      <c r="FFX901" s="53"/>
      <c r="FFY901" s="53"/>
      <c r="FFZ901" s="53"/>
      <c r="FGA901" s="53"/>
      <c r="FGB901" s="53"/>
      <c r="FGC901" s="53"/>
      <c r="FGD901" s="53"/>
      <c r="FGE901" s="53"/>
      <c r="FGF901" s="53"/>
      <c r="FGG901" s="53"/>
      <c r="FGH901" s="53"/>
      <c r="FGI901" s="53"/>
      <c r="FGJ901" s="53"/>
      <c r="FGK901" s="53"/>
      <c r="FGL901" s="53"/>
      <c r="FGM901" s="53"/>
      <c r="FGN901" s="53"/>
      <c r="FGO901" s="53"/>
      <c r="FGP901" s="53"/>
      <c r="FGQ901" s="53"/>
      <c r="FGR901" s="53"/>
      <c r="FGS901" s="53"/>
      <c r="FGT901" s="53"/>
      <c r="FGU901" s="53"/>
      <c r="FGV901" s="53"/>
      <c r="FGW901" s="53"/>
      <c r="FGX901" s="53"/>
      <c r="FGY901" s="53"/>
      <c r="FGZ901" s="53"/>
      <c r="FHA901" s="53"/>
      <c r="FHB901" s="53"/>
      <c r="FHC901" s="53"/>
      <c r="FHD901" s="53"/>
      <c r="FHE901" s="53"/>
      <c r="FHF901" s="53"/>
      <c r="FHG901" s="53"/>
      <c r="FHH901" s="53"/>
      <c r="FHI901" s="53"/>
      <c r="FHJ901" s="53"/>
      <c r="FHK901" s="53"/>
      <c r="FHL901" s="53"/>
      <c r="FHM901" s="53"/>
      <c r="FHN901" s="53"/>
      <c r="FHO901" s="53"/>
      <c r="FHP901" s="53"/>
      <c r="FHQ901" s="53"/>
      <c r="FHR901" s="53"/>
      <c r="FHS901" s="53"/>
      <c r="FHT901" s="53"/>
      <c r="FHU901" s="53"/>
      <c r="FHV901" s="53"/>
      <c r="FHW901" s="53"/>
      <c r="FHX901" s="53"/>
      <c r="FHY901" s="53"/>
      <c r="FHZ901" s="53"/>
      <c r="FIA901" s="53"/>
      <c r="FIB901" s="53"/>
      <c r="FIC901" s="53"/>
      <c r="FID901" s="53"/>
      <c r="FIE901" s="53"/>
      <c r="FIF901" s="53"/>
      <c r="FIG901" s="53"/>
      <c r="FIH901" s="53"/>
      <c r="FII901" s="53"/>
      <c r="FIJ901" s="53"/>
      <c r="FIK901" s="53"/>
      <c r="FIL901" s="53"/>
      <c r="FIM901" s="53"/>
      <c r="FIN901" s="53"/>
      <c r="FIO901" s="53"/>
      <c r="FIP901" s="53"/>
      <c r="FIQ901" s="53"/>
      <c r="FIR901" s="53"/>
      <c r="FIS901" s="53"/>
      <c r="FIT901" s="53"/>
      <c r="FIU901" s="53"/>
      <c r="FIV901" s="53"/>
      <c r="FIW901" s="53"/>
      <c r="FIX901" s="53"/>
      <c r="FIY901" s="53"/>
      <c r="FIZ901" s="53"/>
      <c r="FJA901" s="53"/>
      <c r="FJB901" s="53"/>
      <c r="FJC901" s="53"/>
      <c r="FJD901" s="53"/>
      <c r="FJE901" s="53"/>
      <c r="FJF901" s="53"/>
      <c r="FJG901" s="53"/>
      <c r="FJH901" s="53"/>
      <c r="FJI901" s="53"/>
      <c r="FJJ901" s="53"/>
      <c r="FJK901" s="53"/>
      <c r="FJL901" s="53"/>
      <c r="FJM901" s="53"/>
      <c r="FJN901" s="53"/>
      <c r="FJO901" s="53"/>
      <c r="FJP901" s="53"/>
      <c r="FJQ901" s="53"/>
      <c r="FJR901" s="53"/>
      <c r="FJS901" s="53"/>
      <c r="FJT901" s="53"/>
      <c r="FJU901" s="53"/>
      <c r="FJV901" s="53"/>
      <c r="FJW901" s="53"/>
      <c r="FJX901" s="53"/>
      <c r="FJY901" s="53"/>
      <c r="FJZ901" s="53"/>
      <c r="FKA901" s="53"/>
      <c r="FKB901" s="53"/>
      <c r="FKC901" s="53"/>
      <c r="FKD901" s="53"/>
      <c r="FKE901" s="53"/>
      <c r="FKF901" s="53"/>
      <c r="FKG901" s="53"/>
      <c r="FKH901" s="53"/>
      <c r="FKI901" s="53"/>
      <c r="FKJ901" s="53"/>
      <c r="FKK901" s="53"/>
      <c r="FKL901" s="53"/>
      <c r="FKM901" s="53"/>
      <c r="FKN901" s="53"/>
      <c r="FKO901" s="53"/>
      <c r="FKP901" s="53"/>
      <c r="FKQ901" s="53"/>
      <c r="FKR901" s="53"/>
      <c r="FKS901" s="53"/>
      <c r="FKT901" s="53"/>
      <c r="FKU901" s="53"/>
      <c r="FKV901" s="53"/>
      <c r="FKW901" s="53"/>
      <c r="FKX901" s="53"/>
      <c r="FKY901" s="53"/>
      <c r="FKZ901" s="53"/>
      <c r="FLA901" s="53"/>
      <c r="FLB901" s="53"/>
      <c r="FLC901" s="53"/>
      <c r="FLD901" s="53"/>
      <c r="FLE901" s="53"/>
      <c r="FLF901" s="53"/>
      <c r="FLG901" s="53"/>
      <c r="FLH901" s="53"/>
      <c r="FLI901" s="53"/>
      <c r="FLJ901" s="53"/>
      <c r="FLK901" s="53"/>
      <c r="FLL901" s="53"/>
      <c r="FLM901" s="53"/>
      <c r="FLN901" s="53"/>
      <c r="FLO901" s="53"/>
      <c r="FLP901" s="53"/>
      <c r="FLQ901" s="53"/>
      <c r="FLR901" s="53"/>
      <c r="FLS901" s="53"/>
      <c r="FLT901" s="53"/>
      <c r="FLU901" s="53"/>
      <c r="FLV901" s="53"/>
      <c r="FLW901" s="53"/>
      <c r="FLX901" s="53"/>
      <c r="FLY901" s="53"/>
      <c r="FLZ901" s="53"/>
      <c r="FMA901" s="53"/>
      <c r="FMB901" s="53"/>
      <c r="FMC901" s="53"/>
      <c r="FMD901" s="53"/>
      <c r="FME901" s="53"/>
      <c r="FMF901" s="53"/>
      <c r="FMG901" s="53"/>
      <c r="FMH901" s="53"/>
      <c r="FMI901" s="53"/>
      <c r="FMJ901" s="53"/>
      <c r="FMK901" s="53"/>
      <c r="FML901" s="53"/>
      <c r="FMM901" s="53"/>
      <c r="FMN901" s="53"/>
      <c r="FMO901" s="53"/>
      <c r="FMP901" s="53"/>
      <c r="FMQ901" s="53"/>
      <c r="FMR901" s="53"/>
      <c r="FMS901" s="53"/>
      <c r="FMT901" s="53"/>
      <c r="FMU901" s="53"/>
      <c r="FMV901" s="53"/>
      <c r="FMW901" s="53"/>
      <c r="FMX901" s="53"/>
      <c r="FMY901" s="53"/>
      <c r="FMZ901" s="53"/>
      <c r="FNA901" s="53"/>
      <c r="FNB901" s="53"/>
      <c r="FNC901" s="53"/>
      <c r="FND901" s="53"/>
      <c r="FNE901" s="53"/>
      <c r="FNF901" s="53"/>
      <c r="FNG901" s="53"/>
      <c r="FNH901" s="53"/>
      <c r="FNI901" s="53"/>
      <c r="FNJ901" s="53"/>
      <c r="FNK901" s="53"/>
      <c r="FNL901" s="53"/>
      <c r="FNM901" s="53"/>
      <c r="FNN901" s="53"/>
      <c r="FNO901" s="53"/>
      <c r="FNP901" s="53"/>
      <c r="FNQ901" s="53"/>
      <c r="FNR901" s="53"/>
      <c r="FNS901" s="53"/>
      <c r="FNT901" s="53"/>
      <c r="FNU901" s="53"/>
      <c r="FNV901" s="53"/>
      <c r="FNW901" s="53"/>
      <c r="FNX901" s="53"/>
      <c r="FNY901" s="53"/>
      <c r="FNZ901" s="53"/>
      <c r="FOA901" s="53"/>
      <c r="FOB901" s="53"/>
      <c r="FOC901" s="53"/>
      <c r="FOD901" s="53"/>
      <c r="FOE901" s="53"/>
      <c r="FOF901" s="53"/>
      <c r="FOG901" s="53"/>
      <c r="FOH901" s="53"/>
      <c r="FOI901" s="53"/>
      <c r="FOJ901" s="53"/>
      <c r="FOK901" s="53"/>
      <c r="FOL901" s="53"/>
      <c r="FOM901" s="53"/>
      <c r="FON901" s="53"/>
      <c r="FOO901" s="53"/>
      <c r="FOP901" s="53"/>
      <c r="FOQ901" s="53"/>
      <c r="FOR901" s="53"/>
      <c r="FOS901" s="53"/>
      <c r="FOT901" s="53"/>
      <c r="FOU901" s="53"/>
      <c r="FOV901" s="53"/>
      <c r="FOW901" s="53"/>
      <c r="FOX901" s="53"/>
      <c r="FOY901" s="53"/>
      <c r="FOZ901" s="53"/>
      <c r="FPA901" s="53"/>
      <c r="FPB901" s="53"/>
      <c r="FPC901" s="53"/>
      <c r="FPD901" s="53"/>
      <c r="FPE901" s="53"/>
      <c r="FPF901" s="53"/>
      <c r="FPG901" s="53"/>
      <c r="FPH901" s="53"/>
      <c r="FPI901" s="53"/>
      <c r="FPJ901" s="53"/>
      <c r="FPK901" s="53"/>
      <c r="FPL901" s="53"/>
      <c r="FPM901" s="53"/>
      <c r="FPN901" s="53"/>
      <c r="FPO901" s="53"/>
      <c r="FPP901" s="53"/>
      <c r="FPQ901" s="53"/>
      <c r="FPR901" s="53"/>
      <c r="FPS901" s="53"/>
      <c r="FPT901" s="53"/>
      <c r="FPU901" s="53"/>
      <c r="FPV901" s="53"/>
      <c r="FPW901" s="53"/>
      <c r="FPX901" s="53"/>
      <c r="FPY901" s="53"/>
      <c r="FPZ901" s="53"/>
      <c r="FQA901" s="53"/>
      <c r="FQB901" s="53"/>
      <c r="FQC901" s="53"/>
      <c r="FQD901" s="53"/>
      <c r="FQE901" s="53"/>
      <c r="FQF901" s="53"/>
      <c r="FQG901" s="53"/>
      <c r="FQH901" s="53"/>
      <c r="FQI901" s="53"/>
      <c r="FQJ901" s="53"/>
      <c r="FQK901" s="53"/>
      <c r="FQL901" s="53"/>
      <c r="FQM901" s="53"/>
      <c r="FQN901" s="53"/>
      <c r="FQO901" s="53"/>
      <c r="FQP901" s="53"/>
      <c r="FQQ901" s="53"/>
      <c r="FQR901" s="53"/>
      <c r="FQS901" s="53"/>
      <c r="FQT901" s="53"/>
      <c r="FQU901" s="53"/>
      <c r="FQV901" s="53"/>
      <c r="FQW901" s="53"/>
      <c r="FQX901" s="53"/>
      <c r="FQY901" s="53"/>
      <c r="FQZ901" s="53"/>
      <c r="FRA901" s="53"/>
      <c r="FRB901" s="53"/>
      <c r="FRC901" s="53"/>
      <c r="FRD901" s="53"/>
      <c r="FRE901" s="53"/>
      <c r="FRF901" s="53"/>
      <c r="FRG901" s="53"/>
      <c r="FRH901" s="53"/>
      <c r="FRI901" s="53"/>
      <c r="FRJ901" s="53"/>
      <c r="FRK901" s="53"/>
      <c r="FRL901" s="53"/>
      <c r="FRM901" s="53"/>
      <c r="FRN901" s="53"/>
      <c r="FRO901" s="53"/>
      <c r="FRP901" s="53"/>
      <c r="FRQ901" s="53"/>
      <c r="FRR901" s="53"/>
      <c r="FRS901" s="53"/>
      <c r="FRT901" s="53"/>
      <c r="FRU901" s="53"/>
      <c r="FRV901" s="53"/>
      <c r="FRW901" s="53"/>
      <c r="FRX901" s="53"/>
      <c r="FRY901" s="53"/>
      <c r="FRZ901" s="53"/>
      <c r="FSA901" s="53"/>
      <c r="FSB901" s="53"/>
      <c r="FSC901" s="53"/>
      <c r="FSD901" s="53"/>
      <c r="FSE901" s="53"/>
      <c r="FSF901" s="53"/>
      <c r="FSG901" s="53"/>
      <c r="FSH901" s="53"/>
      <c r="FSI901" s="53"/>
      <c r="FSJ901" s="53"/>
      <c r="FSK901" s="53"/>
      <c r="FSL901" s="53"/>
      <c r="FSM901" s="53"/>
      <c r="FSN901" s="53"/>
      <c r="FSO901" s="53"/>
      <c r="FSP901" s="53"/>
      <c r="FSQ901" s="53"/>
      <c r="FSR901" s="53"/>
      <c r="FSS901" s="53"/>
      <c r="FST901" s="53"/>
      <c r="FSU901" s="53"/>
      <c r="FSV901" s="53"/>
      <c r="FSW901" s="53"/>
      <c r="FSX901" s="53"/>
      <c r="FSY901" s="53"/>
      <c r="FSZ901" s="53"/>
      <c r="FTA901" s="53"/>
      <c r="FTB901" s="53"/>
      <c r="FTC901" s="53"/>
      <c r="FTD901" s="53"/>
      <c r="FTE901" s="53"/>
      <c r="FTF901" s="53"/>
      <c r="FTG901" s="53"/>
      <c r="FTH901" s="53"/>
      <c r="FTI901" s="53"/>
      <c r="FTJ901" s="53"/>
      <c r="FTK901" s="53"/>
      <c r="FTL901" s="53"/>
      <c r="FTM901" s="53"/>
      <c r="FTN901" s="53"/>
      <c r="FTO901" s="53"/>
      <c r="FTP901" s="53"/>
      <c r="FTQ901" s="53"/>
      <c r="FTR901" s="53"/>
      <c r="FTS901" s="53"/>
      <c r="FTT901" s="53"/>
      <c r="FTU901" s="53"/>
      <c r="FTV901" s="53"/>
      <c r="FTW901" s="53"/>
      <c r="FTX901" s="53"/>
      <c r="FTY901" s="53"/>
      <c r="FTZ901" s="53"/>
      <c r="FUA901" s="53"/>
      <c r="FUB901" s="53"/>
      <c r="FUC901" s="53"/>
      <c r="FUD901" s="53"/>
      <c r="FUE901" s="53"/>
      <c r="FUF901" s="53"/>
      <c r="FUG901" s="53"/>
      <c r="FUH901" s="53"/>
      <c r="FUI901" s="53"/>
      <c r="FUJ901" s="53"/>
      <c r="FUK901" s="53"/>
      <c r="FUL901" s="53"/>
      <c r="FUM901" s="53"/>
      <c r="FUN901" s="53"/>
      <c r="FUO901" s="53"/>
      <c r="FUP901" s="53"/>
      <c r="FUQ901" s="53"/>
      <c r="FUR901" s="53"/>
      <c r="FUS901" s="53"/>
      <c r="FUT901" s="53"/>
      <c r="FUU901" s="53"/>
      <c r="FUV901" s="53"/>
      <c r="FUW901" s="53"/>
      <c r="FUX901" s="53"/>
      <c r="FUY901" s="53"/>
      <c r="FUZ901" s="53"/>
      <c r="FVA901" s="53"/>
      <c r="FVB901" s="53"/>
      <c r="FVC901" s="53"/>
      <c r="FVD901" s="53"/>
      <c r="FVE901" s="53"/>
      <c r="FVF901" s="53"/>
      <c r="FVG901" s="53"/>
      <c r="FVH901" s="53"/>
      <c r="FVI901" s="53"/>
      <c r="FVJ901" s="53"/>
      <c r="FVK901" s="53"/>
      <c r="FVL901" s="53"/>
      <c r="FVM901" s="53"/>
      <c r="FVN901" s="53"/>
      <c r="FVO901" s="53"/>
      <c r="FVP901" s="53"/>
      <c r="FVQ901" s="53"/>
      <c r="FVR901" s="53"/>
      <c r="FVS901" s="53"/>
      <c r="FVT901" s="53"/>
      <c r="FVU901" s="53"/>
      <c r="FVV901" s="53"/>
      <c r="FVW901" s="53"/>
      <c r="FVX901" s="53"/>
      <c r="FVY901" s="53"/>
      <c r="FVZ901" s="53"/>
      <c r="FWA901" s="53"/>
      <c r="FWB901" s="53"/>
      <c r="FWC901" s="53"/>
      <c r="FWD901" s="53"/>
      <c r="FWE901" s="53"/>
      <c r="FWF901" s="53"/>
      <c r="FWG901" s="53"/>
      <c r="FWH901" s="53"/>
      <c r="FWI901" s="53"/>
      <c r="FWJ901" s="53"/>
      <c r="FWK901" s="53"/>
      <c r="FWL901" s="53"/>
      <c r="FWM901" s="53"/>
      <c r="FWN901" s="53"/>
      <c r="FWO901" s="53"/>
      <c r="FWP901" s="53"/>
      <c r="FWQ901" s="53"/>
      <c r="FWR901" s="53"/>
      <c r="FWS901" s="53"/>
      <c r="FWT901" s="53"/>
      <c r="FWU901" s="53"/>
      <c r="FWV901" s="53"/>
      <c r="FWW901" s="53"/>
      <c r="FWX901" s="53"/>
      <c r="FWY901" s="53"/>
      <c r="FWZ901" s="53"/>
      <c r="FXA901" s="53"/>
      <c r="FXB901" s="53"/>
      <c r="FXC901" s="53"/>
      <c r="FXD901" s="53"/>
      <c r="FXE901" s="53"/>
      <c r="FXF901" s="53"/>
      <c r="FXG901" s="53"/>
      <c r="FXH901" s="53"/>
      <c r="FXI901" s="53"/>
      <c r="FXJ901" s="53"/>
      <c r="FXK901" s="53"/>
      <c r="FXL901" s="53"/>
      <c r="FXM901" s="53"/>
      <c r="FXN901" s="53"/>
      <c r="FXO901" s="53"/>
      <c r="FXP901" s="53"/>
      <c r="FXQ901" s="53"/>
      <c r="FXR901" s="53"/>
      <c r="FXS901" s="53"/>
      <c r="FXT901" s="53"/>
      <c r="FXU901" s="53"/>
      <c r="FXV901" s="53"/>
      <c r="FXW901" s="53"/>
      <c r="FXX901" s="53"/>
      <c r="FXY901" s="53"/>
      <c r="FXZ901" s="53"/>
      <c r="FYA901" s="53"/>
      <c r="FYB901" s="53"/>
      <c r="FYC901" s="53"/>
      <c r="FYD901" s="53"/>
      <c r="FYE901" s="53"/>
      <c r="FYF901" s="53"/>
      <c r="FYG901" s="53"/>
      <c r="FYH901" s="53"/>
      <c r="FYI901" s="53"/>
      <c r="FYJ901" s="53"/>
      <c r="FYK901" s="53"/>
      <c r="FYL901" s="53"/>
      <c r="FYM901" s="53"/>
      <c r="FYN901" s="53"/>
      <c r="FYO901" s="53"/>
      <c r="FYP901" s="53"/>
      <c r="FYQ901" s="53"/>
      <c r="FYR901" s="53"/>
      <c r="FYS901" s="53"/>
      <c r="FYT901" s="53"/>
      <c r="FYU901" s="53"/>
      <c r="FYV901" s="53"/>
      <c r="FYW901" s="53"/>
      <c r="FYX901" s="53"/>
      <c r="FYY901" s="53"/>
      <c r="FYZ901" s="53"/>
      <c r="FZA901" s="53"/>
      <c r="FZB901" s="53"/>
      <c r="FZC901" s="53"/>
      <c r="FZD901" s="53"/>
      <c r="FZE901" s="53"/>
      <c r="FZF901" s="53"/>
      <c r="FZG901" s="53"/>
      <c r="FZH901" s="53"/>
      <c r="FZI901" s="53"/>
      <c r="FZJ901" s="53"/>
      <c r="FZK901" s="53"/>
      <c r="FZL901" s="53"/>
      <c r="FZM901" s="53"/>
      <c r="FZN901" s="53"/>
      <c r="FZO901" s="53"/>
      <c r="FZP901" s="53"/>
      <c r="FZQ901" s="53"/>
      <c r="FZR901" s="53"/>
      <c r="FZS901" s="53"/>
      <c r="FZT901" s="53"/>
      <c r="FZU901" s="53"/>
      <c r="FZV901" s="53"/>
      <c r="FZW901" s="53"/>
      <c r="FZX901" s="53"/>
      <c r="FZY901" s="53"/>
      <c r="FZZ901" s="53"/>
      <c r="GAA901" s="53"/>
      <c r="GAB901" s="53"/>
      <c r="GAC901" s="53"/>
      <c r="GAD901" s="53"/>
      <c r="GAE901" s="53"/>
      <c r="GAF901" s="53"/>
      <c r="GAG901" s="53"/>
      <c r="GAH901" s="53"/>
      <c r="GAI901" s="53"/>
      <c r="GAJ901" s="53"/>
      <c r="GAK901" s="53"/>
      <c r="GAL901" s="53"/>
      <c r="GAM901" s="53"/>
      <c r="GAN901" s="53"/>
      <c r="GAO901" s="53"/>
      <c r="GAP901" s="53"/>
      <c r="GAQ901" s="53"/>
      <c r="GAR901" s="53"/>
      <c r="GAS901" s="53"/>
      <c r="GAT901" s="53"/>
      <c r="GAU901" s="53"/>
      <c r="GAV901" s="53"/>
      <c r="GAW901" s="53"/>
      <c r="GAX901" s="53"/>
      <c r="GAY901" s="53"/>
      <c r="GAZ901" s="53"/>
      <c r="GBA901" s="53"/>
      <c r="GBB901" s="53"/>
      <c r="GBC901" s="53"/>
      <c r="GBD901" s="53"/>
      <c r="GBE901" s="53"/>
      <c r="GBF901" s="53"/>
      <c r="GBG901" s="53"/>
      <c r="GBH901" s="53"/>
      <c r="GBI901" s="53"/>
      <c r="GBJ901" s="53"/>
      <c r="GBK901" s="53"/>
      <c r="GBL901" s="53"/>
      <c r="GBM901" s="53"/>
      <c r="GBN901" s="53"/>
      <c r="GBO901" s="53"/>
      <c r="GBP901" s="53"/>
      <c r="GBQ901" s="53"/>
      <c r="GBR901" s="53"/>
      <c r="GBS901" s="53"/>
      <c r="GBT901" s="53"/>
      <c r="GBU901" s="53"/>
      <c r="GBV901" s="53"/>
      <c r="GBW901" s="53"/>
      <c r="GBX901" s="53"/>
      <c r="GBY901" s="53"/>
      <c r="GBZ901" s="53"/>
      <c r="GCA901" s="53"/>
      <c r="GCB901" s="53"/>
      <c r="GCC901" s="53"/>
      <c r="GCD901" s="53"/>
      <c r="GCE901" s="53"/>
      <c r="GCF901" s="53"/>
      <c r="GCG901" s="53"/>
      <c r="GCH901" s="53"/>
      <c r="GCI901" s="53"/>
      <c r="GCJ901" s="53"/>
      <c r="GCK901" s="53"/>
      <c r="GCL901" s="53"/>
      <c r="GCM901" s="53"/>
      <c r="GCN901" s="53"/>
      <c r="GCO901" s="53"/>
      <c r="GCP901" s="53"/>
      <c r="GCQ901" s="53"/>
      <c r="GCR901" s="53"/>
      <c r="GCS901" s="53"/>
      <c r="GCT901" s="53"/>
      <c r="GCU901" s="53"/>
      <c r="GCV901" s="53"/>
      <c r="GCW901" s="53"/>
      <c r="GCX901" s="53"/>
      <c r="GCY901" s="53"/>
      <c r="GCZ901" s="53"/>
      <c r="GDA901" s="53"/>
      <c r="GDB901" s="53"/>
      <c r="GDC901" s="53"/>
      <c r="GDD901" s="53"/>
      <c r="GDE901" s="53"/>
      <c r="GDF901" s="53"/>
      <c r="GDG901" s="53"/>
      <c r="GDH901" s="53"/>
      <c r="GDI901" s="53"/>
      <c r="GDJ901" s="53"/>
      <c r="GDK901" s="53"/>
      <c r="GDL901" s="53"/>
      <c r="GDM901" s="53"/>
      <c r="GDN901" s="53"/>
      <c r="GDO901" s="53"/>
      <c r="GDP901" s="53"/>
      <c r="GDQ901" s="53"/>
      <c r="GDR901" s="53"/>
      <c r="GDS901" s="53"/>
      <c r="GDT901" s="53"/>
      <c r="GDU901" s="53"/>
      <c r="GDV901" s="53"/>
      <c r="GDW901" s="53"/>
      <c r="GDX901" s="53"/>
      <c r="GDY901" s="53"/>
      <c r="GDZ901" s="53"/>
      <c r="GEA901" s="53"/>
      <c r="GEB901" s="53"/>
      <c r="GEC901" s="53"/>
      <c r="GED901" s="53"/>
      <c r="GEE901" s="53"/>
      <c r="GEF901" s="53"/>
      <c r="GEG901" s="53"/>
      <c r="GEH901" s="53"/>
      <c r="GEI901" s="53"/>
      <c r="GEJ901" s="53"/>
      <c r="GEK901" s="53"/>
      <c r="GEL901" s="53"/>
      <c r="GEM901" s="53"/>
      <c r="GEN901" s="53"/>
      <c r="GEO901" s="53"/>
      <c r="GEP901" s="53"/>
      <c r="GEQ901" s="53"/>
      <c r="GER901" s="53"/>
      <c r="GES901" s="53"/>
      <c r="GET901" s="53"/>
      <c r="GEU901" s="53"/>
      <c r="GEV901" s="53"/>
      <c r="GEW901" s="53"/>
      <c r="GEX901" s="53"/>
      <c r="GEY901" s="53"/>
      <c r="GEZ901" s="53"/>
      <c r="GFA901" s="53"/>
      <c r="GFB901" s="53"/>
      <c r="GFC901" s="53"/>
      <c r="GFD901" s="53"/>
      <c r="GFE901" s="53"/>
      <c r="GFF901" s="53"/>
      <c r="GFG901" s="53"/>
      <c r="GFH901" s="53"/>
      <c r="GFI901" s="53"/>
      <c r="GFJ901" s="53"/>
      <c r="GFK901" s="53"/>
      <c r="GFL901" s="53"/>
      <c r="GFM901" s="53"/>
      <c r="GFN901" s="53"/>
      <c r="GFO901" s="53"/>
      <c r="GFP901" s="53"/>
      <c r="GFQ901" s="53"/>
      <c r="GFR901" s="53"/>
      <c r="GFS901" s="53"/>
      <c r="GFT901" s="53"/>
      <c r="GFU901" s="53"/>
      <c r="GFV901" s="53"/>
      <c r="GFW901" s="53"/>
      <c r="GFX901" s="53"/>
      <c r="GFY901" s="53"/>
      <c r="GFZ901" s="53"/>
      <c r="GGA901" s="53"/>
      <c r="GGB901" s="53"/>
      <c r="GGC901" s="53"/>
      <c r="GGD901" s="53"/>
      <c r="GGE901" s="53"/>
      <c r="GGF901" s="53"/>
      <c r="GGG901" s="53"/>
      <c r="GGH901" s="53"/>
      <c r="GGI901" s="53"/>
      <c r="GGJ901" s="53"/>
      <c r="GGK901" s="53"/>
      <c r="GGL901" s="53"/>
      <c r="GGM901" s="53"/>
      <c r="GGN901" s="53"/>
      <c r="GGO901" s="53"/>
      <c r="GGP901" s="53"/>
      <c r="GGQ901" s="53"/>
      <c r="GGR901" s="53"/>
      <c r="GGS901" s="53"/>
      <c r="GGT901" s="53"/>
      <c r="GGU901" s="53"/>
      <c r="GGV901" s="53"/>
      <c r="GGW901" s="53"/>
      <c r="GGX901" s="53"/>
      <c r="GGY901" s="53"/>
      <c r="GGZ901" s="53"/>
      <c r="GHA901" s="53"/>
      <c r="GHB901" s="53"/>
      <c r="GHC901" s="53"/>
      <c r="GHD901" s="53"/>
      <c r="GHE901" s="53"/>
      <c r="GHF901" s="53"/>
      <c r="GHG901" s="53"/>
      <c r="GHH901" s="53"/>
      <c r="GHI901" s="53"/>
      <c r="GHJ901" s="53"/>
      <c r="GHK901" s="53"/>
      <c r="GHL901" s="53"/>
      <c r="GHM901" s="53"/>
      <c r="GHN901" s="53"/>
      <c r="GHO901" s="53"/>
      <c r="GHP901" s="53"/>
      <c r="GHQ901" s="53"/>
      <c r="GHR901" s="53"/>
      <c r="GHS901" s="53"/>
      <c r="GHT901" s="53"/>
      <c r="GHU901" s="53"/>
      <c r="GHV901" s="53"/>
      <c r="GHW901" s="53"/>
      <c r="GHX901" s="53"/>
      <c r="GHY901" s="53"/>
      <c r="GHZ901" s="53"/>
      <c r="GIA901" s="53"/>
      <c r="GIB901" s="53"/>
      <c r="GIC901" s="53"/>
      <c r="GID901" s="53"/>
      <c r="GIE901" s="53"/>
      <c r="GIF901" s="53"/>
      <c r="GIG901" s="53"/>
      <c r="GIH901" s="53"/>
      <c r="GII901" s="53"/>
      <c r="GIJ901" s="53"/>
      <c r="GIK901" s="53"/>
      <c r="GIL901" s="53"/>
      <c r="GIM901" s="53"/>
      <c r="GIN901" s="53"/>
      <c r="GIO901" s="53"/>
      <c r="GIP901" s="53"/>
      <c r="GIQ901" s="53"/>
      <c r="GIR901" s="53"/>
      <c r="GIS901" s="53"/>
      <c r="GIT901" s="53"/>
      <c r="GIU901" s="53"/>
      <c r="GIV901" s="53"/>
      <c r="GIW901" s="53"/>
      <c r="GIX901" s="53"/>
      <c r="GIY901" s="53"/>
      <c r="GIZ901" s="53"/>
      <c r="GJA901" s="53"/>
      <c r="GJB901" s="53"/>
      <c r="GJC901" s="53"/>
      <c r="GJD901" s="53"/>
      <c r="GJE901" s="53"/>
      <c r="GJF901" s="53"/>
      <c r="GJG901" s="53"/>
      <c r="GJH901" s="53"/>
      <c r="GJI901" s="53"/>
      <c r="GJJ901" s="53"/>
      <c r="GJK901" s="53"/>
      <c r="GJL901" s="53"/>
      <c r="GJM901" s="53"/>
      <c r="GJN901" s="53"/>
      <c r="GJO901" s="53"/>
      <c r="GJP901" s="53"/>
      <c r="GJQ901" s="53"/>
      <c r="GJR901" s="53"/>
      <c r="GJS901" s="53"/>
      <c r="GJT901" s="53"/>
      <c r="GJU901" s="53"/>
      <c r="GJV901" s="53"/>
      <c r="GJW901" s="53"/>
      <c r="GJX901" s="53"/>
      <c r="GJY901" s="53"/>
      <c r="GJZ901" s="53"/>
      <c r="GKA901" s="53"/>
      <c r="GKB901" s="53"/>
      <c r="GKC901" s="53"/>
      <c r="GKD901" s="53"/>
      <c r="GKE901" s="53"/>
      <c r="GKF901" s="53"/>
      <c r="GKG901" s="53"/>
      <c r="GKH901" s="53"/>
      <c r="GKI901" s="53"/>
      <c r="GKJ901" s="53"/>
      <c r="GKK901" s="53"/>
      <c r="GKL901" s="53"/>
      <c r="GKM901" s="53"/>
      <c r="GKN901" s="53"/>
      <c r="GKO901" s="53"/>
      <c r="GKP901" s="53"/>
      <c r="GKQ901" s="53"/>
      <c r="GKR901" s="53"/>
      <c r="GKS901" s="53"/>
      <c r="GKT901" s="53"/>
      <c r="GKU901" s="53"/>
      <c r="GKV901" s="53"/>
      <c r="GKW901" s="53"/>
      <c r="GKX901" s="53"/>
      <c r="GKY901" s="53"/>
      <c r="GKZ901" s="53"/>
      <c r="GLA901" s="53"/>
      <c r="GLB901" s="53"/>
      <c r="GLC901" s="53"/>
      <c r="GLD901" s="53"/>
      <c r="GLE901" s="53"/>
      <c r="GLF901" s="53"/>
      <c r="GLG901" s="53"/>
      <c r="GLH901" s="53"/>
      <c r="GLI901" s="53"/>
      <c r="GLJ901" s="53"/>
      <c r="GLK901" s="53"/>
      <c r="GLL901" s="53"/>
      <c r="GLM901" s="53"/>
      <c r="GLN901" s="53"/>
      <c r="GLO901" s="53"/>
      <c r="GLP901" s="53"/>
      <c r="GLQ901" s="53"/>
      <c r="GLR901" s="53"/>
      <c r="GLS901" s="53"/>
      <c r="GLT901" s="53"/>
      <c r="GLU901" s="53"/>
      <c r="GLV901" s="53"/>
      <c r="GLW901" s="53"/>
      <c r="GLX901" s="53"/>
      <c r="GLY901" s="53"/>
      <c r="GLZ901" s="53"/>
      <c r="GMA901" s="53"/>
      <c r="GMB901" s="53"/>
      <c r="GMC901" s="53"/>
      <c r="GMD901" s="53"/>
      <c r="GME901" s="53"/>
      <c r="GMF901" s="53"/>
      <c r="GMG901" s="53"/>
      <c r="GMH901" s="53"/>
      <c r="GMI901" s="53"/>
      <c r="GMJ901" s="53"/>
      <c r="GMK901" s="53"/>
      <c r="GML901" s="53"/>
      <c r="GMM901" s="53"/>
      <c r="GMN901" s="53"/>
      <c r="GMO901" s="53"/>
      <c r="GMP901" s="53"/>
      <c r="GMQ901" s="53"/>
      <c r="GMR901" s="53"/>
      <c r="GMS901" s="53"/>
      <c r="GMT901" s="53"/>
      <c r="GMU901" s="53"/>
      <c r="GMV901" s="53"/>
      <c r="GMW901" s="53"/>
      <c r="GMX901" s="53"/>
      <c r="GMY901" s="53"/>
      <c r="GMZ901" s="53"/>
      <c r="GNA901" s="53"/>
      <c r="GNB901" s="53"/>
      <c r="GNC901" s="53"/>
      <c r="GND901" s="53"/>
      <c r="GNE901" s="53"/>
      <c r="GNF901" s="53"/>
      <c r="GNG901" s="53"/>
      <c r="GNH901" s="53"/>
      <c r="GNI901" s="53"/>
      <c r="GNJ901" s="53"/>
      <c r="GNK901" s="53"/>
      <c r="GNL901" s="53"/>
      <c r="GNM901" s="53"/>
      <c r="GNN901" s="53"/>
      <c r="GNO901" s="53"/>
      <c r="GNP901" s="53"/>
      <c r="GNQ901" s="53"/>
      <c r="GNR901" s="53"/>
      <c r="GNS901" s="53"/>
      <c r="GNT901" s="53"/>
      <c r="GNU901" s="53"/>
      <c r="GNV901" s="53"/>
      <c r="GNW901" s="53"/>
      <c r="GNX901" s="53"/>
      <c r="GNY901" s="53"/>
      <c r="GNZ901" s="53"/>
      <c r="GOA901" s="53"/>
      <c r="GOB901" s="53"/>
      <c r="GOC901" s="53"/>
      <c r="GOD901" s="53"/>
      <c r="GOE901" s="53"/>
      <c r="GOF901" s="53"/>
      <c r="GOG901" s="53"/>
      <c r="GOH901" s="53"/>
      <c r="GOI901" s="53"/>
      <c r="GOJ901" s="53"/>
      <c r="GOK901" s="53"/>
      <c r="GOL901" s="53"/>
      <c r="GOM901" s="53"/>
      <c r="GON901" s="53"/>
      <c r="GOO901" s="53"/>
      <c r="GOP901" s="53"/>
      <c r="GOQ901" s="53"/>
      <c r="GOR901" s="53"/>
      <c r="GOS901" s="53"/>
      <c r="GOT901" s="53"/>
      <c r="GOU901" s="53"/>
      <c r="GOV901" s="53"/>
      <c r="GOW901" s="53"/>
      <c r="GOX901" s="53"/>
      <c r="GOY901" s="53"/>
      <c r="GOZ901" s="53"/>
      <c r="GPA901" s="53"/>
      <c r="GPB901" s="53"/>
      <c r="GPC901" s="53"/>
      <c r="GPD901" s="53"/>
      <c r="GPE901" s="53"/>
      <c r="GPF901" s="53"/>
      <c r="GPG901" s="53"/>
      <c r="GPH901" s="53"/>
      <c r="GPI901" s="53"/>
      <c r="GPJ901" s="53"/>
      <c r="GPK901" s="53"/>
      <c r="GPL901" s="53"/>
      <c r="GPM901" s="53"/>
      <c r="GPN901" s="53"/>
      <c r="GPO901" s="53"/>
      <c r="GPP901" s="53"/>
      <c r="GPQ901" s="53"/>
      <c r="GPR901" s="53"/>
      <c r="GPS901" s="53"/>
      <c r="GPT901" s="53"/>
      <c r="GPU901" s="53"/>
      <c r="GPV901" s="53"/>
      <c r="GPW901" s="53"/>
      <c r="GPX901" s="53"/>
      <c r="GPY901" s="53"/>
      <c r="GPZ901" s="53"/>
      <c r="GQA901" s="53"/>
      <c r="GQB901" s="53"/>
      <c r="GQC901" s="53"/>
      <c r="GQD901" s="53"/>
      <c r="GQE901" s="53"/>
      <c r="GQF901" s="53"/>
      <c r="GQG901" s="53"/>
      <c r="GQH901" s="53"/>
      <c r="GQI901" s="53"/>
      <c r="GQJ901" s="53"/>
      <c r="GQK901" s="53"/>
      <c r="GQL901" s="53"/>
      <c r="GQM901" s="53"/>
      <c r="GQN901" s="53"/>
      <c r="GQO901" s="53"/>
      <c r="GQP901" s="53"/>
      <c r="GQQ901" s="53"/>
      <c r="GQR901" s="53"/>
      <c r="GQS901" s="53"/>
      <c r="GQT901" s="53"/>
      <c r="GQU901" s="53"/>
      <c r="GQV901" s="53"/>
      <c r="GQW901" s="53"/>
      <c r="GQX901" s="53"/>
      <c r="GQY901" s="53"/>
      <c r="GQZ901" s="53"/>
      <c r="GRA901" s="53"/>
      <c r="GRB901" s="53"/>
      <c r="GRC901" s="53"/>
      <c r="GRD901" s="53"/>
      <c r="GRE901" s="53"/>
      <c r="GRF901" s="53"/>
      <c r="GRG901" s="53"/>
      <c r="GRH901" s="53"/>
      <c r="GRI901" s="53"/>
      <c r="GRJ901" s="53"/>
      <c r="GRK901" s="53"/>
      <c r="GRL901" s="53"/>
      <c r="GRM901" s="53"/>
      <c r="GRN901" s="53"/>
      <c r="GRO901" s="53"/>
      <c r="GRP901" s="53"/>
      <c r="GRQ901" s="53"/>
      <c r="GRR901" s="53"/>
      <c r="GRS901" s="53"/>
      <c r="GRT901" s="53"/>
      <c r="GRU901" s="53"/>
      <c r="GRV901" s="53"/>
      <c r="GRW901" s="53"/>
      <c r="GRX901" s="53"/>
      <c r="GRY901" s="53"/>
      <c r="GRZ901" s="53"/>
      <c r="GSA901" s="53"/>
      <c r="GSB901" s="53"/>
      <c r="GSC901" s="53"/>
      <c r="GSD901" s="53"/>
      <c r="GSE901" s="53"/>
      <c r="GSF901" s="53"/>
      <c r="GSG901" s="53"/>
      <c r="GSH901" s="53"/>
      <c r="GSI901" s="53"/>
      <c r="GSJ901" s="53"/>
      <c r="GSK901" s="53"/>
      <c r="GSL901" s="53"/>
      <c r="GSM901" s="53"/>
      <c r="GSN901" s="53"/>
      <c r="GSO901" s="53"/>
      <c r="GSP901" s="53"/>
      <c r="GSQ901" s="53"/>
      <c r="GSR901" s="53"/>
      <c r="GSS901" s="53"/>
      <c r="GST901" s="53"/>
      <c r="GSU901" s="53"/>
      <c r="GSV901" s="53"/>
      <c r="GSW901" s="53"/>
      <c r="GSX901" s="53"/>
      <c r="GSY901" s="53"/>
      <c r="GSZ901" s="53"/>
      <c r="GTA901" s="53"/>
      <c r="GTB901" s="53"/>
      <c r="GTC901" s="53"/>
      <c r="GTD901" s="53"/>
      <c r="GTE901" s="53"/>
      <c r="GTF901" s="53"/>
      <c r="GTG901" s="53"/>
      <c r="GTH901" s="53"/>
      <c r="GTI901" s="53"/>
      <c r="GTJ901" s="53"/>
      <c r="GTK901" s="53"/>
      <c r="GTL901" s="53"/>
      <c r="GTM901" s="53"/>
      <c r="GTN901" s="53"/>
      <c r="GTO901" s="53"/>
      <c r="GTP901" s="53"/>
      <c r="GTQ901" s="53"/>
      <c r="GTR901" s="53"/>
      <c r="GTS901" s="53"/>
      <c r="GTT901" s="53"/>
      <c r="GTU901" s="53"/>
      <c r="GTV901" s="53"/>
      <c r="GTW901" s="53"/>
      <c r="GTX901" s="53"/>
      <c r="GTY901" s="53"/>
      <c r="GTZ901" s="53"/>
      <c r="GUA901" s="53"/>
      <c r="GUB901" s="53"/>
      <c r="GUC901" s="53"/>
      <c r="GUD901" s="53"/>
      <c r="GUE901" s="53"/>
      <c r="GUF901" s="53"/>
      <c r="GUG901" s="53"/>
      <c r="GUH901" s="53"/>
      <c r="GUI901" s="53"/>
      <c r="GUJ901" s="53"/>
      <c r="GUK901" s="53"/>
      <c r="GUL901" s="53"/>
      <c r="GUM901" s="53"/>
      <c r="GUN901" s="53"/>
      <c r="GUO901" s="53"/>
      <c r="GUP901" s="53"/>
      <c r="GUQ901" s="53"/>
      <c r="GUR901" s="53"/>
      <c r="GUS901" s="53"/>
      <c r="GUT901" s="53"/>
      <c r="GUU901" s="53"/>
      <c r="GUV901" s="53"/>
      <c r="GUW901" s="53"/>
      <c r="GUX901" s="53"/>
      <c r="GUY901" s="53"/>
      <c r="GUZ901" s="53"/>
      <c r="GVA901" s="53"/>
      <c r="GVB901" s="53"/>
      <c r="GVC901" s="53"/>
      <c r="GVD901" s="53"/>
      <c r="GVE901" s="53"/>
      <c r="GVF901" s="53"/>
      <c r="GVG901" s="53"/>
      <c r="GVH901" s="53"/>
      <c r="GVI901" s="53"/>
      <c r="GVJ901" s="53"/>
      <c r="GVK901" s="53"/>
      <c r="GVL901" s="53"/>
      <c r="GVM901" s="53"/>
      <c r="GVN901" s="53"/>
      <c r="GVO901" s="53"/>
      <c r="GVP901" s="53"/>
      <c r="GVQ901" s="53"/>
      <c r="GVR901" s="53"/>
      <c r="GVS901" s="53"/>
      <c r="GVT901" s="53"/>
      <c r="GVU901" s="53"/>
      <c r="GVV901" s="53"/>
      <c r="GVW901" s="53"/>
      <c r="GVX901" s="53"/>
      <c r="GVY901" s="53"/>
      <c r="GVZ901" s="53"/>
      <c r="GWA901" s="53"/>
      <c r="GWB901" s="53"/>
      <c r="GWC901" s="53"/>
      <c r="GWD901" s="53"/>
      <c r="GWE901" s="53"/>
      <c r="GWF901" s="53"/>
      <c r="GWG901" s="53"/>
      <c r="GWH901" s="53"/>
      <c r="GWI901" s="53"/>
      <c r="GWJ901" s="53"/>
      <c r="GWK901" s="53"/>
      <c r="GWL901" s="53"/>
      <c r="GWM901" s="53"/>
      <c r="GWN901" s="53"/>
      <c r="GWO901" s="53"/>
      <c r="GWP901" s="53"/>
      <c r="GWQ901" s="53"/>
      <c r="GWR901" s="53"/>
      <c r="GWS901" s="53"/>
      <c r="GWT901" s="53"/>
      <c r="GWU901" s="53"/>
      <c r="GWV901" s="53"/>
      <c r="GWW901" s="53"/>
      <c r="GWX901" s="53"/>
      <c r="GWY901" s="53"/>
      <c r="GWZ901" s="53"/>
      <c r="GXA901" s="53"/>
      <c r="GXB901" s="53"/>
      <c r="GXC901" s="53"/>
      <c r="GXD901" s="53"/>
      <c r="GXE901" s="53"/>
      <c r="GXF901" s="53"/>
      <c r="GXG901" s="53"/>
      <c r="GXH901" s="53"/>
      <c r="GXI901" s="53"/>
      <c r="GXJ901" s="53"/>
      <c r="GXK901" s="53"/>
      <c r="GXL901" s="53"/>
      <c r="GXM901" s="53"/>
      <c r="GXN901" s="53"/>
      <c r="GXO901" s="53"/>
      <c r="GXP901" s="53"/>
      <c r="GXQ901" s="53"/>
      <c r="GXR901" s="53"/>
      <c r="GXS901" s="53"/>
      <c r="GXT901" s="53"/>
      <c r="GXU901" s="53"/>
      <c r="GXV901" s="53"/>
      <c r="GXW901" s="53"/>
      <c r="GXX901" s="53"/>
      <c r="GXY901" s="53"/>
      <c r="GXZ901" s="53"/>
      <c r="GYA901" s="53"/>
      <c r="GYB901" s="53"/>
      <c r="GYC901" s="53"/>
      <c r="GYD901" s="53"/>
      <c r="GYE901" s="53"/>
      <c r="GYF901" s="53"/>
      <c r="GYG901" s="53"/>
      <c r="GYH901" s="53"/>
      <c r="GYI901" s="53"/>
      <c r="GYJ901" s="53"/>
      <c r="GYK901" s="53"/>
      <c r="GYL901" s="53"/>
      <c r="GYM901" s="53"/>
      <c r="GYN901" s="53"/>
      <c r="GYO901" s="53"/>
      <c r="GYP901" s="53"/>
      <c r="GYQ901" s="53"/>
      <c r="GYR901" s="53"/>
      <c r="GYS901" s="53"/>
      <c r="GYT901" s="53"/>
      <c r="GYU901" s="53"/>
      <c r="GYV901" s="53"/>
      <c r="GYW901" s="53"/>
      <c r="GYX901" s="53"/>
      <c r="GYY901" s="53"/>
      <c r="GYZ901" s="53"/>
      <c r="GZA901" s="53"/>
      <c r="GZB901" s="53"/>
      <c r="GZC901" s="53"/>
      <c r="GZD901" s="53"/>
      <c r="GZE901" s="53"/>
      <c r="GZF901" s="53"/>
      <c r="GZG901" s="53"/>
      <c r="GZH901" s="53"/>
      <c r="GZI901" s="53"/>
      <c r="GZJ901" s="53"/>
      <c r="GZK901" s="53"/>
      <c r="GZL901" s="53"/>
      <c r="GZM901" s="53"/>
      <c r="GZN901" s="53"/>
      <c r="GZO901" s="53"/>
      <c r="GZP901" s="53"/>
      <c r="GZQ901" s="53"/>
      <c r="GZR901" s="53"/>
      <c r="GZS901" s="53"/>
      <c r="GZT901" s="53"/>
      <c r="GZU901" s="53"/>
      <c r="GZV901" s="53"/>
      <c r="GZW901" s="53"/>
      <c r="GZX901" s="53"/>
      <c r="GZY901" s="53"/>
      <c r="GZZ901" s="53"/>
      <c r="HAA901" s="53"/>
      <c r="HAB901" s="53"/>
      <c r="HAC901" s="53"/>
      <c r="HAD901" s="53"/>
      <c r="HAE901" s="53"/>
      <c r="HAF901" s="53"/>
      <c r="HAG901" s="53"/>
      <c r="HAH901" s="53"/>
      <c r="HAI901" s="53"/>
      <c r="HAJ901" s="53"/>
      <c r="HAK901" s="53"/>
      <c r="HAL901" s="53"/>
      <c r="HAM901" s="53"/>
      <c r="HAN901" s="53"/>
      <c r="HAO901" s="53"/>
      <c r="HAP901" s="53"/>
      <c r="HAQ901" s="53"/>
      <c r="HAR901" s="53"/>
      <c r="HAS901" s="53"/>
      <c r="HAT901" s="53"/>
      <c r="HAU901" s="53"/>
      <c r="HAV901" s="53"/>
      <c r="HAW901" s="53"/>
      <c r="HAX901" s="53"/>
      <c r="HAY901" s="53"/>
      <c r="HAZ901" s="53"/>
      <c r="HBA901" s="53"/>
      <c r="HBB901" s="53"/>
      <c r="HBC901" s="53"/>
      <c r="HBD901" s="53"/>
      <c r="HBE901" s="53"/>
      <c r="HBF901" s="53"/>
      <c r="HBG901" s="53"/>
      <c r="HBH901" s="53"/>
      <c r="HBI901" s="53"/>
      <c r="HBJ901" s="53"/>
      <c r="HBK901" s="53"/>
      <c r="HBL901" s="53"/>
      <c r="HBM901" s="53"/>
      <c r="HBN901" s="53"/>
      <c r="HBO901" s="53"/>
      <c r="HBP901" s="53"/>
      <c r="HBQ901" s="53"/>
      <c r="HBR901" s="53"/>
      <c r="HBS901" s="53"/>
      <c r="HBT901" s="53"/>
      <c r="HBU901" s="53"/>
      <c r="HBV901" s="53"/>
      <c r="HBW901" s="53"/>
      <c r="HBX901" s="53"/>
      <c r="HBY901" s="53"/>
      <c r="HBZ901" s="53"/>
      <c r="HCA901" s="53"/>
      <c r="HCB901" s="53"/>
      <c r="HCC901" s="53"/>
      <c r="HCD901" s="53"/>
      <c r="HCE901" s="53"/>
      <c r="HCF901" s="53"/>
      <c r="HCG901" s="53"/>
      <c r="HCH901" s="53"/>
      <c r="HCI901" s="53"/>
      <c r="HCJ901" s="53"/>
      <c r="HCK901" s="53"/>
      <c r="HCL901" s="53"/>
      <c r="HCM901" s="53"/>
      <c r="HCN901" s="53"/>
      <c r="HCO901" s="53"/>
      <c r="HCP901" s="53"/>
      <c r="HCQ901" s="53"/>
      <c r="HCR901" s="53"/>
      <c r="HCS901" s="53"/>
      <c r="HCT901" s="53"/>
      <c r="HCU901" s="53"/>
      <c r="HCV901" s="53"/>
      <c r="HCW901" s="53"/>
      <c r="HCX901" s="53"/>
      <c r="HCY901" s="53"/>
      <c r="HCZ901" s="53"/>
      <c r="HDA901" s="53"/>
      <c r="HDB901" s="53"/>
      <c r="HDC901" s="53"/>
      <c r="HDD901" s="53"/>
      <c r="HDE901" s="53"/>
      <c r="HDF901" s="53"/>
      <c r="HDG901" s="53"/>
      <c r="HDH901" s="53"/>
      <c r="HDI901" s="53"/>
      <c r="HDJ901" s="53"/>
      <c r="HDK901" s="53"/>
      <c r="HDL901" s="53"/>
      <c r="HDM901" s="53"/>
      <c r="HDN901" s="53"/>
      <c r="HDO901" s="53"/>
      <c r="HDP901" s="53"/>
      <c r="HDQ901" s="53"/>
      <c r="HDR901" s="53"/>
      <c r="HDS901" s="53"/>
      <c r="HDT901" s="53"/>
      <c r="HDU901" s="53"/>
      <c r="HDV901" s="53"/>
      <c r="HDW901" s="53"/>
      <c r="HDX901" s="53"/>
      <c r="HDY901" s="53"/>
      <c r="HDZ901" s="53"/>
      <c r="HEA901" s="53"/>
      <c r="HEB901" s="53"/>
      <c r="HEC901" s="53"/>
      <c r="HED901" s="53"/>
      <c r="HEE901" s="53"/>
      <c r="HEF901" s="53"/>
      <c r="HEG901" s="53"/>
      <c r="HEH901" s="53"/>
      <c r="HEI901" s="53"/>
      <c r="HEJ901" s="53"/>
      <c r="HEK901" s="53"/>
      <c r="HEL901" s="53"/>
      <c r="HEM901" s="53"/>
      <c r="HEN901" s="53"/>
      <c r="HEO901" s="53"/>
      <c r="HEP901" s="53"/>
      <c r="HEQ901" s="53"/>
      <c r="HER901" s="53"/>
      <c r="HES901" s="53"/>
      <c r="HET901" s="53"/>
      <c r="HEU901" s="53"/>
      <c r="HEV901" s="53"/>
      <c r="HEW901" s="53"/>
      <c r="HEX901" s="53"/>
      <c r="HEY901" s="53"/>
      <c r="HEZ901" s="53"/>
      <c r="HFA901" s="53"/>
      <c r="HFB901" s="53"/>
      <c r="HFC901" s="53"/>
      <c r="HFD901" s="53"/>
      <c r="HFE901" s="53"/>
      <c r="HFF901" s="53"/>
      <c r="HFG901" s="53"/>
      <c r="HFH901" s="53"/>
      <c r="HFI901" s="53"/>
      <c r="HFJ901" s="53"/>
      <c r="HFK901" s="53"/>
      <c r="HFL901" s="53"/>
      <c r="HFM901" s="53"/>
      <c r="HFN901" s="53"/>
      <c r="HFO901" s="53"/>
      <c r="HFP901" s="53"/>
      <c r="HFQ901" s="53"/>
      <c r="HFR901" s="53"/>
      <c r="HFS901" s="53"/>
      <c r="HFT901" s="53"/>
      <c r="HFU901" s="53"/>
      <c r="HFV901" s="53"/>
      <c r="HFW901" s="53"/>
      <c r="HFX901" s="53"/>
      <c r="HFY901" s="53"/>
      <c r="HFZ901" s="53"/>
      <c r="HGA901" s="53"/>
      <c r="HGB901" s="53"/>
      <c r="HGC901" s="53"/>
      <c r="HGD901" s="53"/>
      <c r="HGE901" s="53"/>
      <c r="HGF901" s="53"/>
      <c r="HGG901" s="53"/>
      <c r="HGH901" s="53"/>
      <c r="HGI901" s="53"/>
      <c r="HGJ901" s="53"/>
      <c r="HGK901" s="53"/>
      <c r="HGL901" s="53"/>
      <c r="HGM901" s="53"/>
      <c r="HGN901" s="53"/>
      <c r="HGO901" s="53"/>
      <c r="HGP901" s="53"/>
      <c r="HGQ901" s="53"/>
      <c r="HGR901" s="53"/>
      <c r="HGS901" s="53"/>
      <c r="HGT901" s="53"/>
      <c r="HGU901" s="53"/>
      <c r="HGV901" s="53"/>
      <c r="HGW901" s="53"/>
      <c r="HGX901" s="53"/>
      <c r="HGY901" s="53"/>
      <c r="HGZ901" s="53"/>
      <c r="HHA901" s="53"/>
      <c r="HHB901" s="53"/>
      <c r="HHC901" s="53"/>
      <c r="HHD901" s="53"/>
      <c r="HHE901" s="53"/>
      <c r="HHF901" s="53"/>
      <c r="HHG901" s="53"/>
      <c r="HHH901" s="53"/>
      <c r="HHI901" s="53"/>
      <c r="HHJ901" s="53"/>
      <c r="HHK901" s="53"/>
      <c r="HHL901" s="53"/>
      <c r="HHM901" s="53"/>
      <c r="HHN901" s="53"/>
      <c r="HHO901" s="53"/>
      <c r="HHP901" s="53"/>
      <c r="HHQ901" s="53"/>
      <c r="HHR901" s="53"/>
      <c r="HHS901" s="53"/>
      <c r="HHT901" s="53"/>
      <c r="HHU901" s="53"/>
      <c r="HHV901" s="53"/>
      <c r="HHW901" s="53"/>
      <c r="HHX901" s="53"/>
      <c r="HHY901" s="53"/>
      <c r="HHZ901" s="53"/>
      <c r="HIA901" s="53"/>
      <c r="HIB901" s="53"/>
      <c r="HIC901" s="53"/>
      <c r="HID901" s="53"/>
      <c r="HIE901" s="53"/>
      <c r="HIF901" s="53"/>
      <c r="HIG901" s="53"/>
      <c r="HIH901" s="53"/>
      <c r="HII901" s="53"/>
      <c r="HIJ901" s="53"/>
      <c r="HIK901" s="53"/>
      <c r="HIL901" s="53"/>
      <c r="HIM901" s="53"/>
      <c r="HIN901" s="53"/>
      <c r="HIO901" s="53"/>
      <c r="HIP901" s="53"/>
      <c r="HIQ901" s="53"/>
      <c r="HIR901" s="53"/>
      <c r="HIS901" s="53"/>
      <c r="HIT901" s="53"/>
      <c r="HIU901" s="53"/>
      <c r="HIV901" s="53"/>
      <c r="HIW901" s="53"/>
      <c r="HIX901" s="53"/>
      <c r="HIY901" s="53"/>
      <c r="HIZ901" s="53"/>
      <c r="HJA901" s="53"/>
      <c r="HJB901" s="53"/>
      <c r="HJC901" s="53"/>
      <c r="HJD901" s="53"/>
      <c r="HJE901" s="53"/>
      <c r="HJF901" s="53"/>
      <c r="HJG901" s="53"/>
      <c r="HJH901" s="53"/>
      <c r="HJI901" s="53"/>
      <c r="HJJ901" s="53"/>
      <c r="HJK901" s="53"/>
      <c r="HJL901" s="53"/>
      <c r="HJM901" s="53"/>
      <c r="HJN901" s="53"/>
      <c r="HJO901" s="53"/>
      <c r="HJP901" s="53"/>
      <c r="HJQ901" s="53"/>
      <c r="HJR901" s="53"/>
      <c r="HJS901" s="53"/>
      <c r="HJT901" s="53"/>
      <c r="HJU901" s="53"/>
      <c r="HJV901" s="53"/>
      <c r="HJW901" s="53"/>
      <c r="HJX901" s="53"/>
      <c r="HJY901" s="53"/>
      <c r="HJZ901" s="53"/>
      <c r="HKA901" s="53"/>
      <c r="HKB901" s="53"/>
      <c r="HKC901" s="53"/>
      <c r="HKD901" s="53"/>
      <c r="HKE901" s="53"/>
      <c r="HKF901" s="53"/>
      <c r="HKG901" s="53"/>
      <c r="HKH901" s="53"/>
      <c r="HKI901" s="53"/>
      <c r="HKJ901" s="53"/>
      <c r="HKK901" s="53"/>
      <c r="HKL901" s="53"/>
      <c r="HKM901" s="53"/>
      <c r="HKN901" s="53"/>
      <c r="HKO901" s="53"/>
      <c r="HKP901" s="53"/>
      <c r="HKQ901" s="53"/>
      <c r="HKR901" s="53"/>
      <c r="HKS901" s="53"/>
      <c r="HKT901" s="53"/>
      <c r="HKU901" s="53"/>
      <c r="HKV901" s="53"/>
      <c r="HKW901" s="53"/>
      <c r="HKX901" s="53"/>
      <c r="HKY901" s="53"/>
      <c r="HKZ901" s="53"/>
      <c r="HLA901" s="53"/>
      <c r="HLB901" s="53"/>
      <c r="HLC901" s="53"/>
      <c r="HLD901" s="53"/>
      <c r="HLE901" s="53"/>
      <c r="HLF901" s="53"/>
      <c r="HLG901" s="53"/>
      <c r="HLH901" s="53"/>
      <c r="HLI901" s="53"/>
      <c r="HLJ901" s="53"/>
      <c r="HLK901" s="53"/>
      <c r="HLL901" s="53"/>
      <c r="HLM901" s="53"/>
      <c r="HLN901" s="53"/>
      <c r="HLO901" s="53"/>
      <c r="HLP901" s="53"/>
      <c r="HLQ901" s="53"/>
      <c r="HLR901" s="53"/>
      <c r="HLS901" s="53"/>
      <c r="HLT901" s="53"/>
      <c r="HLU901" s="53"/>
      <c r="HLV901" s="53"/>
      <c r="HLW901" s="53"/>
      <c r="HLX901" s="53"/>
      <c r="HLY901" s="53"/>
      <c r="HLZ901" s="53"/>
      <c r="HMA901" s="53"/>
      <c r="HMB901" s="53"/>
      <c r="HMC901" s="53"/>
      <c r="HMD901" s="53"/>
      <c r="HME901" s="53"/>
      <c r="HMF901" s="53"/>
      <c r="HMG901" s="53"/>
      <c r="HMH901" s="53"/>
      <c r="HMI901" s="53"/>
      <c r="HMJ901" s="53"/>
      <c r="HMK901" s="53"/>
      <c r="HML901" s="53"/>
      <c r="HMM901" s="53"/>
      <c r="HMN901" s="53"/>
      <c r="HMO901" s="53"/>
      <c r="HMP901" s="53"/>
      <c r="HMQ901" s="53"/>
      <c r="HMR901" s="53"/>
      <c r="HMS901" s="53"/>
      <c r="HMT901" s="53"/>
      <c r="HMU901" s="53"/>
      <c r="HMV901" s="53"/>
      <c r="HMW901" s="53"/>
      <c r="HMX901" s="53"/>
      <c r="HMY901" s="53"/>
      <c r="HMZ901" s="53"/>
      <c r="HNA901" s="53"/>
      <c r="HNB901" s="53"/>
      <c r="HNC901" s="53"/>
      <c r="HND901" s="53"/>
      <c r="HNE901" s="53"/>
      <c r="HNF901" s="53"/>
      <c r="HNG901" s="53"/>
      <c r="HNH901" s="53"/>
      <c r="HNI901" s="53"/>
      <c r="HNJ901" s="53"/>
      <c r="HNK901" s="53"/>
      <c r="HNL901" s="53"/>
      <c r="HNM901" s="53"/>
      <c r="HNN901" s="53"/>
      <c r="HNO901" s="53"/>
      <c r="HNP901" s="53"/>
      <c r="HNQ901" s="53"/>
      <c r="HNR901" s="53"/>
      <c r="HNS901" s="53"/>
      <c r="HNT901" s="53"/>
      <c r="HNU901" s="53"/>
      <c r="HNV901" s="53"/>
      <c r="HNW901" s="53"/>
      <c r="HNX901" s="53"/>
      <c r="HNY901" s="53"/>
      <c r="HNZ901" s="53"/>
      <c r="HOA901" s="53"/>
      <c r="HOB901" s="53"/>
      <c r="HOC901" s="53"/>
      <c r="HOD901" s="53"/>
      <c r="HOE901" s="53"/>
      <c r="HOF901" s="53"/>
      <c r="HOG901" s="53"/>
      <c r="HOH901" s="53"/>
      <c r="HOI901" s="53"/>
      <c r="HOJ901" s="53"/>
      <c r="HOK901" s="53"/>
      <c r="HOL901" s="53"/>
      <c r="HOM901" s="53"/>
      <c r="HON901" s="53"/>
      <c r="HOO901" s="53"/>
      <c r="HOP901" s="53"/>
      <c r="HOQ901" s="53"/>
      <c r="HOR901" s="53"/>
      <c r="HOS901" s="53"/>
      <c r="HOT901" s="53"/>
      <c r="HOU901" s="53"/>
      <c r="HOV901" s="53"/>
      <c r="HOW901" s="53"/>
      <c r="HOX901" s="53"/>
      <c r="HOY901" s="53"/>
      <c r="HOZ901" s="53"/>
      <c r="HPA901" s="53"/>
      <c r="HPB901" s="53"/>
      <c r="HPC901" s="53"/>
      <c r="HPD901" s="53"/>
      <c r="HPE901" s="53"/>
      <c r="HPF901" s="53"/>
      <c r="HPG901" s="53"/>
      <c r="HPH901" s="53"/>
      <c r="HPI901" s="53"/>
      <c r="HPJ901" s="53"/>
      <c r="HPK901" s="53"/>
      <c r="HPL901" s="53"/>
      <c r="HPM901" s="53"/>
      <c r="HPN901" s="53"/>
      <c r="HPO901" s="53"/>
      <c r="HPP901" s="53"/>
      <c r="HPQ901" s="53"/>
      <c r="HPR901" s="53"/>
      <c r="HPS901" s="53"/>
      <c r="HPT901" s="53"/>
      <c r="HPU901" s="53"/>
      <c r="HPV901" s="53"/>
      <c r="HPW901" s="53"/>
      <c r="HPX901" s="53"/>
      <c r="HPY901" s="53"/>
      <c r="HPZ901" s="53"/>
      <c r="HQA901" s="53"/>
      <c r="HQB901" s="53"/>
      <c r="HQC901" s="53"/>
      <c r="HQD901" s="53"/>
      <c r="HQE901" s="53"/>
      <c r="HQF901" s="53"/>
      <c r="HQG901" s="53"/>
      <c r="HQH901" s="53"/>
      <c r="HQI901" s="53"/>
      <c r="HQJ901" s="53"/>
      <c r="HQK901" s="53"/>
      <c r="HQL901" s="53"/>
      <c r="HQM901" s="53"/>
      <c r="HQN901" s="53"/>
      <c r="HQO901" s="53"/>
      <c r="HQP901" s="53"/>
      <c r="HQQ901" s="53"/>
      <c r="HQR901" s="53"/>
      <c r="HQS901" s="53"/>
      <c r="HQT901" s="53"/>
      <c r="HQU901" s="53"/>
      <c r="HQV901" s="53"/>
      <c r="HQW901" s="53"/>
      <c r="HQX901" s="53"/>
      <c r="HQY901" s="53"/>
      <c r="HQZ901" s="53"/>
      <c r="HRA901" s="53"/>
      <c r="HRB901" s="53"/>
      <c r="HRC901" s="53"/>
      <c r="HRD901" s="53"/>
      <c r="HRE901" s="53"/>
      <c r="HRF901" s="53"/>
      <c r="HRG901" s="53"/>
      <c r="HRH901" s="53"/>
      <c r="HRI901" s="53"/>
      <c r="HRJ901" s="53"/>
      <c r="HRK901" s="53"/>
      <c r="HRL901" s="53"/>
      <c r="HRM901" s="53"/>
      <c r="HRN901" s="53"/>
      <c r="HRO901" s="53"/>
      <c r="HRP901" s="53"/>
      <c r="HRQ901" s="53"/>
      <c r="HRR901" s="53"/>
      <c r="HRS901" s="53"/>
      <c r="HRT901" s="53"/>
      <c r="HRU901" s="53"/>
      <c r="HRV901" s="53"/>
      <c r="HRW901" s="53"/>
      <c r="HRX901" s="53"/>
      <c r="HRY901" s="53"/>
      <c r="HRZ901" s="53"/>
      <c r="HSA901" s="53"/>
      <c r="HSB901" s="53"/>
      <c r="HSC901" s="53"/>
      <c r="HSD901" s="53"/>
      <c r="HSE901" s="53"/>
      <c r="HSF901" s="53"/>
      <c r="HSG901" s="53"/>
      <c r="HSH901" s="53"/>
      <c r="HSI901" s="53"/>
      <c r="HSJ901" s="53"/>
      <c r="HSK901" s="53"/>
      <c r="HSL901" s="53"/>
      <c r="HSM901" s="53"/>
      <c r="HSN901" s="53"/>
      <c r="HSO901" s="53"/>
      <c r="HSP901" s="53"/>
      <c r="HSQ901" s="53"/>
      <c r="HSR901" s="53"/>
      <c r="HSS901" s="53"/>
      <c r="HST901" s="53"/>
      <c r="HSU901" s="53"/>
      <c r="HSV901" s="53"/>
      <c r="HSW901" s="53"/>
      <c r="HSX901" s="53"/>
      <c r="HSY901" s="53"/>
      <c r="HSZ901" s="53"/>
      <c r="HTA901" s="53"/>
      <c r="HTB901" s="53"/>
      <c r="HTC901" s="53"/>
      <c r="HTD901" s="53"/>
      <c r="HTE901" s="53"/>
      <c r="HTF901" s="53"/>
      <c r="HTG901" s="53"/>
      <c r="HTH901" s="53"/>
      <c r="HTI901" s="53"/>
      <c r="HTJ901" s="53"/>
      <c r="HTK901" s="53"/>
      <c r="HTL901" s="53"/>
      <c r="HTM901" s="53"/>
      <c r="HTN901" s="53"/>
      <c r="HTO901" s="53"/>
      <c r="HTP901" s="53"/>
      <c r="HTQ901" s="53"/>
      <c r="HTR901" s="53"/>
      <c r="HTS901" s="53"/>
      <c r="HTT901" s="53"/>
      <c r="HTU901" s="53"/>
      <c r="HTV901" s="53"/>
      <c r="HTW901" s="53"/>
      <c r="HTX901" s="53"/>
      <c r="HTY901" s="53"/>
      <c r="HTZ901" s="53"/>
      <c r="HUA901" s="53"/>
      <c r="HUB901" s="53"/>
      <c r="HUC901" s="53"/>
      <c r="HUD901" s="53"/>
      <c r="HUE901" s="53"/>
      <c r="HUF901" s="53"/>
      <c r="HUG901" s="53"/>
      <c r="HUH901" s="53"/>
      <c r="HUI901" s="53"/>
      <c r="HUJ901" s="53"/>
      <c r="HUK901" s="53"/>
      <c r="HUL901" s="53"/>
      <c r="HUM901" s="53"/>
      <c r="HUN901" s="53"/>
      <c r="HUO901" s="53"/>
      <c r="HUP901" s="53"/>
      <c r="HUQ901" s="53"/>
      <c r="HUR901" s="53"/>
      <c r="HUS901" s="53"/>
      <c r="HUT901" s="53"/>
      <c r="HUU901" s="53"/>
      <c r="HUV901" s="53"/>
      <c r="HUW901" s="53"/>
      <c r="HUX901" s="53"/>
      <c r="HUY901" s="53"/>
      <c r="HUZ901" s="53"/>
      <c r="HVA901" s="53"/>
      <c r="HVB901" s="53"/>
      <c r="HVC901" s="53"/>
      <c r="HVD901" s="53"/>
      <c r="HVE901" s="53"/>
      <c r="HVF901" s="53"/>
      <c r="HVG901" s="53"/>
      <c r="HVH901" s="53"/>
      <c r="HVI901" s="53"/>
      <c r="HVJ901" s="53"/>
      <c r="HVK901" s="53"/>
      <c r="HVL901" s="53"/>
      <c r="HVM901" s="53"/>
      <c r="HVN901" s="53"/>
      <c r="HVO901" s="53"/>
      <c r="HVP901" s="53"/>
      <c r="HVQ901" s="53"/>
      <c r="HVR901" s="53"/>
      <c r="HVS901" s="53"/>
      <c r="HVT901" s="53"/>
      <c r="HVU901" s="53"/>
      <c r="HVV901" s="53"/>
      <c r="HVW901" s="53"/>
      <c r="HVX901" s="53"/>
      <c r="HVY901" s="53"/>
      <c r="HVZ901" s="53"/>
      <c r="HWA901" s="53"/>
      <c r="HWB901" s="53"/>
      <c r="HWC901" s="53"/>
      <c r="HWD901" s="53"/>
      <c r="HWE901" s="53"/>
      <c r="HWF901" s="53"/>
      <c r="HWG901" s="53"/>
      <c r="HWH901" s="53"/>
      <c r="HWI901" s="53"/>
      <c r="HWJ901" s="53"/>
      <c r="HWK901" s="53"/>
      <c r="HWL901" s="53"/>
      <c r="HWM901" s="53"/>
      <c r="HWN901" s="53"/>
      <c r="HWO901" s="53"/>
      <c r="HWP901" s="53"/>
      <c r="HWQ901" s="53"/>
      <c r="HWR901" s="53"/>
      <c r="HWS901" s="53"/>
      <c r="HWT901" s="53"/>
      <c r="HWU901" s="53"/>
      <c r="HWV901" s="53"/>
      <c r="HWW901" s="53"/>
      <c r="HWX901" s="53"/>
      <c r="HWY901" s="53"/>
      <c r="HWZ901" s="53"/>
      <c r="HXA901" s="53"/>
      <c r="HXB901" s="53"/>
      <c r="HXC901" s="53"/>
      <c r="HXD901" s="53"/>
      <c r="HXE901" s="53"/>
      <c r="HXF901" s="53"/>
      <c r="HXG901" s="53"/>
      <c r="HXH901" s="53"/>
      <c r="HXI901" s="53"/>
      <c r="HXJ901" s="53"/>
      <c r="HXK901" s="53"/>
      <c r="HXL901" s="53"/>
      <c r="HXM901" s="53"/>
      <c r="HXN901" s="53"/>
      <c r="HXO901" s="53"/>
      <c r="HXP901" s="53"/>
      <c r="HXQ901" s="53"/>
      <c r="HXR901" s="53"/>
      <c r="HXS901" s="53"/>
      <c r="HXT901" s="53"/>
      <c r="HXU901" s="53"/>
      <c r="HXV901" s="53"/>
      <c r="HXW901" s="53"/>
      <c r="HXX901" s="53"/>
      <c r="HXY901" s="53"/>
      <c r="HXZ901" s="53"/>
      <c r="HYA901" s="53"/>
      <c r="HYB901" s="53"/>
      <c r="HYC901" s="53"/>
      <c r="HYD901" s="53"/>
      <c r="HYE901" s="53"/>
      <c r="HYF901" s="53"/>
      <c r="HYG901" s="53"/>
      <c r="HYH901" s="53"/>
      <c r="HYI901" s="53"/>
      <c r="HYJ901" s="53"/>
      <c r="HYK901" s="53"/>
      <c r="HYL901" s="53"/>
      <c r="HYM901" s="53"/>
      <c r="HYN901" s="53"/>
      <c r="HYO901" s="53"/>
      <c r="HYP901" s="53"/>
      <c r="HYQ901" s="53"/>
      <c r="HYR901" s="53"/>
      <c r="HYS901" s="53"/>
      <c r="HYT901" s="53"/>
      <c r="HYU901" s="53"/>
      <c r="HYV901" s="53"/>
      <c r="HYW901" s="53"/>
      <c r="HYX901" s="53"/>
      <c r="HYY901" s="53"/>
      <c r="HYZ901" s="53"/>
      <c r="HZA901" s="53"/>
      <c r="HZB901" s="53"/>
      <c r="HZC901" s="53"/>
      <c r="HZD901" s="53"/>
      <c r="HZE901" s="53"/>
      <c r="HZF901" s="53"/>
      <c r="HZG901" s="53"/>
      <c r="HZH901" s="53"/>
      <c r="HZI901" s="53"/>
      <c r="HZJ901" s="53"/>
      <c r="HZK901" s="53"/>
      <c r="HZL901" s="53"/>
      <c r="HZM901" s="53"/>
      <c r="HZN901" s="53"/>
      <c r="HZO901" s="53"/>
      <c r="HZP901" s="53"/>
      <c r="HZQ901" s="53"/>
      <c r="HZR901" s="53"/>
      <c r="HZS901" s="53"/>
      <c r="HZT901" s="53"/>
      <c r="HZU901" s="53"/>
      <c r="HZV901" s="53"/>
      <c r="HZW901" s="53"/>
      <c r="HZX901" s="53"/>
      <c r="HZY901" s="53"/>
      <c r="HZZ901" s="53"/>
      <c r="IAA901" s="53"/>
      <c r="IAB901" s="53"/>
      <c r="IAC901" s="53"/>
      <c r="IAD901" s="53"/>
      <c r="IAE901" s="53"/>
      <c r="IAF901" s="53"/>
      <c r="IAG901" s="53"/>
      <c r="IAH901" s="53"/>
      <c r="IAI901" s="53"/>
      <c r="IAJ901" s="53"/>
      <c r="IAK901" s="53"/>
      <c r="IAL901" s="53"/>
      <c r="IAM901" s="53"/>
      <c r="IAN901" s="53"/>
      <c r="IAO901" s="53"/>
      <c r="IAP901" s="53"/>
      <c r="IAQ901" s="53"/>
      <c r="IAR901" s="53"/>
      <c r="IAS901" s="53"/>
      <c r="IAT901" s="53"/>
      <c r="IAU901" s="53"/>
      <c r="IAV901" s="53"/>
      <c r="IAW901" s="53"/>
      <c r="IAX901" s="53"/>
      <c r="IAY901" s="53"/>
      <c r="IAZ901" s="53"/>
      <c r="IBA901" s="53"/>
      <c r="IBB901" s="53"/>
      <c r="IBC901" s="53"/>
      <c r="IBD901" s="53"/>
      <c r="IBE901" s="53"/>
      <c r="IBF901" s="53"/>
      <c r="IBG901" s="53"/>
      <c r="IBH901" s="53"/>
      <c r="IBI901" s="53"/>
      <c r="IBJ901" s="53"/>
      <c r="IBK901" s="53"/>
      <c r="IBL901" s="53"/>
      <c r="IBM901" s="53"/>
      <c r="IBN901" s="53"/>
      <c r="IBO901" s="53"/>
      <c r="IBP901" s="53"/>
      <c r="IBQ901" s="53"/>
      <c r="IBR901" s="53"/>
      <c r="IBS901" s="53"/>
      <c r="IBT901" s="53"/>
      <c r="IBU901" s="53"/>
      <c r="IBV901" s="53"/>
      <c r="IBW901" s="53"/>
      <c r="IBX901" s="53"/>
      <c r="IBY901" s="53"/>
      <c r="IBZ901" s="53"/>
      <c r="ICA901" s="53"/>
      <c r="ICB901" s="53"/>
      <c r="ICC901" s="53"/>
      <c r="ICD901" s="53"/>
      <c r="ICE901" s="53"/>
      <c r="ICF901" s="53"/>
      <c r="ICG901" s="53"/>
      <c r="ICH901" s="53"/>
      <c r="ICI901" s="53"/>
      <c r="ICJ901" s="53"/>
      <c r="ICK901" s="53"/>
      <c r="ICL901" s="53"/>
      <c r="ICM901" s="53"/>
      <c r="ICN901" s="53"/>
      <c r="ICO901" s="53"/>
      <c r="ICP901" s="53"/>
      <c r="ICQ901" s="53"/>
      <c r="ICR901" s="53"/>
      <c r="ICS901" s="53"/>
      <c r="ICT901" s="53"/>
      <c r="ICU901" s="53"/>
      <c r="ICV901" s="53"/>
      <c r="ICW901" s="53"/>
      <c r="ICX901" s="53"/>
      <c r="ICY901" s="53"/>
      <c r="ICZ901" s="53"/>
      <c r="IDA901" s="53"/>
      <c r="IDB901" s="53"/>
      <c r="IDC901" s="53"/>
      <c r="IDD901" s="53"/>
      <c r="IDE901" s="53"/>
      <c r="IDF901" s="53"/>
      <c r="IDG901" s="53"/>
      <c r="IDH901" s="53"/>
      <c r="IDI901" s="53"/>
      <c r="IDJ901" s="53"/>
      <c r="IDK901" s="53"/>
      <c r="IDL901" s="53"/>
      <c r="IDM901" s="53"/>
      <c r="IDN901" s="53"/>
      <c r="IDO901" s="53"/>
      <c r="IDP901" s="53"/>
      <c r="IDQ901" s="53"/>
      <c r="IDR901" s="53"/>
      <c r="IDS901" s="53"/>
      <c r="IDT901" s="53"/>
      <c r="IDU901" s="53"/>
      <c r="IDV901" s="53"/>
      <c r="IDW901" s="53"/>
      <c r="IDX901" s="53"/>
      <c r="IDY901" s="53"/>
      <c r="IDZ901" s="53"/>
      <c r="IEA901" s="53"/>
      <c r="IEB901" s="53"/>
      <c r="IEC901" s="53"/>
      <c r="IED901" s="53"/>
      <c r="IEE901" s="53"/>
      <c r="IEF901" s="53"/>
      <c r="IEG901" s="53"/>
      <c r="IEH901" s="53"/>
      <c r="IEI901" s="53"/>
      <c r="IEJ901" s="53"/>
      <c r="IEK901" s="53"/>
      <c r="IEL901" s="53"/>
      <c r="IEM901" s="53"/>
      <c r="IEN901" s="53"/>
      <c r="IEO901" s="53"/>
      <c r="IEP901" s="53"/>
      <c r="IEQ901" s="53"/>
      <c r="IER901" s="53"/>
      <c r="IES901" s="53"/>
      <c r="IET901" s="53"/>
      <c r="IEU901" s="53"/>
      <c r="IEV901" s="53"/>
      <c r="IEW901" s="53"/>
      <c r="IEX901" s="53"/>
      <c r="IEY901" s="53"/>
      <c r="IEZ901" s="53"/>
      <c r="IFA901" s="53"/>
      <c r="IFB901" s="53"/>
      <c r="IFC901" s="53"/>
      <c r="IFD901" s="53"/>
      <c r="IFE901" s="53"/>
      <c r="IFF901" s="53"/>
      <c r="IFG901" s="53"/>
      <c r="IFH901" s="53"/>
      <c r="IFI901" s="53"/>
      <c r="IFJ901" s="53"/>
      <c r="IFK901" s="53"/>
      <c r="IFL901" s="53"/>
      <c r="IFM901" s="53"/>
      <c r="IFN901" s="53"/>
      <c r="IFO901" s="53"/>
      <c r="IFP901" s="53"/>
      <c r="IFQ901" s="53"/>
      <c r="IFR901" s="53"/>
      <c r="IFS901" s="53"/>
      <c r="IFT901" s="53"/>
      <c r="IFU901" s="53"/>
      <c r="IFV901" s="53"/>
      <c r="IFW901" s="53"/>
      <c r="IFX901" s="53"/>
      <c r="IFY901" s="53"/>
      <c r="IFZ901" s="53"/>
      <c r="IGA901" s="53"/>
      <c r="IGB901" s="53"/>
      <c r="IGC901" s="53"/>
      <c r="IGD901" s="53"/>
      <c r="IGE901" s="53"/>
      <c r="IGF901" s="53"/>
      <c r="IGG901" s="53"/>
      <c r="IGH901" s="53"/>
      <c r="IGI901" s="53"/>
      <c r="IGJ901" s="53"/>
      <c r="IGK901" s="53"/>
      <c r="IGL901" s="53"/>
      <c r="IGM901" s="53"/>
      <c r="IGN901" s="53"/>
      <c r="IGO901" s="53"/>
      <c r="IGP901" s="53"/>
      <c r="IGQ901" s="53"/>
      <c r="IGR901" s="53"/>
      <c r="IGS901" s="53"/>
      <c r="IGT901" s="53"/>
      <c r="IGU901" s="53"/>
      <c r="IGV901" s="53"/>
      <c r="IGW901" s="53"/>
      <c r="IGX901" s="53"/>
      <c r="IGY901" s="53"/>
      <c r="IGZ901" s="53"/>
      <c r="IHA901" s="53"/>
      <c r="IHB901" s="53"/>
      <c r="IHC901" s="53"/>
      <c r="IHD901" s="53"/>
      <c r="IHE901" s="53"/>
      <c r="IHF901" s="53"/>
      <c r="IHG901" s="53"/>
      <c r="IHH901" s="53"/>
      <c r="IHI901" s="53"/>
      <c r="IHJ901" s="53"/>
      <c r="IHK901" s="53"/>
      <c r="IHL901" s="53"/>
      <c r="IHM901" s="53"/>
      <c r="IHN901" s="53"/>
      <c r="IHO901" s="53"/>
      <c r="IHP901" s="53"/>
      <c r="IHQ901" s="53"/>
      <c r="IHR901" s="53"/>
      <c r="IHS901" s="53"/>
      <c r="IHT901" s="53"/>
      <c r="IHU901" s="53"/>
      <c r="IHV901" s="53"/>
      <c r="IHW901" s="53"/>
      <c r="IHX901" s="53"/>
      <c r="IHY901" s="53"/>
      <c r="IHZ901" s="53"/>
      <c r="IIA901" s="53"/>
      <c r="IIB901" s="53"/>
      <c r="IIC901" s="53"/>
      <c r="IID901" s="53"/>
      <c r="IIE901" s="53"/>
      <c r="IIF901" s="53"/>
      <c r="IIG901" s="53"/>
      <c r="IIH901" s="53"/>
      <c r="III901" s="53"/>
      <c r="IIJ901" s="53"/>
      <c r="IIK901" s="53"/>
      <c r="IIL901" s="53"/>
      <c r="IIM901" s="53"/>
      <c r="IIN901" s="53"/>
      <c r="IIO901" s="53"/>
      <c r="IIP901" s="53"/>
      <c r="IIQ901" s="53"/>
      <c r="IIR901" s="53"/>
      <c r="IIS901" s="53"/>
      <c r="IIT901" s="53"/>
      <c r="IIU901" s="53"/>
      <c r="IIV901" s="53"/>
      <c r="IIW901" s="53"/>
      <c r="IIX901" s="53"/>
      <c r="IIY901" s="53"/>
      <c r="IIZ901" s="53"/>
      <c r="IJA901" s="53"/>
      <c r="IJB901" s="53"/>
      <c r="IJC901" s="53"/>
      <c r="IJD901" s="53"/>
      <c r="IJE901" s="53"/>
      <c r="IJF901" s="53"/>
      <c r="IJG901" s="53"/>
      <c r="IJH901" s="53"/>
      <c r="IJI901" s="53"/>
      <c r="IJJ901" s="53"/>
      <c r="IJK901" s="53"/>
      <c r="IJL901" s="53"/>
      <c r="IJM901" s="53"/>
      <c r="IJN901" s="53"/>
      <c r="IJO901" s="53"/>
      <c r="IJP901" s="53"/>
      <c r="IJQ901" s="53"/>
      <c r="IJR901" s="53"/>
      <c r="IJS901" s="53"/>
      <c r="IJT901" s="53"/>
      <c r="IJU901" s="53"/>
      <c r="IJV901" s="53"/>
      <c r="IJW901" s="53"/>
      <c r="IJX901" s="53"/>
      <c r="IJY901" s="53"/>
      <c r="IJZ901" s="53"/>
      <c r="IKA901" s="53"/>
      <c r="IKB901" s="53"/>
      <c r="IKC901" s="53"/>
      <c r="IKD901" s="53"/>
      <c r="IKE901" s="53"/>
      <c r="IKF901" s="53"/>
      <c r="IKG901" s="53"/>
      <c r="IKH901" s="53"/>
      <c r="IKI901" s="53"/>
      <c r="IKJ901" s="53"/>
      <c r="IKK901" s="53"/>
      <c r="IKL901" s="53"/>
      <c r="IKM901" s="53"/>
      <c r="IKN901" s="53"/>
      <c r="IKO901" s="53"/>
      <c r="IKP901" s="53"/>
      <c r="IKQ901" s="53"/>
      <c r="IKR901" s="53"/>
      <c r="IKS901" s="53"/>
      <c r="IKT901" s="53"/>
      <c r="IKU901" s="53"/>
      <c r="IKV901" s="53"/>
      <c r="IKW901" s="53"/>
      <c r="IKX901" s="53"/>
      <c r="IKY901" s="53"/>
      <c r="IKZ901" s="53"/>
      <c r="ILA901" s="53"/>
      <c r="ILB901" s="53"/>
      <c r="ILC901" s="53"/>
      <c r="ILD901" s="53"/>
      <c r="ILE901" s="53"/>
      <c r="ILF901" s="53"/>
      <c r="ILG901" s="53"/>
      <c r="ILH901" s="53"/>
      <c r="ILI901" s="53"/>
      <c r="ILJ901" s="53"/>
      <c r="ILK901" s="53"/>
      <c r="ILL901" s="53"/>
      <c r="ILM901" s="53"/>
      <c r="ILN901" s="53"/>
      <c r="ILO901" s="53"/>
      <c r="ILP901" s="53"/>
      <c r="ILQ901" s="53"/>
      <c r="ILR901" s="53"/>
      <c r="ILS901" s="53"/>
      <c r="ILT901" s="53"/>
      <c r="ILU901" s="53"/>
      <c r="ILV901" s="53"/>
      <c r="ILW901" s="53"/>
      <c r="ILX901" s="53"/>
      <c r="ILY901" s="53"/>
      <c r="ILZ901" s="53"/>
      <c r="IMA901" s="53"/>
      <c r="IMB901" s="53"/>
      <c r="IMC901" s="53"/>
      <c r="IMD901" s="53"/>
      <c r="IME901" s="53"/>
      <c r="IMF901" s="53"/>
      <c r="IMG901" s="53"/>
      <c r="IMH901" s="53"/>
      <c r="IMI901" s="53"/>
      <c r="IMJ901" s="53"/>
      <c r="IMK901" s="53"/>
      <c r="IML901" s="53"/>
      <c r="IMM901" s="53"/>
      <c r="IMN901" s="53"/>
      <c r="IMO901" s="53"/>
      <c r="IMP901" s="53"/>
      <c r="IMQ901" s="53"/>
      <c r="IMR901" s="53"/>
      <c r="IMS901" s="53"/>
      <c r="IMT901" s="53"/>
      <c r="IMU901" s="53"/>
      <c r="IMV901" s="53"/>
      <c r="IMW901" s="53"/>
      <c r="IMX901" s="53"/>
      <c r="IMY901" s="53"/>
      <c r="IMZ901" s="53"/>
      <c r="INA901" s="53"/>
      <c r="INB901" s="53"/>
      <c r="INC901" s="53"/>
      <c r="IND901" s="53"/>
      <c r="INE901" s="53"/>
      <c r="INF901" s="53"/>
      <c r="ING901" s="53"/>
      <c r="INH901" s="53"/>
      <c r="INI901" s="53"/>
      <c r="INJ901" s="53"/>
      <c r="INK901" s="53"/>
      <c r="INL901" s="53"/>
      <c r="INM901" s="53"/>
      <c r="INN901" s="53"/>
      <c r="INO901" s="53"/>
      <c r="INP901" s="53"/>
      <c r="INQ901" s="53"/>
      <c r="INR901" s="53"/>
      <c r="INS901" s="53"/>
      <c r="INT901" s="53"/>
      <c r="INU901" s="53"/>
      <c r="INV901" s="53"/>
      <c r="INW901" s="53"/>
      <c r="INX901" s="53"/>
      <c r="INY901" s="53"/>
      <c r="INZ901" s="53"/>
      <c r="IOA901" s="53"/>
      <c r="IOB901" s="53"/>
      <c r="IOC901" s="53"/>
      <c r="IOD901" s="53"/>
      <c r="IOE901" s="53"/>
      <c r="IOF901" s="53"/>
      <c r="IOG901" s="53"/>
      <c r="IOH901" s="53"/>
      <c r="IOI901" s="53"/>
      <c r="IOJ901" s="53"/>
      <c r="IOK901" s="53"/>
      <c r="IOL901" s="53"/>
      <c r="IOM901" s="53"/>
      <c r="ION901" s="53"/>
      <c r="IOO901" s="53"/>
      <c r="IOP901" s="53"/>
      <c r="IOQ901" s="53"/>
      <c r="IOR901" s="53"/>
      <c r="IOS901" s="53"/>
      <c r="IOT901" s="53"/>
      <c r="IOU901" s="53"/>
      <c r="IOV901" s="53"/>
      <c r="IOW901" s="53"/>
      <c r="IOX901" s="53"/>
      <c r="IOY901" s="53"/>
      <c r="IOZ901" s="53"/>
      <c r="IPA901" s="53"/>
      <c r="IPB901" s="53"/>
      <c r="IPC901" s="53"/>
      <c r="IPD901" s="53"/>
      <c r="IPE901" s="53"/>
      <c r="IPF901" s="53"/>
      <c r="IPG901" s="53"/>
      <c r="IPH901" s="53"/>
      <c r="IPI901" s="53"/>
      <c r="IPJ901" s="53"/>
      <c r="IPK901" s="53"/>
      <c r="IPL901" s="53"/>
      <c r="IPM901" s="53"/>
      <c r="IPN901" s="53"/>
      <c r="IPO901" s="53"/>
      <c r="IPP901" s="53"/>
      <c r="IPQ901" s="53"/>
      <c r="IPR901" s="53"/>
      <c r="IPS901" s="53"/>
      <c r="IPT901" s="53"/>
      <c r="IPU901" s="53"/>
      <c r="IPV901" s="53"/>
      <c r="IPW901" s="53"/>
      <c r="IPX901" s="53"/>
      <c r="IPY901" s="53"/>
      <c r="IPZ901" s="53"/>
      <c r="IQA901" s="53"/>
      <c r="IQB901" s="53"/>
      <c r="IQC901" s="53"/>
      <c r="IQD901" s="53"/>
      <c r="IQE901" s="53"/>
      <c r="IQF901" s="53"/>
      <c r="IQG901" s="53"/>
      <c r="IQH901" s="53"/>
      <c r="IQI901" s="53"/>
      <c r="IQJ901" s="53"/>
      <c r="IQK901" s="53"/>
      <c r="IQL901" s="53"/>
      <c r="IQM901" s="53"/>
      <c r="IQN901" s="53"/>
      <c r="IQO901" s="53"/>
      <c r="IQP901" s="53"/>
      <c r="IQQ901" s="53"/>
      <c r="IQR901" s="53"/>
      <c r="IQS901" s="53"/>
      <c r="IQT901" s="53"/>
      <c r="IQU901" s="53"/>
      <c r="IQV901" s="53"/>
      <c r="IQW901" s="53"/>
      <c r="IQX901" s="53"/>
      <c r="IQY901" s="53"/>
      <c r="IQZ901" s="53"/>
      <c r="IRA901" s="53"/>
      <c r="IRB901" s="53"/>
      <c r="IRC901" s="53"/>
      <c r="IRD901" s="53"/>
      <c r="IRE901" s="53"/>
      <c r="IRF901" s="53"/>
      <c r="IRG901" s="53"/>
      <c r="IRH901" s="53"/>
      <c r="IRI901" s="53"/>
      <c r="IRJ901" s="53"/>
      <c r="IRK901" s="53"/>
      <c r="IRL901" s="53"/>
      <c r="IRM901" s="53"/>
      <c r="IRN901" s="53"/>
      <c r="IRO901" s="53"/>
      <c r="IRP901" s="53"/>
      <c r="IRQ901" s="53"/>
      <c r="IRR901" s="53"/>
      <c r="IRS901" s="53"/>
      <c r="IRT901" s="53"/>
      <c r="IRU901" s="53"/>
      <c r="IRV901" s="53"/>
      <c r="IRW901" s="53"/>
      <c r="IRX901" s="53"/>
      <c r="IRY901" s="53"/>
      <c r="IRZ901" s="53"/>
      <c r="ISA901" s="53"/>
      <c r="ISB901" s="53"/>
      <c r="ISC901" s="53"/>
      <c r="ISD901" s="53"/>
      <c r="ISE901" s="53"/>
      <c r="ISF901" s="53"/>
      <c r="ISG901" s="53"/>
      <c r="ISH901" s="53"/>
      <c r="ISI901" s="53"/>
      <c r="ISJ901" s="53"/>
      <c r="ISK901" s="53"/>
      <c r="ISL901" s="53"/>
      <c r="ISM901" s="53"/>
      <c r="ISN901" s="53"/>
      <c r="ISO901" s="53"/>
      <c r="ISP901" s="53"/>
      <c r="ISQ901" s="53"/>
      <c r="ISR901" s="53"/>
      <c r="ISS901" s="53"/>
      <c r="IST901" s="53"/>
      <c r="ISU901" s="53"/>
      <c r="ISV901" s="53"/>
      <c r="ISW901" s="53"/>
      <c r="ISX901" s="53"/>
      <c r="ISY901" s="53"/>
      <c r="ISZ901" s="53"/>
      <c r="ITA901" s="53"/>
      <c r="ITB901" s="53"/>
      <c r="ITC901" s="53"/>
      <c r="ITD901" s="53"/>
      <c r="ITE901" s="53"/>
      <c r="ITF901" s="53"/>
      <c r="ITG901" s="53"/>
      <c r="ITH901" s="53"/>
      <c r="ITI901" s="53"/>
      <c r="ITJ901" s="53"/>
      <c r="ITK901" s="53"/>
      <c r="ITL901" s="53"/>
      <c r="ITM901" s="53"/>
      <c r="ITN901" s="53"/>
      <c r="ITO901" s="53"/>
      <c r="ITP901" s="53"/>
      <c r="ITQ901" s="53"/>
      <c r="ITR901" s="53"/>
      <c r="ITS901" s="53"/>
      <c r="ITT901" s="53"/>
      <c r="ITU901" s="53"/>
      <c r="ITV901" s="53"/>
      <c r="ITW901" s="53"/>
      <c r="ITX901" s="53"/>
      <c r="ITY901" s="53"/>
      <c r="ITZ901" s="53"/>
      <c r="IUA901" s="53"/>
      <c r="IUB901" s="53"/>
      <c r="IUC901" s="53"/>
      <c r="IUD901" s="53"/>
      <c r="IUE901" s="53"/>
      <c r="IUF901" s="53"/>
      <c r="IUG901" s="53"/>
      <c r="IUH901" s="53"/>
      <c r="IUI901" s="53"/>
      <c r="IUJ901" s="53"/>
      <c r="IUK901" s="53"/>
      <c r="IUL901" s="53"/>
      <c r="IUM901" s="53"/>
      <c r="IUN901" s="53"/>
      <c r="IUO901" s="53"/>
      <c r="IUP901" s="53"/>
      <c r="IUQ901" s="53"/>
      <c r="IUR901" s="53"/>
      <c r="IUS901" s="53"/>
      <c r="IUT901" s="53"/>
      <c r="IUU901" s="53"/>
      <c r="IUV901" s="53"/>
      <c r="IUW901" s="53"/>
      <c r="IUX901" s="53"/>
      <c r="IUY901" s="53"/>
      <c r="IUZ901" s="53"/>
      <c r="IVA901" s="53"/>
      <c r="IVB901" s="53"/>
      <c r="IVC901" s="53"/>
      <c r="IVD901" s="53"/>
      <c r="IVE901" s="53"/>
      <c r="IVF901" s="53"/>
      <c r="IVG901" s="53"/>
      <c r="IVH901" s="53"/>
      <c r="IVI901" s="53"/>
      <c r="IVJ901" s="53"/>
      <c r="IVK901" s="53"/>
      <c r="IVL901" s="53"/>
      <c r="IVM901" s="53"/>
      <c r="IVN901" s="53"/>
      <c r="IVO901" s="53"/>
      <c r="IVP901" s="53"/>
      <c r="IVQ901" s="53"/>
      <c r="IVR901" s="53"/>
      <c r="IVS901" s="53"/>
      <c r="IVT901" s="53"/>
      <c r="IVU901" s="53"/>
      <c r="IVV901" s="53"/>
      <c r="IVW901" s="53"/>
      <c r="IVX901" s="53"/>
      <c r="IVY901" s="53"/>
      <c r="IVZ901" s="53"/>
      <c r="IWA901" s="53"/>
      <c r="IWB901" s="53"/>
      <c r="IWC901" s="53"/>
      <c r="IWD901" s="53"/>
      <c r="IWE901" s="53"/>
      <c r="IWF901" s="53"/>
      <c r="IWG901" s="53"/>
      <c r="IWH901" s="53"/>
      <c r="IWI901" s="53"/>
      <c r="IWJ901" s="53"/>
      <c r="IWK901" s="53"/>
      <c r="IWL901" s="53"/>
      <c r="IWM901" s="53"/>
      <c r="IWN901" s="53"/>
      <c r="IWO901" s="53"/>
      <c r="IWP901" s="53"/>
      <c r="IWQ901" s="53"/>
      <c r="IWR901" s="53"/>
      <c r="IWS901" s="53"/>
      <c r="IWT901" s="53"/>
      <c r="IWU901" s="53"/>
      <c r="IWV901" s="53"/>
      <c r="IWW901" s="53"/>
      <c r="IWX901" s="53"/>
      <c r="IWY901" s="53"/>
      <c r="IWZ901" s="53"/>
      <c r="IXA901" s="53"/>
      <c r="IXB901" s="53"/>
      <c r="IXC901" s="53"/>
      <c r="IXD901" s="53"/>
      <c r="IXE901" s="53"/>
      <c r="IXF901" s="53"/>
      <c r="IXG901" s="53"/>
      <c r="IXH901" s="53"/>
      <c r="IXI901" s="53"/>
      <c r="IXJ901" s="53"/>
      <c r="IXK901" s="53"/>
      <c r="IXL901" s="53"/>
      <c r="IXM901" s="53"/>
      <c r="IXN901" s="53"/>
      <c r="IXO901" s="53"/>
      <c r="IXP901" s="53"/>
      <c r="IXQ901" s="53"/>
      <c r="IXR901" s="53"/>
      <c r="IXS901" s="53"/>
      <c r="IXT901" s="53"/>
      <c r="IXU901" s="53"/>
      <c r="IXV901" s="53"/>
      <c r="IXW901" s="53"/>
      <c r="IXX901" s="53"/>
      <c r="IXY901" s="53"/>
      <c r="IXZ901" s="53"/>
      <c r="IYA901" s="53"/>
      <c r="IYB901" s="53"/>
      <c r="IYC901" s="53"/>
      <c r="IYD901" s="53"/>
      <c r="IYE901" s="53"/>
      <c r="IYF901" s="53"/>
      <c r="IYG901" s="53"/>
      <c r="IYH901" s="53"/>
      <c r="IYI901" s="53"/>
      <c r="IYJ901" s="53"/>
      <c r="IYK901" s="53"/>
      <c r="IYL901" s="53"/>
      <c r="IYM901" s="53"/>
      <c r="IYN901" s="53"/>
      <c r="IYO901" s="53"/>
      <c r="IYP901" s="53"/>
      <c r="IYQ901" s="53"/>
      <c r="IYR901" s="53"/>
      <c r="IYS901" s="53"/>
      <c r="IYT901" s="53"/>
      <c r="IYU901" s="53"/>
      <c r="IYV901" s="53"/>
      <c r="IYW901" s="53"/>
      <c r="IYX901" s="53"/>
      <c r="IYY901" s="53"/>
      <c r="IYZ901" s="53"/>
      <c r="IZA901" s="53"/>
      <c r="IZB901" s="53"/>
      <c r="IZC901" s="53"/>
      <c r="IZD901" s="53"/>
      <c r="IZE901" s="53"/>
      <c r="IZF901" s="53"/>
      <c r="IZG901" s="53"/>
      <c r="IZH901" s="53"/>
      <c r="IZI901" s="53"/>
      <c r="IZJ901" s="53"/>
      <c r="IZK901" s="53"/>
      <c r="IZL901" s="53"/>
      <c r="IZM901" s="53"/>
      <c r="IZN901" s="53"/>
      <c r="IZO901" s="53"/>
      <c r="IZP901" s="53"/>
      <c r="IZQ901" s="53"/>
      <c r="IZR901" s="53"/>
      <c r="IZS901" s="53"/>
      <c r="IZT901" s="53"/>
      <c r="IZU901" s="53"/>
      <c r="IZV901" s="53"/>
      <c r="IZW901" s="53"/>
      <c r="IZX901" s="53"/>
      <c r="IZY901" s="53"/>
      <c r="IZZ901" s="53"/>
      <c r="JAA901" s="53"/>
      <c r="JAB901" s="53"/>
      <c r="JAC901" s="53"/>
      <c r="JAD901" s="53"/>
      <c r="JAE901" s="53"/>
      <c r="JAF901" s="53"/>
      <c r="JAG901" s="53"/>
      <c r="JAH901" s="53"/>
      <c r="JAI901" s="53"/>
      <c r="JAJ901" s="53"/>
      <c r="JAK901" s="53"/>
      <c r="JAL901" s="53"/>
      <c r="JAM901" s="53"/>
      <c r="JAN901" s="53"/>
      <c r="JAO901" s="53"/>
      <c r="JAP901" s="53"/>
      <c r="JAQ901" s="53"/>
      <c r="JAR901" s="53"/>
      <c r="JAS901" s="53"/>
      <c r="JAT901" s="53"/>
      <c r="JAU901" s="53"/>
      <c r="JAV901" s="53"/>
      <c r="JAW901" s="53"/>
      <c r="JAX901" s="53"/>
      <c r="JAY901" s="53"/>
      <c r="JAZ901" s="53"/>
      <c r="JBA901" s="53"/>
      <c r="JBB901" s="53"/>
      <c r="JBC901" s="53"/>
      <c r="JBD901" s="53"/>
      <c r="JBE901" s="53"/>
      <c r="JBF901" s="53"/>
      <c r="JBG901" s="53"/>
      <c r="JBH901" s="53"/>
      <c r="JBI901" s="53"/>
      <c r="JBJ901" s="53"/>
      <c r="JBK901" s="53"/>
      <c r="JBL901" s="53"/>
      <c r="JBM901" s="53"/>
      <c r="JBN901" s="53"/>
      <c r="JBO901" s="53"/>
      <c r="JBP901" s="53"/>
      <c r="JBQ901" s="53"/>
      <c r="JBR901" s="53"/>
      <c r="JBS901" s="53"/>
      <c r="JBT901" s="53"/>
      <c r="JBU901" s="53"/>
      <c r="JBV901" s="53"/>
      <c r="JBW901" s="53"/>
      <c r="JBX901" s="53"/>
      <c r="JBY901" s="53"/>
      <c r="JBZ901" s="53"/>
      <c r="JCA901" s="53"/>
      <c r="JCB901" s="53"/>
      <c r="JCC901" s="53"/>
      <c r="JCD901" s="53"/>
      <c r="JCE901" s="53"/>
      <c r="JCF901" s="53"/>
      <c r="JCG901" s="53"/>
      <c r="JCH901" s="53"/>
      <c r="JCI901" s="53"/>
      <c r="JCJ901" s="53"/>
      <c r="JCK901" s="53"/>
      <c r="JCL901" s="53"/>
      <c r="JCM901" s="53"/>
      <c r="JCN901" s="53"/>
      <c r="JCO901" s="53"/>
      <c r="JCP901" s="53"/>
      <c r="JCQ901" s="53"/>
      <c r="JCR901" s="53"/>
      <c r="JCS901" s="53"/>
      <c r="JCT901" s="53"/>
      <c r="JCU901" s="53"/>
      <c r="JCV901" s="53"/>
      <c r="JCW901" s="53"/>
      <c r="JCX901" s="53"/>
      <c r="JCY901" s="53"/>
      <c r="JCZ901" s="53"/>
      <c r="JDA901" s="53"/>
      <c r="JDB901" s="53"/>
      <c r="JDC901" s="53"/>
      <c r="JDD901" s="53"/>
      <c r="JDE901" s="53"/>
      <c r="JDF901" s="53"/>
      <c r="JDG901" s="53"/>
      <c r="JDH901" s="53"/>
      <c r="JDI901" s="53"/>
      <c r="JDJ901" s="53"/>
      <c r="JDK901" s="53"/>
      <c r="JDL901" s="53"/>
      <c r="JDM901" s="53"/>
      <c r="JDN901" s="53"/>
      <c r="JDO901" s="53"/>
      <c r="JDP901" s="53"/>
      <c r="JDQ901" s="53"/>
      <c r="JDR901" s="53"/>
      <c r="JDS901" s="53"/>
      <c r="JDT901" s="53"/>
      <c r="JDU901" s="53"/>
      <c r="JDV901" s="53"/>
      <c r="JDW901" s="53"/>
      <c r="JDX901" s="53"/>
      <c r="JDY901" s="53"/>
      <c r="JDZ901" s="53"/>
      <c r="JEA901" s="53"/>
      <c r="JEB901" s="53"/>
      <c r="JEC901" s="53"/>
      <c r="JED901" s="53"/>
      <c r="JEE901" s="53"/>
      <c r="JEF901" s="53"/>
      <c r="JEG901" s="53"/>
      <c r="JEH901" s="53"/>
      <c r="JEI901" s="53"/>
      <c r="JEJ901" s="53"/>
      <c r="JEK901" s="53"/>
      <c r="JEL901" s="53"/>
      <c r="JEM901" s="53"/>
      <c r="JEN901" s="53"/>
      <c r="JEO901" s="53"/>
      <c r="JEP901" s="53"/>
      <c r="JEQ901" s="53"/>
      <c r="JER901" s="53"/>
      <c r="JES901" s="53"/>
      <c r="JET901" s="53"/>
      <c r="JEU901" s="53"/>
      <c r="JEV901" s="53"/>
      <c r="JEW901" s="53"/>
      <c r="JEX901" s="53"/>
      <c r="JEY901" s="53"/>
      <c r="JEZ901" s="53"/>
      <c r="JFA901" s="53"/>
      <c r="JFB901" s="53"/>
      <c r="JFC901" s="53"/>
      <c r="JFD901" s="53"/>
      <c r="JFE901" s="53"/>
      <c r="JFF901" s="53"/>
      <c r="JFG901" s="53"/>
      <c r="JFH901" s="53"/>
      <c r="JFI901" s="53"/>
      <c r="JFJ901" s="53"/>
      <c r="JFK901" s="53"/>
      <c r="JFL901" s="53"/>
      <c r="JFM901" s="53"/>
      <c r="JFN901" s="53"/>
      <c r="JFO901" s="53"/>
      <c r="JFP901" s="53"/>
      <c r="JFQ901" s="53"/>
      <c r="JFR901" s="53"/>
      <c r="JFS901" s="53"/>
      <c r="JFT901" s="53"/>
      <c r="JFU901" s="53"/>
      <c r="JFV901" s="53"/>
      <c r="JFW901" s="53"/>
      <c r="JFX901" s="53"/>
      <c r="JFY901" s="53"/>
      <c r="JFZ901" s="53"/>
      <c r="JGA901" s="53"/>
      <c r="JGB901" s="53"/>
      <c r="JGC901" s="53"/>
      <c r="JGD901" s="53"/>
      <c r="JGE901" s="53"/>
      <c r="JGF901" s="53"/>
      <c r="JGG901" s="53"/>
      <c r="JGH901" s="53"/>
      <c r="JGI901" s="53"/>
      <c r="JGJ901" s="53"/>
      <c r="JGK901" s="53"/>
      <c r="JGL901" s="53"/>
      <c r="JGM901" s="53"/>
      <c r="JGN901" s="53"/>
      <c r="JGO901" s="53"/>
      <c r="JGP901" s="53"/>
      <c r="JGQ901" s="53"/>
      <c r="JGR901" s="53"/>
      <c r="JGS901" s="53"/>
      <c r="JGT901" s="53"/>
      <c r="JGU901" s="53"/>
      <c r="JGV901" s="53"/>
      <c r="JGW901" s="53"/>
      <c r="JGX901" s="53"/>
      <c r="JGY901" s="53"/>
      <c r="JGZ901" s="53"/>
      <c r="JHA901" s="53"/>
      <c r="JHB901" s="53"/>
      <c r="JHC901" s="53"/>
      <c r="JHD901" s="53"/>
      <c r="JHE901" s="53"/>
      <c r="JHF901" s="53"/>
      <c r="JHG901" s="53"/>
      <c r="JHH901" s="53"/>
      <c r="JHI901" s="53"/>
      <c r="JHJ901" s="53"/>
      <c r="JHK901" s="53"/>
      <c r="JHL901" s="53"/>
      <c r="JHM901" s="53"/>
      <c r="JHN901" s="53"/>
      <c r="JHO901" s="53"/>
      <c r="JHP901" s="53"/>
      <c r="JHQ901" s="53"/>
      <c r="JHR901" s="53"/>
      <c r="JHS901" s="53"/>
      <c r="JHT901" s="53"/>
      <c r="JHU901" s="53"/>
      <c r="JHV901" s="53"/>
      <c r="JHW901" s="53"/>
      <c r="JHX901" s="53"/>
      <c r="JHY901" s="53"/>
      <c r="JHZ901" s="53"/>
      <c r="JIA901" s="53"/>
      <c r="JIB901" s="53"/>
      <c r="JIC901" s="53"/>
      <c r="JID901" s="53"/>
      <c r="JIE901" s="53"/>
      <c r="JIF901" s="53"/>
      <c r="JIG901" s="53"/>
      <c r="JIH901" s="53"/>
      <c r="JII901" s="53"/>
      <c r="JIJ901" s="53"/>
      <c r="JIK901" s="53"/>
      <c r="JIL901" s="53"/>
      <c r="JIM901" s="53"/>
      <c r="JIN901" s="53"/>
      <c r="JIO901" s="53"/>
      <c r="JIP901" s="53"/>
      <c r="JIQ901" s="53"/>
      <c r="JIR901" s="53"/>
      <c r="JIS901" s="53"/>
      <c r="JIT901" s="53"/>
      <c r="JIU901" s="53"/>
      <c r="JIV901" s="53"/>
      <c r="JIW901" s="53"/>
      <c r="JIX901" s="53"/>
      <c r="JIY901" s="53"/>
      <c r="JIZ901" s="53"/>
      <c r="JJA901" s="53"/>
      <c r="JJB901" s="53"/>
      <c r="JJC901" s="53"/>
      <c r="JJD901" s="53"/>
      <c r="JJE901" s="53"/>
      <c r="JJF901" s="53"/>
      <c r="JJG901" s="53"/>
      <c r="JJH901" s="53"/>
      <c r="JJI901" s="53"/>
      <c r="JJJ901" s="53"/>
      <c r="JJK901" s="53"/>
      <c r="JJL901" s="53"/>
      <c r="JJM901" s="53"/>
      <c r="JJN901" s="53"/>
      <c r="JJO901" s="53"/>
      <c r="JJP901" s="53"/>
      <c r="JJQ901" s="53"/>
      <c r="JJR901" s="53"/>
      <c r="JJS901" s="53"/>
      <c r="JJT901" s="53"/>
      <c r="JJU901" s="53"/>
      <c r="JJV901" s="53"/>
      <c r="JJW901" s="53"/>
      <c r="JJX901" s="53"/>
      <c r="JJY901" s="53"/>
      <c r="JJZ901" s="53"/>
      <c r="JKA901" s="53"/>
      <c r="JKB901" s="53"/>
      <c r="JKC901" s="53"/>
      <c r="JKD901" s="53"/>
      <c r="JKE901" s="53"/>
      <c r="JKF901" s="53"/>
      <c r="JKG901" s="53"/>
      <c r="JKH901" s="53"/>
      <c r="JKI901" s="53"/>
      <c r="JKJ901" s="53"/>
      <c r="JKK901" s="53"/>
      <c r="JKL901" s="53"/>
      <c r="JKM901" s="53"/>
      <c r="JKN901" s="53"/>
      <c r="JKO901" s="53"/>
      <c r="JKP901" s="53"/>
      <c r="JKQ901" s="53"/>
      <c r="JKR901" s="53"/>
      <c r="JKS901" s="53"/>
      <c r="JKT901" s="53"/>
      <c r="JKU901" s="53"/>
      <c r="JKV901" s="53"/>
      <c r="JKW901" s="53"/>
      <c r="JKX901" s="53"/>
      <c r="JKY901" s="53"/>
      <c r="JKZ901" s="53"/>
      <c r="JLA901" s="53"/>
      <c r="JLB901" s="53"/>
      <c r="JLC901" s="53"/>
      <c r="JLD901" s="53"/>
      <c r="JLE901" s="53"/>
      <c r="JLF901" s="53"/>
      <c r="JLG901" s="53"/>
      <c r="JLH901" s="53"/>
      <c r="JLI901" s="53"/>
      <c r="JLJ901" s="53"/>
      <c r="JLK901" s="53"/>
      <c r="JLL901" s="53"/>
      <c r="JLM901" s="53"/>
      <c r="JLN901" s="53"/>
      <c r="JLO901" s="53"/>
      <c r="JLP901" s="53"/>
      <c r="JLQ901" s="53"/>
      <c r="JLR901" s="53"/>
      <c r="JLS901" s="53"/>
      <c r="JLT901" s="53"/>
      <c r="JLU901" s="53"/>
      <c r="JLV901" s="53"/>
      <c r="JLW901" s="53"/>
      <c r="JLX901" s="53"/>
      <c r="JLY901" s="53"/>
      <c r="JLZ901" s="53"/>
      <c r="JMA901" s="53"/>
      <c r="JMB901" s="53"/>
      <c r="JMC901" s="53"/>
      <c r="JMD901" s="53"/>
      <c r="JME901" s="53"/>
      <c r="JMF901" s="53"/>
      <c r="JMG901" s="53"/>
      <c r="JMH901" s="53"/>
      <c r="JMI901" s="53"/>
      <c r="JMJ901" s="53"/>
      <c r="JMK901" s="53"/>
      <c r="JML901" s="53"/>
      <c r="JMM901" s="53"/>
      <c r="JMN901" s="53"/>
      <c r="JMO901" s="53"/>
      <c r="JMP901" s="53"/>
      <c r="JMQ901" s="53"/>
      <c r="JMR901" s="53"/>
      <c r="JMS901" s="53"/>
      <c r="JMT901" s="53"/>
      <c r="JMU901" s="53"/>
      <c r="JMV901" s="53"/>
      <c r="JMW901" s="53"/>
      <c r="JMX901" s="53"/>
      <c r="JMY901" s="53"/>
      <c r="JMZ901" s="53"/>
      <c r="JNA901" s="53"/>
      <c r="JNB901" s="53"/>
      <c r="JNC901" s="53"/>
      <c r="JND901" s="53"/>
      <c r="JNE901" s="53"/>
      <c r="JNF901" s="53"/>
      <c r="JNG901" s="53"/>
      <c r="JNH901" s="53"/>
      <c r="JNI901" s="53"/>
      <c r="JNJ901" s="53"/>
      <c r="JNK901" s="53"/>
      <c r="JNL901" s="53"/>
      <c r="JNM901" s="53"/>
      <c r="JNN901" s="53"/>
      <c r="JNO901" s="53"/>
      <c r="JNP901" s="53"/>
      <c r="JNQ901" s="53"/>
      <c r="JNR901" s="53"/>
      <c r="JNS901" s="53"/>
      <c r="JNT901" s="53"/>
      <c r="JNU901" s="53"/>
      <c r="JNV901" s="53"/>
      <c r="JNW901" s="53"/>
      <c r="JNX901" s="53"/>
      <c r="JNY901" s="53"/>
      <c r="JNZ901" s="53"/>
      <c r="JOA901" s="53"/>
      <c r="JOB901" s="53"/>
      <c r="JOC901" s="53"/>
      <c r="JOD901" s="53"/>
      <c r="JOE901" s="53"/>
      <c r="JOF901" s="53"/>
      <c r="JOG901" s="53"/>
      <c r="JOH901" s="53"/>
      <c r="JOI901" s="53"/>
      <c r="JOJ901" s="53"/>
      <c r="JOK901" s="53"/>
      <c r="JOL901" s="53"/>
      <c r="JOM901" s="53"/>
      <c r="JON901" s="53"/>
      <c r="JOO901" s="53"/>
      <c r="JOP901" s="53"/>
      <c r="JOQ901" s="53"/>
      <c r="JOR901" s="53"/>
      <c r="JOS901" s="53"/>
      <c r="JOT901" s="53"/>
      <c r="JOU901" s="53"/>
      <c r="JOV901" s="53"/>
      <c r="JOW901" s="53"/>
      <c r="JOX901" s="53"/>
      <c r="JOY901" s="53"/>
      <c r="JOZ901" s="53"/>
      <c r="JPA901" s="53"/>
      <c r="JPB901" s="53"/>
      <c r="JPC901" s="53"/>
      <c r="JPD901" s="53"/>
      <c r="JPE901" s="53"/>
      <c r="JPF901" s="53"/>
      <c r="JPG901" s="53"/>
      <c r="JPH901" s="53"/>
      <c r="JPI901" s="53"/>
      <c r="JPJ901" s="53"/>
      <c r="JPK901" s="53"/>
      <c r="JPL901" s="53"/>
      <c r="JPM901" s="53"/>
      <c r="JPN901" s="53"/>
      <c r="JPO901" s="53"/>
      <c r="JPP901" s="53"/>
      <c r="JPQ901" s="53"/>
      <c r="JPR901" s="53"/>
      <c r="JPS901" s="53"/>
      <c r="JPT901" s="53"/>
      <c r="JPU901" s="53"/>
      <c r="JPV901" s="53"/>
      <c r="JPW901" s="53"/>
      <c r="JPX901" s="53"/>
      <c r="JPY901" s="53"/>
      <c r="JPZ901" s="53"/>
      <c r="JQA901" s="53"/>
      <c r="JQB901" s="53"/>
      <c r="JQC901" s="53"/>
      <c r="JQD901" s="53"/>
      <c r="JQE901" s="53"/>
      <c r="JQF901" s="53"/>
      <c r="JQG901" s="53"/>
      <c r="JQH901" s="53"/>
      <c r="JQI901" s="53"/>
      <c r="JQJ901" s="53"/>
      <c r="JQK901" s="53"/>
      <c r="JQL901" s="53"/>
      <c r="JQM901" s="53"/>
      <c r="JQN901" s="53"/>
      <c r="JQO901" s="53"/>
      <c r="JQP901" s="53"/>
      <c r="JQQ901" s="53"/>
      <c r="JQR901" s="53"/>
      <c r="JQS901" s="53"/>
      <c r="JQT901" s="53"/>
      <c r="JQU901" s="53"/>
      <c r="JQV901" s="53"/>
      <c r="JQW901" s="53"/>
      <c r="JQX901" s="53"/>
      <c r="JQY901" s="53"/>
      <c r="JQZ901" s="53"/>
      <c r="JRA901" s="53"/>
      <c r="JRB901" s="53"/>
      <c r="JRC901" s="53"/>
      <c r="JRD901" s="53"/>
      <c r="JRE901" s="53"/>
      <c r="JRF901" s="53"/>
      <c r="JRG901" s="53"/>
      <c r="JRH901" s="53"/>
      <c r="JRI901" s="53"/>
      <c r="JRJ901" s="53"/>
      <c r="JRK901" s="53"/>
      <c r="JRL901" s="53"/>
      <c r="JRM901" s="53"/>
      <c r="JRN901" s="53"/>
      <c r="JRO901" s="53"/>
      <c r="JRP901" s="53"/>
      <c r="JRQ901" s="53"/>
      <c r="JRR901" s="53"/>
      <c r="JRS901" s="53"/>
      <c r="JRT901" s="53"/>
      <c r="JRU901" s="53"/>
      <c r="JRV901" s="53"/>
      <c r="JRW901" s="53"/>
      <c r="JRX901" s="53"/>
      <c r="JRY901" s="53"/>
      <c r="JRZ901" s="53"/>
      <c r="JSA901" s="53"/>
      <c r="JSB901" s="53"/>
      <c r="JSC901" s="53"/>
      <c r="JSD901" s="53"/>
      <c r="JSE901" s="53"/>
      <c r="JSF901" s="53"/>
      <c r="JSG901" s="53"/>
      <c r="JSH901" s="53"/>
      <c r="JSI901" s="53"/>
      <c r="JSJ901" s="53"/>
      <c r="JSK901" s="53"/>
      <c r="JSL901" s="53"/>
      <c r="JSM901" s="53"/>
      <c r="JSN901" s="53"/>
      <c r="JSO901" s="53"/>
      <c r="JSP901" s="53"/>
      <c r="JSQ901" s="53"/>
      <c r="JSR901" s="53"/>
      <c r="JSS901" s="53"/>
      <c r="JST901" s="53"/>
      <c r="JSU901" s="53"/>
      <c r="JSV901" s="53"/>
      <c r="JSW901" s="53"/>
      <c r="JSX901" s="53"/>
      <c r="JSY901" s="53"/>
      <c r="JSZ901" s="53"/>
      <c r="JTA901" s="53"/>
      <c r="JTB901" s="53"/>
      <c r="JTC901" s="53"/>
      <c r="JTD901" s="53"/>
      <c r="JTE901" s="53"/>
      <c r="JTF901" s="53"/>
      <c r="JTG901" s="53"/>
      <c r="JTH901" s="53"/>
      <c r="JTI901" s="53"/>
      <c r="JTJ901" s="53"/>
      <c r="JTK901" s="53"/>
      <c r="JTL901" s="53"/>
      <c r="JTM901" s="53"/>
      <c r="JTN901" s="53"/>
      <c r="JTO901" s="53"/>
      <c r="JTP901" s="53"/>
      <c r="JTQ901" s="53"/>
      <c r="JTR901" s="53"/>
      <c r="JTS901" s="53"/>
      <c r="JTT901" s="53"/>
      <c r="JTU901" s="53"/>
      <c r="JTV901" s="53"/>
      <c r="JTW901" s="53"/>
      <c r="JTX901" s="53"/>
      <c r="JTY901" s="53"/>
      <c r="JTZ901" s="53"/>
      <c r="JUA901" s="53"/>
      <c r="JUB901" s="53"/>
      <c r="JUC901" s="53"/>
      <c r="JUD901" s="53"/>
      <c r="JUE901" s="53"/>
      <c r="JUF901" s="53"/>
      <c r="JUG901" s="53"/>
      <c r="JUH901" s="53"/>
      <c r="JUI901" s="53"/>
      <c r="JUJ901" s="53"/>
      <c r="JUK901" s="53"/>
      <c r="JUL901" s="53"/>
      <c r="JUM901" s="53"/>
      <c r="JUN901" s="53"/>
      <c r="JUO901" s="53"/>
      <c r="JUP901" s="53"/>
      <c r="JUQ901" s="53"/>
      <c r="JUR901" s="53"/>
      <c r="JUS901" s="53"/>
      <c r="JUT901" s="53"/>
      <c r="JUU901" s="53"/>
      <c r="JUV901" s="53"/>
      <c r="JUW901" s="53"/>
      <c r="JUX901" s="53"/>
      <c r="JUY901" s="53"/>
      <c r="JUZ901" s="53"/>
      <c r="JVA901" s="53"/>
      <c r="JVB901" s="53"/>
      <c r="JVC901" s="53"/>
      <c r="JVD901" s="53"/>
      <c r="JVE901" s="53"/>
      <c r="JVF901" s="53"/>
      <c r="JVG901" s="53"/>
      <c r="JVH901" s="53"/>
      <c r="JVI901" s="53"/>
      <c r="JVJ901" s="53"/>
      <c r="JVK901" s="53"/>
      <c r="JVL901" s="53"/>
      <c r="JVM901" s="53"/>
      <c r="JVN901" s="53"/>
      <c r="JVO901" s="53"/>
      <c r="JVP901" s="53"/>
      <c r="JVQ901" s="53"/>
      <c r="JVR901" s="53"/>
      <c r="JVS901" s="53"/>
      <c r="JVT901" s="53"/>
      <c r="JVU901" s="53"/>
      <c r="JVV901" s="53"/>
      <c r="JVW901" s="53"/>
      <c r="JVX901" s="53"/>
      <c r="JVY901" s="53"/>
      <c r="JVZ901" s="53"/>
      <c r="JWA901" s="53"/>
      <c r="JWB901" s="53"/>
      <c r="JWC901" s="53"/>
      <c r="JWD901" s="53"/>
      <c r="JWE901" s="53"/>
      <c r="JWF901" s="53"/>
      <c r="JWG901" s="53"/>
      <c r="JWH901" s="53"/>
      <c r="JWI901" s="53"/>
      <c r="JWJ901" s="53"/>
      <c r="JWK901" s="53"/>
      <c r="JWL901" s="53"/>
      <c r="JWM901" s="53"/>
      <c r="JWN901" s="53"/>
      <c r="JWO901" s="53"/>
      <c r="JWP901" s="53"/>
      <c r="JWQ901" s="53"/>
      <c r="JWR901" s="53"/>
      <c r="JWS901" s="53"/>
      <c r="JWT901" s="53"/>
      <c r="JWU901" s="53"/>
      <c r="JWV901" s="53"/>
      <c r="JWW901" s="53"/>
      <c r="JWX901" s="53"/>
      <c r="JWY901" s="53"/>
      <c r="JWZ901" s="53"/>
      <c r="JXA901" s="53"/>
      <c r="JXB901" s="53"/>
      <c r="JXC901" s="53"/>
      <c r="JXD901" s="53"/>
      <c r="JXE901" s="53"/>
      <c r="JXF901" s="53"/>
      <c r="JXG901" s="53"/>
      <c r="JXH901" s="53"/>
      <c r="JXI901" s="53"/>
      <c r="JXJ901" s="53"/>
      <c r="JXK901" s="53"/>
      <c r="JXL901" s="53"/>
      <c r="JXM901" s="53"/>
      <c r="JXN901" s="53"/>
      <c r="JXO901" s="53"/>
      <c r="JXP901" s="53"/>
      <c r="JXQ901" s="53"/>
      <c r="JXR901" s="53"/>
      <c r="JXS901" s="53"/>
      <c r="JXT901" s="53"/>
      <c r="JXU901" s="53"/>
      <c r="JXV901" s="53"/>
      <c r="JXW901" s="53"/>
      <c r="JXX901" s="53"/>
      <c r="JXY901" s="53"/>
      <c r="JXZ901" s="53"/>
      <c r="JYA901" s="53"/>
      <c r="JYB901" s="53"/>
      <c r="JYC901" s="53"/>
      <c r="JYD901" s="53"/>
      <c r="JYE901" s="53"/>
      <c r="JYF901" s="53"/>
      <c r="JYG901" s="53"/>
      <c r="JYH901" s="53"/>
      <c r="JYI901" s="53"/>
      <c r="JYJ901" s="53"/>
      <c r="JYK901" s="53"/>
      <c r="JYL901" s="53"/>
      <c r="JYM901" s="53"/>
      <c r="JYN901" s="53"/>
      <c r="JYO901" s="53"/>
      <c r="JYP901" s="53"/>
      <c r="JYQ901" s="53"/>
      <c r="JYR901" s="53"/>
      <c r="JYS901" s="53"/>
      <c r="JYT901" s="53"/>
      <c r="JYU901" s="53"/>
      <c r="JYV901" s="53"/>
      <c r="JYW901" s="53"/>
      <c r="JYX901" s="53"/>
      <c r="JYY901" s="53"/>
      <c r="JYZ901" s="53"/>
      <c r="JZA901" s="53"/>
      <c r="JZB901" s="53"/>
      <c r="JZC901" s="53"/>
      <c r="JZD901" s="53"/>
      <c r="JZE901" s="53"/>
      <c r="JZF901" s="53"/>
      <c r="JZG901" s="53"/>
      <c r="JZH901" s="53"/>
      <c r="JZI901" s="53"/>
      <c r="JZJ901" s="53"/>
      <c r="JZK901" s="53"/>
      <c r="JZL901" s="53"/>
      <c r="JZM901" s="53"/>
      <c r="JZN901" s="53"/>
      <c r="JZO901" s="53"/>
      <c r="JZP901" s="53"/>
      <c r="JZQ901" s="53"/>
      <c r="JZR901" s="53"/>
      <c r="JZS901" s="53"/>
      <c r="JZT901" s="53"/>
      <c r="JZU901" s="53"/>
      <c r="JZV901" s="53"/>
      <c r="JZW901" s="53"/>
      <c r="JZX901" s="53"/>
      <c r="JZY901" s="53"/>
      <c r="JZZ901" s="53"/>
      <c r="KAA901" s="53"/>
      <c r="KAB901" s="53"/>
      <c r="KAC901" s="53"/>
      <c r="KAD901" s="53"/>
      <c r="KAE901" s="53"/>
      <c r="KAF901" s="53"/>
      <c r="KAG901" s="53"/>
      <c r="KAH901" s="53"/>
      <c r="KAI901" s="53"/>
      <c r="KAJ901" s="53"/>
      <c r="KAK901" s="53"/>
      <c r="KAL901" s="53"/>
      <c r="KAM901" s="53"/>
      <c r="KAN901" s="53"/>
      <c r="KAO901" s="53"/>
      <c r="KAP901" s="53"/>
      <c r="KAQ901" s="53"/>
      <c r="KAR901" s="53"/>
      <c r="KAS901" s="53"/>
      <c r="KAT901" s="53"/>
      <c r="KAU901" s="53"/>
      <c r="KAV901" s="53"/>
      <c r="KAW901" s="53"/>
      <c r="KAX901" s="53"/>
      <c r="KAY901" s="53"/>
      <c r="KAZ901" s="53"/>
      <c r="KBA901" s="53"/>
      <c r="KBB901" s="53"/>
      <c r="KBC901" s="53"/>
      <c r="KBD901" s="53"/>
      <c r="KBE901" s="53"/>
      <c r="KBF901" s="53"/>
      <c r="KBG901" s="53"/>
      <c r="KBH901" s="53"/>
      <c r="KBI901" s="53"/>
      <c r="KBJ901" s="53"/>
      <c r="KBK901" s="53"/>
      <c r="KBL901" s="53"/>
      <c r="KBM901" s="53"/>
      <c r="KBN901" s="53"/>
      <c r="KBO901" s="53"/>
      <c r="KBP901" s="53"/>
      <c r="KBQ901" s="53"/>
      <c r="KBR901" s="53"/>
      <c r="KBS901" s="53"/>
      <c r="KBT901" s="53"/>
      <c r="KBU901" s="53"/>
      <c r="KBV901" s="53"/>
      <c r="KBW901" s="53"/>
      <c r="KBX901" s="53"/>
      <c r="KBY901" s="53"/>
      <c r="KBZ901" s="53"/>
      <c r="KCA901" s="53"/>
      <c r="KCB901" s="53"/>
      <c r="KCC901" s="53"/>
      <c r="KCD901" s="53"/>
      <c r="KCE901" s="53"/>
      <c r="KCF901" s="53"/>
      <c r="KCG901" s="53"/>
      <c r="KCH901" s="53"/>
      <c r="KCI901" s="53"/>
      <c r="KCJ901" s="53"/>
      <c r="KCK901" s="53"/>
      <c r="KCL901" s="53"/>
      <c r="KCM901" s="53"/>
      <c r="KCN901" s="53"/>
      <c r="KCO901" s="53"/>
      <c r="KCP901" s="53"/>
      <c r="KCQ901" s="53"/>
      <c r="KCR901" s="53"/>
      <c r="KCS901" s="53"/>
      <c r="KCT901" s="53"/>
      <c r="KCU901" s="53"/>
      <c r="KCV901" s="53"/>
      <c r="KCW901" s="53"/>
      <c r="KCX901" s="53"/>
      <c r="KCY901" s="53"/>
      <c r="KCZ901" s="53"/>
      <c r="KDA901" s="53"/>
      <c r="KDB901" s="53"/>
      <c r="KDC901" s="53"/>
      <c r="KDD901" s="53"/>
      <c r="KDE901" s="53"/>
      <c r="KDF901" s="53"/>
      <c r="KDG901" s="53"/>
      <c r="KDH901" s="53"/>
      <c r="KDI901" s="53"/>
      <c r="KDJ901" s="53"/>
      <c r="KDK901" s="53"/>
      <c r="KDL901" s="53"/>
      <c r="KDM901" s="53"/>
      <c r="KDN901" s="53"/>
      <c r="KDO901" s="53"/>
      <c r="KDP901" s="53"/>
      <c r="KDQ901" s="53"/>
      <c r="KDR901" s="53"/>
      <c r="KDS901" s="53"/>
      <c r="KDT901" s="53"/>
      <c r="KDU901" s="53"/>
      <c r="KDV901" s="53"/>
      <c r="KDW901" s="53"/>
      <c r="KDX901" s="53"/>
      <c r="KDY901" s="53"/>
      <c r="KDZ901" s="53"/>
      <c r="KEA901" s="53"/>
      <c r="KEB901" s="53"/>
      <c r="KEC901" s="53"/>
      <c r="KED901" s="53"/>
      <c r="KEE901" s="53"/>
      <c r="KEF901" s="53"/>
      <c r="KEG901" s="53"/>
      <c r="KEH901" s="53"/>
      <c r="KEI901" s="53"/>
      <c r="KEJ901" s="53"/>
      <c r="KEK901" s="53"/>
      <c r="KEL901" s="53"/>
      <c r="KEM901" s="53"/>
      <c r="KEN901" s="53"/>
      <c r="KEO901" s="53"/>
      <c r="KEP901" s="53"/>
      <c r="KEQ901" s="53"/>
      <c r="KER901" s="53"/>
      <c r="KES901" s="53"/>
      <c r="KET901" s="53"/>
      <c r="KEU901" s="53"/>
      <c r="KEV901" s="53"/>
      <c r="KEW901" s="53"/>
      <c r="KEX901" s="53"/>
      <c r="KEY901" s="53"/>
      <c r="KEZ901" s="53"/>
      <c r="KFA901" s="53"/>
      <c r="KFB901" s="53"/>
      <c r="KFC901" s="53"/>
      <c r="KFD901" s="53"/>
      <c r="KFE901" s="53"/>
      <c r="KFF901" s="53"/>
      <c r="KFG901" s="53"/>
      <c r="KFH901" s="53"/>
      <c r="KFI901" s="53"/>
      <c r="KFJ901" s="53"/>
      <c r="KFK901" s="53"/>
      <c r="KFL901" s="53"/>
      <c r="KFM901" s="53"/>
      <c r="KFN901" s="53"/>
      <c r="KFO901" s="53"/>
      <c r="KFP901" s="53"/>
      <c r="KFQ901" s="53"/>
      <c r="KFR901" s="53"/>
      <c r="KFS901" s="53"/>
      <c r="KFT901" s="53"/>
      <c r="KFU901" s="53"/>
      <c r="KFV901" s="53"/>
      <c r="KFW901" s="53"/>
      <c r="KFX901" s="53"/>
      <c r="KFY901" s="53"/>
      <c r="KFZ901" s="53"/>
      <c r="KGA901" s="53"/>
      <c r="KGB901" s="53"/>
      <c r="KGC901" s="53"/>
      <c r="KGD901" s="53"/>
      <c r="KGE901" s="53"/>
      <c r="KGF901" s="53"/>
      <c r="KGG901" s="53"/>
      <c r="KGH901" s="53"/>
      <c r="KGI901" s="53"/>
      <c r="KGJ901" s="53"/>
      <c r="KGK901" s="53"/>
      <c r="KGL901" s="53"/>
      <c r="KGM901" s="53"/>
      <c r="KGN901" s="53"/>
      <c r="KGO901" s="53"/>
      <c r="KGP901" s="53"/>
      <c r="KGQ901" s="53"/>
      <c r="KGR901" s="53"/>
      <c r="KGS901" s="53"/>
      <c r="KGT901" s="53"/>
      <c r="KGU901" s="53"/>
      <c r="KGV901" s="53"/>
      <c r="KGW901" s="53"/>
      <c r="KGX901" s="53"/>
      <c r="KGY901" s="53"/>
      <c r="KGZ901" s="53"/>
      <c r="KHA901" s="53"/>
      <c r="KHB901" s="53"/>
      <c r="KHC901" s="53"/>
      <c r="KHD901" s="53"/>
      <c r="KHE901" s="53"/>
      <c r="KHF901" s="53"/>
      <c r="KHG901" s="53"/>
      <c r="KHH901" s="53"/>
      <c r="KHI901" s="53"/>
      <c r="KHJ901" s="53"/>
      <c r="KHK901" s="53"/>
      <c r="KHL901" s="53"/>
      <c r="KHM901" s="53"/>
      <c r="KHN901" s="53"/>
      <c r="KHO901" s="53"/>
      <c r="KHP901" s="53"/>
      <c r="KHQ901" s="53"/>
      <c r="KHR901" s="53"/>
      <c r="KHS901" s="53"/>
      <c r="KHT901" s="53"/>
      <c r="KHU901" s="53"/>
      <c r="KHV901" s="53"/>
      <c r="KHW901" s="53"/>
      <c r="KHX901" s="53"/>
      <c r="KHY901" s="53"/>
      <c r="KHZ901" s="53"/>
      <c r="KIA901" s="53"/>
      <c r="KIB901" s="53"/>
      <c r="KIC901" s="53"/>
      <c r="KID901" s="53"/>
      <c r="KIE901" s="53"/>
      <c r="KIF901" s="53"/>
      <c r="KIG901" s="53"/>
      <c r="KIH901" s="53"/>
      <c r="KII901" s="53"/>
      <c r="KIJ901" s="53"/>
      <c r="KIK901" s="53"/>
      <c r="KIL901" s="53"/>
      <c r="KIM901" s="53"/>
      <c r="KIN901" s="53"/>
      <c r="KIO901" s="53"/>
      <c r="KIP901" s="53"/>
      <c r="KIQ901" s="53"/>
      <c r="KIR901" s="53"/>
      <c r="KIS901" s="53"/>
      <c r="KIT901" s="53"/>
      <c r="KIU901" s="53"/>
      <c r="KIV901" s="53"/>
      <c r="KIW901" s="53"/>
      <c r="KIX901" s="53"/>
      <c r="KIY901" s="53"/>
      <c r="KIZ901" s="53"/>
      <c r="KJA901" s="53"/>
      <c r="KJB901" s="53"/>
      <c r="KJC901" s="53"/>
      <c r="KJD901" s="53"/>
      <c r="KJE901" s="53"/>
      <c r="KJF901" s="53"/>
      <c r="KJG901" s="53"/>
      <c r="KJH901" s="53"/>
      <c r="KJI901" s="53"/>
      <c r="KJJ901" s="53"/>
      <c r="KJK901" s="53"/>
      <c r="KJL901" s="53"/>
      <c r="KJM901" s="53"/>
      <c r="KJN901" s="53"/>
      <c r="KJO901" s="53"/>
      <c r="KJP901" s="53"/>
      <c r="KJQ901" s="53"/>
      <c r="KJR901" s="53"/>
      <c r="KJS901" s="53"/>
      <c r="KJT901" s="53"/>
      <c r="KJU901" s="53"/>
      <c r="KJV901" s="53"/>
      <c r="KJW901" s="53"/>
      <c r="KJX901" s="53"/>
      <c r="KJY901" s="53"/>
      <c r="KJZ901" s="53"/>
      <c r="KKA901" s="53"/>
      <c r="KKB901" s="53"/>
      <c r="KKC901" s="53"/>
      <c r="KKD901" s="53"/>
      <c r="KKE901" s="53"/>
      <c r="KKF901" s="53"/>
      <c r="KKG901" s="53"/>
      <c r="KKH901" s="53"/>
      <c r="KKI901" s="53"/>
      <c r="KKJ901" s="53"/>
      <c r="KKK901" s="53"/>
      <c r="KKL901" s="53"/>
      <c r="KKM901" s="53"/>
      <c r="KKN901" s="53"/>
      <c r="KKO901" s="53"/>
      <c r="KKP901" s="53"/>
      <c r="KKQ901" s="53"/>
      <c r="KKR901" s="53"/>
      <c r="KKS901" s="53"/>
      <c r="KKT901" s="53"/>
      <c r="KKU901" s="53"/>
      <c r="KKV901" s="53"/>
      <c r="KKW901" s="53"/>
      <c r="KKX901" s="53"/>
      <c r="KKY901" s="53"/>
      <c r="KKZ901" s="53"/>
      <c r="KLA901" s="53"/>
      <c r="KLB901" s="53"/>
      <c r="KLC901" s="53"/>
      <c r="KLD901" s="53"/>
      <c r="KLE901" s="53"/>
      <c r="KLF901" s="53"/>
      <c r="KLG901" s="53"/>
      <c r="KLH901" s="53"/>
      <c r="KLI901" s="53"/>
      <c r="KLJ901" s="53"/>
      <c r="KLK901" s="53"/>
      <c r="KLL901" s="53"/>
      <c r="KLM901" s="53"/>
      <c r="KLN901" s="53"/>
      <c r="KLO901" s="53"/>
      <c r="KLP901" s="53"/>
      <c r="KLQ901" s="53"/>
      <c r="KLR901" s="53"/>
      <c r="KLS901" s="53"/>
      <c r="KLT901" s="53"/>
      <c r="KLU901" s="53"/>
      <c r="KLV901" s="53"/>
      <c r="KLW901" s="53"/>
      <c r="KLX901" s="53"/>
      <c r="KLY901" s="53"/>
      <c r="KLZ901" s="53"/>
      <c r="KMA901" s="53"/>
      <c r="KMB901" s="53"/>
      <c r="KMC901" s="53"/>
      <c r="KMD901" s="53"/>
      <c r="KME901" s="53"/>
      <c r="KMF901" s="53"/>
      <c r="KMG901" s="53"/>
      <c r="KMH901" s="53"/>
      <c r="KMI901" s="53"/>
      <c r="KMJ901" s="53"/>
      <c r="KMK901" s="53"/>
      <c r="KML901" s="53"/>
      <c r="KMM901" s="53"/>
      <c r="KMN901" s="53"/>
      <c r="KMO901" s="53"/>
      <c r="KMP901" s="53"/>
      <c r="KMQ901" s="53"/>
      <c r="KMR901" s="53"/>
      <c r="KMS901" s="53"/>
      <c r="KMT901" s="53"/>
      <c r="KMU901" s="53"/>
      <c r="KMV901" s="53"/>
      <c r="KMW901" s="53"/>
      <c r="KMX901" s="53"/>
      <c r="KMY901" s="53"/>
      <c r="KMZ901" s="53"/>
      <c r="KNA901" s="53"/>
      <c r="KNB901" s="53"/>
      <c r="KNC901" s="53"/>
      <c r="KND901" s="53"/>
      <c r="KNE901" s="53"/>
      <c r="KNF901" s="53"/>
      <c r="KNG901" s="53"/>
      <c r="KNH901" s="53"/>
      <c r="KNI901" s="53"/>
      <c r="KNJ901" s="53"/>
      <c r="KNK901" s="53"/>
      <c r="KNL901" s="53"/>
      <c r="KNM901" s="53"/>
      <c r="KNN901" s="53"/>
      <c r="KNO901" s="53"/>
      <c r="KNP901" s="53"/>
      <c r="KNQ901" s="53"/>
      <c r="KNR901" s="53"/>
      <c r="KNS901" s="53"/>
      <c r="KNT901" s="53"/>
      <c r="KNU901" s="53"/>
      <c r="KNV901" s="53"/>
      <c r="KNW901" s="53"/>
      <c r="KNX901" s="53"/>
      <c r="KNY901" s="53"/>
      <c r="KNZ901" s="53"/>
      <c r="KOA901" s="53"/>
      <c r="KOB901" s="53"/>
      <c r="KOC901" s="53"/>
      <c r="KOD901" s="53"/>
      <c r="KOE901" s="53"/>
      <c r="KOF901" s="53"/>
      <c r="KOG901" s="53"/>
      <c r="KOH901" s="53"/>
      <c r="KOI901" s="53"/>
      <c r="KOJ901" s="53"/>
      <c r="KOK901" s="53"/>
      <c r="KOL901" s="53"/>
      <c r="KOM901" s="53"/>
      <c r="KON901" s="53"/>
      <c r="KOO901" s="53"/>
      <c r="KOP901" s="53"/>
      <c r="KOQ901" s="53"/>
      <c r="KOR901" s="53"/>
      <c r="KOS901" s="53"/>
      <c r="KOT901" s="53"/>
      <c r="KOU901" s="53"/>
      <c r="KOV901" s="53"/>
      <c r="KOW901" s="53"/>
      <c r="KOX901" s="53"/>
      <c r="KOY901" s="53"/>
      <c r="KOZ901" s="53"/>
      <c r="KPA901" s="53"/>
      <c r="KPB901" s="53"/>
      <c r="KPC901" s="53"/>
      <c r="KPD901" s="53"/>
      <c r="KPE901" s="53"/>
      <c r="KPF901" s="53"/>
      <c r="KPG901" s="53"/>
      <c r="KPH901" s="53"/>
      <c r="KPI901" s="53"/>
      <c r="KPJ901" s="53"/>
      <c r="KPK901" s="53"/>
      <c r="KPL901" s="53"/>
      <c r="KPM901" s="53"/>
      <c r="KPN901" s="53"/>
      <c r="KPO901" s="53"/>
      <c r="KPP901" s="53"/>
      <c r="KPQ901" s="53"/>
      <c r="KPR901" s="53"/>
      <c r="KPS901" s="53"/>
      <c r="KPT901" s="53"/>
      <c r="KPU901" s="53"/>
      <c r="KPV901" s="53"/>
      <c r="KPW901" s="53"/>
      <c r="KPX901" s="53"/>
      <c r="KPY901" s="53"/>
      <c r="KPZ901" s="53"/>
      <c r="KQA901" s="53"/>
      <c r="KQB901" s="53"/>
      <c r="KQC901" s="53"/>
      <c r="KQD901" s="53"/>
      <c r="KQE901" s="53"/>
      <c r="KQF901" s="53"/>
      <c r="KQG901" s="53"/>
      <c r="KQH901" s="53"/>
      <c r="KQI901" s="53"/>
      <c r="KQJ901" s="53"/>
      <c r="KQK901" s="53"/>
      <c r="KQL901" s="53"/>
      <c r="KQM901" s="53"/>
      <c r="KQN901" s="53"/>
      <c r="KQO901" s="53"/>
      <c r="KQP901" s="53"/>
      <c r="KQQ901" s="53"/>
      <c r="KQR901" s="53"/>
      <c r="KQS901" s="53"/>
      <c r="KQT901" s="53"/>
      <c r="KQU901" s="53"/>
      <c r="KQV901" s="53"/>
      <c r="KQW901" s="53"/>
      <c r="KQX901" s="53"/>
      <c r="KQY901" s="53"/>
      <c r="KQZ901" s="53"/>
      <c r="KRA901" s="53"/>
      <c r="KRB901" s="53"/>
      <c r="KRC901" s="53"/>
      <c r="KRD901" s="53"/>
      <c r="KRE901" s="53"/>
      <c r="KRF901" s="53"/>
      <c r="KRG901" s="53"/>
      <c r="KRH901" s="53"/>
      <c r="KRI901" s="53"/>
      <c r="KRJ901" s="53"/>
      <c r="KRK901" s="53"/>
      <c r="KRL901" s="53"/>
      <c r="KRM901" s="53"/>
      <c r="KRN901" s="53"/>
      <c r="KRO901" s="53"/>
      <c r="KRP901" s="53"/>
      <c r="KRQ901" s="53"/>
      <c r="KRR901" s="53"/>
      <c r="KRS901" s="53"/>
      <c r="KRT901" s="53"/>
      <c r="KRU901" s="53"/>
      <c r="KRV901" s="53"/>
      <c r="KRW901" s="53"/>
      <c r="KRX901" s="53"/>
      <c r="KRY901" s="53"/>
      <c r="KRZ901" s="53"/>
      <c r="KSA901" s="53"/>
      <c r="KSB901" s="53"/>
      <c r="KSC901" s="53"/>
      <c r="KSD901" s="53"/>
      <c r="KSE901" s="53"/>
      <c r="KSF901" s="53"/>
      <c r="KSG901" s="53"/>
      <c r="KSH901" s="53"/>
      <c r="KSI901" s="53"/>
      <c r="KSJ901" s="53"/>
      <c r="KSK901" s="53"/>
      <c r="KSL901" s="53"/>
      <c r="KSM901" s="53"/>
      <c r="KSN901" s="53"/>
      <c r="KSO901" s="53"/>
      <c r="KSP901" s="53"/>
      <c r="KSQ901" s="53"/>
      <c r="KSR901" s="53"/>
      <c r="KSS901" s="53"/>
      <c r="KST901" s="53"/>
      <c r="KSU901" s="53"/>
      <c r="KSV901" s="53"/>
      <c r="KSW901" s="53"/>
      <c r="KSX901" s="53"/>
      <c r="KSY901" s="53"/>
      <c r="KSZ901" s="53"/>
      <c r="KTA901" s="53"/>
      <c r="KTB901" s="53"/>
      <c r="KTC901" s="53"/>
      <c r="KTD901" s="53"/>
      <c r="KTE901" s="53"/>
      <c r="KTF901" s="53"/>
      <c r="KTG901" s="53"/>
      <c r="KTH901" s="53"/>
      <c r="KTI901" s="53"/>
      <c r="KTJ901" s="53"/>
      <c r="KTK901" s="53"/>
      <c r="KTL901" s="53"/>
      <c r="KTM901" s="53"/>
      <c r="KTN901" s="53"/>
      <c r="KTO901" s="53"/>
      <c r="KTP901" s="53"/>
      <c r="KTQ901" s="53"/>
      <c r="KTR901" s="53"/>
      <c r="KTS901" s="53"/>
      <c r="KTT901" s="53"/>
      <c r="KTU901" s="53"/>
      <c r="KTV901" s="53"/>
      <c r="KTW901" s="53"/>
      <c r="KTX901" s="53"/>
      <c r="KTY901" s="53"/>
      <c r="KTZ901" s="53"/>
      <c r="KUA901" s="53"/>
      <c r="KUB901" s="53"/>
      <c r="KUC901" s="53"/>
      <c r="KUD901" s="53"/>
      <c r="KUE901" s="53"/>
      <c r="KUF901" s="53"/>
      <c r="KUG901" s="53"/>
      <c r="KUH901" s="53"/>
      <c r="KUI901" s="53"/>
      <c r="KUJ901" s="53"/>
      <c r="KUK901" s="53"/>
      <c r="KUL901" s="53"/>
      <c r="KUM901" s="53"/>
      <c r="KUN901" s="53"/>
      <c r="KUO901" s="53"/>
      <c r="KUP901" s="53"/>
      <c r="KUQ901" s="53"/>
      <c r="KUR901" s="53"/>
      <c r="KUS901" s="53"/>
      <c r="KUT901" s="53"/>
      <c r="KUU901" s="53"/>
      <c r="KUV901" s="53"/>
      <c r="KUW901" s="53"/>
      <c r="KUX901" s="53"/>
      <c r="KUY901" s="53"/>
      <c r="KUZ901" s="53"/>
      <c r="KVA901" s="53"/>
      <c r="KVB901" s="53"/>
      <c r="KVC901" s="53"/>
      <c r="KVD901" s="53"/>
      <c r="KVE901" s="53"/>
      <c r="KVF901" s="53"/>
      <c r="KVG901" s="53"/>
      <c r="KVH901" s="53"/>
      <c r="KVI901" s="53"/>
      <c r="KVJ901" s="53"/>
      <c r="KVK901" s="53"/>
      <c r="KVL901" s="53"/>
      <c r="KVM901" s="53"/>
      <c r="KVN901" s="53"/>
      <c r="KVO901" s="53"/>
      <c r="KVP901" s="53"/>
      <c r="KVQ901" s="53"/>
      <c r="KVR901" s="53"/>
      <c r="KVS901" s="53"/>
      <c r="KVT901" s="53"/>
      <c r="KVU901" s="53"/>
      <c r="KVV901" s="53"/>
      <c r="KVW901" s="53"/>
      <c r="KVX901" s="53"/>
      <c r="KVY901" s="53"/>
      <c r="KVZ901" s="53"/>
      <c r="KWA901" s="53"/>
      <c r="KWB901" s="53"/>
      <c r="KWC901" s="53"/>
      <c r="KWD901" s="53"/>
      <c r="KWE901" s="53"/>
      <c r="KWF901" s="53"/>
      <c r="KWG901" s="53"/>
      <c r="KWH901" s="53"/>
      <c r="KWI901" s="53"/>
      <c r="KWJ901" s="53"/>
      <c r="KWK901" s="53"/>
      <c r="KWL901" s="53"/>
      <c r="KWM901" s="53"/>
      <c r="KWN901" s="53"/>
      <c r="KWO901" s="53"/>
      <c r="KWP901" s="53"/>
      <c r="KWQ901" s="53"/>
      <c r="KWR901" s="53"/>
      <c r="KWS901" s="53"/>
      <c r="KWT901" s="53"/>
      <c r="KWU901" s="53"/>
      <c r="KWV901" s="53"/>
      <c r="KWW901" s="53"/>
      <c r="KWX901" s="53"/>
      <c r="KWY901" s="53"/>
      <c r="KWZ901" s="53"/>
      <c r="KXA901" s="53"/>
      <c r="KXB901" s="53"/>
      <c r="KXC901" s="53"/>
      <c r="KXD901" s="53"/>
      <c r="KXE901" s="53"/>
      <c r="KXF901" s="53"/>
      <c r="KXG901" s="53"/>
      <c r="KXH901" s="53"/>
      <c r="KXI901" s="53"/>
      <c r="KXJ901" s="53"/>
      <c r="KXK901" s="53"/>
      <c r="KXL901" s="53"/>
      <c r="KXM901" s="53"/>
      <c r="KXN901" s="53"/>
      <c r="KXO901" s="53"/>
      <c r="KXP901" s="53"/>
      <c r="KXQ901" s="53"/>
      <c r="KXR901" s="53"/>
      <c r="KXS901" s="53"/>
      <c r="KXT901" s="53"/>
      <c r="KXU901" s="53"/>
      <c r="KXV901" s="53"/>
      <c r="KXW901" s="53"/>
      <c r="KXX901" s="53"/>
      <c r="KXY901" s="53"/>
      <c r="KXZ901" s="53"/>
      <c r="KYA901" s="53"/>
      <c r="KYB901" s="53"/>
      <c r="KYC901" s="53"/>
      <c r="KYD901" s="53"/>
      <c r="KYE901" s="53"/>
      <c r="KYF901" s="53"/>
      <c r="KYG901" s="53"/>
      <c r="KYH901" s="53"/>
      <c r="KYI901" s="53"/>
      <c r="KYJ901" s="53"/>
      <c r="KYK901" s="53"/>
      <c r="KYL901" s="53"/>
      <c r="KYM901" s="53"/>
      <c r="KYN901" s="53"/>
      <c r="KYO901" s="53"/>
      <c r="KYP901" s="53"/>
      <c r="KYQ901" s="53"/>
      <c r="KYR901" s="53"/>
      <c r="KYS901" s="53"/>
      <c r="KYT901" s="53"/>
      <c r="KYU901" s="53"/>
      <c r="KYV901" s="53"/>
      <c r="KYW901" s="53"/>
      <c r="KYX901" s="53"/>
      <c r="KYY901" s="53"/>
      <c r="KYZ901" s="53"/>
      <c r="KZA901" s="53"/>
      <c r="KZB901" s="53"/>
      <c r="KZC901" s="53"/>
      <c r="KZD901" s="53"/>
      <c r="KZE901" s="53"/>
      <c r="KZF901" s="53"/>
      <c r="KZG901" s="53"/>
      <c r="KZH901" s="53"/>
      <c r="KZI901" s="53"/>
      <c r="KZJ901" s="53"/>
      <c r="KZK901" s="53"/>
      <c r="KZL901" s="53"/>
      <c r="KZM901" s="53"/>
      <c r="KZN901" s="53"/>
      <c r="KZO901" s="53"/>
      <c r="KZP901" s="53"/>
      <c r="KZQ901" s="53"/>
      <c r="KZR901" s="53"/>
      <c r="KZS901" s="53"/>
      <c r="KZT901" s="53"/>
      <c r="KZU901" s="53"/>
      <c r="KZV901" s="53"/>
      <c r="KZW901" s="53"/>
      <c r="KZX901" s="53"/>
      <c r="KZY901" s="53"/>
      <c r="KZZ901" s="53"/>
      <c r="LAA901" s="53"/>
      <c r="LAB901" s="53"/>
      <c r="LAC901" s="53"/>
      <c r="LAD901" s="53"/>
      <c r="LAE901" s="53"/>
      <c r="LAF901" s="53"/>
      <c r="LAG901" s="53"/>
      <c r="LAH901" s="53"/>
      <c r="LAI901" s="53"/>
      <c r="LAJ901" s="53"/>
      <c r="LAK901" s="53"/>
      <c r="LAL901" s="53"/>
      <c r="LAM901" s="53"/>
      <c r="LAN901" s="53"/>
      <c r="LAO901" s="53"/>
      <c r="LAP901" s="53"/>
      <c r="LAQ901" s="53"/>
      <c r="LAR901" s="53"/>
      <c r="LAS901" s="53"/>
      <c r="LAT901" s="53"/>
      <c r="LAU901" s="53"/>
      <c r="LAV901" s="53"/>
      <c r="LAW901" s="53"/>
      <c r="LAX901" s="53"/>
      <c r="LAY901" s="53"/>
      <c r="LAZ901" s="53"/>
      <c r="LBA901" s="53"/>
      <c r="LBB901" s="53"/>
      <c r="LBC901" s="53"/>
      <c r="LBD901" s="53"/>
      <c r="LBE901" s="53"/>
      <c r="LBF901" s="53"/>
      <c r="LBG901" s="53"/>
      <c r="LBH901" s="53"/>
      <c r="LBI901" s="53"/>
      <c r="LBJ901" s="53"/>
      <c r="LBK901" s="53"/>
      <c r="LBL901" s="53"/>
      <c r="LBM901" s="53"/>
      <c r="LBN901" s="53"/>
      <c r="LBO901" s="53"/>
      <c r="LBP901" s="53"/>
      <c r="LBQ901" s="53"/>
      <c r="LBR901" s="53"/>
      <c r="LBS901" s="53"/>
      <c r="LBT901" s="53"/>
      <c r="LBU901" s="53"/>
      <c r="LBV901" s="53"/>
      <c r="LBW901" s="53"/>
      <c r="LBX901" s="53"/>
      <c r="LBY901" s="53"/>
      <c r="LBZ901" s="53"/>
      <c r="LCA901" s="53"/>
      <c r="LCB901" s="53"/>
      <c r="LCC901" s="53"/>
      <c r="LCD901" s="53"/>
      <c r="LCE901" s="53"/>
      <c r="LCF901" s="53"/>
      <c r="LCG901" s="53"/>
      <c r="LCH901" s="53"/>
      <c r="LCI901" s="53"/>
      <c r="LCJ901" s="53"/>
      <c r="LCK901" s="53"/>
      <c r="LCL901" s="53"/>
      <c r="LCM901" s="53"/>
      <c r="LCN901" s="53"/>
      <c r="LCO901" s="53"/>
      <c r="LCP901" s="53"/>
      <c r="LCQ901" s="53"/>
      <c r="LCR901" s="53"/>
      <c r="LCS901" s="53"/>
      <c r="LCT901" s="53"/>
      <c r="LCU901" s="53"/>
      <c r="LCV901" s="53"/>
      <c r="LCW901" s="53"/>
      <c r="LCX901" s="53"/>
      <c r="LCY901" s="53"/>
      <c r="LCZ901" s="53"/>
      <c r="LDA901" s="53"/>
      <c r="LDB901" s="53"/>
      <c r="LDC901" s="53"/>
      <c r="LDD901" s="53"/>
      <c r="LDE901" s="53"/>
      <c r="LDF901" s="53"/>
      <c r="LDG901" s="53"/>
      <c r="LDH901" s="53"/>
      <c r="LDI901" s="53"/>
      <c r="LDJ901" s="53"/>
      <c r="LDK901" s="53"/>
      <c r="LDL901" s="53"/>
      <c r="LDM901" s="53"/>
      <c r="LDN901" s="53"/>
      <c r="LDO901" s="53"/>
      <c r="LDP901" s="53"/>
      <c r="LDQ901" s="53"/>
      <c r="LDR901" s="53"/>
      <c r="LDS901" s="53"/>
      <c r="LDT901" s="53"/>
      <c r="LDU901" s="53"/>
      <c r="LDV901" s="53"/>
      <c r="LDW901" s="53"/>
      <c r="LDX901" s="53"/>
      <c r="LDY901" s="53"/>
      <c r="LDZ901" s="53"/>
      <c r="LEA901" s="53"/>
      <c r="LEB901" s="53"/>
      <c r="LEC901" s="53"/>
      <c r="LED901" s="53"/>
      <c r="LEE901" s="53"/>
      <c r="LEF901" s="53"/>
      <c r="LEG901" s="53"/>
      <c r="LEH901" s="53"/>
      <c r="LEI901" s="53"/>
      <c r="LEJ901" s="53"/>
      <c r="LEK901" s="53"/>
      <c r="LEL901" s="53"/>
      <c r="LEM901" s="53"/>
      <c r="LEN901" s="53"/>
      <c r="LEO901" s="53"/>
      <c r="LEP901" s="53"/>
      <c r="LEQ901" s="53"/>
      <c r="LER901" s="53"/>
      <c r="LES901" s="53"/>
      <c r="LET901" s="53"/>
      <c r="LEU901" s="53"/>
      <c r="LEV901" s="53"/>
      <c r="LEW901" s="53"/>
      <c r="LEX901" s="53"/>
      <c r="LEY901" s="53"/>
      <c r="LEZ901" s="53"/>
      <c r="LFA901" s="53"/>
      <c r="LFB901" s="53"/>
      <c r="LFC901" s="53"/>
      <c r="LFD901" s="53"/>
      <c r="LFE901" s="53"/>
      <c r="LFF901" s="53"/>
      <c r="LFG901" s="53"/>
      <c r="LFH901" s="53"/>
      <c r="LFI901" s="53"/>
      <c r="LFJ901" s="53"/>
      <c r="LFK901" s="53"/>
      <c r="LFL901" s="53"/>
      <c r="LFM901" s="53"/>
      <c r="LFN901" s="53"/>
      <c r="LFO901" s="53"/>
      <c r="LFP901" s="53"/>
      <c r="LFQ901" s="53"/>
      <c r="LFR901" s="53"/>
      <c r="LFS901" s="53"/>
      <c r="LFT901" s="53"/>
      <c r="LFU901" s="53"/>
      <c r="LFV901" s="53"/>
      <c r="LFW901" s="53"/>
      <c r="LFX901" s="53"/>
      <c r="LFY901" s="53"/>
      <c r="LFZ901" s="53"/>
      <c r="LGA901" s="53"/>
      <c r="LGB901" s="53"/>
      <c r="LGC901" s="53"/>
      <c r="LGD901" s="53"/>
      <c r="LGE901" s="53"/>
      <c r="LGF901" s="53"/>
      <c r="LGG901" s="53"/>
      <c r="LGH901" s="53"/>
      <c r="LGI901" s="53"/>
      <c r="LGJ901" s="53"/>
      <c r="LGK901" s="53"/>
      <c r="LGL901" s="53"/>
      <c r="LGM901" s="53"/>
      <c r="LGN901" s="53"/>
      <c r="LGO901" s="53"/>
      <c r="LGP901" s="53"/>
      <c r="LGQ901" s="53"/>
      <c r="LGR901" s="53"/>
      <c r="LGS901" s="53"/>
      <c r="LGT901" s="53"/>
      <c r="LGU901" s="53"/>
      <c r="LGV901" s="53"/>
      <c r="LGW901" s="53"/>
      <c r="LGX901" s="53"/>
      <c r="LGY901" s="53"/>
      <c r="LGZ901" s="53"/>
      <c r="LHA901" s="53"/>
      <c r="LHB901" s="53"/>
      <c r="LHC901" s="53"/>
      <c r="LHD901" s="53"/>
      <c r="LHE901" s="53"/>
      <c r="LHF901" s="53"/>
      <c r="LHG901" s="53"/>
      <c r="LHH901" s="53"/>
      <c r="LHI901" s="53"/>
      <c r="LHJ901" s="53"/>
      <c r="LHK901" s="53"/>
      <c r="LHL901" s="53"/>
      <c r="LHM901" s="53"/>
      <c r="LHN901" s="53"/>
      <c r="LHO901" s="53"/>
      <c r="LHP901" s="53"/>
      <c r="LHQ901" s="53"/>
      <c r="LHR901" s="53"/>
      <c r="LHS901" s="53"/>
      <c r="LHT901" s="53"/>
      <c r="LHU901" s="53"/>
      <c r="LHV901" s="53"/>
      <c r="LHW901" s="53"/>
      <c r="LHX901" s="53"/>
      <c r="LHY901" s="53"/>
      <c r="LHZ901" s="53"/>
      <c r="LIA901" s="53"/>
      <c r="LIB901" s="53"/>
      <c r="LIC901" s="53"/>
      <c r="LID901" s="53"/>
      <c r="LIE901" s="53"/>
      <c r="LIF901" s="53"/>
      <c r="LIG901" s="53"/>
      <c r="LIH901" s="53"/>
      <c r="LII901" s="53"/>
      <c r="LIJ901" s="53"/>
      <c r="LIK901" s="53"/>
      <c r="LIL901" s="53"/>
      <c r="LIM901" s="53"/>
      <c r="LIN901" s="53"/>
      <c r="LIO901" s="53"/>
      <c r="LIP901" s="53"/>
      <c r="LIQ901" s="53"/>
      <c r="LIR901" s="53"/>
      <c r="LIS901" s="53"/>
      <c r="LIT901" s="53"/>
      <c r="LIU901" s="53"/>
      <c r="LIV901" s="53"/>
      <c r="LIW901" s="53"/>
      <c r="LIX901" s="53"/>
      <c r="LIY901" s="53"/>
      <c r="LIZ901" s="53"/>
      <c r="LJA901" s="53"/>
      <c r="LJB901" s="53"/>
      <c r="LJC901" s="53"/>
      <c r="LJD901" s="53"/>
      <c r="LJE901" s="53"/>
      <c r="LJF901" s="53"/>
      <c r="LJG901" s="53"/>
      <c r="LJH901" s="53"/>
      <c r="LJI901" s="53"/>
      <c r="LJJ901" s="53"/>
      <c r="LJK901" s="53"/>
      <c r="LJL901" s="53"/>
      <c r="LJM901" s="53"/>
      <c r="LJN901" s="53"/>
      <c r="LJO901" s="53"/>
      <c r="LJP901" s="53"/>
      <c r="LJQ901" s="53"/>
      <c r="LJR901" s="53"/>
      <c r="LJS901" s="53"/>
      <c r="LJT901" s="53"/>
      <c r="LJU901" s="53"/>
      <c r="LJV901" s="53"/>
      <c r="LJW901" s="53"/>
      <c r="LJX901" s="53"/>
      <c r="LJY901" s="53"/>
      <c r="LJZ901" s="53"/>
      <c r="LKA901" s="53"/>
      <c r="LKB901" s="53"/>
      <c r="LKC901" s="53"/>
      <c r="LKD901" s="53"/>
      <c r="LKE901" s="53"/>
      <c r="LKF901" s="53"/>
      <c r="LKG901" s="53"/>
      <c r="LKH901" s="53"/>
      <c r="LKI901" s="53"/>
      <c r="LKJ901" s="53"/>
      <c r="LKK901" s="53"/>
      <c r="LKL901" s="53"/>
      <c r="LKM901" s="53"/>
      <c r="LKN901" s="53"/>
      <c r="LKO901" s="53"/>
      <c r="LKP901" s="53"/>
      <c r="LKQ901" s="53"/>
      <c r="LKR901" s="53"/>
      <c r="LKS901" s="53"/>
      <c r="LKT901" s="53"/>
      <c r="LKU901" s="53"/>
      <c r="LKV901" s="53"/>
      <c r="LKW901" s="53"/>
      <c r="LKX901" s="53"/>
      <c r="LKY901" s="53"/>
      <c r="LKZ901" s="53"/>
      <c r="LLA901" s="53"/>
      <c r="LLB901" s="53"/>
      <c r="LLC901" s="53"/>
      <c r="LLD901" s="53"/>
      <c r="LLE901" s="53"/>
      <c r="LLF901" s="53"/>
      <c r="LLG901" s="53"/>
      <c r="LLH901" s="53"/>
      <c r="LLI901" s="53"/>
      <c r="LLJ901" s="53"/>
      <c r="LLK901" s="53"/>
      <c r="LLL901" s="53"/>
      <c r="LLM901" s="53"/>
      <c r="LLN901" s="53"/>
      <c r="LLO901" s="53"/>
      <c r="LLP901" s="53"/>
      <c r="LLQ901" s="53"/>
      <c r="LLR901" s="53"/>
      <c r="LLS901" s="53"/>
      <c r="LLT901" s="53"/>
      <c r="LLU901" s="53"/>
      <c r="LLV901" s="53"/>
      <c r="LLW901" s="53"/>
      <c r="LLX901" s="53"/>
      <c r="LLY901" s="53"/>
      <c r="LLZ901" s="53"/>
      <c r="LMA901" s="53"/>
      <c r="LMB901" s="53"/>
      <c r="LMC901" s="53"/>
      <c r="LMD901" s="53"/>
      <c r="LME901" s="53"/>
      <c r="LMF901" s="53"/>
      <c r="LMG901" s="53"/>
      <c r="LMH901" s="53"/>
      <c r="LMI901" s="53"/>
      <c r="LMJ901" s="53"/>
      <c r="LMK901" s="53"/>
      <c r="LML901" s="53"/>
      <c r="LMM901" s="53"/>
      <c r="LMN901" s="53"/>
      <c r="LMO901" s="53"/>
      <c r="LMP901" s="53"/>
      <c r="LMQ901" s="53"/>
      <c r="LMR901" s="53"/>
      <c r="LMS901" s="53"/>
      <c r="LMT901" s="53"/>
      <c r="LMU901" s="53"/>
      <c r="LMV901" s="53"/>
      <c r="LMW901" s="53"/>
      <c r="LMX901" s="53"/>
      <c r="LMY901" s="53"/>
      <c r="LMZ901" s="53"/>
      <c r="LNA901" s="53"/>
      <c r="LNB901" s="53"/>
      <c r="LNC901" s="53"/>
      <c r="LND901" s="53"/>
      <c r="LNE901" s="53"/>
      <c r="LNF901" s="53"/>
      <c r="LNG901" s="53"/>
      <c r="LNH901" s="53"/>
      <c r="LNI901" s="53"/>
      <c r="LNJ901" s="53"/>
      <c r="LNK901" s="53"/>
      <c r="LNL901" s="53"/>
      <c r="LNM901" s="53"/>
      <c r="LNN901" s="53"/>
      <c r="LNO901" s="53"/>
      <c r="LNP901" s="53"/>
      <c r="LNQ901" s="53"/>
      <c r="LNR901" s="53"/>
      <c r="LNS901" s="53"/>
      <c r="LNT901" s="53"/>
      <c r="LNU901" s="53"/>
      <c r="LNV901" s="53"/>
      <c r="LNW901" s="53"/>
      <c r="LNX901" s="53"/>
      <c r="LNY901" s="53"/>
      <c r="LNZ901" s="53"/>
      <c r="LOA901" s="53"/>
      <c r="LOB901" s="53"/>
      <c r="LOC901" s="53"/>
      <c r="LOD901" s="53"/>
      <c r="LOE901" s="53"/>
      <c r="LOF901" s="53"/>
      <c r="LOG901" s="53"/>
      <c r="LOH901" s="53"/>
      <c r="LOI901" s="53"/>
      <c r="LOJ901" s="53"/>
      <c r="LOK901" s="53"/>
      <c r="LOL901" s="53"/>
      <c r="LOM901" s="53"/>
      <c r="LON901" s="53"/>
      <c r="LOO901" s="53"/>
      <c r="LOP901" s="53"/>
      <c r="LOQ901" s="53"/>
      <c r="LOR901" s="53"/>
      <c r="LOS901" s="53"/>
      <c r="LOT901" s="53"/>
      <c r="LOU901" s="53"/>
      <c r="LOV901" s="53"/>
      <c r="LOW901" s="53"/>
      <c r="LOX901" s="53"/>
      <c r="LOY901" s="53"/>
      <c r="LOZ901" s="53"/>
      <c r="LPA901" s="53"/>
      <c r="LPB901" s="53"/>
      <c r="LPC901" s="53"/>
      <c r="LPD901" s="53"/>
      <c r="LPE901" s="53"/>
      <c r="LPF901" s="53"/>
      <c r="LPG901" s="53"/>
      <c r="LPH901" s="53"/>
      <c r="LPI901" s="53"/>
      <c r="LPJ901" s="53"/>
      <c r="LPK901" s="53"/>
      <c r="LPL901" s="53"/>
      <c r="LPM901" s="53"/>
      <c r="LPN901" s="53"/>
      <c r="LPO901" s="53"/>
      <c r="LPP901" s="53"/>
      <c r="LPQ901" s="53"/>
      <c r="LPR901" s="53"/>
      <c r="LPS901" s="53"/>
      <c r="LPT901" s="53"/>
      <c r="LPU901" s="53"/>
      <c r="LPV901" s="53"/>
      <c r="LPW901" s="53"/>
      <c r="LPX901" s="53"/>
      <c r="LPY901" s="53"/>
      <c r="LPZ901" s="53"/>
      <c r="LQA901" s="53"/>
      <c r="LQB901" s="53"/>
      <c r="LQC901" s="53"/>
      <c r="LQD901" s="53"/>
      <c r="LQE901" s="53"/>
      <c r="LQF901" s="53"/>
      <c r="LQG901" s="53"/>
      <c r="LQH901" s="53"/>
      <c r="LQI901" s="53"/>
      <c r="LQJ901" s="53"/>
      <c r="LQK901" s="53"/>
      <c r="LQL901" s="53"/>
      <c r="LQM901" s="53"/>
      <c r="LQN901" s="53"/>
      <c r="LQO901" s="53"/>
      <c r="LQP901" s="53"/>
      <c r="LQQ901" s="53"/>
      <c r="LQR901" s="53"/>
      <c r="LQS901" s="53"/>
      <c r="LQT901" s="53"/>
      <c r="LQU901" s="53"/>
      <c r="LQV901" s="53"/>
      <c r="LQW901" s="53"/>
      <c r="LQX901" s="53"/>
      <c r="LQY901" s="53"/>
      <c r="LQZ901" s="53"/>
      <c r="LRA901" s="53"/>
      <c r="LRB901" s="53"/>
      <c r="LRC901" s="53"/>
      <c r="LRD901" s="53"/>
      <c r="LRE901" s="53"/>
      <c r="LRF901" s="53"/>
      <c r="LRG901" s="53"/>
      <c r="LRH901" s="53"/>
      <c r="LRI901" s="53"/>
      <c r="LRJ901" s="53"/>
      <c r="LRK901" s="53"/>
      <c r="LRL901" s="53"/>
      <c r="LRM901" s="53"/>
      <c r="LRN901" s="53"/>
      <c r="LRO901" s="53"/>
      <c r="LRP901" s="53"/>
      <c r="LRQ901" s="53"/>
      <c r="LRR901" s="53"/>
      <c r="LRS901" s="53"/>
      <c r="LRT901" s="53"/>
      <c r="LRU901" s="53"/>
      <c r="LRV901" s="53"/>
      <c r="LRW901" s="53"/>
      <c r="LRX901" s="53"/>
      <c r="LRY901" s="53"/>
      <c r="LRZ901" s="53"/>
      <c r="LSA901" s="53"/>
      <c r="LSB901" s="53"/>
      <c r="LSC901" s="53"/>
      <c r="LSD901" s="53"/>
      <c r="LSE901" s="53"/>
      <c r="LSF901" s="53"/>
      <c r="LSG901" s="53"/>
      <c r="LSH901" s="53"/>
      <c r="LSI901" s="53"/>
      <c r="LSJ901" s="53"/>
      <c r="LSK901" s="53"/>
      <c r="LSL901" s="53"/>
      <c r="LSM901" s="53"/>
      <c r="LSN901" s="53"/>
      <c r="LSO901" s="53"/>
      <c r="LSP901" s="53"/>
      <c r="LSQ901" s="53"/>
      <c r="LSR901" s="53"/>
      <c r="LSS901" s="53"/>
      <c r="LST901" s="53"/>
      <c r="LSU901" s="53"/>
      <c r="LSV901" s="53"/>
      <c r="LSW901" s="53"/>
      <c r="LSX901" s="53"/>
      <c r="LSY901" s="53"/>
      <c r="LSZ901" s="53"/>
      <c r="LTA901" s="53"/>
      <c r="LTB901" s="53"/>
      <c r="LTC901" s="53"/>
      <c r="LTD901" s="53"/>
      <c r="LTE901" s="53"/>
      <c r="LTF901" s="53"/>
      <c r="LTG901" s="53"/>
      <c r="LTH901" s="53"/>
      <c r="LTI901" s="53"/>
      <c r="LTJ901" s="53"/>
      <c r="LTK901" s="53"/>
      <c r="LTL901" s="53"/>
      <c r="LTM901" s="53"/>
      <c r="LTN901" s="53"/>
      <c r="LTO901" s="53"/>
      <c r="LTP901" s="53"/>
      <c r="LTQ901" s="53"/>
      <c r="LTR901" s="53"/>
      <c r="LTS901" s="53"/>
      <c r="LTT901" s="53"/>
      <c r="LTU901" s="53"/>
      <c r="LTV901" s="53"/>
      <c r="LTW901" s="53"/>
      <c r="LTX901" s="53"/>
      <c r="LTY901" s="53"/>
      <c r="LTZ901" s="53"/>
      <c r="LUA901" s="53"/>
      <c r="LUB901" s="53"/>
      <c r="LUC901" s="53"/>
      <c r="LUD901" s="53"/>
      <c r="LUE901" s="53"/>
      <c r="LUF901" s="53"/>
      <c r="LUG901" s="53"/>
      <c r="LUH901" s="53"/>
      <c r="LUI901" s="53"/>
      <c r="LUJ901" s="53"/>
      <c r="LUK901" s="53"/>
      <c r="LUL901" s="53"/>
      <c r="LUM901" s="53"/>
      <c r="LUN901" s="53"/>
      <c r="LUO901" s="53"/>
      <c r="LUP901" s="53"/>
      <c r="LUQ901" s="53"/>
      <c r="LUR901" s="53"/>
      <c r="LUS901" s="53"/>
      <c r="LUT901" s="53"/>
      <c r="LUU901" s="53"/>
      <c r="LUV901" s="53"/>
      <c r="LUW901" s="53"/>
      <c r="LUX901" s="53"/>
      <c r="LUY901" s="53"/>
      <c r="LUZ901" s="53"/>
      <c r="LVA901" s="53"/>
      <c r="LVB901" s="53"/>
      <c r="LVC901" s="53"/>
      <c r="LVD901" s="53"/>
      <c r="LVE901" s="53"/>
      <c r="LVF901" s="53"/>
      <c r="LVG901" s="53"/>
      <c r="LVH901" s="53"/>
      <c r="LVI901" s="53"/>
      <c r="LVJ901" s="53"/>
      <c r="LVK901" s="53"/>
      <c r="LVL901" s="53"/>
      <c r="LVM901" s="53"/>
      <c r="LVN901" s="53"/>
      <c r="LVO901" s="53"/>
      <c r="LVP901" s="53"/>
      <c r="LVQ901" s="53"/>
      <c r="LVR901" s="53"/>
      <c r="LVS901" s="53"/>
      <c r="LVT901" s="53"/>
      <c r="LVU901" s="53"/>
      <c r="LVV901" s="53"/>
      <c r="LVW901" s="53"/>
      <c r="LVX901" s="53"/>
      <c r="LVY901" s="53"/>
      <c r="LVZ901" s="53"/>
      <c r="LWA901" s="53"/>
      <c r="LWB901" s="53"/>
      <c r="LWC901" s="53"/>
      <c r="LWD901" s="53"/>
      <c r="LWE901" s="53"/>
      <c r="LWF901" s="53"/>
      <c r="LWG901" s="53"/>
      <c r="LWH901" s="53"/>
      <c r="LWI901" s="53"/>
      <c r="LWJ901" s="53"/>
      <c r="LWK901" s="53"/>
      <c r="LWL901" s="53"/>
      <c r="LWM901" s="53"/>
      <c r="LWN901" s="53"/>
      <c r="LWO901" s="53"/>
      <c r="LWP901" s="53"/>
      <c r="LWQ901" s="53"/>
      <c r="LWR901" s="53"/>
      <c r="LWS901" s="53"/>
      <c r="LWT901" s="53"/>
      <c r="LWU901" s="53"/>
      <c r="LWV901" s="53"/>
      <c r="LWW901" s="53"/>
      <c r="LWX901" s="53"/>
      <c r="LWY901" s="53"/>
      <c r="LWZ901" s="53"/>
      <c r="LXA901" s="53"/>
      <c r="LXB901" s="53"/>
      <c r="LXC901" s="53"/>
      <c r="LXD901" s="53"/>
      <c r="LXE901" s="53"/>
      <c r="LXF901" s="53"/>
      <c r="LXG901" s="53"/>
      <c r="LXH901" s="53"/>
      <c r="LXI901" s="53"/>
      <c r="LXJ901" s="53"/>
      <c r="LXK901" s="53"/>
      <c r="LXL901" s="53"/>
      <c r="LXM901" s="53"/>
      <c r="LXN901" s="53"/>
      <c r="LXO901" s="53"/>
      <c r="LXP901" s="53"/>
      <c r="LXQ901" s="53"/>
      <c r="LXR901" s="53"/>
      <c r="LXS901" s="53"/>
      <c r="LXT901" s="53"/>
      <c r="LXU901" s="53"/>
      <c r="LXV901" s="53"/>
      <c r="LXW901" s="53"/>
      <c r="LXX901" s="53"/>
      <c r="LXY901" s="53"/>
      <c r="LXZ901" s="53"/>
      <c r="LYA901" s="53"/>
      <c r="LYB901" s="53"/>
      <c r="LYC901" s="53"/>
      <c r="LYD901" s="53"/>
      <c r="LYE901" s="53"/>
      <c r="LYF901" s="53"/>
      <c r="LYG901" s="53"/>
      <c r="LYH901" s="53"/>
      <c r="LYI901" s="53"/>
      <c r="LYJ901" s="53"/>
      <c r="LYK901" s="53"/>
      <c r="LYL901" s="53"/>
      <c r="LYM901" s="53"/>
      <c r="LYN901" s="53"/>
      <c r="LYO901" s="53"/>
      <c r="LYP901" s="53"/>
      <c r="LYQ901" s="53"/>
      <c r="LYR901" s="53"/>
      <c r="LYS901" s="53"/>
      <c r="LYT901" s="53"/>
      <c r="LYU901" s="53"/>
      <c r="LYV901" s="53"/>
      <c r="LYW901" s="53"/>
      <c r="LYX901" s="53"/>
      <c r="LYY901" s="53"/>
      <c r="LYZ901" s="53"/>
      <c r="LZA901" s="53"/>
      <c r="LZB901" s="53"/>
      <c r="LZC901" s="53"/>
      <c r="LZD901" s="53"/>
      <c r="LZE901" s="53"/>
      <c r="LZF901" s="53"/>
      <c r="LZG901" s="53"/>
      <c r="LZH901" s="53"/>
      <c r="LZI901" s="53"/>
      <c r="LZJ901" s="53"/>
      <c r="LZK901" s="53"/>
      <c r="LZL901" s="53"/>
      <c r="LZM901" s="53"/>
      <c r="LZN901" s="53"/>
      <c r="LZO901" s="53"/>
      <c r="LZP901" s="53"/>
      <c r="LZQ901" s="53"/>
      <c r="LZR901" s="53"/>
      <c r="LZS901" s="53"/>
      <c r="LZT901" s="53"/>
      <c r="LZU901" s="53"/>
      <c r="LZV901" s="53"/>
      <c r="LZW901" s="53"/>
      <c r="LZX901" s="53"/>
      <c r="LZY901" s="53"/>
      <c r="LZZ901" s="53"/>
      <c r="MAA901" s="53"/>
      <c r="MAB901" s="53"/>
      <c r="MAC901" s="53"/>
      <c r="MAD901" s="53"/>
      <c r="MAE901" s="53"/>
      <c r="MAF901" s="53"/>
      <c r="MAG901" s="53"/>
      <c r="MAH901" s="53"/>
      <c r="MAI901" s="53"/>
      <c r="MAJ901" s="53"/>
      <c r="MAK901" s="53"/>
      <c r="MAL901" s="53"/>
      <c r="MAM901" s="53"/>
      <c r="MAN901" s="53"/>
      <c r="MAO901" s="53"/>
      <c r="MAP901" s="53"/>
      <c r="MAQ901" s="53"/>
      <c r="MAR901" s="53"/>
      <c r="MAS901" s="53"/>
      <c r="MAT901" s="53"/>
      <c r="MAU901" s="53"/>
      <c r="MAV901" s="53"/>
      <c r="MAW901" s="53"/>
      <c r="MAX901" s="53"/>
      <c r="MAY901" s="53"/>
      <c r="MAZ901" s="53"/>
      <c r="MBA901" s="53"/>
      <c r="MBB901" s="53"/>
      <c r="MBC901" s="53"/>
      <c r="MBD901" s="53"/>
      <c r="MBE901" s="53"/>
      <c r="MBF901" s="53"/>
      <c r="MBG901" s="53"/>
      <c r="MBH901" s="53"/>
      <c r="MBI901" s="53"/>
      <c r="MBJ901" s="53"/>
      <c r="MBK901" s="53"/>
      <c r="MBL901" s="53"/>
      <c r="MBM901" s="53"/>
      <c r="MBN901" s="53"/>
      <c r="MBO901" s="53"/>
      <c r="MBP901" s="53"/>
      <c r="MBQ901" s="53"/>
      <c r="MBR901" s="53"/>
      <c r="MBS901" s="53"/>
      <c r="MBT901" s="53"/>
      <c r="MBU901" s="53"/>
      <c r="MBV901" s="53"/>
      <c r="MBW901" s="53"/>
      <c r="MBX901" s="53"/>
      <c r="MBY901" s="53"/>
      <c r="MBZ901" s="53"/>
      <c r="MCA901" s="53"/>
      <c r="MCB901" s="53"/>
      <c r="MCC901" s="53"/>
      <c r="MCD901" s="53"/>
      <c r="MCE901" s="53"/>
      <c r="MCF901" s="53"/>
      <c r="MCG901" s="53"/>
      <c r="MCH901" s="53"/>
      <c r="MCI901" s="53"/>
      <c r="MCJ901" s="53"/>
      <c r="MCK901" s="53"/>
      <c r="MCL901" s="53"/>
      <c r="MCM901" s="53"/>
      <c r="MCN901" s="53"/>
      <c r="MCO901" s="53"/>
      <c r="MCP901" s="53"/>
      <c r="MCQ901" s="53"/>
      <c r="MCR901" s="53"/>
      <c r="MCS901" s="53"/>
      <c r="MCT901" s="53"/>
      <c r="MCU901" s="53"/>
      <c r="MCV901" s="53"/>
      <c r="MCW901" s="53"/>
      <c r="MCX901" s="53"/>
      <c r="MCY901" s="53"/>
      <c r="MCZ901" s="53"/>
      <c r="MDA901" s="53"/>
      <c r="MDB901" s="53"/>
      <c r="MDC901" s="53"/>
      <c r="MDD901" s="53"/>
      <c r="MDE901" s="53"/>
      <c r="MDF901" s="53"/>
      <c r="MDG901" s="53"/>
      <c r="MDH901" s="53"/>
      <c r="MDI901" s="53"/>
      <c r="MDJ901" s="53"/>
      <c r="MDK901" s="53"/>
      <c r="MDL901" s="53"/>
      <c r="MDM901" s="53"/>
      <c r="MDN901" s="53"/>
      <c r="MDO901" s="53"/>
      <c r="MDP901" s="53"/>
      <c r="MDQ901" s="53"/>
      <c r="MDR901" s="53"/>
      <c r="MDS901" s="53"/>
      <c r="MDT901" s="53"/>
      <c r="MDU901" s="53"/>
      <c r="MDV901" s="53"/>
      <c r="MDW901" s="53"/>
      <c r="MDX901" s="53"/>
      <c r="MDY901" s="53"/>
      <c r="MDZ901" s="53"/>
      <c r="MEA901" s="53"/>
      <c r="MEB901" s="53"/>
      <c r="MEC901" s="53"/>
      <c r="MED901" s="53"/>
      <c r="MEE901" s="53"/>
      <c r="MEF901" s="53"/>
      <c r="MEG901" s="53"/>
      <c r="MEH901" s="53"/>
      <c r="MEI901" s="53"/>
      <c r="MEJ901" s="53"/>
      <c r="MEK901" s="53"/>
      <c r="MEL901" s="53"/>
      <c r="MEM901" s="53"/>
      <c r="MEN901" s="53"/>
      <c r="MEO901" s="53"/>
      <c r="MEP901" s="53"/>
      <c r="MEQ901" s="53"/>
      <c r="MER901" s="53"/>
      <c r="MES901" s="53"/>
      <c r="MET901" s="53"/>
      <c r="MEU901" s="53"/>
      <c r="MEV901" s="53"/>
      <c r="MEW901" s="53"/>
      <c r="MEX901" s="53"/>
      <c r="MEY901" s="53"/>
      <c r="MEZ901" s="53"/>
      <c r="MFA901" s="53"/>
      <c r="MFB901" s="53"/>
      <c r="MFC901" s="53"/>
      <c r="MFD901" s="53"/>
      <c r="MFE901" s="53"/>
      <c r="MFF901" s="53"/>
      <c r="MFG901" s="53"/>
      <c r="MFH901" s="53"/>
      <c r="MFI901" s="53"/>
      <c r="MFJ901" s="53"/>
      <c r="MFK901" s="53"/>
      <c r="MFL901" s="53"/>
      <c r="MFM901" s="53"/>
      <c r="MFN901" s="53"/>
      <c r="MFO901" s="53"/>
      <c r="MFP901" s="53"/>
      <c r="MFQ901" s="53"/>
      <c r="MFR901" s="53"/>
      <c r="MFS901" s="53"/>
      <c r="MFT901" s="53"/>
      <c r="MFU901" s="53"/>
      <c r="MFV901" s="53"/>
      <c r="MFW901" s="53"/>
      <c r="MFX901" s="53"/>
      <c r="MFY901" s="53"/>
      <c r="MFZ901" s="53"/>
      <c r="MGA901" s="53"/>
      <c r="MGB901" s="53"/>
      <c r="MGC901" s="53"/>
      <c r="MGD901" s="53"/>
      <c r="MGE901" s="53"/>
      <c r="MGF901" s="53"/>
      <c r="MGG901" s="53"/>
      <c r="MGH901" s="53"/>
      <c r="MGI901" s="53"/>
      <c r="MGJ901" s="53"/>
      <c r="MGK901" s="53"/>
      <c r="MGL901" s="53"/>
      <c r="MGM901" s="53"/>
      <c r="MGN901" s="53"/>
      <c r="MGO901" s="53"/>
      <c r="MGP901" s="53"/>
      <c r="MGQ901" s="53"/>
      <c r="MGR901" s="53"/>
      <c r="MGS901" s="53"/>
      <c r="MGT901" s="53"/>
      <c r="MGU901" s="53"/>
      <c r="MGV901" s="53"/>
      <c r="MGW901" s="53"/>
      <c r="MGX901" s="53"/>
      <c r="MGY901" s="53"/>
      <c r="MGZ901" s="53"/>
      <c r="MHA901" s="53"/>
      <c r="MHB901" s="53"/>
      <c r="MHC901" s="53"/>
      <c r="MHD901" s="53"/>
      <c r="MHE901" s="53"/>
      <c r="MHF901" s="53"/>
      <c r="MHG901" s="53"/>
      <c r="MHH901" s="53"/>
      <c r="MHI901" s="53"/>
      <c r="MHJ901" s="53"/>
      <c r="MHK901" s="53"/>
      <c r="MHL901" s="53"/>
      <c r="MHM901" s="53"/>
      <c r="MHN901" s="53"/>
      <c r="MHO901" s="53"/>
      <c r="MHP901" s="53"/>
      <c r="MHQ901" s="53"/>
      <c r="MHR901" s="53"/>
      <c r="MHS901" s="53"/>
      <c r="MHT901" s="53"/>
      <c r="MHU901" s="53"/>
      <c r="MHV901" s="53"/>
      <c r="MHW901" s="53"/>
      <c r="MHX901" s="53"/>
      <c r="MHY901" s="53"/>
      <c r="MHZ901" s="53"/>
      <c r="MIA901" s="53"/>
      <c r="MIB901" s="53"/>
      <c r="MIC901" s="53"/>
      <c r="MID901" s="53"/>
      <c r="MIE901" s="53"/>
      <c r="MIF901" s="53"/>
      <c r="MIG901" s="53"/>
      <c r="MIH901" s="53"/>
      <c r="MII901" s="53"/>
      <c r="MIJ901" s="53"/>
      <c r="MIK901" s="53"/>
      <c r="MIL901" s="53"/>
      <c r="MIM901" s="53"/>
      <c r="MIN901" s="53"/>
      <c r="MIO901" s="53"/>
      <c r="MIP901" s="53"/>
      <c r="MIQ901" s="53"/>
      <c r="MIR901" s="53"/>
      <c r="MIS901" s="53"/>
      <c r="MIT901" s="53"/>
      <c r="MIU901" s="53"/>
      <c r="MIV901" s="53"/>
      <c r="MIW901" s="53"/>
      <c r="MIX901" s="53"/>
      <c r="MIY901" s="53"/>
      <c r="MIZ901" s="53"/>
      <c r="MJA901" s="53"/>
      <c r="MJB901" s="53"/>
      <c r="MJC901" s="53"/>
      <c r="MJD901" s="53"/>
      <c r="MJE901" s="53"/>
      <c r="MJF901" s="53"/>
      <c r="MJG901" s="53"/>
      <c r="MJH901" s="53"/>
      <c r="MJI901" s="53"/>
      <c r="MJJ901" s="53"/>
      <c r="MJK901" s="53"/>
      <c r="MJL901" s="53"/>
      <c r="MJM901" s="53"/>
      <c r="MJN901" s="53"/>
      <c r="MJO901" s="53"/>
      <c r="MJP901" s="53"/>
      <c r="MJQ901" s="53"/>
      <c r="MJR901" s="53"/>
      <c r="MJS901" s="53"/>
      <c r="MJT901" s="53"/>
      <c r="MJU901" s="53"/>
      <c r="MJV901" s="53"/>
      <c r="MJW901" s="53"/>
      <c r="MJX901" s="53"/>
      <c r="MJY901" s="53"/>
      <c r="MJZ901" s="53"/>
      <c r="MKA901" s="53"/>
      <c r="MKB901" s="53"/>
      <c r="MKC901" s="53"/>
      <c r="MKD901" s="53"/>
      <c r="MKE901" s="53"/>
      <c r="MKF901" s="53"/>
      <c r="MKG901" s="53"/>
      <c r="MKH901" s="53"/>
      <c r="MKI901" s="53"/>
      <c r="MKJ901" s="53"/>
      <c r="MKK901" s="53"/>
      <c r="MKL901" s="53"/>
      <c r="MKM901" s="53"/>
      <c r="MKN901" s="53"/>
      <c r="MKO901" s="53"/>
      <c r="MKP901" s="53"/>
      <c r="MKQ901" s="53"/>
      <c r="MKR901" s="53"/>
      <c r="MKS901" s="53"/>
      <c r="MKT901" s="53"/>
      <c r="MKU901" s="53"/>
      <c r="MKV901" s="53"/>
      <c r="MKW901" s="53"/>
      <c r="MKX901" s="53"/>
      <c r="MKY901" s="53"/>
      <c r="MKZ901" s="53"/>
      <c r="MLA901" s="53"/>
      <c r="MLB901" s="53"/>
      <c r="MLC901" s="53"/>
      <c r="MLD901" s="53"/>
      <c r="MLE901" s="53"/>
      <c r="MLF901" s="53"/>
      <c r="MLG901" s="53"/>
      <c r="MLH901" s="53"/>
      <c r="MLI901" s="53"/>
      <c r="MLJ901" s="53"/>
      <c r="MLK901" s="53"/>
      <c r="MLL901" s="53"/>
      <c r="MLM901" s="53"/>
      <c r="MLN901" s="53"/>
      <c r="MLO901" s="53"/>
      <c r="MLP901" s="53"/>
      <c r="MLQ901" s="53"/>
      <c r="MLR901" s="53"/>
      <c r="MLS901" s="53"/>
      <c r="MLT901" s="53"/>
      <c r="MLU901" s="53"/>
      <c r="MLV901" s="53"/>
      <c r="MLW901" s="53"/>
      <c r="MLX901" s="53"/>
      <c r="MLY901" s="53"/>
      <c r="MLZ901" s="53"/>
      <c r="MMA901" s="53"/>
      <c r="MMB901" s="53"/>
      <c r="MMC901" s="53"/>
      <c r="MMD901" s="53"/>
      <c r="MME901" s="53"/>
      <c r="MMF901" s="53"/>
      <c r="MMG901" s="53"/>
      <c r="MMH901" s="53"/>
      <c r="MMI901" s="53"/>
      <c r="MMJ901" s="53"/>
      <c r="MMK901" s="53"/>
      <c r="MML901" s="53"/>
      <c r="MMM901" s="53"/>
      <c r="MMN901" s="53"/>
      <c r="MMO901" s="53"/>
      <c r="MMP901" s="53"/>
      <c r="MMQ901" s="53"/>
      <c r="MMR901" s="53"/>
      <c r="MMS901" s="53"/>
      <c r="MMT901" s="53"/>
      <c r="MMU901" s="53"/>
      <c r="MMV901" s="53"/>
      <c r="MMW901" s="53"/>
      <c r="MMX901" s="53"/>
      <c r="MMY901" s="53"/>
      <c r="MMZ901" s="53"/>
      <c r="MNA901" s="53"/>
      <c r="MNB901" s="53"/>
      <c r="MNC901" s="53"/>
      <c r="MND901" s="53"/>
      <c r="MNE901" s="53"/>
      <c r="MNF901" s="53"/>
      <c r="MNG901" s="53"/>
      <c r="MNH901" s="53"/>
      <c r="MNI901" s="53"/>
      <c r="MNJ901" s="53"/>
      <c r="MNK901" s="53"/>
      <c r="MNL901" s="53"/>
      <c r="MNM901" s="53"/>
      <c r="MNN901" s="53"/>
      <c r="MNO901" s="53"/>
      <c r="MNP901" s="53"/>
      <c r="MNQ901" s="53"/>
      <c r="MNR901" s="53"/>
      <c r="MNS901" s="53"/>
      <c r="MNT901" s="53"/>
      <c r="MNU901" s="53"/>
      <c r="MNV901" s="53"/>
      <c r="MNW901" s="53"/>
      <c r="MNX901" s="53"/>
      <c r="MNY901" s="53"/>
      <c r="MNZ901" s="53"/>
      <c r="MOA901" s="53"/>
      <c r="MOB901" s="53"/>
      <c r="MOC901" s="53"/>
      <c r="MOD901" s="53"/>
      <c r="MOE901" s="53"/>
      <c r="MOF901" s="53"/>
      <c r="MOG901" s="53"/>
      <c r="MOH901" s="53"/>
      <c r="MOI901" s="53"/>
      <c r="MOJ901" s="53"/>
      <c r="MOK901" s="53"/>
      <c r="MOL901" s="53"/>
      <c r="MOM901" s="53"/>
      <c r="MON901" s="53"/>
      <c r="MOO901" s="53"/>
      <c r="MOP901" s="53"/>
      <c r="MOQ901" s="53"/>
      <c r="MOR901" s="53"/>
      <c r="MOS901" s="53"/>
      <c r="MOT901" s="53"/>
      <c r="MOU901" s="53"/>
      <c r="MOV901" s="53"/>
      <c r="MOW901" s="53"/>
      <c r="MOX901" s="53"/>
      <c r="MOY901" s="53"/>
      <c r="MOZ901" s="53"/>
      <c r="MPA901" s="53"/>
      <c r="MPB901" s="53"/>
      <c r="MPC901" s="53"/>
      <c r="MPD901" s="53"/>
      <c r="MPE901" s="53"/>
      <c r="MPF901" s="53"/>
      <c r="MPG901" s="53"/>
      <c r="MPH901" s="53"/>
      <c r="MPI901" s="53"/>
      <c r="MPJ901" s="53"/>
      <c r="MPK901" s="53"/>
      <c r="MPL901" s="53"/>
      <c r="MPM901" s="53"/>
      <c r="MPN901" s="53"/>
      <c r="MPO901" s="53"/>
      <c r="MPP901" s="53"/>
      <c r="MPQ901" s="53"/>
      <c r="MPR901" s="53"/>
      <c r="MPS901" s="53"/>
      <c r="MPT901" s="53"/>
      <c r="MPU901" s="53"/>
      <c r="MPV901" s="53"/>
      <c r="MPW901" s="53"/>
      <c r="MPX901" s="53"/>
      <c r="MPY901" s="53"/>
      <c r="MPZ901" s="53"/>
      <c r="MQA901" s="53"/>
      <c r="MQB901" s="53"/>
      <c r="MQC901" s="53"/>
      <c r="MQD901" s="53"/>
      <c r="MQE901" s="53"/>
      <c r="MQF901" s="53"/>
      <c r="MQG901" s="53"/>
      <c r="MQH901" s="53"/>
      <c r="MQI901" s="53"/>
      <c r="MQJ901" s="53"/>
      <c r="MQK901" s="53"/>
      <c r="MQL901" s="53"/>
      <c r="MQM901" s="53"/>
      <c r="MQN901" s="53"/>
      <c r="MQO901" s="53"/>
      <c r="MQP901" s="53"/>
      <c r="MQQ901" s="53"/>
      <c r="MQR901" s="53"/>
      <c r="MQS901" s="53"/>
      <c r="MQT901" s="53"/>
      <c r="MQU901" s="53"/>
      <c r="MQV901" s="53"/>
      <c r="MQW901" s="53"/>
      <c r="MQX901" s="53"/>
      <c r="MQY901" s="53"/>
      <c r="MQZ901" s="53"/>
      <c r="MRA901" s="53"/>
      <c r="MRB901" s="53"/>
      <c r="MRC901" s="53"/>
      <c r="MRD901" s="53"/>
      <c r="MRE901" s="53"/>
      <c r="MRF901" s="53"/>
      <c r="MRG901" s="53"/>
      <c r="MRH901" s="53"/>
      <c r="MRI901" s="53"/>
      <c r="MRJ901" s="53"/>
      <c r="MRK901" s="53"/>
      <c r="MRL901" s="53"/>
      <c r="MRM901" s="53"/>
      <c r="MRN901" s="53"/>
      <c r="MRO901" s="53"/>
      <c r="MRP901" s="53"/>
      <c r="MRQ901" s="53"/>
      <c r="MRR901" s="53"/>
      <c r="MRS901" s="53"/>
      <c r="MRT901" s="53"/>
      <c r="MRU901" s="53"/>
      <c r="MRV901" s="53"/>
      <c r="MRW901" s="53"/>
      <c r="MRX901" s="53"/>
      <c r="MRY901" s="53"/>
      <c r="MRZ901" s="53"/>
      <c r="MSA901" s="53"/>
      <c r="MSB901" s="53"/>
      <c r="MSC901" s="53"/>
      <c r="MSD901" s="53"/>
      <c r="MSE901" s="53"/>
      <c r="MSF901" s="53"/>
      <c r="MSG901" s="53"/>
      <c r="MSH901" s="53"/>
      <c r="MSI901" s="53"/>
      <c r="MSJ901" s="53"/>
      <c r="MSK901" s="53"/>
      <c r="MSL901" s="53"/>
      <c r="MSM901" s="53"/>
      <c r="MSN901" s="53"/>
      <c r="MSO901" s="53"/>
      <c r="MSP901" s="53"/>
      <c r="MSQ901" s="53"/>
      <c r="MSR901" s="53"/>
      <c r="MSS901" s="53"/>
      <c r="MST901" s="53"/>
      <c r="MSU901" s="53"/>
      <c r="MSV901" s="53"/>
      <c r="MSW901" s="53"/>
      <c r="MSX901" s="53"/>
      <c r="MSY901" s="53"/>
      <c r="MSZ901" s="53"/>
      <c r="MTA901" s="53"/>
      <c r="MTB901" s="53"/>
      <c r="MTC901" s="53"/>
      <c r="MTD901" s="53"/>
      <c r="MTE901" s="53"/>
      <c r="MTF901" s="53"/>
      <c r="MTG901" s="53"/>
      <c r="MTH901" s="53"/>
      <c r="MTI901" s="53"/>
      <c r="MTJ901" s="53"/>
      <c r="MTK901" s="53"/>
      <c r="MTL901" s="53"/>
      <c r="MTM901" s="53"/>
      <c r="MTN901" s="53"/>
      <c r="MTO901" s="53"/>
      <c r="MTP901" s="53"/>
      <c r="MTQ901" s="53"/>
      <c r="MTR901" s="53"/>
      <c r="MTS901" s="53"/>
      <c r="MTT901" s="53"/>
      <c r="MTU901" s="53"/>
      <c r="MTV901" s="53"/>
      <c r="MTW901" s="53"/>
      <c r="MTX901" s="53"/>
      <c r="MTY901" s="53"/>
      <c r="MTZ901" s="53"/>
      <c r="MUA901" s="53"/>
      <c r="MUB901" s="53"/>
      <c r="MUC901" s="53"/>
      <c r="MUD901" s="53"/>
      <c r="MUE901" s="53"/>
      <c r="MUF901" s="53"/>
      <c r="MUG901" s="53"/>
      <c r="MUH901" s="53"/>
      <c r="MUI901" s="53"/>
      <c r="MUJ901" s="53"/>
      <c r="MUK901" s="53"/>
      <c r="MUL901" s="53"/>
      <c r="MUM901" s="53"/>
      <c r="MUN901" s="53"/>
      <c r="MUO901" s="53"/>
      <c r="MUP901" s="53"/>
      <c r="MUQ901" s="53"/>
      <c r="MUR901" s="53"/>
      <c r="MUS901" s="53"/>
      <c r="MUT901" s="53"/>
      <c r="MUU901" s="53"/>
      <c r="MUV901" s="53"/>
      <c r="MUW901" s="53"/>
      <c r="MUX901" s="53"/>
      <c r="MUY901" s="53"/>
      <c r="MUZ901" s="53"/>
      <c r="MVA901" s="53"/>
      <c r="MVB901" s="53"/>
      <c r="MVC901" s="53"/>
      <c r="MVD901" s="53"/>
      <c r="MVE901" s="53"/>
      <c r="MVF901" s="53"/>
      <c r="MVG901" s="53"/>
      <c r="MVH901" s="53"/>
      <c r="MVI901" s="53"/>
      <c r="MVJ901" s="53"/>
      <c r="MVK901" s="53"/>
      <c r="MVL901" s="53"/>
      <c r="MVM901" s="53"/>
      <c r="MVN901" s="53"/>
      <c r="MVO901" s="53"/>
      <c r="MVP901" s="53"/>
      <c r="MVQ901" s="53"/>
      <c r="MVR901" s="53"/>
      <c r="MVS901" s="53"/>
      <c r="MVT901" s="53"/>
      <c r="MVU901" s="53"/>
      <c r="MVV901" s="53"/>
      <c r="MVW901" s="53"/>
      <c r="MVX901" s="53"/>
      <c r="MVY901" s="53"/>
      <c r="MVZ901" s="53"/>
      <c r="MWA901" s="53"/>
      <c r="MWB901" s="53"/>
      <c r="MWC901" s="53"/>
      <c r="MWD901" s="53"/>
      <c r="MWE901" s="53"/>
      <c r="MWF901" s="53"/>
      <c r="MWG901" s="53"/>
      <c r="MWH901" s="53"/>
      <c r="MWI901" s="53"/>
      <c r="MWJ901" s="53"/>
      <c r="MWK901" s="53"/>
      <c r="MWL901" s="53"/>
      <c r="MWM901" s="53"/>
      <c r="MWN901" s="53"/>
      <c r="MWO901" s="53"/>
      <c r="MWP901" s="53"/>
      <c r="MWQ901" s="53"/>
      <c r="MWR901" s="53"/>
      <c r="MWS901" s="53"/>
      <c r="MWT901" s="53"/>
      <c r="MWU901" s="53"/>
      <c r="MWV901" s="53"/>
      <c r="MWW901" s="53"/>
      <c r="MWX901" s="53"/>
      <c r="MWY901" s="53"/>
      <c r="MWZ901" s="53"/>
      <c r="MXA901" s="53"/>
      <c r="MXB901" s="53"/>
      <c r="MXC901" s="53"/>
      <c r="MXD901" s="53"/>
      <c r="MXE901" s="53"/>
      <c r="MXF901" s="53"/>
      <c r="MXG901" s="53"/>
      <c r="MXH901" s="53"/>
      <c r="MXI901" s="53"/>
      <c r="MXJ901" s="53"/>
      <c r="MXK901" s="53"/>
      <c r="MXL901" s="53"/>
      <c r="MXM901" s="53"/>
      <c r="MXN901" s="53"/>
      <c r="MXO901" s="53"/>
      <c r="MXP901" s="53"/>
      <c r="MXQ901" s="53"/>
      <c r="MXR901" s="53"/>
      <c r="MXS901" s="53"/>
      <c r="MXT901" s="53"/>
      <c r="MXU901" s="53"/>
      <c r="MXV901" s="53"/>
      <c r="MXW901" s="53"/>
      <c r="MXX901" s="53"/>
      <c r="MXY901" s="53"/>
      <c r="MXZ901" s="53"/>
      <c r="MYA901" s="53"/>
      <c r="MYB901" s="53"/>
      <c r="MYC901" s="53"/>
      <c r="MYD901" s="53"/>
      <c r="MYE901" s="53"/>
      <c r="MYF901" s="53"/>
      <c r="MYG901" s="53"/>
      <c r="MYH901" s="53"/>
      <c r="MYI901" s="53"/>
      <c r="MYJ901" s="53"/>
      <c r="MYK901" s="53"/>
      <c r="MYL901" s="53"/>
      <c r="MYM901" s="53"/>
      <c r="MYN901" s="53"/>
      <c r="MYO901" s="53"/>
      <c r="MYP901" s="53"/>
      <c r="MYQ901" s="53"/>
      <c r="MYR901" s="53"/>
      <c r="MYS901" s="53"/>
      <c r="MYT901" s="53"/>
      <c r="MYU901" s="53"/>
      <c r="MYV901" s="53"/>
      <c r="MYW901" s="53"/>
      <c r="MYX901" s="53"/>
      <c r="MYY901" s="53"/>
      <c r="MYZ901" s="53"/>
      <c r="MZA901" s="53"/>
      <c r="MZB901" s="53"/>
      <c r="MZC901" s="53"/>
      <c r="MZD901" s="53"/>
      <c r="MZE901" s="53"/>
      <c r="MZF901" s="53"/>
      <c r="MZG901" s="53"/>
      <c r="MZH901" s="53"/>
      <c r="MZI901" s="53"/>
      <c r="MZJ901" s="53"/>
      <c r="MZK901" s="53"/>
      <c r="MZL901" s="53"/>
      <c r="MZM901" s="53"/>
      <c r="MZN901" s="53"/>
      <c r="MZO901" s="53"/>
      <c r="MZP901" s="53"/>
      <c r="MZQ901" s="53"/>
      <c r="MZR901" s="53"/>
      <c r="MZS901" s="53"/>
      <c r="MZT901" s="53"/>
      <c r="MZU901" s="53"/>
      <c r="MZV901" s="53"/>
      <c r="MZW901" s="53"/>
      <c r="MZX901" s="53"/>
      <c r="MZY901" s="53"/>
      <c r="MZZ901" s="53"/>
      <c r="NAA901" s="53"/>
      <c r="NAB901" s="53"/>
      <c r="NAC901" s="53"/>
      <c r="NAD901" s="53"/>
      <c r="NAE901" s="53"/>
      <c r="NAF901" s="53"/>
      <c r="NAG901" s="53"/>
      <c r="NAH901" s="53"/>
      <c r="NAI901" s="53"/>
      <c r="NAJ901" s="53"/>
      <c r="NAK901" s="53"/>
      <c r="NAL901" s="53"/>
      <c r="NAM901" s="53"/>
      <c r="NAN901" s="53"/>
      <c r="NAO901" s="53"/>
      <c r="NAP901" s="53"/>
      <c r="NAQ901" s="53"/>
      <c r="NAR901" s="53"/>
      <c r="NAS901" s="53"/>
      <c r="NAT901" s="53"/>
      <c r="NAU901" s="53"/>
      <c r="NAV901" s="53"/>
      <c r="NAW901" s="53"/>
      <c r="NAX901" s="53"/>
      <c r="NAY901" s="53"/>
      <c r="NAZ901" s="53"/>
      <c r="NBA901" s="53"/>
      <c r="NBB901" s="53"/>
      <c r="NBC901" s="53"/>
      <c r="NBD901" s="53"/>
      <c r="NBE901" s="53"/>
      <c r="NBF901" s="53"/>
      <c r="NBG901" s="53"/>
      <c r="NBH901" s="53"/>
      <c r="NBI901" s="53"/>
      <c r="NBJ901" s="53"/>
      <c r="NBK901" s="53"/>
      <c r="NBL901" s="53"/>
      <c r="NBM901" s="53"/>
      <c r="NBN901" s="53"/>
      <c r="NBO901" s="53"/>
      <c r="NBP901" s="53"/>
      <c r="NBQ901" s="53"/>
      <c r="NBR901" s="53"/>
      <c r="NBS901" s="53"/>
      <c r="NBT901" s="53"/>
      <c r="NBU901" s="53"/>
      <c r="NBV901" s="53"/>
      <c r="NBW901" s="53"/>
      <c r="NBX901" s="53"/>
      <c r="NBY901" s="53"/>
      <c r="NBZ901" s="53"/>
      <c r="NCA901" s="53"/>
      <c r="NCB901" s="53"/>
      <c r="NCC901" s="53"/>
      <c r="NCD901" s="53"/>
      <c r="NCE901" s="53"/>
      <c r="NCF901" s="53"/>
      <c r="NCG901" s="53"/>
      <c r="NCH901" s="53"/>
      <c r="NCI901" s="53"/>
      <c r="NCJ901" s="53"/>
      <c r="NCK901" s="53"/>
      <c r="NCL901" s="53"/>
      <c r="NCM901" s="53"/>
      <c r="NCN901" s="53"/>
      <c r="NCO901" s="53"/>
      <c r="NCP901" s="53"/>
      <c r="NCQ901" s="53"/>
      <c r="NCR901" s="53"/>
      <c r="NCS901" s="53"/>
      <c r="NCT901" s="53"/>
      <c r="NCU901" s="53"/>
      <c r="NCV901" s="53"/>
      <c r="NCW901" s="53"/>
      <c r="NCX901" s="53"/>
      <c r="NCY901" s="53"/>
      <c r="NCZ901" s="53"/>
      <c r="NDA901" s="53"/>
      <c r="NDB901" s="53"/>
      <c r="NDC901" s="53"/>
      <c r="NDD901" s="53"/>
      <c r="NDE901" s="53"/>
      <c r="NDF901" s="53"/>
      <c r="NDG901" s="53"/>
      <c r="NDH901" s="53"/>
      <c r="NDI901" s="53"/>
      <c r="NDJ901" s="53"/>
      <c r="NDK901" s="53"/>
      <c r="NDL901" s="53"/>
      <c r="NDM901" s="53"/>
      <c r="NDN901" s="53"/>
      <c r="NDO901" s="53"/>
      <c r="NDP901" s="53"/>
      <c r="NDQ901" s="53"/>
      <c r="NDR901" s="53"/>
      <c r="NDS901" s="53"/>
      <c r="NDT901" s="53"/>
      <c r="NDU901" s="53"/>
      <c r="NDV901" s="53"/>
      <c r="NDW901" s="53"/>
      <c r="NDX901" s="53"/>
      <c r="NDY901" s="53"/>
      <c r="NDZ901" s="53"/>
      <c r="NEA901" s="53"/>
      <c r="NEB901" s="53"/>
      <c r="NEC901" s="53"/>
      <c r="NED901" s="53"/>
      <c r="NEE901" s="53"/>
      <c r="NEF901" s="53"/>
      <c r="NEG901" s="53"/>
      <c r="NEH901" s="53"/>
      <c r="NEI901" s="53"/>
      <c r="NEJ901" s="53"/>
      <c r="NEK901" s="53"/>
      <c r="NEL901" s="53"/>
      <c r="NEM901" s="53"/>
      <c r="NEN901" s="53"/>
      <c r="NEO901" s="53"/>
      <c r="NEP901" s="53"/>
      <c r="NEQ901" s="53"/>
      <c r="NER901" s="53"/>
      <c r="NES901" s="53"/>
      <c r="NET901" s="53"/>
      <c r="NEU901" s="53"/>
      <c r="NEV901" s="53"/>
      <c r="NEW901" s="53"/>
      <c r="NEX901" s="53"/>
      <c r="NEY901" s="53"/>
      <c r="NEZ901" s="53"/>
      <c r="NFA901" s="53"/>
      <c r="NFB901" s="53"/>
      <c r="NFC901" s="53"/>
      <c r="NFD901" s="53"/>
      <c r="NFE901" s="53"/>
      <c r="NFF901" s="53"/>
      <c r="NFG901" s="53"/>
      <c r="NFH901" s="53"/>
      <c r="NFI901" s="53"/>
      <c r="NFJ901" s="53"/>
      <c r="NFK901" s="53"/>
      <c r="NFL901" s="53"/>
      <c r="NFM901" s="53"/>
      <c r="NFN901" s="53"/>
      <c r="NFO901" s="53"/>
      <c r="NFP901" s="53"/>
      <c r="NFQ901" s="53"/>
      <c r="NFR901" s="53"/>
      <c r="NFS901" s="53"/>
      <c r="NFT901" s="53"/>
      <c r="NFU901" s="53"/>
      <c r="NFV901" s="53"/>
      <c r="NFW901" s="53"/>
      <c r="NFX901" s="53"/>
      <c r="NFY901" s="53"/>
      <c r="NFZ901" s="53"/>
      <c r="NGA901" s="53"/>
      <c r="NGB901" s="53"/>
      <c r="NGC901" s="53"/>
      <c r="NGD901" s="53"/>
      <c r="NGE901" s="53"/>
      <c r="NGF901" s="53"/>
      <c r="NGG901" s="53"/>
      <c r="NGH901" s="53"/>
      <c r="NGI901" s="53"/>
      <c r="NGJ901" s="53"/>
      <c r="NGK901" s="53"/>
      <c r="NGL901" s="53"/>
      <c r="NGM901" s="53"/>
      <c r="NGN901" s="53"/>
      <c r="NGO901" s="53"/>
      <c r="NGP901" s="53"/>
      <c r="NGQ901" s="53"/>
      <c r="NGR901" s="53"/>
      <c r="NGS901" s="53"/>
      <c r="NGT901" s="53"/>
      <c r="NGU901" s="53"/>
      <c r="NGV901" s="53"/>
      <c r="NGW901" s="53"/>
      <c r="NGX901" s="53"/>
      <c r="NGY901" s="53"/>
      <c r="NGZ901" s="53"/>
      <c r="NHA901" s="53"/>
      <c r="NHB901" s="53"/>
      <c r="NHC901" s="53"/>
      <c r="NHD901" s="53"/>
      <c r="NHE901" s="53"/>
      <c r="NHF901" s="53"/>
      <c r="NHG901" s="53"/>
      <c r="NHH901" s="53"/>
      <c r="NHI901" s="53"/>
      <c r="NHJ901" s="53"/>
      <c r="NHK901" s="53"/>
      <c r="NHL901" s="53"/>
      <c r="NHM901" s="53"/>
      <c r="NHN901" s="53"/>
      <c r="NHO901" s="53"/>
      <c r="NHP901" s="53"/>
      <c r="NHQ901" s="53"/>
      <c r="NHR901" s="53"/>
      <c r="NHS901" s="53"/>
      <c r="NHT901" s="53"/>
      <c r="NHU901" s="53"/>
      <c r="NHV901" s="53"/>
      <c r="NHW901" s="53"/>
      <c r="NHX901" s="53"/>
      <c r="NHY901" s="53"/>
      <c r="NHZ901" s="53"/>
      <c r="NIA901" s="53"/>
      <c r="NIB901" s="53"/>
      <c r="NIC901" s="53"/>
      <c r="NID901" s="53"/>
      <c r="NIE901" s="53"/>
      <c r="NIF901" s="53"/>
      <c r="NIG901" s="53"/>
      <c r="NIH901" s="53"/>
      <c r="NII901" s="53"/>
      <c r="NIJ901" s="53"/>
      <c r="NIK901" s="53"/>
      <c r="NIL901" s="53"/>
      <c r="NIM901" s="53"/>
      <c r="NIN901" s="53"/>
      <c r="NIO901" s="53"/>
      <c r="NIP901" s="53"/>
      <c r="NIQ901" s="53"/>
      <c r="NIR901" s="53"/>
      <c r="NIS901" s="53"/>
      <c r="NIT901" s="53"/>
      <c r="NIU901" s="53"/>
      <c r="NIV901" s="53"/>
      <c r="NIW901" s="53"/>
      <c r="NIX901" s="53"/>
      <c r="NIY901" s="53"/>
      <c r="NIZ901" s="53"/>
      <c r="NJA901" s="53"/>
      <c r="NJB901" s="53"/>
      <c r="NJC901" s="53"/>
      <c r="NJD901" s="53"/>
      <c r="NJE901" s="53"/>
      <c r="NJF901" s="53"/>
      <c r="NJG901" s="53"/>
      <c r="NJH901" s="53"/>
      <c r="NJI901" s="53"/>
      <c r="NJJ901" s="53"/>
      <c r="NJK901" s="53"/>
      <c r="NJL901" s="53"/>
      <c r="NJM901" s="53"/>
      <c r="NJN901" s="53"/>
      <c r="NJO901" s="53"/>
      <c r="NJP901" s="53"/>
      <c r="NJQ901" s="53"/>
      <c r="NJR901" s="53"/>
      <c r="NJS901" s="53"/>
      <c r="NJT901" s="53"/>
      <c r="NJU901" s="53"/>
      <c r="NJV901" s="53"/>
      <c r="NJW901" s="53"/>
      <c r="NJX901" s="53"/>
      <c r="NJY901" s="53"/>
      <c r="NJZ901" s="53"/>
      <c r="NKA901" s="53"/>
      <c r="NKB901" s="53"/>
      <c r="NKC901" s="53"/>
      <c r="NKD901" s="53"/>
      <c r="NKE901" s="53"/>
      <c r="NKF901" s="53"/>
      <c r="NKG901" s="53"/>
      <c r="NKH901" s="53"/>
      <c r="NKI901" s="53"/>
      <c r="NKJ901" s="53"/>
      <c r="NKK901" s="53"/>
      <c r="NKL901" s="53"/>
      <c r="NKM901" s="53"/>
      <c r="NKN901" s="53"/>
      <c r="NKO901" s="53"/>
      <c r="NKP901" s="53"/>
      <c r="NKQ901" s="53"/>
      <c r="NKR901" s="53"/>
      <c r="NKS901" s="53"/>
      <c r="NKT901" s="53"/>
      <c r="NKU901" s="53"/>
      <c r="NKV901" s="53"/>
      <c r="NKW901" s="53"/>
      <c r="NKX901" s="53"/>
      <c r="NKY901" s="53"/>
      <c r="NKZ901" s="53"/>
      <c r="NLA901" s="53"/>
      <c r="NLB901" s="53"/>
      <c r="NLC901" s="53"/>
      <c r="NLD901" s="53"/>
      <c r="NLE901" s="53"/>
      <c r="NLF901" s="53"/>
      <c r="NLG901" s="53"/>
      <c r="NLH901" s="53"/>
      <c r="NLI901" s="53"/>
      <c r="NLJ901" s="53"/>
      <c r="NLK901" s="53"/>
      <c r="NLL901" s="53"/>
      <c r="NLM901" s="53"/>
      <c r="NLN901" s="53"/>
      <c r="NLO901" s="53"/>
      <c r="NLP901" s="53"/>
      <c r="NLQ901" s="53"/>
      <c r="NLR901" s="53"/>
      <c r="NLS901" s="53"/>
      <c r="NLT901" s="53"/>
      <c r="NLU901" s="53"/>
      <c r="NLV901" s="53"/>
      <c r="NLW901" s="53"/>
      <c r="NLX901" s="53"/>
      <c r="NLY901" s="53"/>
      <c r="NLZ901" s="53"/>
      <c r="NMA901" s="53"/>
      <c r="NMB901" s="53"/>
      <c r="NMC901" s="53"/>
      <c r="NMD901" s="53"/>
      <c r="NME901" s="53"/>
      <c r="NMF901" s="53"/>
      <c r="NMG901" s="53"/>
      <c r="NMH901" s="53"/>
      <c r="NMI901" s="53"/>
      <c r="NMJ901" s="53"/>
      <c r="NMK901" s="53"/>
      <c r="NML901" s="53"/>
      <c r="NMM901" s="53"/>
      <c r="NMN901" s="53"/>
      <c r="NMO901" s="53"/>
      <c r="NMP901" s="53"/>
      <c r="NMQ901" s="53"/>
      <c r="NMR901" s="53"/>
      <c r="NMS901" s="53"/>
      <c r="NMT901" s="53"/>
      <c r="NMU901" s="53"/>
      <c r="NMV901" s="53"/>
      <c r="NMW901" s="53"/>
      <c r="NMX901" s="53"/>
      <c r="NMY901" s="53"/>
      <c r="NMZ901" s="53"/>
      <c r="NNA901" s="53"/>
      <c r="NNB901" s="53"/>
      <c r="NNC901" s="53"/>
      <c r="NND901" s="53"/>
      <c r="NNE901" s="53"/>
      <c r="NNF901" s="53"/>
      <c r="NNG901" s="53"/>
      <c r="NNH901" s="53"/>
      <c r="NNI901" s="53"/>
      <c r="NNJ901" s="53"/>
      <c r="NNK901" s="53"/>
      <c r="NNL901" s="53"/>
      <c r="NNM901" s="53"/>
      <c r="NNN901" s="53"/>
      <c r="NNO901" s="53"/>
      <c r="NNP901" s="53"/>
      <c r="NNQ901" s="53"/>
      <c r="NNR901" s="53"/>
      <c r="NNS901" s="53"/>
      <c r="NNT901" s="53"/>
      <c r="NNU901" s="53"/>
      <c r="NNV901" s="53"/>
      <c r="NNW901" s="53"/>
      <c r="NNX901" s="53"/>
      <c r="NNY901" s="53"/>
      <c r="NNZ901" s="53"/>
      <c r="NOA901" s="53"/>
      <c r="NOB901" s="53"/>
      <c r="NOC901" s="53"/>
      <c r="NOD901" s="53"/>
      <c r="NOE901" s="53"/>
      <c r="NOF901" s="53"/>
      <c r="NOG901" s="53"/>
      <c r="NOH901" s="53"/>
      <c r="NOI901" s="53"/>
      <c r="NOJ901" s="53"/>
      <c r="NOK901" s="53"/>
      <c r="NOL901" s="53"/>
      <c r="NOM901" s="53"/>
      <c r="NON901" s="53"/>
      <c r="NOO901" s="53"/>
      <c r="NOP901" s="53"/>
      <c r="NOQ901" s="53"/>
      <c r="NOR901" s="53"/>
      <c r="NOS901" s="53"/>
      <c r="NOT901" s="53"/>
      <c r="NOU901" s="53"/>
      <c r="NOV901" s="53"/>
      <c r="NOW901" s="53"/>
      <c r="NOX901" s="53"/>
      <c r="NOY901" s="53"/>
      <c r="NOZ901" s="53"/>
      <c r="NPA901" s="53"/>
      <c r="NPB901" s="53"/>
      <c r="NPC901" s="53"/>
      <c r="NPD901" s="53"/>
      <c r="NPE901" s="53"/>
      <c r="NPF901" s="53"/>
      <c r="NPG901" s="53"/>
      <c r="NPH901" s="53"/>
      <c r="NPI901" s="53"/>
      <c r="NPJ901" s="53"/>
      <c r="NPK901" s="53"/>
      <c r="NPL901" s="53"/>
      <c r="NPM901" s="53"/>
      <c r="NPN901" s="53"/>
      <c r="NPO901" s="53"/>
      <c r="NPP901" s="53"/>
      <c r="NPQ901" s="53"/>
      <c r="NPR901" s="53"/>
      <c r="NPS901" s="53"/>
      <c r="NPT901" s="53"/>
      <c r="NPU901" s="53"/>
      <c r="NPV901" s="53"/>
      <c r="NPW901" s="53"/>
      <c r="NPX901" s="53"/>
      <c r="NPY901" s="53"/>
      <c r="NPZ901" s="53"/>
      <c r="NQA901" s="53"/>
      <c r="NQB901" s="53"/>
      <c r="NQC901" s="53"/>
      <c r="NQD901" s="53"/>
      <c r="NQE901" s="53"/>
      <c r="NQF901" s="53"/>
      <c r="NQG901" s="53"/>
      <c r="NQH901" s="53"/>
      <c r="NQI901" s="53"/>
      <c r="NQJ901" s="53"/>
      <c r="NQK901" s="53"/>
      <c r="NQL901" s="53"/>
      <c r="NQM901" s="53"/>
      <c r="NQN901" s="53"/>
      <c r="NQO901" s="53"/>
      <c r="NQP901" s="53"/>
      <c r="NQQ901" s="53"/>
      <c r="NQR901" s="53"/>
      <c r="NQS901" s="53"/>
      <c r="NQT901" s="53"/>
      <c r="NQU901" s="53"/>
      <c r="NQV901" s="53"/>
      <c r="NQW901" s="53"/>
      <c r="NQX901" s="53"/>
      <c r="NQY901" s="53"/>
      <c r="NQZ901" s="53"/>
      <c r="NRA901" s="53"/>
      <c r="NRB901" s="53"/>
      <c r="NRC901" s="53"/>
      <c r="NRD901" s="53"/>
      <c r="NRE901" s="53"/>
      <c r="NRF901" s="53"/>
      <c r="NRG901" s="53"/>
      <c r="NRH901" s="53"/>
      <c r="NRI901" s="53"/>
      <c r="NRJ901" s="53"/>
      <c r="NRK901" s="53"/>
      <c r="NRL901" s="53"/>
      <c r="NRM901" s="53"/>
      <c r="NRN901" s="53"/>
      <c r="NRO901" s="53"/>
      <c r="NRP901" s="53"/>
      <c r="NRQ901" s="53"/>
      <c r="NRR901" s="53"/>
      <c r="NRS901" s="53"/>
      <c r="NRT901" s="53"/>
      <c r="NRU901" s="53"/>
      <c r="NRV901" s="53"/>
      <c r="NRW901" s="53"/>
      <c r="NRX901" s="53"/>
      <c r="NRY901" s="53"/>
      <c r="NRZ901" s="53"/>
      <c r="NSA901" s="53"/>
      <c r="NSB901" s="53"/>
      <c r="NSC901" s="53"/>
      <c r="NSD901" s="53"/>
      <c r="NSE901" s="53"/>
      <c r="NSF901" s="53"/>
      <c r="NSG901" s="53"/>
      <c r="NSH901" s="53"/>
      <c r="NSI901" s="53"/>
      <c r="NSJ901" s="53"/>
      <c r="NSK901" s="53"/>
      <c r="NSL901" s="53"/>
      <c r="NSM901" s="53"/>
      <c r="NSN901" s="53"/>
      <c r="NSO901" s="53"/>
      <c r="NSP901" s="53"/>
      <c r="NSQ901" s="53"/>
      <c r="NSR901" s="53"/>
      <c r="NSS901" s="53"/>
      <c r="NST901" s="53"/>
      <c r="NSU901" s="53"/>
      <c r="NSV901" s="53"/>
      <c r="NSW901" s="53"/>
      <c r="NSX901" s="53"/>
      <c r="NSY901" s="53"/>
      <c r="NSZ901" s="53"/>
      <c r="NTA901" s="53"/>
      <c r="NTB901" s="53"/>
      <c r="NTC901" s="53"/>
      <c r="NTD901" s="53"/>
      <c r="NTE901" s="53"/>
      <c r="NTF901" s="53"/>
      <c r="NTG901" s="53"/>
      <c r="NTH901" s="53"/>
      <c r="NTI901" s="53"/>
      <c r="NTJ901" s="53"/>
      <c r="NTK901" s="53"/>
      <c r="NTL901" s="53"/>
      <c r="NTM901" s="53"/>
      <c r="NTN901" s="53"/>
      <c r="NTO901" s="53"/>
      <c r="NTP901" s="53"/>
      <c r="NTQ901" s="53"/>
      <c r="NTR901" s="53"/>
      <c r="NTS901" s="53"/>
      <c r="NTT901" s="53"/>
      <c r="NTU901" s="53"/>
      <c r="NTV901" s="53"/>
      <c r="NTW901" s="53"/>
      <c r="NTX901" s="53"/>
      <c r="NTY901" s="53"/>
      <c r="NTZ901" s="53"/>
      <c r="NUA901" s="53"/>
      <c r="NUB901" s="53"/>
      <c r="NUC901" s="53"/>
      <c r="NUD901" s="53"/>
      <c r="NUE901" s="53"/>
      <c r="NUF901" s="53"/>
      <c r="NUG901" s="53"/>
      <c r="NUH901" s="53"/>
      <c r="NUI901" s="53"/>
      <c r="NUJ901" s="53"/>
      <c r="NUK901" s="53"/>
      <c r="NUL901" s="53"/>
      <c r="NUM901" s="53"/>
      <c r="NUN901" s="53"/>
      <c r="NUO901" s="53"/>
      <c r="NUP901" s="53"/>
      <c r="NUQ901" s="53"/>
      <c r="NUR901" s="53"/>
      <c r="NUS901" s="53"/>
      <c r="NUT901" s="53"/>
      <c r="NUU901" s="53"/>
      <c r="NUV901" s="53"/>
      <c r="NUW901" s="53"/>
      <c r="NUX901" s="53"/>
      <c r="NUY901" s="53"/>
      <c r="NUZ901" s="53"/>
      <c r="NVA901" s="53"/>
      <c r="NVB901" s="53"/>
      <c r="NVC901" s="53"/>
      <c r="NVD901" s="53"/>
      <c r="NVE901" s="53"/>
      <c r="NVF901" s="53"/>
      <c r="NVG901" s="53"/>
      <c r="NVH901" s="53"/>
      <c r="NVI901" s="53"/>
      <c r="NVJ901" s="53"/>
      <c r="NVK901" s="53"/>
      <c r="NVL901" s="53"/>
      <c r="NVM901" s="53"/>
      <c r="NVN901" s="53"/>
      <c r="NVO901" s="53"/>
      <c r="NVP901" s="53"/>
      <c r="NVQ901" s="53"/>
      <c r="NVR901" s="53"/>
      <c r="NVS901" s="53"/>
      <c r="NVT901" s="53"/>
      <c r="NVU901" s="53"/>
      <c r="NVV901" s="53"/>
      <c r="NVW901" s="53"/>
      <c r="NVX901" s="53"/>
      <c r="NVY901" s="53"/>
      <c r="NVZ901" s="53"/>
      <c r="NWA901" s="53"/>
      <c r="NWB901" s="53"/>
      <c r="NWC901" s="53"/>
      <c r="NWD901" s="53"/>
      <c r="NWE901" s="53"/>
      <c r="NWF901" s="53"/>
      <c r="NWG901" s="53"/>
      <c r="NWH901" s="53"/>
      <c r="NWI901" s="53"/>
      <c r="NWJ901" s="53"/>
      <c r="NWK901" s="53"/>
      <c r="NWL901" s="53"/>
      <c r="NWM901" s="53"/>
      <c r="NWN901" s="53"/>
      <c r="NWO901" s="53"/>
      <c r="NWP901" s="53"/>
      <c r="NWQ901" s="53"/>
      <c r="NWR901" s="53"/>
      <c r="NWS901" s="53"/>
      <c r="NWT901" s="53"/>
      <c r="NWU901" s="53"/>
      <c r="NWV901" s="53"/>
      <c r="NWW901" s="53"/>
      <c r="NWX901" s="53"/>
      <c r="NWY901" s="53"/>
      <c r="NWZ901" s="53"/>
      <c r="NXA901" s="53"/>
      <c r="NXB901" s="53"/>
      <c r="NXC901" s="53"/>
      <c r="NXD901" s="53"/>
      <c r="NXE901" s="53"/>
      <c r="NXF901" s="53"/>
      <c r="NXG901" s="53"/>
      <c r="NXH901" s="53"/>
      <c r="NXI901" s="53"/>
      <c r="NXJ901" s="53"/>
      <c r="NXK901" s="53"/>
      <c r="NXL901" s="53"/>
      <c r="NXM901" s="53"/>
      <c r="NXN901" s="53"/>
      <c r="NXO901" s="53"/>
      <c r="NXP901" s="53"/>
      <c r="NXQ901" s="53"/>
      <c r="NXR901" s="53"/>
      <c r="NXS901" s="53"/>
      <c r="NXT901" s="53"/>
      <c r="NXU901" s="53"/>
      <c r="NXV901" s="53"/>
      <c r="NXW901" s="53"/>
      <c r="NXX901" s="53"/>
      <c r="NXY901" s="53"/>
      <c r="NXZ901" s="53"/>
      <c r="NYA901" s="53"/>
      <c r="NYB901" s="53"/>
      <c r="NYC901" s="53"/>
      <c r="NYD901" s="53"/>
      <c r="NYE901" s="53"/>
      <c r="NYF901" s="53"/>
      <c r="NYG901" s="53"/>
      <c r="NYH901" s="53"/>
      <c r="NYI901" s="53"/>
      <c r="NYJ901" s="53"/>
      <c r="NYK901" s="53"/>
      <c r="NYL901" s="53"/>
      <c r="NYM901" s="53"/>
      <c r="NYN901" s="53"/>
      <c r="NYO901" s="53"/>
      <c r="NYP901" s="53"/>
      <c r="NYQ901" s="53"/>
      <c r="NYR901" s="53"/>
      <c r="NYS901" s="53"/>
      <c r="NYT901" s="53"/>
      <c r="NYU901" s="53"/>
      <c r="NYV901" s="53"/>
      <c r="NYW901" s="53"/>
      <c r="NYX901" s="53"/>
      <c r="NYY901" s="53"/>
      <c r="NYZ901" s="53"/>
      <c r="NZA901" s="53"/>
      <c r="NZB901" s="53"/>
      <c r="NZC901" s="53"/>
      <c r="NZD901" s="53"/>
      <c r="NZE901" s="53"/>
      <c r="NZF901" s="53"/>
      <c r="NZG901" s="53"/>
      <c r="NZH901" s="53"/>
      <c r="NZI901" s="53"/>
      <c r="NZJ901" s="53"/>
      <c r="NZK901" s="53"/>
      <c r="NZL901" s="53"/>
      <c r="NZM901" s="53"/>
      <c r="NZN901" s="53"/>
      <c r="NZO901" s="53"/>
      <c r="NZP901" s="53"/>
      <c r="NZQ901" s="53"/>
      <c r="NZR901" s="53"/>
      <c r="NZS901" s="53"/>
      <c r="NZT901" s="53"/>
      <c r="NZU901" s="53"/>
      <c r="NZV901" s="53"/>
      <c r="NZW901" s="53"/>
      <c r="NZX901" s="53"/>
      <c r="NZY901" s="53"/>
      <c r="NZZ901" s="53"/>
      <c r="OAA901" s="53"/>
      <c r="OAB901" s="53"/>
      <c r="OAC901" s="53"/>
      <c r="OAD901" s="53"/>
      <c r="OAE901" s="53"/>
      <c r="OAF901" s="53"/>
      <c r="OAG901" s="53"/>
      <c r="OAH901" s="53"/>
      <c r="OAI901" s="53"/>
      <c r="OAJ901" s="53"/>
      <c r="OAK901" s="53"/>
      <c r="OAL901" s="53"/>
      <c r="OAM901" s="53"/>
      <c r="OAN901" s="53"/>
      <c r="OAO901" s="53"/>
      <c r="OAP901" s="53"/>
      <c r="OAQ901" s="53"/>
      <c r="OAR901" s="53"/>
      <c r="OAS901" s="53"/>
      <c r="OAT901" s="53"/>
      <c r="OAU901" s="53"/>
      <c r="OAV901" s="53"/>
      <c r="OAW901" s="53"/>
      <c r="OAX901" s="53"/>
      <c r="OAY901" s="53"/>
      <c r="OAZ901" s="53"/>
      <c r="OBA901" s="53"/>
      <c r="OBB901" s="53"/>
      <c r="OBC901" s="53"/>
      <c r="OBD901" s="53"/>
      <c r="OBE901" s="53"/>
      <c r="OBF901" s="53"/>
      <c r="OBG901" s="53"/>
      <c r="OBH901" s="53"/>
      <c r="OBI901" s="53"/>
      <c r="OBJ901" s="53"/>
      <c r="OBK901" s="53"/>
      <c r="OBL901" s="53"/>
      <c r="OBM901" s="53"/>
      <c r="OBN901" s="53"/>
      <c r="OBO901" s="53"/>
      <c r="OBP901" s="53"/>
      <c r="OBQ901" s="53"/>
      <c r="OBR901" s="53"/>
      <c r="OBS901" s="53"/>
      <c r="OBT901" s="53"/>
      <c r="OBU901" s="53"/>
      <c r="OBV901" s="53"/>
      <c r="OBW901" s="53"/>
      <c r="OBX901" s="53"/>
      <c r="OBY901" s="53"/>
      <c r="OBZ901" s="53"/>
      <c r="OCA901" s="53"/>
      <c r="OCB901" s="53"/>
      <c r="OCC901" s="53"/>
      <c r="OCD901" s="53"/>
      <c r="OCE901" s="53"/>
      <c r="OCF901" s="53"/>
      <c r="OCG901" s="53"/>
      <c r="OCH901" s="53"/>
      <c r="OCI901" s="53"/>
      <c r="OCJ901" s="53"/>
      <c r="OCK901" s="53"/>
      <c r="OCL901" s="53"/>
      <c r="OCM901" s="53"/>
      <c r="OCN901" s="53"/>
      <c r="OCO901" s="53"/>
      <c r="OCP901" s="53"/>
      <c r="OCQ901" s="53"/>
      <c r="OCR901" s="53"/>
      <c r="OCS901" s="53"/>
      <c r="OCT901" s="53"/>
      <c r="OCU901" s="53"/>
      <c r="OCV901" s="53"/>
      <c r="OCW901" s="53"/>
      <c r="OCX901" s="53"/>
      <c r="OCY901" s="53"/>
      <c r="OCZ901" s="53"/>
      <c r="ODA901" s="53"/>
      <c r="ODB901" s="53"/>
      <c r="ODC901" s="53"/>
      <c r="ODD901" s="53"/>
      <c r="ODE901" s="53"/>
      <c r="ODF901" s="53"/>
      <c r="ODG901" s="53"/>
      <c r="ODH901" s="53"/>
      <c r="ODI901" s="53"/>
      <c r="ODJ901" s="53"/>
      <c r="ODK901" s="53"/>
      <c r="ODL901" s="53"/>
      <c r="ODM901" s="53"/>
      <c r="ODN901" s="53"/>
      <c r="ODO901" s="53"/>
      <c r="ODP901" s="53"/>
      <c r="ODQ901" s="53"/>
      <c r="ODR901" s="53"/>
      <c r="ODS901" s="53"/>
      <c r="ODT901" s="53"/>
      <c r="ODU901" s="53"/>
      <c r="ODV901" s="53"/>
      <c r="ODW901" s="53"/>
      <c r="ODX901" s="53"/>
      <c r="ODY901" s="53"/>
      <c r="ODZ901" s="53"/>
      <c r="OEA901" s="53"/>
      <c r="OEB901" s="53"/>
      <c r="OEC901" s="53"/>
      <c r="OED901" s="53"/>
      <c r="OEE901" s="53"/>
      <c r="OEF901" s="53"/>
      <c r="OEG901" s="53"/>
      <c r="OEH901" s="53"/>
      <c r="OEI901" s="53"/>
      <c r="OEJ901" s="53"/>
      <c r="OEK901" s="53"/>
      <c r="OEL901" s="53"/>
      <c r="OEM901" s="53"/>
      <c r="OEN901" s="53"/>
      <c r="OEO901" s="53"/>
      <c r="OEP901" s="53"/>
      <c r="OEQ901" s="53"/>
      <c r="OER901" s="53"/>
      <c r="OES901" s="53"/>
      <c r="OET901" s="53"/>
      <c r="OEU901" s="53"/>
      <c r="OEV901" s="53"/>
      <c r="OEW901" s="53"/>
      <c r="OEX901" s="53"/>
      <c r="OEY901" s="53"/>
      <c r="OEZ901" s="53"/>
      <c r="OFA901" s="53"/>
      <c r="OFB901" s="53"/>
      <c r="OFC901" s="53"/>
      <c r="OFD901" s="53"/>
      <c r="OFE901" s="53"/>
      <c r="OFF901" s="53"/>
      <c r="OFG901" s="53"/>
      <c r="OFH901" s="53"/>
      <c r="OFI901" s="53"/>
      <c r="OFJ901" s="53"/>
      <c r="OFK901" s="53"/>
      <c r="OFL901" s="53"/>
      <c r="OFM901" s="53"/>
      <c r="OFN901" s="53"/>
      <c r="OFO901" s="53"/>
      <c r="OFP901" s="53"/>
      <c r="OFQ901" s="53"/>
      <c r="OFR901" s="53"/>
      <c r="OFS901" s="53"/>
      <c r="OFT901" s="53"/>
      <c r="OFU901" s="53"/>
      <c r="OFV901" s="53"/>
      <c r="OFW901" s="53"/>
      <c r="OFX901" s="53"/>
      <c r="OFY901" s="53"/>
      <c r="OFZ901" s="53"/>
      <c r="OGA901" s="53"/>
      <c r="OGB901" s="53"/>
      <c r="OGC901" s="53"/>
      <c r="OGD901" s="53"/>
      <c r="OGE901" s="53"/>
      <c r="OGF901" s="53"/>
      <c r="OGG901" s="53"/>
      <c r="OGH901" s="53"/>
      <c r="OGI901" s="53"/>
      <c r="OGJ901" s="53"/>
      <c r="OGK901" s="53"/>
      <c r="OGL901" s="53"/>
      <c r="OGM901" s="53"/>
      <c r="OGN901" s="53"/>
      <c r="OGO901" s="53"/>
      <c r="OGP901" s="53"/>
      <c r="OGQ901" s="53"/>
      <c r="OGR901" s="53"/>
      <c r="OGS901" s="53"/>
      <c r="OGT901" s="53"/>
      <c r="OGU901" s="53"/>
      <c r="OGV901" s="53"/>
      <c r="OGW901" s="53"/>
      <c r="OGX901" s="53"/>
      <c r="OGY901" s="53"/>
      <c r="OGZ901" s="53"/>
      <c r="OHA901" s="53"/>
      <c r="OHB901" s="53"/>
      <c r="OHC901" s="53"/>
      <c r="OHD901" s="53"/>
      <c r="OHE901" s="53"/>
      <c r="OHF901" s="53"/>
      <c r="OHG901" s="53"/>
      <c r="OHH901" s="53"/>
      <c r="OHI901" s="53"/>
      <c r="OHJ901" s="53"/>
      <c r="OHK901" s="53"/>
      <c r="OHL901" s="53"/>
      <c r="OHM901" s="53"/>
      <c r="OHN901" s="53"/>
      <c r="OHO901" s="53"/>
      <c r="OHP901" s="53"/>
      <c r="OHQ901" s="53"/>
      <c r="OHR901" s="53"/>
      <c r="OHS901" s="53"/>
      <c r="OHT901" s="53"/>
      <c r="OHU901" s="53"/>
      <c r="OHV901" s="53"/>
      <c r="OHW901" s="53"/>
      <c r="OHX901" s="53"/>
      <c r="OHY901" s="53"/>
      <c r="OHZ901" s="53"/>
      <c r="OIA901" s="53"/>
      <c r="OIB901" s="53"/>
      <c r="OIC901" s="53"/>
      <c r="OID901" s="53"/>
      <c r="OIE901" s="53"/>
      <c r="OIF901" s="53"/>
      <c r="OIG901" s="53"/>
      <c r="OIH901" s="53"/>
      <c r="OII901" s="53"/>
      <c r="OIJ901" s="53"/>
      <c r="OIK901" s="53"/>
      <c r="OIL901" s="53"/>
      <c r="OIM901" s="53"/>
      <c r="OIN901" s="53"/>
      <c r="OIO901" s="53"/>
      <c r="OIP901" s="53"/>
      <c r="OIQ901" s="53"/>
      <c r="OIR901" s="53"/>
      <c r="OIS901" s="53"/>
      <c r="OIT901" s="53"/>
      <c r="OIU901" s="53"/>
      <c r="OIV901" s="53"/>
      <c r="OIW901" s="53"/>
      <c r="OIX901" s="53"/>
      <c r="OIY901" s="53"/>
      <c r="OIZ901" s="53"/>
      <c r="OJA901" s="53"/>
      <c r="OJB901" s="53"/>
      <c r="OJC901" s="53"/>
      <c r="OJD901" s="53"/>
      <c r="OJE901" s="53"/>
      <c r="OJF901" s="53"/>
      <c r="OJG901" s="53"/>
      <c r="OJH901" s="53"/>
      <c r="OJI901" s="53"/>
      <c r="OJJ901" s="53"/>
      <c r="OJK901" s="53"/>
      <c r="OJL901" s="53"/>
      <c r="OJM901" s="53"/>
      <c r="OJN901" s="53"/>
      <c r="OJO901" s="53"/>
      <c r="OJP901" s="53"/>
      <c r="OJQ901" s="53"/>
      <c r="OJR901" s="53"/>
      <c r="OJS901" s="53"/>
      <c r="OJT901" s="53"/>
      <c r="OJU901" s="53"/>
      <c r="OJV901" s="53"/>
      <c r="OJW901" s="53"/>
      <c r="OJX901" s="53"/>
      <c r="OJY901" s="53"/>
      <c r="OJZ901" s="53"/>
      <c r="OKA901" s="53"/>
      <c r="OKB901" s="53"/>
      <c r="OKC901" s="53"/>
      <c r="OKD901" s="53"/>
      <c r="OKE901" s="53"/>
      <c r="OKF901" s="53"/>
      <c r="OKG901" s="53"/>
      <c r="OKH901" s="53"/>
      <c r="OKI901" s="53"/>
      <c r="OKJ901" s="53"/>
      <c r="OKK901" s="53"/>
      <c r="OKL901" s="53"/>
      <c r="OKM901" s="53"/>
      <c r="OKN901" s="53"/>
      <c r="OKO901" s="53"/>
      <c r="OKP901" s="53"/>
      <c r="OKQ901" s="53"/>
      <c r="OKR901" s="53"/>
      <c r="OKS901" s="53"/>
      <c r="OKT901" s="53"/>
      <c r="OKU901" s="53"/>
      <c r="OKV901" s="53"/>
      <c r="OKW901" s="53"/>
      <c r="OKX901" s="53"/>
      <c r="OKY901" s="53"/>
      <c r="OKZ901" s="53"/>
      <c r="OLA901" s="53"/>
      <c r="OLB901" s="53"/>
      <c r="OLC901" s="53"/>
      <c r="OLD901" s="53"/>
      <c r="OLE901" s="53"/>
      <c r="OLF901" s="53"/>
      <c r="OLG901" s="53"/>
      <c r="OLH901" s="53"/>
      <c r="OLI901" s="53"/>
      <c r="OLJ901" s="53"/>
      <c r="OLK901" s="53"/>
      <c r="OLL901" s="53"/>
      <c r="OLM901" s="53"/>
      <c r="OLN901" s="53"/>
      <c r="OLO901" s="53"/>
      <c r="OLP901" s="53"/>
      <c r="OLQ901" s="53"/>
      <c r="OLR901" s="53"/>
      <c r="OLS901" s="53"/>
      <c r="OLT901" s="53"/>
      <c r="OLU901" s="53"/>
      <c r="OLV901" s="53"/>
      <c r="OLW901" s="53"/>
      <c r="OLX901" s="53"/>
      <c r="OLY901" s="53"/>
      <c r="OLZ901" s="53"/>
      <c r="OMA901" s="53"/>
      <c r="OMB901" s="53"/>
      <c r="OMC901" s="53"/>
      <c r="OMD901" s="53"/>
      <c r="OME901" s="53"/>
      <c r="OMF901" s="53"/>
      <c r="OMG901" s="53"/>
      <c r="OMH901" s="53"/>
      <c r="OMI901" s="53"/>
      <c r="OMJ901" s="53"/>
      <c r="OMK901" s="53"/>
      <c r="OML901" s="53"/>
      <c r="OMM901" s="53"/>
      <c r="OMN901" s="53"/>
      <c r="OMO901" s="53"/>
      <c r="OMP901" s="53"/>
      <c r="OMQ901" s="53"/>
      <c r="OMR901" s="53"/>
      <c r="OMS901" s="53"/>
      <c r="OMT901" s="53"/>
      <c r="OMU901" s="53"/>
      <c r="OMV901" s="53"/>
      <c r="OMW901" s="53"/>
      <c r="OMX901" s="53"/>
      <c r="OMY901" s="53"/>
      <c r="OMZ901" s="53"/>
      <c r="ONA901" s="53"/>
      <c r="ONB901" s="53"/>
      <c r="ONC901" s="53"/>
      <c r="OND901" s="53"/>
      <c r="ONE901" s="53"/>
      <c r="ONF901" s="53"/>
      <c r="ONG901" s="53"/>
      <c r="ONH901" s="53"/>
      <c r="ONI901" s="53"/>
      <c r="ONJ901" s="53"/>
      <c r="ONK901" s="53"/>
      <c r="ONL901" s="53"/>
      <c r="ONM901" s="53"/>
      <c r="ONN901" s="53"/>
      <c r="ONO901" s="53"/>
      <c r="ONP901" s="53"/>
      <c r="ONQ901" s="53"/>
      <c r="ONR901" s="53"/>
      <c r="ONS901" s="53"/>
      <c r="ONT901" s="53"/>
      <c r="ONU901" s="53"/>
      <c r="ONV901" s="53"/>
      <c r="ONW901" s="53"/>
      <c r="ONX901" s="53"/>
      <c r="ONY901" s="53"/>
      <c r="ONZ901" s="53"/>
      <c r="OOA901" s="53"/>
      <c r="OOB901" s="53"/>
      <c r="OOC901" s="53"/>
      <c r="OOD901" s="53"/>
      <c r="OOE901" s="53"/>
      <c r="OOF901" s="53"/>
      <c r="OOG901" s="53"/>
      <c r="OOH901" s="53"/>
      <c r="OOI901" s="53"/>
      <c r="OOJ901" s="53"/>
      <c r="OOK901" s="53"/>
      <c r="OOL901" s="53"/>
      <c r="OOM901" s="53"/>
      <c r="OON901" s="53"/>
      <c r="OOO901" s="53"/>
      <c r="OOP901" s="53"/>
      <c r="OOQ901" s="53"/>
      <c r="OOR901" s="53"/>
      <c r="OOS901" s="53"/>
      <c r="OOT901" s="53"/>
      <c r="OOU901" s="53"/>
      <c r="OOV901" s="53"/>
      <c r="OOW901" s="53"/>
      <c r="OOX901" s="53"/>
      <c r="OOY901" s="53"/>
      <c r="OOZ901" s="53"/>
      <c r="OPA901" s="53"/>
      <c r="OPB901" s="53"/>
      <c r="OPC901" s="53"/>
      <c r="OPD901" s="53"/>
      <c r="OPE901" s="53"/>
      <c r="OPF901" s="53"/>
      <c r="OPG901" s="53"/>
      <c r="OPH901" s="53"/>
      <c r="OPI901" s="53"/>
      <c r="OPJ901" s="53"/>
      <c r="OPK901" s="53"/>
      <c r="OPL901" s="53"/>
      <c r="OPM901" s="53"/>
      <c r="OPN901" s="53"/>
      <c r="OPO901" s="53"/>
      <c r="OPP901" s="53"/>
      <c r="OPQ901" s="53"/>
      <c r="OPR901" s="53"/>
      <c r="OPS901" s="53"/>
      <c r="OPT901" s="53"/>
      <c r="OPU901" s="53"/>
      <c r="OPV901" s="53"/>
      <c r="OPW901" s="53"/>
      <c r="OPX901" s="53"/>
      <c r="OPY901" s="53"/>
      <c r="OPZ901" s="53"/>
      <c r="OQA901" s="53"/>
      <c r="OQB901" s="53"/>
      <c r="OQC901" s="53"/>
      <c r="OQD901" s="53"/>
      <c r="OQE901" s="53"/>
      <c r="OQF901" s="53"/>
      <c r="OQG901" s="53"/>
      <c r="OQH901" s="53"/>
      <c r="OQI901" s="53"/>
      <c r="OQJ901" s="53"/>
      <c r="OQK901" s="53"/>
      <c r="OQL901" s="53"/>
      <c r="OQM901" s="53"/>
      <c r="OQN901" s="53"/>
      <c r="OQO901" s="53"/>
      <c r="OQP901" s="53"/>
      <c r="OQQ901" s="53"/>
      <c r="OQR901" s="53"/>
      <c r="OQS901" s="53"/>
      <c r="OQT901" s="53"/>
      <c r="OQU901" s="53"/>
      <c r="OQV901" s="53"/>
      <c r="OQW901" s="53"/>
      <c r="OQX901" s="53"/>
      <c r="OQY901" s="53"/>
      <c r="OQZ901" s="53"/>
      <c r="ORA901" s="53"/>
      <c r="ORB901" s="53"/>
      <c r="ORC901" s="53"/>
      <c r="ORD901" s="53"/>
      <c r="ORE901" s="53"/>
      <c r="ORF901" s="53"/>
      <c r="ORG901" s="53"/>
      <c r="ORH901" s="53"/>
      <c r="ORI901" s="53"/>
      <c r="ORJ901" s="53"/>
      <c r="ORK901" s="53"/>
      <c r="ORL901" s="53"/>
      <c r="ORM901" s="53"/>
      <c r="ORN901" s="53"/>
      <c r="ORO901" s="53"/>
      <c r="ORP901" s="53"/>
      <c r="ORQ901" s="53"/>
      <c r="ORR901" s="53"/>
      <c r="ORS901" s="53"/>
      <c r="ORT901" s="53"/>
      <c r="ORU901" s="53"/>
      <c r="ORV901" s="53"/>
      <c r="ORW901" s="53"/>
      <c r="ORX901" s="53"/>
      <c r="ORY901" s="53"/>
      <c r="ORZ901" s="53"/>
      <c r="OSA901" s="53"/>
      <c r="OSB901" s="53"/>
      <c r="OSC901" s="53"/>
      <c r="OSD901" s="53"/>
      <c r="OSE901" s="53"/>
      <c r="OSF901" s="53"/>
      <c r="OSG901" s="53"/>
      <c r="OSH901" s="53"/>
      <c r="OSI901" s="53"/>
      <c r="OSJ901" s="53"/>
      <c r="OSK901" s="53"/>
      <c r="OSL901" s="53"/>
      <c r="OSM901" s="53"/>
      <c r="OSN901" s="53"/>
      <c r="OSO901" s="53"/>
      <c r="OSP901" s="53"/>
      <c r="OSQ901" s="53"/>
      <c r="OSR901" s="53"/>
      <c r="OSS901" s="53"/>
      <c r="OST901" s="53"/>
      <c r="OSU901" s="53"/>
      <c r="OSV901" s="53"/>
      <c r="OSW901" s="53"/>
      <c r="OSX901" s="53"/>
      <c r="OSY901" s="53"/>
      <c r="OSZ901" s="53"/>
      <c r="OTA901" s="53"/>
      <c r="OTB901" s="53"/>
      <c r="OTC901" s="53"/>
      <c r="OTD901" s="53"/>
      <c r="OTE901" s="53"/>
      <c r="OTF901" s="53"/>
      <c r="OTG901" s="53"/>
      <c r="OTH901" s="53"/>
      <c r="OTI901" s="53"/>
      <c r="OTJ901" s="53"/>
      <c r="OTK901" s="53"/>
      <c r="OTL901" s="53"/>
      <c r="OTM901" s="53"/>
      <c r="OTN901" s="53"/>
      <c r="OTO901" s="53"/>
      <c r="OTP901" s="53"/>
      <c r="OTQ901" s="53"/>
      <c r="OTR901" s="53"/>
      <c r="OTS901" s="53"/>
      <c r="OTT901" s="53"/>
      <c r="OTU901" s="53"/>
      <c r="OTV901" s="53"/>
      <c r="OTW901" s="53"/>
      <c r="OTX901" s="53"/>
      <c r="OTY901" s="53"/>
      <c r="OTZ901" s="53"/>
      <c r="OUA901" s="53"/>
      <c r="OUB901" s="53"/>
      <c r="OUC901" s="53"/>
      <c r="OUD901" s="53"/>
      <c r="OUE901" s="53"/>
      <c r="OUF901" s="53"/>
      <c r="OUG901" s="53"/>
      <c r="OUH901" s="53"/>
      <c r="OUI901" s="53"/>
      <c r="OUJ901" s="53"/>
      <c r="OUK901" s="53"/>
      <c r="OUL901" s="53"/>
      <c r="OUM901" s="53"/>
      <c r="OUN901" s="53"/>
      <c r="OUO901" s="53"/>
      <c r="OUP901" s="53"/>
      <c r="OUQ901" s="53"/>
      <c r="OUR901" s="53"/>
      <c r="OUS901" s="53"/>
      <c r="OUT901" s="53"/>
      <c r="OUU901" s="53"/>
      <c r="OUV901" s="53"/>
      <c r="OUW901" s="53"/>
      <c r="OUX901" s="53"/>
      <c r="OUY901" s="53"/>
      <c r="OUZ901" s="53"/>
      <c r="OVA901" s="53"/>
      <c r="OVB901" s="53"/>
      <c r="OVC901" s="53"/>
      <c r="OVD901" s="53"/>
      <c r="OVE901" s="53"/>
      <c r="OVF901" s="53"/>
      <c r="OVG901" s="53"/>
      <c r="OVH901" s="53"/>
      <c r="OVI901" s="53"/>
      <c r="OVJ901" s="53"/>
      <c r="OVK901" s="53"/>
      <c r="OVL901" s="53"/>
      <c r="OVM901" s="53"/>
      <c r="OVN901" s="53"/>
      <c r="OVO901" s="53"/>
      <c r="OVP901" s="53"/>
      <c r="OVQ901" s="53"/>
      <c r="OVR901" s="53"/>
      <c r="OVS901" s="53"/>
      <c r="OVT901" s="53"/>
      <c r="OVU901" s="53"/>
      <c r="OVV901" s="53"/>
      <c r="OVW901" s="53"/>
      <c r="OVX901" s="53"/>
      <c r="OVY901" s="53"/>
      <c r="OVZ901" s="53"/>
      <c r="OWA901" s="53"/>
      <c r="OWB901" s="53"/>
      <c r="OWC901" s="53"/>
      <c r="OWD901" s="53"/>
      <c r="OWE901" s="53"/>
      <c r="OWF901" s="53"/>
      <c r="OWG901" s="53"/>
      <c r="OWH901" s="53"/>
      <c r="OWI901" s="53"/>
      <c r="OWJ901" s="53"/>
      <c r="OWK901" s="53"/>
      <c r="OWL901" s="53"/>
      <c r="OWM901" s="53"/>
      <c r="OWN901" s="53"/>
      <c r="OWO901" s="53"/>
      <c r="OWP901" s="53"/>
      <c r="OWQ901" s="53"/>
      <c r="OWR901" s="53"/>
      <c r="OWS901" s="53"/>
      <c r="OWT901" s="53"/>
      <c r="OWU901" s="53"/>
      <c r="OWV901" s="53"/>
      <c r="OWW901" s="53"/>
      <c r="OWX901" s="53"/>
      <c r="OWY901" s="53"/>
      <c r="OWZ901" s="53"/>
      <c r="OXA901" s="53"/>
      <c r="OXB901" s="53"/>
      <c r="OXC901" s="53"/>
      <c r="OXD901" s="53"/>
      <c r="OXE901" s="53"/>
      <c r="OXF901" s="53"/>
      <c r="OXG901" s="53"/>
      <c r="OXH901" s="53"/>
      <c r="OXI901" s="53"/>
      <c r="OXJ901" s="53"/>
      <c r="OXK901" s="53"/>
      <c r="OXL901" s="53"/>
      <c r="OXM901" s="53"/>
      <c r="OXN901" s="53"/>
      <c r="OXO901" s="53"/>
      <c r="OXP901" s="53"/>
      <c r="OXQ901" s="53"/>
      <c r="OXR901" s="53"/>
      <c r="OXS901" s="53"/>
      <c r="OXT901" s="53"/>
      <c r="OXU901" s="53"/>
      <c r="OXV901" s="53"/>
      <c r="OXW901" s="53"/>
      <c r="OXX901" s="53"/>
      <c r="OXY901" s="53"/>
      <c r="OXZ901" s="53"/>
      <c r="OYA901" s="53"/>
      <c r="OYB901" s="53"/>
      <c r="OYC901" s="53"/>
      <c r="OYD901" s="53"/>
      <c r="OYE901" s="53"/>
      <c r="OYF901" s="53"/>
      <c r="OYG901" s="53"/>
      <c r="OYH901" s="53"/>
      <c r="OYI901" s="53"/>
      <c r="OYJ901" s="53"/>
      <c r="OYK901" s="53"/>
      <c r="OYL901" s="53"/>
      <c r="OYM901" s="53"/>
      <c r="OYN901" s="53"/>
      <c r="OYO901" s="53"/>
      <c r="OYP901" s="53"/>
      <c r="OYQ901" s="53"/>
      <c r="OYR901" s="53"/>
      <c r="OYS901" s="53"/>
      <c r="OYT901" s="53"/>
      <c r="OYU901" s="53"/>
      <c r="OYV901" s="53"/>
      <c r="OYW901" s="53"/>
      <c r="OYX901" s="53"/>
      <c r="OYY901" s="53"/>
      <c r="OYZ901" s="53"/>
      <c r="OZA901" s="53"/>
      <c r="OZB901" s="53"/>
      <c r="OZC901" s="53"/>
      <c r="OZD901" s="53"/>
      <c r="OZE901" s="53"/>
      <c r="OZF901" s="53"/>
      <c r="OZG901" s="53"/>
      <c r="OZH901" s="53"/>
      <c r="OZI901" s="53"/>
      <c r="OZJ901" s="53"/>
      <c r="OZK901" s="53"/>
      <c r="OZL901" s="53"/>
      <c r="OZM901" s="53"/>
      <c r="OZN901" s="53"/>
      <c r="OZO901" s="53"/>
      <c r="OZP901" s="53"/>
      <c r="OZQ901" s="53"/>
      <c r="OZR901" s="53"/>
      <c r="OZS901" s="53"/>
      <c r="OZT901" s="53"/>
      <c r="OZU901" s="53"/>
      <c r="OZV901" s="53"/>
      <c r="OZW901" s="53"/>
      <c r="OZX901" s="53"/>
      <c r="OZY901" s="53"/>
      <c r="OZZ901" s="53"/>
      <c r="PAA901" s="53"/>
      <c r="PAB901" s="53"/>
      <c r="PAC901" s="53"/>
      <c r="PAD901" s="53"/>
      <c r="PAE901" s="53"/>
      <c r="PAF901" s="53"/>
      <c r="PAG901" s="53"/>
      <c r="PAH901" s="53"/>
      <c r="PAI901" s="53"/>
      <c r="PAJ901" s="53"/>
      <c r="PAK901" s="53"/>
      <c r="PAL901" s="53"/>
      <c r="PAM901" s="53"/>
      <c r="PAN901" s="53"/>
      <c r="PAO901" s="53"/>
      <c r="PAP901" s="53"/>
      <c r="PAQ901" s="53"/>
      <c r="PAR901" s="53"/>
      <c r="PAS901" s="53"/>
      <c r="PAT901" s="53"/>
      <c r="PAU901" s="53"/>
      <c r="PAV901" s="53"/>
      <c r="PAW901" s="53"/>
      <c r="PAX901" s="53"/>
      <c r="PAY901" s="53"/>
      <c r="PAZ901" s="53"/>
      <c r="PBA901" s="53"/>
      <c r="PBB901" s="53"/>
      <c r="PBC901" s="53"/>
      <c r="PBD901" s="53"/>
      <c r="PBE901" s="53"/>
      <c r="PBF901" s="53"/>
      <c r="PBG901" s="53"/>
      <c r="PBH901" s="53"/>
      <c r="PBI901" s="53"/>
      <c r="PBJ901" s="53"/>
      <c r="PBK901" s="53"/>
      <c r="PBL901" s="53"/>
      <c r="PBM901" s="53"/>
      <c r="PBN901" s="53"/>
      <c r="PBO901" s="53"/>
      <c r="PBP901" s="53"/>
      <c r="PBQ901" s="53"/>
      <c r="PBR901" s="53"/>
      <c r="PBS901" s="53"/>
      <c r="PBT901" s="53"/>
      <c r="PBU901" s="53"/>
      <c r="PBV901" s="53"/>
      <c r="PBW901" s="53"/>
      <c r="PBX901" s="53"/>
      <c r="PBY901" s="53"/>
      <c r="PBZ901" s="53"/>
      <c r="PCA901" s="53"/>
      <c r="PCB901" s="53"/>
      <c r="PCC901" s="53"/>
      <c r="PCD901" s="53"/>
      <c r="PCE901" s="53"/>
      <c r="PCF901" s="53"/>
      <c r="PCG901" s="53"/>
      <c r="PCH901" s="53"/>
      <c r="PCI901" s="53"/>
      <c r="PCJ901" s="53"/>
      <c r="PCK901" s="53"/>
      <c r="PCL901" s="53"/>
      <c r="PCM901" s="53"/>
      <c r="PCN901" s="53"/>
      <c r="PCO901" s="53"/>
      <c r="PCP901" s="53"/>
      <c r="PCQ901" s="53"/>
      <c r="PCR901" s="53"/>
      <c r="PCS901" s="53"/>
      <c r="PCT901" s="53"/>
      <c r="PCU901" s="53"/>
      <c r="PCV901" s="53"/>
      <c r="PCW901" s="53"/>
      <c r="PCX901" s="53"/>
      <c r="PCY901" s="53"/>
      <c r="PCZ901" s="53"/>
      <c r="PDA901" s="53"/>
      <c r="PDB901" s="53"/>
      <c r="PDC901" s="53"/>
      <c r="PDD901" s="53"/>
      <c r="PDE901" s="53"/>
      <c r="PDF901" s="53"/>
      <c r="PDG901" s="53"/>
      <c r="PDH901" s="53"/>
      <c r="PDI901" s="53"/>
      <c r="PDJ901" s="53"/>
      <c r="PDK901" s="53"/>
      <c r="PDL901" s="53"/>
      <c r="PDM901" s="53"/>
      <c r="PDN901" s="53"/>
      <c r="PDO901" s="53"/>
      <c r="PDP901" s="53"/>
      <c r="PDQ901" s="53"/>
      <c r="PDR901" s="53"/>
      <c r="PDS901" s="53"/>
      <c r="PDT901" s="53"/>
      <c r="PDU901" s="53"/>
      <c r="PDV901" s="53"/>
      <c r="PDW901" s="53"/>
      <c r="PDX901" s="53"/>
      <c r="PDY901" s="53"/>
      <c r="PDZ901" s="53"/>
      <c r="PEA901" s="53"/>
      <c r="PEB901" s="53"/>
      <c r="PEC901" s="53"/>
      <c r="PED901" s="53"/>
      <c r="PEE901" s="53"/>
      <c r="PEF901" s="53"/>
      <c r="PEG901" s="53"/>
      <c r="PEH901" s="53"/>
      <c r="PEI901" s="53"/>
      <c r="PEJ901" s="53"/>
      <c r="PEK901" s="53"/>
      <c r="PEL901" s="53"/>
      <c r="PEM901" s="53"/>
      <c r="PEN901" s="53"/>
      <c r="PEO901" s="53"/>
      <c r="PEP901" s="53"/>
      <c r="PEQ901" s="53"/>
      <c r="PER901" s="53"/>
      <c r="PES901" s="53"/>
      <c r="PET901" s="53"/>
      <c r="PEU901" s="53"/>
      <c r="PEV901" s="53"/>
      <c r="PEW901" s="53"/>
      <c r="PEX901" s="53"/>
      <c r="PEY901" s="53"/>
      <c r="PEZ901" s="53"/>
      <c r="PFA901" s="53"/>
      <c r="PFB901" s="53"/>
      <c r="PFC901" s="53"/>
      <c r="PFD901" s="53"/>
      <c r="PFE901" s="53"/>
      <c r="PFF901" s="53"/>
      <c r="PFG901" s="53"/>
      <c r="PFH901" s="53"/>
      <c r="PFI901" s="53"/>
      <c r="PFJ901" s="53"/>
      <c r="PFK901" s="53"/>
      <c r="PFL901" s="53"/>
      <c r="PFM901" s="53"/>
      <c r="PFN901" s="53"/>
      <c r="PFO901" s="53"/>
      <c r="PFP901" s="53"/>
      <c r="PFQ901" s="53"/>
      <c r="PFR901" s="53"/>
      <c r="PFS901" s="53"/>
      <c r="PFT901" s="53"/>
      <c r="PFU901" s="53"/>
      <c r="PFV901" s="53"/>
      <c r="PFW901" s="53"/>
      <c r="PFX901" s="53"/>
      <c r="PFY901" s="53"/>
      <c r="PFZ901" s="53"/>
      <c r="PGA901" s="53"/>
      <c r="PGB901" s="53"/>
      <c r="PGC901" s="53"/>
      <c r="PGD901" s="53"/>
      <c r="PGE901" s="53"/>
      <c r="PGF901" s="53"/>
      <c r="PGG901" s="53"/>
      <c r="PGH901" s="53"/>
      <c r="PGI901" s="53"/>
      <c r="PGJ901" s="53"/>
      <c r="PGK901" s="53"/>
      <c r="PGL901" s="53"/>
      <c r="PGM901" s="53"/>
      <c r="PGN901" s="53"/>
      <c r="PGO901" s="53"/>
      <c r="PGP901" s="53"/>
      <c r="PGQ901" s="53"/>
      <c r="PGR901" s="53"/>
      <c r="PGS901" s="53"/>
      <c r="PGT901" s="53"/>
      <c r="PGU901" s="53"/>
      <c r="PGV901" s="53"/>
      <c r="PGW901" s="53"/>
      <c r="PGX901" s="53"/>
      <c r="PGY901" s="53"/>
      <c r="PGZ901" s="53"/>
      <c r="PHA901" s="53"/>
      <c r="PHB901" s="53"/>
      <c r="PHC901" s="53"/>
      <c r="PHD901" s="53"/>
      <c r="PHE901" s="53"/>
      <c r="PHF901" s="53"/>
      <c r="PHG901" s="53"/>
      <c r="PHH901" s="53"/>
      <c r="PHI901" s="53"/>
      <c r="PHJ901" s="53"/>
      <c r="PHK901" s="53"/>
      <c r="PHL901" s="53"/>
      <c r="PHM901" s="53"/>
      <c r="PHN901" s="53"/>
      <c r="PHO901" s="53"/>
      <c r="PHP901" s="53"/>
      <c r="PHQ901" s="53"/>
      <c r="PHR901" s="53"/>
      <c r="PHS901" s="53"/>
      <c r="PHT901" s="53"/>
      <c r="PHU901" s="53"/>
      <c r="PHV901" s="53"/>
      <c r="PHW901" s="53"/>
      <c r="PHX901" s="53"/>
      <c r="PHY901" s="53"/>
      <c r="PHZ901" s="53"/>
      <c r="PIA901" s="53"/>
      <c r="PIB901" s="53"/>
      <c r="PIC901" s="53"/>
      <c r="PID901" s="53"/>
      <c r="PIE901" s="53"/>
      <c r="PIF901" s="53"/>
      <c r="PIG901" s="53"/>
      <c r="PIH901" s="53"/>
      <c r="PII901" s="53"/>
      <c r="PIJ901" s="53"/>
      <c r="PIK901" s="53"/>
      <c r="PIL901" s="53"/>
      <c r="PIM901" s="53"/>
      <c r="PIN901" s="53"/>
      <c r="PIO901" s="53"/>
      <c r="PIP901" s="53"/>
      <c r="PIQ901" s="53"/>
      <c r="PIR901" s="53"/>
      <c r="PIS901" s="53"/>
      <c r="PIT901" s="53"/>
      <c r="PIU901" s="53"/>
      <c r="PIV901" s="53"/>
      <c r="PIW901" s="53"/>
      <c r="PIX901" s="53"/>
      <c r="PIY901" s="53"/>
      <c r="PIZ901" s="53"/>
      <c r="PJA901" s="53"/>
      <c r="PJB901" s="53"/>
      <c r="PJC901" s="53"/>
      <c r="PJD901" s="53"/>
      <c r="PJE901" s="53"/>
      <c r="PJF901" s="53"/>
      <c r="PJG901" s="53"/>
      <c r="PJH901" s="53"/>
      <c r="PJI901" s="53"/>
      <c r="PJJ901" s="53"/>
      <c r="PJK901" s="53"/>
      <c r="PJL901" s="53"/>
      <c r="PJM901" s="53"/>
      <c r="PJN901" s="53"/>
      <c r="PJO901" s="53"/>
      <c r="PJP901" s="53"/>
      <c r="PJQ901" s="53"/>
      <c r="PJR901" s="53"/>
      <c r="PJS901" s="53"/>
      <c r="PJT901" s="53"/>
      <c r="PJU901" s="53"/>
      <c r="PJV901" s="53"/>
      <c r="PJW901" s="53"/>
      <c r="PJX901" s="53"/>
      <c r="PJY901" s="53"/>
      <c r="PJZ901" s="53"/>
      <c r="PKA901" s="53"/>
      <c r="PKB901" s="53"/>
      <c r="PKC901" s="53"/>
      <c r="PKD901" s="53"/>
      <c r="PKE901" s="53"/>
      <c r="PKF901" s="53"/>
      <c r="PKG901" s="53"/>
      <c r="PKH901" s="53"/>
      <c r="PKI901" s="53"/>
      <c r="PKJ901" s="53"/>
      <c r="PKK901" s="53"/>
      <c r="PKL901" s="53"/>
      <c r="PKM901" s="53"/>
      <c r="PKN901" s="53"/>
      <c r="PKO901" s="53"/>
      <c r="PKP901" s="53"/>
      <c r="PKQ901" s="53"/>
      <c r="PKR901" s="53"/>
      <c r="PKS901" s="53"/>
      <c r="PKT901" s="53"/>
      <c r="PKU901" s="53"/>
      <c r="PKV901" s="53"/>
      <c r="PKW901" s="53"/>
      <c r="PKX901" s="53"/>
      <c r="PKY901" s="53"/>
      <c r="PKZ901" s="53"/>
      <c r="PLA901" s="53"/>
      <c r="PLB901" s="53"/>
      <c r="PLC901" s="53"/>
      <c r="PLD901" s="53"/>
      <c r="PLE901" s="53"/>
      <c r="PLF901" s="53"/>
      <c r="PLG901" s="53"/>
      <c r="PLH901" s="53"/>
      <c r="PLI901" s="53"/>
      <c r="PLJ901" s="53"/>
      <c r="PLK901" s="53"/>
      <c r="PLL901" s="53"/>
      <c r="PLM901" s="53"/>
      <c r="PLN901" s="53"/>
      <c r="PLO901" s="53"/>
      <c r="PLP901" s="53"/>
      <c r="PLQ901" s="53"/>
      <c r="PLR901" s="53"/>
      <c r="PLS901" s="53"/>
      <c r="PLT901" s="53"/>
      <c r="PLU901" s="53"/>
      <c r="PLV901" s="53"/>
      <c r="PLW901" s="53"/>
      <c r="PLX901" s="53"/>
      <c r="PLY901" s="53"/>
      <c r="PLZ901" s="53"/>
      <c r="PMA901" s="53"/>
      <c r="PMB901" s="53"/>
      <c r="PMC901" s="53"/>
      <c r="PMD901" s="53"/>
      <c r="PME901" s="53"/>
      <c r="PMF901" s="53"/>
      <c r="PMG901" s="53"/>
      <c r="PMH901" s="53"/>
      <c r="PMI901" s="53"/>
      <c r="PMJ901" s="53"/>
      <c r="PMK901" s="53"/>
      <c r="PML901" s="53"/>
      <c r="PMM901" s="53"/>
      <c r="PMN901" s="53"/>
      <c r="PMO901" s="53"/>
      <c r="PMP901" s="53"/>
      <c r="PMQ901" s="53"/>
      <c r="PMR901" s="53"/>
      <c r="PMS901" s="53"/>
      <c r="PMT901" s="53"/>
      <c r="PMU901" s="53"/>
      <c r="PMV901" s="53"/>
      <c r="PMW901" s="53"/>
      <c r="PMX901" s="53"/>
      <c r="PMY901" s="53"/>
      <c r="PMZ901" s="53"/>
      <c r="PNA901" s="53"/>
      <c r="PNB901" s="53"/>
      <c r="PNC901" s="53"/>
      <c r="PND901" s="53"/>
      <c r="PNE901" s="53"/>
      <c r="PNF901" s="53"/>
      <c r="PNG901" s="53"/>
      <c r="PNH901" s="53"/>
      <c r="PNI901" s="53"/>
      <c r="PNJ901" s="53"/>
      <c r="PNK901" s="53"/>
      <c r="PNL901" s="53"/>
      <c r="PNM901" s="53"/>
      <c r="PNN901" s="53"/>
      <c r="PNO901" s="53"/>
      <c r="PNP901" s="53"/>
      <c r="PNQ901" s="53"/>
      <c r="PNR901" s="53"/>
      <c r="PNS901" s="53"/>
      <c r="PNT901" s="53"/>
      <c r="PNU901" s="53"/>
      <c r="PNV901" s="53"/>
      <c r="PNW901" s="53"/>
      <c r="PNX901" s="53"/>
      <c r="PNY901" s="53"/>
      <c r="PNZ901" s="53"/>
      <c r="POA901" s="53"/>
      <c r="POB901" s="53"/>
      <c r="POC901" s="53"/>
      <c r="POD901" s="53"/>
      <c r="POE901" s="53"/>
      <c r="POF901" s="53"/>
      <c r="POG901" s="53"/>
      <c r="POH901" s="53"/>
      <c r="POI901" s="53"/>
      <c r="POJ901" s="53"/>
      <c r="POK901" s="53"/>
      <c r="POL901" s="53"/>
      <c r="POM901" s="53"/>
      <c r="PON901" s="53"/>
      <c r="POO901" s="53"/>
      <c r="POP901" s="53"/>
      <c r="POQ901" s="53"/>
      <c r="POR901" s="53"/>
      <c r="POS901" s="53"/>
      <c r="POT901" s="53"/>
      <c r="POU901" s="53"/>
      <c r="POV901" s="53"/>
      <c r="POW901" s="53"/>
      <c r="POX901" s="53"/>
      <c r="POY901" s="53"/>
      <c r="POZ901" s="53"/>
      <c r="PPA901" s="53"/>
      <c r="PPB901" s="53"/>
      <c r="PPC901" s="53"/>
      <c r="PPD901" s="53"/>
      <c r="PPE901" s="53"/>
      <c r="PPF901" s="53"/>
      <c r="PPG901" s="53"/>
      <c r="PPH901" s="53"/>
      <c r="PPI901" s="53"/>
      <c r="PPJ901" s="53"/>
      <c r="PPK901" s="53"/>
      <c r="PPL901" s="53"/>
      <c r="PPM901" s="53"/>
      <c r="PPN901" s="53"/>
      <c r="PPO901" s="53"/>
      <c r="PPP901" s="53"/>
      <c r="PPQ901" s="53"/>
      <c r="PPR901" s="53"/>
      <c r="PPS901" s="53"/>
      <c r="PPT901" s="53"/>
      <c r="PPU901" s="53"/>
      <c r="PPV901" s="53"/>
      <c r="PPW901" s="53"/>
      <c r="PPX901" s="53"/>
      <c r="PPY901" s="53"/>
      <c r="PPZ901" s="53"/>
      <c r="PQA901" s="53"/>
      <c r="PQB901" s="53"/>
      <c r="PQC901" s="53"/>
      <c r="PQD901" s="53"/>
      <c r="PQE901" s="53"/>
      <c r="PQF901" s="53"/>
      <c r="PQG901" s="53"/>
      <c r="PQH901" s="53"/>
      <c r="PQI901" s="53"/>
      <c r="PQJ901" s="53"/>
      <c r="PQK901" s="53"/>
      <c r="PQL901" s="53"/>
      <c r="PQM901" s="53"/>
      <c r="PQN901" s="53"/>
      <c r="PQO901" s="53"/>
      <c r="PQP901" s="53"/>
      <c r="PQQ901" s="53"/>
      <c r="PQR901" s="53"/>
      <c r="PQS901" s="53"/>
      <c r="PQT901" s="53"/>
      <c r="PQU901" s="53"/>
      <c r="PQV901" s="53"/>
      <c r="PQW901" s="53"/>
      <c r="PQX901" s="53"/>
      <c r="PQY901" s="53"/>
      <c r="PQZ901" s="53"/>
      <c r="PRA901" s="53"/>
      <c r="PRB901" s="53"/>
      <c r="PRC901" s="53"/>
      <c r="PRD901" s="53"/>
      <c r="PRE901" s="53"/>
      <c r="PRF901" s="53"/>
      <c r="PRG901" s="53"/>
      <c r="PRH901" s="53"/>
      <c r="PRI901" s="53"/>
      <c r="PRJ901" s="53"/>
      <c r="PRK901" s="53"/>
      <c r="PRL901" s="53"/>
      <c r="PRM901" s="53"/>
      <c r="PRN901" s="53"/>
      <c r="PRO901" s="53"/>
      <c r="PRP901" s="53"/>
      <c r="PRQ901" s="53"/>
      <c r="PRR901" s="53"/>
      <c r="PRS901" s="53"/>
      <c r="PRT901" s="53"/>
      <c r="PRU901" s="53"/>
      <c r="PRV901" s="53"/>
      <c r="PRW901" s="53"/>
      <c r="PRX901" s="53"/>
      <c r="PRY901" s="53"/>
      <c r="PRZ901" s="53"/>
      <c r="PSA901" s="53"/>
      <c r="PSB901" s="53"/>
      <c r="PSC901" s="53"/>
      <c r="PSD901" s="53"/>
      <c r="PSE901" s="53"/>
      <c r="PSF901" s="53"/>
      <c r="PSG901" s="53"/>
      <c r="PSH901" s="53"/>
      <c r="PSI901" s="53"/>
      <c r="PSJ901" s="53"/>
      <c r="PSK901" s="53"/>
      <c r="PSL901" s="53"/>
      <c r="PSM901" s="53"/>
      <c r="PSN901" s="53"/>
      <c r="PSO901" s="53"/>
      <c r="PSP901" s="53"/>
      <c r="PSQ901" s="53"/>
      <c r="PSR901" s="53"/>
      <c r="PSS901" s="53"/>
      <c r="PST901" s="53"/>
      <c r="PSU901" s="53"/>
      <c r="PSV901" s="53"/>
      <c r="PSW901" s="53"/>
      <c r="PSX901" s="53"/>
      <c r="PSY901" s="53"/>
      <c r="PSZ901" s="53"/>
      <c r="PTA901" s="53"/>
      <c r="PTB901" s="53"/>
      <c r="PTC901" s="53"/>
      <c r="PTD901" s="53"/>
      <c r="PTE901" s="53"/>
      <c r="PTF901" s="53"/>
      <c r="PTG901" s="53"/>
      <c r="PTH901" s="53"/>
      <c r="PTI901" s="53"/>
      <c r="PTJ901" s="53"/>
      <c r="PTK901" s="53"/>
      <c r="PTL901" s="53"/>
      <c r="PTM901" s="53"/>
      <c r="PTN901" s="53"/>
      <c r="PTO901" s="53"/>
      <c r="PTP901" s="53"/>
      <c r="PTQ901" s="53"/>
      <c r="PTR901" s="53"/>
      <c r="PTS901" s="53"/>
      <c r="PTT901" s="53"/>
      <c r="PTU901" s="53"/>
      <c r="PTV901" s="53"/>
      <c r="PTW901" s="53"/>
      <c r="PTX901" s="53"/>
      <c r="PTY901" s="53"/>
      <c r="PTZ901" s="53"/>
      <c r="PUA901" s="53"/>
      <c r="PUB901" s="53"/>
      <c r="PUC901" s="53"/>
      <c r="PUD901" s="53"/>
      <c r="PUE901" s="53"/>
      <c r="PUF901" s="53"/>
      <c r="PUG901" s="53"/>
      <c r="PUH901" s="53"/>
      <c r="PUI901" s="53"/>
      <c r="PUJ901" s="53"/>
      <c r="PUK901" s="53"/>
      <c r="PUL901" s="53"/>
      <c r="PUM901" s="53"/>
      <c r="PUN901" s="53"/>
      <c r="PUO901" s="53"/>
      <c r="PUP901" s="53"/>
      <c r="PUQ901" s="53"/>
      <c r="PUR901" s="53"/>
      <c r="PUS901" s="53"/>
      <c r="PUT901" s="53"/>
      <c r="PUU901" s="53"/>
      <c r="PUV901" s="53"/>
      <c r="PUW901" s="53"/>
      <c r="PUX901" s="53"/>
      <c r="PUY901" s="53"/>
      <c r="PUZ901" s="53"/>
      <c r="PVA901" s="53"/>
      <c r="PVB901" s="53"/>
      <c r="PVC901" s="53"/>
      <c r="PVD901" s="53"/>
      <c r="PVE901" s="53"/>
      <c r="PVF901" s="53"/>
      <c r="PVG901" s="53"/>
      <c r="PVH901" s="53"/>
      <c r="PVI901" s="53"/>
      <c r="PVJ901" s="53"/>
      <c r="PVK901" s="53"/>
      <c r="PVL901" s="53"/>
      <c r="PVM901" s="53"/>
      <c r="PVN901" s="53"/>
      <c r="PVO901" s="53"/>
      <c r="PVP901" s="53"/>
      <c r="PVQ901" s="53"/>
      <c r="PVR901" s="53"/>
      <c r="PVS901" s="53"/>
      <c r="PVT901" s="53"/>
      <c r="PVU901" s="53"/>
      <c r="PVV901" s="53"/>
      <c r="PVW901" s="53"/>
      <c r="PVX901" s="53"/>
      <c r="PVY901" s="53"/>
      <c r="PVZ901" s="53"/>
      <c r="PWA901" s="53"/>
      <c r="PWB901" s="53"/>
      <c r="PWC901" s="53"/>
      <c r="PWD901" s="53"/>
      <c r="PWE901" s="53"/>
      <c r="PWF901" s="53"/>
      <c r="PWG901" s="53"/>
      <c r="PWH901" s="53"/>
      <c r="PWI901" s="53"/>
      <c r="PWJ901" s="53"/>
      <c r="PWK901" s="53"/>
      <c r="PWL901" s="53"/>
      <c r="PWM901" s="53"/>
      <c r="PWN901" s="53"/>
      <c r="PWO901" s="53"/>
      <c r="PWP901" s="53"/>
      <c r="PWQ901" s="53"/>
      <c r="PWR901" s="53"/>
      <c r="PWS901" s="53"/>
      <c r="PWT901" s="53"/>
      <c r="PWU901" s="53"/>
      <c r="PWV901" s="53"/>
      <c r="PWW901" s="53"/>
      <c r="PWX901" s="53"/>
      <c r="PWY901" s="53"/>
      <c r="PWZ901" s="53"/>
      <c r="PXA901" s="53"/>
      <c r="PXB901" s="53"/>
      <c r="PXC901" s="53"/>
      <c r="PXD901" s="53"/>
      <c r="PXE901" s="53"/>
      <c r="PXF901" s="53"/>
      <c r="PXG901" s="53"/>
      <c r="PXH901" s="53"/>
      <c r="PXI901" s="53"/>
      <c r="PXJ901" s="53"/>
      <c r="PXK901" s="53"/>
      <c r="PXL901" s="53"/>
      <c r="PXM901" s="53"/>
      <c r="PXN901" s="53"/>
      <c r="PXO901" s="53"/>
      <c r="PXP901" s="53"/>
      <c r="PXQ901" s="53"/>
      <c r="PXR901" s="53"/>
      <c r="PXS901" s="53"/>
      <c r="PXT901" s="53"/>
      <c r="PXU901" s="53"/>
      <c r="PXV901" s="53"/>
      <c r="PXW901" s="53"/>
      <c r="PXX901" s="53"/>
      <c r="PXY901" s="53"/>
      <c r="PXZ901" s="53"/>
      <c r="PYA901" s="53"/>
      <c r="PYB901" s="53"/>
      <c r="PYC901" s="53"/>
      <c r="PYD901" s="53"/>
      <c r="PYE901" s="53"/>
      <c r="PYF901" s="53"/>
      <c r="PYG901" s="53"/>
      <c r="PYH901" s="53"/>
      <c r="PYI901" s="53"/>
      <c r="PYJ901" s="53"/>
      <c r="PYK901" s="53"/>
      <c r="PYL901" s="53"/>
      <c r="PYM901" s="53"/>
      <c r="PYN901" s="53"/>
      <c r="PYO901" s="53"/>
      <c r="PYP901" s="53"/>
      <c r="PYQ901" s="53"/>
      <c r="PYR901" s="53"/>
      <c r="PYS901" s="53"/>
      <c r="PYT901" s="53"/>
      <c r="PYU901" s="53"/>
      <c r="PYV901" s="53"/>
      <c r="PYW901" s="53"/>
      <c r="PYX901" s="53"/>
      <c r="PYY901" s="53"/>
      <c r="PYZ901" s="53"/>
      <c r="PZA901" s="53"/>
      <c r="PZB901" s="53"/>
      <c r="PZC901" s="53"/>
      <c r="PZD901" s="53"/>
      <c r="PZE901" s="53"/>
      <c r="PZF901" s="53"/>
      <c r="PZG901" s="53"/>
      <c r="PZH901" s="53"/>
      <c r="PZI901" s="53"/>
      <c r="PZJ901" s="53"/>
      <c r="PZK901" s="53"/>
      <c r="PZL901" s="53"/>
      <c r="PZM901" s="53"/>
      <c r="PZN901" s="53"/>
      <c r="PZO901" s="53"/>
      <c r="PZP901" s="53"/>
      <c r="PZQ901" s="53"/>
      <c r="PZR901" s="53"/>
      <c r="PZS901" s="53"/>
      <c r="PZT901" s="53"/>
      <c r="PZU901" s="53"/>
      <c r="PZV901" s="53"/>
      <c r="PZW901" s="53"/>
      <c r="PZX901" s="53"/>
      <c r="PZY901" s="53"/>
      <c r="PZZ901" s="53"/>
      <c r="QAA901" s="53"/>
      <c r="QAB901" s="53"/>
      <c r="QAC901" s="53"/>
      <c r="QAD901" s="53"/>
      <c r="QAE901" s="53"/>
      <c r="QAF901" s="53"/>
      <c r="QAG901" s="53"/>
      <c r="QAH901" s="53"/>
      <c r="QAI901" s="53"/>
      <c r="QAJ901" s="53"/>
      <c r="QAK901" s="53"/>
      <c r="QAL901" s="53"/>
      <c r="QAM901" s="53"/>
      <c r="QAN901" s="53"/>
      <c r="QAO901" s="53"/>
      <c r="QAP901" s="53"/>
      <c r="QAQ901" s="53"/>
      <c r="QAR901" s="53"/>
      <c r="QAS901" s="53"/>
      <c r="QAT901" s="53"/>
      <c r="QAU901" s="53"/>
      <c r="QAV901" s="53"/>
      <c r="QAW901" s="53"/>
      <c r="QAX901" s="53"/>
      <c r="QAY901" s="53"/>
      <c r="QAZ901" s="53"/>
      <c r="QBA901" s="53"/>
      <c r="QBB901" s="53"/>
      <c r="QBC901" s="53"/>
      <c r="QBD901" s="53"/>
      <c r="QBE901" s="53"/>
      <c r="QBF901" s="53"/>
      <c r="QBG901" s="53"/>
      <c r="QBH901" s="53"/>
      <c r="QBI901" s="53"/>
      <c r="QBJ901" s="53"/>
      <c r="QBK901" s="53"/>
      <c r="QBL901" s="53"/>
      <c r="QBM901" s="53"/>
      <c r="QBN901" s="53"/>
      <c r="QBO901" s="53"/>
      <c r="QBP901" s="53"/>
      <c r="QBQ901" s="53"/>
      <c r="QBR901" s="53"/>
      <c r="QBS901" s="53"/>
      <c r="QBT901" s="53"/>
      <c r="QBU901" s="53"/>
      <c r="QBV901" s="53"/>
      <c r="QBW901" s="53"/>
      <c r="QBX901" s="53"/>
      <c r="QBY901" s="53"/>
      <c r="QBZ901" s="53"/>
      <c r="QCA901" s="53"/>
      <c r="QCB901" s="53"/>
      <c r="QCC901" s="53"/>
      <c r="QCD901" s="53"/>
      <c r="QCE901" s="53"/>
      <c r="QCF901" s="53"/>
      <c r="QCG901" s="53"/>
      <c r="QCH901" s="53"/>
      <c r="QCI901" s="53"/>
      <c r="QCJ901" s="53"/>
      <c r="QCK901" s="53"/>
      <c r="QCL901" s="53"/>
      <c r="QCM901" s="53"/>
      <c r="QCN901" s="53"/>
      <c r="QCO901" s="53"/>
      <c r="QCP901" s="53"/>
      <c r="QCQ901" s="53"/>
      <c r="QCR901" s="53"/>
      <c r="QCS901" s="53"/>
      <c r="QCT901" s="53"/>
      <c r="QCU901" s="53"/>
      <c r="QCV901" s="53"/>
      <c r="QCW901" s="53"/>
      <c r="QCX901" s="53"/>
      <c r="QCY901" s="53"/>
      <c r="QCZ901" s="53"/>
      <c r="QDA901" s="53"/>
      <c r="QDB901" s="53"/>
      <c r="QDC901" s="53"/>
      <c r="QDD901" s="53"/>
      <c r="QDE901" s="53"/>
      <c r="QDF901" s="53"/>
      <c r="QDG901" s="53"/>
      <c r="QDH901" s="53"/>
      <c r="QDI901" s="53"/>
      <c r="QDJ901" s="53"/>
      <c r="QDK901" s="53"/>
      <c r="QDL901" s="53"/>
      <c r="QDM901" s="53"/>
      <c r="QDN901" s="53"/>
      <c r="QDO901" s="53"/>
      <c r="QDP901" s="53"/>
      <c r="QDQ901" s="53"/>
      <c r="QDR901" s="53"/>
      <c r="QDS901" s="53"/>
      <c r="QDT901" s="53"/>
      <c r="QDU901" s="53"/>
      <c r="QDV901" s="53"/>
      <c r="QDW901" s="53"/>
      <c r="QDX901" s="53"/>
      <c r="QDY901" s="53"/>
      <c r="QDZ901" s="53"/>
      <c r="QEA901" s="53"/>
      <c r="QEB901" s="53"/>
      <c r="QEC901" s="53"/>
      <c r="QED901" s="53"/>
      <c r="QEE901" s="53"/>
      <c r="QEF901" s="53"/>
      <c r="QEG901" s="53"/>
      <c r="QEH901" s="53"/>
      <c r="QEI901" s="53"/>
      <c r="QEJ901" s="53"/>
      <c r="QEK901" s="53"/>
      <c r="QEL901" s="53"/>
      <c r="QEM901" s="53"/>
      <c r="QEN901" s="53"/>
      <c r="QEO901" s="53"/>
      <c r="QEP901" s="53"/>
      <c r="QEQ901" s="53"/>
      <c r="QER901" s="53"/>
      <c r="QES901" s="53"/>
      <c r="QET901" s="53"/>
      <c r="QEU901" s="53"/>
      <c r="QEV901" s="53"/>
      <c r="QEW901" s="53"/>
      <c r="QEX901" s="53"/>
      <c r="QEY901" s="53"/>
      <c r="QEZ901" s="53"/>
      <c r="QFA901" s="53"/>
      <c r="QFB901" s="53"/>
      <c r="QFC901" s="53"/>
      <c r="QFD901" s="53"/>
      <c r="QFE901" s="53"/>
      <c r="QFF901" s="53"/>
      <c r="QFG901" s="53"/>
      <c r="QFH901" s="53"/>
      <c r="QFI901" s="53"/>
      <c r="QFJ901" s="53"/>
      <c r="QFK901" s="53"/>
      <c r="QFL901" s="53"/>
      <c r="QFM901" s="53"/>
      <c r="QFN901" s="53"/>
      <c r="QFO901" s="53"/>
      <c r="QFP901" s="53"/>
      <c r="QFQ901" s="53"/>
      <c r="QFR901" s="53"/>
      <c r="QFS901" s="53"/>
      <c r="QFT901" s="53"/>
      <c r="QFU901" s="53"/>
      <c r="QFV901" s="53"/>
      <c r="QFW901" s="53"/>
      <c r="QFX901" s="53"/>
      <c r="QFY901" s="53"/>
      <c r="QFZ901" s="53"/>
      <c r="QGA901" s="53"/>
      <c r="QGB901" s="53"/>
      <c r="QGC901" s="53"/>
      <c r="QGD901" s="53"/>
      <c r="QGE901" s="53"/>
      <c r="QGF901" s="53"/>
      <c r="QGG901" s="53"/>
      <c r="QGH901" s="53"/>
      <c r="QGI901" s="53"/>
      <c r="QGJ901" s="53"/>
      <c r="QGK901" s="53"/>
      <c r="QGL901" s="53"/>
      <c r="QGM901" s="53"/>
      <c r="QGN901" s="53"/>
      <c r="QGO901" s="53"/>
      <c r="QGP901" s="53"/>
      <c r="QGQ901" s="53"/>
      <c r="QGR901" s="53"/>
      <c r="QGS901" s="53"/>
      <c r="QGT901" s="53"/>
      <c r="QGU901" s="53"/>
      <c r="QGV901" s="53"/>
      <c r="QGW901" s="53"/>
      <c r="QGX901" s="53"/>
      <c r="QGY901" s="53"/>
      <c r="QGZ901" s="53"/>
      <c r="QHA901" s="53"/>
      <c r="QHB901" s="53"/>
      <c r="QHC901" s="53"/>
      <c r="QHD901" s="53"/>
      <c r="QHE901" s="53"/>
      <c r="QHF901" s="53"/>
      <c r="QHG901" s="53"/>
      <c r="QHH901" s="53"/>
      <c r="QHI901" s="53"/>
      <c r="QHJ901" s="53"/>
      <c r="QHK901" s="53"/>
      <c r="QHL901" s="53"/>
      <c r="QHM901" s="53"/>
      <c r="QHN901" s="53"/>
      <c r="QHO901" s="53"/>
      <c r="QHP901" s="53"/>
      <c r="QHQ901" s="53"/>
      <c r="QHR901" s="53"/>
      <c r="QHS901" s="53"/>
      <c r="QHT901" s="53"/>
      <c r="QHU901" s="53"/>
      <c r="QHV901" s="53"/>
      <c r="QHW901" s="53"/>
      <c r="QHX901" s="53"/>
      <c r="QHY901" s="53"/>
      <c r="QHZ901" s="53"/>
      <c r="QIA901" s="53"/>
      <c r="QIB901" s="53"/>
      <c r="QIC901" s="53"/>
      <c r="QID901" s="53"/>
      <c r="QIE901" s="53"/>
      <c r="QIF901" s="53"/>
      <c r="QIG901" s="53"/>
      <c r="QIH901" s="53"/>
      <c r="QII901" s="53"/>
      <c r="QIJ901" s="53"/>
      <c r="QIK901" s="53"/>
      <c r="QIL901" s="53"/>
      <c r="QIM901" s="53"/>
      <c r="QIN901" s="53"/>
      <c r="QIO901" s="53"/>
      <c r="QIP901" s="53"/>
      <c r="QIQ901" s="53"/>
      <c r="QIR901" s="53"/>
      <c r="QIS901" s="53"/>
      <c r="QIT901" s="53"/>
      <c r="QIU901" s="53"/>
      <c r="QIV901" s="53"/>
      <c r="QIW901" s="53"/>
      <c r="QIX901" s="53"/>
      <c r="QIY901" s="53"/>
      <c r="QIZ901" s="53"/>
      <c r="QJA901" s="53"/>
      <c r="QJB901" s="53"/>
      <c r="QJC901" s="53"/>
      <c r="QJD901" s="53"/>
      <c r="QJE901" s="53"/>
      <c r="QJF901" s="53"/>
      <c r="QJG901" s="53"/>
      <c r="QJH901" s="53"/>
      <c r="QJI901" s="53"/>
      <c r="QJJ901" s="53"/>
      <c r="QJK901" s="53"/>
      <c r="QJL901" s="53"/>
      <c r="QJM901" s="53"/>
      <c r="QJN901" s="53"/>
      <c r="QJO901" s="53"/>
      <c r="QJP901" s="53"/>
      <c r="QJQ901" s="53"/>
      <c r="QJR901" s="53"/>
      <c r="QJS901" s="53"/>
      <c r="QJT901" s="53"/>
      <c r="QJU901" s="53"/>
      <c r="QJV901" s="53"/>
      <c r="QJW901" s="53"/>
      <c r="QJX901" s="53"/>
      <c r="QJY901" s="53"/>
      <c r="QJZ901" s="53"/>
      <c r="QKA901" s="53"/>
      <c r="QKB901" s="53"/>
      <c r="QKC901" s="53"/>
      <c r="QKD901" s="53"/>
      <c r="QKE901" s="53"/>
      <c r="QKF901" s="53"/>
      <c r="QKG901" s="53"/>
      <c r="QKH901" s="53"/>
      <c r="QKI901" s="53"/>
      <c r="QKJ901" s="53"/>
      <c r="QKK901" s="53"/>
      <c r="QKL901" s="53"/>
      <c r="QKM901" s="53"/>
      <c r="QKN901" s="53"/>
      <c r="QKO901" s="53"/>
      <c r="QKP901" s="53"/>
      <c r="QKQ901" s="53"/>
      <c r="QKR901" s="53"/>
      <c r="QKS901" s="53"/>
      <c r="QKT901" s="53"/>
      <c r="QKU901" s="53"/>
      <c r="QKV901" s="53"/>
      <c r="QKW901" s="53"/>
      <c r="QKX901" s="53"/>
      <c r="QKY901" s="53"/>
      <c r="QKZ901" s="53"/>
      <c r="QLA901" s="53"/>
      <c r="QLB901" s="53"/>
      <c r="QLC901" s="53"/>
      <c r="QLD901" s="53"/>
      <c r="QLE901" s="53"/>
      <c r="QLF901" s="53"/>
      <c r="QLG901" s="53"/>
      <c r="QLH901" s="53"/>
      <c r="QLI901" s="53"/>
      <c r="QLJ901" s="53"/>
      <c r="QLK901" s="53"/>
      <c r="QLL901" s="53"/>
      <c r="QLM901" s="53"/>
      <c r="QLN901" s="53"/>
      <c r="QLO901" s="53"/>
      <c r="QLP901" s="53"/>
      <c r="QLQ901" s="53"/>
      <c r="QLR901" s="53"/>
      <c r="QLS901" s="53"/>
      <c r="QLT901" s="53"/>
      <c r="QLU901" s="53"/>
      <c r="QLV901" s="53"/>
      <c r="QLW901" s="53"/>
      <c r="QLX901" s="53"/>
      <c r="QLY901" s="53"/>
      <c r="QLZ901" s="53"/>
      <c r="QMA901" s="53"/>
      <c r="QMB901" s="53"/>
      <c r="QMC901" s="53"/>
      <c r="QMD901" s="53"/>
      <c r="QME901" s="53"/>
      <c r="QMF901" s="53"/>
      <c r="QMG901" s="53"/>
      <c r="QMH901" s="53"/>
      <c r="QMI901" s="53"/>
      <c r="QMJ901" s="53"/>
      <c r="QMK901" s="53"/>
      <c r="QML901" s="53"/>
      <c r="QMM901" s="53"/>
      <c r="QMN901" s="53"/>
      <c r="QMO901" s="53"/>
      <c r="QMP901" s="53"/>
      <c r="QMQ901" s="53"/>
      <c r="QMR901" s="53"/>
      <c r="QMS901" s="53"/>
      <c r="QMT901" s="53"/>
      <c r="QMU901" s="53"/>
      <c r="QMV901" s="53"/>
      <c r="QMW901" s="53"/>
      <c r="QMX901" s="53"/>
      <c r="QMY901" s="53"/>
      <c r="QMZ901" s="53"/>
      <c r="QNA901" s="53"/>
      <c r="QNB901" s="53"/>
      <c r="QNC901" s="53"/>
      <c r="QND901" s="53"/>
      <c r="QNE901" s="53"/>
      <c r="QNF901" s="53"/>
      <c r="QNG901" s="53"/>
      <c r="QNH901" s="53"/>
      <c r="QNI901" s="53"/>
      <c r="QNJ901" s="53"/>
      <c r="QNK901" s="53"/>
      <c r="QNL901" s="53"/>
      <c r="QNM901" s="53"/>
      <c r="QNN901" s="53"/>
      <c r="QNO901" s="53"/>
      <c r="QNP901" s="53"/>
      <c r="QNQ901" s="53"/>
      <c r="QNR901" s="53"/>
      <c r="QNS901" s="53"/>
      <c r="QNT901" s="53"/>
      <c r="QNU901" s="53"/>
      <c r="QNV901" s="53"/>
      <c r="QNW901" s="53"/>
      <c r="QNX901" s="53"/>
      <c r="QNY901" s="53"/>
      <c r="QNZ901" s="53"/>
      <c r="QOA901" s="53"/>
      <c r="QOB901" s="53"/>
      <c r="QOC901" s="53"/>
      <c r="QOD901" s="53"/>
      <c r="QOE901" s="53"/>
      <c r="QOF901" s="53"/>
      <c r="QOG901" s="53"/>
      <c r="QOH901" s="53"/>
      <c r="QOI901" s="53"/>
      <c r="QOJ901" s="53"/>
      <c r="QOK901" s="53"/>
      <c r="QOL901" s="53"/>
      <c r="QOM901" s="53"/>
      <c r="QON901" s="53"/>
      <c r="QOO901" s="53"/>
      <c r="QOP901" s="53"/>
      <c r="QOQ901" s="53"/>
      <c r="QOR901" s="53"/>
      <c r="QOS901" s="53"/>
      <c r="QOT901" s="53"/>
      <c r="QOU901" s="53"/>
      <c r="QOV901" s="53"/>
      <c r="QOW901" s="53"/>
      <c r="QOX901" s="53"/>
      <c r="QOY901" s="53"/>
      <c r="QOZ901" s="53"/>
      <c r="QPA901" s="53"/>
      <c r="QPB901" s="53"/>
      <c r="QPC901" s="53"/>
      <c r="QPD901" s="53"/>
      <c r="QPE901" s="53"/>
      <c r="QPF901" s="53"/>
      <c r="QPG901" s="53"/>
      <c r="QPH901" s="53"/>
      <c r="QPI901" s="53"/>
      <c r="QPJ901" s="53"/>
      <c r="QPK901" s="53"/>
      <c r="QPL901" s="53"/>
      <c r="QPM901" s="53"/>
      <c r="QPN901" s="53"/>
      <c r="QPO901" s="53"/>
      <c r="QPP901" s="53"/>
      <c r="QPQ901" s="53"/>
      <c r="QPR901" s="53"/>
      <c r="QPS901" s="53"/>
      <c r="QPT901" s="53"/>
      <c r="QPU901" s="53"/>
      <c r="QPV901" s="53"/>
      <c r="QPW901" s="53"/>
      <c r="QPX901" s="53"/>
      <c r="QPY901" s="53"/>
      <c r="QPZ901" s="53"/>
      <c r="QQA901" s="53"/>
      <c r="QQB901" s="53"/>
      <c r="QQC901" s="53"/>
      <c r="QQD901" s="53"/>
      <c r="QQE901" s="53"/>
      <c r="QQF901" s="53"/>
      <c r="QQG901" s="53"/>
      <c r="QQH901" s="53"/>
      <c r="QQI901" s="53"/>
      <c r="QQJ901" s="53"/>
      <c r="QQK901" s="53"/>
      <c r="QQL901" s="53"/>
      <c r="QQM901" s="53"/>
      <c r="QQN901" s="53"/>
      <c r="QQO901" s="53"/>
      <c r="QQP901" s="53"/>
      <c r="QQQ901" s="53"/>
      <c r="QQR901" s="53"/>
      <c r="QQS901" s="53"/>
      <c r="QQT901" s="53"/>
      <c r="QQU901" s="53"/>
      <c r="QQV901" s="53"/>
      <c r="QQW901" s="53"/>
      <c r="QQX901" s="53"/>
      <c r="QQY901" s="53"/>
      <c r="QQZ901" s="53"/>
      <c r="QRA901" s="53"/>
      <c r="QRB901" s="53"/>
      <c r="QRC901" s="53"/>
      <c r="QRD901" s="53"/>
      <c r="QRE901" s="53"/>
      <c r="QRF901" s="53"/>
      <c r="QRG901" s="53"/>
      <c r="QRH901" s="53"/>
      <c r="QRI901" s="53"/>
      <c r="QRJ901" s="53"/>
      <c r="QRK901" s="53"/>
      <c r="QRL901" s="53"/>
      <c r="QRM901" s="53"/>
      <c r="QRN901" s="53"/>
      <c r="QRO901" s="53"/>
      <c r="QRP901" s="53"/>
      <c r="QRQ901" s="53"/>
      <c r="QRR901" s="53"/>
      <c r="QRS901" s="53"/>
      <c r="QRT901" s="53"/>
      <c r="QRU901" s="53"/>
      <c r="QRV901" s="53"/>
      <c r="QRW901" s="53"/>
      <c r="QRX901" s="53"/>
      <c r="QRY901" s="53"/>
      <c r="QRZ901" s="53"/>
      <c r="QSA901" s="53"/>
      <c r="QSB901" s="53"/>
      <c r="QSC901" s="53"/>
      <c r="QSD901" s="53"/>
      <c r="QSE901" s="53"/>
      <c r="QSF901" s="53"/>
      <c r="QSG901" s="53"/>
      <c r="QSH901" s="53"/>
      <c r="QSI901" s="53"/>
      <c r="QSJ901" s="53"/>
      <c r="QSK901" s="53"/>
      <c r="QSL901" s="53"/>
      <c r="QSM901" s="53"/>
      <c r="QSN901" s="53"/>
      <c r="QSO901" s="53"/>
      <c r="QSP901" s="53"/>
      <c r="QSQ901" s="53"/>
      <c r="QSR901" s="53"/>
      <c r="QSS901" s="53"/>
      <c r="QST901" s="53"/>
      <c r="QSU901" s="53"/>
      <c r="QSV901" s="53"/>
      <c r="QSW901" s="53"/>
      <c r="QSX901" s="53"/>
      <c r="QSY901" s="53"/>
      <c r="QSZ901" s="53"/>
      <c r="QTA901" s="53"/>
      <c r="QTB901" s="53"/>
      <c r="QTC901" s="53"/>
      <c r="QTD901" s="53"/>
      <c r="QTE901" s="53"/>
      <c r="QTF901" s="53"/>
      <c r="QTG901" s="53"/>
      <c r="QTH901" s="53"/>
      <c r="QTI901" s="53"/>
      <c r="QTJ901" s="53"/>
      <c r="QTK901" s="53"/>
      <c r="QTL901" s="53"/>
      <c r="QTM901" s="53"/>
      <c r="QTN901" s="53"/>
      <c r="QTO901" s="53"/>
      <c r="QTP901" s="53"/>
      <c r="QTQ901" s="53"/>
      <c r="QTR901" s="53"/>
      <c r="QTS901" s="53"/>
      <c r="QTT901" s="53"/>
      <c r="QTU901" s="53"/>
      <c r="QTV901" s="53"/>
      <c r="QTW901" s="53"/>
      <c r="QTX901" s="53"/>
      <c r="QTY901" s="53"/>
      <c r="QTZ901" s="53"/>
      <c r="QUA901" s="53"/>
      <c r="QUB901" s="53"/>
      <c r="QUC901" s="53"/>
      <c r="QUD901" s="53"/>
      <c r="QUE901" s="53"/>
      <c r="QUF901" s="53"/>
      <c r="QUG901" s="53"/>
      <c r="QUH901" s="53"/>
      <c r="QUI901" s="53"/>
      <c r="QUJ901" s="53"/>
      <c r="QUK901" s="53"/>
      <c r="QUL901" s="53"/>
      <c r="QUM901" s="53"/>
      <c r="QUN901" s="53"/>
      <c r="QUO901" s="53"/>
      <c r="QUP901" s="53"/>
      <c r="QUQ901" s="53"/>
      <c r="QUR901" s="53"/>
      <c r="QUS901" s="53"/>
      <c r="QUT901" s="53"/>
      <c r="QUU901" s="53"/>
      <c r="QUV901" s="53"/>
      <c r="QUW901" s="53"/>
      <c r="QUX901" s="53"/>
      <c r="QUY901" s="53"/>
      <c r="QUZ901" s="53"/>
      <c r="QVA901" s="53"/>
      <c r="QVB901" s="53"/>
      <c r="QVC901" s="53"/>
      <c r="QVD901" s="53"/>
      <c r="QVE901" s="53"/>
      <c r="QVF901" s="53"/>
      <c r="QVG901" s="53"/>
      <c r="QVH901" s="53"/>
      <c r="QVI901" s="53"/>
      <c r="QVJ901" s="53"/>
      <c r="QVK901" s="53"/>
      <c r="QVL901" s="53"/>
      <c r="QVM901" s="53"/>
      <c r="QVN901" s="53"/>
      <c r="QVO901" s="53"/>
      <c r="QVP901" s="53"/>
      <c r="QVQ901" s="53"/>
      <c r="QVR901" s="53"/>
      <c r="QVS901" s="53"/>
      <c r="QVT901" s="53"/>
      <c r="QVU901" s="53"/>
      <c r="QVV901" s="53"/>
      <c r="QVW901" s="53"/>
      <c r="QVX901" s="53"/>
      <c r="QVY901" s="53"/>
      <c r="QVZ901" s="53"/>
      <c r="QWA901" s="53"/>
      <c r="QWB901" s="53"/>
      <c r="QWC901" s="53"/>
      <c r="QWD901" s="53"/>
      <c r="QWE901" s="53"/>
      <c r="QWF901" s="53"/>
      <c r="QWG901" s="53"/>
      <c r="QWH901" s="53"/>
      <c r="QWI901" s="53"/>
      <c r="QWJ901" s="53"/>
      <c r="QWK901" s="53"/>
      <c r="QWL901" s="53"/>
      <c r="QWM901" s="53"/>
      <c r="QWN901" s="53"/>
      <c r="QWO901" s="53"/>
      <c r="QWP901" s="53"/>
      <c r="QWQ901" s="53"/>
      <c r="QWR901" s="53"/>
      <c r="QWS901" s="53"/>
      <c r="QWT901" s="53"/>
      <c r="QWU901" s="53"/>
      <c r="QWV901" s="53"/>
      <c r="QWW901" s="53"/>
      <c r="QWX901" s="53"/>
      <c r="QWY901" s="53"/>
      <c r="QWZ901" s="53"/>
      <c r="QXA901" s="53"/>
      <c r="QXB901" s="53"/>
      <c r="QXC901" s="53"/>
      <c r="QXD901" s="53"/>
      <c r="QXE901" s="53"/>
      <c r="QXF901" s="53"/>
      <c r="QXG901" s="53"/>
      <c r="QXH901" s="53"/>
      <c r="QXI901" s="53"/>
      <c r="QXJ901" s="53"/>
      <c r="QXK901" s="53"/>
      <c r="QXL901" s="53"/>
      <c r="QXM901" s="53"/>
      <c r="QXN901" s="53"/>
      <c r="QXO901" s="53"/>
      <c r="QXP901" s="53"/>
      <c r="QXQ901" s="53"/>
      <c r="QXR901" s="53"/>
      <c r="QXS901" s="53"/>
      <c r="QXT901" s="53"/>
      <c r="QXU901" s="53"/>
      <c r="QXV901" s="53"/>
      <c r="QXW901" s="53"/>
      <c r="QXX901" s="53"/>
      <c r="QXY901" s="53"/>
      <c r="QXZ901" s="53"/>
      <c r="QYA901" s="53"/>
      <c r="QYB901" s="53"/>
      <c r="QYC901" s="53"/>
      <c r="QYD901" s="53"/>
      <c r="QYE901" s="53"/>
      <c r="QYF901" s="53"/>
      <c r="QYG901" s="53"/>
      <c r="QYH901" s="53"/>
      <c r="QYI901" s="53"/>
      <c r="QYJ901" s="53"/>
      <c r="QYK901" s="53"/>
      <c r="QYL901" s="53"/>
      <c r="QYM901" s="53"/>
      <c r="QYN901" s="53"/>
      <c r="QYO901" s="53"/>
      <c r="QYP901" s="53"/>
      <c r="QYQ901" s="53"/>
      <c r="QYR901" s="53"/>
      <c r="QYS901" s="53"/>
      <c r="QYT901" s="53"/>
      <c r="QYU901" s="53"/>
      <c r="QYV901" s="53"/>
      <c r="QYW901" s="53"/>
      <c r="QYX901" s="53"/>
      <c r="QYY901" s="53"/>
      <c r="QYZ901" s="53"/>
      <c r="QZA901" s="53"/>
      <c r="QZB901" s="53"/>
      <c r="QZC901" s="53"/>
      <c r="QZD901" s="53"/>
      <c r="QZE901" s="53"/>
      <c r="QZF901" s="53"/>
      <c r="QZG901" s="53"/>
      <c r="QZH901" s="53"/>
      <c r="QZI901" s="53"/>
      <c r="QZJ901" s="53"/>
      <c r="QZK901" s="53"/>
      <c r="QZL901" s="53"/>
      <c r="QZM901" s="53"/>
      <c r="QZN901" s="53"/>
      <c r="QZO901" s="53"/>
      <c r="QZP901" s="53"/>
      <c r="QZQ901" s="53"/>
      <c r="QZR901" s="53"/>
      <c r="QZS901" s="53"/>
      <c r="QZT901" s="53"/>
      <c r="QZU901" s="53"/>
      <c r="QZV901" s="53"/>
      <c r="QZW901" s="53"/>
      <c r="QZX901" s="53"/>
      <c r="QZY901" s="53"/>
      <c r="QZZ901" s="53"/>
      <c r="RAA901" s="53"/>
      <c r="RAB901" s="53"/>
      <c r="RAC901" s="53"/>
      <c r="RAD901" s="53"/>
      <c r="RAE901" s="53"/>
      <c r="RAF901" s="53"/>
      <c r="RAG901" s="53"/>
      <c r="RAH901" s="53"/>
      <c r="RAI901" s="53"/>
      <c r="RAJ901" s="53"/>
      <c r="RAK901" s="53"/>
      <c r="RAL901" s="53"/>
      <c r="RAM901" s="53"/>
      <c r="RAN901" s="53"/>
      <c r="RAO901" s="53"/>
      <c r="RAP901" s="53"/>
      <c r="RAQ901" s="53"/>
      <c r="RAR901" s="53"/>
      <c r="RAS901" s="53"/>
      <c r="RAT901" s="53"/>
      <c r="RAU901" s="53"/>
      <c r="RAV901" s="53"/>
      <c r="RAW901" s="53"/>
      <c r="RAX901" s="53"/>
      <c r="RAY901" s="53"/>
      <c r="RAZ901" s="53"/>
      <c r="RBA901" s="53"/>
      <c r="RBB901" s="53"/>
      <c r="RBC901" s="53"/>
      <c r="RBD901" s="53"/>
      <c r="RBE901" s="53"/>
      <c r="RBF901" s="53"/>
      <c r="RBG901" s="53"/>
      <c r="RBH901" s="53"/>
      <c r="RBI901" s="53"/>
      <c r="RBJ901" s="53"/>
      <c r="RBK901" s="53"/>
      <c r="RBL901" s="53"/>
      <c r="RBM901" s="53"/>
      <c r="RBN901" s="53"/>
      <c r="RBO901" s="53"/>
      <c r="RBP901" s="53"/>
      <c r="RBQ901" s="53"/>
      <c r="RBR901" s="53"/>
      <c r="RBS901" s="53"/>
      <c r="RBT901" s="53"/>
      <c r="RBU901" s="53"/>
      <c r="RBV901" s="53"/>
      <c r="RBW901" s="53"/>
      <c r="RBX901" s="53"/>
      <c r="RBY901" s="53"/>
      <c r="RBZ901" s="53"/>
      <c r="RCA901" s="53"/>
      <c r="RCB901" s="53"/>
      <c r="RCC901" s="53"/>
      <c r="RCD901" s="53"/>
      <c r="RCE901" s="53"/>
      <c r="RCF901" s="53"/>
      <c r="RCG901" s="53"/>
      <c r="RCH901" s="53"/>
      <c r="RCI901" s="53"/>
      <c r="RCJ901" s="53"/>
      <c r="RCK901" s="53"/>
      <c r="RCL901" s="53"/>
      <c r="RCM901" s="53"/>
      <c r="RCN901" s="53"/>
      <c r="RCO901" s="53"/>
      <c r="RCP901" s="53"/>
      <c r="RCQ901" s="53"/>
      <c r="RCR901" s="53"/>
      <c r="RCS901" s="53"/>
      <c r="RCT901" s="53"/>
      <c r="RCU901" s="53"/>
      <c r="RCV901" s="53"/>
      <c r="RCW901" s="53"/>
      <c r="RCX901" s="53"/>
      <c r="RCY901" s="53"/>
      <c r="RCZ901" s="53"/>
      <c r="RDA901" s="53"/>
      <c r="RDB901" s="53"/>
      <c r="RDC901" s="53"/>
      <c r="RDD901" s="53"/>
      <c r="RDE901" s="53"/>
      <c r="RDF901" s="53"/>
      <c r="RDG901" s="53"/>
      <c r="RDH901" s="53"/>
      <c r="RDI901" s="53"/>
      <c r="RDJ901" s="53"/>
      <c r="RDK901" s="53"/>
      <c r="RDL901" s="53"/>
      <c r="RDM901" s="53"/>
      <c r="RDN901" s="53"/>
      <c r="RDO901" s="53"/>
      <c r="RDP901" s="53"/>
      <c r="RDQ901" s="53"/>
      <c r="RDR901" s="53"/>
      <c r="RDS901" s="53"/>
      <c r="RDT901" s="53"/>
      <c r="RDU901" s="53"/>
      <c r="RDV901" s="53"/>
      <c r="RDW901" s="53"/>
      <c r="RDX901" s="53"/>
      <c r="RDY901" s="53"/>
      <c r="RDZ901" s="53"/>
      <c r="REA901" s="53"/>
      <c r="REB901" s="53"/>
      <c r="REC901" s="53"/>
      <c r="RED901" s="53"/>
      <c r="REE901" s="53"/>
      <c r="REF901" s="53"/>
      <c r="REG901" s="53"/>
      <c r="REH901" s="53"/>
      <c r="REI901" s="53"/>
      <c r="REJ901" s="53"/>
      <c r="REK901" s="53"/>
      <c r="REL901" s="53"/>
      <c r="REM901" s="53"/>
      <c r="REN901" s="53"/>
      <c r="REO901" s="53"/>
      <c r="REP901" s="53"/>
      <c r="REQ901" s="53"/>
      <c r="RER901" s="53"/>
      <c r="RES901" s="53"/>
      <c r="RET901" s="53"/>
      <c r="REU901" s="53"/>
      <c r="REV901" s="53"/>
      <c r="REW901" s="53"/>
      <c r="REX901" s="53"/>
      <c r="REY901" s="53"/>
      <c r="REZ901" s="53"/>
      <c r="RFA901" s="53"/>
      <c r="RFB901" s="53"/>
      <c r="RFC901" s="53"/>
      <c r="RFD901" s="53"/>
      <c r="RFE901" s="53"/>
      <c r="RFF901" s="53"/>
      <c r="RFG901" s="53"/>
      <c r="RFH901" s="53"/>
      <c r="RFI901" s="53"/>
      <c r="RFJ901" s="53"/>
      <c r="RFK901" s="53"/>
      <c r="RFL901" s="53"/>
      <c r="RFM901" s="53"/>
      <c r="RFN901" s="53"/>
      <c r="RFO901" s="53"/>
      <c r="RFP901" s="53"/>
      <c r="RFQ901" s="53"/>
      <c r="RFR901" s="53"/>
      <c r="RFS901" s="53"/>
      <c r="RFT901" s="53"/>
      <c r="RFU901" s="53"/>
      <c r="RFV901" s="53"/>
      <c r="RFW901" s="53"/>
      <c r="RFX901" s="53"/>
      <c r="RFY901" s="53"/>
      <c r="RFZ901" s="53"/>
      <c r="RGA901" s="53"/>
      <c r="RGB901" s="53"/>
      <c r="RGC901" s="53"/>
      <c r="RGD901" s="53"/>
      <c r="RGE901" s="53"/>
      <c r="RGF901" s="53"/>
      <c r="RGG901" s="53"/>
      <c r="RGH901" s="53"/>
      <c r="RGI901" s="53"/>
      <c r="RGJ901" s="53"/>
      <c r="RGK901" s="53"/>
      <c r="RGL901" s="53"/>
      <c r="RGM901" s="53"/>
      <c r="RGN901" s="53"/>
      <c r="RGO901" s="53"/>
      <c r="RGP901" s="53"/>
      <c r="RGQ901" s="53"/>
      <c r="RGR901" s="53"/>
      <c r="RGS901" s="53"/>
      <c r="RGT901" s="53"/>
      <c r="RGU901" s="53"/>
      <c r="RGV901" s="53"/>
      <c r="RGW901" s="53"/>
      <c r="RGX901" s="53"/>
      <c r="RGY901" s="53"/>
      <c r="RGZ901" s="53"/>
      <c r="RHA901" s="53"/>
      <c r="RHB901" s="53"/>
      <c r="RHC901" s="53"/>
      <c r="RHD901" s="53"/>
      <c r="RHE901" s="53"/>
      <c r="RHF901" s="53"/>
      <c r="RHG901" s="53"/>
      <c r="RHH901" s="53"/>
      <c r="RHI901" s="53"/>
      <c r="RHJ901" s="53"/>
      <c r="RHK901" s="53"/>
      <c r="RHL901" s="53"/>
      <c r="RHM901" s="53"/>
      <c r="RHN901" s="53"/>
      <c r="RHO901" s="53"/>
      <c r="RHP901" s="53"/>
      <c r="RHQ901" s="53"/>
      <c r="RHR901" s="53"/>
      <c r="RHS901" s="53"/>
      <c r="RHT901" s="53"/>
      <c r="RHU901" s="53"/>
      <c r="RHV901" s="53"/>
      <c r="RHW901" s="53"/>
      <c r="RHX901" s="53"/>
      <c r="RHY901" s="53"/>
      <c r="RHZ901" s="53"/>
      <c r="RIA901" s="53"/>
      <c r="RIB901" s="53"/>
      <c r="RIC901" s="53"/>
      <c r="RID901" s="53"/>
      <c r="RIE901" s="53"/>
      <c r="RIF901" s="53"/>
      <c r="RIG901" s="53"/>
      <c r="RIH901" s="53"/>
      <c r="RII901" s="53"/>
      <c r="RIJ901" s="53"/>
      <c r="RIK901" s="53"/>
      <c r="RIL901" s="53"/>
      <c r="RIM901" s="53"/>
      <c r="RIN901" s="53"/>
      <c r="RIO901" s="53"/>
      <c r="RIP901" s="53"/>
      <c r="RIQ901" s="53"/>
      <c r="RIR901" s="53"/>
      <c r="RIS901" s="53"/>
      <c r="RIT901" s="53"/>
      <c r="RIU901" s="53"/>
      <c r="RIV901" s="53"/>
      <c r="RIW901" s="53"/>
      <c r="RIX901" s="53"/>
      <c r="RIY901" s="53"/>
      <c r="RIZ901" s="53"/>
      <c r="RJA901" s="53"/>
      <c r="RJB901" s="53"/>
      <c r="RJC901" s="53"/>
      <c r="RJD901" s="53"/>
      <c r="RJE901" s="53"/>
      <c r="RJF901" s="53"/>
      <c r="RJG901" s="53"/>
      <c r="RJH901" s="53"/>
      <c r="RJI901" s="53"/>
      <c r="RJJ901" s="53"/>
      <c r="RJK901" s="53"/>
      <c r="RJL901" s="53"/>
      <c r="RJM901" s="53"/>
      <c r="RJN901" s="53"/>
      <c r="RJO901" s="53"/>
      <c r="RJP901" s="53"/>
      <c r="RJQ901" s="53"/>
      <c r="RJR901" s="53"/>
      <c r="RJS901" s="53"/>
      <c r="RJT901" s="53"/>
      <c r="RJU901" s="53"/>
      <c r="RJV901" s="53"/>
      <c r="RJW901" s="53"/>
      <c r="RJX901" s="53"/>
      <c r="RJY901" s="53"/>
      <c r="RJZ901" s="53"/>
      <c r="RKA901" s="53"/>
      <c r="RKB901" s="53"/>
      <c r="RKC901" s="53"/>
      <c r="RKD901" s="53"/>
      <c r="RKE901" s="53"/>
      <c r="RKF901" s="53"/>
      <c r="RKG901" s="53"/>
      <c r="RKH901" s="53"/>
      <c r="RKI901" s="53"/>
      <c r="RKJ901" s="53"/>
      <c r="RKK901" s="53"/>
      <c r="RKL901" s="53"/>
      <c r="RKM901" s="53"/>
      <c r="RKN901" s="53"/>
      <c r="RKO901" s="53"/>
      <c r="RKP901" s="53"/>
      <c r="RKQ901" s="53"/>
      <c r="RKR901" s="53"/>
      <c r="RKS901" s="53"/>
      <c r="RKT901" s="53"/>
      <c r="RKU901" s="53"/>
      <c r="RKV901" s="53"/>
      <c r="RKW901" s="53"/>
      <c r="RKX901" s="53"/>
      <c r="RKY901" s="53"/>
      <c r="RKZ901" s="53"/>
      <c r="RLA901" s="53"/>
      <c r="RLB901" s="53"/>
      <c r="RLC901" s="53"/>
      <c r="RLD901" s="53"/>
      <c r="RLE901" s="53"/>
      <c r="RLF901" s="53"/>
      <c r="RLG901" s="53"/>
      <c r="RLH901" s="53"/>
      <c r="RLI901" s="53"/>
      <c r="RLJ901" s="53"/>
      <c r="RLK901" s="53"/>
      <c r="RLL901" s="53"/>
      <c r="RLM901" s="53"/>
      <c r="RLN901" s="53"/>
      <c r="RLO901" s="53"/>
      <c r="RLP901" s="53"/>
      <c r="RLQ901" s="53"/>
      <c r="RLR901" s="53"/>
      <c r="RLS901" s="53"/>
      <c r="RLT901" s="53"/>
      <c r="RLU901" s="53"/>
      <c r="RLV901" s="53"/>
      <c r="RLW901" s="53"/>
      <c r="RLX901" s="53"/>
      <c r="RLY901" s="53"/>
      <c r="RLZ901" s="53"/>
      <c r="RMA901" s="53"/>
      <c r="RMB901" s="53"/>
      <c r="RMC901" s="53"/>
      <c r="RMD901" s="53"/>
      <c r="RME901" s="53"/>
      <c r="RMF901" s="53"/>
      <c r="RMG901" s="53"/>
      <c r="RMH901" s="53"/>
      <c r="RMI901" s="53"/>
      <c r="RMJ901" s="53"/>
      <c r="RMK901" s="53"/>
      <c r="RML901" s="53"/>
      <c r="RMM901" s="53"/>
      <c r="RMN901" s="53"/>
      <c r="RMO901" s="53"/>
      <c r="RMP901" s="53"/>
      <c r="RMQ901" s="53"/>
      <c r="RMR901" s="53"/>
      <c r="RMS901" s="53"/>
      <c r="RMT901" s="53"/>
      <c r="RMU901" s="53"/>
      <c r="RMV901" s="53"/>
      <c r="RMW901" s="53"/>
      <c r="RMX901" s="53"/>
      <c r="RMY901" s="53"/>
      <c r="RMZ901" s="53"/>
      <c r="RNA901" s="53"/>
      <c r="RNB901" s="53"/>
      <c r="RNC901" s="53"/>
      <c r="RND901" s="53"/>
      <c r="RNE901" s="53"/>
      <c r="RNF901" s="53"/>
      <c r="RNG901" s="53"/>
      <c r="RNH901" s="53"/>
      <c r="RNI901" s="53"/>
      <c r="RNJ901" s="53"/>
      <c r="RNK901" s="53"/>
      <c r="RNL901" s="53"/>
      <c r="RNM901" s="53"/>
      <c r="RNN901" s="53"/>
      <c r="RNO901" s="53"/>
      <c r="RNP901" s="53"/>
      <c r="RNQ901" s="53"/>
      <c r="RNR901" s="53"/>
      <c r="RNS901" s="53"/>
      <c r="RNT901" s="53"/>
      <c r="RNU901" s="53"/>
      <c r="RNV901" s="53"/>
      <c r="RNW901" s="53"/>
      <c r="RNX901" s="53"/>
      <c r="RNY901" s="53"/>
      <c r="RNZ901" s="53"/>
      <c r="ROA901" s="53"/>
      <c r="ROB901" s="53"/>
      <c r="ROC901" s="53"/>
      <c r="ROD901" s="53"/>
      <c r="ROE901" s="53"/>
      <c r="ROF901" s="53"/>
      <c r="ROG901" s="53"/>
      <c r="ROH901" s="53"/>
      <c r="ROI901" s="53"/>
      <c r="ROJ901" s="53"/>
      <c r="ROK901" s="53"/>
      <c r="ROL901" s="53"/>
      <c r="ROM901" s="53"/>
      <c r="RON901" s="53"/>
      <c r="ROO901" s="53"/>
      <c r="ROP901" s="53"/>
      <c r="ROQ901" s="53"/>
      <c r="ROR901" s="53"/>
      <c r="ROS901" s="53"/>
      <c r="ROT901" s="53"/>
      <c r="ROU901" s="53"/>
      <c r="ROV901" s="53"/>
      <c r="ROW901" s="53"/>
      <c r="ROX901" s="53"/>
      <c r="ROY901" s="53"/>
      <c r="ROZ901" s="53"/>
      <c r="RPA901" s="53"/>
      <c r="RPB901" s="53"/>
      <c r="RPC901" s="53"/>
      <c r="RPD901" s="53"/>
      <c r="RPE901" s="53"/>
      <c r="RPF901" s="53"/>
      <c r="RPG901" s="53"/>
      <c r="RPH901" s="53"/>
      <c r="RPI901" s="53"/>
      <c r="RPJ901" s="53"/>
      <c r="RPK901" s="53"/>
      <c r="RPL901" s="53"/>
      <c r="RPM901" s="53"/>
      <c r="RPN901" s="53"/>
      <c r="RPO901" s="53"/>
      <c r="RPP901" s="53"/>
      <c r="RPQ901" s="53"/>
      <c r="RPR901" s="53"/>
      <c r="RPS901" s="53"/>
      <c r="RPT901" s="53"/>
      <c r="RPU901" s="53"/>
      <c r="RPV901" s="53"/>
      <c r="RPW901" s="53"/>
      <c r="RPX901" s="53"/>
      <c r="RPY901" s="53"/>
      <c r="RPZ901" s="53"/>
      <c r="RQA901" s="53"/>
      <c r="RQB901" s="53"/>
      <c r="RQC901" s="53"/>
      <c r="RQD901" s="53"/>
      <c r="RQE901" s="53"/>
      <c r="RQF901" s="53"/>
      <c r="RQG901" s="53"/>
      <c r="RQH901" s="53"/>
      <c r="RQI901" s="53"/>
      <c r="RQJ901" s="53"/>
      <c r="RQK901" s="53"/>
      <c r="RQL901" s="53"/>
      <c r="RQM901" s="53"/>
      <c r="RQN901" s="53"/>
      <c r="RQO901" s="53"/>
      <c r="RQP901" s="53"/>
      <c r="RQQ901" s="53"/>
      <c r="RQR901" s="53"/>
      <c r="RQS901" s="53"/>
      <c r="RQT901" s="53"/>
      <c r="RQU901" s="53"/>
      <c r="RQV901" s="53"/>
      <c r="RQW901" s="53"/>
      <c r="RQX901" s="53"/>
      <c r="RQY901" s="53"/>
      <c r="RQZ901" s="53"/>
      <c r="RRA901" s="53"/>
      <c r="RRB901" s="53"/>
      <c r="RRC901" s="53"/>
      <c r="RRD901" s="53"/>
      <c r="RRE901" s="53"/>
      <c r="RRF901" s="53"/>
      <c r="RRG901" s="53"/>
      <c r="RRH901" s="53"/>
      <c r="RRI901" s="53"/>
      <c r="RRJ901" s="53"/>
      <c r="RRK901" s="53"/>
      <c r="RRL901" s="53"/>
      <c r="RRM901" s="53"/>
      <c r="RRN901" s="53"/>
      <c r="RRO901" s="53"/>
      <c r="RRP901" s="53"/>
      <c r="RRQ901" s="53"/>
      <c r="RRR901" s="53"/>
      <c r="RRS901" s="53"/>
      <c r="RRT901" s="53"/>
      <c r="RRU901" s="53"/>
      <c r="RRV901" s="53"/>
      <c r="RRW901" s="53"/>
      <c r="RRX901" s="53"/>
      <c r="RRY901" s="53"/>
      <c r="RRZ901" s="53"/>
      <c r="RSA901" s="53"/>
      <c r="RSB901" s="53"/>
      <c r="RSC901" s="53"/>
      <c r="RSD901" s="53"/>
      <c r="RSE901" s="53"/>
      <c r="RSF901" s="53"/>
      <c r="RSG901" s="53"/>
      <c r="RSH901" s="53"/>
      <c r="RSI901" s="53"/>
      <c r="RSJ901" s="53"/>
      <c r="RSK901" s="53"/>
      <c r="RSL901" s="53"/>
      <c r="RSM901" s="53"/>
      <c r="RSN901" s="53"/>
      <c r="RSO901" s="53"/>
      <c r="RSP901" s="53"/>
      <c r="RSQ901" s="53"/>
      <c r="RSR901" s="53"/>
      <c r="RSS901" s="53"/>
      <c r="RST901" s="53"/>
      <c r="RSU901" s="53"/>
      <c r="RSV901" s="53"/>
      <c r="RSW901" s="53"/>
      <c r="RSX901" s="53"/>
      <c r="RSY901" s="53"/>
      <c r="RSZ901" s="53"/>
      <c r="RTA901" s="53"/>
      <c r="RTB901" s="53"/>
      <c r="RTC901" s="53"/>
      <c r="RTD901" s="53"/>
      <c r="RTE901" s="53"/>
      <c r="RTF901" s="53"/>
      <c r="RTG901" s="53"/>
      <c r="RTH901" s="53"/>
      <c r="RTI901" s="53"/>
      <c r="RTJ901" s="53"/>
      <c r="RTK901" s="53"/>
      <c r="RTL901" s="53"/>
      <c r="RTM901" s="53"/>
      <c r="RTN901" s="53"/>
      <c r="RTO901" s="53"/>
      <c r="RTP901" s="53"/>
      <c r="RTQ901" s="53"/>
      <c r="RTR901" s="53"/>
      <c r="RTS901" s="53"/>
      <c r="RTT901" s="53"/>
      <c r="RTU901" s="53"/>
      <c r="RTV901" s="53"/>
      <c r="RTW901" s="53"/>
      <c r="RTX901" s="53"/>
      <c r="RTY901" s="53"/>
      <c r="RTZ901" s="53"/>
      <c r="RUA901" s="53"/>
      <c r="RUB901" s="53"/>
      <c r="RUC901" s="53"/>
      <c r="RUD901" s="53"/>
      <c r="RUE901" s="53"/>
      <c r="RUF901" s="53"/>
      <c r="RUG901" s="53"/>
      <c r="RUH901" s="53"/>
      <c r="RUI901" s="53"/>
      <c r="RUJ901" s="53"/>
      <c r="RUK901" s="53"/>
      <c r="RUL901" s="53"/>
      <c r="RUM901" s="53"/>
      <c r="RUN901" s="53"/>
      <c r="RUO901" s="53"/>
      <c r="RUP901" s="53"/>
      <c r="RUQ901" s="53"/>
      <c r="RUR901" s="53"/>
      <c r="RUS901" s="53"/>
      <c r="RUT901" s="53"/>
      <c r="RUU901" s="53"/>
      <c r="RUV901" s="53"/>
      <c r="RUW901" s="53"/>
      <c r="RUX901" s="53"/>
      <c r="RUY901" s="53"/>
      <c r="RUZ901" s="53"/>
      <c r="RVA901" s="53"/>
      <c r="RVB901" s="53"/>
      <c r="RVC901" s="53"/>
      <c r="RVD901" s="53"/>
      <c r="RVE901" s="53"/>
      <c r="RVF901" s="53"/>
      <c r="RVG901" s="53"/>
      <c r="RVH901" s="53"/>
      <c r="RVI901" s="53"/>
      <c r="RVJ901" s="53"/>
      <c r="RVK901" s="53"/>
      <c r="RVL901" s="53"/>
      <c r="RVM901" s="53"/>
      <c r="RVN901" s="53"/>
      <c r="RVO901" s="53"/>
      <c r="RVP901" s="53"/>
      <c r="RVQ901" s="53"/>
      <c r="RVR901" s="53"/>
      <c r="RVS901" s="53"/>
      <c r="RVT901" s="53"/>
      <c r="RVU901" s="53"/>
      <c r="RVV901" s="53"/>
      <c r="RVW901" s="53"/>
      <c r="RVX901" s="53"/>
      <c r="RVY901" s="53"/>
      <c r="RVZ901" s="53"/>
      <c r="RWA901" s="53"/>
      <c r="RWB901" s="53"/>
      <c r="RWC901" s="53"/>
      <c r="RWD901" s="53"/>
      <c r="RWE901" s="53"/>
      <c r="RWF901" s="53"/>
      <c r="RWG901" s="53"/>
      <c r="RWH901" s="53"/>
      <c r="RWI901" s="53"/>
      <c r="RWJ901" s="53"/>
      <c r="RWK901" s="53"/>
      <c r="RWL901" s="53"/>
      <c r="RWM901" s="53"/>
      <c r="RWN901" s="53"/>
      <c r="RWO901" s="53"/>
      <c r="RWP901" s="53"/>
      <c r="RWQ901" s="53"/>
      <c r="RWR901" s="53"/>
      <c r="RWS901" s="53"/>
      <c r="RWT901" s="53"/>
      <c r="RWU901" s="53"/>
      <c r="RWV901" s="53"/>
      <c r="RWW901" s="53"/>
      <c r="RWX901" s="53"/>
      <c r="RWY901" s="53"/>
      <c r="RWZ901" s="53"/>
      <c r="RXA901" s="53"/>
      <c r="RXB901" s="53"/>
      <c r="RXC901" s="53"/>
      <c r="RXD901" s="53"/>
      <c r="RXE901" s="53"/>
      <c r="RXF901" s="53"/>
      <c r="RXG901" s="53"/>
      <c r="RXH901" s="53"/>
      <c r="RXI901" s="53"/>
      <c r="RXJ901" s="53"/>
      <c r="RXK901" s="53"/>
      <c r="RXL901" s="53"/>
      <c r="RXM901" s="53"/>
      <c r="RXN901" s="53"/>
      <c r="RXO901" s="53"/>
      <c r="RXP901" s="53"/>
      <c r="RXQ901" s="53"/>
      <c r="RXR901" s="53"/>
      <c r="RXS901" s="53"/>
      <c r="RXT901" s="53"/>
      <c r="RXU901" s="53"/>
      <c r="RXV901" s="53"/>
      <c r="RXW901" s="53"/>
      <c r="RXX901" s="53"/>
      <c r="RXY901" s="53"/>
      <c r="RXZ901" s="53"/>
      <c r="RYA901" s="53"/>
      <c r="RYB901" s="53"/>
      <c r="RYC901" s="53"/>
      <c r="RYD901" s="53"/>
      <c r="RYE901" s="53"/>
      <c r="RYF901" s="53"/>
      <c r="RYG901" s="53"/>
      <c r="RYH901" s="53"/>
      <c r="RYI901" s="53"/>
      <c r="RYJ901" s="53"/>
      <c r="RYK901" s="53"/>
      <c r="RYL901" s="53"/>
      <c r="RYM901" s="53"/>
      <c r="RYN901" s="53"/>
      <c r="RYO901" s="53"/>
      <c r="RYP901" s="53"/>
      <c r="RYQ901" s="53"/>
      <c r="RYR901" s="53"/>
      <c r="RYS901" s="53"/>
      <c r="RYT901" s="53"/>
      <c r="RYU901" s="53"/>
      <c r="RYV901" s="53"/>
      <c r="RYW901" s="53"/>
      <c r="RYX901" s="53"/>
      <c r="RYY901" s="53"/>
      <c r="RYZ901" s="53"/>
      <c r="RZA901" s="53"/>
      <c r="RZB901" s="53"/>
      <c r="RZC901" s="53"/>
      <c r="RZD901" s="53"/>
      <c r="RZE901" s="53"/>
      <c r="RZF901" s="53"/>
      <c r="RZG901" s="53"/>
      <c r="RZH901" s="53"/>
      <c r="RZI901" s="53"/>
      <c r="RZJ901" s="53"/>
      <c r="RZK901" s="53"/>
      <c r="RZL901" s="53"/>
      <c r="RZM901" s="53"/>
      <c r="RZN901" s="53"/>
      <c r="RZO901" s="53"/>
      <c r="RZP901" s="53"/>
      <c r="RZQ901" s="53"/>
      <c r="RZR901" s="53"/>
      <c r="RZS901" s="53"/>
      <c r="RZT901" s="53"/>
      <c r="RZU901" s="53"/>
      <c r="RZV901" s="53"/>
      <c r="RZW901" s="53"/>
      <c r="RZX901" s="53"/>
      <c r="RZY901" s="53"/>
      <c r="RZZ901" s="53"/>
      <c r="SAA901" s="53"/>
      <c r="SAB901" s="53"/>
      <c r="SAC901" s="53"/>
      <c r="SAD901" s="53"/>
      <c r="SAE901" s="53"/>
      <c r="SAF901" s="53"/>
      <c r="SAG901" s="53"/>
      <c r="SAH901" s="53"/>
      <c r="SAI901" s="53"/>
      <c r="SAJ901" s="53"/>
      <c r="SAK901" s="53"/>
      <c r="SAL901" s="53"/>
      <c r="SAM901" s="53"/>
      <c r="SAN901" s="53"/>
      <c r="SAO901" s="53"/>
      <c r="SAP901" s="53"/>
      <c r="SAQ901" s="53"/>
      <c r="SAR901" s="53"/>
      <c r="SAS901" s="53"/>
      <c r="SAT901" s="53"/>
      <c r="SAU901" s="53"/>
      <c r="SAV901" s="53"/>
      <c r="SAW901" s="53"/>
      <c r="SAX901" s="53"/>
      <c r="SAY901" s="53"/>
      <c r="SAZ901" s="53"/>
      <c r="SBA901" s="53"/>
      <c r="SBB901" s="53"/>
      <c r="SBC901" s="53"/>
      <c r="SBD901" s="53"/>
      <c r="SBE901" s="53"/>
      <c r="SBF901" s="53"/>
      <c r="SBG901" s="53"/>
      <c r="SBH901" s="53"/>
      <c r="SBI901" s="53"/>
      <c r="SBJ901" s="53"/>
      <c r="SBK901" s="53"/>
      <c r="SBL901" s="53"/>
      <c r="SBM901" s="53"/>
      <c r="SBN901" s="53"/>
      <c r="SBO901" s="53"/>
      <c r="SBP901" s="53"/>
      <c r="SBQ901" s="53"/>
      <c r="SBR901" s="53"/>
      <c r="SBS901" s="53"/>
      <c r="SBT901" s="53"/>
      <c r="SBU901" s="53"/>
      <c r="SBV901" s="53"/>
      <c r="SBW901" s="53"/>
      <c r="SBX901" s="53"/>
      <c r="SBY901" s="53"/>
      <c r="SBZ901" s="53"/>
      <c r="SCA901" s="53"/>
      <c r="SCB901" s="53"/>
      <c r="SCC901" s="53"/>
      <c r="SCD901" s="53"/>
      <c r="SCE901" s="53"/>
      <c r="SCF901" s="53"/>
      <c r="SCG901" s="53"/>
      <c r="SCH901" s="53"/>
      <c r="SCI901" s="53"/>
      <c r="SCJ901" s="53"/>
      <c r="SCK901" s="53"/>
      <c r="SCL901" s="53"/>
      <c r="SCM901" s="53"/>
      <c r="SCN901" s="53"/>
      <c r="SCO901" s="53"/>
      <c r="SCP901" s="53"/>
      <c r="SCQ901" s="53"/>
      <c r="SCR901" s="53"/>
      <c r="SCS901" s="53"/>
      <c r="SCT901" s="53"/>
      <c r="SCU901" s="53"/>
      <c r="SCV901" s="53"/>
      <c r="SCW901" s="53"/>
      <c r="SCX901" s="53"/>
      <c r="SCY901" s="53"/>
      <c r="SCZ901" s="53"/>
      <c r="SDA901" s="53"/>
      <c r="SDB901" s="53"/>
      <c r="SDC901" s="53"/>
      <c r="SDD901" s="53"/>
      <c r="SDE901" s="53"/>
      <c r="SDF901" s="53"/>
      <c r="SDG901" s="53"/>
      <c r="SDH901" s="53"/>
      <c r="SDI901" s="53"/>
      <c r="SDJ901" s="53"/>
      <c r="SDK901" s="53"/>
      <c r="SDL901" s="53"/>
      <c r="SDM901" s="53"/>
      <c r="SDN901" s="53"/>
      <c r="SDO901" s="53"/>
      <c r="SDP901" s="53"/>
      <c r="SDQ901" s="53"/>
      <c r="SDR901" s="53"/>
      <c r="SDS901" s="53"/>
      <c r="SDT901" s="53"/>
      <c r="SDU901" s="53"/>
      <c r="SDV901" s="53"/>
      <c r="SDW901" s="53"/>
      <c r="SDX901" s="53"/>
      <c r="SDY901" s="53"/>
      <c r="SDZ901" s="53"/>
      <c r="SEA901" s="53"/>
      <c r="SEB901" s="53"/>
      <c r="SEC901" s="53"/>
      <c r="SED901" s="53"/>
      <c r="SEE901" s="53"/>
      <c r="SEF901" s="53"/>
      <c r="SEG901" s="53"/>
      <c r="SEH901" s="53"/>
      <c r="SEI901" s="53"/>
      <c r="SEJ901" s="53"/>
      <c r="SEK901" s="53"/>
      <c r="SEL901" s="53"/>
      <c r="SEM901" s="53"/>
      <c r="SEN901" s="53"/>
      <c r="SEO901" s="53"/>
      <c r="SEP901" s="53"/>
      <c r="SEQ901" s="53"/>
      <c r="SER901" s="53"/>
      <c r="SES901" s="53"/>
      <c r="SET901" s="53"/>
      <c r="SEU901" s="53"/>
      <c r="SEV901" s="53"/>
      <c r="SEW901" s="53"/>
      <c r="SEX901" s="53"/>
      <c r="SEY901" s="53"/>
      <c r="SEZ901" s="53"/>
      <c r="SFA901" s="53"/>
      <c r="SFB901" s="53"/>
      <c r="SFC901" s="53"/>
      <c r="SFD901" s="53"/>
      <c r="SFE901" s="53"/>
      <c r="SFF901" s="53"/>
      <c r="SFG901" s="53"/>
      <c r="SFH901" s="53"/>
      <c r="SFI901" s="53"/>
      <c r="SFJ901" s="53"/>
      <c r="SFK901" s="53"/>
      <c r="SFL901" s="53"/>
      <c r="SFM901" s="53"/>
      <c r="SFN901" s="53"/>
      <c r="SFO901" s="53"/>
      <c r="SFP901" s="53"/>
      <c r="SFQ901" s="53"/>
      <c r="SFR901" s="53"/>
      <c r="SFS901" s="53"/>
      <c r="SFT901" s="53"/>
      <c r="SFU901" s="53"/>
      <c r="SFV901" s="53"/>
      <c r="SFW901" s="53"/>
      <c r="SFX901" s="53"/>
      <c r="SFY901" s="53"/>
      <c r="SFZ901" s="53"/>
      <c r="SGA901" s="53"/>
      <c r="SGB901" s="53"/>
      <c r="SGC901" s="53"/>
      <c r="SGD901" s="53"/>
      <c r="SGE901" s="53"/>
      <c r="SGF901" s="53"/>
      <c r="SGG901" s="53"/>
      <c r="SGH901" s="53"/>
      <c r="SGI901" s="53"/>
      <c r="SGJ901" s="53"/>
      <c r="SGK901" s="53"/>
      <c r="SGL901" s="53"/>
      <c r="SGM901" s="53"/>
      <c r="SGN901" s="53"/>
      <c r="SGO901" s="53"/>
      <c r="SGP901" s="53"/>
      <c r="SGQ901" s="53"/>
      <c r="SGR901" s="53"/>
      <c r="SGS901" s="53"/>
      <c r="SGT901" s="53"/>
      <c r="SGU901" s="53"/>
      <c r="SGV901" s="53"/>
      <c r="SGW901" s="53"/>
      <c r="SGX901" s="53"/>
      <c r="SGY901" s="53"/>
      <c r="SGZ901" s="53"/>
      <c r="SHA901" s="53"/>
      <c r="SHB901" s="53"/>
      <c r="SHC901" s="53"/>
      <c r="SHD901" s="53"/>
      <c r="SHE901" s="53"/>
      <c r="SHF901" s="53"/>
      <c r="SHG901" s="53"/>
      <c r="SHH901" s="53"/>
      <c r="SHI901" s="53"/>
      <c r="SHJ901" s="53"/>
      <c r="SHK901" s="53"/>
      <c r="SHL901" s="53"/>
      <c r="SHM901" s="53"/>
      <c r="SHN901" s="53"/>
      <c r="SHO901" s="53"/>
      <c r="SHP901" s="53"/>
      <c r="SHQ901" s="53"/>
      <c r="SHR901" s="53"/>
      <c r="SHS901" s="53"/>
      <c r="SHT901" s="53"/>
      <c r="SHU901" s="53"/>
      <c r="SHV901" s="53"/>
      <c r="SHW901" s="53"/>
      <c r="SHX901" s="53"/>
      <c r="SHY901" s="53"/>
      <c r="SHZ901" s="53"/>
      <c r="SIA901" s="53"/>
      <c r="SIB901" s="53"/>
      <c r="SIC901" s="53"/>
      <c r="SID901" s="53"/>
      <c r="SIE901" s="53"/>
      <c r="SIF901" s="53"/>
      <c r="SIG901" s="53"/>
      <c r="SIH901" s="53"/>
      <c r="SII901" s="53"/>
      <c r="SIJ901" s="53"/>
      <c r="SIK901" s="53"/>
      <c r="SIL901" s="53"/>
      <c r="SIM901" s="53"/>
      <c r="SIN901" s="53"/>
      <c r="SIO901" s="53"/>
      <c r="SIP901" s="53"/>
      <c r="SIQ901" s="53"/>
      <c r="SIR901" s="53"/>
      <c r="SIS901" s="53"/>
      <c r="SIT901" s="53"/>
      <c r="SIU901" s="53"/>
      <c r="SIV901" s="53"/>
      <c r="SIW901" s="53"/>
      <c r="SIX901" s="53"/>
      <c r="SIY901" s="53"/>
      <c r="SIZ901" s="53"/>
      <c r="SJA901" s="53"/>
      <c r="SJB901" s="53"/>
      <c r="SJC901" s="53"/>
      <c r="SJD901" s="53"/>
      <c r="SJE901" s="53"/>
      <c r="SJF901" s="53"/>
      <c r="SJG901" s="53"/>
      <c r="SJH901" s="53"/>
      <c r="SJI901" s="53"/>
      <c r="SJJ901" s="53"/>
      <c r="SJK901" s="53"/>
      <c r="SJL901" s="53"/>
      <c r="SJM901" s="53"/>
      <c r="SJN901" s="53"/>
      <c r="SJO901" s="53"/>
      <c r="SJP901" s="53"/>
      <c r="SJQ901" s="53"/>
      <c r="SJR901" s="53"/>
      <c r="SJS901" s="53"/>
      <c r="SJT901" s="53"/>
      <c r="SJU901" s="53"/>
      <c r="SJV901" s="53"/>
      <c r="SJW901" s="53"/>
      <c r="SJX901" s="53"/>
      <c r="SJY901" s="53"/>
      <c r="SJZ901" s="53"/>
      <c r="SKA901" s="53"/>
      <c r="SKB901" s="53"/>
      <c r="SKC901" s="53"/>
      <c r="SKD901" s="53"/>
      <c r="SKE901" s="53"/>
      <c r="SKF901" s="53"/>
      <c r="SKG901" s="53"/>
      <c r="SKH901" s="53"/>
      <c r="SKI901" s="53"/>
      <c r="SKJ901" s="53"/>
      <c r="SKK901" s="53"/>
      <c r="SKL901" s="53"/>
      <c r="SKM901" s="53"/>
      <c r="SKN901" s="53"/>
      <c r="SKO901" s="53"/>
      <c r="SKP901" s="53"/>
      <c r="SKQ901" s="53"/>
      <c r="SKR901" s="53"/>
      <c r="SKS901" s="53"/>
      <c r="SKT901" s="53"/>
      <c r="SKU901" s="53"/>
      <c r="SKV901" s="53"/>
      <c r="SKW901" s="53"/>
      <c r="SKX901" s="53"/>
      <c r="SKY901" s="53"/>
      <c r="SKZ901" s="53"/>
      <c r="SLA901" s="53"/>
      <c r="SLB901" s="53"/>
      <c r="SLC901" s="53"/>
      <c r="SLD901" s="53"/>
      <c r="SLE901" s="53"/>
      <c r="SLF901" s="53"/>
      <c r="SLG901" s="53"/>
      <c r="SLH901" s="53"/>
      <c r="SLI901" s="53"/>
      <c r="SLJ901" s="53"/>
      <c r="SLK901" s="53"/>
      <c r="SLL901" s="53"/>
      <c r="SLM901" s="53"/>
      <c r="SLN901" s="53"/>
      <c r="SLO901" s="53"/>
      <c r="SLP901" s="53"/>
      <c r="SLQ901" s="53"/>
      <c r="SLR901" s="53"/>
      <c r="SLS901" s="53"/>
      <c r="SLT901" s="53"/>
      <c r="SLU901" s="53"/>
      <c r="SLV901" s="53"/>
      <c r="SLW901" s="53"/>
      <c r="SLX901" s="53"/>
      <c r="SLY901" s="53"/>
      <c r="SLZ901" s="53"/>
      <c r="SMA901" s="53"/>
      <c r="SMB901" s="53"/>
      <c r="SMC901" s="53"/>
      <c r="SMD901" s="53"/>
      <c r="SME901" s="53"/>
      <c r="SMF901" s="53"/>
      <c r="SMG901" s="53"/>
      <c r="SMH901" s="53"/>
      <c r="SMI901" s="53"/>
      <c r="SMJ901" s="53"/>
      <c r="SMK901" s="53"/>
      <c r="SML901" s="53"/>
      <c r="SMM901" s="53"/>
      <c r="SMN901" s="53"/>
      <c r="SMO901" s="53"/>
      <c r="SMP901" s="53"/>
      <c r="SMQ901" s="53"/>
      <c r="SMR901" s="53"/>
      <c r="SMS901" s="53"/>
      <c r="SMT901" s="53"/>
      <c r="SMU901" s="53"/>
      <c r="SMV901" s="53"/>
      <c r="SMW901" s="53"/>
      <c r="SMX901" s="53"/>
      <c r="SMY901" s="53"/>
      <c r="SMZ901" s="53"/>
      <c r="SNA901" s="53"/>
      <c r="SNB901" s="53"/>
      <c r="SNC901" s="53"/>
      <c r="SND901" s="53"/>
      <c r="SNE901" s="53"/>
      <c r="SNF901" s="53"/>
      <c r="SNG901" s="53"/>
      <c r="SNH901" s="53"/>
      <c r="SNI901" s="53"/>
      <c r="SNJ901" s="53"/>
      <c r="SNK901" s="53"/>
      <c r="SNL901" s="53"/>
      <c r="SNM901" s="53"/>
      <c r="SNN901" s="53"/>
      <c r="SNO901" s="53"/>
      <c r="SNP901" s="53"/>
      <c r="SNQ901" s="53"/>
      <c r="SNR901" s="53"/>
      <c r="SNS901" s="53"/>
      <c r="SNT901" s="53"/>
      <c r="SNU901" s="53"/>
      <c r="SNV901" s="53"/>
      <c r="SNW901" s="53"/>
      <c r="SNX901" s="53"/>
      <c r="SNY901" s="53"/>
      <c r="SNZ901" s="53"/>
      <c r="SOA901" s="53"/>
      <c r="SOB901" s="53"/>
      <c r="SOC901" s="53"/>
      <c r="SOD901" s="53"/>
      <c r="SOE901" s="53"/>
      <c r="SOF901" s="53"/>
      <c r="SOG901" s="53"/>
      <c r="SOH901" s="53"/>
      <c r="SOI901" s="53"/>
      <c r="SOJ901" s="53"/>
      <c r="SOK901" s="53"/>
      <c r="SOL901" s="53"/>
      <c r="SOM901" s="53"/>
      <c r="SON901" s="53"/>
      <c r="SOO901" s="53"/>
      <c r="SOP901" s="53"/>
      <c r="SOQ901" s="53"/>
      <c r="SOR901" s="53"/>
      <c r="SOS901" s="53"/>
      <c r="SOT901" s="53"/>
      <c r="SOU901" s="53"/>
      <c r="SOV901" s="53"/>
      <c r="SOW901" s="53"/>
      <c r="SOX901" s="53"/>
      <c r="SOY901" s="53"/>
      <c r="SOZ901" s="53"/>
      <c r="SPA901" s="53"/>
      <c r="SPB901" s="53"/>
      <c r="SPC901" s="53"/>
      <c r="SPD901" s="53"/>
      <c r="SPE901" s="53"/>
      <c r="SPF901" s="53"/>
      <c r="SPG901" s="53"/>
      <c r="SPH901" s="53"/>
      <c r="SPI901" s="53"/>
      <c r="SPJ901" s="53"/>
      <c r="SPK901" s="53"/>
      <c r="SPL901" s="53"/>
      <c r="SPM901" s="53"/>
      <c r="SPN901" s="53"/>
      <c r="SPO901" s="53"/>
      <c r="SPP901" s="53"/>
      <c r="SPQ901" s="53"/>
      <c r="SPR901" s="53"/>
      <c r="SPS901" s="53"/>
      <c r="SPT901" s="53"/>
      <c r="SPU901" s="53"/>
      <c r="SPV901" s="53"/>
      <c r="SPW901" s="53"/>
      <c r="SPX901" s="53"/>
      <c r="SPY901" s="53"/>
      <c r="SPZ901" s="53"/>
      <c r="SQA901" s="53"/>
      <c r="SQB901" s="53"/>
      <c r="SQC901" s="53"/>
      <c r="SQD901" s="53"/>
      <c r="SQE901" s="53"/>
      <c r="SQF901" s="53"/>
      <c r="SQG901" s="53"/>
      <c r="SQH901" s="53"/>
      <c r="SQI901" s="53"/>
      <c r="SQJ901" s="53"/>
      <c r="SQK901" s="53"/>
      <c r="SQL901" s="53"/>
      <c r="SQM901" s="53"/>
      <c r="SQN901" s="53"/>
      <c r="SQO901" s="53"/>
      <c r="SQP901" s="53"/>
      <c r="SQQ901" s="53"/>
      <c r="SQR901" s="53"/>
      <c r="SQS901" s="53"/>
      <c r="SQT901" s="53"/>
      <c r="SQU901" s="53"/>
      <c r="SQV901" s="53"/>
      <c r="SQW901" s="53"/>
      <c r="SQX901" s="53"/>
      <c r="SQY901" s="53"/>
      <c r="SQZ901" s="53"/>
      <c r="SRA901" s="53"/>
      <c r="SRB901" s="53"/>
      <c r="SRC901" s="53"/>
      <c r="SRD901" s="53"/>
      <c r="SRE901" s="53"/>
      <c r="SRF901" s="53"/>
      <c r="SRG901" s="53"/>
      <c r="SRH901" s="53"/>
      <c r="SRI901" s="53"/>
      <c r="SRJ901" s="53"/>
      <c r="SRK901" s="53"/>
      <c r="SRL901" s="53"/>
      <c r="SRM901" s="53"/>
      <c r="SRN901" s="53"/>
      <c r="SRO901" s="53"/>
      <c r="SRP901" s="53"/>
      <c r="SRQ901" s="53"/>
      <c r="SRR901" s="53"/>
      <c r="SRS901" s="53"/>
      <c r="SRT901" s="53"/>
      <c r="SRU901" s="53"/>
      <c r="SRV901" s="53"/>
      <c r="SRW901" s="53"/>
      <c r="SRX901" s="53"/>
      <c r="SRY901" s="53"/>
      <c r="SRZ901" s="53"/>
      <c r="SSA901" s="53"/>
      <c r="SSB901" s="53"/>
      <c r="SSC901" s="53"/>
      <c r="SSD901" s="53"/>
      <c r="SSE901" s="53"/>
      <c r="SSF901" s="53"/>
      <c r="SSG901" s="53"/>
      <c r="SSH901" s="53"/>
      <c r="SSI901" s="53"/>
      <c r="SSJ901" s="53"/>
      <c r="SSK901" s="53"/>
      <c r="SSL901" s="53"/>
      <c r="SSM901" s="53"/>
      <c r="SSN901" s="53"/>
      <c r="SSO901" s="53"/>
      <c r="SSP901" s="53"/>
      <c r="SSQ901" s="53"/>
      <c r="SSR901" s="53"/>
      <c r="SSS901" s="53"/>
      <c r="SST901" s="53"/>
      <c r="SSU901" s="53"/>
      <c r="SSV901" s="53"/>
      <c r="SSW901" s="53"/>
      <c r="SSX901" s="53"/>
      <c r="SSY901" s="53"/>
      <c r="SSZ901" s="53"/>
      <c r="STA901" s="53"/>
      <c r="STB901" s="53"/>
      <c r="STC901" s="53"/>
      <c r="STD901" s="53"/>
      <c r="STE901" s="53"/>
      <c r="STF901" s="53"/>
      <c r="STG901" s="53"/>
      <c r="STH901" s="53"/>
      <c r="STI901" s="53"/>
      <c r="STJ901" s="53"/>
      <c r="STK901" s="53"/>
      <c r="STL901" s="53"/>
      <c r="STM901" s="53"/>
      <c r="STN901" s="53"/>
      <c r="STO901" s="53"/>
      <c r="STP901" s="53"/>
      <c r="STQ901" s="53"/>
      <c r="STR901" s="53"/>
      <c r="STS901" s="53"/>
      <c r="STT901" s="53"/>
      <c r="STU901" s="53"/>
      <c r="STV901" s="53"/>
      <c r="STW901" s="53"/>
      <c r="STX901" s="53"/>
      <c r="STY901" s="53"/>
      <c r="STZ901" s="53"/>
      <c r="SUA901" s="53"/>
      <c r="SUB901" s="53"/>
      <c r="SUC901" s="53"/>
      <c r="SUD901" s="53"/>
      <c r="SUE901" s="53"/>
      <c r="SUF901" s="53"/>
      <c r="SUG901" s="53"/>
      <c r="SUH901" s="53"/>
      <c r="SUI901" s="53"/>
      <c r="SUJ901" s="53"/>
      <c r="SUK901" s="53"/>
      <c r="SUL901" s="53"/>
      <c r="SUM901" s="53"/>
      <c r="SUN901" s="53"/>
      <c r="SUO901" s="53"/>
      <c r="SUP901" s="53"/>
      <c r="SUQ901" s="53"/>
      <c r="SUR901" s="53"/>
      <c r="SUS901" s="53"/>
      <c r="SUT901" s="53"/>
      <c r="SUU901" s="53"/>
      <c r="SUV901" s="53"/>
      <c r="SUW901" s="53"/>
      <c r="SUX901" s="53"/>
      <c r="SUY901" s="53"/>
      <c r="SUZ901" s="53"/>
      <c r="SVA901" s="53"/>
      <c r="SVB901" s="53"/>
      <c r="SVC901" s="53"/>
      <c r="SVD901" s="53"/>
      <c r="SVE901" s="53"/>
      <c r="SVF901" s="53"/>
      <c r="SVG901" s="53"/>
      <c r="SVH901" s="53"/>
      <c r="SVI901" s="53"/>
      <c r="SVJ901" s="53"/>
      <c r="SVK901" s="53"/>
      <c r="SVL901" s="53"/>
      <c r="SVM901" s="53"/>
      <c r="SVN901" s="53"/>
      <c r="SVO901" s="53"/>
      <c r="SVP901" s="53"/>
      <c r="SVQ901" s="53"/>
      <c r="SVR901" s="53"/>
      <c r="SVS901" s="53"/>
      <c r="SVT901" s="53"/>
      <c r="SVU901" s="53"/>
      <c r="SVV901" s="53"/>
      <c r="SVW901" s="53"/>
      <c r="SVX901" s="53"/>
      <c r="SVY901" s="53"/>
      <c r="SVZ901" s="53"/>
      <c r="SWA901" s="53"/>
      <c r="SWB901" s="53"/>
      <c r="SWC901" s="53"/>
      <c r="SWD901" s="53"/>
      <c r="SWE901" s="53"/>
      <c r="SWF901" s="53"/>
      <c r="SWG901" s="53"/>
      <c r="SWH901" s="53"/>
      <c r="SWI901" s="53"/>
      <c r="SWJ901" s="53"/>
      <c r="SWK901" s="53"/>
      <c r="SWL901" s="53"/>
      <c r="SWM901" s="53"/>
      <c r="SWN901" s="53"/>
      <c r="SWO901" s="53"/>
      <c r="SWP901" s="53"/>
      <c r="SWQ901" s="53"/>
      <c r="SWR901" s="53"/>
      <c r="SWS901" s="53"/>
      <c r="SWT901" s="53"/>
      <c r="SWU901" s="53"/>
      <c r="SWV901" s="53"/>
      <c r="SWW901" s="53"/>
      <c r="SWX901" s="53"/>
      <c r="SWY901" s="53"/>
      <c r="SWZ901" s="53"/>
      <c r="SXA901" s="53"/>
      <c r="SXB901" s="53"/>
      <c r="SXC901" s="53"/>
      <c r="SXD901" s="53"/>
      <c r="SXE901" s="53"/>
      <c r="SXF901" s="53"/>
      <c r="SXG901" s="53"/>
      <c r="SXH901" s="53"/>
      <c r="SXI901" s="53"/>
      <c r="SXJ901" s="53"/>
      <c r="SXK901" s="53"/>
      <c r="SXL901" s="53"/>
      <c r="SXM901" s="53"/>
      <c r="SXN901" s="53"/>
      <c r="SXO901" s="53"/>
      <c r="SXP901" s="53"/>
      <c r="SXQ901" s="53"/>
      <c r="SXR901" s="53"/>
      <c r="SXS901" s="53"/>
      <c r="SXT901" s="53"/>
      <c r="SXU901" s="53"/>
      <c r="SXV901" s="53"/>
      <c r="SXW901" s="53"/>
      <c r="SXX901" s="53"/>
      <c r="SXY901" s="53"/>
      <c r="SXZ901" s="53"/>
      <c r="SYA901" s="53"/>
      <c r="SYB901" s="53"/>
      <c r="SYC901" s="53"/>
      <c r="SYD901" s="53"/>
      <c r="SYE901" s="53"/>
      <c r="SYF901" s="53"/>
      <c r="SYG901" s="53"/>
      <c r="SYH901" s="53"/>
      <c r="SYI901" s="53"/>
      <c r="SYJ901" s="53"/>
      <c r="SYK901" s="53"/>
      <c r="SYL901" s="53"/>
      <c r="SYM901" s="53"/>
      <c r="SYN901" s="53"/>
      <c r="SYO901" s="53"/>
      <c r="SYP901" s="53"/>
      <c r="SYQ901" s="53"/>
      <c r="SYR901" s="53"/>
      <c r="SYS901" s="53"/>
      <c r="SYT901" s="53"/>
      <c r="SYU901" s="53"/>
      <c r="SYV901" s="53"/>
      <c r="SYW901" s="53"/>
      <c r="SYX901" s="53"/>
      <c r="SYY901" s="53"/>
      <c r="SYZ901" s="53"/>
      <c r="SZA901" s="53"/>
      <c r="SZB901" s="53"/>
      <c r="SZC901" s="53"/>
      <c r="SZD901" s="53"/>
      <c r="SZE901" s="53"/>
      <c r="SZF901" s="53"/>
      <c r="SZG901" s="53"/>
      <c r="SZH901" s="53"/>
      <c r="SZI901" s="53"/>
      <c r="SZJ901" s="53"/>
      <c r="SZK901" s="53"/>
      <c r="SZL901" s="53"/>
      <c r="SZM901" s="53"/>
      <c r="SZN901" s="53"/>
      <c r="SZO901" s="53"/>
      <c r="SZP901" s="53"/>
      <c r="SZQ901" s="53"/>
      <c r="SZR901" s="53"/>
      <c r="SZS901" s="53"/>
      <c r="SZT901" s="53"/>
      <c r="SZU901" s="53"/>
      <c r="SZV901" s="53"/>
      <c r="SZW901" s="53"/>
      <c r="SZX901" s="53"/>
      <c r="SZY901" s="53"/>
      <c r="SZZ901" s="53"/>
      <c r="TAA901" s="53"/>
      <c r="TAB901" s="53"/>
      <c r="TAC901" s="53"/>
      <c r="TAD901" s="53"/>
      <c r="TAE901" s="53"/>
      <c r="TAF901" s="53"/>
      <c r="TAG901" s="53"/>
      <c r="TAH901" s="53"/>
      <c r="TAI901" s="53"/>
      <c r="TAJ901" s="53"/>
      <c r="TAK901" s="53"/>
      <c r="TAL901" s="53"/>
      <c r="TAM901" s="53"/>
      <c r="TAN901" s="53"/>
      <c r="TAO901" s="53"/>
      <c r="TAP901" s="53"/>
      <c r="TAQ901" s="53"/>
      <c r="TAR901" s="53"/>
      <c r="TAS901" s="53"/>
      <c r="TAT901" s="53"/>
      <c r="TAU901" s="53"/>
      <c r="TAV901" s="53"/>
      <c r="TAW901" s="53"/>
      <c r="TAX901" s="53"/>
      <c r="TAY901" s="53"/>
      <c r="TAZ901" s="53"/>
      <c r="TBA901" s="53"/>
      <c r="TBB901" s="53"/>
      <c r="TBC901" s="53"/>
      <c r="TBD901" s="53"/>
      <c r="TBE901" s="53"/>
      <c r="TBF901" s="53"/>
      <c r="TBG901" s="53"/>
      <c r="TBH901" s="53"/>
      <c r="TBI901" s="53"/>
      <c r="TBJ901" s="53"/>
      <c r="TBK901" s="53"/>
      <c r="TBL901" s="53"/>
      <c r="TBM901" s="53"/>
      <c r="TBN901" s="53"/>
      <c r="TBO901" s="53"/>
      <c r="TBP901" s="53"/>
      <c r="TBQ901" s="53"/>
      <c r="TBR901" s="53"/>
      <c r="TBS901" s="53"/>
      <c r="TBT901" s="53"/>
      <c r="TBU901" s="53"/>
      <c r="TBV901" s="53"/>
      <c r="TBW901" s="53"/>
      <c r="TBX901" s="53"/>
      <c r="TBY901" s="53"/>
      <c r="TBZ901" s="53"/>
      <c r="TCA901" s="53"/>
      <c r="TCB901" s="53"/>
      <c r="TCC901" s="53"/>
      <c r="TCD901" s="53"/>
      <c r="TCE901" s="53"/>
      <c r="TCF901" s="53"/>
      <c r="TCG901" s="53"/>
      <c r="TCH901" s="53"/>
      <c r="TCI901" s="53"/>
      <c r="TCJ901" s="53"/>
      <c r="TCK901" s="53"/>
      <c r="TCL901" s="53"/>
      <c r="TCM901" s="53"/>
      <c r="TCN901" s="53"/>
      <c r="TCO901" s="53"/>
      <c r="TCP901" s="53"/>
      <c r="TCQ901" s="53"/>
      <c r="TCR901" s="53"/>
      <c r="TCS901" s="53"/>
      <c r="TCT901" s="53"/>
      <c r="TCU901" s="53"/>
      <c r="TCV901" s="53"/>
      <c r="TCW901" s="53"/>
      <c r="TCX901" s="53"/>
      <c r="TCY901" s="53"/>
      <c r="TCZ901" s="53"/>
      <c r="TDA901" s="53"/>
      <c r="TDB901" s="53"/>
      <c r="TDC901" s="53"/>
      <c r="TDD901" s="53"/>
      <c r="TDE901" s="53"/>
      <c r="TDF901" s="53"/>
      <c r="TDG901" s="53"/>
      <c r="TDH901" s="53"/>
      <c r="TDI901" s="53"/>
      <c r="TDJ901" s="53"/>
      <c r="TDK901" s="53"/>
      <c r="TDL901" s="53"/>
      <c r="TDM901" s="53"/>
      <c r="TDN901" s="53"/>
      <c r="TDO901" s="53"/>
      <c r="TDP901" s="53"/>
      <c r="TDQ901" s="53"/>
      <c r="TDR901" s="53"/>
      <c r="TDS901" s="53"/>
      <c r="TDT901" s="53"/>
      <c r="TDU901" s="53"/>
      <c r="TDV901" s="53"/>
      <c r="TDW901" s="53"/>
      <c r="TDX901" s="53"/>
      <c r="TDY901" s="53"/>
      <c r="TDZ901" s="53"/>
      <c r="TEA901" s="53"/>
      <c r="TEB901" s="53"/>
      <c r="TEC901" s="53"/>
      <c r="TED901" s="53"/>
      <c r="TEE901" s="53"/>
      <c r="TEF901" s="53"/>
      <c r="TEG901" s="53"/>
      <c r="TEH901" s="53"/>
      <c r="TEI901" s="53"/>
      <c r="TEJ901" s="53"/>
      <c r="TEK901" s="53"/>
      <c r="TEL901" s="53"/>
      <c r="TEM901" s="53"/>
      <c r="TEN901" s="53"/>
      <c r="TEO901" s="53"/>
      <c r="TEP901" s="53"/>
      <c r="TEQ901" s="53"/>
      <c r="TER901" s="53"/>
      <c r="TES901" s="53"/>
      <c r="TET901" s="53"/>
      <c r="TEU901" s="53"/>
      <c r="TEV901" s="53"/>
      <c r="TEW901" s="53"/>
      <c r="TEX901" s="53"/>
      <c r="TEY901" s="53"/>
      <c r="TEZ901" s="53"/>
      <c r="TFA901" s="53"/>
      <c r="TFB901" s="53"/>
      <c r="TFC901" s="53"/>
      <c r="TFD901" s="53"/>
      <c r="TFE901" s="53"/>
      <c r="TFF901" s="53"/>
      <c r="TFG901" s="53"/>
      <c r="TFH901" s="53"/>
      <c r="TFI901" s="53"/>
      <c r="TFJ901" s="53"/>
      <c r="TFK901" s="53"/>
      <c r="TFL901" s="53"/>
      <c r="TFM901" s="53"/>
      <c r="TFN901" s="53"/>
      <c r="TFO901" s="53"/>
      <c r="TFP901" s="53"/>
      <c r="TFQ901" s="53"/>
      <c r="TFR901" s="53"/>
      <c r="TFS901" s="53"/>
      <c r="TFT901" s="53"/>
      <c r="TFU901" s="53"/>
      <c r="TFV901" s="53"/>
      <c r="TFW901" s="53"/>
      <c r="TFX901" s="53"/>
      <c r="TFY901" s="53"/>
      <c r="TFZ901" s="53"/>
      <c r="TGA901" s="53"/>
      <c r="TGB901" s="53"/>
      <c r="TGC901" s="53"/>
      <c r="TGD901" s="53"/>
      <c r="TGE901" s="53"/>
      <c r="TGF901" s="53"/>
      <c r="TGG901" s="53"/>
      <c r="TGH901" s="53"/>
      <c r="TGI901" s="53"/>
      <c r="TGJ901" s="53"/>
      <c r="TGK901" s="53"/>
      <c r="TGL901" s="53"/>
      <c r="TGM901" s="53"/>
      <c r="TGN901" s="53"/>
      <c r="TGO901" s="53"/>
      <c r="TGP901" s="53"/>
      <c r="TGQ901" s="53"/>
      <c r="TGR901" s="53"/>
      <c r="TGS901" s="53"/>
      <c r="TGT901" s="53"/>
      <c r="TGU901" s="53"/>
      <c r="TGV901" s="53"/>
      <c r="TGW901" s="53"/>
      <c r="TGX901" s="53"/>
      <c r="TGY901" s="53"/>
      <c r="TGZ901" s="53"/>
      <c r="THA901" s="53"/>
      <c r="THB901" s="53"/>
      <c r="THC901" s="53"/>
      <c r="THD901" s="53"/>
      <c r="THE901" s="53"/>
      <c r="THF901" s="53"/>
      <c r="THG901" s="53"/>
      <c r="THH901" s="53"/>
      <c r="THI901" s="53"/>
      <c r="THJ901" s="53"/>
      <c r="THK901" s="53"/>
      <c r="THL901" s="53"/>
      <c r="THM901" s="53"/>
      <c r="THN901" s="53"/>
      <c r="THO901" s="53"/>
      <c r="THP901" s="53"/>
      <c r="THQ901" s="53"/>
      <c r="THR901" s="53"/>
      <c r="THS901" s="53"/>
      <c r="THT901" s="53"/>
      <c r="THU901" s="53"/>
      <c r="THV901" s="53"/>
      <c r="THW901" s="53"/>
      <c r="THX901" s="53"/>
      <c r="THY901" s="53"/>
      <c r="THZ901" s="53"/>
      <c r="TIA901" s="53"/>
      <c r="TIB901" s="53"/>
      <c r="TIC901" s="53"/>
      <c r="TID901" s="53"/>
      <c r="TIE901" s="53"/>
      <c r="TIF901" s="53"/>
      <c r="TIG901" s="53"/>
      <c r="TIH901" s="53"/>
      <c r="TII901" s="53"/>
      <c r="TIJ901" s="53"/>
      <c r="TIK901" s="53"/>
      <c r="TIL901" s="53"/>
      <c r="TIM901" s="53"/>
      <c r="TIN901" s="53"/>
      <c r="TIO901" s="53"/>
      <c r="TIP901" s="53"/>
      <c r="TIQ901" s="53"/>
      <c r="TIR901" s="53"/>
      <c r="TIS901" s="53"/>
      <c r="TIT901" s="53"/>
      <c r="TIU901" s="53"/>
      <c r="TIV901" s="53"/>
      <c r="TIW901" s="53"/>
      <c r="TIX901" s="53"/>
      <c r="TIY901" s="53"/>
      <c r="TIZ901" s="53"/>
      <c r="TJA901" s="53"/>
      <c r="TJB901" s="53"/>
      <c r="TJC901" s="53"/>
      <c r="TJD901" s="53"/>
      <c r="TJE901" s="53"/>
      <c r="TJF901" s="53"/>
      <c r="TJG901" s="53"/>
      <c r="TJH901" s="53"/>
      <c r="TJI901" s="53"/>
      <c r="TJJ901" s="53"/>
      <c r="TJK901" s="53"/>
      <c r="TJL901" s="53"/>
      <c r="TJM901" s="53"/>
      <c r="TJN901" s="53"/>
      <c r="TJO901" s="53"/>
      <c r="TJP901" s="53"/>
      <c r="TJQ901" s="53"/>
      <c r="TJR901" s="53"/>
      <c r="TJS901" s="53"/>
      <c r="TJT901" s="53"/>
      <c r="TJU901" s="53"/>
      <c r="TJV901" s="53"/>
      <c r="TJW901" s="53"/>
      <c r="TJX901" s="53"/>
      <c r="TJY901" s="53"/>
      <c r="TJZ901" s="53"/>
      <c r="TKA901" s="53"/>
      <c r="TKB901" s="53"/>
      <c r="TKC901" s="53"/>
      <c r="TKD901" s="53"/>
      <c r="TKE901" s="53"/>
      <c r="TKF901" s="53"/>
      <c r="TKG901" s="53"/>
      <c r="TKH901" s="53"/>
      <c r="TKI901" s="53"/>
      <c r="TKJ901" s="53"/>
      <c r="TKK901" s="53"/>
      <c r="TKL901" s="53"/>
      <c r="TKM901" s="53"/>
      <c r="TKN901" s="53"/>
      <c r="TKO901" s="53"/>
      <c r="TKP901" s="53"/>
      <c r="TKQ901" s="53"/>
      <c r="TKR901" s="53"/>
      <c r="TKS901" s="53"/>
      <c r="TKT901" s="53"/>
      <c r="TKU901" s="53"/>
      <c r="TKV901" s="53"/>
      <c r="TKW901" s="53"/>
      <c r="TKX901" s="53"/>
      <c r="TKY901" s="53"/>
      <c r="TKZ901" s="53"/>
      <c r="TLA901" s="53"/>
      <c r="TLB901" s="53"/>
      <c r="TLC901" s="53"/>
      <c r="TLD901" s="53"/>
      <c r="TLE901" s="53"/>
      <c r="TLF901" s="53"/>
      <c r="TLG901" s="53"/>
      <c r="TLH901" s="53"/>
      <c r="TLI901" s="53"/>
      <c r="TLJ901" s="53"/>
      <c r="TLK901" s="53"/>
      <c r="TLL901" s="53"/>
      <c r="TLM901" s="53"/>
      <c r="TLN901" s="53"/>
      <c r="TLO901" s="53"/>
      <c r="TLP901" s="53"/>
      <c r="TLQ901" s="53"/>
      <c r="TLR901" s="53"/>
      <c r="TLS901" s="53"/>
      <c r="TLT901" s="53"/>
      <c r="TLU901" s="53"/>
      <c r="TLV901" s="53"/>
      <c r="TLW901" s="53"/>
      <c r="TLX901" s="53"/>
      <c r="TLY901" s="53"/>
      <c r="TLZ901" s="53"/>
      <c r="TMA901" s="53"/>
      <c r="TMB901" s="53"/>
      <c r="TMC901" s="53"/>
      <c r="TMD901" s="53"/>
      <c r="TME901" s="53"/>
      <c r="TMF901" s="53"/>
      <c r="TMG901" s="53"/>
      <c r="TMH901" s="53"/>
      <c r="TMI901" s="53"/>
      <c r="TMJ901" s="53"/>
      <c r="TMK901" s="53"/>
      <c r="TML901" s="53"/>
      <c r="TMM901" s="53"/>
      <c r="TMN901" s="53"/>
      <c r="TMO901" s="53"/>
      <c r="TMP901" s="53"/>
      <c r="TMQ901" s="53"/>
      <c r="TMR901" s="53"/>
      <c r="TMS901" s="53"/>
      <c r="TMT901" s="53"/>
      <c r="TMU901" s="53"/>
      <c r="TMV901" s="53"/>
      <c r="TMW901" s="53"/>
      <c r="TMX901" s="53"/>
      <c r="TMY901" s="53"/>
      <c r="TMZ901" s="53"/>
      <c r="TNA901" s="53"/>
      <c r="TNB901" s="53"/>
      <c r="TNC901" s="53"/>
      <c r="TND901" s="53"/>
      <c r="TNE901" s="53"/>
      <c r="TNF901" s="53"/>
      <c r="TNG901" s="53"/>
      <c r="TNH901" s="53"/>
      <c r="TNI901" s="53"/>
      <c r="TNJ901" s="53"/>
      <c r="TNK901" s="53"/>
      <c r="TNL901" s="53"/>
      <c r="TNM901" s="53"/>
      <c r="TNN901" s="53"/>
      <c r="TNO901" s="53"/>
      <c r="TNP901" s="53"/>
      <c r="TNQ901" s="53"/>
      <c r="TNR901" s="53"/>
      <c r="TNS901" s="53"/>
      <c r="TNT901" s="53"/>
      <c r="TNU901" s="53"/>
      <c r="TNV901" s="53"/>
      <c r="TNW901" s="53"/>
      <c r="TNX901" s="53"/>
      <c r="TNY901" s="53"/>
      <c r="TNZ901" s="53"/>
      <c r="TOA901" s="53"/>
      <c r="TOB901" s="53"/>
      <c r="TOC901" s="53"/>
      <c r="TOD901" s="53"/>
      <c r="TOE901" s="53"/>
      <c r="TOF901" s="53"/>
      <c r="TOG901" s="53"/>
      <c r="TOH901" s="53"/>
      <c r="TOI901" s="53"/>
      <c r="TOJ901" s="53"/>
      <c r="TOK901" s="53"/>
      <c r="TOL901" s="53"/>
      <c r="TOM901" s="53"/>
      <c r="TON901" s="53"/>
      <c r="TOO901" s="53"/>
      <c r="TOP901" s="53"/>
      <c r="TOQ901" s="53"/>
      <c r="TOR901" s="53"/>
      <c r="TOS901" s="53"/>
      <c r="TOT901" s="53"/>
      <c r="TOU901" s="53"/>
      <c r="TOV901" s="53"/>
      <c r="TOW901" s="53"/>
      <c r="TOX901" s="53"/>
      <c r="TOY901" s="53"/>
      <c r="TOZ901" s="53"/>
      <c r="TPA901" s="53"/>
      <c r="TPB901" s="53"/>
      <c r="TPC901" s="53"/>
      <c r="TPD901" s="53"/>
      <c r="TPE901" s="53"/>
      <c r="TPF901" s="53"/>
      <c r="TPG901" s="53"/>
      <c r="TPH901" s="53"/>
      <c r="TPI901" s="53"/>
      <c r="TPJ901" s="53"/>
      <c r="TPK901" s="53"/>
      <c r="TPL901" s="53"/>
      <c r="TPM901" s="53"/>
      <c r="TPN901" s="53"/>
      <c r="TPO901" s="53"/>
      <c r="TPP901" s="53"/>
      <c r="TPQ901" s="53"/>
      <c r="TPR901" s="53"/>
      <c r="TPS901" s="53"/>
      <c r="TPT901" s="53"/>
      <c r="TPU901" s="53"/>
      <c r="TPV901" s="53"/>
      <c r="TPW901" s="53"/>
      <c r="TPX901" s="53"/>
      <c r="TPY901" s="53"/>
      <c r="TPZ901" s="53"/>
      <c r="TQA901" s="53"/>
      <c r="TQB901" s="53"/>
      <c r="TQC901" s="53"/>
      <c r="TQD901" s="53"/>
      <c r="TQE901" s="53"/>
      <c r="TQF901" s="53"/>
      <c r="TQG901" s="53"/>
      <c r="TQH901" s="53"/>
      <c r="TQI901" s="53"/>
      <c r="TQJ901" s="53"/>
      <c r="TQK901" s="53"/>
      <c r="TQL901" s="53"/>
      <c r="TQM901" s="53"/>
      <c r="TQN901" s="53"/>
      <c r="TQO901" s="53"/>
      <c r="TQP901" s="53"/>
      <c r="TQQ901" s="53"/>
      <c r="TQR901" s="53"/>
      <c r="TQS901" s="53"/>
      <c r="TQT901" s="53"/>
      <c r="TQU901" s="53"/>
      <c r="TQV901" s="53"/>
      <c r="TQW901" s="53"/>
      <c r="TQX901" s="53"/>
      <c r="TQY901" s="53"/>
      <c r="TQZ901" s="53"/>
      <c r="TRA901" s="53"/>
      <c r="TRB901" s="53"/>
      <c r="TRC901" s="53"/>
      <c r="TRD901" s="53"/>
      <c r="TRE901" s="53"/>
      <c r="TRF901" s="53"/>
      <c r="TRG901" s="53"/>
      <c r="TRH901" s="53"/>
      <c r="TRI901" s="53"/>
      <c r="TRJ901" s="53"/>
      <c r="TRK901" s="53"/>
      <c r="TRL901" s="53"/>
      <c r="TRM901" s="53"/>
      <c r="TRN901" s="53"/>
      <c r="TRO901" s="53"/>
      <c r="TRP901" s="53"/>
      <c r="TRQ901" s="53"/>
      <c r="TRR901" s="53"/>
      <c r="TRS901" s="53"/>
      <c r="TRT901" s="53"/>
      <c r="TRU901" s="53"/>
      <c r="TRV901" s="53"/>
      <c r="TRW901" s="53"/>
      <c r="TRX901" s="53"/>
      <c r="TRY901" s="53"/>
      <c r="TRZ901" s="53"/>
      <c r="TSA901" s="53"/>
      <c r="TSB901" s="53"/>
      <c r="TSC901" s="53"/>
      <c r="TSD901" s="53"/>
      <c r="TSE901" s="53"/>
      <c r="TSF901" s="53"/>
      <c r="TSG901" s="53"/>
      <c r="TSH901" s="53"/>
      <c r="TSI901" s="53"/>
      <c r="TSJ901" s="53"/>
      <c r="TSK901" s="53"/>
      <c r="TSL901" s="53"/>
      <c r="TSM901" s="53"/>
      <c r="TSN901" s="53"/>
      <c r="TSO901" s="53"/>
      <c r="TSP901" s="53"/>
      <c r="TSQ901" s="53"/>
      <c r="TSR901" s="53"/>
      <c r="TSS901" s="53"/>
      <c r="TST901" s="53"/>
      <c r="TSU901" s="53"/>
      <c r="TSV901" s="53"/>
      <c r="TSW901" s="53"/>
      <c r="TSX901" s="53"/>
      <c r="TSY901" s="53"/>
      <c r="TSZ901" s="53"/>
      <c r="TTA901" s="53"/>
      <c r="TTB901" s="53"/>
      <c r="TTC901" s="53"/>
      <c r="TTD901" s="53"/>
      <c r="TTE901" s="53"/>
      <c r="TTF901" s="53"/>
      <c r="TTG901" s="53"/>
      <c r="TTH901" s="53"/>
      <c r="TTI901" s="53"/>
      <c r="TTJ901" s="53"/>
      <c r="TTK901" s="53"/>
      <c r="TTL901" s="53"/>
      <c r="TTM901" s="53"/>
      <c r="TTN901" s="53"/>
      <c r="TTO901" s="53"/>
      <c r="TTP901" s="53"/>
      <c r="TTQ901" s="53"/>
      <c r="TTR901" s="53"/>
      <c r="TTS901" s="53"/>
      <c r="TTT901" s="53"/>
      <c r="TTU901" s="53"/>
      <c r="TTV901" s="53"/>
      <c r="TTW901" s="53"/>
      <c r="TTX901" s="53"/>
      <c r="TTY901" s="53"/>
      <c r="TTZ901" s="53"/>
      <c r="TUA901" s="53"/>
      <c r="TUB901" s="53"/>
      <c r="TUC901" s="53"/>
      <c r="TUD901" s="53"/>
      <c r="TUE901" s="53"/>
      <c r="TUF901" s="53"/>
      <c r="TUG901" s="53"/>
      <c r="TUH901" s="53"/>
      <c r="TUI901" s="53"/>
      <c r="TUJ901" s="53"/>
      <c r="TUK901" s="53"/>
      <c r="TUL901" s="53"/>
      <c r="TUM901" s="53"/>
      <c r="TUN901" s="53"/>
      <c r="TUO901" s="53"/>
      <c r="TUP901" s="53"/>
      <c r="TUQ901" s="53"/>
      <c r="TUR901" s="53"/>
      <c r="TUS901" s="53"/>
      <c r="TUT901" s="53"/>
      <c r="TUU901" s="53"/>
      <c r="TUV901" s="53"/>
      <c r="TUW901" s="53"/>
      <c r="TUX901" s="53"/>
      <c r="TUY901" s="53"/>
      <c r="TUZ901" s="53"/>
      <c r="TVA901" s="53"/>
      <c r="TVB901" s="53"/>
      <c r="TVC901" s="53"/>
      <c r="TVD901" s="53"/>
      <c r="TVE901" s="53"/>
      <c r="TVF901" s="53"/>
      <c r="TVG901" s="53"/>
      <c r="TVH901" s="53"/>
      <c r="TVI901" s="53"/>
      <c r="TVJ901" s="53"/>
      <c r="TVK901" s="53"/>
      <c r="TVL901" s="53"/>
      <c r="TVM901" s="53"/>
      <c r="TVN901" s="53"/>
      <c r="TVO901" s="53"/>
      <c r="TVP901" s="53"/>
      <c r="TVQ901" s="53"/>
      <c r="TVR901" s="53"/>
      <c r="TVS901" s="53"/>
      <c r="TVT901" s="53"/>
      <c r="TVU901" s="53"/>
      <c r="TVV901" s="53"/>
      <c r="TVW901" s="53"/>
      <c r="TVX901" s="53"/>
      <c r="TVY901" s="53"/>
      <c r="TVZ901" s="53"/>
      <c r="TWA901" s="53"/>
      <c r="TWB901" s="53"/>
      <c r="TWC901" s="53"/>
      <c r="TWD901" s="53"/>
      <c r="TWE901" s="53"/>
      <c r="TWF901" s="53"/>
      <c r="TWG901" s="53"/>
      <c r="TWH901" s="53"/>
      <c r="TWI901" s="53"/>
      <c r="TWJ901" s="53"/>
      <c r="TWK901" s="53"/>
      <c r="TWL901" s="53"/>
      <c r="TWM901" s="53"/>
      <c r="TWN901" s="53"/>
      <c r="TWO901" s="53"/>
      <c r="TWP901" s="53"/>
      <c r="TWQ901" s="53"/>
      <c r="TWR901" s="53"/>
      <c r="TWS901" s="53"/>
      <c r="TWT901" s="53"/>
      <c r="TWU901" s="53"/>
      <c r="TWV901" s="53"/>
      <c r="TWW901" s="53"/>
      <c r="TWX901" s="53"/>
      <c r="TWY901" s="53"/>
      <c r="TWZ901" s="53"/>
      <c r="TXA901" s="53"/>
      <c r="TXB901" s="53"/>
      <c r="TXC901" s="53"/>
      <c r="TXD901" s="53"/>
      <c r="TXE901" s="53"/>
      <c r="TXF901" s="53"/>
      <c r="TXG901" s="53"/>
      <c r="TXH901" s="53"/>
      <c r="TXI901" s="53"/>
      <c r="TXJ901" s="53"/>
      <c r="TXK901" s="53"/>
      <c r="TXL901" s="53"/>
      <c r="TXM901" s="53"/>
      <c r="TXN901" s="53"/>
      <c r="TXO901" s="53"/>
      <c r="TXP901" s="53"/>
      <c r="TXQ901" s="53"/>
      <c r="TXR901" s="53"/>
      <c r="TXS901" s="53"/>
      <c r="TXT901" s="53"/>
      <c r="TXU901" s="53"/>
      <c r="TXV901" s="53"/>
      <c r="TXW901" s="53"/>
      <c r="TXX901" s="53"/>
      <c r="TXY901" s="53"/>
      <c r="TXZ901" s="53"/>
      <c r="TYA901" s="53"/>
      <c r="TYB901" s="53"/>
      <c r="TYC901" s="53"/>
      <c r="TYD901" s="53"/>
      <c r="TYE901" s="53"/>
      <c r="TYF901" s="53"/>
      <c r="TYG901" s="53"/>
      <c r="TYH901" s="53"/>
      <c r="TYI901" s="53"/>
      <c r="TYJ901" s="53"/>
      <c r="TYK901" s="53"/>
      <c r="TYL901" s="53"/>
      <c r="TYM901" s="53"/>
      <c r="TYN901" s="53"/>
      <c r="TYO901" s="53"/>
      <c r="TYP901" s="53"/>
      <c r="TYQ901" s="53"/>
      <c r="TYR901" s="53"/>
      <c r="TYS901" s="53"/>
      <c r="TYT901" s="53"/>
      <c r="TYU901" s="53"/>
      <c r="TYV901" s="53"/>
      <c r="TYW901" s="53"/>
      <c r="TYX901" s="53"/>
      <c r="TYY901" s="53"/>
      <c r="TYZ901" s="53"/>
      <c r="TZA901" s="53"/>
      <c r="TZB901" s="53"/>
      <c r="TZC901" s="53"/>
      <c r="TZD901" s="53"/>
      <c r="TZE901" s="53"/>
      <c r="TZF901" s="53"/>
      <c r="TZG901" s="53"/>
      <c r="TZH901" s="53"/>
      <c r="TZI901" s="53"/>
      <c r="TZJ901" s="53"/>
      <c r="TZK901" s="53"/>
      <c r="TZL901" s="53"/>
      <c r="TZM901" s="53"/>
      <c r="TZN901" s="53"/>
      <c r="TZO901" s="53"/>
      <c r="TZP901" s="53"/>
      <c r="TZQ901" s="53"/>
      <c r="TZR901" s="53"/>
      <c r="TZS901" s="53"/>
      <c r="TZT901" s="53"/>
      <c r="TZU901" s="53"/>
      <c r="TZV901" s="53"/>
      <c r="TZW901" s="53"/>
      <c r="TZX901" s="53"/>
      <c r="TZY901" s="53"/>
      <c r="TZZ901" s="53"/>
      <c r="UAA901" s="53"/>
      <c r="UAB901" s="53"/>
      <c r="UAC901" s="53"/>
      <c r="UAD901" s="53"/>
      <c r="UAE901" s="53"/>
      <c r="UAF901" s="53"/>
      <c r="UAG901" s="53"/>
      <c r="UAH901" s="53"/>
      <c r="UAI901" s="53"/>
      <c r="UAJ901" s="53"/>
      <c r="UAK901" s="53"/>
      <c r="UAL901" s="53"/>
      <c r="UAM901" s="53"/>
      <c r="UAN901" s="53"/>
      <c r="UAO901" s="53"/>
      <c r="UAP901" s="53"/>
      <c r="UAQ901" s="53"/>
      <c r="UAR901" s="53"/>
      <c r="UAS901" s="53"/>
      <c r="UAT901" s="53"/>
      <c r="UAU901" s="53"/>
      <c r="UAV901" s="53"/>
      <c r="UAW901" s="53"/>
      <c r="UAX901" s="53"/>
      <c r="UAY901" s="53"/>
      <c r="UAZ901" s="53"/>
      <c r="UBA901" s="53"/>
      <c r="UBB901" s="53"/>
      <c r="UBC901" s="53"/>
      <c r="UBD901" s="53"/>
      <c r="UBE901" s="53"/>
      <c r="UBF901" s="53"/>
      <c r="UBG901" s="53"/>
      <c r="UBH901" s="53"/>
      <c r="UBI901" s="53"/>
      <c r="UBJ901" s="53"/>
      <c r="UBK901" s="53"/>
      <c r="UBL901" s="53"/>
      <c r="UBM901" s="53"/>
      <c r="UBN901" s="53"/>
      <c r="UBO901" s="53"/>
      <c r="UBP901" s="53"/>
      <c r="UBQ901" s="53"/>
      <c r="UBR901" s="53"/>
      <c r="UBS901" s="53"/>
      <c r="UBT901" s="53"/>
      <c r="UBU901" s="53"/>
      <c r="UBV901" s="53"/>
      <c r="UBW901" s="53"/>
      <c r="UBX901" s="53"/>
      <c r="UBY901" s="53"/>
      <c r="UBZ901" s="53"/>
      <c r="UCA901" s="53"/>
      <c r="UCB901" s="53"/>
      <c r="UCC901" s="53"/>
      <c r="UCD901" s="53"/>
      <c r="UCE901" s="53"/>
      <c r="UCF901" s="53"/>
      <c r="UCG901" s="53"/>
      <c r="UCH901" s="53"/>
      <c r="UCI901" s="53"/>
      <c r="UCJ901" s="53"/>
      <c r="UCK901" s="53"/>
      <c r="UCL901" s="53"/>
      <c r="UCM901" s="53"/>
      <c r="UCN901" s="53"/>
      <c r="UCO901" s="53"/>
      <c r="UCP901" s="53"/>
      <c r="UCQ901" s="53"/>
      <c r="UCR901" s="53"/>
      <c r="UCS901" s="53"/>
      <c r="UCT901" s="53"/>
      <c r="UCU901" s="53"/>
      <c r="UCV901" s="53"/>
      <c r="UCW901" s="53"/>
      <c r="UCX901" s="53"/>
      <c r="UCY901" s="53"/>
      <c r="UCZ901" s="53"/>
      <c r="UDA901" s="53"/>
      <c r="UDB901" s="53"/>
      <c r="UDC901" s="53"/>
      <c r="UDD901" s="53"/>
      <c r="UDE901" s="53"/>
      <c r="UDF901" s="53"/>
      <c r="UDG901" s="53"/>
      <c r="UDH901" s="53"/>
      <c r="UDI901" s="53"/>
      <c r="UDJ901" s="53"/>
      <c r="UDK901" s="53"/>
      <c r="UDL901" s="53"/>
      <c r="UDM901" s="53"/>
      <c r="UDN901" s="53"/>
      <c r="UDO901" s="53"/>
      <c r="UDP901" s="53"/>
      <c r="UDQ901" s="53"/>
      <c r="UDR901" s="53"/>
      <c r="UDS901" s="53"/>
      <c r="UDT901" s="53"/>
      <c r="UDU901" s="53"/>
      <c r="UDV901" s="53"/>
      <c r="UDW901" s="53"/>
      <c r="UDX901" s="53"/>
      <c r="UDY901" s="53"/>
      <c r="UDZ901" s="53"/>
      <c r="UEA901" s="53"/>
      <c r="UEB901" s="53"/>
      <c r="UEC901" s="53"/>
      <c r="UED901" s="53"/>
      <c r="UEE901" s="53"/>
      <c r="UEF901" s="53"/>
      <c r="UEG901" s="53"/>
      <c r="UEH901" s="53"/>
      <c r="UEI901" s="53"/>
      <c r="UEJ901" s="53"/>
      <c r="UEK901" s="53"/>
      <c r="UEL901" s="53"/>
      <c r="UEM901" s="53"/>
      <c r="UEN901" s="53"/>
      <c r="UEO901" s="53"/>
      <c r="UEP901" s="53"/>
      <c r="UEQ901" s="53"/>
      <c r="UER901" s="53"/>
      <c r="UES901" s="53"/>
      <c r="UET901" s="53"/>
      <c r="UEU901" s="53"/>
      <c r="UEV901" s="53"/>
      <c r="UEW901" s="53"/>
      <c r="UEX901" s="53"/>
      <c r="UEY901" s="53"/>
      <c r="UEZ901" s="53"/>
      <c r="UFA901" s="53"/>
      <c r="UFB901" s="53"/>
      <c r="UFC901" s="53"/>
      <c r="UFD901" s="53"/>
      <c r="UFE901" s="53"/>
      <c r="UFF901" s="53"/>
      <c r="UFG901" s="53"/>
      <c r="UFH901" s="53"/>
      <c r="UFI901" s="53"/>
      <c r="UFJ901" s="53"/>
      <c r="UFK901" s="53"/>
      <c r="UFL901" s="53"/>
      <c r="UFM901" s="53"/>
      <c r="UFN901" s="53"/>
      <c r="UFO901" s="53"/>
      <c r="UFP901" s="53"/>
      <c r="UFQ901" s="53"/>
      <c r="UFR901" s="53"/>
      <c r="UFS901" s="53"/>
      <c r="UFT901" s="53"/>
      <c r="UFU901" s="53"/>
      <c r="UFV901" s="53"/>
      <c r="UFW901" s="53"/>
      <c r="UFX901" s="53"/>
      <c r="UFY901" s="53"/>
      <c r="UFZ901" s="53"/>
      <c r="UGA901" s="53"/>
      <c r="UGB901" s="53"/>
      <c r="UGC901" s="53"/>
      <c r="UGD901" s="53"/>
      <c r="UGE901" s="53"/>
      <c r="UGF901" s="53"/>
      <c r="UGG901" s="53"/>
      <c r="UGH901" s="53"/>
      <c r="UGI901" s="53"/>
      <c r="UGJ901" s="53"/>
      <c r="UGK901" s="53"/>
      <c r="UGL901" s="53"/>
      <c r="UGM901" s="53"/>
      <c r="UGN901" s="53"/>
      <c r="UGO901" s="53"/>
      <c r="UGP901" s="53"/>
      <c r="UGQ901" s="53"/>
      <c r="UGR901" s="53"/>
      <c r="UGS901" s="53"/>
      <c r="UGT901" s="53"/>
      <c r="UGU901" s="53"/>
      <c r="UGV901" s="53"/>
      <c r="UGW901" s="53"/>
      <c r="UGX901" s="53"/>
      <c r="UGY901" s="53"/>
      <c r="UGZ901" s="53"/>
      <c r="UHA901" s="53"/>
      <c r="UHB901" s="53"/>
      <c r="UHC901" s="53"/>
      <c r="UHD901" s="53"/>
      <c r="UHE901" s="53"/>
      <c r="UHF901" s="53"/>
      <c r="UHG901" s="53"/>
      <c r="UHH901" s="53"/>
      <c r="UHI901" s="53"/>
      <c r="UHJ901" s="53"/>
      <c r="UHK901" s="53"/>
      <c r="UHL901" s="53"/>
      <c r="UHM901" s="53"/>
      <c r="UHN901" s="53"/>
      <c r="UHO901" s="53"/>
      <c r="UHP901" s="53"/>
      <c r="UHQ901" s="53"/>
      <c r="UHR901" s="53"/>
      <c r="UHS901" s="53"/>
      <c r="UHT901" s="53"/>
      <c r="UHU901" s="53"/>
      <c r="UHV901" s="53"/>
      <c r="UHW901" s="53"/>
      <c r="UHX901" s="53"/>
      <c r="UHY901" s="53"/>
      <c r="UHZ901" s="53"/>
      <c r="UIA901" s="53"/>
      <c r="UIB901" s="53"/>
      <c r="UIC901" s="53"/>
      <c r="UID901" s="53"/>
      <c r="UIE901" s="53"/>
      <c r="UIF901" s="53"/>
      <c r="UIG901" s="53"/>
      <c r="UIH901" s="53"/>
      <c r="UII901" s="53"/>
      <c r="UIJ901" s="53"/>
      <c r="UIK901" s="53"/>
      <c r="UIL901" s="53"/>
      <c r="UIM901" s="53"/>
      <c r="UIN901" s="53"/>
      <c r="UIO901" s="53"/>
      <c r="UIP901" s="53"/>
      <c r="UIQ901" s="53"/>
      <c r="UIR901" s="53"/>
      <c r="UIS901" s="53"/>
      <c r="UIT901" s="53"/>
      <c r="UIU901" s="53"/>
      <c r="UIV901" s="53"/>
      <c r="UIW901" s="53"/>
      <c r="UIX901" s="53"/>
      <c r="UIY901" s="53"/>
      <c r="UIZ901" s="53"/>
      <c r="UJA901" s="53"/>
      <c r="UJB901" s="53"/>
      <c r="UJC901" s="53"/>
      <c r="UJD901" s="53"/>
      <c r="UJE901" s="53"/>
      <c r="UJF901" s="53"/>
      <c r="UJG901" s="53"/>
      <c r="UJH901" s="53"/>
      <c r="UJI901" s="53"/>
      <c r="UJJ901" s="53"/>
      <c r="UJK901" s="53"/>
      <c r="UJL901" s="53"/>
      <c r="UJM901" s="53"/>
      <c r="UJN901" s="53"/>
      <c r="UJO901" s="53"/>
      <c r="UJP901" s="53"/>
      <c r="UJQ901" s="53"/>
      <c r="UJR901" s="53"/>
      <c r="UJS901" s="53"/>
      <c r="UJT901" s="53"/>
      <c r="UJU901" s="53"/>
      <c r="UJV901" s="53"/>
      <c r="UJW901" s="53"/>
      <c r="UJX901" s="53"/>
      <c r="UJY901" s="53"/>
      <c r="UJZ901" s="53"/>
      <c r="UKA901" s="53"/>
      <c r="UKB901" s="53"/>
      <c r="UKC901" s="53"/>
      <c r="UKD901" s="53"/>
      <c r="UKE901" s="53"/>
      <c r="UKF901" s="53"/>
      <c r="UKG901" s="53"/>
      <c r="UKH901" s="53"/>
      <c r="UKI901" s="53"/>
      <c r="UKJ901" s="53"/>
      <c r="UKK901" s="53"/>
      <c r="UKL901" s="53"/>
      <c r="UKM901" s="53"/>
      <c r="UKN901" s="53"/>
      <c r="UKO901" s="53"/>
      <c r="UKP901" s="53"/>
      <c r="UKQ901" s="53"/>
      <c r="UKR901" s="53"/>
      <c r="UKS901" s="53"/>
      <c r="UKT901" s="53"/>
      <c r="UKU901" s="53"/>
      <c r="UKV901" s="53"/>
      <c r="UKW901" s="53"/>
      <c r="UKX901" s="53"/>
      <c r="UKY901" s="53"/>
      <c r="UKZ901" s="53"/>
      <c r="ULA901" s="53"/>
      <c r="ULB901" s="53"/>
      <c r="ULC901" s="53"/>
      <c r="ULD901" s="53"/>
      <c r="ULE901" s="53"/>
      <c r="ULF901" s="53"/>
      <c r="ULG901" s="53"/>
      <c r="ULH901" s="53"/>
      <c r="ULI901" s="53"/>
      <c r="ULJ901" s="53"/>
      <c r="ULK901" s="53"/>
      <c r="ULL901" s="53"/>
      <c r="ULM901" s="53"/>
      <c r="ULN901" s="53"/>
      <c r="ULO901" s="53"/>
      <c r="ULP901" s="53"/>
      <c r="ULQ901" s="53"/>
      <c r="ULR901" s="53"/>
      <c r="ULS901" s="53"/>
      <c r="ULT901" s="53"/>
      <c r="ULU901" s="53"/>
      <c r="ULV901" s="53"/>
      <c r="ULW901" s="53"/>
      <c r="ULX901" s="53"/>
      <c r="ULY901" s="53"/>
      <c r="ULZ901" s="53"/>
      <c r="UMA901" s="53"/>
      <c r="UMB901" s="53"/>
      <c r="UMC901" s="53"/>
      <c r="UMD901" s="53"/>
      <c r="UME901" s="53"/>
      <c r="UMF901" s="53"/>
      <c r="UMG901" s="53"/>
      <c r="UMH901" s="53"/>
      <c r="UMI901" s="53"/>
      <c r="UMJ901" s="53"/>
      <c r="UMK901" s="53"/>
      <c r="UML901" s="53"/>
      <c r="UMM901" s="53"/>
      <c r="UMN901" s="53"/>
      <c r="UMO901" s="53"/>
      <c r="UMP901" s="53"/>
      <c r="UMQ901" s="53"/>
      <c r="UMR901" s="53"/>
      <c r="UMS901" s="53"/>
      <c r="UMT901" s="53"/>
      <c r="UMU901" s="53"/>
      <c r="UMV901" s="53"/>
      <c r="UMW901" s="53"/>
      <c r="UMX901" s="53"/>
      <c r="UMY901" s="53"/>
      <c r="UMZ901" s="53"/>
      <c r="UNA901" s="53"/>
      <c r="UNB901" s="53"/>
      <c r="UNC901" s="53"/>
      <c r="UND901" s="53"/>
      <c r="UNE901" s="53"/>
      <c r="UNF901" s="53"/>
      <c r="UNG901" s="53"/>
      <c r="UNH901" s="53"/>
      <c r="UNI901" s="53"/>
      <c r="UNJ901" s="53"/>
      <c r="UNK901" s="53"/>
      <c r="UNL901" s="53"/>
      <c r="UNM901" s="53"/>
      <c r="UNN901" s="53"/>
      <c r="UNO901" s="53"/>
      <c r="UNP901" s="53"/>
      <c r="UNQ901" s="53"/>
      <c r="UNR901" s="53"/>
      <c r="UNS901" s="53"/>
      <c r="UNT901" s="53"/>
      <c r="UNU901" s="53"/>
      <c r="UNV901" s="53"/>
      <c r="UNW901" s="53"/>
      <c r="UNX901" s="53"/>
      <c r="UNY901" s="53"/>
      <c r="UNZ901" s="53"/>
      <c r="UOA901" s="53"/>
      <c r="UOB901" s="53"/>
      <c r="UOC901" s="53"/>
      <c r="UOD901" s="53"/>
      <c r="UOE901" s="53"/>
      <c r="UOF901" s="53"/>
      <c r="UOG901" s="53"/>
      <c r="UOH901" s="53"/>
      <c r="UOI901" s="53"/>
      <c r="UOJ901" s="53"/>
      <c r="UOK901" s="53"/>
      <c r="UOL901" s="53"/>
      <c r="UOM901" s="53"/>
      <c r="UON901" s="53"/>
      <c r="UOO901" s="53"/>
      <c r="UOP901" s="53"/>
      <c r="UOQ901" s="53"/>
      <c r="UOR901" s="53"/>
      <c r="UOS901" s="53"/>
      <c r="UOT901" s="53"/>
      <c r="UOU901" s="53"/>
      <c r="UOV901" s="53"/>
      <c r="UOW901" s="53"/>
      <c r="UOX901" s="53"/>
      <c r="UOY901" s="53"/>
      <c r="UOZ901" s="53"/>
      <c r="UPA901" s="53"/>
      <c r="UPB901" s="53"/>
      <c r="UPC901" s="53"/>
      <c r="UPD901" s="53"/>
      <c r="UPE901" s="53"/>
      <c r="UPF901" s="53"/>
      <c r="UPG901" s="53"/>
      <c r="UPH901" s="53"/>
      <c r="UPI901" s="53"/>
      <c r="UPJ901" s="53"/>
      <c r="UPK901" s="53"/>
      <c r="UPL901" s="53"/>
      <c r="UPM901" s="53"/>
      <c r="UPN901" s="53"/>
      <c r="UPO901" s="53"/>
      <c r="UPP901" s="53"/>
      <c r="UPQ901" s="53"/>
      <c r="UPR901" s="53"/>
      <c r="UPS901" s="53"/>
      <c r="UPT901" s="53"/>
      <c r="UPU901" s="53"/>
      <c r="UPV901" s="53"/>
      <c r="UPW901" s="53"/>
      <c r="UPX901" s="53"/>
      <c r="UPY901" s="53"/>
      <c r="UPZ901" s="53"/>
      <c r="UQA901" s="53"/>
      <c r="UQB901" s="53"/>
      <c r="UQC901" s="53"/>
      <c r="UQD901" s="53"/>
      <c r="UQE901" s="53"/>
      <c r="UQF901" s="53"/>
      <c r="UQG901" s="53"/>
      <c r="UQH901" s="53"/>
      <c r="UQI901" s="53"/>
      <c r="UQJ901" s="53"/>
      <c r="UQK901" s="53"/>
      <c r="UQL901" s="53"/>
      <c r="UQM901" s="53"/>
      <c r="UQN901" s="53"/>
      <c r="UQO901" s="53"/>
      <c r="UQP901" s="53"/>
      <c r="UQQ901" s="53"/>
      <c r="UQR901" s="53"/>
      <c r="UQS901" s="53"/>
      <c r="UQT901" s="53"/>
      <c r="UQU901" s="53"/>
      <c r="UQV901" s="53"/>
      <c r="UQW901" s="53"/>
      <c r="UQX901" s="53"/>
      <c r="UQY901" s="53"/>
      <c r="UQZ901" s="53"/>
      <c r="URA901" s="53"/>
      <c r="URB901" s="53"/>
      <c r="URC901" s="53"/>
      <c r="URD901" s="53"/>
      <c r="URE901" s="53"/>
      <c r="URF901" s="53"/>
      <c r="URG901" s="53"/>
      <c r="URH901" s="53"/>
      <c r="URI901" s="53"/>
      <c r="URJ901" s="53"/>
      <c r="URK901" s="53"/>
      <c r="URL901" s="53"/>
      <c r="URM901" s="53"/>
      <c r="URN901" s="53"/>
      <c r="URO901" s="53"/>
      <c r="URP901" s="53"/>
      <c r="URQ901" s="53"/>
      <c r="URR901" s="53"/>
      <c r="URS901" s="53"/>
      <c r="URT901" s="53"/>
      <c r="URU901" s="53"/>
      <c r="URV901" s="53"/>
      <c r="URW901" s="53"/>
      <c r="URX901" s="53"/>
      <c r="URY901" s="53"/>
      <c r="URZ901" s="53"/>
      <c r="USA901" s="53"/>
      <c r="USB901" s="53"/>
      <c r="USC901" s="53"/>
      <c r="USD901" s="53"/>
      <c r="USE901" s="53"/>
      <c r="USF901" s="53"/>
      <c r="USG901" s="53"/>
      <c r="USH901" s="53"/>
      <c r="USI901" s="53"/>
      <c r="USJ901" s="53"/>
      <c r="USK901" s="53"/>
      <c r="USL901" s="53"/>
      <c r="USM901" s="53"/>
      <c r="USN901" s="53"/>
      <c r="USO901" s="53"/>
      <c r="USP901" s="53"/>
      <c r="USQ901" s="53"/>
      <c r="USR901" s="53"/>
      <c r="USS901" s="53"/>
      <c r="UST901" s="53"/>
      <c r="USU901" s="53"/>
      <c r="USV901" s="53"/>
      <c r="USW901" s="53"/>
      <c r="USX901" s="53"/>
      <c r="USY901" s="53"/>
      <c r="USZ901" s="53"/>
      <c r="UTA901" s="53"/>
      <c r="UTB901" s="53"/>
      <c r="UTC901" s="53"/>
      <c r="UTD901" s="53"/>
      <c r="UTE901" s="53"/>
      <c r="UTF901" s="53"/>
      <c r="UTG901" s="53"/>
      <c r="UTH901" s="53"/>
      <c r="UTI901" s="53"/>
      <c r="UTJ901" s="53"/>
      <c r="UTK901" s="53"/>
      <c r="UTL901" s="53"/>
      <c r="UTM901" s="53"/>
      <c r="UTN901" s="53"/>
      <c r="UTO901" s="53"/>
      <c r="UTP901" s="53"/>
      <c r="UTQ901" s="53"/>
      <c r="UTR901" s="53"/>
      <c r="UTS901" s="53"/>
      <c r="UTT901" s="53"/>
      <c r="UTU901" s="53"/>
      <c r="UTV901" s="53"/>
      <c r="UTW901" s="53"/>
      <c r="UTX901" s="53"/>
      <c r="UTY901" s="53"/>
      <c r="UTZ901" s="53"/>
      <c r="UUA901" s="53"/>
      <c r="UUB901" s="53"/>
      <c r="UUC901" s="53"/>
      <c r="UUD901" s="53"/>
      <c r="UUE901" s="53"/>
      <c r="UUF901" s="53"/>
      <c r="UUG901" s="53"/>
      <c r="UUH901" s="53"/>
      <c r="UUI901" s="53"/>
      <c r="UUJ901" s="53"/>
      <c r="UUK901" s="53"/>
      <c r="UUL901" s="53"/>
      <c r="UUM901" s="53"/>
      <c r="UUN901" s="53"/>
      <c r="UUO901" s="53"/>
      <c r="UUP901" s="53"/>
      <c r="UUQ901" s="53"/>
      <c r="UUR901" s="53"/>
      <c r="UUS901" s="53"/>
      <c r="UUT901" s="53"/>
      <c r="UUU901" s="53"/>
      <c r="UUV901" s="53"/>
      <c r="UUW901" s="53"/>
      <c r="UUX901" s="53"/>
      <c r="UUY901" s="53"/>
      <c r="UUZ901" s="53"/>
      <c r="UVA901" s="53"/>
      <c r="UVB901" s="53"/>
      <c r="UVC901" s="53"/>
      <c r="UVD901" s="53"/>
      <c r="UVE901" s="53"/>
      <c r="UVF901" s="53"/>
      <c r="UVG901" s="53"/>
      <c r="UVH901" s="53"/>
      <c r="UVI901" s="53"/>
      <c r="UVJ901" s="53"/>
      <c r="UVK901" s="53"/>
      <c r="UVL901" s="53"/>
      <c r="UVM901" s="53"/>
      <c r="UVN901" s="53"/>
      <c r="UVO901" s="53"/>
      <c r="UVP901" s="53"/>
      <c r="UVQ901" s="53"/>
      <c r="UVR901" s="53"/>
      <c r="UVS901" s="53"/>
      <c r="UVT901" s="53"/>
      <c r="UVU901" s="53"/>
      <c r="UVV901" s="53"/>
      <c r="UVW901" s="53"/>
      <c r="UVX901" s="53"/>
      <c r="UVY901" s="53"/>
      <c r="UVZ901" s="53"/>
      <c r="UWA901" s="53"/>
      <c r="UWB901" s="53"/>
      <c r="UWC901" s="53"/>
      <c r="UWD901" s="53"/>
      <c r="UWE901" s="53"/>
      <c r="UWF901" s="53"/>
      <c r="UWG901" s="53"/>
      <c r="UWH901" s="53"/>
      <c r="UWI901" s="53"/>
      <c r="UWJ901" s="53"/>
      <c r="UWK901" s="53"/>
      <c r="UWL901" s="53"/>
      <c r="UWM901" s="53"/>
      <c r="UWN901" s="53"/>
      <c r="UWO901" s="53"/>
      <c r="UWP901" s="53"/>
      <c r="UWQ901" s="53"/>
      <c r="UWR901" s="53"/>
      <c r="UWS901" s="53"/>
      <c r="UWT901" s="53"/>
      <c r="UWU901" s="53"/>
      <c r="UWV901" s="53"/>
      <c r="UWW901" s="53"/>
      <c r="UWX901" s="53"/>
      <c r="UWY901" s="53"/>
      <c r="UWZ901" s="53"/>
      <c r="UXA901" s="53"/>
      <c r="UXB901" s="53"/>
      <c r="UXC901" s="53"/>
      <c r="UXD901" s="53"/>
      <c r="UXE901" s="53"/>
      <c r="UXF901" s="53"/>
      <c r="UXG901" s="53"/>
      <c r="UXH901" s="53"/>
      <c r="UXI901" s="53"/>
      <c r="UXJ901" s="53"/>
      <c r="UXK901" s="53"/>
      <c r="UXL901" s="53"/>
      <c r="UXM901" s="53"/>
      <c r="UXN901" s="53"/>
      <c r="UXO901" s="53"/>
      <c r="UXP901" s="53"/>
      <c r="UXQ901" s="53"/>
      <c r="UXR901" s="53"/>
      <c r="UXS901" s="53"/>
      <c r="UXT901" s="53"/>
      <c r="UXU901" s="53"/>
      <c r="UXV901" s="53"/>
      <c r="UXW901" s="53"/>
      <c r="UXX901" s="53"/>
      <c r="UXY901" s="53"/>
      <c r="UXZ901" s="53"/>
      <c r="UYA901" s="53"/>
      <c r="UYB901" s="53"/>
      <c r="UYC901" s="53"/>
      <c r="UYD901" s="53"/>
      <c r="UYE901" s="53"/>
      <c r="UYF901" s="53"/>
      <c r="UYG901" s="53"/>
      <c r="UYH901" s="53"/>
      <c r="UYI901" s="53"/>
      <c r="UYJ901" s="53"/>
      <c r="UYK901" s="53"/>
      <c r="UYL901" s="53"/>
      <c r="UYM901" s="53"/>
      <c r="UYN901" s="53"/>
      <c r="UYO901" s="53"/>
      <c r="UYP901" s="53"/>
      <c r="UYQ901" s="53"/>
      <c r="UYR901" s="53"/>
      <c r="UYS901" s="53"/>
      <c r="UYT901" s="53"/>
      <c r="UYU901" s="53"/>
      <c r="UYV901" s="53"/>
      <c r="UYW901" s="53"/>
      <c r="UYX901" s="53"/>
      <c r="UYY901" s="53"/>
      <c r="UYZ901" s="53"/>
      <c r="UZA901" s="53"/>
      <c r="UZB901" s="53"/>
      <c r="UZC901" s="53"/>
      <c r="UZD901" s="53"/>
      <c r="UZE901" s="53"/>
      <c r="UZF901" s="53"/>
      <c r="UZG901" s="53"/>
      <c r="UZH901" s="53"/>
      <c r="UZI901" s="53"/>
      <c r="UZJ901" s="53"/>
      <c r="UZK901" s="53"/>
      <c r="UZL901" s="53"/>
      <c r="UZM901" s="53"/>
      <c r="UZN901" s="53"/>
      <c r="UZO901" s="53"/>
      <c r="UZP901" s="53"/>
      <c r="UZQ901" s="53"/>
      <c r="UZR901" s="53"/>
      <c r="UZS901" s="53"/>
      <c r="UZT901" s="53"/>
      <c r="UZU901" s="53"/>
      <c r="UZV901" s="53"/>
      <c r="UZW901" s="53"/>
      <c r="UZX901" s="53"/>
      <c r="UZY901" s="53"/>
      <c r="UZZ901" s="53"/>
      <c r="VAA901" s="53"/>
      <c r="VAB901" s="53"/>
      <c r="VAC901" s="53"/>
      <c r="VAD901" s="53"/>
      <c r="VAE901" s="53"/>
      <c r="VAF901" s="53"/>
      <c r="VAG901" s="53"/>
      <c r="VAH901" s="53"/>
      <c r="VAI901" s="53"/>
      <c r="VAJ901" s="53"/>
      <c r="VAK901" s="53"/>
      <c r="VAL901" s="53"/>
      <c r="VAM901" s="53"/>
      <c r="VAN901" s="53"/>
      <c r="VAO901" s="53"/>
      <c r="VAP901" s="53"/>
      <c r="VAQ901" s="53"/>
      <c r="VAR901" s="53"/>
      <c r="VAS901" s="53"/>
      <c r="VAT901" s="53"/>
      <c r="VAU901" s="53"/>
      <c r="VAV901" s="53"/>
      <c r="VAW901" s="53"/>
      <c r="VAX901" s="53"/>
      <c r="VAY901" s="53"/>
      <c r="VAZ901" s="53"/>
      <c r="VBA901" s="53"/>
      <c r="VBB901" s="53"/>
      <c r="VBC901" s="53"/>
      <c r="VBD901" s="53"/>
      <c r="VBE901" s="53"/>
      <c r="VBF901" s="53"/>
      <c r="VBG901" s="53"/>
      <c r="VBH901" s="53"/>
      <c r="VBI901" s="53"/>
      <c r="VBJ901" s="53"/>
      <c r="VBK901" s="53"/>
      <c r="VBL901" s="53"/>
      <c r="VBM901" s="53"/>
      <c r="VBN901" s="53"/>
      <c r="VBO901" s="53"/>
      <c r="VBP901" s="53"/>
      <c r="VBQ901" s="53"/>
      <c r="VBR901" s="53"/>
      <c r="VBS901" s="53"/>
      <c r="VBT901" s="53"/>
      <c r="VBU901" s="53"/>
      <c r="VBV901" s="53"/>
      <c r="VBW901" s="53"/>
      <c r="VBX901" s="53"/>
      <c r="VBY901" s="53"/>
      <c r="VBZ901" s="53"/>
      <c r="VCA901" s="53"/>
      <c r="VCB901" s="53"/>
      <c r="VCC901" s="53"/>
      <c r="VCD901" s="53"/>
      <c r="VCE901" s="53"/>
      <c r="VCF901" s="53"/>
      <c r="VCG901" s="53"/>
      <c r="VCH901" s="53"/>
      <c r="VCI901" s="53"/>
      <c r="VCJ901" s="53"/>
      <c r="VCK901" s="53"/>
      <c r="VCL901" s="53"/>
      <c r="VCM901" s="53"/>
      <c r="VCN901" s="53"/>
      <c r="VCO901" s="53"/>
      <c r="VCP901" s="53"/>
      <c r="VCQ901" s="53"/>
      <c r="VCR901" s="53"/>
      <c r="VCS901" s="53"/>
      <c r="VCT901" s="53"/>
      <c r="VCU901" s="53"/>
      <c r="VCV901" s="53"/>
      <c r="VCW901" s="53"/>
      <c r="VCX901" s="53"/>
      <c r="VCY901" s="53"/>
      <c r="VCZ901" s="53"/>
      <c r="VDA901" s="53"/>
      <c r="VDB901" s="53"/>
      <c r="VDC901" s="53"/>
      <c r="VDD901" s="53"/>
      <c r="VDE901" s="53"/>
      <c r="VDF901" s="53"/>
      <c r="VDG901" s="53"/>
      <c r="VDH901" s="53"/>
      <c r="VDI901" s="53"/>
      <c r="VDJ901" s="53"/>
      <c r="VDK901" s="53"/>
      <c r="VDL901" s="53"/>
      <c r="VDM901" s="53"/>
      <c r="VDN901" s="53"/>
      <c r="VDO901" s="53"/>
      <c r="VDP901" s="53"/>
      <c r="VDQ901" s="53"/>
      <c r="VDR901" s="53"/>
      <c r="VDS901" s="53"/>
      <c r="VDT901" s="53"/>
      <c r="VDU901" s="53"/>
      <c r="VDV901" s="53"/>
      <c r="VDW901" s="53"/>
      <c r="VDX901" s="53"/>
      <c r="VDY901" s="53"/>
      <c r="VDZ901" s="53"/>
      <c r="VEA901" s="53"/>
      <c r="VEB901" s="53"/>
      <c r="VEC901" s="53"/>
      <c r="VED901" s="53"/>
      <c r="VEE901" s="53"/>
      <c r="VEF901" s="53"/>
      <c r="VEG901" s="53"/>
      <c r="VEH901" s="53"/>
      <c r="VEI901" s="53"/>
      <c r="VEJ901" s="53"/>
      <c r="VEK901" s="53"/>
      <c r="VEL901" s="53"/>
      <c r="VEM901" s="53"/>
      <c r="VEN901" s="53"/>
      <c r="VEO901" s="53"/>
      <c r="VEP901" s="53"/>
      <c r="VEQ901" s="53"/>
      <c r="VER901" s="53"/>
      <c r="VES901" s="53"/>
      <c r="VET901" s="53"/>
      <c r="VEU901" s="53"/>
      <c r="VEV901" s="53"/>
      <c r="VEW901" s="53"/>
      <c r="VEX901" s="53"/>
      <c r="VEY901" s="53"/>
      <c r="VEZ901" s="53"/>
      <c r="VFA901" s="53"/>
      <c r="VFB901" s="53"/>
      <c r="VFC901" s="53"/>
      <c r="VFD901" s="53"/>
      <c r="VFE901" s="53"/>
      <c r="VFF901" s="53"/>
      <c r="VFG901" s="53"/>
      <c r="VFH901" s="53"/>
      <c r="VFI901" s="53"/>
      <c r="VFJ901" s="53"/>
      <c r="VFK901" s="53"/>
      <c r="VFL901" s="53"/>
      <c r="VFM901" s="53"/>
      <c r="VFN901" s="53"/>
      <c r="VFO901" s="53"/>
      <c r="VFP901" s="53"/>
      <c r="VFQ901" s="53"/>
      <c r="VFR901" s="53"/>
      <c r="VFS901" s="53"/>
      <c r="VFT901" s="53"/>
      <c r="VFU901" s="53"/>
      <c r="VFV901" s="53"/>
      <c r="VFW901" s="53"/>
      <c r="VFX901" s="53"/>
      <c r="VFY901" s="53"/>
      <c r="VFZ901" s="53"/>
      <c r="VGA901" s="53"/>
      <c r="VGB901" s="53"/>
      <c r="VGC901" s="53"/>
      <c r="VGD901" s="53"/>
      <c r="VGE901" s="53"/>
      <c r="VGF901" s="53"/>
      <c r="VGG901" s="53"/>
      <c r="VGH901" s="53"/>
      <c r="VGI901" s="53"/>
      <c r="VGJ901" s="53"/>
      <c r="VGK901" s="53"/>
      <c r="VGL901" s="53"/>
      <c r="VGM901" s="53"/>
      <c r="VGN901" s="53"/>
      <c r="VGO901" s="53"/>
      <c r="VGP901" s="53"/>
      <c r="VGQ901" s="53"/>
      <c r="VGR901" s="53"/>
      <c r="VGS901" s="53"/>
      <c r="VGT901" s="53"/>
      <c r="VGU901" s="53"/>
      <c r="VGV901" s="53"/>
      <c r="VGW901" s="53"/>
      <c r="VGX901" s="53"/>
      <c r="VGY901" s="53"/>
      <c r="VGZ901" s="53"/>
      <c r="VHA901" s="53"/>
      <c r="VHB901" s="53"/>
      <c r="VHC901" s="53"/>
      <c r="VHD901" s="53"/>
      <c r="VHE901" s="53"/>
      <c r="VHF901" s="53"/>
      <c r="VHG901" s="53"/>
      <c r="VHH901" s="53"/>
      <c r="VHI901" s="53"/>
      <c r="VHJ901" s="53"/>
      <c r="VHK901" s="53"/>
      <c r="VHL901" s="53"/>
      <c r="VHM901" s="53"/>
      <c r="VHN901" s="53"/>
      <c r="VHO901" s="53"/>
      <c r="VHP901" s="53"/>
      <c r="VHQ901" s="53"/>
      <c r="VHR901" s="53"/>
      <c r="VHS901" s="53"/>
      <c r="VHT901" s="53"/>
      <c r="VHU901" s="53"/>
      <c r="VHV901" s="53"/>
      <c r="VHW901" s="53"/>
      <c r="VHX901" s="53"/>
      <c r="VHY901" s="53"/>
      <c r="VHZ901" s="53"/>
      <c r="VIA901" s="53"/>
      <c r="VIB901" s="53"/>
      <c r="VIC901" s="53"/>
      <c r="VID901" s="53"/>
      <c r="VIE901" s="53"/>
      <c r="VIF901" s="53"/>
      <c r="VIG901" s="53"/>
      <c r="VIH901" s="53"/>
      <c r="VII901" s="53"/>
      <c r="VIJ901" s="53"/>
      <c r="VIK901" s="53"/>
      <c r="VIL901" s="53"/>
      <c r="VIM901" s="53"/>
      <c r="VIN901" s="53"/>
      <c r="VIO901" s="53"/>
      <c r="VIP901" s="53"/>
      <c r="VIQ901" s="53"/>
      <c r="VIR901" s="53"/>
      <c r="VIS901" s="53"/>
      <c r="VIT901" s="53"/>
      <c r="VIU901" s="53"/>
      <c r="VIV901" s="53"/>
      <c r="VIW901" s="53"/>
      <c r="VIX901" s="53"/>
      <c r="VIY901" s="53"/>
      <c r="VIZ901" s="53"/>
      <c r="VJA901" s="53"/>
      <c r="VJB901" s="53"/>
      <c r="VJC901" s="53"/>
      <c r="VJD901" s="53"/>
      <c r="VJE901" s="53"/>
      <c r="VJF901" s="53"/>
      <c r="VJG901" s="53"/>
      <c r="VJH901" s="53"/>
      <c r="VJI901" s="53"/>
      <c r="VJJ901" s="53"/>
      <c r="VJK901" s="53"/>
      <c r="VJL901" s="53"/>
      <c r="VJM901" s="53"/>
      <c r="VJN901" s="53"/>
      <c r="VJO901" s="53"/>
      <c r="VJP901" s="53"/>
      <c r="VJQ901" s="53"/>
      <c r="VJR901" s="53"/>
      <c r="VJS901" s="53"/>
      <c r="VJT901" s="53"/>
      <c r="VJU901" s="53"/>
      <c r="VJV901" s="53"/>
      <c r="VJW901" s="53"/>
      <c r="VJX901" s="53"/>
      <c r="VJY901" s="53"/>
      <c r="VJZ901" s="53"/>
      <c r="VKA901" s="53"/>
      <c r="VKB901" s="53"/>
      <c r="VKC901" s="53"/>
      <c r="VKD901" s="53"/>
      <c r="VKE901" s="53"/>
      <c r="VKF901" s="53"/>
      <c r="VKG901" s="53"/>
      <c r="VKH901" s="53"/>
      <c r="VKI901" s="53"/>
      <c r="VKJ901" s="53"/>
      <c r="VKK901" s="53"/>
      <c r="VKL901" s="53"/>
      <c r="VKM901" s="53"/>
      <c r="VKN901" s="53"/>
      <c r="VKO901" s="53"/>
      <c r="VKP901" s="53"/>
      <c r="VKQ901" s="53"/>
      <c r="VKR901" s="53"/>
      <c r="VKS901" s="53"/>
      <c r="VKT901" s="53"/>
      <c r="VKU901" s="53"/>
      <c r="VKV901" s="53"/>
      <c r="VKW901" s="53"/>
      <c r="VKX901" s="53"/>
      <c r="VKY901" s="53"/>
      <c r="VKZ901" s="53"/>
      <c r="VLA901" s="53"/>
      <c r="VLB901" s="53"/>
      <c r="VLC901" s="53"/>
      <c r="VLD901" s="53"/>
      <c r="VLE901" s="53"/>
      <c r="VLF901" s="53"/>
      <c r="VLG901" s="53"/>
      <c r="VLH901" s="53"/>
      <c r="VLI901" s="53"/>
      <c r="VLJ901" s="53"/>
      <c r="VLK901" s="53"/>
      <c r="VLL901" s="53"/>
      <c r="VLM901" s="53"/>
      <c r="VLN901" s="53"/>
      <c r="VLO901" s="53"/>
      <c r="VLP901" s="53"/>
      <c r="VLQ901" s="53"/>
      <c r="VLR901" s="53"/>
      <c r="VLS901" s="53"/>
      <c r="VLT901" s="53"/>
      <c r="VLU901" s="53"/>
      <c r="VLV901" s="53"/>
      <c r="VLW901" s="53"/>
      <c r="VLX901" s="53"/>
      <c r="VLY901" s="53"/>
      <c r="VLZ901" s="53"/>
      <c r="VMA901" s="53"/>
      <c r="VMB901" s="53"/>
      <c r="VMC901" s="53"/>
      <c r="VMD901" s="53"/>
      <c r="VME901" s="53"/>
      <c r="VMF901" s="53"/>
      <c r="VMG901" s="53"/>
      <c r="VMH901" s="53"/>
      <c r="VMI901" s="53"/>
      <c r="VMJ901" s="53"/>
      <c r="VMK901" s="53"/>
      <c r="VML901" s="53"/>
      <c r="VMM901" s="53"/>
      <c r="VMN901" s="53"/>
      <c r="VMO901" s="53"/>
      <c r="VMP901" s="53"/>
      <c r="VMQ901" s="53"/>
      <c r="VMR901" s="53"/>
      <c r="VMS901" s="53"/>
      <c r="VMT901" s="53"/>
      <c r="VMU901" s="53"/>
      <c r="VMV901" s="53"/>
      <c r="VMW901" s="53"/>
      <c r="VMX901" s="53"/>
      <c r="VMY901" s="53"/>
      <c r="VMZ901" s="53"/>
      <c r="VNA901" s="53"/>
      <c r="VNB901" s="53"/>
      <c r="VNC901" s="53"/>
      <c r="VND901" s="53"/>
      <c r="VNE901" s="53"/>
      <c r="VNF901" s="53"/>
      <c r="VNG901" s="53"/>
      <c r="VNH901" s="53"/>
      <c r="VNI901" s="53"/>
      <c r="VNJ901" s="53"/>
      <c r="VNK901" s="53"/>
      <c r="VNL901" s="53"/>
      <c r="VNM901" s="53"/>
      <c r="VNN901" s="53"/>
      <c r="VNO901" s="53"/>
      <c r="VNP901" s="53"/>
      <c r="VNQ901" s="53"/>
      <c r="VNR901" s="53"/>
      <c r="VNS901" s="53"/>
      <c r="VNT901" s="53"/>
      <c r="VNU901" s="53"/>
      <c r="VNV901" s="53"/>
      <c r="VNW901" s="53"/>
      <c r="VNX901" s="53"/>
      <c r="VNY901" s="53"/>
      <c r="VNZ901" s="53"/>
      <c r="VOA901" s="53"/>
      <c r="VOB901" s="53"/>
      <c r="VOC901" s="53"/>
      <c r="VOD901" s="53"/>
      <c r="VOE901" s="53"/>
      <c r="VOF901" s="53"/>
      <c r="VOG901" s="53"/>
      <c r="VOH901" s="53"/>
      <c r="VOI901" s="53"/>
      <c r="VOJ901" s="53"/>
      <c r="VOK901" s="53"/>
      <c r="VOL901" s="53"/>
      <c r="VOM901" s="53"/>
      <c r="VON901" s="53"/>
      <c r="VOO901" s="53"/>
      <c r="VOP901" s="53"/>
      <c r="VOQ901" s="53"/>
      <c r="VOR901" s="53"/>
      <c r="VOS901" s="53"/>
      <c r="VOT901" s="53"/>
      <c r="VOU901" s="53"/>
      <c r="VOV901" s="53"/>
      <c r="VOW901" s="53"/>
      <c r="VOX901" s="53"/>
      <c r="VOY901" s="53"/>
      <c r="VOZ901" s="53"/>
      <c r="VPA901" s="53"/>
      <c r="VPB901" s="53"/>
      <c r="VPC901" s="53"/>
      <c r="VPD901" s="53"/>
      <c r="VPE901" s="53"/>
      <c r="VPF901" s="53"/>
      <c r="VPG901" s="53"/>
      <c r="VPH901" s="53"/>
      <c r="VPI901" s="53"/>
      <c r="VPJ901" s="53"/>
      <c r="VPK901" s="53"/>
      <c r="VPL901" s="53"/>
      <c r="VPM901" s="53"/>
      <c r="VPN901" s="53"/>
      <c r="VPO901" s="53"/>
      <c r="VPP901" s="53"/>
      <c r="VPQ901" s="53"/>
      <c r="VPR901" s="53"/>
      <c r="VPS901" s="53"/>
      <c r="VPT901" s="53"/>
      <c r="VPU901" s="53"/>
      <c r="VPV901" s="53"/>
      <c r="VPW901" s="53"/>
      <c r="VPX901" s="53"/>
      <c r="VPY901" s="53"/>
      <c r="VPZ901" s="53"/>
      <c r="VQA901" s="53"/>
      <c r="VQB901" s="53"/>
      <c r="VQC901" s="53"/>
      <c r="VQD901" s="53"/>
      <c r="VQE901" s="53"/>
      <c r="VQF901" s="53"/>
      <c r="VQG901" s="53"/>
      <c r="VQH901" s="53"/>
      <c r="VQI901" s="53"/>
      <c r="VQJ901" s="53"/>
      <c r="VQK901" s="53"/>
      <c r="VQL901" s="53"/>
      <c r="VQM901" s="53"/>
      <c r="VQN901" s="53"/>
      <c r="VQO901" s="53"/>
      <c r="VQP901" s="53"/>
      <c r="VQQ901" s="53"/>
      <c r="VQR901" s="53"/>
      <c r="VQS901" s="53"/>
      <c r="VQT901" s="53"/>
      <c r="VQU901" s="53"/>
      <c r="VQV901" s="53"/>
      <c r="VQW901" s="53"/>
      <c r="VQX901" s="53"/>
      <c r="VQY901" s="53"/>
      <c r="VQZ901" s="53"/>
      <c r="VRA901" s="53"/>
      <c r="VRB901" s="53"/>
      <c r="VRC901" s="53"/>
      <c r="VRD901" s="53"/>
      <c r="VRE901" s="53"/>
      <c r="VRF901" s="53"/>
      <c r="VRG901" s="53"/>
      <c r="VRH901" s="53"/>
      <c r="VRI901" s="53"/>
      <c r="VRJ901" s="53"/>
      <c r="VRK901" s="53"/>
      <c r="VRL901" s="53"/>
      <c r="VRM901" s="53"/>
      <c r="VRN901" s="53"/>
      <c r="VRO901" s="53"/>
      <c r="VRP901" s="53"/>
      <c r="VRQ901" s="53"/>
      <c r="VRR901" s="53"/>
      <c r="VRS901" s="53"/>
      <c r="VRT901" s="53"/>
      <c r="VRU901" s="53"/>
      <c r="VRV901" s="53"/>
      <c r="VRW901" s="53"/>
      <c r="VRX901" s="53"/>
      <c r="VRY901" s="53"/>
      <c r="VRZ901" s="53"/>
      <c r="VSA901" s="53"/>
      <c r="VSB901" s="53"/>
      <c r="VSC901" s="53"/>
      <c r="VSD901" s="53"/>
      <c r="VSE901" s="53"/>
      <c r="VSF901" s="53"/>
      <c r="VSG901" s="53"/>
      <c r="VSH901" s="53"/>
      <c r="VSI901" s="53"/>
      <c r="VSJ901" s="53"/>
      <c r="VSK901" s="53"/>
      <c r="VSL901" s="53"/>
      <c r="VSM901" s="53"/>
      <c r="VSN901" s="53"/>
      <c r="VSO901" s="53"/>
      <c r="VSP901" s="53"/>
      <c r="VSQ901" s="53"/>
      <c r="VSR901" s="53"/>
      <c r="VSS901" s="53"/>
      <c r="VST901" s="53"/>
      <c r="VSU901" s="53"/>
      <c r="VSV901" s="53"/>
      <c r="VSW901" s="53"/>
      <c r="VSX901" s="53"/>
      <c r="VSY901" s="53"/>
      <c r="VSZ901" s="53"/>
      <c r="VTA901" s="53"/>
      <c r="VTB901" s="53"/>
      <c r="VTC901" s="53"/>
      <c r="VTD901" s="53"/>
      <c r="VTE901" s="53"/>
      <c r="VTF901" s="53"/>
      <c r="VTG901" s="53"/>
      <c r="VTH901" s="53"/>
      <c r="VTI901" s="53"/>
      <c r="VTJ901" s="53"/>
      <c r="VTK901" s="53"/>
      <c r="VTL901" s="53"/>
      <c r="VTM901" s="53"/>
      <c r="VTN901" s="53"/>
      <c r="VTO901" s="53"/>
      <c r="VTP901" s="53"/>
      <c r="VTQ901" s="53"/>
      <c r="VTR901" s="53"/>
      <c r="VTS901" s="53"/>
      <c r="VTT901" s="53"/>
      <c r="VTU901" s="53"/>
      <c r="VTV901" s="53"/>
      <c r="VTW901" s="53"/>
      <c r="VTX901" s="53"/>
      <c r="VTY901" s="53"/>
      <c r="VTZ901" s="53"/>
      <c r="VUA901" s="53"/>
      <c r="VUB901" s="53"/>
      <c r="VUC901" s="53"/>
      <c r="VUD901" s="53"/>
      <c r="VUE901" s="53"/>
      <c r="VUF901" s="53"/>
      <c r="VUG901" s="53"/>
      <c r="VUH901" s="53"/>
      <c r="VUI901" s="53"/>
      <c r="VUJ901" s="53"/>
      <c r="VUK901" s="53"/>
      <c r="VUL901" s="53"/>
      <c r="VUM901" s="53"/>
      <c r="VUN901" s="53"/>
      <c r="VUO901" s="53"/>
      <c r="VUP901" s="53"/>
      <c r="VUQ901" s="53"/>
      <c r="VUR901" s="53"/>
      <c r="VUS901" s="53"/>
      <c r="VUT901" s="53"/>
      <c r="VUU901" s="53"/>
      <c r="VUV901" s="53"/>
      <c r="VUW901" s="53"/>
      <c r="VUX901" s="53"/>
      <c r="VUY901" s="53"/>
      <c r="VUZ901" s="53"/>
      <c r="VVA901" s="53"/>
      <c r="VVB901" s="53"/>
      <c r="VVC901" s="53"/>
      <c r="VVD901" s="53"/>
      <c r="VVE901" s="53"/>
      <c r="VVF901" s="53"/>
      <c r="VVG901" s="53"/>
      <c r="VVH901" s="53"/>
      <c r="VVI901" s="53"/>
      <c r="VVJ901" s="53"/>
      <c r="VVK901" s="53"/>
      <c r="VVL901" s="53"/>
      <c r="VVM901" s="53"/>
      <c r="VVN901" s="53"/>
      <c r="VVO901" s="53"/>
      <c r="VVP901" s="53"/>
      <c r="VVQ901" s="53"/>
      <c r="VVR901" s="53"/>
      <c r="VVS901" s="53"/>
      <c r="VVT901" s="53"/>
      <c r="VVU901" s="53"/>
      <c r="VVV901" s="53"/>
      <c r="VVW901" s="53"/>
      <c r="VVX901" s="53"/>
      <c r="VVY901" s="53"/>
      <c r="VVZ901" s="53"/>
      <c r="VWA901" s="53"/>
      <c r="VWB901" s="53"/>
      <c r="VWC901" s="53"/>
      <c r="VWD901" s="53"/>
      <c r="VWE901" s="53"/>
      <c r="VWF901" s="53"/>
      <c r="VWG901" s="53"/>
      <c r="VWH901" s="53"/>
      <c r="VWI901" s="53"/>
      <c r="VWJ901" s="53"/>
      <c r="VWK901" s="53"/>
      <c r="VWL901" s="53"/>
      <c r="VWM901" s="53"/>
      <c r="VWN901" s="53"/>
      <c r="VWO901" s="53"/>
      <c r="VWP901" s="53"/>
      <c r="VWQ901" s="53"/>
      <c r="VWR901" s="53"/>
      <c r="VWS901" s="53"/>
      <c r="VWT901" s="53"/>
      <c r="VWU901" s="53"/>
      <c r="VWV901" s="53"/>
      <c r="VWW901" s="53"/>
      <c r="VWX901" s="53"/>
      <c r="VWY901" s="53"/>
      <c r="VWZ901" s="53"/>
      <c r="VXA901" s="53"/>
      <c r="VXB901" s="53"/>
      <c r="VXC901" s="53"/>
      <c r="VXD901" s="53"/>
      <c r="VXE901" s="53"/>
      <c r="VXF901" s="53"/>
      <c r="VXG901" s="53"/>
      <c r="VXH901" s="53"/>
      <c r="VXI901" s="53"/>
      <c r="VXJ901" s="53"/>
      <c r="VXK901" s="53"/>
      <c r="VXL901" s="53"/>
      <c r="VXM901" s="53"/>
      <c r="VXN901" s="53"/>
      <c r="VXO901" s="53"/>
      <c r="VXP901" s="53"/>
      <c r="VXQ901" s="53"/>
      <c r="VXR901" s="53"/>
      <c r="VXS901" s="53"/>
      <c r="VXT901" s="53"/>
      <c r="VXU901" s="53"/>
      <c r="VXV901" s="53"/>
      <c r="VXW901" s="53"/>
      <c r="VXX901" s="53"/>
      <c r="VXY901" s="53"/>
      <c r="VXZ901" s="53"/>
      <c r="VYA901" s="53"/>
      <c r="VYB901" s="53"/>
      <c r="VYC901" s="53"/>
      <c r="VYD901" s="53"/>
      <c r="VYE901" s="53"/>
      <c r="VYF901" s="53"/>
      <c r="VYG901" s="53"/>
      <c r="VYH901" s="53"/>
      <c r="VYI901" s="53"/>
      <c r="VYJ901" s="53"/>
      <c r="VYK901" s="53"/>
      <c r="VYL901" s="53"/>
      <c r="VYM901" s="53"/>
      <c r="VYN901" s="53"/>
      <c r="VYO901" s="53"/>
      <c r="VYP901" s="53"/>
      <c r="VYQ901" s="53"/>
      <c r="VYR901" s="53"/>
      <c r="VYS901" s="53"/>
      <c r="VYT901" s="53"/>
      <c r="VYU901" s="53"/>
      <c r="VYV901" s="53"/>
      <c r="VYW901" s="53"/>
      <c r="VYX901" s="53"/>
      <c r="VYY901" s="53"/>
      <c r="VYZ901" s="53"/>
      <c r="VZA901" s="53"/>
      <c r="VZB901" s="53"/>
      <c r="VZC901" s="53"/>
      <c r="VZD901" s="53"/>
      <c r="VZE901" s="53"/>
      <c r="VZF901" s="53"/>
      <c r="VZG901" s="53"/>
      <c r="VZH901" s="53"/>
      <c r="VZI901" s="53"/>
      <c r="VZJ901" s="53"/>
      <c r="VZK901" s="53"/>
      <c r="VZL901" s="53"/>
      <c r="VZM901" s="53"/>
      <c r="VZN901" s="53"/>
      <c r="VZO901" s="53"/>
      <c r="VZP901" s="53"/>
      <c r="VZQ901" s="53"/>
      <c r="VZR901" s="53"/>
      <c r="VZS901" s="53"/>
      <c r="VZT901" s="53"/>
      <c r="VZU901" s="53"/>
      <c r="VZV901" s="53"/>
      <c r="VZW901" s="53"/>
      <c r="VZX901" s="53"/>
      <c r="VZY901" s="53"/>
      <c r="VZZ901" s="53"/>
      <c r="WAA901" s="53"/>
      <c r="WAB901" s="53"/>
      <c r="WAC901" s="53"/>
      <c r="WAD901" s="53"/>
      <c r="WAE901" s="53"/>
      <c r="WAF901" s="53"/>
      <c r="WAG901" s="53"/>
      <c r="WAH901" s="53"/>
      <c r="WAI901" s="53"/>
      <c r="WAJ901" s="53"/>
      <c r="WAK901" s="53"/>
      <c r="WAL901" s="53"/>
      <c r="WAM901" s="53"/>
      <c r="WAN901" s="53"/>
      <c r="WAO901" s="53"/>
      <c r="WAP901" s="53"/>
      <c r="WAQ901" s="53"/>
      <c r="WAR901" s="53"/>
      <c r="WAS901" s="53"/>
      <c r="WAT901" s="53"/>
      <c r="WAU901" s="53"/>
      <c r="WAV901" s="53"/>
      <c r="WAW901" s="53"/>
      <c r="WAX901" s="53"/>
      <c r="WAY901" s="53"/>
      <c r="WAZ901" s="53"/>
      <c r="WBA901" s="53"/>
      <c r="WBB901" s="53"/>
      <c r="WBC901" s="53"/>
      <c r="WBD901" s="53"/>
      <c r="WBE901" s="53"/>
      <c r="WBF901" s="53"/>
      <c r="WBG901" s="53"/>
      <c r="WBH901" s="53"/>
      <c r="WBI901" s="53"/>
      <c r="WBJ901" s="53"/>
      <c r="WBK901" s="53"/>
      <c r="WBL901" s="53"/>
      <c r="WBM901" s="53"/>
      <c r="WBN901" s="53"/>
      <c r="WBO901" s="53"/>
      <c r="WBP901" s="53"/>
      <c r="WBQ901" s="53"/>
      <c r="WBR901" s="53"/>
      <c r="WBS901" s="53"/>
      <c r="WBT901" s="53"/>
      <c r="WBU901" s="53"/>
      <c r="WBV901" s="53"/>
      <c r="WBW901" s="53"/>
      <c r="WBX901" s="53"/>
      <c r="WBY901" s="53"/>
      <c r="WBZ901" s="53"/>
      <c r="WCA901" s="53"/>
      <c r="WCB901" s="53"/>
      <c r="WCC901" s="53"/>
      <c r="WCD901" s="53"/>
      <c r="WCE901" s="53"/>
      <c r="WCF901" s="53"/>
      <c r="WCG901" s="53"/>
      <c r="WCH901" s="53"/>
      <c r="WCI901" s="53"/>
      <c r="WCJ901" s="53"/>
      <c r="WCK901" s="53"/>
      <c r="WCL901" s="53"/>
      <c r="WCM901" s="53"/>
      <c r="WCN901" s="53"/>
      <c r="WCO901" s="53"/>
      <c r="WCP901" s="53"/>
      <c r="WCQ901" s="53"/>
      <c r="WCR901" s="53"/>
      <c r="WCS901" s="53"/>
      <c r="WCT901" s="53"/>
      <c r="WCU901" s="53"/>
      <c r="WCV901" s="53"/>
      <c r="WCW901" s="53"/>
      <c r="WCX901" s="53"/>
      <c r="WCY901" s="53"/>
      <c r="WCZ901" s="53"/>
      <c r="WDA901" s="53"/>
      <c r="WDB901" s="53"/>
      <c r="WDC901" s="53"/>
      <c r="WDD901" s="53"/>
      <c r="WDE901" s="53"/>
      <c r="WDF901" s="53"/>
      <c r="WDG901" s="53"/>
      <c r="WDH901" s="53"/>
      <c r="WDI901" s="53"/>
      <c r="WDJ901" s="53"/>
      <c r="WDK901" s="53"/>
      <c r="WDL901" s="53"/>
      <c r="WDM901" s="53"/>
      <c r="WDN901" s="53"/>
      <c r="WDO901" s="53"/>
      <c r="WDP901" s="53"/>
      <c r="WDQ901" s="53"/>
      <c r="WDR901" s="53"/>
      <c r="WDS901" s="53"/>
      <c r="WDT901" s="53"/>
      <c r="WDU901" s="53"/>
      <c r="WDV901" s="53"/>
      <c r="WDW901" s="53"/>
      <c r="WDX901" s="53"/>
      <c r="WDY901" s="53"/>
      <c r="WDZ901" s="53"/>
      <c r="WEA901" s="53"/>
      <c r="WEB901" s="53"/>
      <c r="WEC901" s="53"/>
      <c r="WED901" s="53"/>
      <c r="WEE901" s="53"/>
      <c r="WEF901" s="53"/>
      <c r="WEG901" s="53"/>
      <c r="WEH901" s="53"/>
      <c r="WEI901" s="53"/>
      <c r="WEJ901" s="53"/>
      <c r="WEK901" s="53"/>
      <c r="WEL901" s="53"/>
      <c r="WEM901" s="53"/>
      <c r="WEN901" s="53"/>
      <c r="WEO901" s="53"/>
      <c r="WEP901" s="53"/>
      <c r="WEQ901" s="53"/>
      <c r="WER901" s="53"/>
      <c r="WES901" s="53"/>
      <c r="WET901" s="53"/>
      <c r="WEU901" s="53"/>
      <c r="WEV901" s="53"/>
      <c r="WEW901" s="53"/>
      <c r="WEX901" s="53"/>
      <c r="WEY901" s="53"/>
      <c r="WEZ901" s="53"/>
      <c r="WFA901" s="53"/>
      <c r="WFB901" s="53"/>
      <c r="WFC901" s="53"/>
      <c r="WFD901" s="53"/>
      <c r="WFE901" s="53"/>
      <c r="WFF901" s="53"/>
      <c r="WFG901" s="53"/>
      <c r="WFH901" s="53"/>
      <c r="WFI901" s="53"/>
      <c r="WFJ901" s="53"/>
      <c r="WFK901" s="53"/>
      <c r="WFL901" s="53"/>
      <c r="WFM901" s="53"/>
      <c r="WFN901" s="53"/>
      <c r="WFO901" s="53"/>
      <c r="WFP901" s="53"/>
      <c r="WFQ901" s="53"/>
      <c r="WFR901" s="53"/>
      <c r="WFS901" s="53"/>
      <c r="WFT901" s="53"/>
      <c r="WFU901" s="53"/>
      <c r="WFV901" s="53"/>
      <c r="WFW901" s="53"/>
      <c r="WFX901" s="53"/>
      <c r="WFY901" s="53"/>
      <c r="WFZ901" s="53"/>
      <c r="WGA901" s="53"/>
      <c r="WGB901" s="53"/>
      <c r="WGC901" s="53"/>
      <c r="WGD901" s="53"/>
      <c r="WGE901" s="53"/>
      <c r="WGF901" s="53"/>
      <c r="WGG901" s="53"/>
      <c r="WGH901" s="53"/>
      <c r="WGI901" s="53"/>
      <c r="WGJ901" s="53"/>
      <c r="WGK901" s="53"/>
      <c r="WGL901" s="53"/>
      <c r="WGM901" s="53"/>
      <c r="WGN901" s="53"/>
      <c r="WGO901" s="53"/>
      <c r="WGP901" s="53"/>
      <c r="WGQ901" s="53"/>
      <c r="WGR901" s="53"/>
      <c r="WGS901" s="53"/>
      <c r="WGT901" s="53"/>
      <c r="WGU901" s="53"/>
      <c r="WGV901" s="53"/>
      <c r="WGW901" s="53"/>
      <c r="WGX901" s="53"/>
      <c r="WGY901" s="53"/>
      <c r="WGZ901" s="53"/>
      <c r="WHA901" s="53"/>
      <c r="WHB901" s="53"/>
      <c r="WHC901" s="53"/>
      <c r="WHD901" s="53"/>
      <c r="WHE901" s="53"/>
      <c r="WHF901" s="53"/>
      <c r="WHG901" s="53"/>
      <c r="WHH901" s="53"/>
      <c r="WHI901" s="53"/>
      <c r="WHJ901" s="53"/>
      <c r="WHK901" s="53"/>
      <c r="WHL901" s="53"/>
      <c r="WHM901" s="53"/>
      <c r="WHN901" s="53"/>
      <c r="WHO901" s="53"/>
      <c r="WHP901" s="53"/>
      <c r="WHQ901" s="53"/>
      <c r="WHR901" s="53"/>
      <c r="WHS901" s="53"/>
      <c r="WHT901" s="53"/>
      <c r="WHU901" s="53"/>
      <c r="WHV901" s="53"/>
      <c r="WHW901" s="53"/>
      <c r="WHX901" s="53"/>
      <c r="WHY901" s="53"/>
      <c r="WHZ901" s="53"/>
      <c r="WIA901" s="53"/>
      <c r="WIB901" s="53"/>
      <c r="WIC901" s="53"/>
      <c r="WID901" s="53"/>
      <c r="WIE901" s="53"/>
      <c r="WIF901" s="53"/>
      <c r="WIG901" s="53"/>
      <c r="WIH901" s="53"/>
      <c r="WII901" s="53"/>
      <c r="WIJ901" s="53"/>
      <c r="WIK901" s="53"/>
      <c r="WIL901" s="53"/>
      <c r="WIM901" s="53"/>
      <c r="WIN901" s="53"/>
      <c r="WIO901" s="53"/>
      <c r="WIP901" s="53"/>
      <c r="WIQ901" s="53"/>
      <c r="WIR901" s="53"/>
      <c r="WIS901" s="53"/>
      <c r="WIT901" s="53"/>
      <c r="WIU901" s="53"/>
      <c r="WIV901" s="53"/>
      <c r="WIW901" s="53"/>
      <c r="WIX901" s="53"/>
      <c r="WIY901" s="53"/>
      <c r="WIZ901" s="53"/>
      <c r="WJA901" s="53"/>
      <c r="WJB901" s="53"/>
      <c r="WJC901" s="53"/>
      <c r="WJD901" s="53"/>
      <c r="WJE901" s="53"/>
      <c r="WJF901" s="53"/>
      <c r="WJG901" s="53"/>
      <c r="WJH901" s="53"/>
      <c r="WJI901" s="53"/>
      <c r="WJJ901" s="53"/>
      <c r="WJK901" s="53"/>
      <c r="WJL901" s="53"/>
      <c r="WJM901" s="53"/>
      <c r="WJN901" s="53"/>
      <c r="WJO901" s="53"/>
      <c r="WJP901" s="53"/>
      <c r="WJQ901" s="53"/>
      <c r="WJR901" s="53"/>
      <c r="WJS901" s="53"/>
      <c r="WJT901" s="53"/>
      <c r="WJU901" s="53"/>
      <c r="WJV901" s="53"/>
      <c r="WJW901" s="53"/>
      <c r="WJX901" s="53"/>
      <c r="WJY901" s="53"/>
      <c r="WJZ901" s="53"/>
      <c r="WKA901" s="53"/>
      <c r="WKB901" s="53"/>
      <c r="WKC901" s="53"/>
      <c r="WKD901" s="53"/>
      <c r="WKE901" s="53"/>
      <c r="WKF901" s="53"/>
      <c r="WKG901" s="53"/>
      <c r="WKH901" s="53"/>
      <c r="WKI901" s="53"/>
      <c r="WKJ901" s="53"/>
      <c r="WKK901" s="53"/>
      <c r="WKL901" s="53"/>
      <c r="WKM901" s="53"/>
      <c r="WKN901" s="53"/>
      <c r="WKO901" s="53"/>
      <c r="WKP901" s="53"/>
      <c r="WKQ901" s="53"/>
      <c r="WKR901" s="53"/>
      <c r="WKS901" s="53"/>
      <c r="WKT901" s="53"/>
      <c r="WKU901" s="53"/>
      <c r="WKV901" s="53"/>
      <c r="WKW901" s="53"/>
      <c r="WKX901" s="53"/>
      <c r="WKY901" s="53"/>
      <c r="WKZ901" s="53"/>
      <c r="WLA901" s="53"/>
      <c r="WLB901" s="53"/>
      <c r="WLC901" s="53"/>
      <c r="WLD901" s="53"/>
      <c r="WLE901" s="53"/>
      <c r="WLF901" s="53"/>
      <c r="WLG901" s="53"/>
      <c r="WLH901" s="53"/>
      <c r="WLI901" s="53"/>
      <c r="WLJ901" s="53"/>
      <c r="WLK901" s="53"/>
      <c r="WLL901" s="53"/>
      <c r="WLM901" s="53"/>
      <c r="WLN901" s="53"/>
      <c r="WLO901" s="53"/>
      <c r="WLP901" s="53"/>
      <c r="WLQ901" s="53"/>
      <c r="WLR901" s="53"/>
      <c r="WLS901" s="53"/>
      <c r="WLT901" s="53"/>
      <c r="WLU901" s="53"/>
      <c r="WLV901" s="53"/>
      <c r="WLW901" s="53"/>
      <c r="WLX901" s="53"/>
      <c r="WLY901" s="53"/>
      <c r="WLZ901" s="53"/>
      <c r="WMA901" s="53"/>
      <c r="WMB901" s="53"/>
      <c r="WMC901" s="53"/>
      <c r="WMD901" s="53"/>
      <c r="WME901" s="53"/>
      <c r="WMF901" s="53"/>
      <c r="WMG901" s="53"/>
      <c r="WMH901" s="53"/>
      <c r="WMI901" s="53"/>
      <c r="WMJ901" s="53"/>
      <c r="WMK901" s="53"/>
      <c r="WML901" s="53"/>
      <c r="WMM901" s="53"/>
      <c r="WMN901" s="53"/>
      <c r="WMO901" s="53"/>
      <c r="WMP901" s="53"/>
      <c r="WMQ901" s="53"/>
      <c r="WMR901" s="53"/>
      <c r="WMS901" s="53"/>
      <c r="WMT901" s="53"/>
      <c r="WMU901" s="53"/>
      <c r="WMV901" s="53"/>
      <c r="WMW901" s="53"/>
      <c r="WMX901" s="53"/>
      <c r="WMY901" s="53"/>
      <c r="WMZ901" s="53"/>
      <c r="WNA901" s="53"/>
      <c r="WNB901" s="53"/>
      <c r="WNC901" s="53"/>
      <c r="WND901" s="53"/>
      <c r="WNE901" s="53"/>
      <c r="WNF901" s="53"/>
      <c r="WNG901" s="53"/>
      <c r="WNH901" s="53"/>
      <c r="WNI901" s="53"/>
      <c r="WNJ901" s="53"/>
      <c r="WNK901" s="53"/>
      <c r="WNL901" s="53"/>
      <c r="WNM901" s="53"/>
      <c r="WNN901" s="53"/>
      <c r="WNO901" s="53"/>
      <c r="WNP901" s="53"/>
      <c r="WNQ901" s="53"/>
      <c r="WNR901" s="53"/>
      <c r="WNS901" s="53"/>
      <c r="WNT901" s="53"/>
      <c r="WNU901" s="53"/>
      <c r="WNV901" s="53"/>
      <c r="WNW901" s="53"/>
      <c r="WNX901" s="53"/>
      <c r="WNY901" s="53"/>
      <c r="WNZ901" s="53"/>
      <c r="WOA901" s="53"/>
      <c r="WOB901" s="53"/>
      <c r="WOC901" s="53"/>
      <c r="WOD901" s="53"/>
      <c r="WOE901" s="53"/>
      <c r="WOF901" s="53"/>
      <c r="WOG901" s="53"/>
      <c r="WOH901" s="53"/>
      <c r="WOI901" s="53"/>
      <c r="WOJ901" s="53"/>
      <c r="WOK901" s="53"/>
      <c r="WOL901" s="53"/>
      <c r="WOM901" s="53"/>
      <c r="WON901" s="53"/>
      <c r="WOO901" s="53"/>
      <c r="WOP901" s="53"/>
      <c r="WOQ901" s="53"/>
      <c r="WOR901" s="53"/>
      <c r="WOS901" s="53"/>
      <c r="WOT901" s="53"/>
      <c r="WOU901" s="53"/>
      <c r="WOV901" s="53"/>
      <c r="WOW901" s="53"/>
      <c r="WOX901" s="53"/>
      <c r="WOY901" s="53"/>
      <c r="WOZ901" s="53"/>
      <c r="WPA901" s="53"/>
      <c r="WPB901" s="53"/>
      <c r="WPC901" s="53"/>
      <c r="WPD901" s="53"/>
      <c r="WPE901" s="53"/>
      <c r="WPF901" s="53"/>
      <c r="WPG901" s="53"/>
      <c r="WPH901" s="53"/>
      <c r="WPI901" s="53"/>
      <c r="WPJ901" s="53"/>
      <c r="WPK901" s="53"/>
      <c r="WPL901" s="53"/>
      <c r="WPM901" s="53"/>
      <c r="WPN901" s="53"/>
      <c r="WPO901" s="53"/>
      <c r="WPP901" s="53"/>
      <c r="WPQ901" s="53"/>
      <c r="WPR901" s="53"/>
      <c r="WPS901" s="53"/>
      <c r="WPT901" s="53"/>
      <c r="WPU901" s="53"/>
      <c r="WPV901" s="53"/>
      <c r="WPW901" s="53"/>
      <c r="WPX901" s="53"/>
      <c r="WPY901" s="53"/>
      <c r="WPZ901" s="53"/>
      <c r="WQA901" s="53"/>
      <c r="WQB901" s="53"/>
      <c r="WQC901" s="53"/>
      <c r="WQD901" s="53"/>
      <c r="WQE901" s="53"/>
      <c r="WQF901" s="53"/>
      <c r="WQG901" s="53"/>
      <c r="WQH901" s="53"/>
      <c r="WQI901" s="53"/>
      <c r="WQJ901" s="53"/>
      <c r="WQK901" s="53"/>
      <c r="WQL901" s="53"/>
      <c r="WQM901" s="53"/>
      <c r="WQN901" s="53"/>
      <c r="WQO901" s="53"/>
      <c r="WQP901" s="53"/>
      <c r="WQQ901" s="53"/>
      <c r="WQR901" s="53"/>
      <c r="WQS901" s="53"/>
      <c r="WQT901" s="53"/>
      <c r="WQU901" s="53"/>
      <c r="WQV901" s="53"/>
      <c r="WQW901" s="53"/>
      <c r="WQX901" s="53"/>
      <c r="WQY901" s="53"/>
      <c r="WQZ901" s="53"/>
      <c r="WRA901" s="53"/>
      <c r="WRB901" s="53"/>
      <c r="WRC901" s="53"/>
      <c r="WRD901" s="53"/>
      <c r="WRE901" s="53"/>
      <c r="WRF901" s="53"/>
      <c r="WRG901" s="53"/>
      <c r="WRH901" s="53"/>
      <c r="WRI901" s="53"/>
      <c r="WRJ901" s="53"/>
      <c r="WRK901" s="53"/>
      <c r="WRL901" s="53"/>
      <c r="WRM901" s="53"/>
      <c r="WRN901" s="53"/>
      <c r="WRO901" s="53"/>
      <c r="WRP901" s="53"/>
      <c r="WRQ901" s="53"/>
      <c r="WRR901" s="53"/>
      <c r="WRS901" s="53"/>
      <c r="WRT901" s="53"/>
      <c r="WRU901" s="53"/>
      <c r="WRV901" s="53"/>
      <c r="WRW901" s="53"/>
      <c r="WRX901" s="53"/>
      <c r="WRY901" s="53"/>
      <c r="WRZ901" s="53"/>
      <c r="WSA901" s="53"/>
      <c r="WSB901" s="53"/>
      <c r="WSC901" s="53"/>
      <c r="WSD901" s="53"/>
      <c r="WSE901" s="53"/>
      <c r="WSF901" s="53"/>
      <c r="WSG901" s="53"/>
      <c r="WSH901" s="53"/>
      <c r="WSI901" s="53"/>
      <c r="WSJ901" s="53"/>
      <c r="WSK901" s="53"/>
      <c r="WSL901" s="53"/>
      <c r="WSM901" s="53"/>
      <c r="WSN901" s="53"/>
      <c r="WSO901" s="53"/>
      <c r="WSP901" s="53"/>
      <c r="WSQ901" s="53"/>
      <c r="WSR901" s="53"/>
      <c r="WSS901" s="53"/>
      <c r="WST901" s="53"/>
      <c r="WSU901" s="53"/>
      <c r="WSV901" s="53"/>
      <c r="WSW901" s="53"/>
      <c r="WSX901" s="53"/>
      <c r="WSY901" s="53"/>
      <c r="WSZ901" s="53"/>
      <c r="WTA901" s="53"/>
      <c r="WTB901" s="53"/>
      <c r="WTC901" s="53"/>
      <c r="WTD901" s="53"/>
      <c r="WTE901" s="53"/>
      <c r="WTF901" s="53"/>
      <c r="WTG901" s="53"/>
      <c r="WTH901" s="53"/>
      <c r="WTI901" s="53"/>
      <c r="WTJ901" s="53"/>
      <c r="WTK901" s="53"/>
      <c r="WTL901" s="53"/>
      <c r="WTM901" s="53"/>
      <c r="WTN901" s="53"/>
      <c r="WTO901" s="53"/>
      <c r="WTP901" s="53"/>
      <c r="WTQ901" s="53"/>
      <c r="WTR901" s="53"/>
      <c r="WTS901" s="53"/>
      <c r="WTT901" s="53"/>
      <c r="WTU901" s="53"/>
      <c r="WTV901" s="53"/>
      <c r="WTW901" s="53"/>
      <c r="WTX901" s="53"/>
      <c r="WTY901" s="53"/>
      <c r="WTZ901" s="53"/>
      <c r="WUA901" s="53"/>
      <c r="WUB901" s="53"/>
      <c r="WUC901" s="53"/>
      <c r="WUD901" s="53"/>
      <c r="WUE901" s="53"/>
      <c r="WUF901" s="53"/>
      <c r="WUG901" s="53"/>
      <c r="WUH901" s="53"/>
      <c r="WUI901" s="53"/>
      <c r="WUJ901" s="53"/>
      <c r="WUK901" s="53"/>
      <c r="WUL901" s="53"/>
      <c r="WUM901" s="53"/>
      <c r="WUN901" s="53"/>
      <c r="WUO901" s="53"/>
      <c r="WUP901" s="53"/>
      <c r="WUQ901" s="53"/>
      <c r="WUR901" s="53"/>
      <c r="WUS901" s="53"/>
      <c r="WUT901" s="53"/>
      <c r="WUU901" s="53"/>
      <c r="WUV901" s="53"/>
      <c r="WUW901" s="53"/>
      <c r="WUX901" s="53"/>
      <c r="WUY901" s="53"/>
      <c r="WUZ901" s="53"/>
      <c r="WVA901" s="53"/>
      <c r="WVB901" s="53"/>
      <c r="WVC901" s="53"/>
      <c r="WVD901" s="53"/>
      <c r="WVE901" s="53"/>
      <c r="WVF901" s="53"/>
      <c r="WVG901" s="53"/>
      <c r="WVH901" s="53"/>
      <c r="WVI901" s="53"/>
      <c r="WVJ901" s="53"/>
      <c r="WVK901" s="53"/>
      <c r="WVL901" s="53"/>
      <c r="WVM901" s="53"/>
      <c r="WVN901" s="53"/>
      <c r="WVO901" s="53"/>
      <c r="WVP901" s="53"/>
      <c r="WVQ901" s="53"/>
      <c r="WVR901" s="53"/>
      <c r="WVS901" s="53"/>
      <c r="WVT901" s="53"/>
      <c r="WVU901" s="53"/>
      <c r="WVV901" s="53"/>
      <c r="WVW901" s="53"/>
      <c r="WVX901" s="53"/>
      <c r="WVY901" s="53"/>
      <c r="WVZ901" s="53"/>
      <c r="WWA901" s="53"/>
      <c r="WWB901" s="53"/>
      <c r="WWC901" s="53"/>
      <c r="WWD901" s="53"/>
      <c r="WWE901" s="53"/>
      <c r="WWF901" s="53"/>
      <c r="WWG901" s="53"/>
      <c r="WWH901" s="53"/>
      <c r="WWI901" s="53"/>
      <c r="WWJ901" s="53"/>
      <c r="WWK901" s="53"/>
      <c r="WWL901" s="53"/>
      <c r="WWM901" s="53"/>
      <c r="WWN901" s="53"/>
      <c r="WWO901" s="53"/>
      <c r="WWP901" s="53"/>
      <c r="WWQ901" s="53"/>
      <c r="WWR901" s="53"/>
      <c r="WWS901" s="53"/>
      <c r="WWT901" s="53"/>
      <c r="WWU901" s="53"/>
      <c r="WWV901" s="53"/>
      <c r="WWW901" s="53"/>
      <c r="WWX901" s="53"/>
      <c r="WWY901" s="53"/>
      <c r="WWZ901" s="53"/>
      <c r="WXA901" s="53"/>
      <c r="WXB901" s="53"/>
      <c r="WXC901" s="53"/>
      <c r="WXD901" s="53"/>
      <c r="WXE901" s="53"/>
      <c r="WXF901" s="53"/>
      <c r="WXG901" s="53"/>
      <c r="WXH901" s="53"/>
      <c r="WXI901" s="53"/>
      <c r="WXJ901" s="53"/>
      <c r="WXK901" s="53"/>
      <c r="WXL901" s="53"/>
      <c r="WXM901" s="53"/>
      <c r="WXN901" s="53"/>
      <c r="WXO901" s="53"/>
      <c r="WXP901" s="53"/>
      <c r="WXQ901" s="53"/>
      <c r="WXR901" s="53"/>
      <c r="WXS901" s="53"/>
      <c r="WXT901" s="53"/>
      <c r="WXU901" s="53"/>
      <c r="WXV901" s="53"/>
      <c r="WXW901" s="53"/>
      <c r="WXX901" s="53"/>
      <c r="WXY901" s="53"/>
      <c r="WXZ901" s="53"/>
      <c r="WYA901" s="53"/>
      <c r="WYB901" s="53"/>
      <c r="WYC901" s="53"/>
      <c r="WYD901" s="53"/>
      <c r="WYE901" s="53"/>
      <c r="WYF901" s="53"/>
      <c r="WYG901" s="53"/>
      <c r="WYH901" s="53"/>
      <c r="WYI901" s="53"/>
      <c r="WYJ901" s="53"/>
      <c r="WYK901" s="53"/>
      <c r="WYL901" s="53"/>
      <c r="WYM901" s="53"/>
      <c r="WYN901" s="53"/>
      <c r="WYO901" s="53"/>
      <c r="WYP901" s="53"/>
      <c r="WYQ901" s="53"/>
      <c r="WYR901" s="53"/>
      <c r="WYS901" s="53"/>
      <c r="WYT901" s="53"/>
      <c r="WYU901" s="53"/>
      <c r="WYV901" s="53"/>
      <c r="WYW901" s="53"/>
      <c r="WYX901" s="53"/>
      <c r="WYY901" s="53"/>
      <c r="WYZ901" s="53"/>
      <c r="WZA901" s="53"/>
      <c r="WZB901" s="53"/>
      <c r="WZC901" s="53"/>
      <c r="WZD901" s="53"/>
      <c r="WZE901" s="53"/>
      <c r="WZF901" s="53"/>
      <c r="WZG901" s="53"/>
      <c r="WZH901" s="53"/>
      <c r="WZI901" s="53"/>
      <c r="WZJ901" s="53"/>
      <c r="WZK901" s="53"/>
      <c r="WZL901" s="53"/>
      <c r="WZM901" s="53"/>
      <c r="WZN901" s="53"/>
      <c r="WZO901" s="53"/>
      <c r="WZP901" s="53"/>
      <c r="WZQ901" s="53"/>
      <c r="WZR901" s="53"/>
      <c r="WZS901" s="53"/>
      <c r="WZT901" s="53"/>
      <c r="WZU901" s="53"/>
      <c r="WZV901" s="53"/>
      <c r="WZW901" s="53"/>
      <c r="WZX901" s="53"/>
      <c r="WZY901" s="53"/>
      <c r="WZZ901" s="53"/>
      <c r="XAA901" s="53"/>
      <c r="XAB901" s="53"/>
      <c r="XAC901" s="53"/>
      <c r="XAD901" s="53"/>
      <c r="XAE901" s="53"/>
      <c r="XAF901" s="53"/>
      <c r="XAG901" s="53"/>
      <c r="XAH901" s="53"/>
      <c r="XAI901" s="53"/>
      <c r="XAJ901" s="53"/>
      <c r="XAK901" s="53"/>
      <c r="XAL901" s="53"/>
      <c r="XAM901" s="53"/>
      <c r="XAN901" s="53"/>
      <c r="XAO901" s="53"/>
      <c r="XAP901" s="53"/>
      <c r="XAQ901" s="53"/>
      <c r="XAR901" s="53"/>
      <c r="XAS901" s="53"/>
      <c r="XAT901" s="53"/>
      <c r="XAU901" s="53"/>
      <c r="XAV901" s="53"/>
      <c r="XAW901" s="53"/>
      <c r="XAX901" s="53"/>
      <c r="XAY901" s="53"/>
      <c r="XAZ901" s="53"/>
      <c r="XBA901" s="53"/>
      <c r="XBB901" s="53"/>
      <c r="XBC901" s="53"/>
      <c r="XBD901" s="53"/>
      <c r="XBE901" s="53"/>
      <c r="XBF901" s="53"/>
      <c r="XBG901" s="53"/>
      <c r="XBH901" s="53"/>
      <c r="XBI901" s="53"/>
      <c r="XBJ901" s="53"/>
      <c r="XBK901" s="53"/>
      <c r="XBL901" s="53"/>
      <c r="XBM901" s="53"/>
      <c r="XBN901" s="53"/>
      <c r="XBO901" s="53"/>
      <c r="XBP901" s="53"/>
      <c r="XBQ901" s="53"/>
      <c r="XBR901" s="53"/>
      <c r="XBS901" s="53"/>
      <c r="XBT901" s="53"/>
      <c r="XBU901" s="53"/>
      <c r="XBV901" s="53"/>
      <c r="XBW901" s="53"/>
      <c r="XBX901" s="53"/>
      <c r="XBY901" s="53"/>
      <c r="XBZ901" s="53"/>
      <c r="XCA901" s="53"/>
      <c r="XCB901" s="53"/>
      <c r="XCC901" s="53"/>
      <c r="XCD901" s="53"/>
      <c r="XCE901" s="53"/>
      <c r="XCF901" s="53"/>
      <c r="XCG901" s="53"/>
      <c r="XCH901" s="53"/>
      <c r="XCI901" s="53"/>
      <c r="XCJ901" s="53"/>
      <c r="XCK901" s="53"/>
      <c r="XCL901" s="53"/>
      <c r="XCM901" s="53"/>
      <c r="XCN901" s="53"/>
      <c r="XCO901" s="53"/>
      <c r="XCP901" s="53"/>
      <c r="XCQ901" s="53"/>
      <c r="XCR901" s="53"/>
      <c r="XCS901" s="53"/>
      <c r="XCT901" s="53"/>
      <c r="XCU901" s="53"/>
      <c r="XCV901" s="53"/>
      <c r="XCW901" s="53"/>
      <c r="XCX901" s="53"/>
      <c r="XCY901" s="53"/>
      <c r="XCZ901" s="53"/>
      <c r="XDA901" s="53"/>
      <c r="XDB901" s="53"/>
      <c r="XDC901" s="53"/>
      <c r="XDD901" s="53"/>
      <c r="XDE901" s="53"/>
      <c r="XDF901" s="53"/>
      <c r="XDG901" s="53"/>
      <c r="XDH901" s="53"/>
      <c r="XDI901" s="53"/>
      <c r="XDJ901" s="53"/>
      <c r="XDK901" s="53"/>
      <c r="XDL901" s="53"/>
      <c r="XDM901" s="53"/>
      <c r="XDN901" s="53"/>
      <c r="XDO901" s="53"/>
      <c r="XDP901" s="53"/>
      <c r="XDQ901" s="53"/>
      <c r="XDR901" s="53"/>
      <c r="XDS901" s="53"/>
      <c r="XDT901" s="53"/>
      <c r="XDU901" s="53"/>
      <c r="XDV901" s="53"/>
      <c r="XDW901" s="53"/>
      <c r="XDX901" s="53"/>
      <c r="XDY901" s="53"/>
      <c r="XDZ901" s="53"/>
      <c r="XEA901" s="53"/>
      <c r="XEB901" s="53"/>
      <c r="XEC901" s="53"/>
      <c r="XED901" s="53"/>
      <c r="XEE901" s="53"/>
      <c r="XEF901" s="53"/>
      <c r="XEG901" s="53"/>
      <c r="XEH901" s="53"/>
      <c r="XEI901" s="53"/>
      <c r="XEJ901" s="53"/>
      <c r="XEK901" s="53"/>
      <c r="XEL901" s="53"/>
      <c r="XEM901" s="53"/>
      <c r="XEN901" s="53"/>
      <c r="XEO901" s="53"/>
      <c r="XEP901" s="53"/>
      <c r="XEQ901" s="53"/>
      <c r="XER901" s="53"/>
      <c r="XES901" s="53"/>
      <c r="XET901" s="53"/>
      <c r="XEU901" s="53"/>
      <c r="XEV901" s="53"/>
      <c r="XEW901" s="53"/>
      <c r="XEX901" s="53"/>
      <c r="XEY901" s="53"/>
      <c r="XEZ901" s="53"/>
      <c r="XFA901" s="53"/>
      <c r="XFB901" s="53"/>
      <c r="XFC901" s="53"/>
    </row>
    <row r="902" spans="1:16383" s="159" customFormat="1" ht="15" customHeight="1" x14ac:dyDescent="0.25">
      <c r="A902" s="38" t="s">
        <v>33</v>
      </c>
      <c r="B902" s="23">
        <v>35.103000000000002</v>
      </c>
      <c r="C902" s="38" t="s">
        <v>1204</v>
      </c>
      <c r="D902" s="45">
        <v>8053</v>
      </c>
      <c r="E902" s="46" t="s">
        <v>9408</v>
      </c>
      <c r="F902" s="46"/>
      <c r="G902" s="47" t="s">
        <v>9404</v>
      </c>
      <c r="H902" s="25" t="s">
        <v>9409</v>
      </c>
      <c r="I902" s="25" t="s">
        <v>9410</v>
      </c>
      <c r="J902" s="43" t="s">
        <v>9411</v>
      </c>
      <c r="K902" s="37">
        <v>48029</v>
      </c>
      <c r="L902" s="25" t="s">
        <v>15</v>
      </c>
      <c r="M902" s="25" t="s">
        <v>15</v>
      </c>
      <c r="N902" s="25"/>
      <c r="O902" s="39"/>
    </row>
    <row r="903" spans="1:16383" s="27" customFormat="1" ht="15" customHeight="1" x14ac:dyDescent="0.25">
      <c r="A903" s="38" t="s">
        <v>33</v>
      </c>
      <c r="B903" s="23">
        <v>35.106000000000002</v>
      </c>
      <c r="C903" s="38" t="s">
        <v>1205</v>
      </c>
      <c r="D903" s="45">
        <v>8053</v>
      </c>
      <c r="E903" s="46" t="s">
        <v>9408</v>
      </c>
      <c r="F903" s="46"/>
      <c r="G903" s="47" t="s">
        <v>9404</v>
      </c>
      <c r="H903" s="25" t="s">
        <v>9409</v>
      </c>
      <c r="I903" s="25" t="s">
        <v>9410</v>
      </c>
      <c r="J903" s="43" t="s">
        <v>9411</v>
      </c>
      <c r="K903" s="37">
        <v>48029</v>
      </c>
      <c r="L903" s="25" t="s">
        <v>15</v>
      </c>
      <c r="M903" s="25" t="s">
        <v>15</v>
      </c>
      <c r="N903" s="25"/>
      <c r="O903" s="39"/>
    </row>
    <row r="904" spans="1:16383" s="27" customFormat="1" ht="15" customHeight="1" x14ac:dyDescent="0.25">
      <c r="A904" s="46" t="s">
        <v>33</v>
      </c>
      <c r="B904" s="23">
        <v>45.113999999999997</v>
      </c>
      <c r="C904" s="46" t="s">
        <v>74</v>
      </c>
      <c r="D904" s="52">
        <v>3999</v>
      </c>
      <c r="E904" s="46" t="s">
        <v>1821</v>
      </c>
      <c r="F904" s="46" t="s">
        <v>1822</v>
      </c>
      <c r="G904" s="25" t="s">
        <v>87</v>
      </c>
      <c r="H904" s="25" t="s">
        <v>1823</v>
      </c>
      <c r="I904" s="375" t="s">
        <v>1824</v>
      </c>
      <c r="J904" s="210" t="s">
        <v>1825</v>
      </c>
      <c r="K904" s="37">
        <v>46203</v>
      </c>
      <c r="L904" s="25" t="s">
        <v>15</v>
      </c>
      <c r="M904" s="25" t="s">
        <v>15</v>
      </c>
      <c r="N904" s="25" t="s">
        <v>19</v>
      </c>
      <c r="O904" s="39"/>
    </row>
    <row r="905" spans="1:16383" s="27" customFormat="1" ht="15" customHeight="1" x14ac:dyDescent="0.25">
      <c r="A905" s="46" t="s">
        <v>33</v>
      </c>
      <c r="B905" s="25">
        <v>45.106000000000002</v>
      </c>
      <c r="C905" s="46" t="s">
        <v>5459</v>
      </c>
      <c r="D905" s="52">
        <v>3999</v>
      </c>
      <c r="E905" s="46" t="s">
        <v>1826</v>
      </c>
      <c r="F905" s="46" t="s">
        <v>5490</v>
      </c>
      <c r="G905" s="25" t="s">
        <v>5460</v>
      </c>
      <c r="H905" s="25" t="s">
        <v>1823</v>
      </c>
      <c r="I905" s="25" t="s">
        <v>5491</v>
      </c>
      <c r="J905" s="203" t="s">
        <v>1825</v>
      </c>
      <c r="K905" s="37">
        <v>46996</v>
      </c>
      <c r="L905" s="25" t="s">
        <v>15</v>
      </c>
      <c r="M905" s="25" t="s">
        <v>15</v>
      </c>
      <c r="N905" s="25" t="s">
        <v>19</v>
      </c>
      <c r="O905" s="203" t="s">
        <v>1827</v>
      </c>
    </row>
    <row r="906" spans="1:16383" s="27" customFormat="1" ht="15" customHeight="1" x14ac:dyDescent="0.25">
      <c r="A906" s="38" t="s">
        <v>14</v>
      </c>
      <c r="B906" s="23">
        <v>70.105999999999995</v>
      </c>
      <c r="C906" s="46" t="s">
        <v>5329</v>
      </c>
      <c r="D906" s="52"/>
      <c r="E906" s="46" t="s">
        <v>5929</v>
      </c>
      <c r="F906" s="46"/>
      <c r="G906" s="25" t="s">
        <v>5930</v>
      </c>
      <c r="H906" s="25" t="s">
        <v>5931</v>
      </c>
      <c r="I906" s="25" t="s">
        <v>5932</v>
      </c>
      <c r="J906" s="31" t="s">
        <v>5933</v>
      </c>
      <c r="K906" s="37">
        <v>46507</v>
      </c>
      <c r="L906" s="25" t="s">
        <v>15</v>
      </c>
      <c r="M906" s="25"/>
      <c r="N906" s="25" t="s">
        <v>19</v>
      </c>
      <c r="O906" s="39"/>
    </row>
    <row r="907" spans="1:16383" s="27" customFormat="1" ht="15" customHeight="1" x14ac:dyDescent="0.25">
      <c r="A907" s="41" t="s">
        <v>8071</v>
      </c>
      <c r="B907" s="23">
        <v>13.102</v>
      </c>
      <c r="C907" s="38" t="s">
        <v>39</v>
      </c>
      <c r="D907" s="45">
        <v>5864</v>
      </c>
      <c r="E907" s="46" t="s">
        <v>1828</v>
      </c>
      <c r="F907" s="46" t="s">
        <v>1828</v>
      </c>
      <c r="G907" s="25" t="s">
        <v>41</v>
      </c>
      <c r="H907" s="25" t="s">
        <v>1829</v>
      </c>
      <c r="I907" s="25" t="s">
        <v>1830</v>
      </c>
      <c r="J907" s="31" t="s">
        <v>1831</v>
      </c>
      <c r="K907" s="37">
        <v>46203</v>
      </c>
      <c r="L907" s="25" t="s">
        <v>19</v>
      </c>
      <c r="M907" s="25" t="s">
        <v>15</v>
      </c>
      <c r="N907" s="25" t="s">
        <v>19</v>
      </c>
      <c r="O907" s="39"/>
    </row>
    <row r="908" spans="1:16383" s="27" customFormat="1" ht="15" customHeight="1" x14ac:dyDescent="0.25">
      <c r="A908" s="38" t="s">
        <v>16</v>
      </c>
      <c r="B908" s="23">
        <v>25.105</v>
      </c>
      <c r="C908" s="38" t="s">
        <v>7298</v>
      </c>
      <c r="D908" s="45">
        <v>501</v>
      </c>
      <c r="E908" s="46" t="s">
        <v>7318</v>
      </c>
      <c r="F908" s="46"/>
      <c r="G908" s="25" t="s">
        <v>7299</v>
      </c>
      <c r="H908" s="25" t="s">
        <v>7319</v>
      </c>
      <c r="I908" s="25" t="s">
        <v>7320</v>
      </c>
      <c r="J908" s="86" t="s">
        <v>7321</v>
      </c>
      <c r="K908" s="37">
        <v>47381</v>
      </c>
      <c r="L908" s="25" t="s">
        <v>15</v>
      </c>
      <c r="M908" s="25" t="s">
        <v>15</v>
      </c>
      <c r="N908" s="25" t="s">
        <v>19</v>
      </c>
      <c r="O908" s="86"/>
    </row>
    <row r="909" spans="1:16383" s="27" customFormat="1" ht="14.45" customHeight="1" x14ac:dyDescent="0.25">
      <c r="A909" s="562" t="s">
        <v>14</v>
      </c>
      <c r="B909" s="23">
        <v>70.11</v>
      </c>
      <c r="C909" s="38" t="s">
        <v>446</v>
      </c>
      <c r="D909" s="52">
        <v>3329</v>
      </c>
      <c r="E909" s="377" t="s">
        <v>9508</v>
      </c>
      <c r="F909" s="377"/>
      <c r="G909" s="25" t="s">
        <v>9509</v>
      </c>
      <c r="H909" s="25" t="s">
        <v>9510</v>
      </c>
      <c r="I909" s="25" t="s">
        <v>9511</v>
      </c>
      <c r="J909" s="341" t="s">
        <v>9512</v>
      </c>
      <c r="K909" s="283">
        <v>46812</v>
      </c>
      <c r="L909" s="25" t="s">
        <v>19</v>
      </c>
      <c r="M909" s="25" t="s">
        <v>19</v>
      </c>
      <c r="N909" s="25" t="s">
        <v>19</v>
      </c>
      <c r="O909" s="563" t="s">
        <v>9513</v>
      </c>
    </row>
    <row r="910" spans="1:16383" s="27" customFormat="1" ht="15" customHeight="1" x14ac:dyDescent="0.25">
      <c r="A910" s="38" t="s">
        <v>1072</v>
      </c>
      <c r="B910" s="23">
        <v>25.113</v>
      </c>
      <c r="C910" s="38" t="s">
        <v>143</v>
      </c>
      <c r="D910" s="45">
        <v>7278</v>
      </c>
      <c r="E910" s="46" t="s">
        <v>7667</v>
      </c>
      <c r="F910" s="46"/>
      <c r="G910" s="25" t="s">
        <v>7668</v>
      </c>
      <c r="H910" s="25" t="s">
        <v>7669</v>
      </c>
      <c r="I910" s="25" t="s">
        <v>7670</v>
      </c>
      <c r="J910" s="203" t="s">
        <v>7671</v>
      </c>
      <c r="K910" s="37">
        <v>46691</v>
      </c>
      <c r="L910" s="25"/>
      <c r="M910" s="25"/>
      <c r="N910" s="25"/>
      <c r="O910" s="203"/>
    </row>
    <row r="911" spans="1:16383" s="27" customFormat="1" ht="15" customHeight="1" x14ac:dyDescent="0.25">
      <c r="A911" s="46" t="s">
        <v>33</v>
      </c>
      <c r="B911" s="23">
        <v>45.113999999999997</v>
      </c>
      <c r="C911" s="46" t="s">
        <v>74</v>
      </c>
      <c r="D911" s="52"/>
      <c r="E911" s="46" t="s">
        <v>1832</v>
      </c>
      <c r="F911" s="46"/>
      <c r="G911" s="25" t="s">
        <v>87</v>
      </c>
      <c r="H911" s="25" t="s">
        <v>1833</v>
      </c>
      <c r="I911" s="375" t="s">
        <v>1834</v>
      </c>
      <c r="J911" s="210" t="s">
        <v>1835</v>
      </c>
      <c r="K911" s="37">
        <v>46203</v>
      </c>
      <c r="L911" s="25" t="s">
        <v>15</v>
      </c>
      <c r="M911" s="25" t="s">
        <v>15</v>
      </c>
      <c r="N911" s="25" t="s">
        <v>19</v>
      </c>
      <c r="O911" s="39"/>
    </row>
    <row r="912" spans="1:16383" s="27" customFormat="1" ht="15" customHeight="1" x14ac:dyDescent="0.25">
      <c r="A912" s="38" t="s">
        <v>16</v>
      </c>
      <c r="B912" s="23">
        <v>25.100999999999999</v>
      </c>
      <c r="C912" s="38" t="s">
        <v>5965</v>
      </c>
      <c r="D912" s="45">
        <v>2011</v>
      </c>
      <c r="E912" s="46" t="s">
        <v>5996</v>
      </c>
      <c r="F912" s="46" t="s">
        <v>5997</v>
      </c>
      <c r="G912" s="77" t="s">
        <v>5967</v>
      </c>
      <c r="H912" s="25" t="s">
        <v>5998</v>
      </c>
      <c r="I912" s="25" t="s">
        <v>5999</v>
      </c>
      <c r="J912" s="203" t="s">
        <v>6000</v>
      </c>
      <c r="K912" s="37">
        <v>46371</v>
      </c>
      <c r="L912" s="25" t="s">
        <v>15</v>
      </c>
      <c r="M912" s="25" t="s">
        <v>15</v>
      </c>
      <c r="N912" s="25" t="s">
        <v>19</v>
      </c>
      <c r="O912" s="203"/>
    </row>
    <row r="913" spans="1:15" s="27" customFormat="1" ht="15" customHeight="1" x14ac:dyDescent="0.25">
      <c r="A913" s="38" t="s">
        <v>14</v>
      </c>
      <c r="B913" s="23">
        <v>70.105999999999995</v>
      </c>
      <c r="C913" s="46" t="s">
        <v>478</v>
      </c>
      <c r="D913" s="52"/>
      <c r="E913" s="46" t="s">
        <v>7825</v>
      </c>
      <c r="F913" s="46"/>
      <c r="G913" s="25" t="s">
        <v>7192</v>
      </c>
      <c r="H913" s="25" t="s">
        <v>7826</v>
      </c>
      <c r="I913" s="382" t="s">
        <v>7827</v>
      </c>
      <c r="J913" s="239" t="s">
        <v>7828</v>
      </c>
      <c r="K913" s="283">
        <v>47361</v>
      </c>
      <c r="L913" s="25" t="s">
        <v>15</v>
      </c>
      <c r="M913" s="25" t="s">
        <v>15</v>
      </c>
      <c r="N913" s="25" t="s">
        <v>19</v>
      </c>
      <c r="O913" s="239" t="s">
        <v>7829</v>
      </c>
    </row>
    <row r="914" spans="1:15" s="27" customFormat="1" ht="15" customHeight="1" x14ac:dyDescent="0.25">
      <c r="A914" s="46" t="s">
        <v>83</v>
      </c>
      <c r="B914" s="84">
        <v>45.107999999999997</v>
      </c>
      <c r="C914" s="46" t="s">
        <v>6098</v>
      </c>
      <c r="D914" s="52"/>
      <c r="E914" s="276" t="s">
        <v>6431</v>
      </c>
      <c r="F914" s="46" t="s">
        <v>6432</v>
      </c>
      <c r="G914" s="25" t="s">
        <v>6100</v>
      </c>
      <c r="H914" s="25" t="s">
        <v>6433</v>
      </c>
      <c r="I914" s="25" t="s">
        <v>6434</v>
      </c>
      <c r="J914" s="255" t="s">
        <v>6435</v>
      </c>
      <c r="K914" s="37">
        <v>46934</v>
      </c>
      <c r="L914" s="25" t="s">
        <v>15</v>
      </c>
      <c r="M914" s="25" t="s">
        <v>120</v>
      </c>
      <c r="N914" s="25" t="s">
        <v>19</v>
      </c>
      <c r="O914" s="39"/>
    </row>
    <row r="915" spans="1:15" s="27" customFormat="1" ht="15" customHeight="1" x14ac:dyDescent="0.25">
      <c r="A915" s="348" t="s">
        <v>7612</v>
      </c>
      <c r="B915" s="343">
        <v>65.100999999999999</v>
      </c>
      <c r="C915" s="348" t="s">
        <v>1037</v>
      </c>
      <c r="D915" s="349">
        <v>679</v>
      </c>
      <c r="E915" s="401" t="s">
        <v>1836</v>
      </c>
      <c r="F915" s="401" t="s">
        <v>1837</v>
      </c>
      <c r="G915" s="351" t="s">
        <v>8287</v>
      </c>
      <c r="H915" s="360" t="s">
        <v>1838</v>
      </c>
      <c r="I915" s="360" t="s">
        <v>1839</v>
      </c>
      <c r="J915" s="471" t="s">
        <v>1840</v>
      </c>
      <c r="K915" s="352">
        <v>47664</v>
      </c>
      <c r="L915" s="351" t="s">
        <v>15</v>
      </c>
      <c r="M915" s="351" t="s">
        <v>15</v>
      </c>
      <c r="N915" s="25" t="s">
        <v>19</v>
      </c>
      <c r="O915" s="345"/>
    </row>
    <row r="916" spans="1:15" s="27" customFormat="1" ht="15" customHeight="1" x14ac:dyDescent="0.25">
      <c r="A916" s="38" t="s">
        <v>16</v>
      </c>
      <c r="B916" s="23">
        <v>80.111000000000004</v>
      </c>
      <c r="C916" s="38" t="s">
        <v>1923</v>
      </c>
      <c r="D916" s="45"/>
      <c r="E916" s="69" t="s">
        <v>8793</v>
      </c>
      <c r="F916" s="46"/>
      <c r="G916" s="25" t="s">
        <v>8794</v>
      </c>
      <c r="H916" s="25" t="s">
        <v>8795</v>
      </c>
      <c r="I916" s="25" t="s">
        <v>8599</v>
      </c>
      <c r="J916" s="203" t="s">
        <v>8796</v>
      </c>
      <c r="K916" s="37">
        <v>46913</v>
      </c>
      <c r="L916" s="25" t="s">
        <v>15</v>
      </c>
      <c r="M916" s="25" t="s">
        <v>15</v>
      </c>
      <c r="N916" s="25" t="s">
        <v>19</v>
      </c>
      <c r="O916" s="203"/>
    </row>
    <row r="917" spans="1:15" s="27" customFormat="1" ht="15" customHeight="1" x14ac:dyDescent="0.25">
      <c r="A917" s="51" t="s">
        <v>14</v>
      </c>
      <c r="B917" s="23">
        <v>12.118</v>
      </c>
      <c r="C917" s="46" t="s">
        <v>145</v>
      </c>
      <c r="D917" s="52">
        <v>7259</v>
      </c>
      <c r="E917" s="46" t="s">
        <v>7357</v>
      </c>
      <c r="F917" s="46"/>
      <c r="G917" s="25" t="s">
        <v>7215</v>
      </c>
      <c r="H917" s="25" t="s">
        <v>7358</v>
      </c>
      <c r="I917" s="25" t="s">
        <v>7359</v>
      </c>
      <c r="J917" s="239" t="s">
        <v>7360</v>
      </c>
      <c r="K917" s="37">
        <v>46568</v>
      </c>
      <c r="L917" s="25" t="s">
        <v>15</v>
      </c>
      <c r="M917" s="25" t="s">
        <v>15</v>
      </c>
      <c r="N917" s="25" t="s">
        <v>19</v>
      </c>
      <c r="O917" s="26"/>
    </row>
    <row r="918" spans="1:15" s="27" customFormat="1" ht="15" customHeight="1" x14ac:dyDescent="0.25">
      <c r="A918" s="38" t="s">
        <v>16</v>
      </c>
      <c r="B918" s="23">
        <v>25.117000000000001</v>
      </c>
      <c r="C918" s="38" t="s">
        <v>2340</v>
      </c>
      <c r="D918" s="45">
        <v>3880</v>
      </c>
      <c r="E918" s="46" t="s">
        <v>9342</v>
      </c>
      <c r="F918" s="46"/>
      <c r="G918" s="25" t="s">
        <v>3740</v>
      </c>
      <c r="H918" s="25" t="s">
        <v>5961</v>
      </c>
      <c r="I918" s="25"/>
      <c r="J918" s="203"/>
      <c r="K918" s="37">
        <v>46387</v>
      </c>
      <c r="L918" s="25" t="s">
        <v>15</v>
      </c>
      <c r="M918" s="313" t="s">
        <v>19</v>
      </c>
      <c r="N918" s="313" t="s">
        <v>19</v>
      </c>
      <c r="O918" s="39" t="s">
        <v>9343</v>
      </c>
    </row>
    <row r="919" spans="1:15" s="27" customFormat="1" ht="15" customHeight="1" x14ac:dyDescent="0.25">
      <c r="A919" s="41" t="s">
        <v>8071</v>
      </c>
      <c r="B919" s="23">
        <v>13.102</v>
      </c>
      <c r="C919" s="38" t="s">
        <v>39</v>
      </c>
      <c r="D919" s="45">
        <v>6385</v>
      </c>
      <c r="E919" s="46" t="s">
        <v>1841</v>
      </c>
      <c r="F919" s="46"/>
      <c r="G919" s="25" t="s">
        <v>5260</v>
      </c>
      <c r="H919" s="25" t="s">
        <v>1842</v>
      </c>
      <c r="I919" s="25" t="s">
        <v>1843</v>
      </c>
      <c r="J919" s="245" t="s">
        <v>1844</v>
      </c>
      <c r="K919" s="37">
        <v>46539</v>
      </c>
      <c r="L919" s="25" t="s">
        <v>15</v>
      </c>
      <c r="M919" s="25" t="s">
        <v>15</v>
      </c>
      <c r="N919" s="25" t="s">
        <v>19</v>
      </c>
      <c r="O919" s="39"/>
    </row>
    <row r="920" spans="1:15" s="27" customFormat="1" ht="15" customHeight="1" x14ac:dyDescent="0.25">
      <c r="A920" s="41" t="s">
        <v>8071</v>
      </c>
      <c r="B920" s="23">
        <v>13.102</v>
      </c>
      <c r="C920" s="38" t="s">
        <v>39</v>
      </c>
      <c r="D920" s="45">
        <v>6385</v>
      </c>
      <c r="E920" s="46" t="s">
        <v>1845</v>
      </c>
      <c r="F920" s="46"/>
      <c r="G920" s="25" t="s">
        <v>5260</v>
      </c>
      <c r="H920" s="25" t="s">
        <v>1846</v>
      </c>
      <c r="I920" s="25" t="s">
        <v>1847</v>
      </c>
      <c r="J920" s="245" t="s">
        <v>1848</v>
      </c>
      <c r="K920" s="37">
        <v>46539</v>
      </c>
      <c r="L920" s="25" t="s">
        <v>15</v>
      </c>
      <c r="M920" s="25" t="s">
        <v>15</v>
      </c>
      <c r="N920" s="25" t="s">
        <v>19</v>
      </c>
      <c r="O920" s="39"/>
    </row>
    <row r="921" spans="1:15" s="27" customFormat="1" ht="15" customHeight="1" x14ac:dyDescent="0.25">
      <c r="A921" s="38" t="s">
        <v>7612</v>
      </c>
      <c r="B921" s="23">
        <v>15.125</v>
      </c>
      <c r="C921" s="46" t="s">
        <v>5889</v>
      </c>
      <c r="D921" s="52">
        <v>4964</v>
      </c>
      <c r="E921" s="46" t="s">
        <v>5890</v>
      </c>
      <c r="F921" s="46" t="s">
        <v>5891</v>
      </c>
      <c r="G921" s="25" t="s">
        <v>5892</v>
      </c>
      <c r="H921" s="25" t="s">
        <v>5893</v>
      </c>
      <c r="I921" s="25" t="s">
        <v>5894</v>
      </c>
      <c r="J921" s="203" t="s">
        <v>5895</v>
      </c>
      <c r="K921" s="37">
        <v>46335</v>
      </c>
      <c r="L921" s="25" t="s">
        <v>22</v>
      </c>
      <c r="M921" s="25" t="s">
        <v>15</v>
      </c>
      <c r="N921" s="25" t="s">
        <v>19</v>
      </c>
      <c r="O921" s="237"/>
    </row>
    <row r="922" spans="1:15" s="27" customFormat="1" ht="15" customHeight="1" x14ac:dyDescent="0.25">
      <c r="A922" s="38" t="s">
        <v>14</v>
      </c>
      <c r="B922" s="23">
        <v>70.105000000000004</v>
      </c>
      <c r="C922" s="38" t="s">
        <v>63</v>
      </c>
      <c r="D922" s="45">
        <v>5273</v>
      </c>
      <c r="E922" s="46" t="s">
        <v>5296</v>
      </c>
      <c r="F922" s="46"/>
      <c r="G922" s="47" t="s">
        <v>6826</v>
      </c>
      <c r="H922" s="25" t="s">
        <v>5297</v>
      </c>
      <c r="I922" s="25" t="s">
        <v>5298</v>
      </c>
      <c r="J922" s="256" t="s">
        <v>5299</v>
      </c>
      <c r="K922" s="37">
        <v>46808</v>
      </c>
      <c r="L922" s="437"/>
      <c r="M922" s="25"/>
      <c r="N922" s="25" t="s">
        <v>19</v>
      </c>
      <c r="O922" s="39"/>
    </row>
    <row r="923" spans="1:15" s="27" customFormat="1" ht="15" customHeight="1" x14ac:dyDescent="0.25">
      <c r="A923" s="38" t="s">
        <v>16</v>
      </c>
      <c r="B923" s="23">
        <v>25.113</v>
      </c>
      <c r="C923" s="38" t="s">
        <v>143</v>
      </c>
      <c r="D923" s="45">
        <v>181</v>
      </c>
      <c r="E923" s="46" t="s">
        <v>8397</v>
      </c>
      <c r="F923" s="46" t="s">
        <v>8396</v>
      </c>
      <c r="G923" s="25" t="s">
        <v>8361</v>
      </c>
      <c r="H923" s="25" t="s">
        <v>8395</v>
      </c>
      <c r="I923" s="25" t="s">
        <v>8394</v>
      </c>
      <c r="J923" s="203" t="s">
        <v>8393</v>
      </c>
      <c r="K923" s="37">
        <v>46973</v>
      </c>
      <c r="L923" s="25" t="s">
        <v>15</v>
      </c>
      <c r="M923" s="25" t="s">
        <v>15</v>
      </c>
      <c r="N923" s="25" t="s">
        <v>19</v>
      </c>
      <c r="O923" s="203"/>
    </row>
    <row r="924" spans="1:15" s="27" customFormat="1" ht="15" customHeight="1" x14ac:dyDescent="0.25">
      <c r="A924" s="46" t="s">
        <v>33</v>
      </c>
      <c r="B924" s="23">
        <v>45.113999999999997</v>
      </c>
      <c r="C924" s="46" t="s">
        <v>74</v>
      </c>
      <c r="D924" s="52">
        <v>3881</v>
      </c>
      <c r="E924" s="46" t="s">
        <v>1849</v>
      </c>
      <c r="F924" s="46"/>
      <c r="G924" s="25" t="s">
        <v>87</v>
      </c>
      <c r="H924" s="25" t="s">
        <v>1850</v>
      </c>
      <c r="I924" s="25" t="s">
        <v>1851</v>
      </c>
      <c r="J924" s="31" t="s">
        <v>1852</v>
      </c>
      <c r="K924" s="37">
        <v>46203</v>
      </c>
      <c r="L924" s="25" t="s">
        <v>15</v>
      </c>
      <c r="M924" s="25" t="s">
        <v>15</v>
      </c>
      <c r="N924" s="25" t="s">
        <v>19</v>
      </c>
      <c r="O924" s="39"/>
    </row>
    <row r="925" spans="1:15" s="27" customFormat="1" ht="15" customHeight="1" x14ac:dyDescent="0.25">
      <c r="A925" s="46" t="s">
        <v>83</v>
      </c>
      <c r="B925" s="84">
        <v>45.107999999999997</v>
      </c>
      <c r="C925" s="46" t="s">
        <v>6098</v>
      </c>
      <c r="D925" s="52">
        <v>3881</v>
      </c>
      <c r="E925" s="276" t="s">
        <v>1849</v>
      </c>
      <c r="F925" s="46"/>
      <c r="G925" s="25" t="s">
        <v>6100</v>
      </c>
      <c r="H925" s="25" t="s">
        <v>81</v>
      </c>
      <c r="I925" s="25" t="s">
        <v>6436</v>
      </c>
      <c r="J925" s="255" t="s">
        <v>1852</v>
      </c>
      <c r="K925" s="37">
        <v>46934</v>
      </c>
      <c r="L925" s="25" t="s">
        <v>15</v>
      </c>
      <c r="M925" s="25" t="s">
        <v>120</v>
      </c>
      <c r="N925" s="25" t="s">
        <v>19</v>
      </c>
      <c r="O925" s="39"/>
    </row>
    <row r="926" spans="1:15" s="27" customFormat="1" ht="15" customHeight="1" x14ac:dyDescent="0.25">
      <c r="A926" s="46" t="s">
        <v>33</v>
      </c>
      <c r="B926" s="23">
        <v>45.113999999999997</v>
      </c>
      <c r="C926" s="46" t="s">
        <v>74</v>
      </c>
      <c r="D926" s="52"/>
      <c r="E926" s="46" t="s">
        <v>1853</v>
      </c>
      <c r="F926" s="46"/>
      <c r="G926" s="25" t="s">
        <v>87</v>
      </c>
      <c r="H926" s="25" t="s">
        <v>1854</v>
      </c>
      <c r="I926" s="375" t="s">
        <v>1855</v>
      </c>
      <c r="J926" s="210" t="s">
        <v>1856</v>
      </c>
      <c r="K926" s="37">
        <v>46203</v>
      </c>
      <c r="L926" s="25" t="s">
        <v>15</v>
      </c>
      <c r="M926" s="25" t="s">
        <v>15</v>
      </c>
      <c r="N926" s="25" t="s">
        <v>19</v>
      </c>
      <c r="O926" s="39"/>
    </row>
    <row r="927" spans="1:15" s="27" customFormat="1" ht="15" customHeight="1" x14ac:dyDescent="0.25">
      <c r="A927" s="38" t="s">
        <v>14</v>
      </c>
      <c r="B927" s="84">
        <v>10.101000000000001</v>
      </c>
      <c r="C927" s="38" t="s">
        <v>64</v>
      </c>
      <c r="D927" s="52">
        <v>7069</v>
      </c>
      <c r="E927" s="46" t="s">
        <v>6976</v>
      </c>
      <c r="F927" s="46" t="s">
        <v>6977</v>
      </c>
      <c r="G927" s="25" t="s">
        <v>6480</v>
      </c>
      <c r="H927" s="25" t="s">
        <v>6978</v>
      </c>
      <c r="I927" s="25" t="s">
        <v>6979</v>
      </c>
      <c r="J927" s="239" t="s">
        <v>6980</v>
      </c>
      <c r="K927" s="37">
        <v>46149</v>
      </c>
      <c r="L927" s="25" t="s">
        <v>15</v>
      </c>
      <c r="M927" s="25" t="s">
        <v>15</v>
      </c>
      <c r="N927" s="25" t="s">
        <v>19</v>
      </c>
      <c r="O927" s="209" t="s">
        <v>6981</v>
      </c>
    </row>
    <row r="928" spans="1:15" s="27" customFormat="1" ht="15" customHeight="1" x14ac:dyDescent="0.25">
      <c r="A928" s="38" t="s">
        <v>16</v>
      </c>
      <c r="B928" s="23">
        <v>25.102</v>
      </c>
      <c r="C928" s="38" t="s">
        <v>17</v>
      </c>
      <c r="D928" s="45">
        <v>3874</v>
      </c>
      <c r="E928" s="46" t="s">
        <v>1857</v>
      </c>
      <c r="F928" s="46" t="s">
        <v>1858</v>
      </c>
      <c r="G928" s="25" t="s">
        <v>5739</v>
      </c>
      <c r="H928" s="25" t="s">
        <v>5751</v>
      </c>
      <c r="I928" s="25" t="s">
        <v>5752</v>
      </c>
      <c r="J928" s="203" t="s">
        <v>5753</v>
      </c>
      <c r="K928" s="37">
        <v>47039</v>
      </c>
      <c r="L928" s="25" t="s">
        <v>15</v>
      </c>
      <c r="M928" s="25" t="s">
        <v>15</v>
      </c>
      <c r="N928" s="25" t="s">
        <v>19</v>
      </c>
      <c r="O928" s="203" t="s">
        <v>5754</v>
      </c>
    </row>
    <row r="929" spans="1:40" s="68" customFormat="1" ht="12.75" customHeight="1" x14ac:dyDescent="0.25">
      <c r="A929" s="41" t="s">
        <v>8071</v>
      </c>
      <c r="B929" s="23">
        <v>13.102</v>
      </c>
      <c r="C929" s="38" t="s">
        <v>39</v>
      </c>
      <c r="D929" s="45">
        <v>6208</v>
      </c>
      <c r="E929" s="46" t="s">
        <v>1859</v>
      </c>
      <c r="F929" s="46" t="s">
        <v>1860</v>
      </c>
      <c r="G929" s="25" t="s">
        <v>102</v>
      </c>
      <c r="H929" s="25" t="s">
        <v>1861</v>
      </c>
      <c r="I929" s="25" t="s">
        <v>1862</v>
      </c>
      <c r="J929" s="250" t="s">
        <v>1863</v>
      </c>
      <c r="K929" s="37" t="s">
        <v>873</v>
      </c>
      <c r="L929" s="25" t="s">
        <v>19</v>
      </c>
      <c r="M929" s="25" t="s">
        <v>15</v>
      </c>
      <c r="N929" s="25" t="s">
        <v>19</v>
      </c>
      <c r="O929" s="39"/>
      <c r="P929" s="81"/>
      <c r="Q929" s="81"/>
      <c r="R929" s="81"/>
      <c r="S929" s="81"/>
      <c r="T929" s="81"/>
      <c r="U929" s="81"/>
      <c r="V929" s="81"/>
      <c r="W929" s="81"/>
      <c r="X929" s="81"/>
      <c r="Y929" s="81"/>
      <c r="Z929" s="81"/>
      <c r="AA929" s="81"/>
      <c r="AB929" s="81"/>
      <c r="AC929" s="81"/>
      <c r="AD929" s="81"/>
      <c r="AE929" s="81"/>
      <c r="AF929" s="81"/>
      <c r="AG929" s="81"/>
      <c r="AH929" s="81"/>
      <c r="AI929" s="81"/>
      <c r="AJ929" s="81"/>
      <c r="AK929" s="81"/>
      <c r="AL929" s="81"/>
      <c r="AM929" s="81"/>
      <c r="AN929" s="81"/>
    </row>
    <row r="930" spans="1:40" s="27" customFormat="1" ht="15" customHeight="1" x14ac:dyDescent="0.25">
      <c r="A930" s="46" t="s">
        <v>33</v>
      </c>
      <c r="B930" s="23">
        <v>45.113999999999997</v>
      </c>
      <c r="C930" s="46" t="s">
        <v>74</v>
      </c>
      <c r="D930" s="52">
        <v>5504</v>
      </c>
      <c r="E930" s="46" t="s">
        <v>1864</v>
      </c>
      <c r="F930" s="46"/>
      <c r="G930" s="25" t="s">
        <v>87</v>
      </c>
      <c r="H930" s="25" t="s">
        <v>1865</v>
      </c>
      <c r="I930" s="375" t="s">
        <v>1866</v>
      </c>
      <c r="J930" s="210" t="s">
        <v>1867</v>
      </c>
      <c r="K930" s="37">
        <v>46203</v>
      </c>
      <c r="L930" s="25" t="s">
        <v>15</v>
      </c>
      <c r="M930" s="25" t="s">
        <v>15</v>
      </c>
      <c r="N930" s="25" t="s">
        <v>19</v>
      </c>
      <c r="O930" s="39"/>
    </row>
    <row r="931" spans="1:40" s="27" customFormat="1" ht="15" customHeight="1" x14ac:dyDescent="0.25">
      <c r="A931" s="38" t="s">
        <v>14</v>
      </c>
      <c r="B931" s="23">
        <v>70.105999999999995</v>
      </c>
      <c r="C931" s="46" t="s">
        <v>5391</v>
      </c>
      <c r="D931" s="52">
        <v>7075</v>
      </c>
      <c r="E931" s="46" t="s">
        <v>7013</v>
      </c>
      <c r="F931" s="46" t="s">
        <v>7014</v>
      </c>
      <c r="G931" s="25" t="s">
        <v>5393</v>
      </c>
      <c r="H931" s="25" t="s">
        <v>7015</v>
      </c>
      <c r="I931" s="25" t="s">
        <v>7016</v>
      </c>
      <c r="J931" s="239" t="s">
        <v>7017</v>
      </c>
      <c r="K931" s="37">
        <v>46996</v>
      </c>
      <c r="L931" s="25" t="s">
        <v>15</v>
      </c>
      <c r="M931" s="25" t="s">
        <v>19</v>
      </c>
      <c r="N931" s="25" t="s">
        <v>19</v>
      </c>
      <c r="O931" s="209" t="s">
        <v>7017</v>
      </c>
    </row>
    <row r="932" spans="1:40" s="27" customFormat="1" ht="15" customHeight="1" x14ac:dyDescent="0.25">
      <c r="A932" s="51" t="s">
        <v>14</v>
      </c>
      <c r="B932" s="84">
        <v>30.106000000000002</v>
      </c>
      <c r="C932" s="38" t="s">
        <v>7915</v>
      </c>
      <c r="D932" s="52">
        <v>2458</v>
      </c>
      <c r="E932" s="46" t="s">
        <v>8282</v>
      </c>
      <c r="F932" s="46"/>
      <c r="G932" s="25" t="s">
        <v>7192</v>
      </c>
      <c r="H932" s="25" t="s">
        <v>8282</v>
      </c>
      <c r="I932" s="25" t="s">
        <v>8283</v>
      </c>
      <c r="J932" s="239" t="s">
        <v>8284</v>
      </c>
      <c r="K932" s="283">
        <v>47361</v>
      </c>
      <c r="L932" s="25" t="s">
        <v>15</v>
      </c>
      <c r="M932" s="25" t="s">
        <v>15</v>
      </c>
      <c r="N932" s="25" t="s">
        <v>19</v>
      </c>
      <c r="O932" s="26"/>
    </row>
    <row r="933" spans="1:40" s="27" customFormat="1" ht="14.45" customHeight="1" x14ac:dyDescent="0.25">
      <c r="A933" s="38" t="s">
        <v>73</v>
      </c>
      <c r="B933" s="23">
        <v>70.111000000000004</v>
      </c>
      <c r="C933" s="38" t="s">
        <v>446</v>
      </c>
      <c r="D933" s="52"/>
      <c r="E933" s="46" t="s">
        <v>9268</v>
      </c>
      <c r="F933" s="46"/>
      <c r="G933" s="25" t="s">
        <v>9259</v>
      </c>
      <c r="H933" s="25" t="s">
        <v>9269</v>
      </c>
      <c r="I933" s="25" t="s">
        <v>9270</v>
      </c>
      <c r="J933" s="341" t="s">
        <v>9271</v>
      </c>
      <c r="K933" s="37">
        <v>47807</v>
      </c>
      <c r="L933" s="37" t="s">
        <v>520</v>
      </c>
      <c r="M933" s="25" t="s">
        <v>15</v>
      </c>
      <c r="N933" s="25"/>
      <c r="O933" s="39"/>
    </row>
    <row r="934" spans="1:40" s="27" customFormat="1" ht="15" customHeight="1" x14ac:dyDescent="0.25">
      <c r="A934" s="38" t="s">
        <v>14</v>
      </c>
      <c r="B934" s="23">
        <v>70.105999999999995</v>
      </c>
      <c r="C934" s="46" t="s">
        <v>5329</v>
      </c>
      <c r="D934" s="52"/>
      <c r="E934" s="46" t="s">
        <v>1868</v>
      </c>
      <c r="F934" s="46" t="s">
        <v>1869</v>
      </c>
      <c r="G934" s="23" t="s">
        <v>26</v>
      </c>
      <c r="H934" s="25" t="s">
        <v>1870</v>
      </c>
      <c r="I934" s="25" t="s">
        <v>1871</v>
      </c>
      <c r="J934" s="255" t="s">
        <v>1872</v>
      </c>
      <c r="K934" s="37">
        <v>46265</v>
      </c>
      <c r="L934" s="25" t="s">
        <v>15</v>
      </c>
      <c r="M934" s="25" t="s">
        <v>15</v>
      </c>
      <c r="N934" s="25" t="s">
        <v>19</v>
      </c>
      <c r="O934" s="39"/>
    </row>
    <row r="935" spans="1:40" s="27" customFormat="1" ht="15.75" customHeight="1" x14ac:dyDescent="0.25">
      <c r="A935" s="38" t="s">
        <v>16</v>
      </c>
      <c r="B935" s="23">
        <v>25.117999999999999</v>
      </c>
      <c r="C935" s="38" t="s">
        <v>45</v>
      </c>
      <c r="D935" s="45"/>
      <c r="E935" s="46" t="s">
        <v>8410</v>
      </c>
      <c r="F935" s="46"/>
      <c r="G935" s="25" t="s">
        <v>8361</v>
      </c>
      <c r="H935" s="25" t="s">
        <v>8409</v>
      </c>
      <c r="I935" s="25" t="s">
        <v>8408</v>
      </c>
      <c r="J935" s="203" t="s">
        <v>8407</v>
      </c>
      <c r="K935" s="37">
        <v>46973</v>
      </c>
      <c r="L935" s="25" t="s">
        <v>15</v>
      </c>
      <c r="M935" s="25" t="s">
        <v>15</v>
      </c>
      <c r="N935" s="25" t="s">
        <v>19</v>
      </c>
      <c r="O935" s="203" t="s">
        <v>8406</v>
      </c>
    </row>
    <row r="936" spans="1:40" s="27" customFormat="1" ht="15.75" customHeight="1" x14ac:dyDescent="0.25">
      <c r="A936" s="46" t="s">
        <v>16</v>
      </c>
      <c r="B936" s="25">
        <v>25.109000000000002</v>
      </c>
      <c r="C936" s="46" t="s">
        <v>250</v>
      </c>
      <c r="D936" s="52"/>
      <c r="E936" s="46" t="s">
        <v>1873</v>
      </c>
      <c r="F936" s="46" t="s">
        <v>1874</v>
      </c>
      <c r="G936" s="25" t="s">
        <v>252</v>
      </c>
      <c r="H936" s="25" t="s">
        <v>1875</v>
      </c>
      <c r="I936" s="25" t="s">
        <v>1876</v>
      </c>
      <c r="J936" s="248" t="s">
        <v>1877</v>
      </c>
      <c r="K936" s="37">
        <v>46544</v>
      </c>
      <c r="L936" s="25" t="s">
        <v>1071</v>
      </c>
      <c r="M936" s="25" t="s">
        <v>1071</v>
      </c>
      <c r="N936" s="25" t="s">
        <v>1071</v>
      </c>
      <c r="O936" s="39"/>
    </row>
    <row r="937" spans="1:40" s="27" customFormat="1" ht="15" customHeight="1" x14ac:dyDescent="0.25">
      <c r="A937" s="38" t="s">
        <v>16</v>
      </c>
      <c r="B937" s="23">
        <v>25.125</v>
      </c>
      <c r="C937" s="38" t="s">
        <v>820</v>
      </c>
      <c r="D937" s="45">
        <v>8032</v>
      </c>
      <c r="E937" s="280" t="s">
        <v>9345</v>
      </c>
      <c r="F937" s="46" t="s">
        <v>9346</v>
      </c>
      <c r="G937" s="47" t="s">
        <v>7129</v>
      </c>
      <c r="H937" s="25" t="s">
        <v>7166</v>
      </c>
      <c r="I937" s="25" t="s">
        <v>1878</v>
      </c>
      <c r="J937" s="86" t="s">
        <v>7167</v>
      </c>
      <c r="K937" s="37">
        <v>46608</v>
      </c>
      <c r="L937" s="25" t="s">
        <v>15</v>
      </c>
      <c r="M937" s="25" t="s">
        <v>15</v>
      </c>
      <c r="N937" s="25" t="s">
        <v>19</v>
      </c>
      <c r="O937" s="203"/>
    </row>
    <row r="938" spans="1:40" s="27" customFormat="1" ht="14.1" customHeight="1" x14ac:dyDescent="0.25">
      <c r="A938" s="41" t="s">
        <v>8071</v>
      </c>
      <c r="B938" s="23">
        <v>13.102</v>
      </c>
      <c r="C938" s="38" t="s">
        <v>39</v>
      </c>
      <c r="D938" s="45">
        <v>2029</v>
      </c>
      <c r="E938" s="46" t="s">
        <v>1879</v>
      </c>
      <c r="F938" s="46" t="s">
        <v>1880</v>
      </c>
      <c r="G938" s="25" t="s">
        <v>41</v>
      </c>
      <c r="H938" s="25" t="s">
        <v>1881</v>
      </c>
      <c r="I938" s="25" t="s">
        <v>1882</v>
      </c>
      <c r="J938" s="250" t="s">
        <v>1883</v>
      </c>
      <c r="K938" s="37">
        <v>46203</v>
      </c>
      <c r="L938" s="25" t="s">
        <v>19</v>
      </c>
      <c r="M938" s="25" t="s">
        <v>15</v>
      </c>
      <c r="N938" s="25" t="s">
        <v>19</v>
      </c>
      <c r="O938" s="39"/>
    </row>
    <row r="939" spans="1:40" s="27" customFormat="1" ht="15" customHeight="1" x14ac:dyDescent="0.25">
      <c r="A939" s="38" t="s">
        <v>14</v>
      </c>
      <c r="B939" s="23">
        <v>70.105999999999995</v>
      </c>
      <c r="C939" s="46" t="s">
        <v>5391</v>
      </c>
      <c r="D939" s="52"/>
      <c r="E939" s="46" t="s">
        <v>5654</v>
      </c>
      <c r="F939" s="46"/>
      <c r="G939" s="47" t="s">
        <v>5393</v>
      </c>
      <c r="H939" s="25" t="s">
        <v>5655</v>
      </c>
      <c r="I939" s="25" t="s">
        <v>5656</v>
      </c>
      <c r="J939" s="209" t="s">
        <v>5657</v>
      </c>
      <c r="K939" s="37">
        <v>46996</v>
      </c>
      <c r="L939" s="25" t="s">
        <v>15</v>
      </c>
      <c r="M939" s="25" t="s">
        <v>15</v>
      </c>
      <c r="N939" s="25" t="s">
        <v>19</v>
      </c>
      <c r="O939" s="209" t="s">
        <v>5658</v>
      </c>
    </row>
    <row r="940" spans="1:40" s="27" customFormat="1" ht="15" customHeight="1" x14ac:dyDescent="0.2">
      <c r="A940" s="71" t="s">
        <v>1072</v>
      </c>
      <c r="B940" s="36">
        <v>80.108999999999995</v>
      </c>
      <c r="C940" s="38" t="s">
        <v>288</v>
      </c>
      <c r="D940" s="61">
        <v>6327</v>
      </c>
      <c r="E940" s="446" t="s">
        <v>1884</v>
      </c>
      <c r="F940" s="446"/>
      <c r="G940" s="447" t="s">
        <v>1885</v>
      </c>
      <c r="H940" s="30" t="s">
        <v>1886</v>
      </c>
      <c r="I940" s="30" t="s">
        <v>1887</v>
      </c>
      <c r="J940" s="254" t="s">
        <v>1888</v>
      </c>
      <c r="K940" s="448">
        <v>46142</v>
      </c>
      <c r="L940" s="50" t="s">
        <v>15</v>
      </c>
      <c r="M940" s="97"/>
      <c r="N940" s="97" t="s">
        <v>19</v>
      </c>
      <c r="O940" s="39"/>
    </row>
    <row r="941" spans="1:40" s="27" customFormat="1" ht="15" customHeight="1" x14ac:dyDescent="0.25">
      <c r="A941" s="46" t="s">
        <v>33</v>
      </c>
      <c r="B941" s="25">
        <v>40.103000000000002</v>
      </c>
      <c r="C941" s="46" t="s">
        <v>4252</v>
      </c>
      <c r="D941" s="73">
        <v>776</v>
      </c>
      <c r="E941" s="51" t="s">
        <v>5270</v>
      </c>
      <c r="F941" s="51"/>
      <c r="G941" s="95" t="s">
        <v>7938</v>
      </c>
      <c r="H941" s="30" t="s">
        <v>1889</v>
      </c>
      <c r="I941" s="30" t="s">
        <v>1890</v>
      </c>
      <c r="J941" s="43" t="s">
        <v>5271</v>
      </c>
      <c r="K941" s="37">
        <v>46783</v>
      </c>
      <c r="L941" s="25" t="s">
        <v>15</v>
      </c>
      <c r="M941" s="25"/>
      <c r="N941" s="25" t="s">
        <v>18</v>
      </c>
      <c r="O941" s="69"/>
    </row>
    <row r="942" spans="1:40" s="27" customFormat="1" ht="15" customHeight="1" x14ac:dyDescent="0.25">
      <c r="A942" s="342" t="s">
        <v>7612</v>
      </c>
      <c r="B942" s="343">
        <v>75.113</v>
      </c>
      <c r="C942" s="348" t="s">
        <v>4083</v>
      </c>
      <c r="D942" s="349">
        <v>776</v>
      </c>
      <c r="E942" s="350" t="s">
        <v>8743</v>
      </c>
      <c r="F942" s="350"/>
      <c r="G942" s="351" t="s">
        <v>8744</v>
      </c>
      <c r="H942" s="348" t="s">
        <v>8745</v>
      </c>
      <c r="I942" s="351" t="s">
        <v>1890</v>
      </c>
      <c r="J942" s="374" t="s">
        <v>8746</v>
      </c>
      <c r="K942" s="352">
        <v>46414</v>
      </c>
      <c r="L942" s="351"/>
      <c r="M942" s="351" t="s">
        <v>15</v>
      </c>
      <c r="N942" s="351"/>
      <c r="O942" s="350"/>
    </row>
    <row r="943" spans="1:40" s="27" customFormat="1" ht="15" customHeight="1" x14ac:dyDescent="0.25">
      <c r="A943" s="38" t="s">
        <v>16</v>
      </c>
      <c r="B943" s="23">
        <v>25.113</v>
      </c>
      <c r="C943" s="46" t="s">
        <v>143</v>
      </c>
      <c r="D943" s="52">
        <v>6564</v>
      </c>
      <c r="E943" s="51" t="s">
        <v>1891</v>
      </c>
      <c r="F943" s="51"/>
      <c r="G943" s="25" t="s">
        <v>7691</v>
      </c>
      <c r="H943" s="30" t="s">
        <v>4967</v>
      </c>
      <c r="I943" s="30" t="s">
        <v>4968</v>
      </c>
      <c r="J943" s="203" t="s">
        <v>4969</v>
      </c>
      <c r="K943" s="449">
        <v>46356</v>
      </c>
      <c r="L943" s="30" t="s">
        <v>15</v>
      </c>
      <c r="M943" s="25"/>
      <c r="N943" s="25" t="s">
        <v>19</v>
      </c>
      <c r="O943" s="39"/>
    </row>
    <row r="944" spans="1:40" s="68" customFormat="1" ht="12.75" customHeight="1" x14ac:dyDescent="0.25">
      <c r="A944" s="46" t="s">
        <v>73</v>
      </c>
      <c r="B944" s="23">
        <v>70.105999999999995</v>
      </c>
      <c r="C944" s="38" t="s">
        <v>24</v>
      </c>
      <c r="D944" s="45"/>
      <c r="E944" s="46" t="s">
        <v>1892</v>
      </c>
      <c r="F944" s="46"/>
      <c r="G944" s="25" t="s">
        <v>26</v>
      </c>
      <c r="H944" s="25" t="s">
        <v>1893</v>
      </c>
      <c r="I944" s="25" t="s">
        <v>1894</v>
      </c>
      <c r="J944" s="255" t="s">
        <v>1895</v>
      </c>
      <c r="K944" s="37">
        <v>46265</v>
      </c>
      <c r="L944" s="25" t="s">
        <v>15</v>
      </c>
      <c r="M944" s="25" t="s">
        <v>15</v>
      </c>
      <c r="N944" s="25" t="s">
        <v>19</v>
      </c>
      <c r="O944" s="39"/>
      <c r="P944" s="81"/>
      <c r="Q944" s="81"/>
      <c r="R944" s="81"/>
      <c r="S944" s="81"/>
      <c r="T944" s="81"/>
      <c r="U944" s="81"/>
      <c r="V944" s="81"/>
      <c r="W944" s="81"/>
      <c r="X944" s="81"/>
      <c r="Y944" s="81"/>
      <c r="Z944" s="81"/>
      <c r="AA944" s="81"/>
      <c r="AB944" s="81"/>
      <c r="AC944" s="81"/>
      <c r="AD944" s="81"/>
      <c r="AE944" s="81"/>
      <c r="AF944" s="81"/>
      <c r="AG944" s="81"/>
      <c r="AH944" s="81"/>
      <c r="AI944" s="81"/>
      <c r="AJ944" s="81"/>
      <c r="AK944" s="81"/>
      <c r="AL944" s="81"/>
      <c r="AM944" s="81"/>
      <c r="AN944" s="81"/>
    </row>
    <row r="945" spans="1:15" s="27" customFormat="1" ht="15" customHeight="1" x14ac:dyDescent="0.25">
      <c r="A945" s="51" t="s">
        <v>14</v>
      </c>
      <c r="B945" s="23">
        <v>12.118</v>
      </c>
      <c r="C945" s="46" t="s">
        <v>145</v>
      </c>
      <c r="D945" s="52">
        <v>3432</v>
      </c>
      <c r="E945" s="46" t="s">
        <v>7651</v>
      </c>
      <c r="F945" s="46"/>
      <c r="G945" s="25" t="s">
        <v>7215</v>
      </c>
      <c r="H945" s="25" t="s">
        <v>7652</v>
      </c>
      <c r="I945" s="25" t="s">
        <v>7653</v>
      </c>
      <c r="J945" s="239" t="s">
        <v>7654</v>
      </c>
      <c r="K945" s="37">
        <v>46568</v>
      </c>
      <c r="L945" s="25" t="s">
        <v>15</v>
      </c>
      <c r="M945" s="25" t="s">
        <v>19</v>
      </c>
      <c r="N945" s="25" t="s">
        <v>19</v>
      </c>
      <c r="O945" s="239" t="s">
        <v>7655</v>
      </c>
    </row>
    <row r="946" spans="1:15" s="27" customFormat="1" ht="15" customHeight="1" x14ac:dyDescent="0.25">
      <c r="A946" s="46" t="s">
        <v>33</v>
      </c>
      <c r="B946" s="23">
        <v>45.113999999999997</v>
      </c>
      <c r="C946" s="46" t="s">
        <v>74</v>
      </c>
      <c r="D946" s="52"/>
      <c r="E946" s="46" t="s">
        <v>1896</v>
      </c>
      <c r="F946" s="46"/>
      <c r="G946" s="25" t="s">
        <v>87</v>
      </c>
      <c r="H946" s="25" t="s">
        <v>1897</v>
      </c>
      <c r="I946" s="375">
        <v>7705999447</v>
      </c>
      <c r="J946" s="210" t="s">
        <v>1898</v>
      </c>
      <c r="K946" s="37">
        <v>46203</v>
      </c>
      <c r="L946" s="25" t="s">
        <v>15</v>
      </c>
      <c r="M946" s="25" t="s">
        <v>15</v>
      </c>
      <c r="N946" s="25" t="s">
        <v>19</v>
      </c>
      <c r="O946" s="39"/>
    </row>
    <row r="947" spans="1:15" s="27" customFormat="1" ht="15" customHeight="1" x14ac:dyDescent="0.25">
      <c r="A947" s="46" t="s">
        <v>83</v>
      </c>
      <c r="B947" s="84">
        <v>45.107999999999997</v>
      </c>
      <c r="C947" s="46" t="s">
        <v>6098</v>
      </c>
      <c r="D947" s="52"/>
      <c r="E947" s="276" t="s">
        <v>6437</v>
      </c>
      <c r="F947" s="46"/>
      <c r="G947" s="25" t="s">
        <v>6100</v>
      </c>
      <c r="H947" s="25" t="s">
        <v>6438</v>
      </c>
      <c r="I947" s="25" t="s">
        <v>6439</v>
      </c>
      <c r="J947" s="255" t="s">
        <v>6440</v>
      </c>
      <c r="K947" s="37">
        <v>46934</v>
      </c>
      <c r="L947" s="25" t="s">
        <v>15</v>
      </c>
      <c r="M947" s="25" t="s">
        <v>19</v>
      </c>
      <c r="N947" s="25" t="s">
        <v>19</v>
      </c>
      <c r="O947" s="39"/>
    </row>
    <row r="948" spans="1:15" s="27" customFormat="1" ht="15" customHeight="1" x14ac:dyDescent="0.25">
      <c r="A948" s="38" t="s">
        <v>16</v>
      </c>
      <c r="B948" s="23">
        <v>25.141999999999999</v>
      </c>
      <c r="C948" s="38" t="s">
        <v>5813</v>
      </c>
      <c r="D948" s="45">
        <v>6660</v>
      </c>
      <c r="E948" s="46" t="s">
        <v>5814</v>
      </c>
      <c r="F948" s="46" t="s">
        <v>5815</v>
      </c>
      <c r="G948" s="25" t="s">
        <v>8197</v>
      </c>
      <c r="H948" s="25" t="s">
        <v>8198</v>
      </c>
      <c r="I948" s="25" t="s">
        <v>8199</v>
      </c>
      <c r="J948" s="203" t="s">
        <v>8200</v>
      </c>
      <c r="K948" s="37">
        <v>46351</v>
      </c>
      <c r="L948" s="25" t="s">
        <v>15</v>
      </c>
      <c r="M948" s="313" t="s">
        <v>19</v>
      </c>
      <c r="N948" s="313" t="s">
        <v>18</v>
      </c>
      <c r="O948" s="39"/>
    </row>
    <row r="949" spans="1:15" s="27" customFormat="1" ht="15" customHeight="1" x14ac:dyDescent="0.25">
      <c r="A949" s="41" t="s">
        <v>14</v>
      </c>
      <c r="B949" s="36">
        <v>70.105999999999995</v>
      </c>
      <c r="C949" s="38" t="s">
        <v>237</v>
      </c>
      <c r="D949" s="45">
        <v>6633</v>
      </c>
      <c r="E949" s="46" t="s">
        <v>1899</v>
      </c>
      <c r="F949" s="46" t="s">
        <v>1900</v>
      </c>
      <c r="G949" s="25" t="s">
        <v>32</v>
      </c>
      <c r="H949" s="25" t="s">
        <v>1901</v>
      </c>
      <c r="I949" s="25" t="s">
        <v>1902</v>
      </c>
      <c r="J949" s="210" t="s">
        <v>1903</v>
      </c>
      <c r="K949" s="37">
        <v>46630</v>
      </c>
      <c r="L949" s="25" t="s">
        <v>15</v>
      </c>
      <c r="M949" s="25" t="s">
        <v>15</v>
      </c>
      <c r="N949" s="25" t="s">
        <v>19</v>
      </c>
      <c r="O949" s="39"/>
    </row>
    <row r="950" spans="1:15" s="27" customFormat="1" ht="15" customHeight="1" x14ac:dyDescent="0.25">
      <c r="A950" s="38" t="s">
        <v>14</v>
      </c>
      <c r="B950" s="23">
        <v>70.105999999999995</v>
      </c>
      <c r="C950" s="38" t="s">
        <v>24</v>
      </c>
      <c r="D950" s="45">
        <v>4955</v>
      </c>
      <c r="E950" s="46" t="s">
        <v>1904</v>
      </c>
      <c r="F950" s="46"/>
      <c r="G950" s="47" t="s">
        <v>26</v>
      </c>
      <c r="H950" s="25" t="s">
        <v>1905</v>
      </c>
      <c r="I950" s="25" t="s">
        <v>1906</v>
      </c>
      <c r="J950" s="31" t="s">
        <v>1907</v>
      </c>
      <c r="K950" s="37">
        <v>46265</v>
      </c>
      <c r="L950" s="25" t="s">
        <v>15</v>
      </c>
      <c r="M950" s="25" t="s">
        <v>15</v>
      </c>
      <c r="N950" s="25" t="s">
        <v>19</v>
      </c>
      <c r="O950" s="39"/>
    </row>
    <row r="951" spans="1:15" s="27" customFormat="1" ht="15" customHeight="1" x14ac:dyDescent="0.25">
      <c r="A951" s="38" t="s">
        <v>16</v>
      </c>
      <c r="B951" s="23">
        <v>25.102</v>
      </c>
      <c r="C951" s="38" t="s">
        <v>17</v>
      </c>
      <c r="D951" s="45">
        <v>2114</v>
      </c>
      <c r="E951" s="46" t="s">
        <v>5744</v>
      </c>
      <c r="F951" s="46" t="s">
        <v>1908</v>
      </c>
      <c r="G951" s="25" t="s">
        <v>5739</v>
      </c>
      <c r="H951" s="25" t="s">
        <v>1909</v>
      </c>
      <c r="I951" s="25" t="s">
        <v>5745</v>
      </c>
      <c r="J951" s="203" t="s">
        <v>1910</v>
      </c>
      <c r="K951" s="37">
        <v>47039</v>
      </c>
      <c r="L951" s="25" t="s">
        <v>15</v>
      </c>
      <c r="M951" s="25" t="s">
        <v>15</v>
      </c>
      <c r="N951" s="25" t="s">
        <v>19</v>
      </c>
      <c r="O951" s="203"/>
    </row>
    <row r="952" spans="1:15" s="27" customFormat="1" ht="15" customHeight="1" x14ac:dyDescent="0.25">
      <c r="A952" s="66" t="s">
        <v>7612</v>
      </c>
      <c r="B952" s="32">
        <v>15.108000000000001</v>
      </c>
      <c r="C952" s="59" t="s">
        <v>6794</v>
      </c>
      <c r="D952" s="58">
        <v>7057</v>
      </c>
      <c r="E952" s="59" t="s">
        <v>6797</v>
      </c>
      <c r="F952" s="59"/>
      <c r="G952" s="33" t="s">
        <v>6795</v>
      </c>
      <c r="H952" s="33" t="s">
        <v>6798</v>
      </c>
      <c r="I952" s="33" t="s">
        <v>7868</v>
      </c>
      <c r="J952" s="253" t="s">
        <v>6799</v>
      </c>
      <c r="K952" s="60">
        <v>46116</v>
      </c>
      <c r="L952" s="33" t="s">
        <v>22</v>
      </c>
      <c r="M952" s="33" t="s">
        <v>15</v>
      </c>
      <c r="N952" s="33" t="s">
        <v>19</v>
      </c>
      <c r="O952" s="211" t="s">
        <v>6799</v>
      </c>
    </row>
    <row r="953" spans="1:15" s="27" customFormat="1" ht="15" customHeight="1" x14ac:dyDescent="0.25">
      <c r="A953" s="38" t="s">
        <v>14</v>
      </c>
      <c r="B953" s="23">
        <v>70.105000000000004</v>
      </c>
      <c r="C953" s="38" t="s">
        <v>63</v>
      </c>
      <c r="D953" s="498"/>
      <c r="E953" s="39" t="s">
        <v>9401</v>
      </c>
      <c r="F953" s="42"/>
      <c r="G953" s="26" t="s">
        <v>9441</v>
      </c>
      <c r="H953" s="497" t="s">
        <v>9389</v>
      </c>
      <c r="I953" s="40" t="s">
        <v>9390</v>
      </c>
      <c r="J953" s="341" t="s">
        <v>9391</v>
      </c>
      <c r="K953" s="37">
        <v>47878</v>
      </c>
      <c r="L953" s="26" t="s">
        <v>15</v>
      </c>
      <c r="M953" s="26" t="s">
        <v>15</v>
      </c>
      <c r="N953" s="26" t="s">
        <v>19</v>
      </c>
      <c r="O953" s="26"/>
    </row>
    <row r="954" spans="1:15" s="27" customFormat="1" ht="15" customHeight="1" x14ac:dyDescent="0.25">
      <c r="A954" s="38" t="s">
        <v>16</v>
      </c>
      <c r="B954" s="23">
        <v>80.113</v>
      </c>
      <c r="C954" s="38" t="s">
        <v>1911</v>
      </c>
      <c r="D954" s="45">
        <v>5740</v>
      </c>
      <c r="E954" s="46" t="s">
        <v>1912</v>
      </c>
      <c r="F954" s="46" t="s">
        <v>1913</v>
      </c>
      <c r="G954" s="25" t="s">
        <v>8069</v>
      </c>
      <c r="H954" s="25" t="s">
        <v>1914</v>
      </c>
      <c r="I954" s="25" t="s">
        <v>1915</v>
      </c>
      <c r="J954" s="203" t="s">
        <v>1916</v>
      </c>
      <c r="K954" s="449">
        <v>47128</v>
      </c>
      <c r="L954" s="25"/>
      <c r="M954" s="313"/>
      <c r="N954" s="313"/>
      <c r="O954" s="69"/>
    </row>
    <row r="955" spans="1:15" s="27" customFormat="1" ht="15" customHeight="1" x14ac:dyDescent="0.25">
      <c r="A955" s="56" t="s">
        <v>14</v>
      </c>
      <c r="B955" s="29">
        <v>60.103000000000002</v>
      </c>
      <c r="C955" s="46" t="s">
        <v>37</v>
      </c>
      <c r="D955" s="52">
        <v>3891</v>
      </c>
      <c r="E955" s="46" t="s">
        <v>1917</v>
      </c>
      <c r="F955" s="46"/>
      <c r="G955" s="25" t="s">
        <v>8081</v>
      </c>
      <c r="H955" s="25" t="s">
        <v>8153</v>
      </c>
      <c r="I955" s="25" t="s">
        <v>8154</v>
      </c>
      <c r="J955" s="422" t="s">
        <v>8155</v>
      </c>
      <c r="K955" s="37">
        <v>47664</v>
      </c>
      <c r="L955" s="25" t="s">
        <v>15</v>
      </c>
      <c r="M955" s="25" t="s">
        <v>19</v>
      </c>
      <c r="N955" s="25" t="s">
        <v>19</v>
      </c>
      <c r="O955" s="422"/>
    </row>
    <row r="956" spans="1:15" s="27" customFormat="1" ht="15" customHeight="1" x14ac:dyDescent="0.25">
      <c r="A956" s="51" t="s">
        <v>14</v>
      </c>
      <c r="B956" s="23">
        <v>70.117000000000004</v>
      </c>
      <c r="C956" s="46" t="s">
        <v>2407</v>
      </c>
      <c r="D956" s="52"/>
      <c r="E956" s="46" t="s">
        <v>7477</v>
      </c>
      <c r="F956" s="46"/>
      <c r="G956" s="25" t="s">
        <v>7215</v>
      </c>
      <c r="H956" s="25" t="s">
        <v>7478</v>
      </c>
      <c r="I956" s="25" t="s">
        <v>7479</v>
      </c>
      <c r="J956" s="239" t="s">
        <v>7480</v>
      </c>
      <c r="K956" s="37">
        <v>46568</v>
      </c>
      <c r="L956" s="25" t="s">
        <v>15</v>
      </c>
      <c r="M956" s="25" t="s">
        <v>15</v>
      </c>
      <c r="N956" s="25" t="s">
        <v>19</v>
      </c>
      <c r="O956" s="26"/>
    </row>
    <row r="957" spans="1:15" s="27" customFormat="1" ht="15.75" customHeight="1" x14ac:dyDescent="0.25">
      <c r="A957" s="38" t="s">
        <v>33</v>
      </c>
      <c r="B957" s="23">
        <v>35.106000000000002</v>
      </c>
      <c r="C957" s="38" t="s">
        <v>1205</v>
      </c>
      <c r="D957" s="45">
        <v>3892</v>
      </c>
      <c r="E957" s="46" t="s">
        <v>1918</v>
      </c>
      <c r="F957" s="46"/>
      <c r="G957" s="47" t="s">
        <v>9404</v>
      </c>
      <c r="H957" s="25" t="s">
        <v>7930</v>
      </c>
      <c r="I957" s="25" t="s">
        <v>7931</v>
      </c>
      <c r="J957" s="203" t="s">
        <v>7932</v>
      </c>
      <c r="K957" s="37">
        <v>48029</v>
      </c>
      <c r="L957" s="25" t="s">
        <v>15</v>
      </c>
      <c r="M957" s="25" t="s">
        <v>15</v>
      </c>
      <c r="N957" s="25"/>
      <c r="O957" s="39"/>
    </row>
    <row r="958" spans="1:15" s="27" customFormat="1" ht="15" customHeight="1" x14ac:dyDescent="0.25">
      <c r="A958" s="38" t="s">
        <v>33</v>
      </c>
      <c r="B958" s="23">
        <v>35.103000000000002</v>
      </c>
      <c r="C958" s="38" t="s">
        <v>1204</v>
      </c>
      <c r="D958" s="45">
        <v>3892</v>
      </c>
      <c r="E958" s="46" t="s">
        <v>1918</v>
      </c>
      <c r="F958" s="46"/>
      <c r="G958" s="47" t="s">
        <v>9404</v>
      </c>
      <c r="H958" s="25" t="s">
        <v>7930</v>
      </c>
      <c r="I958" s="25" t="s">
        <v>7931</v>
      </c>
      <c r="J958" s="203" t="s">
        <v>7932</v>
      </c>
      <c r="K958" s="37">
        <v>48029</v>
      </c>
      <c r="L958" s="25" t="s">
        <v>15</v>
      </c>
      <c r="M958" s="25" t="s">
        <v>15</v>
      </c>
      <c r="N958" s="25"/>
      <c r="O958" s="39"/>
    </row>
    <row r="959" spans="1:15" s="27" customFormat="1" ht="15" customHeight="1" x14ac:dyDescent="0.25">
      <c r="A959" s="54" t="s">
        <v>33</v>
      </c>
      <c r="B959" s="375">
        <v>45.112000000000002</v>
      </c>
      <c r="C959" s="54" t="s">
        <v>5040</v>
      </c>
      <c r="D959" s="380">
        <v>2167</v>
      </c>
      <c r="E959" s="276" t="s">
        <v>1919</v>
      </c>
      <c r="F959" s="54"/>
      <c r="G959" s="375" t="s">
        <v>5041</v>
      </c>
      <c r="H959" s="25" t="s">
        <v>1920</v>
      </c>
      <c r="I959" s="25" t="s">
        <v>1921</v>
      </c>
      <c r="J959" s="257" t="s">
        <v>1922</v>
      </c>
      <c r="K959" s="383">
        <v>46203</v>
      </c>
      <c r="L959" s="375" t="s">
        <v>15</v>
      </c>
      <c r="M959" s="375" t="s">
        <v>15</v>
      </c>
      <c r="N959" s="375" t="s">
        <v>19</v>
      </c>
      <c r="O959" s="39"/>
    </row>
    <row r="960" spans="1:15" s="27" customFormat="1" ht="15" customHeight="1" x14ac:dyDescent="0.25">
      <c r="A960" s="46" t="s">
        <v>33</v>
      </c>
      <c r="B960" s="23">
        <v>45.113999999999997</v>
      </c>
      <c r="C960" s="46" t="s">
        <v>74</v>
      </c>
      <c r="D960" s="52">
        <v>2167</v>
      </c>
      <c r="E960" s="46" t="s">
        <v>1919</v>
      </c>
      <c r="F960" s="46"/>
      <c r="G960" s="25" t="s">
        <v>87</v>
      </c>
      <c r="H960" s="25" t="s">
        <v>1920</v>
      </c>
      <c r="I960" s="375" t="s">
        <v>1921</v>
      </c>
      <c r="J960" s="210" t="s">
        <v>1922</v>
      </c>
      <c r="K960" s="37">
        <v>46203</v>
      </c>
      <c r="L960" s="25" t="s">
        <v>15</v>
      </c>
      <c r="M960" s="25" t="s">
        <v>15</v>
      </c>
      <c r="N960" s="25" t="s">
        <v>19</v>
      </c>
      <c r="O960" s="39"/>
    </row>
    <row r="961" spans="1:42" s="27" customFormat="1" ht="15" customHeight="1" x14ac:dyDescent="0.25">
      <c r="A961" s="39" t="s">
        <v>14</v>
      </c>
      <c r="B961" s="25">
        <v>70.126000000000005</v>
      </c>
      <c r="C961" s="46" t="s">
        <v>9071</v>
      </c>
      <c r="D961" s="52">
        <v>7886</v>
      </c>
      <c r="E961" s="69" t="s">
        <v>9169</v>
      </c>
      <c r="F961" s="42"/>
      <c r="G961" s="25" t="s">
        <v>8544</v>
      </c>
      <c r="H961" s="40" t="s">
        <v>9170</v>
      </c>
      <c r="I961" s="40" t="s">
        <v>9171</v>
      </c>
      <c r="J961" s="239" t="s">
        <v>9172</v>
      </c>
      <c r="K961" s="283">
        <v>47726</v>
      </c>
      <c r="L961" s="26" t="s">
        <v>15</v>
      </c>
      <c r="M961" s="26" t="s">
        <v>15</v>
      </c>
      <c r="N961" s="26" t="s">
        <v>19</v>
      </c>
      <c r="O961" s="200"/>
    </row>
    <row r="962" spans="1:42" s="27" customFormat="1" ht="15.95" customHeight="1" x14ac:dyDescent="0.25">
      <c r="A962" s="38" t="s">
        <v>16</v>
      </c>
      <c r="B962" s="23">
        <v>25.199000000000002</v>
      </c>
      <c r="C962" s="38" t="s">
        <v>55</v>
      </c>
      <c r="D962" s="45">
        <v>987</v>
      </c>
      <c r="E962" s="46" t="s">
        <v>9435</v>
      </c>
      <c r="F962" s="46"/>
      <c r="G962" s="47" t="s">
        <v>9436</v>
      </c>
      <c r="H962" s="25" t="s">
        <v>9437</v>
      </c>
      <c r="I962" s="25" t="s">
        <v>9438</v>
      </c>
      <c r="J962" s="203" t="s">
        <v>9439</v>
      </c>
      <c r="K962" s="37">
        <v>47149</v>
      </c>
      <c r="L962" s="25" t="s">
        <v>15</v>
      </c>
      <c r="M962" s="25" t="s">
        <v>15</v>
      </c>
      <c r="N962" s="25" t="s">
        <v>19</v>
      </c>
      <c r="O962" s="69"/>
    </row>
    <row r="963" spans="1:42" s="27" customFormat="1" ht="15.95" customHeight="1" x14ac:dyDescent="0.25">
      <c r="A963" s="38" t="s">
        <v>16</v>
      </c>
      <c r="B963" s="23">
        <v>80.100999999999999</v>
      </c>
      <c r="C963" s="38" t="s">
        <v>484</v>
      </c>
      <c r="D963" s="45">
        <v>1714</v>
      </c>
      <c r="E963" s="46" t="s">
        <v>1924</v>
      </c>
      <c r="F963" s="46" t="s">
        <v>1925</v>
      </c>
      <c r="G963" s="25" t="s">
        <v>486</v>
      </c>
      <c r="H963" s="25" t="s">
        <v>1926</v>
      </c>
      <c r="I963" s="25" t="s">
        <v>1929</v>
      </c>
      <c r="J963" s="31" t="s">
        <v>1928</v>
      </c>
      <c r="K963" s="37">
        <v>46203</v>
      </c>
      <c r="L963" s="25" t="s">
        <v>19</v>
      </c>
      <c r="M963" s="25" t="s">
        <v>15</v>
      </c>
      <c r="N963" s="25" t="s">
        <v>19</v>
      </c>
      <c r="O963" s="39"/>
    </row>
    <row r="964" spans="1:42" s="27" customFormat="1" ht="15.95" customHeight="1" x14ac:dyDescent="0.25">
      <c r="A964" s="56" t="s">
        <v>16</v>
      </c>
      <c r="B964" s="29">
        <v>80.111000000000004</v>
      </c>
      <c r="C964" s="56" t="s">
        <v>1923</v>
      </c>
      <c r="D964" s="57">
        <v>1714</v>
      </c>
      <c r="E964" s="46" t="s">
        <v>1924</v>
      </c>
      <c r="F964" s="46" t="s">
        <v>1925</v>
      </c>
      <c r="G964" s="25" t="s">
        <v>4978</v>
      </c>
      <c r="H964" s="25" t="s">
        <v>1926</v>
      </c>
      <c r="I964" s="25" t="s">
        <v>1927</v>
      </c>
      <c r="J964" s="203" t="s">
        <v>1928</v>
      </c>
      <c r="K964" s="37">
        <v>46913</v>
      </c>
      <c r="L964" s="25" t="s">
        <v>15</v>
      </c>
      <c r="M964" s="25" t="s">
        <v>15</v>
      </c>
      <c r="N964" s="25" t="s">
        <v>19</v>
      </c>
      <c r="O964" s="39"/>
    </row>
    <row r="965" spans="1:42" s="78" customFormat="1" ht="14.45" customHeight="1" x14ac:dyDescent="0.25">
      <c r="A965" s="38" t="s">
        <v>16</v>
      </c>
      <c r="B965" s="23">
        <v>25.125</v>
      </c>
      <c r="C965" s="38" t="s">
        <v>820</v>
      </c>
      <c r="D965" s="45">
        <v>1942</v>
      </c>
      <c r="E965" s="51" t="s">
        <v>1930</v>
      </c>
      <c r="F965" s="51"/>
      <c r="G965" s="447" t="s">
        <v>7692</v>
      </c>
      <c r="H965" s="25" t="s">
        <v>4970</v>
      </c>
      <c r="I965" s="25"/>
      <c r="J965" s="203" t="s">
        <v>4971</v>
      </c>
      <c r="K965" s="449">
        <v>46356</v>
      </c>
      <c r="L965" s="25" t="s">
        <v>19</v>
      </c>
      <c r="M965" s="25" t="s">
        <v>19</v>
      </c>
      <c r="N965" s="25"/>
      <c r="O965" s="203"/>
    </row>
    <row r="966" spans="1:42" s="27" customFormat="1" ht="15" customHeight="1" x14ac:dyDescent="0.25">
      <c r="A966" s="38" t="s">
        <v>16</v>
      </c>
      <c r="B966" s="23">
        <v>25.143000000000001</v>
      </c>
      <c r="C966" s="38" t="s">
        <v>1148</v>
      </c>
      <c r="D966" s="45">
        <v>5301</v>
      </c>
      <c r="E966" s="51" t="s">
        <v>1931</v>
      </c>
      <c r="F966" s="51"/>
      <c r="G966" s="447" t="s">
        <v>6319</v>
      </c>
      <c r="H966" s="25" t="s">
        <v>1932</v>
      </c>
      <c r="I966" s="25" t="s">
        <v>1933</v>
      </c>
      <c r="J966" s="203" t="s">
        <v>1934</v>
      </c>
      <c r="K966" s="37">
        <v>46356</v>
      </c>
      <c r="L966" s="25" t="s">
        <v>19</v>
      </c>
      <c r="M966" s="25"/>
      <c r="N966" s="25" t="s">
        <v>19</v>
      </c>
      <c r="O966" s="203"/>
    </row>
    <row r="967" spans="1:42" s="81" customFormat="1" ht="15" customHeight="1" x14ac:dyDescent="0.25">
      <c r="A967" s="66" t="s">
        <v>7612</v>
      </c>
      <c r="B967" s="32">
        <v>15.108000000000001</v>
      </c>
      <c r="C967" s="59" t="s">
        <v>6794</v>
      </c>
      <c r="D967" s="58">
        <v>6527</v>
      </c>
      <c r="E967" s="59" t="s">
        <v>7877</v>
      </c>
      <c r="F967" s="59"/>
      <c r="G967" s="33" t="s">
        <v>6795</v>
      </c>
      <c r="H967" s="33" t="s">
        <v>7878</v>
      </c>
      <c r="I967" s="33" t="s">
        <v>9134</v>
      </c>
      <c r="J967" s="211" t="s">
        <v>1935</v>
      </c>
      <c r="K967" s="60">
        <v>46116</v>
      </c>
      <c r="L967" s="33" t="s">
        <v>22</v>
      </c>
      <c r="M967" s="33" t="s">
        <v>15</v>
      </c>
      <c r="N967" s="33" t="s">
        <v>19</v>
      </c>
      <c r="O967" s="211" t="s">
        <v>1935</v>
      </c>
    </row>
    <row r="968" spans="1:42" s="81" customFormat="1" ht="15" customHeight="1" x14ac:dyDescent="0.25">
      <c r="A968" s="46" t="s">
        <v>33</v>
      </c>
      <c r="B968" s="23">
        <v>45.113999999999997</v>
      </c>
      <c r="C968" s="46" t="s">
        <v>74</v>
      </c>
      <c r="D968" s="52">
        <v>3841</v>
      </c>
      <c r="E968" s="46" t="s">
        <v>1936</v>
      </c>
      <c r="F968" s="46"/>
      <c r="G968" s="25" t="s">
        <v>87</v>
      </c>
      <c r="H968" s="25" t="s">
        <v>1937</v>
      </c>
      <c r="I968" s="375" t="s">
        <v>1938</v>
      </c>
      <c r="J968" s="210" t="s">
        <v>1939</v>
      </c>
      <c r="K968" s="37">
        <v>46203</v>
      </c>
      <c r="L968" s="25" t="s">
        <v>15</v>
      </c>
      <c r="M968" s="25" t="s">
        <v>15</v>
      </c>
      <c r="N968" s="25" t="s">
        <v>19</v>
      </c>
      <c r="O968" s="39"/>
    </row>
    <row r="969" spans="1:42" s="81" customFormat="1" ht="15" customHeight="1" x14ac:dyDescent="0.25">
      <c r="A969" s="38" t="s">
        <v>14</v>
      </c>
      <c r="B969" s="23">
        <v>70.125</v>
      </c>
      <c r="C969" s="38" t="s">
        <v>8029</v>
      </c>
      <c r="D969" s="45">
        <v>7244</v>
      </c>
      <c r="E969" s="46" t="s">
        <v>7333</v>
      </c>
      <c r="F969" s="46"/>
      <c r="G969" s="25" t="s">
        <v>7192</v>
      </c>
      <c r="H969" s="25" t="s">
        <v>7334</v>
      </c>
      <c r="I969" s="25" t="s">
        <v>7335</v>
      </c>
      <c r="J969" s="239" t="s">
        <v>7336</v>
      </c>
      <c r="K969" s="37">
        <v>47361</v>
      </c>
      <c r="L969" s="25" t="s">
        <v>15</v>
      </c>
      <c r="M969" s="25" t="s">
        <v>15</v>
      </c>
      <c r="N969" s="25" t="s">
        <v>19</v>
      </c>
      <c r="O969" s="239" t="s">
        <v>7337</v>
      </c>
    </row>
    <row r="970" spans="1:42" s="81" customFormat="1" ht="15" customHeight="1" x14ac:dyDescent="0.25">
      <c r="A970" s="56" t="s">
        <v>14</v>
      </c>
      <c r="B970" s="29">
        <v>70.122</v>
      </c>
      <c r="C970" s="62" t="s">
        <v>72</v>
      </c>
      <c r="D970" s="63">
        <v>7244</v>
      </c>
      <c r="E970" s="414" t="s">
        <v>7333</v>
      </c>
      <c r="F970" s="414"/>
      <c r="G970" s="26" t="s">
        <v>8819</v>
      </c>
      <c r="H970" s="410" t="s">
        <v>8873</v>
      </c>
      <c r="I970" s="410" t="s">
        <v>8874</v>
      </c>
      <c r="J970" s="421" t="s">
        <v>7337</v>
      </c>
      <c r="K970" s="388">
        <v>47756</v>
      </c>
      <c r="L970" s="26" t="s">
        <v>15</v>
      </c>
      <c r="M970" s="26" t="s">
        <v>15</v>
      </c>
      <c r="N970" s="26" t="s">
        <v>19</v>
      </c>
      <c r="O970" s="39"/>
    </row>
    <row r="971" spans="1:42" s="53" customFormat="1" ht="15" customHeight="1" x14ac:dyDescent="0.25">
      <c r="A971" s="69" t="s">
        <v>14</v>
      </c>
      <c r="B971" s="23">
        <v>70.105999999999995</v>
      </c>
      <c r="C971" s="392" t="s">
        <v>8527</v>
      </c>
      <c r="D971" s="52"/>
      <c r="E971" s="46" t="s">
        <v>8528</v>
      </c>
      <c r="F971" s="46"/>
      <c r="G971" s="47" t="s">
        <v>7192</v>
      </c>
      <c r="H971" s="25" t="s">
        <v>8529</v>
      </c>
      <c r="I971" s="25" t="s">
        <v>8530</v>
      </c>
      <c r="J971" s="239" t="s">
        <v>8531</v>
      </c>
      <c r="K971" s="283">
        <v>47361</v>
      </c>
      <c r="L971" s="25" t="s">
        <v>15</v>
      </c>
      <c r="M971" s="25" t="s">
        <v>15</v>
      </c>
      <c r="N971" s="25" t="s">
        <v>19</v>
      </c>
      <c r="O971" s="239" t="s">
        <v>8532</v>
      </c>
    </row>
    <row r="972" spans="1:42" s="81" customFormat="1" ht="15" customHeight="1" x14ac:dyDescent="0.25">
      <c r="A972" s="56" t="s">
        <v>14</v>
      </c>
      <c r="B972" s="29">
        <v>70.122</v>
      </c>
      <c r="C972" s="62" t="s">
        <v>72</v>
      </c>
      <c r="D972" s="52"/>
      <c r="E972" s="414" t="s">
        <v>8875</v>
      </c>
      <c r="F972" s="414"/>
      <c r="G972" s="26" t="s">
        <v>8819</v>
      </c>
      <c r="H972" s="410" t="s">
        <v>8876</v>
      </c>
      <c r="I972" s="410" t="s">
        <v>8877</v>
      </c>
      <c r="J972" s="421" t="s">
        <v>8532</v>
      </c>
      <c r="K972" s="388">
        <v>47756</v>
      </c>
      <c r="L972" s="26" t="s">
        <v>15</v>
      </c>
      <c r="M972" s="26" t="s">
        <v>15</v>
      </c>
      <c r="N972" s="26" t="s">
        <v>19</v>
      </c>
      <c r="O972" s="39"/>
    </row>
    <row r="973" spans="1:42" s="27" customFormat="1" ht="12.75" customHeight="1" x14ac:dyDescent="0.25">
      <c r="A973" s="39" t="s">
        <v>14</v>
      </c>
      <c r="B973" s="23">
        <v>70.126000000000005</v>
      </c>
      <c r="C973" s="46" t="s">
        <v>7201</v>
      </c>
      <c r="D973" s="52">
        <v>345</v>
      </c>
      <c r="E973" s="39" t="s">
        <v>9493</v>
      </c>
      <c r="F973" s="39" t="s">
        <v>9494</v>
      </c>
      <c r="G973" s="26" t="s">
        <v>8544</v>
      </c>
      <c r="H973" s="40" t="s">
        <v>9495</v>
      </c>
      <c r="I973" s="40" t="s">
        <v>9496</v>
      </c>
      <c r="J973" s="239" t="s">
        <v>9497</v>
      </c>
      <c r="K973" s="283">
        <v>47726</v>
      </c>
      <c r="L973" s="26" t="s">
        <v>15</v>
      </c>
      <c r="M973" s="26" t="s">
        <v>15</v>
      </c>
      <c r="N973" s="26" t="s">
        <v>19</v>
      </c>
      <c r="O973" s="239"/>
    </row>
    <row r="974" spans="1:42" s="81" customFormat="1" ht="15" customHeight="1" x14ac:dyDescent="0.25">
      <c r="A974" s="56" t="s">
        <v>14</v>
      </c>
      <c r="B974" s="29">
        <v>60.103000000000002</v>
      </c>
      <c r="C974" s="46" t="s">
        <v>37</v>
      </c>
      <c r="D974" s="52">
        <v>525</v>
      </c>
      <c r="E974" s="46" t="s">
        <v>8156</v>
      </c>
      <c r="F974" s="46"/>
      <c r="G974" s="25" t="s">
        <v>8081</v>
      </c>
      <c r="H974" s="25" t="s">
        <v>1940</v>
      </c>
      <c r="I974" s="25" t="s">
        <v>1941</v>
      </c>
      <c r="J974" s="422" t="s">
        <v>1942</v>
      </c>
      <c r="K974" s="37">
        <v>47664</v>
      </c>
      <c r="L974" s="25" t="s">
        <v>15</v>
      </c>
      <c r="M974" s="25" t="s">
        <v>15</v>
      </c>
      <c r="N974" s="25" t="s">
        <v>19</v>
      </c>
      <c r="O974" s="422"/>
    </row>
    <row r="975" spans="1:42" s="68" customFormat="1" ht="12.75" customHeight="1" x14ac:dyDescent="0.25">
      <c r="A975" s="46" t="s">
        <v>33</v>
      </c>
      <c r="B975" s="23">
        <v>45.113999999999997</v>
      </c>
      <c r="C975" s="46" t="s">
        <v>74</v>
      </c>
      <c r="D975" s="52"/>
      <c r="E975" s="46" t="s">
        <v>1943</v>
      </c>
      <c r="F975" s="46"/>
      <c r="G975" s="25" t="s">
        <v>87</v>
      </c>
      <c r="H975" s="25" t="s">
        <v>1944</v>
      </c>
      <c r="I975" s="375" t="s">
        <v>1945</v>
      </c>
      <c r="J975" s="210" t="s">
        <v>1946</v>
      </c>
      <c r="K975" s="37">
        <v>46203</v>
      </c>
      <c r="L975" s="25" t="s">
        <v>15</v>
      </c>
      <c r="M975" s="25" t="s">
        <v>15</v>
      </c>
      <c r="N975" s="25" t="s">
        <v>19</v>
      </c>
      <c r="O975" s="39"/>
      <c r="P975" s="27"/>
      <c r="Q975" s="27"/>
      <c r="R975" s="27"/>
      <c r="S975" s="27"/>
      <c r="T975" s="27"/>
      <c r="U975" s="27"/>
      <c r="V975" s="27"/>
      <c r="W975" s="27"/>
      <c r="X975" s="27"/>
      <c r="Y975" s="27"/>
      <c r="Z975" s="27"/>
      <c r="AA975" s="27"/>
      <c r="AB975" s="27"/>
      <c r="AC975" s="27"/>
      <c r="AD975" s="27"/>
      <c r="AE975" s="27"/>
      <c r="AF975" s="27"/>
      <c r="AG975" s="27"/>
      <c r="AH975" s="27"/>
      <c r="AI975" s="27"/>
      <c r="AJ975" s="27"/>
      <c r="AK975" s="27"/>
      <c r="AL975" s="27"/>
      <c r="AM975" s="27"/>
      <c r="AN975" s="27"/>
      <c r="AO975" s="27"/>
      <c r="AP975" s="27"/>
    </row>
    <row r="976" spans="1:42" s="81" customFormat="1" ht="14.1" customHeight="1" x14ac:dyDescent="0.25">
      <c r="A976" s="38" t="s">
        <v>14</v>
      </c>
      <c r="B976" s="23">
        <v>70.105999999999995</v>
      </c>
      <c r="C976" s="46" t="s">
        <v>237</v>
      </c>
      <c r="D976" s="45">
        <v>5939</v>
      </c>
      <c r="E976" s="46" t="s">
        <v>1947</v>
      </c>
      <c r="F976" s="46"/>
      <c r="G976" s="25" t="s">
        <v>32</v>
      </c>
      <c r="H976" s="25" t="s">
        <v>1948</v>
      </c>
      <c r="I976" s="25" t="s">
        <v>1949</v>
      </c>
      <c r="J976" s="256" t="s">
        <v>1950</v>
      </c>
      <c r="K976" s="37">
        <v>46630</v>
      </c>
      <c r="L976" s="25" t="s">
        <v>15</v>
      </c>
      <c r="M976" s="313" t="s">
        <v>19</v>
      </c>
      <c r="N976" s="313" t="s">
        <v>15</v>
      </c>
      <c r="O976" s="39"/>
    </row>
    <row r="977" spans="1:15" s="81" customFormat="1" ht="14.1" customHeight="1" x14ac:dyDescent="0.25">
      <c r="A977" s="54" t="s">
        <v>14</v>
      </c>
      <c r="B977" s="23">
        <v>70.105999999999995</v>
      </c>
      <c r="C977" s="46" t="s">
        <v>237</v>
      </c>
      <c r="D977" s="52">
        <v>5472</v>
      </c>
      <c r="E977" s="46" t="s">
        <v>1951</v>
      </c>
      <c r="F977" s="46" t="s">
        <v>1952</v>
      </c>
      <c r="G977" s="25" t="s">
        <v>26</v>
      </c>
      <c r="H977" s="25" t="s">
        <v>1953</v>
      </c>
      <c r="I977" s="25" t="s">
        <v>1954</v>
      </c>
      <c r="J977" s="255" t="s">
        <v>1955</v>
      </c>
      <c r="K977" s="37">
        <v>46630</v>
      </c>
      <c r="L977" s="25" t="s">
        <v>15</v>
      </c>
      <c r="M977" s="25" t="s">
        <v>15</v>
      </c>
      <c r="N977" s="25" t="s">
        <v>19</v>
      </c>
      <c r="O977" s="39"/>
    </row>
    <row r="978" spans="1:15" s="81" customFormat="1" ht="15" customHeight="1" x14ac:dyDescent="0.25">
      <c r="A978" s="46" t="s">
        <v>33</v>
      </c>
      <c r="B978" s="23">
        <v>45.113999999999997</v>
      </c>
      <c r="C978" s="46" t="s">
        <v>74</v>
      </c>
      <c r="D978" s="52">
        <v>540</v>
      </c>
      <c r="E978" s="46" t="s">
        <v>1956</v>
      </c>
      <c r="F978" s="46"/>
      <c r="G978" s="25" t="s">
        <v>87</v>
      </c>
      <c r="H978" s="25" t="s">
        <v>1957</v>
      </c>
      <c r="I978" s="375" t="s">
        <v>1958</v>
      </c>
      <c r="J978" s="210" t="s">
        <v>1959</v>
      </c>
      <c r="K978" s="37">
        <v>46203</v>
      </c>
      <c r="L978" s="25" t="s">
        <v>15</v>
      </c>
      <c r="M978" s="25" t="s">
        <v>15</v>
      </c>
      <c r="N978" s="25" t="s">
        <v>15</v>
      </c>
      <c r="O978" s="39"/>
    </row>
    <row r="979" spans="1:15" s="27" customFormat="1" ht="15" customHeight="1" x14ac:dyDescent="0.25">
      <c r="A979" s="46" t="s">
        <v>33</v>
      </c>
      <c r="B979" s="23">
        <v>45.107999999999997</v>
      </c>
      <c r="C979" s="41" t="s">
        <v>612</v>
      </c>
      <c r="D979" s="63">
        <v>7490</v>
      </c>
      <c r="E979" s="46" t="s">
        <v>7848</v>
      </c>
      <c r="F979" s="46" t="s">
        <v>7849</v>
      </c>
      <c r="G979" s="25" t="s">
        <v>7834</v>
      </c>
      <c r="H979" s="25" t="s">
        <v>7850</v>
      </c>
      <c r="I979" s="25" t="s">
        <v>7851</v>
      </c>
      <c r="J979" s="210" t="s">
        <v>7852</v>
      </c>
      <c r="K979" s="37">
        <v>46934</v>
      </c>
      <c r="L979" s="25" t="s">
        <v>15</v>
      </c>
      <c r="M979" s="25" t="s">
        <v>15</v>
      </c>
      <c r="N979" s="24" t="s">
        <v>19</v>
      </c>
      <c r="O979" s="210" t="s">
        <v>7853</v>
      </c>
    </row>
    <row r="980" spans="1:15" s="27" customFormat="1" ht="15" customHeight="1" x14ac:dyDescent="0.25">
      <c r="A980" s="51" t="s">
        <v>14</v>
      </c>
      <c r="B980" s="23">
        <v>70.105999999999995</v>
      </c>
      <c r="C980" s="38" t="s">
        <v>7419</v>
      </c>
      <c r="D980" s="52">
        <v>7699</v>
      </c>
      <c r="E980" s="46" t="s">
        <v>8264</v>
      </c>
      <c r="F980" s="46"/>
      <c r="G980" s="25" t="s">
        <v>7192</v>
      </c>
      <c r="H980" s="25" t="s">
        <v>8265</v>
      </c>
      <c r="I980" s="25" t="s">
        <v>8266</v>
      </c>
      <c r="J980" s="239" t="s">
        <v>8267</v>
      </c>
      <c r="K980" s="283">
        <v>47361</v>
      </c>
      <c r="L980" s="25" t="s">
        <v>15</v>
      </c>
      <c r="M980" s="25" t="s">
        <v>15</v>
      </c>
      <c r="N980" s="25" t="s">
        <v>19</v>
      </c>
      <c r="O980" s="239" t="s">
        <v>8268</v>
      </c>
    </row>
    <row r="981" spans="1:15" s="27" customFormat="1" ht="15" customHeight="1" x14ac:dyDescent="0.25">
      <c r="A981" s="46" t="s">
        <v>33</v>
      </c>
      <c r="B981" s="23">
        <v>45.12</v>
      </c>
      <c r="C981" s="46" t="s">
        <v>9022</v>
      </c>
      <c r="D981" s="52">
        <v>7836</v>
      </c>
      <c r="E981" s="46" t="s">
        <v>9023</v>
      </c>
      <c r="F981" s="46" t="s">
        <v>9024</v>
      </c>
      <c r="G981" s="25" t="s">
        <v>8503</v>
      </c>
      <c r="H981" s="25" t="s">
        <v>9025</v>
      </c>
      <c r="I981" s="375" t="s">
        <v>9026</v>
      </c>
      <c r="J981" s="210" t="s">
        <v>9027</v>
      </c>
      <c r="K981" s="37">
        <v>46568</v>
      </c>
      <c r="L981" s="25" t="s">
        <v>15</v>
      </c>
      <c r="M981" s="25" t="s">
        <v>15</v>
      </c>
      <c r="N981" s="25" t="s">
        <v>19</v>
      </c>
      <c r="O981" s="210" t="s">
        <v>9028</v>
      </c>
    </row>
    <row r="982" spans="1:15" s="27" customFormat="1" ht="15" customHeight="1" x14ac:dyDescent="0.25">
      <c r="A982" s="38" t="s">
        <v>16</v>
      </c>
      <c r="B982" s="23">
        <v>25.111999999999998</v>
      </c>
      <c r="C982" s="38" t="s">
        <v>1710</v>
      </c>
      <c r="D982" s="45">
        <v>3096</v>
      </c>
      <c r="E982" s="46" t="s">
        <v>1960</v>
      </c>
      <c r="F982" s="46" t="s">
        <v>1961</v>
      </c>
      <c r="G982" s="25" t="s">
        <v>5816</v>
      </c>
      <c r="H982" s="25" t="s">
        <v>5817</v>
      </c>
      <c r="I982" s="25" t="s">
        <v>5818</v>
      </c>
      <c r="J982" s="203" t="s">
        <v>5819</v>
      </c>
      <c r="K982" s="37">
        <v>46608</v>
      </c>
      <c r="L982" s="25" t="s">
        <v>15</v>
      </c>
      <c r="M982" s="313"/>
      <c r="N982" s="313"/>
      <c r="O982" s="39"/>
    </row>
    <row r="983" spans="1:15" s="27" customFormat="1" ht="15" customHeight="1" x14ac:dyDescent="0.25">
      <c r="A983" s="46" t="s">
        <v>33</v>
      </c>
      <c r="B983" s="23">
        <v>45.113999999999997</v>
      </c>
      <c r="C983" s="46" t="s">
        <v>74</v>
      </c>
      <c r="D983" s="52"/>
      <c r="E983" s="46" t="s">
        <v>1962</v>
      </c>
      <c r="F983" s="46"/>
      <c r="G983" s="25" t="s">
        <v>87</v>
      </c>
      <c r="H983" s="25" t="s">
        <v>1963</v>
      </c>
      <c r="I983" s="375" t="s">
        <v>1964</v>
      </c>
      <c r="J983" s="210" t="s">
        <v>1965</v>
      </c>
      <c r="K983" s="37">
        <v>46203</v>
      </c>
      <c r="L983" s="25" t="s">
        <v>15</v>
      </c>
      <c r="M983" s="25" t="s">
        <v>15</v>
      </c>
      <c r="N983" s="25" t="s">
        <v>15</v>
      </c>
      <c r="O983" s="39"/>
    </row>
    <row r="984" spans="1:15" s="27" customFormat="1" ht="15" customHeight="1" x14ac:dyDescent="0.25">
      <c r="A984" s="59" t="s">
        <v>33</v>
      </c>
      <c r="B984" s="32">
        <v>45.110999999999997</v>
      </c>
      <c r="C984" s="59" t="s">
        <v>369</v>
      </c>
      <c r="D984" s="273">
        <v>5973</v>
      </c>
      <c r="E984" s="359" t="s">
        <v>6930</v>
      </c>
      <c r="F984" s="359"/>
      <c r="G984" s="64" t="s">
        <v>6931</v>
      </c>
      <c r="H984" s="33" t="s">
        <v>6932</v>
      </c>
      <c r="I984" s="33" t="s">
        <v>6933</v>
      </c>
      <c r="J984" s="418" t="s">
        <v>6934</v>
      </c>
      <c r="K984" s="34">
        <v>45966</v>
      </c>
      <c r="L984" s="33" t="s">
        <v>19</v>
      </c>
      <c r="M984" s="33" t="s">
        <v>15</v>
      </c>
      <c r="N984" s="33" t="s">
        <v>19</v>
      </c>
      <c r="O984" s="253" t="s">
        <v>6935</v>
      </c>
    </row>
    <row r="985" spans="1:15" s="27" customFormat="1" ht="15" customHeight="1" x14ac:dyDescent="0.25">
      <c r="A985" s="38" t="s">
        <v>16</v>
      </c>
      <c r="B985" s="23">
        <v>41.109000000000002</v>
      </c>
      <c r="C985" s="38" t="s">
        <v>1465</v>
      </c>
      <c r="D985" s="45">
        <v>745</v>
      </c>
      <c r="E985" s="46" t="s">
        <v>1966</v>
      </c>
      <c r="F985" s="46"/>
      <c r="G985" s="25" t="s">
        <v>4993</v>
      </c>
      <c r="H985" s="25" t="s">
        <v>1967</v>
      </c>
      <c r="I985" s="25" t="s">
        <v>1968</v>
      </c>
      <c r="J985" s="86" t="s">
        <v>1969</v>
      </c>
      <c r="K985" s="37">
        <v>46173</v>
      </c>
      <c r="L985" s="25" t="s">
        <v>15</v>
      </c>
      <c r="M985" s="25" t="s">
        <v>19</v>
      </c>
      <c r="N985" s="25"/>
      <c r="O985" s="245"/>
    </row>
    <row r="986" spans="1:15" s="27" customFormat="1" ht="15" customHeight="1" x14ac:dyDescent="0.25">
      <c r="A986" s="38" t="s">
        <v>14</v>
      </c>
      <c r="B986" s="23">
        <v>70.106999999999999</v>
      </c>
      <c r="C986" s="51" t="s">
        <v>3658</v>
      </c>
      <c r="D986" s="73">
        <v>7379</v>
      </c>
      <c r="E986" s="51" t="s">
        <v>7741</v>
      </c>
      <c r="F986" s="51" t="s">
        <v>7742</v>
      </c>
      <c r="G986" s="447" t="s">
        <v>7061</v>
      </c>
      <c r="H986" s="30"/>
      <c r="I986" s="30"/>
      <c r="J986" s="31"/>
      <c r="K986" s="449">
        <v>46538</v>
      </c>
      <c r="L986" s="25"/>
      <c r="M986" s="25"/>
      <c r="N986" s="25"/>
      <c r="O986" s="39"/>
    </row>
    <row r="987" spans="1:15" s="27" customFormat="1" ht="15" customHeight="1" x14ac:dyDescent="0.25">
      <c r="A987" s="46" t="s">
        <v>33</v>
      </c>
      <c r="B987" s="23">
        <v>45.113999999999997</v>
      </c>
      <c r="C987" s="46" t="s">
        <v>74</v>
      </c>
      <c r="D987" s="52">
        <v>499</v>
      </c>
      <c r="E987" s="46" t="s">
        <v>1973</v>
      </c>
      <c r="F987" s="46" t="s">
        <v>1973</v>
      </c>
      <c r="G987" s="25" t="s">
        <v>87</v>
      </c>
      <c r="H987" s="25" t="s">
        <v>1974</v>
      </c>
      <c r="I987" s="375" t="s">
        <v>1975</v>
      </c>
      <c r="J987" s="210" t="s">
        <v>1976</v>
      </c>
      <c r="K987" s="37">
        <v>46203</v>
      </c>
      <c r="L987" s="25" t="s">
        <v>15</v>
      </c>
      <c r="M987" s="25" t="s">
        <v>15</v>
      </c>
      <c r="N987" s="25" t="s">
        <v>19</v>
      </c>
      <c r="O987" s="39"/>
    </row>
    <row r="988" spans="1:15" s="81" customFormat="1" ht="15" customHeight="1" x14ac:dyDescent="0.25">
      <c r="A988" s="46" t="s">
        <v>83</v>
      </c>
      <c r="B988" s="84">
        <v>45.107999999999997</v>
      </c>
      <c r="C988" s="46" t="s">
        <v>6098</v>
      </c>
      <c r="D988" s="52">
        <v>499</v>
      </c>
      <c r="E988" s="276" t="s">
        <v>1973</v>
      </c>
      <c r="F988" s="46" t="s">
        <v>6167</v>
      </c>
      <c r="G988" s="25" t="s">
        <v>6100</v>
      </c>
      <c r="H988" s="25" t="s">
        <v>6168</v>
      </c>
      <c r="I988" s="25" t="s">
        <v>6169</v>
      </c>
      <c r="J988" s="255" t="s">
        <v>6170</v>
      </c>
      <c r="K988" s="37">
        <v>46934</v>
      </c>
      <c r="L988" s="25" t="s">
        <v>15</v>
      </c>
      <c r="M988" s="25" t="s">
        <v>120</v>
      </c>
      <c r="N988" s="25" t="s">
        <v>19</v>
      </c>
      <c r="O988" s="39"/>
    </row>
    <row r="989" spans="1:15" s="81" customFormat="1" ht="15" customHeight="1" x14ac:dyDescent="0.25">
      <c r="A989" s="38" t="s">
        <v>14</v>
      </c>
      <c r="B989" s="23">
        <v>70.105999999999995</v>
      </c>
      <c r="C989" s="46" t="s">
        <v>5391</v>
      </c>
      <c r="D989" s="52">
        <v>7002</v>
      </c>
      <c r="E989" s="46" t="s">
        <v>6517</v>
      </c>
      <c r="F989" s="46"/>
      <c r="G989" s="25" t="s">
        <v>5393</v>
      </c>
      <c r="H989" s="25" t="s">
        <v>6516</v>
      </c>
      <c r="I989" s="25" t="s">
        <v>6515</v>
      </c>
      <c r="J989" s="209" t="s">
        <v>6514</v>
      </c>
      <c r="K989" s="37">
        <v>46996</v>
      </c>
      <c r="L989" s="25" t="s">
        <v>15</v>
      </c>
      <c r="M989" s="25" t="s">
        <v>15</v>
      </c>
      <c r="N989" s="25" t="s">
        <v>19</v>
      </c>
      <c r="O989" s="39"/>
    </row>
    <row r="990" spans="1:15" s="81" customFormat="1" ht="15" customHeight="1" x14ac:dyDescent="0.25">
      <c r="A990" s="41" t="s">
        <v>14</v>
      </c>
      <c r="B990" s="84">
        <v>10.101000000000001</v>
      </c>
      <c r="C990" s="56" t="s">
        <v>64</v>
      </c>
      <c r="D990" s="57">
        <v>5976</v>
      </c>
      <c r="E990" s="46" t="s">
        <v>1977</v>
      </c>
      <c r="F990" s="46"/>
      <c r="G990" s="25" t="s">
        <v>66</v>
      </c>
      <c r="H990" s="25" t="s">
        <v>1979</v>
      </c>
      <c r="I990" s="25" t="s">
        <v>1980</v>
      </c>
      <c r="J990" s="251" t="s">
        <v>1978</v>
      </c>
      <c r="K990" s="37">
        <v>46149</v>
      </c>
      <c r="L990" s="25" t="s">
        <v>15</v>
      </c>
      <c r="M990" s="25" t="s">
        <v>15</v>
      </c>
      <c r="N990" s="25" t="s">
        <v>19</v>
      </c>
      <c r="O990" s="39"/>
    </row>
    <row r="991" spans="1:15" s="81" customFormat="1" ht="15" customHeight="1" x14ac:dyDescent="0.25">
      <c r="A991" s="46" t="s">
        <v>33</v>
      </c>
      <c r="B991" s="23">
        <v>45.113999999999997</v>
      </c>
      <c r="C991" s="46" t="s">
        <v>74</v>
      </c>
      <c r="D991" s="52">
        <v>312</v>
      </c>
      <c r="E991" s="46" t="s">
        <v>1981</v>
      </c>
      <c r="F991" s="46"/>
      <c r="G991" s="25" t="s">
        <v>87</v>
      </c>
      <c r="H991" s="25" t="s">
        <v>1983</v>
      </c>
      <c r="I991" s="375" t="s">
        <v>1984</v>
      </c>
      <c r="J991" s="210" t="s">
        <v>1982</v>
      </c>
      <c r="K991" s="37">
        <v>46203</v>
      </c>
      <c r="L991" s="25" t="s">
        <v>15</v>
      </c>
      <c r="M991" s="25" t="s">
        <v>15</v>
      </c>
      <c r="N991" s="25" t="s">
        <v>19</v>
      </c>
      <c r="O991" s="39"/>
    </row>
    <row r="992" spans="1:15" s="81" customFormat="1" ht="15" customHeight="1" x14ac:dyDescent="0.25">
      <c r="A992" s="46" t="s">
        <v>83</v>
      </c>
      <c r="B992" s="84">
        <v>45.107999999999997</v>
      </c>
      <c r="C992" s="46" t="s">
        <v>6098</v>
      </c>
      <c r="D992" s="52">
        <v>312</v>
      </c>
      <c r="E992" s="276" t="s">
        <v>1981</v>
      </c>
      <c r="F992" s="46"/>
      <c r="G992" s="25" t="s">
        <v>6100</v>
      </c>
      <c r="H992" s="25" t="s">
        <v>6171</v>
      </c>
      <c r="I992" s="25" t="s">
        <v>6172</v>
      </c>
      <c r="J992" s="255" t="s">
        <v>1982</v>
      </c>
      <c r="K992" s="37">
        <v>46934</v>
      </c>
      <c r="L992" s="25" t="s">
        <v>15</v>
      </c>
      <c r="M992" s="25" t="s">
        <v>120</v>
      </c>
      <c r="N992" s="25" t="s">
        <v>19</v>
      </c>
      <c r="O992" s="39"/>
    </row>
    <row r="993" spans="1:38" s="27" customFormat="1" ht="15" customHeight="1" x14ac:dyDescent="0.25">
      <c r="A993" s="66" t="s">
        <v>33</v>
      </c>
      <c r="B993" s="32">
        <v>45.113999999999997</v>
      </c>
      <c r="C993" s="59" t="s">
        <v>74</v>
      </c>
      <c r="D993" s="58">
        <v>1453</v>
      </c>
      <c r="E993" s="359" t="s">
        <v>1985</v>
      </c>
      <c r="F993" s="359"/>
      <c r="G993" s="83" t="s">
        <v>8196</v>
      </c>
      <c r="H993" s="33" t="s">
        <v>1986</v>
      </c>
      <c r="I993" s="33" t="s">
        <v>1987</v>
      </c>
      <c r="J993" s="211" t="s">
        <v>1988</v>
      </c>
      <c r="K993" s="34">
        <v>46042</v>
      </c>
      <c r="L993" s="439" t="s">
        <v>15</v>
      </c>
      <c r="M993" s="33" t="s">
        <v>15</v>
      </c>
      <c r="N993" s="33" t="s">
        <v>19</v>
      </c>
      <c r="O993" s="316"/>
    </row>
    <row r="994" spans="1:38" s="27" customFormat="1" ht="15" customHeight="1" x14ac:dyDescent="0.25">
      <c r="A994" s="46" t="s">
        <v>83</v>
      </c>
      <c r="B994" s="84">
        <v>45.107999999999997</v>
      </c>
      <c r="C994" s="46" t="s">
        <v>6098</v>
      </c>
      <c r="D994" s="52">
        <v>1453</v>
      </c>
      <c r="E994" s="276" t="s">
        <v>1985</v>
      </c>
      <c r="F994" s="46"/>
      <c r="G994" s="25" t="s">
        <v>6100</v>
      </c>
      <c r="H994" s="25" t="s">
        <v>1986</v>
      </c>
      <c r="I994" s="25" t="s">
        <v>1987</v>
      </c>
      <c r="J994" s="255" t="s">
        <v>1988</v>
      </c>
      <c r="K994" s="37">
        <v>46934</v>
      </c>
      <c r="L994" s="25" t="s">
        <v>15</v>
      </c>
      <c r="M994" s="25" t="s">
        <v>120</v>
      </c>
      <c r="N994" s="25" t="s">
        <v>19</v>
      </c>
      <c r="O994" s="39"/>
    </row>
    <row r="995" spans="1:38" s="27" customFormat="1" ht="15" customHeight="1" x14ac:dyDescent="0.25">
      <c r="A995" s="51" t="s">
        <v>73</v>
      </c>
      <c r="B995" s="30">
        <v>70.125</v>
      </c>
      <c r="C995" s="38" t="s">
        <v>8029</v>
      </c>
      <c r="D995" s="52">
        <v>1453</v>
      </c>
      <c r="E995" s="46" t="s">
        <v>1985</v>
      </c>
      <c r="F995" s="46"/>
      <c r="G995" s="95" t="s">
        <v>7192</v>
      </c>
      <c r="H995" s="25" t="s">
        <v>1986</v>
      </c>
      <c r="I995" s="25" t="s">
        <v>1987</v>
      </c>
      <c r="J995" s="239" t="s">
        <v>1988</v>
      </c>
      <c r="K995" s="283">
        <v>47361</v>
      </c>
      <c r="L995" s="25" t="s">
        <v>15</v>
      </c>
      <c r="M995" s="25" t="s">
        <v>15</v>
      </c>
      <c r="N995" s="25" t="s">
        <v>19</v>
      </c>
      <c r="O995" s="213"/>
    </row>
    <row r="996" spans="1:38" s="27" customFormat="1" ht="15" customHeight="1" x14ac:dyDescent="0.25">
      <c r="A996" s="46" t="s">
        <v>33</v>
      </c>
      <c r="B996" s="23">
        <v>45.113999999999997</v>
      </c>
      <c r="C996" s="46" t="s">
        <v>74</v>
      </c>
      <c r="D996" s="52">
        <v>101</v>
      </c>
      <c r="E996" s="46" t="s">
        <v>1989</v>
      </c>
      <c r="F996" s="46"/>
      <c r="G996" s="25" t="s">
        <v>87</v>
      </c>
      <c r="H996" s="25" t="s">
        <v>1990</v>
      </c>
      <c r="I996" s="375" t="s">
        <v>1991</v>
      </c>
      <c r="J996" s="210" t="s">
        <v>5530</v>
      </c>
      <c r="K996" s="37">
        <v>46203</v>
      </c>
      <c r="L996" s="25" t="s">
        <v>15</v>
      </c>
      <c r="M996" s="25" t="s">
        <v>15</v>
      </c>
      <c r="N996" s="25" t="s">
        <v>19</v>
      </c>
      <c r="O996" s="39"/>
    </row>
    <row r="997" spans="1:38" s="27" customFormat="1" ht="15" customHeight="1" x14ac:dyDescent="0.25">
      <c r="A997" s="46" t="s">
        <v>33</v>
      </c>
      <c r="B997" s="25">
        <v>45.119</v>
      </c>
      <c r="C997" s="46" t="s">
        <v>182</v>
      </c>
      <c r="D997" s="475">
        <v>101</v>
      </c>
      <c r="E997" s="400" t="s">
        <v>1989</v>
      </c>
      <c r="F997" s="400"/>
      <c r="G997" s="25" t="s">
        <v>9121</v>
      </c>
      <c r="H997" s="25" t="s">
        <v>1990</v>
      </c>
      <c r="I997" s="25" t="s">
        <v>9122</v>
      </c>
      <c r="J997" s="256" t="s">
        <v>5530</v>
      </c>
      <c r="K997" s="37">
        <v>47807</v>
      </c>
      <c r="L997" s="25" t="s">
        <v>15</v>
      </c>
      <c r="M997" s="25" t="s">
        <v>15</v>
      </c>
      <c r="N997" s="25" t="s">
        <v>19</v>
      </c>
      <c r="O997" s="39"/>
    </row>
    <row r="998" spans="1:38" s="27" customFormat="1" ht="12.75" customHeight="1" x14ac:dyDescent="0.25">
      <c r="A998" s="54" t="s">
        <v>14</v>
      </c>
      <c r="B998" s="25">
        <v>70.105999999999995</v>
      </c>
      <c r="C998" s="46" t="s">
        <v>237</v>
      </c>
      <c r="D998" s="52">
        <v>5863</v>
      </c>
      <c r="E998" s="46" t="s">
        <v>1992</v>
      </c>
      <c r="F998" s="46"/>
      <c r="G998" s="25" t="s">
        <v>32</v>
      </c>
      <c r="H998" s="25" t="s">
        <v>1992</v>
      </c>
      <c r="I998" s="25" t="s">
        <v>1993</v>
      </c>
      <c r="J998" s="255" t="s">
        <v>1994</v>
      </c>
      <c r="K998" s="37">
        <v>46630</v>
      </c>
      <c r="L998" s="25" t="s">
        <v>15</v>
      </c>
      <c r="M998" s="25" t="s">
        <v>15</v>
      </c>
      <c r="N998" s="25" t="s">
        <v>19</v>
      </c>
      <c r="O998" s="39"/>
    </row>
    <row r="999" spans="1:38" s="27" customFormat="1" ht="15" customHeight="1" x14ac:dyDescent="0.25">
      <c r="A999" s="38" t="s">
        <v>14</v>
      </c>
      <c r="B999" s="23">
        <v>70.105999999999995</v>
      </c>
      <c r="C999" s="46" t="s">
        <v>5391</v>
      </c>
      <c r="D999" s="52">
        <v>1562</v>
      </c>
      <c r="E999" s="46" t="s">
        <v>5706</v>
      </c>
      <c r="F999" s="46"/>
      <c r="G999" s="47" t="s">
        <v>5393</v>
      </c>
      <c r="H999" s="25" t="s">
        <v>5634</v>
      </c>
      <c r="I999" s="25" t="s">
        <v>5635</v>
      </c>
      <c r="J999" s="209" t="s">
        <v>5636</v>
      </c>
      <c r="K999" s="37">
        <v>46996</v>
      </c>
      <c r="L999" s="25" t="s">
        <v>15</v>
      </c>
      <c r="M999" s="25" t="s">
        <v>15</v>
      </c>
      <c r="N999" s="25" t="s">
        <v>19</v>
      </c>
      <c r="O999" s="209" t="s">
        <v>5636</v>
      </c>
    </row>
    <row r="1000" spans="1:38" s="27" customFormat="1" ht="14.45" customHeight="1" x14ac:dyDescent="0.25">
      <c r="A1000" s="46" t="s">
        <v>14</v>
      </c>
      <c r="B1000" s="23">
        <v>70.105999999999995</v>
      </c>
      <c r="C1000" s="41" t="s">
        <v>8692</v>
      </c>
      <c r="D1000" s="63">
        <v>4872</v>
      </c>
      <c r="E1000" s="46" t="s">
        <v>8693</v>
      </c>
      <c r="F1000" s="46"/>
      <c r="G1000" s="26" t="s">
        <v>8544</v>
      </c>
      <c r="H1000" s="25" t="s">
        <v>1995</v>
      </c>
      <c r="I1000" s="40" t="s">
        <v>8691</v>
      </c>
      <c r="J1000" s="249" t="s">
        <v>1996</v>
      </c>
      <c r="K1000" s="37">
        <v>47726</v>
      </c>
      <c r="L1000" s="26" t="s">
        <v>15</v>
      </c>
      <c r="M1000" s="26" t="s">
        <v>15</v>
      </c>
      <c r="N1000" s="441" t="s">
        <v>19</v>
      </c>
      <c r="O1000" s="39"/>
    </row>
    <row r="1001" spans="1:38" s="27" customFormat="1" ht="14.1" customHeight="1" x14ac:dyDescent="0.25">
      <c r="A1001" s="38" t="s">
        <v>16</v>
      </c>
      <c r="B1001" s="23">
        <v>80.111000000000004</v>
      </c>
      <c r="C1001" s="38" t="s">
        <v>7543</v>
      </c>
      <c r="D1001" s="45">
        <v>3201</v>
      </c>
      <c r="E1001" s="46" t="s">
        <v>7291</v>
      </c>
      <c r="F1001" s="46"/>
      <c r="G1001" s="25" t="s">
        <v>7215</v>
      </c>
      <c r="H1001" s="25" t="s">
        <v>7544</v>
      </c>
      <c r="I1001" s="25" t="s">
        <v>7293</v>
      </c>
      <c r="J1001" s="86" t="s">
        <v>7294</v>
      </c>
      <c r="K1001" s="37">
        <v>46203</v>
      </c>
      <c r="L1001" s="25" t="s">
        <v>15</v>
      </c>
      <c r="M1001" s="25" t="s">
        <v>15</v>
      </c>
      <c r="N1001" s="25" t="s">
        <v>19</v>
      </c>
      <c r="O1001" s="86"/>
    </row>
    <row r="1002" spans="1:38" s="27" customFormat="1" ht="14.1" customHeight="1" x14ac:dyDescent="0.25">
      <c r="A1002" s="38" t="s">
        <v>16</v>
      </c>
      <c r="B1002" s="23">
        <v>80.111999999999995</v>
      </c>
      <c r="C1002" s="38" t="s">
        <v>7290</v>
      </c>
      <c r="D1002" s="45">
        <v>3201</v>
      </c>
      <c r="E1002" s="46" t="s">
        <v>7291</v>
      </c>
      <c r="F1002" s="46"/>
      <c r="G1002" s="25" t="s">
        <v>7215</v>
      </c>
      <c r="H1002" s="25" t="s">
        <v>7544</v>
      </c>
      <c r="I1002" s="25" t="s">
        <v>7293</v>
      </c>
      <c r="J1002" s="86" t="s">
        <v>7294</v>
      </c>
      <c r="K1002" s="37">
        <v>46203</v>
      </c>
      <c r="L1002" s="25" t="s">
        <v>15</v>
      </c>
      <c r="M1002" s="25" t="s">
        <v>15</v>
      </c>
      <c r="N1002" s="25" t="s">
        <v>19</v>
      </c>
      <c r="O1002" s="86"/>
    </row>
    <row r="1003" spans="1:38" s="27" customFormat="1" ht="15" customHeight="1" x14ac:dyDescent="0.25">
      <c r="A1003" s="46" t="s">
        <v>33</v>
      </c>
      <c r="B1003" s="23">
        <v>45.113999999999997</v>
      </c>
      <c r="C1003" s="46" t="s">
        <v>74</v>
      </c>
      <c r="D1003" s="52">
        <v>4819</v>
      </c>
      <c r="E1003" s="46" t="s">
        <v>1997</v>
      </c>
      <c r="F1003" s="46"/>
      <c r="G1003" s="25" t="s">
        <v>87</v>
      </c>
      <c r="H1003" s="25" t="s">
        <v>1998</v>
      </c>
      <c r="I1003" s="375" t="s">
        <v>1999</v>
      </c>
      <c r="J1003" s="210" t="s">
        <v>2000</v>
      </c>
      <c r="K1003" s="37">
        <v>46203</v>
      </c>
      <c r="L1003" s="25" t="s">
        <v>15</v>
      </c>
      <c r="M1003" s="25" t="s">
        <v>15</v>
      </c>
      <c r="N1003" s="25" t="s">
        <v>19</v>
      </c>
      <c r="O1003" s="39"/>
    </row>
    <row r="1004" spans="1:38" s="27" customFormat="1" ht="15" customHeight="1" x14ac:dyDescent="0.25">
      <c r="A1004" s="46" t="s">
        <v>33</v>
      </c>
      <c r="B1004" s="23">
        <v>45.113999999999997</v>
      </c>
      <c r="C1004" s="46" t="s">
        <v>74</v>
      </c>
      <c r="D1004" s="52"/>
      <c r="E1004" s="46" t="s">
        <v>2001</v>
      </c>
      <c r="F1004" s="46"/>
      <c r="G1004" s="25" t="s">
        <v>87</v>
      </c>
      <c r="H1004" s="25" t="s">
        <v>2002</v>
      </c>
      <c r="I1004" s="375">
        <v>18008597679</v>
      </c>
      <c r="J1004" s="252" t="s">
        <v>2003</v>
      </c>
      <c r="K1004" s="37">
        <v>46203</v>
      </c>
      <c r="L1004" s="25" t="s">
        <v>15</v>
      </c>
      <c r="M1004" s="25" t="s">
        <v>15</v>
      </c>
      <c r="N1004" s="25" t="s">
        <v>19</v>
      </c>
      <c r="O1004" s="39"/>
    </row>
    <row r="1005" spans="1:38" s="27" customFormat="1" ht="15" customHeight="1" x14ac:dyDescent="0.25">
      <c r="A1005" s="41" t="s">
        <v>8071</v>
      </c>
      <c r="B1005" s="23">
        <v>13.102</v>
      </c>
      <c r="C1005" s="38" t="s">
        <v>39</v>
      </c>
      <c r="D1005" s="45">
        <v>3900</v>
      </c>
      <c r="E1005" s="46" t="s">
        <v>2004</v>
      </c>
      <c r="F1005" s="46" t="s">
        <v>2005</v>
      </c>
      <c r="G1005" s="25" t="s">
        <v>41</v>
      </c>
      <c r="H1005" s="25" t="s">
        <v>2006</v>
      </c>
      <c r="I1005" s="25" t="s">
        <v>2007</v>
      </c>
      <c r="J1005" s="31" t="s">
        <v>2008</v>
      </c>
      <c r="K1005" s="37">
        <v>46203</v>
      </c>
      <c r="L1005" s="25" t="s">
        <v>19</v>
      </c>
      <c r="M1005" s="25" t="s">
        <v>19</v>
      </c>
      <c r="N1005" s="25" t="s">
        <v>19</v>
      </c>
      <c r="O1005" s="39"/>
    </row>
    <row r="1006" spans="1:38" s="27" customFormat="1" ht="15" customHeight="1" x14ac:dyDescent="0.25">
      <c r="A1006" s="41" t="s">
        <v>8071</v>
      </c>
      <c r="B1006" s="23">
        <v>13.102</v>
      </c>
      <c r="C1006" s="38" t="s">
        <v>39</v>
      </c>
      <c r="D1006" s="45">
        <v>3900</v>
      </c>
      <c r="E1006" s="46" t="s">
        <v>2009</v>
      </c>
      <c r="F1006" s="46" t="s">
        <v>2005</v>
      </c>
      <c r="G1006" s="25" t="s">
        <v>41</v>
      </c>
      <c r="H1006" s="25" t="s">
        <v>2010</v>
      </c>
      <c r="I1006" s="25" t="s">
        <v>2011</v>
      </c>
      <c r="J1006" s="31" t="s">
        <v>2012</v>
      </c>
      <c r="K1006" s="37">
        <v>46203</v>
      </c>
      <c r="L1006" s="25" t="s">
        <v>19</v>
      </c>
      <c r="M1006" s="25" t="s">
        <v>19</v>
      </c>
      <c r="N1006" s="25" t="s">
        <v>19</v>
      </c>
      <c r="O1006" s="39"/>
    </row>
    <row r="1007" spans="1:38" s="105" customFormat="1" ht="15" customHeight="1" x14ac:dyDescent="0.25">
      <c r="A1007" s="41" t="s">
        <v>8071</v>
      </c>
      <c r="B1007" s="23">
        <v>13.102</v>
      </c>
      <c r="C1007" s="38" t="s">
        <v>39</v>
      </c>
      <c r="D1007" s="45">
        <v>3900</v>
      </c>
      <c r="E1007" s="46" t="s">
        <v>2013</v>
      </c>
      <c r="F1007" s="46" t="s">
        <v>2005</v>
      </c>
      <c r="G1007" s="25" t="s">
        <v>41</v>
      </c>
      <c r="H1007" s="25" t="s">
        <v>2014</v>
      </c>
      <c r="I1007" s="25" t="s">
        <v>2015</v>
      </c>
      <c r="J1007" s="31" t="s">
        <v>2016</v>
      </c>
      <c r="K1007" s="37">
        <v>46203</v>
      </c>
      <c r="L1007" s="25" t="s">
        <v>19</v>
      </c>
      <c r="M1007" s="25" t="s">
        <v>19</v>
      </c>
      <c r="N1007" s="25" t="s">
        <v>19</v>
      </c>
      <c r="O1007" s="39"/>
    </row>
    <row r="1008" spans="1:38" s="272" customFormat="1" ht="15" customHeight="1" x14ac:dyDescent="0.25">
      <c r="A1008" s="41" t="s">
        <v>8071</v>
      </c>
      <c r="B1008" s="23">
        <v>13.102</v>
      </c>
      <c r="C1008" s="38" t="s">
        <v>39</v>
      </c>
      <c r="D1008" s="45">
        <v>3900</v>
      </c>
      <c r="E1008" s="46" t="s">
        <v>2017</v>
      </c>
      <c r="F1008" s="46" t="s">
        <v>2005</v>
      </c>
      <c r="G1008" s="25" t="s">
        <v>41</v>
      </c>
      <c r="H1008" s="25" t="s">
        <v>2018</v>
      </c>
      <c r="I1008" s="25" t="s">
        <v>2019</v>
      </c>
      <c r="J1008" s="31" t="s">
        <v>2020</v>
      </c>
      <c r="K1008" s="37">
        <v>46203</v>
      </c>
      <c r="L1008" s="25" t="s">
        <v>19</v>
      </c>
      <c r="M1008" s="25" t="s">
        <v>19</v>
      </c>
      <c r="N1008" s="25" t="s">
        <v>19</v>
      </c>
      <c r="O1008" s="39"/>
      <c r="P1008" s="105"/>
      <c r="Q1008" s="105"/>
      <c r="R1008" s="105"/>
      <c r="S1008" s="105"/>
      <c r="T1008" s="105"/>
      <c r="U1008" s="105"/>
      <c r="V1008" s="105"/>
      <c r="W1008" s="105"/>
      <c r="X1008" s="105"/>
      <c r="Y1008" s="105"/>
      <c r="Z1008" s="105"/>
      <c r="AA1008" s="105"/>
      <c r="AB1008" s="105"/>
      <c r="AC1008" s="105"/>
      <c r="AD1008" s="105"/>
      <c r="AE1008" s="105"/>
      <c r="AF1008" s="105"/>
      <c r="AG1008" s="105"/>
      <c r="AH1008" s="105"/>
      <c r="AI1008" s="105"/>
      <c r="AJ1008" s="105"/>
      <c r="AK1008" s="105"/>
      <c r="AL1008" s="105"/>
    </row>
    <row r="1009" spans="1:38" s="27" customFormat="1" ht="15" customHeight="1" x14ac:dyDescent="0.25">
      <c r="A1009" s="41" t="s">
        <v>8071</v>
      </c>
      <c r="B1009" s="23">
        <v>13.102</v>
      </c>
      <c r="C1009" s="38" t="s">
        <v>39</v>
      </c>
      <c r="D1009" s="45">
        <v>3900</v>
      </c>
      <c r="E1009" s="46" t="s">
        <v>2021</v>
      </c>
      <c r="F1009" s="46" t="s">
        <v>2005</v>
      </c>
      <c r="G1009" s="25" t="s">
        <v>41</v>
      </c>
      <c r="H1009" s="25" t="s">
        <v>2022</v>
      </c>
      <c r="I1009" s="25" t="s">
        <v>2023</v>
      </c>
      <c r="J1009" s="31" t="s">
        <v>2024</v>
      </c>
      <c r="K1009" s="37">
        <v>46203</v>
      </c>
      <c r="L1009" s="25" t="s">
        <v>19</v>
      </c>
      <c r="M1009" s="25" t="s">
        <v>19</v>
      </c>
      <c r="N1009" s="25" t="s">
        <v>19</v>
      </c>
      <c r="O1009" s="39"/>
    </row>
    <row r="1010" spans="1:38" s="105" customFormat="1" ht="15" customHeight="1" x14ac:dyDescent="0.25">
      <c r="A1010" s="38" t="s">
        <v>14</v>
      </c>
      <c r="B1010" s="23">
        <v>70.125</v>
      </c>
      <c r="C1010" s="38" t="s">
        <v>8029</v>
      </c>
      <c r="D1010" s="45">
        <v>3386</v>
      </c>
      <c r="E1010" s="46" t="s">
        <v>7326</v>
      </c>
      <c r="F1010" s="46"/>
      <c r="G1010" s="25" t="s">
        <v>7192</v>
      </c>
      <c r="H1010" s="25" t="s">
        <v>7326</v>
      </c>
      <c r="I1010" s="25" t="s">
        <v>7327</v>
      </c>
      <c r="J1010" s="239" t="s">
        <v>7328</v>
      </c>
      <c r="K1010" s="37">
        <v>47361</v>
      </c>
      <c r="L1010" s="25" t="s">
        <v>15</v>
      </c>
      <c r="M1010" s="25" t="s">
        <v>15</v>
      </c>
      <c r="N1010" s="25" t="s">
        <v>19</v>
      </c>
      <c r="O1010" s="239"/>
    </row>
    <row r="1011" spans="1:38" s="27" customFormat="1" ht="15.75" customHeight="1" x14ac:dyDescent="0.25">
      <c r="A1011" s="38" t="s">
        <v>14</v>
      </c>
      <c r="B1011" s="23">
        <v>70.105999999999995</v>
      </c>
      <c r="C1011" s="38" t="s">
        <v>24</v>
      </c>
      <c r="D1011" s="45">
        <v>4937</v>
      </c>
      <c r="E1011" s="46" t="s">
        <v>2025</v>
      </c>
      <c r="F1011" s="46"/>
      <c r="G1011" s="47" t="s">
        <v>26</v>
      </c>
      <c r="H1011" s="25" t="s">
        <v>2026</v>
      </c>
      <c r="I1011" s="25" t="s">
        <v>2027</v>
      </c>
      <c r="J1011" s="31" t="s">
        <v>2028</v>
      </c>
      <c r="K1011" s="37">
        <v>46265</v>
      </c>
      <c r="L1011" s="25" t="s">
        <v>15</v>
      </c>
      <c r="M1011" s="25" t="s">
        <v>15</v>
      </c>
      <c r="N1011" s="25" t="s">
        <v>19</v>
      </c>
      <c r="O1011" s="39"/>
    </row>
    <row r="1012" spans="1:38" s="272" customFormat="1" ht="15" customHeight="1" x14ac:dyDescent="0.25">
      <c r="A1012" s="38" t="s">
        <v>14</v>
      </c>
      <c r="B1012" s="23">
        <v>70.105999999999995</v>
      </c>
      <c r="C1012" s="38" t="s">
        <v>6039</v>
      </c>
      <c r="D1012" s="52">
        <v>6777</v>
      </c>
      <c r="E1012" s="46" t="s">
        <v>6045</v>
      </c>
      <c r="F1012" s="46"/>
      <c r="G1012" s="25" t="s">
        <v>5393</v>
      </c>
      <c r="H1012" s="25" t="s">
        <v>6045</v>
      </c>
      <c r="I1012" s="25" t="s">
        <v>6046</v>
      </c>
      <c r="J1012" s="256" t="s">
        <v>6047</v>
      </c>
      <c r="K1012" s="37">
        <v>46996</v>
      </c>
      <c r="L1012" s="25" t="s">
        <v>15</v>
      </c>
      <c r="M1012" s="25" t="s">
        <v>19</v>
      </c>
      <c r="N1012" s="25" t="s">
        <v>19</v>
      </c>
      <c r="O1012" s="209" t="s">
        <v>6047</v>
      </c>
      <c r="P1012" s="105"/>
      <c r="Q1012" s="105"/>
      <c r="R1012" s="105"/>
      <c r="S1012" s="105"/>
      <c r="T1012" s="105"/>
      <c r="U1012" s="105"/>
      <c r="V1012" s="105"/>
      <c r="W1012" s="105"/>
      <c r="X1012" s="105"/>
      <c r="Y1012" s="105"/>
      <c r="Z1012" s="105"/>
      <c r="AA1012" s="105"/>
      <c r="AB1012" s="105"/>
      <c r="AC1012" s="105"/>
      <c r="AD1012" s="105"/>
      <c r="AE1012" s="105"/>
      <c r="AF1012" s="105"/>
      <c r="AG1012" s="105"/>
      <c r="AH1012" s="105"/>
      <c r="AI1012" s="105"/>
      <c r="AJ1012" s="105"/>
      <c r="AK1012" s="105"/>
      <c r="AL1012" s="105"/>
    </row>
    <row r="1013" spans="1:38" s="27" customFormat="1" ht="15" customHeight="1" x14ac:dyDescent="0.25">
      <c r="A1013" s="46" t="s">
        <v>73</v>
      </c>
      <c r="B1013" s="23">
        <v>70.105999999999995</v>
      </c>
      <c r="C1013" s="38" t="s">
        <v>24</v>
      </c>
      <c r="D1013" s="45">
        <v>5469</v>
      </c>
      <c r="E1013" s="46" t="s">
        <v>2029</v>
      </c>
      <c r="F1013" s="46" t="s">
        <v>2030</v>
      </c>
      <c r="G1013" s="25" t="s">
        <v>26</v>
      </c>
      <c r="H1013" s="25" t="s">
        <v>2031</v>
      </c>
      <c r="I1013" s="25" t="s">
        <v>2032</v>
      </c>
      <c r="J1013" s="255" t="s">
        <v>2033</v>
      </c>
      <c r="K1013" s="37">
        <v>46265</v>
      </c>
      <c r="L1013" s="25" t="s">
        <v>15</v>
      </c>
      <c r="M1013" s="25" t="s">
        <v>15</v>
      </c>
      <c r="N1013" s="25" t="s">
        <v>19</v>
      </c>
      <c r="O1013" s="69"/>
    </row>
    <row r="1014" spans="1:38" s="272" customFormat="1" ht="14.45" customHeight="1" x14ac:dyDescent="0.25">
      <c r="A1014" s="41" t="s">
        <v>8071</v>
      </c>
      <c r="B1014" s="23">
        <v>13.102</v>
      </c>
      <c r="C1014" s="38" t="s">
        <v>39</v>
      </c>
      <c r="D1014" s="45">
        <v>1177</v>
      </c>
      <c r="E1014" s="46" t="s">
        <v>2034</v>
      </c>
      <c r="F1014" s="46" t="s">
        <v>2035</v>
      </c>
      <c r="G1014" s="25" t="s">
        <v>41</v>
      </c>
      <c r="H1014" s="25" t="s">
        <v>2036</v>
      </c>
      <c r="I1014" s="25" t="s">
        <v>2037</v>
      </c>
      <c r="J1014" s="250" t="s">
        <v>2038</v>
      </c>
      <c r="K1014" s="37">
        <v>46203</v>
      </c>
      <c r="L1014" s="25" t="s">
        <v>19</v>
      </c>
      <c r="M1014" s="25" t="s">
        <v>15</v>
      </c>
      <c r="N1014" s="25" t="s">
        <v>19</v>
      </c>
      <c r="O1014" s="39"/>
      <c r="P1014" s="105"/>
      <c r="Q1014" s="105"/>
      <c r="R1014" s="105"/>
      <c r="S1014" s="105"/>
      <c r="T1014" s="105"/>
      <c r="U1014" s="105"/>
      <c r="V1014" s="105"/>
      <c r="W1014" s="105"/>
      <c r="X1014" s="105"/>
      <c r="Y1014" s="105"/>
      <c r="Z1014" s="105"/>
      <c r="AA1014" s="105"/>
      <c r="AB1014" s="105"/>
      <c r="AC1014" s="105"/>
      <c r="AD1014" s="105"/>
      <c r="AE1014" s="105"/>
      <c r="AF1014" s="105"/>
      <c r="AG1014" s="105"/>
      <c r="AH1014" s="105"/>
      <c r="AI1014" s="105"/>
      <c r="AJ1014" s="105"/>
      <c r="AK1014" s="105"/>
      <c r="AL1014" s="105"/>
    </row>
    <row r="1015" spans="1:38" s="272" customFormat="1" ht="15" customHeight="1" x14ac:dyDescent="0.25">
      <c r="A1015" s="41" t="s">
        <v>8071</v>
      </c>
      <c r="B1015" s="23">
        <v>13.102</v>
      </c>
      <c r="C1015" s="38" t="s">
        <v>39</v>
      </c>
      <c r="D1015" s="45">
        <v>1177</v>
      </c>
      <c r="E1015" s="46" t="s">
        <v>2039</v>
      </c>
      <c r="F1015" s="46" t="s">
        <v>2035</v>
      </c>
      <c r="G1015" s="25" t="s">
        <v>41</v>
      </c>
      <c r="H1015" s="25" t="s">
        <v>2036</v>
      </c>
      <c r="I1015" s="25" t="s">
        <v>2037</v>
      </c>
      <c r="J1015" s="250" t="s">
        <v>2038</v>
      </c>
      <c r="K1015" s="37">
        <v>46203</v>
      </c>
      <c r="L1015" s="25" t="s">
        <v>19</v>
      </c>
      <c r="M1015" s="25" t="s">
        <v>15</v>
      </c>
      <c r="N1015" s="25" t="s">
        <v>19</v>
      </c>
      <c r="O1015" s="39"/>
      <c r="P1015" s="105"/>
      <c r="Q1015" s="105"/>
      <c r="R1015" s="105"/>
      <c r="S1015" s="105"/>
      <c r="T1015" s="105"/>
      <c r="U1015" s="105"/>
      <c r="V1015" s="105"/>
      <c r="W1015" s="105"/>
      <c r="X1015" s="105"/>
      <c r="Y1015" s="105"/>
      <c r="Z1015" s="105"/>
      <c r="AA1015" s="105"/>
      <c r="AB1015" s="105"/>
      <c r="AC1015" s="105"/>
      <c r="AD1015" s="105"/>
      <c r="AE1015" s="105"/>
      <c r="AF1015" s="105"/>
      <c r="AG1015" s="105"/>
      <c r="AH1015" s="105"/>
      <c r="AI1015" s="105"/>
      <c r="AJ1015" s="105"/>
      <c r="AK1015" s="105"/>
      <c r="AL1015" s="105"/>
    </row>
    <row r="1016" spans="1:38" s="272" customFormat="1" ht="15" customHeight="1" x14ac:dyDescent="0.25">
      <c r="A1016" s="38" t="s">
        <v>14</v>
      </c>
      <c r="B1016" s="23">
        <v>70.105999999999995</v>
      </c>
      <c r="C1016" s="46" t="s">
        <v>5391</v>
      </c>
      <c r="D1016" s="52">
        <v>4734</v>
      </c>
      <c r="E1016" s="46" t="s">
        <v>7043</v>
      </c>
      <c r="F1016" s="46" t="s">
        <v>7044</v>
      </c>
      <c r="G1016" s="25" t="s">
        <v>5393</v>
      </c>
      <c r="H1016" s="25" t="s">
        <v>7044</v>
      </c>
      <c r="I1016" s="25" t="s">
        <v>7045</v>
      </c>
      <c r="J1016" s="332" t="s">
        <v>7046</v>
      </c>
      <c r="K1016" s="37">
        <v>46996</v>
      </c>
      <c r="L1016" s="25" t="s">
        <v>15</v>
      </c>
      <c r="M1016" s="25" t="s">
        <v>15</v>
      </c>
      <c r="N1016" s="25" t="s">
        <v>19</v>
      </c>
      <c r="O1016" s="39"/>
      <c r="P1016" s="105"/>
      <c r="Q1016" s="105"/>
      <c r="R1016" s="105"/>
      <c r="S1016" s="105"/>
      <c r="T1016" s="105"/>
      <c r="U1016" s="105"/>
      <c r="V1016" s="105"/>
      <c r="W1016" s="105"/>
      <c r="X1016" s="105"/>
      <c r="Y1016" s="105"/>
      <c r="Z1016" s="105"/>
      <c r="AA1016" s="105"/>
      <c r="AB1016" s="105"/>
      <c r="AC1016" s="105"/>
      <c r="AD1016" s="105"/>
      <c r="AE1016" s="105"/>
      <c r="AF1016" s="105"/>
      <c r="AG1016" s="105"/>
      <c r="AH1016" s="105"/>
      <c r="AI1016" s="105"/>
      <c r="AJ1016" s="105"/>
      <c r="AK1016" s="105"/>
      <c r="AL1016" s="105"/>
    </row>
    <row r="1017" spans="1:38" s="27" customFormat="1" ht="14.1" customHeight="1" x14ac:dyDescent="0.25">
      <c r="A1017" s="38" t="s">
        <v>16</v>
      </c>
      <c r="B1017" s="23">
        <v>80.100999999999999</v>
      </c>
      <c r="C1017" s="38" t="s">
        <v>484</v>
      </c>
      <c r="D1017" s="45">
        <v>3663</v>
      </c>
      <c r="E1017" s="46" t="s">
        <v>2040</v>
      </c>
      <c r="F1017" s="46"/>
      <c r="G1017" s="25" t="s">
        <v>632</v>
      </c>
      <c r="H1017" s="25" t="s">
        <v>2041</v>
      </c>
      <c r="I1017" s="25" t="s">
        <v>2042</v>
      </c>
      <c r="J1017" s="210" t="s">
        <v>5266</v>
      </c>
      <c r="K1017" s="37">
        <v>46203</v>
      </c>
      <c r="L1017" s="25" t="s">
        <v>19</v>
      </c>
      <c r="M1017" s="313" t="s">
        <v>15</v>
      </c>
      <c r="N1017" s="313" t="s">
        <v>19</v>
      </c>
      <c r="O1017" s="39"/>
    </row>
    <row r="1018" spans="1:38" s="272" customFormat="1" ht="15" customHeight="1" x14ac:dyDescent="0.25">
      <c r="A1018" s="54" t="s">
        <v>14</v>
      </c>
      <c r="B1018" s="23">
        <v>70.105999999999995</v>
      </c>
      <c r="C1018" s="38" t="s">
        <v>24</v>
      </c>
      <c r="D1018" s="45">
        <v>646</v>
      </c>
      <c r="E1018" s="46" t="s">
        <v>2043</v>
      </c>
      <c r="F1018" s="46" t="s">
        <v>2044</v>
      </c>
      <c r="G1018" s="25" t="s">
        <v>26</v>
      </c>
      <c r="H1018" s="25" t="s">
        <v>2043</v>
      </c>
      <c r="I1018" s="25" t="s">
        <v>2045</v>
      </c>
      <c r="J1018" s="255" t="s">
        <v>2046</v>
      </c>
      <c r="K1018" s="37">
        <v>46265</v>
      </c>
      <c r="L1018" s="25" t="s">
        <v>15</v>
      </c>
      <c r="M1018" s="25" t="s">
        <v>15</v>
      </c>
      <c r="N1018" s="25" t="s">
        <v>19</v>
      </c>
      <c r="O1018" s="39"/>
      <c r="P1018" s="105"/>
      <c r="Q1018" s="105"/>
      <c r="R1018" s="105"/>
      <c r="S1018" s="105"/>
      <c r="T1018" s="105"/>
      <c r="U1018" s="105"/>
      <c r="V1018" s="105"/>
      <c r="W1018" s="105"/>
      <c r="X1018" s="105"/>
      <c r="Y1018" s="105"/>
      <c r="Z1018" s="105"/>
      <c r="AA1018" s="105"/>
      <c r="AB1018" s="105"/>
      <c r="AC1018" s="105"/>
      <c r="AD1018" s="105"/>
      <c r="AE1018" s="105"/>
      <c r="AF1018" s="105"/>
      <c r="AG1018" s="105"/>
      <c r="AH1018" s="105"/>
      <c r="AI1018" s="105"/>
      <c r="AJ1018" s="105"/>
      <c r="AK1018" s="105"/>
      <c r="AL1018" s="105"/>
    </row>
    <row r="1019" spans="1:38" s="272" customFormat="1" ht="14.1" customHeight="1" x14ac:dyDescent="0.25">
      <c r="A1019" s="38" t="s">
        <v>16</v>
      </c>
      <c r="B1019" s="23">
        <v>25.109000000000002</v>
      </c>
      <c r="C1019" s="38" t="s">
        <v>250</v>
      </c>
      <c r="D1019" s="45"/>
      <c r="E1019" s="51" t="s">
        <v>2047</v>
      </c>
      <c r="F1019" s="51"/>
      <c r="G1019" s="447" t="s">
        <v>202</v>
      </c>
      <c r="H1019" s="30" t="s">
        <v>2048</v>
      </c>
      <c r="I1019" s="30" t="s">
        <v>2049</v>
      </c>
      <c r="J1019" s="259"/>
      <c r="K1019" s="449" t="s">
        <v>205</v>
      </c>
      <c r="L1019" s="30"/>
      <c r="M1019" s="25"/>
      <c r="N1019" s="25"/>
      <c r="O1019" s="39"/>
      <c r="P1019" s="105"/>
      <c r="Q1019" s="105"/>
      <c r="R1019" s="105"/>
      <c r="S1019" s="105"/>
      <c r="T1019" s="105"/>
      <c r="U1019" s="105"/>
      <c r="V1019" s="105"/>
      <c r="W1019" s="105"/>
      <c r="X1019" s="105"/>
      <c r="Y1019" s="105"/>
      <c r="Z1019" s="105"/>
      <c r="AA1019" s="105"/>
      <c r="AB1019" s="105"/>
      <c r="AC1019" s="105"/>
      <c r="AD1019" s="105"/>
      <c r="AE1019" s="105"/>
      <c r="AF1019" s="105"/>
      <c r="AG1019" s="105"/>
      <c r="AH1019" s="105"/>
      <c r="AI1019" s="105"/>
      <c r="AJ1019" s="105"/>
      <c r="AK1019" s="105"/>
      <c r="AL1019" s="105"/>
    </row>
    <row r="1020" spans="1:38" s="272" customFormat="1" ht="15" customHeight="1" x14ac:dyDescent="0.25">
      <c r="A1020" s="38" t="s">
        <v>16</v>
      </c>
      <c r="B1020" s="23">
        <v>25.117999999999999</v>
      </c>
      <c r="C1020" s="38" t="s">
        <v>45</v>
      </c>
      <c r="D1020" s="45">
        <v>7170</v>
      </c>
      <c r="E1020" s="280" t="s">
        <v>7266</v>
      </c>
      <c r="F1020" s="46"/>
      <c r="G1020" s="47" t="s">
        <v>9003</v>
      </c>
      <c r="H1020" s="25" t="s">
        <v>7267</v>
      </c>
      <c r="I1020" s="25" t="s">
        <v>7268</v>
      </c>
      <c r="J1020" s="86" t="s">
        <v>7269</v>
      </c>
      <c r="K1020" s="37">
        <v>46996</v>
      </c>
      <c r="L1020" s="25"/>
      <c r="M1020" s="25"/>
      <c r="N1020" s="26" t="s">
        <v>19</v>
      </c>
      <c r="O1020" s="39"/>
      <c r="P1020" s="105"/>
      <c r="Q1020" s="105"/>
      <c r="R1020" s="105"/>
      <c r="S1020" s="105"/>
      <c r="T1020" s="105"/>
      <c r="U1020" s="105"/>
      <c r="V1020" s="105"/>
      <c r="W1020" s="105"/>
      <c r="X1020" s="105"/>
      <c r="Y1020" s="105"/>
      <c r="Z1020" s="105"/>
      <c r="AA1020" s="105"/>
      <c r="AB1020" s="105"/>
      <c r="AC1020" s="105"/>
      <c r="AD1020" s="105"/>
      <c r="AE1020" s="105"/>
      <c r="AF1020" s="105"/>
      <c r="AG1020" s="105"/>
      <c r="AH1020" s="105"/>
      <c r="AI1020" s="105"/>
      <c r="AJ1020" s="105"/>
      <c r="AK1020" s="105"/>
      <c r="AL1020" s="105"/>
    </row>
    <row r="1021" spans="1:38" s="272" customFormat="1" ht="15" customHeight="1" x14ac:dyDescent="0.25">
      <c r="A1021" s="38" t="s">
        <v>16</v>
      </c>
      <c r="B1021" s="23">
        <v>25.117999999999999</v>
      </c>
      <c r="C1021" s="38" t="s">
        <v>45</v>
      </c>
      <c r="D1021" s="45">
        <v>3903</v>
      </c>
      <c r="E1021" s="46" t="s">
        <v>2050</v>
      </c>
      <c r="F1021" s="46"/>
      <c r="G1021" s="25" t="s">
        <v>7693</v>
      </c>
      <c r="H1021" s="25" t="s">
        <v>2051</v>
      </c>
      <c r="I1021" s="25" t="s">
        <v>2052</v>
      </c>
      <c r="J1021" s="86" t="s">
        <v>2053</v>
      </c>
      <c r="K1021" s="37">
        <v>46356</v>
      </c>
      <c r="L1021" s="25" t="s">
        <v>15</v>
      </c>
      <c r="M1021" s="25" t="s">
        <v>15</v>
      </c>
      <c r="N1021" s="25" t="s">
        <v>19</v>
      </c>
      <c r="O1021" s="203" t="s">
        <v>9114</v>
      </c>
      <c r="P1021" s="105"/>
      <c r="Q1021" s="105"/>
      <c r="R1021" s="105"/>
      <c r="S1021" s="105"/>
      <c r="T1021" s="105"/>
      <c r="U1021" s="105"/>
      <c r="V1021" s="105"/>
      <c r="W1021" s="105"/>
      <c r="X1021" s="105"/>
      <c r="Y1021" s="105"/>
      <c r="Z1021" s="105"/>
      <c r="AA1021" s="105"/>
      <c r="AB1021" s="105"/>
      <c r="AC1021" s="105"/>
      <c r="AD1021" s="105"/>
      <c r="AE1021" s="105"/>
      <c r="AF1021" s="105"/>
      <c r="AG1021" s="105"/>
      <c r="AH1021" s="105"/>
      <c r="AI1021" s="105"/>
      <c r="AJ1021" s="105"/>
      <c r="AK1021" s="105"/>
      <c r="AL1021" s="105"/>
    </row>
    <row r="1022" spans="1:38" s="272" customFormat="1" ht="14.1" customHeight="1" x14ac:dyDescent="0.25">
      <c r="A1022" s="38" t="s">
        <v>16</v>
      </c>
      <c r="B1022" s="23">
        <v>20.103000000000002</v>
      </c>
      <c r="C1022" s="38" t="s">
        <v>5380</v>
      </c>
      <c r="D1022" s="45">
        <v>1260</v>
      </c>
      <c r="E1022" s="46" t="s">
        <v>5381</v>
      </c>
      <c r="F1022" s="46"/>
      <c r="G1022" s="25" t="s">
        <v>5382</v>
      </c>
      <c r="H1022" s="25" t="s">
        <v>5383</v>
      </c>
      <c r="I1022" s="25" t="s">
        <v>5384</v>
      </c>
      <c r="J1022" s="203" t="s">
        <v>5385</v>
      </c>
      <c r="K1022" s="37">
        <v>46885</v>
      </c>
      <c r="L1022" s="25"/>
      <c r="M1022" s="25"/>
      <c r="N1022" s="25"/>
      <c r="O1022" s="39"/>
      <c r="P1022" s="105"/>
      <c r="Q1022" s="105"/>
      <c r="R1022" s="105"/>
      <c r="S1022" s="105"/>
      <c r="T1022" s="105"/>
      <c r="U1022" s="105"/>
      <c r="V1022" s="105"/>
      <c r="W1022" s="105"/>
      <c r="X1022" s="105"/>
      <c r="Y1022" s="105"/>
      <c r="Z1022" s="105"/>
      <c r="AA1022" s="105"/>
      <c r="AB1022" s="105"/>
      <c r="AC1022" s="105"/>
      <c r="AD1022" s="105"/>
      <c r="AE1022" s="105"/>
      <c r="AF1022" s="105"/>
      <c r="AG1022" s="105"/>
      <c r="AH1022" s="105"/>
      <c r="AI1022" s="105"/>
      <c r="AJ1022" s="105"/>
      <c r="AK1022" s="105"/>
      <c r="AL1022" s="105"/>
    </row>
    <row r="1023" spans="1:38" s="68" customFormat="1" ht="12.75" customHeight="1" x14ac:dyDescent="0.25">
      <c r="A1023" s="67" t="s">
        <v>14</v>
      </c>
      <c r="B1023" s="23">
        <v>30.106000000000002</v>
      </c>
      <c r="C1023" s="38" t="s">
        <v>5328</v>
      </c>
      <c r="D1023" s="45">
        <v>4290</v>
      </c>
      <c r="E1023" s="46" t="s">
        <v>2054</v>
      </c>
      <c r="F1023" s="393"/>
      <c r="G1023" s="25" t="s">
        <v>26</v>
      </c>
      <c r="H1023" s="25" t="s">
        <v>2054</v>
      </c>
      <c r="I1023" s="25" t="s">
        <v>2055</v>
      </c>
      <c r="J1023" s="255" t="s">
        <v>2056</v>
      </c>
      <c r="K1023" s="37">
        <v>46265</v>
      </c>
      <c r="L1023" s="25" t="s">
        <v>15</v>
      </c>
      <c r="M1023" s="25" t="s">
        <v>15</v>
      </c>
      <c r="N1023" s="25" t="s">
        <v>19</v>
      </c>
      <c r="O1023" s="39"/>
      <c r="P1023" s="81"/>
      <c r="Q1023" s="81"/>
      <c r="R1023" s="81"/>
      <c r="S1023" s="81"/>
      <c r="T1023" s="81"/>
      <c r="U1023" s="81"/>
      <c r="V1023" s="81"/>
      <c r="W1023" s="81"/>
      <c r="X1023" s="81"/>
      <c r="Y1023" s="81"/>
      <c r="Z1023" s="81"/>
      <c r="AA1023" s="81"/>
      <c r="AB1023" s="81"/>
      <c r="AC1023" s="81"/>
      <c r="AD1023" s="81"/>
      <c r="AE1023" s="81"/>
      <c r="AF1023" s="81"/>
      <c r="AG1023" s="81"/>
      <c r="AH1023" s="81"/>
      <c r="AI1023" s="81"/>
      <c r="AJ1023" s="81"/>
      <c r="AK1023" s="81"/>
      <c r="AL1023" s="81"/>
    </row>
    <row r="1024" spans="1:38" s="68" customFormat="1" ht="12.75" customHeight="1" x14ac:dyDescent="0.25">
      <c r="A1024" s="46" t="s">
        <v>16</v>
      </c>
      <c r="B1024" s="25">
        <v>25.109000000000002</v>
      </c>
      <c r="C1024" s="46" t="s">
        <v>250</v>
      </c>
      <c r="D1024" s="52"/>
      <c r="E1024" s="46" t="s">
        <v>2057</v>
      </c>
      <c r="F1024" s="46"/>
      <c r="G1024" s="25" t="s">
        <v>252</v>
      </c>
      <c r="H1024" s="25" t="s">
        <v>2058</v>
      </c>
      <c r="I1024" s="25" t="s">
        <v>2059</v>
      </c>
      <c r="J1024" s="248" t="s">
        <v>2060</v>
      </c>
      <c r="K1024" s="37">
        <v>46544</v>
      </c>
      <c r="L1024" s="25" t="s">
        <v>15</v>
      </c>
      <c r="M1024" s="25" t="s">
        <v>15</v>
      </c>
      <c r="N1024" s="25" t="s">
        <v>15</v>
      </c>
      <c r="O1024" s="39"/>
      <c r="P1024" s="81"/>
      <c r="Q1024" s="81"/>
      <c r="R1024" s="81"/>
      <c r="S1024" s="81"/>
      <c r="T1024" s="81"/>
      <c r="U1024" s="81"/>
      <c r="V1024" s="81"/>
      <c r="W1024" s="81"/>
      <c r="X1024" s="81"/>
      <c r="Y1024" s="81"/>
      <c r="Z1024" s="81"/>
      <c r="AA1024" s="81"/>
      <c r="AB1024" s="81"/>
      <c r="AC1024" s="81"/>
      <c r="AD1024" s="81"/>
      <c r="AE1024" s="81"/>
      <c r="AF1024" s="81"/>
      <c r="AG1024" s="81"/>
      <c r="AH1024" s="81"/>
      <c r="AI1024" s="81"/>
      <c r="AJ1024" s="81"/>
      <c r="AK1024" s="81"/>
      <c r="AL1024" s="81"/>
    </row>
    <row r="1025" spans="1:38" s="27" customFormat="1" ht="12.75" customHeight="1" x14ac:dyDescent="0.25">
      <c r="A1025" s="38" t="s">
        <v>14</v>
      </c>
      <c r="B1025" s="23">
        <v>70.105999999999995</v>
      </c>
      <c r="C1025" s="46" t="s">
        <v>5391</v>
      </c>
      <c r="D1025" s="52">
        <v>6602</v>
      </c>
      <c r="E1025" s="46" t="s">
        <v>5703</v>
      </c>
      <c r="F1025" s="46" t="s">
        <v>5704</v>
      </c>
      <c r="G1025" s="47" t="s">
        <v>5393</v>
      </c>
      <c r="H1025" s="25" t="s">
        <v>5663</v>
      </c>
      <c r="I1025" s="25" t="s">
        <v>5664</v>
      </c>
      <c r="J1025" s="209" t="s">
        <v>5665</v>
      </c>
      <c r="K1025" s="37">
        <v>46996</v>
      </c>
      <c r="L1025" s="25" t="s">
        <v>15</v>
      </c>
      <c r="M1025" s="25" t="s">
        <v>15</v>
      </c>
      <c r="N1025" s="25" t="s">
        <v>19</v>
      </c>
      <c r="O1025" s="209" t="s">
        <v>5665</v>
      </c>
    </row>
    <row r="1026" spans="1:38" s="27" customFormat="1" ht="15" customHeight="1" x14ac:dyDescent="0.25">
      <c r="A1026" s="38" t="s">
        <v>33</v>
      </c>
      <c r="B1026" s="23">
        <v>32.101999999999997</v>
      </c>
      <c r="C1026" s="46" t="s">
        <v>2065</v>
      </c>
      <c r="D1026" s="52">
        <v>3907</v>
      </c>
      <c r="E1026" s="62" t="s">
        <v>2061</v>
      </c>
      <c r="F1026" s="46"/>
      <c r="G1026" s="25" t="s">
        <v>8772</v>
      </c>
      <c r="H1026" s="24" t="s">
        <v>2066</v>
      </c>
      <c r="I1026" s="24" t="s">
        <v>2067</v>
      </c>
      <c r="J1026" s="264" t="s">
        <v>2064</v>
      </c>
      <c r="K1026" s="37">
        <v>46252</v>
      </c>
      <c r="L1026" s="26" t="s">
        <v>15</v>
      </c>
      <c r="M1026" s="26" t="s">
        <v>15</v>
      </c>
      <c r="N1026" s="26" t="s">
        <v>19</v>
      </c>
      <c r="O1026" s="203" t="s">
        <v>2068</v>
      </c>
    </row>
    <row r="1027" spans="1:38" s="68" customFormat="1" ht="12.75" customHeight="1" x14ac:dyDescent="0.25">
      <c r="A1027" s="56" t="s">
        <v>14</v>
      </c>
      <c r="B1027" s="29">
        <v>60.103000000000002</v>
      </c>
      <c r="C1027" s="46" t="s">
        <v>37</v>
      </c>
      <c r="D1027" s="52">
        <v>3907</v>
      </c>
      <c r="E1027" s="46" t="s">
        <v>2061</v>
      </c>
      <c r="F1027" s="46"/>
      <c r="G1027" s="25" t="s">
        <v>8081</v>
      </c>
      <c r="H1027" s="25" t="s">
        <v>2062</v>
      </c>
      <c r="I1027" s="25" t="s">
        <v>2063</v>
      </c>
      <c r="J1027" s="422" t="s">
        <v>2064</v>
      </c>
      <c r="K1027" s="37">
        <v>47664</v>
      </c>
      <c r="L1027" s="25" t="s">
        <v>15</v>
      </c>
      <c r="M1027" s="25" t="s">
        <v>15</v>
      </c>
      <c r="N1027" s="25" t="s">
        <v>19</v>
      </c>
      <c r="O1027" s="422"/>
      <c r="P1027" s="81"/>
      <c r="Q1027" s="81"/>
      <c r="R1027" s="81"/>
      <c r="S1027" s="81"/>
      <c r="T1027" s="81"/>
      <c r="U1027" s="81"/>
      <c r="V1027" s="81"/>
      <c r="W1027" s="81"/>
      <c r="X1027" s="81"/>
      <c r="Y1027" s="81"/>
      <c r="Z1027" s="81"/>
      <c r="AA1027" s="81"/>
      <c r="AB1027" s="81"/>
      <c r="AC1027" s="81"/>
      <c r="AD1027" s="81"/>
      <c r="AE1027" s="81"/>
      <c r="AF1027" s="81"/>
      <c r="AG1027" s="81"/>
      <c r="AH1027" s="81"/>
      <c r="AI1027" s="81"/>
      <c r="AJ1027" s="81"/>
      <c r="AK1027" s="81"/>
      <c r="AL1027" s="81"/>
    </row>
    <row r="1028" spans="1:38" s="68" customFormat="1" ht="12.75" customHeight="1" x14ac:dyDescent="0.25">
      <c r="A1028" s="41" t="s">
        <v>14</v>
      </c>
      <c r="B1028" s="84">
        <v>10.101000000000001</v>
      </c>
      <c r="C1028" s="56" t="s">
        <v>64</v>
      </c>
      <c r="D1028" s="57">
        <v>3907</v>
      </c>
      <c r="E1028" s="46" t="s">
        <v>2069</v>
      </c>
      <c r="F1028" s="46"/>
      <c r="G1028" s="25" t="s">
        <v>66</v>
      </c>
      <c r="H1028" s="25" t="s">
        <v>2062</v>
      </c>
      <c r="I1028" s="25" t="s">
        <v>2063</v>
      </c>
      <c r="J1028" s="251" t="s">
        <v>2064</v>
      </c>
      <c r="K1028" s="37">
        <v>46149</v>
      </c>
      <c r="L1028" s="25" t="s">
        <v>15</v>
      </c>
      <c r="M1028" s="25" t="s">
        <v>15</v>
      </c>
      <c r="N1028" s="25" t="s">
        <v>19</v>
      </c>
      <c r="O1028" s="39"/>
      <c r="P1028" s="81"/>
      <c r="Q1028" s="81"/>
      <c r="R1028" s="81"/>
      <c r="S1028" s="81"/>
      <c r="T1028" s="81"/>
      <c r="U1028" s="81"/>
      <c r="V1028" s="81"/>
      <c r="W1028" s="81"/>
      <c r="X1028" s="81"/>
      <c r="Y1028" s="81"/>
      <c r="Z1028" s="81"/>
      <c r="AA1028" s="81"/>
      <c r="AB1028" s="81"/>
      <c r="AC1028" s="81"/>
      <c r="AD1028" s="81"/>
      <c r="AE1028" s="81"/>
      <c r="AF1028" s="81"/>
      <c r="AG1028" s="81"/>
      <c r="AH1028" s="81"/>
      <c r="AI1028" s="81"/>
      <c r="AJ1028" s="81"/>
      <c r="AK1028" s="81"/>
      <c r="AL1028" s="81"/>
    </row>
    <row r="1029" spans="1:38" s="68" customFormat="1" ht="12.75" customHeight="1" x14ac:dyDescent="0.25">
      <c r="A1029" s="69" t="s">
        <v>14</v>
      </c>
      <c r="B1029" s="23">
        <v>12.118</v>
      </c>
      <c r="C1029" s="38" t="s">
        <v>145</v>
      </c>
      <c r="D1029" s="52">
        <v>1835</v>
      </c>
      <c r="E1029" s="46" t="s">
        <v>6621</v>
      </c>
      <c r="F1029" s="46"/>
      <c r="G1029" s="25" t="s">
        <v>6569</v>
      </c>
      <c r="H1029" s="375" t="s">
        <v>108</v>
      </c>
      <c r="I1029" s="375" t="s">
        <v>6622</v>
      </c>
      <c r="J1029" s="240" t="s">
        <v>110</v>
      </c>
      <c r="K1029" s="37">
        <v>46568</v>
      </c>
      <c r="L1029" s="25" t="s">
        <v>15</v>
      </c>
      <c r="M1029" s="25" t="s">
        <v>15</v>
      </c>
      <c r="N1029" s="25" t="s">
        <v>19</v>
      </c>
      <c r="O1029" s="240" t="s">
        <v>6623</v>
      </c>
      <c r="P1029" s="81"/>
      <c r="Q1029" s="81"/>
      <c r="R1029" s="81"/>
      <c r="S1029" s="81"/>
      <c r="T1029" s="81"/>
      <c r="U1029" s="81"/>
      <c r="V1029" s="81"/>
      <c r="W1029" s="81"/>
      <c r="X1029" s="81"/>
      <c r="Y1029" s="81"/>
      <c r="Z1029" s="81"/>
      <c r="AA1029" s="81"/>
      <c r="AB1029" s="81"/>
      <c r="AC1029" s="81"/>
      <c r="AD1029" s="81"/>
      <c r="AE1029" s="81"/>
      <c r="AF1029" s="81"/>
      <c r="AG1029" s="81"/>
      <c r="AH1029" s="81"/>
      <c r="AI1029" s="81"/>
      <c r="AJ1029" s="81"/>
      <c r="AK1029" s="81"/>
      <c r="AL1029" s="81"/>
    </row>
    <row r="1030" spans="1:38" s="68" customFormat="1" ht="12.75" customHeight="1" x14ac:dyDescent="0.25">
      <c r="A1030" s="38" t="s">
        <v>7612</v>
      </c>
      <c r="B1030" s="23">
        <v>75.113</v>
      </c>
      <c r="C1030" s="42" t="s">
        <v>4083</v>
      </c>
      <c r="D1030" s="52">
        <v>1835</v>
      </c>
      <c r="E1030" s="39" t="s">
        <v>8724</v>
      </c>
      <c r="F1030" s="42"/>
      <c r="G1030" s="26" t="s">
        <v>4966</v>
      </c>
      <c r="H1030" s="25"/>
      <c r="I1030" s="25" t="s">
        <v>8725</v>
      </c>
      <c r="J1030" s="203" t="s">
        <v>110</v>
      </c>
      <c r="K1030" s="388">
        <v>46903</v>
      </c>
      <c r="L1030" s="26"/>
      <c r="M1030" s="25" t="s">
        <v>15</v>
      </c>
      <c r="N1030" s="26"/>
      <c r="O1030" s="463"/>
      <c r="P1030" s="81"/>
      <c r="Q1030" s="81"/>
      <c r="R1030" s="81"/>
      <c r="S1030" s="81"/>
      <c r="T1030" s="81"/>
      <c r="U1030" s="81"/>
      <c r="V1030" s="81"/>
      <c r="W1030" s="81"/>
      <c r="X1030" s="81"/>
      <c r="Y1030" s="81"/>
      <c r="Z1030" s="81"/>
      <c r="AA1030" s="81"/>
      <c r="AB1030" s="81"/>
      <c r="AC1030" s="81"/>
      <c r="AD1030" s="81"/>
      <c r="AE1030" s="81"/>
      <c r="AF1030" s="81"/>
      <c r="AG1030" s="81"/>
      <c r="AH1030" s="81"/>
      <c r="AI1030" s="81"/>
      <c r="AJ1030" s="81"/>
      <c r="AK1030" s="81"/>
      <c r="AL1030" s="81"/>
    </row>
    <row r="1031" spans="1:38" s="81" customFormat="1" ht="12.75" customHeight="1" x14ac:dyDescent="0.25">
      <c r="A1031" s="41" t="s">
        <v>14</v>
      </c>
      <c r="B1031" s="36">
        <v>70.126000000000005</v>
      </c>
      <c r="C1031" s="38" t="s">
        <v>5241</v>
      </c>
      <c r="D1031" s="45">
        <v>6441</v>
      </c>
      <c r="E1031" s="46" t="s">
        <v>2070</v>
      </c>
      <c r="F1031" s="46"/>
      <c r="G1031" s="25" t="s">
        <v>32</v>
      </c>
      <c r="H1031" s="25" t="s">
        <v>2071</v>
      </c>
      <c r="I1031" s="25" t="s">
        <v>2072</v>
      </c>
      <c r="J1031" s="210" t="s">
        <v>2073</v>
      </c>
      <c r="K1031" s="37">
        <v>46630</v>
      </c>
      <c r="L1031" s="25" t="s">
        <v>15</v>
      </c>
      <c r="M1031" s="25" t="s">
        <v>15</v>
      </c>
      <c r="N1031" s="25" t="s">
        <v>19</v>
      </c>
      <c r="O1031" s="39"/>
    </row>
    <row r="1032" spans="1:38" s="81" customFormat="1" ht="12.75" customHeight="1" x14ac:dyDescent="0.25">
      <c r="A1032" s="54" t="s">
        <v>33</v>
      </c>
      <c r="B1032" s="375">
        <v>45.112000000000002</v>
      </c>
      <c r="C1032" s="54" t="s">
        <v>5040</v>
      </c>
      <c r="D1032" s="380"/>
      <c r="E1032" s="276" t="s">
        <v>2074</v>
      </c>
      <c r="F1032" s="54"/>
      <c r="G1032" s="375" t="s">
        <v>5041</v>
      </c>
      <c r="H1032" s="25" t="s">
        <v>2076</v>
      </c>
      <c r="I1032" s="25" t="s">
        <v>2077</v>
      </c>
      <c r="J1032" s="257" t="s">
        <v>5053</v>
      </c>
      <c r="K1032" s="383">
        <v>46203</v>
      </c>
      <c r="L1032" s="375" t="s">
        <v>15</v>
      </c>
      <c r="M1032" s="375" t="s">
        <v>15</v>
      </c>
      <c r="N1032" s="375" t="s">
        <v>15</v>
      </c>
      <c r="O1032" s="39"/>
    </row>
    <row r="1033" spans="1:38" s="27" customFormat="1" ht="14.25" customHeight="1" x14ac:dyDescent="0.25">
      <c r="A1033" s="38" t="s">
        <v>14</v>
      </c>
      <c r="B1033" s="23">
        <v>70.125</v>
      </c>
      <c r="C1033" s="38" t="s">
        <v>8486</v>
      </c>
      <c r="D1033" s="45"/>
      <c r="E1033" s="46" t="s">
        <v>2074</v>
      </c>
      <c r="F1033" s="46" t="s">
        <v>2075</v>
      </c>
      <c r="G1033" s="25" t="s">
        <v>32</v>
      </c>
      <c r="H1033" s="25" t="s">
        <v>2076</v>
      </c>
      <c r="I1033" s="25" t="s">
        <v>2077</v>
      </c>
      <c r="J1033" s="256" t="s">
        <v>2078</v>
      </c>
      <c r="K1033" s="37">
        <v>46630</v>
      </c>
      <c r="L1033" s="25" t="s">
        <v>15</v>
      </c>
      <c r="M1033" s="25" t="s">
        <v>15</v>
      </c>
      <c r="N1033" s="25" t="s">
        <v>15</v>
      </c>
      <c r="O1033" s="39"/>
    </row>
    <row r="1034" spans="1:38" s="81" customFormat="1" ht="12.75" customHeight="1" x14ac:dyDescent="0.25">
      <c r="A1034" s="38" t="s">
        <v>14</v>
      </c>
      <c r="B1034" s="23">
        <v>70.105999999999995</v>
      </c>
      <c r="C1034" s="46" t="s">
        <v>5391</v>
      </c>
      <c r="D1034" s="52">
        <v>6715</v>
      </c>
      <c r="E1034" s="46" t="s">
        <v>5839</v>
      </c>
      <c r="F1034" s="46"/>
      <c r="G1034" s="25" t="s">
        <v>5393</v>
      </c>
      <c r="H1034" s="25" t="s">
        <v>5839</v>
      </c>
      <c r="I1034" s="25" t="s">
        <v>5840</v>
      </c>
      <c r="J1034" s="256" t="s">
        <v>5841</v>
      </c>
      <c r="K1034" s="37">
        <v>47361</v>
      </c>
      <c r="L1034" s="25" t="s">
        <v>15</v>
      </c>
      <c r="M1034" s="25" t="s">
        <v>15</v>
      </c>
      <c r="N1034" s="25" t="s">
        <v>19</v>
      </c>
      <c r="O1034" s="256" t="s">
        <v>5841</v>
      </c>
    </row>
    <row r="1035" spans="1:38" s="81" customFormat="1" ht="12.75" customHeight="1" x14ac:dyDescent="0.25">
      <c r="A1035" s="38" t="s">
        <v>14</v>
      </c>
      <c r="B1035" s="23">
        <v>70.125</v>
      </c>
      <c r="C1035" s="46" t="s">
        <v>8486</v>
      </c>
      <c r="D1035" s="45">
        <v>560</v>
      </c>
      <c r="E1035" s="46" t="s">
        <v>2081</v>
      </c>
      <c r="F1035" s="46"/>
      <c r="G1035" s="25" t="s">
        <v>32</v>
      </c>
      <c r="H1035" s="25" t="s">
        <v>2082</v>
      </c>
      <c r="I1035" s="25" t="s">
        <v>2083</v>
      </c>
      <c r="J1035" s="209" t="s">
        <v>2084</v>
      </c>
      <c r="K1035" s="37">
        <v>46630</v>
      </c>
      <c r="L1035" s="25" t="s">
        <v>15</v>
      </c>
      <c r="M1035" s="25" t="s">
        <v>15</v>
      </c>
      <c r="N1035" s="25" t="s">
        <v>19</v>
      </c>
      <c r="O1035" s="39"/>
    </row>
    <row r="1036" spans="1:38" s="68" customFormat="1" ht="12.75" customHeight="1" x14ac:dyDescent="0.25">
      <c r="A1036" s="38" t="s">
        <v>14</v>
      </c>
      <c r="B1036" s="23">
        <v>70.102999999999994</v>
      </c>
      <c r="C1036" s="46" t="s">
        <v>598</v>
      </c>
      <c r="D1036" s="45">
        <v>1310</v>
      </c>
      <c r="E1036" s="46" t="s">
        <v>2085</v>
      </c>
      <c r="F1036" s="46" t="s">
        <v>2086</v>
      </c>
      <c r="G1036" s="364" t="s">
        <v>4957</v>
      </c>
      <c r="H1036" s="522"/>
      <c r="I1036" s="25" t="s">
        <v>2087</v>
      </c>
      <c r="J1036" s="248" t="s">
        <v>2088</v>
      </c>
      <c r="K1036" s="37">
        <v>46295</v>
      </c>
      <c r="L1036" s="26" t="s">
        <v>19</v>
      </c>
      <c r="M1036" s="26" t="s">
        <v>19</v>
      </c>
      <c r="N1036" s="523"/>
      <c r="O1036" s="39"/>
      <c r="P1036" s="81"/>
      <c r="Q1036" s="81"/>
      <c r="R1036" s="81"/>
      <c r="S1036" s="81"/>
      <c r="T1036" s="81"/>
      <c r="U1036" s="81"/>
      <c r="V1036" s="81"/>
      <c r="W1036" s="81"/>
      <c r="X1036" s="81"/>
      <c r="Y1036" s="81"/>
      <c r="Z1036" s="81"/>
      <c r="AA1036" s="81"/>
      <c r="AB1036" s="81"/>
      <c r="AC1036" s="81"/>
      <c r="AD1036" s="81"/>
      <c r="AE1036" s="81"/>
      <c r="AF1036" s="81"/>
      <c r="AG1036" s="81"/>
      <c r="AH1036" s="81"/>
      <c r="AI1036" s="81"/>
      <c r="AJ1036" s="81"/>
      <c r="AK1036" s="81"/>
      <c r="AL1036" s="81"/>
    </row>
    <row r="1037" spans="1:38" s="68" customFormat="1" ht="12.75" customHeight="1" x14ac:dyDescent="0.25">
      <c r="A1037" s="69" t="s">
        <v>14</v>
      </c>
      <c r="B1037" s="23">
        <v>12.118</v>
      </c>
      <c r="C1037" s="38" t="s">
        <v>145</v>
      </c>
      <c r="D1037" s="52"/>
      <c r="E1037" s="46" t="s">
        <v>2089</v>
      </c>
      <c r="F1037" s="46" t="s">
        <v>6665</v>
      </c>
      <c r="G1037" s="25" t="s">
        <v>6569</v>
      </c>
      <c r="H1037" s="375" t="s">
        <v>1396</v>
      </c>
      <c r="I1037" s="375" t="s">
        <v>6666</v>
      </c>
      <c r="J1037" s="240" t="s">
        <v>6667</v>
      </c>
      <c r="K1037" s="37">
        <v>46568</v>
      </c>
      <c r="L1037" s="25" t="s">
        <v>15</v>
      </c>
      <c r="M1037" s="25" t="s">
        <v>15</v>
      </c>
      <c r="N1037" s="25" t="s">
        <v>19</v>
      </c>
      <c r="O1037" s="240" t="s">
        <v>6667</v>
      </c>
      <c r="P1037" s="81"/>
      <c r="Q1037" s="81"/>
      <c r="R1037" s="81"/>
      <c r="S1037" s="81"/>
      <c r="T1037" s="81"/>
      <c r="U1037" s="81"/>
      <c r="V1037" s="81"/>
      <c r="W1037" s="81"/>
      <c r="X1037" s="81"/>
      <c r="Y1037" s="81"/>
      <c r="Z1037" s="81"/>
      <c r="AA1037" s="81"/>
      <c r="AB1037" s="81"/>
      <c r="AC1037" s="81"/>
      <c r="AD1037" s="81"/>
      <c r="AE1037" s="81"/>
      <c r="AF1037" s="81"/>
      <c r="AG1037" s="81"/>
      <c r="AH1037" s="81"/>
      <c r="AI1037" s="81"/>
      <c r="AJ1037" s="81"/>
      <c r="AK1037" s="81"/>
      <c r="AL1037" s="81"/>
    </row>
    <row r="1038" spans="1:38" s="68" customFormat="1" ht="12.75" customHeight="1" x14ac:dyDescent="0.25">
      <c r="A1038" s="38" t="s">
        <v>16</v>
      </c>
      <c r="B1038" s="23">
        <v>25.128</v>
      </c>
      <c r="C1038" s="38" t="s">
        <v>771</v>
      </c>
      <c r="D1038" s="45">
        <v>734</v>
      </c>
      <c r="E1038" s="46" t="s">
        <v>5001</v>
      </c>
      <c r="F1038" s="46"/>
      <c r="G1038" s="25" t="s">
        <v>773</v>
      </c>
      <c r="H1038" s="25" t="s">
        <v>2171</v>
      </c>
      <c r="I1038" s="25" t="s">
        <v>2172</v>
      </c>
      <c r="J1038" s="203" t="s">
        <v>2173</v>
      </c>
      <c r="K1038" s="37">
        <v>46857</v>
      </c>
      <c r="L1038" s="25" t="s">
        <v>15</v>
      </c>
      <c r="M1038" s="25" t="s">
        <v>19</v>
      </c>
      <c r="N1038" s="25" t="s">
        <v>19</v>
      </c>
      <c r="O1038" s="39"/>
      <c r="P1038" s="81"/>
      <c r="Q1038" s="81"/>
      <c r="R1038" s="81"/>
      <c r="S1038" s="81"/>
      <c r="T1038" s="81"/>
      <c r="U1038" s="81"/>
      <c r="V1038" s="81"/>
      <c r="W1038" s="81"/>
      <c r="X1038" s="81"/>
      <c r="Y1038" s="81"/>
      <c r="Z1038" s="81"/>
      <c r="AA1038" s="81"/>
      <c r="AB1038" s="81"/>
      <c r="AC1038" s="81"/>
      <c r="AD1038" s="81"/>
      <c r="AE1038" s="81"/>
      <c r="AF1038" s="81"/>
      <c r="AG1038" s="81"/>
      <c r="AH1038" s="81"/>
      <c r="AI1038" s="81"/>
      <c r="AJ1038" s="81"/>
      <c r="AK1038" s="81"/>
      <c r="AL1038" s="81"/>
    </row>
    <row r="1039" spans="1:38" s="68" customFormat="1" ht="12.75" customHeight="1" x14ac:dyDescent="0.25">
      <c r="A1039" s="38" t="s">
        <v>7612</v>
      </c>
      <c r="B1039" s="23">
        <v>75.113</v>
      </c>
      <c r="C1039" s="42" t="s">
        <v>4083</v>
      </c>
      <c r="D1039" s="52">
        <v>4782</v>
      </c>
      <c r="E1039" s="39" t="s">
        <v>9115</v>
      </c>
      <c r="F1039" s="39"/>
      <c r="G1039" s="26" t="s">
        <v>9116</v>
      </c>
      <c r="H1039" s="26" t="s">
        <v>9117</v>
      </c>
      <c r="I1039" s="26" t="s">
        <v>9118</v>
      </c>
      <c r="J1039" s="267" t="s">
        <v>9119</v>
      </c>
      <c r="K1039" s="388">
        <v>46387</v>
      </c>
      <c r="L1039" s="25" t="s">
        <v>19</v>
      </c>
      <c r="M1039" s="25" t="s">
        <v>15</v>
      </c>
      <c r="N1039" s="346" t="s">
        <v>19</v>
      </c>
      <c r="O1039" s="267" t="s">
        <v>8313</v>
      </c>
      <c r="P1039" s="81"/>
      <c r="Q1039" s="81"/>
      <c r="R1039" s="81"/>
      <c r="S1039" s="81"/>
      <c r="T1039" s="81"/>
      <c r="U1039" s="81"/>
      <c r="V1039" s="81"/>
      <c r="W1039" s="81"/>
      <c r="X1039" s="81"/>
      <c r="Y1039" s="81"/>
      <c r="Z1039" s="81"/>
      <c r="AA1039" s="81"/>
      <c r="AB1039" s="81"/>
      <c r="AC1039" s="81"/>
      <c r="AD1039" s="81"/>
      <c r="AE1039" s="81"/>
      <c r="AF1039" s="81"/>
      <c r="AG1039" s="81"/>
      <c r="AH1039" s="81"/>
      <c r="AI1039" s="81"/>
      <c r="AJ1039" s="81"/>
      <c r="AK1039" s="81"/>
      <c r="AL1039" s="81"/>
    </row>
    <row r="1040" spans="1:38" s="68" customFormat="1" ht="12.75" customHeight="1" x14ac:dyDescent="0.25">
      <c r="A1040" s="69" t="s">
        <v>14</v>
      </c>
      <c r="B1040" s="23">
        <v>12.118</v>
      </c>
      <c r="C1040" s="38" t="s">
        <v>145</v>
      </c>
      <c r="D1040" s="52">
        <v>5578</v>
      </c>
      <c r="E1040" s="46" t="s">
        <v>6624</v>
      </c>
      <c r="F1040" s="46" t="s">
        <v>6625</v>
      </c>
      <c r="G1040" s="25" t="s">
        <v>6569</v>
      </c>
      <c r="H1040" s="375" t="s">
        <v>6626</v>
      </c>
      <c r="I1040" s="375" t="s">
        <v>6627</v>
      </c>
      <c r="J1040" s="240" t="s">
        <v>2090</v>
      </c>
      <c r="K1040" s="37">
        <v>46568</v>
      </c>
      <c r="L1040" s="25" t="s">
        <v>15</v>
      </c>
      <c r="M1040" s="25" t="s">
        <v>15</v>
      </c>
      <c r="N1040" s="25" t="s">
        <v>19</v>
      </c>
      <c r="O1040" s="240" t="s">
        <v>2090</v>
      </c>
      <c r="P1040" s="81"/>
      <c r="Q1040" s="81"/>
      <c r="R1040" s="81"/>
      <c r="S1040" s="81"/>
      <c r="T1040" s="81"/>
      <c r="U1040" s="81"/>
      <c r="V1040" s="81"/>
      <c r="W1040" s="81"/>
      <c r="X1040" s="81"/>
      <c r="Y1040" s="81"/>
      <c r="Z1040" s="81"/>
      <c r="AA1040" s="81"/>
      <c r="AB1040" s="81"/>
      <c r="AC1040" s="81"/>
      <c r="AD1040" s="81"/>
      <c r="AE1040" s="81"/>
      <c r="AF1040" s="81"/>
      <c r="AG1040" s="81"/>
      <c r="AH1040" s="81"/>
      <c r="AI1040" s="81"/>
      <c r="AJ1040" s="81"/>
      <c r="AK1040" s="81"/>
      <c r="AL1040" s="81"/>
    </row>
    <row r="1041" spans="1:15" s="81" customFormat="1" ht="15.75" customHeight="1" x14ac:dyDescent="0.25">
      <c r="A1041" s="46" t="s">
        <v>33</v>
      </c>
      <c r="B1041" s="23">
        <v>45.113999999999997</v>
      </c>
      <c r="C1041" s="46" t="s">
        <v>74</v>
      </c>
      <c r="D1041" s="52">
        <v>3908</v>
      </c>
      <c r="E1041" s="46" t="s">
        <v>2091</v>
      </c>
      <c r="F1041" s="46"/>
      <c r="G1041" s="25" t="s">
        <v>87</v>
      </c>
      <c r="H1041" s="25" t="s">
        <v>2092</v>
      </c>
      <c r="I1041" s="375" t="s">
        <v>2093</v>
      </c>
      <c r="J1041" s="210" t="s">
        <v>2094</v>
      </c>
      <c r="K1041" s="37">
        <v>46203</v>
      </c>
      <c r="L1041" s="25" t="s">
        <v>15</v>
      </c>
      <c r="M1041" s="25" t="s">
        <v>15</v>
      </c>
      <c r="N1041" s="25" t="s">
        <v>19</v>
      </c>
      <c r="O1041" s="39"/>
    </row>
    <row r="1042" spans="1:15" s="53" customFormat="1" ht="12.75" customHeight="1" x14ac:dyDescent="0.25">
      <c r="A1042" s="38" t="s">
        <v>16</v>
      </c>
      <c r="B1042" s="23">
        <v>25.100999999999999</v>
      </c>
      <c r="C1042" s="38" t="s">
        <v>5965</v>
      </c>
      <c r="D1042" s="45"/>
      <c r="E1042" s="46" t="s">
        <v>6001</v>
      </c>
      <c r="F1042" s="46" t="s">
        <v>6002</v>
      </c>
      <c r="G1042" s="77" t="s">
        <v>5967</v>
      </c>
      <c r="H1042" s="25" t="s">
        <v>6003</v>
      </c>
      <c r="I1042" s="25" t="s">
        <v>6004</v>
      </c>
      <c r="J1042" s="203" t="s">
        <v>6005</v>
      </c>
      <c r="K1042" s="37">
        <v>46371</v>
      </c>
      <c r="L1042" s="25" t="s">
        <v>15</v>
      </c>
      <c r="M1042" s="25" t="s">
        <v>15</v>
      </c>
      <c r="N1042" s="25" t="s">
        <v>19</v>
      </c>
      <c r="O1042" s="203" t="s">
        <v>6006</v>
      </c>
    </row>
    <row r="1043" spans="1:15" s="27" customFormat="1" ht="15.75" customHeight="1" x14ac:dyDescent="0.25">
      <c r="A1043" s="46" t="s">
        <v>33</v>
      </c>
      <c r="B1043" s="23">
        <v>45.113999999999997</v>
      </c>
      <c r="C1043" s="46" t="s">
        <v>74</v>
      </c>
      <c r="D1043" s="52"/>
      <c r="E1043" s="46" t="s">
        <v>2095</v>
      </c>
      <c r="F1043" s="46" t="s">
        <v>2099</v>
      </c>
      <c r="G1043" s="25" t="s">
        <v>87</v>
      </c>
      <c r="H1043" s="25" t="s">
        <v>2096</v>
      </c>
      <c r="I1043" s="375" t="s">
        <v>2097</v>
      </c>
      <c r="J1043" s="210" t="s">
        <v>2098</v>
      </c>
      <c r="K1043" s="37">
        <v>46203</v>
      </c>
      <c r="L1043" s="25" t="s">
        <v>15</v>
      </c>
      <c r="M1043" s="25" t="s">
        <v>15</v>
      </c>
      <c r="N1043" s="25" t="s">
        <v>19</v>
      </c>
      <c r="O1043" s="39"/>
    </row>
    <row r="1044" spans="1:15" s="27" customFormat="1" ht="15" customHeight="1" x14ac:dyDescent="0.25">
      <c r="A1044" s="46" t="s">
        <v>33</v>
      </c>
      <c r="B1044" s="23">
        <v>45.113999999999997</v>
      </c>
      <c r="C1044" s="46" t="s">
        <v>74</v>
      </c>
      <c r="D1044" s="52">
        <v>3909</v>
      </c>
      <c r="E1044" s="46" t="s">
        <v>2100</v>
      </c>
      <c r="F1044" s="46"/>
      <c r="G1044" s="25" t="s">
        <v>87</v>
      </c>
      <c r="H1044" s="25" t="s">
        <v>2101</v>
      </c>
      <c r="I1044" s="375" t="s">
        <v>2102</v>
      </c>
      <c r="J1044" s="210" t="s">
        <v>6070</v>
      </c>
      <c r="K1044" s="37">
        <v>46203</v>
      </c>
      <c r="L1044" s="25" t="s">
        <v>15</v>
      </c>
      <c r="M1044" s="25" t="s">
        <v>15</v>
      </c>
      <c r="N1044" s="25" t="s">
        <v>15</v>
      </c>
      <c r="O1044" s="39"/>
    </row>
    <row r="1045" spans="1:15" s="27" customFormat="1" ht="15" customHeight="1" x14ac:dyDescent="0.25">
      <c r="A1045" s="69" t="s">
        <v>14</v>
      </c>
      <c r="B1045" s="23">
        <v>12.118</v>
      </c>
      <c r="C1045" s="38" t="s">
        <v>145</v>
      </c>
      <c r="D1045" s="52">
        <v>3909</v>
      </c>
      <c r="E1045" s="46" t="s">
        <v>2100</v>
      </c>
      <c r="F1045" s="46"/>
      <c r="G1045" s="25" t="s">
        <v>6569</v>
      </c>
      <c r="H1045" s="375" t="s">
        <v>2101</v>
      </c>
      <c r="I1045" s="375" t="s">
        <v>2102</v>
      </c>
      <c r="J1045" s="240" t="s">
        <v>6628</v>
      </c>
      <c r="K1045" s="37">
        <v>46568</v>
      </c>
      <c r="L1045" s="25" t="s">
        <v>15</v>
      </c>
      <c r="M1045" s="25" t="s">
        <v>15</v>
      </c>
      <c r="N1045" s="25" t="s">
        <v>19</v>
      </c>
      <c r="O1045" s="240" t="s">
        <v>6629</v>
      </c>
    </row>
    <row r="1046" spans="1:15" s="27" customFormat="1" ht="15.75" customHeight="1" x14ac:dyDescent="0.25">
      <c r="A1046" s="69" t="s">
        <v>14</v>
      </c>
      <c r="B1046" s="23">
        <v>12.118</v>
      </c>
      <c r="C1046" s="38" t="s">
        <v>145</v>
      </c>
      <c r="D1046" s="52"/>
      <c r="E1046" s="46" t="s">
        <v>6630</v>
      </c>
      <c r="F1046" s="46"/>
      <c r="G1046" s="25" t="s">
        <v>6569</v>
      </c>
      <c r="H1046" s="375" t="s">
        <v>6631</v>
      </c>
      <c r="I1046" s="375" t="s">
        <v>6632</v>
      </c>
      <c r="J1046" s="240" t="s">
        <v>6633</v>
      </c>
      <c r="K1046" s="37">
        <v>46568</v>
      </c>
      <c r="L1046" s="25" t="s">
        <v>15</v>
      </c>
      <c r="M1046" s="25" t="s">
        <v>15</v>
      </c>
      <c r="N1046" s="25" t="s">
        <v>15</v>
      </c>
      <c r="O1046" s="255" t="s">
        <v>6831</v>
      </c>
    </row>
    <row r="1047" spans="1:15" s="27" customFormat="1" ht="15" customHeight="1" x14ac:dyDescent="0.25">
      <c r="A1047" s="41" t="s">
        <v>14</v>
      </c>
      <c r="B1047" s="84">
        <v>10.101000000000001</v>
      </c>
      <c r="C1047" s="56" t="s">
        <v>64</v>
      </c>
      <c r="D1047" s="57">
        <v>3910</v>
      </c>
      <c r="E1047" s="46" t="s">
        <v>2103</v>
      </c>
      <c r="F1047" s="46"/>
      <c r="G1047" s="25" t="s">
        <v>66</v>
      </c>
      <c r="H1047" s="25" t="s">
        <v>2107</v>
      </c>
      <c r="I1047" s="25" t="s">
        <v>2105</v>
      </c>
      <c r="J1047" s="251" t="s">
        <v>2108</v>
      </c>
      <c r="K1047" s="37">
        <v>46149</v>
      </c>
      <c r="L1047" s="25" t="s">
        <v>15</v>
      </c>
      <c r="M1047" s="25" t="s">
        <v>15</v>
      </c>
      <c r="N1047" s="25" t="s">
        <v>19</v>
      </c>
      <c r="O1047" s="39"/>
    </row>
    <row r="1048" spans="1:15" s="27" customFormat="1" ht="15" customHeight="1" x14ac:dyDescent="0.25">
      <c r="A1048" s="54" t="s">
        <v>33</v>
      </c>
      <c r="B1048" s="375">
        <v>45.112000000000002</v>
      </c>
      <c r="C1048" s="54" t="s">
        <v>5040</v>
      </c>
      <c r="D1048" s="380">
        <v>3910</v>
      </c>
      <c r="E1048" s="276" t="s">
        <v>2103</v>
      </c>
      <c r="F1048" s="54"/>
      <c r="G1048" s="375" t="s">
        <v>5041</v>
      </c>
      <c r="H1048" s="25" t="s">
        <v>2107</v>
      </c>
      <c r="I1048" s="25" t="s">
        <v>2105</v>
      </c>
      <c r="J1048" s="257" t="s">
        <v>2108</v>
      </c>
      <c r="K1048" s="383">
        <v>46203</v>
      </c>
      <c r="L1048" s="375" t="s">
        <v>15</v>
      </c>
      <c r="M1048" s="375" t="s">
        <v>15</v>
      </c>
      <c r="N1048" s="375" t="s">
        <v>19</v>
      </c>
      <c r="O1048" s="39"/>
    </row>
    <row r="1049" spans="1:15" s="27" customFormat="1" ht="15" customHeight="1" x14ac:dyDescent="0.25">
      <c r="A1049" s="46" t="s">
        <v>33</v>
      </c>
      <c r="B1049" s="23">
        <v>45.113999999999997</v>
      </c>
      <c r="C1049" s="46" t="s">
        <v>74</v>
      </c>
      <c r="D1049" s="52">
        <v>3910</v>
      </c>
      <c r="E1049" s="46" t="s">
        <v>2103</v>
      </c>
      <c r="F1049" s="46"/>
      <c r="G1049" s="25" t="s">
        <v>87</v>
      </c>
      <c r="H1049" s="25" t="s">
        <v>2104</v>
      </c>
      <c r="I1049" s="25" t="s">
        <v>2105</v>
      </c>
      <c r="J1049" s="31" t="s">
        <v>2106</v>
      </c>
      <c r="K1049" s="37">
        <v>46203</v>
      </c>
      <c r="L1049" s="25" t="s">
        <v>15</v>
      </c>
      <c r="M1049" s="25" t="s">
        <v>15</v>
      </c>
      <c r="N1049" s="25" t="s">
        <v>19</v>
      </c>
      <c r="O1049" s="39"/>
    </row>
    <row r="1050" spans="1:15" s="27" customFormat="1" ht="15" customHeight="1" x14ac:dyDescent="0.25">
      <c r="A1050" s="38" t="s">
        <v>14</v>
      </c>
      <c r="B1050" s="23">
        <v>70.105999999999995</v>
      </c>
      <c r="C1050" s="46" t="s">
        <v>5329</v>
      </c>
      <c r="D1050" s="52">
        <v>5733</v>
      </c>
      <c r="E1050" s="46" t="s">
        <v>2109</v>
      </c>
      <c r="F1050" s="46" t="s">
        <v>2110</v>
      </c>
      <c r="G1050" s="23" t="s">
        <v>26</v>
      </c>
      <c r="H1050" s="25" t="s">
        <v>2110</v>
      </c>
      <c r="I1050" s="25" t="s">
        <v>2111</v>
      </c>
      <c r="J1050" s="255" t="s">
        <v>2112</v>
      </c>
      <c r="K1050" s="37">
        <v>46265</v>
      </c>
      <c r="L1050" s="25" t="s">
        <v>15</v>
      </c>
      <c r="M1050" s="25" t="s">
        <v>15</v>
      </c>
      <c r="N1050" s="25" t="s">
        <v>19</v>
      </c>
      <c r="O1050" s="39"/>
    </row>
    <row r="1051" spans="1:15" s="27" customFormat="1" ht="15" customHeight="1" x14ac:dyDescent="0.25">
      <c r="A1051" s="56" t="s">
        <v>14</v>
      </c>
      <c r="B1051" s="29">
        <v>60.103000000000002</v>
      </c>
      <c r="C1051" s="46" t="s">
        <v>37</v>
      </c>
      <c r="D1051" s="52"/>
      <c r="E1051" s="46" t="s">
        <v>8161</v>
      </c>
      <c r="F1051" s="46"/>
      <c r="G1051" s="25" t="s">
        <v>8081</v>
      </c>
      <c r="H1051" s="25" t="s">
        <v>8162</v>
      </c>
      <c r="I1051" s="25">
        <v>4696647365</v>
      </c>
      <c r="J1051" s="422" t="s">
        <v>8163</v>
      </c>
      <c r="K1051" s="37">
        <v>47664</v>
      </c>
      <c r="L1051" s="25" t="s">
        <v>15</v>
      </c>
      <c r="M1051" s="25" t="s">
        <v>15</v>
      </c>
      <c r="N1051" s="25" t="s">
        <v>19</v>
      </c>
      <c r="O1051" s="422"/>
    </row>
    <row r="1052" spans="1:15" s="27" customFormat="1" ht="15" customHeight="1" x14ac:dyDescent="0.25">
      <c r="A1052" s="38" t="s">
        <v>14</v>
      </c>
      <c r="B1052" s="23">
        <v>70.105999999999995</v>
      </c>
      <c r="C1052" s="38" t="s">
        <v>24</v>
      </c>
      <c r="D1052" s="45">
        <v>5693</v>
      </c>
      <c r="E1052" s="46" t="s">
        <v>2113</v>
      </c>
      <c r="F1052" s="46" t="s">
        <v>2114</v>
      </c>
      <c r="G1052" s="25" t="s">
        <v>26</v>
      </c>
      <c r="H1052" s="25" t="s">
        <v>2115</v>
      </c>
      <c r="I1052" s="25" t="s">
        <v>2116</v>
      </c>
      <c r="J1052" s="248" t="s">
        <v>2117</v>
      </c>
      <c r="K1052" s="37">
        <v>46265</v>
      </c>
      <c r="L1052" s="25" t="s">
        <v>15</v>
      </c>
      <c r="M1052" s="25" t="s">
        <v>19</v>
      </c>
      <c r="N1052" s="25" t="s">
        <v>19</v>
      </c>
      <c r="O1052" s="39"/>
    </row>
    <row r="1053" spans="1:15" s="27" customFormat="1" ht="15" customHeight="1" x14ac:dyDescent="0.25">
      <c r="A1053" s="38" t="s">
        <v>14</v>
      </c>
      <c r="B1053" s="23">
        <v>30.106000000000002</v>
      </c>
      <c r="C1053" s="38" t="s">
        <v>5401</v>
      </c>
      <c r="D1053" s="52">
        <v>6601</v>
      </c>
      <c r="E1053" s="46" t="s">
        <v>5666</v>
      </c>
      <c r="F1053" s="46" t="s">
        <v>5667</v>
      </c>
      <c r="G1053" s="47" t="s">
        <v>5393</v>
      </c>
      <c r="H1053" s="25" t="s">
        <v>1532</v>
      </c>
      <c r="I1053" s="25" t="s">
        <v>1533</v>
      </c>
      <c r="J1053" s="209" t="s">
        <v>1534</v>
      </c>
      <c r="K1053" s="37">
        <v>46996</v>
      </c>
      <c r="L1053" s="25" t="s">
        <v>15</v>
      </c>
      <c r="M1053" s="25" t="s">
        <v>15</v>
      </c>
      <c r="N1053" s="25" t="s">
        <v>19</v>
      </c>
      <c r="O1053" s="209" t="s">
        <v>1534</v>
      </c>
    </row>
    <row r="1054" spans="1:15" s="27" customFormat="1" ht="15" customHeight="1" x14ac:dyDescent="0.25">
      <c r="A1054" s="46" t="s">
        <v>33</v>
      </c>
      <c r="B1054" s="23">
        <v>45.113999999999997</v>
      </c>
      <c r="C1054" s="46" t="s">
        <v>74</v>
      </c>
      <c r="D1054" s="52"/>
      <c r="E1054" s="46" t="s">
        <v>2118</v>
      </c>
      <c r="F1054" s="46"/>
      <c r="G1054" s="25" t="s">
        <v>87</v>
      </c>
      <c r="H1054" s="25" t="s">
        <v>2119</v>
      </c>
      <c r="I1054" s="375" t="s">
        <v>2120</v>
      </c>
      <c r="J1054" s="210" t="s">
        <v>2121</v>
      </c>
      <c r="K1054" s="37">
        <v>46203</v>
      </c>
      <c r="L1054" s="25" t="s">
        <v>15</v>
      </c>
      <c r="M1054" s="25" t="s">
        <v>15</v>
      </c>
      <c r="N1054" s="25" t="s">
        <v>19</v>
      </c>
      <c r="O1054" s="39"/>
    </row>
    <row r="1055" spans="1:15" s="27" customFormat="1" ht="15" customHeight="1" x14ac:dyDescent="0.25">
      <c r="A1055" s="46" t="s">
        <v>33</v>
      </c>
      <c r="B1055" s="23">
        <v>45.113999999999997</v>
      </c>
      <c r="C1055" s="46" t="s">
        <v>74</v>
      </c>
      <c r="D1055" s="52"/>
      <c r="E1055" s="46" t="s">
        <v>2122</v>
      </c>
      <c r="F1055" s="46"/>
      <c r="G1055" s="25" t="s">
        <v>87</v>
      </c>
      <c r="H1055" s="25" t="s">
        <v>81</v>
      </c>
      <c r="I1055" s="375" t="s">
        <v>2123</v>
      </c>
      <c r="J1055" s="210" t="s">
        <v>2124</v>
      </c>
      <c r="K1055" s="37">
        <v>46203</v>
      </c>
      <c r="L1055" s="25" t="s">
        <v>15</v>
      </c>
      <c r="M1055" s="25" t="s">
        <v>15</v>
      </c>
      <c r="N1055" s="25" t="s">
        <v>19</v>
      </c>
      <c r="O1055" s="39"/>
    </row>
    <row r="1056" spans="1:15" s="27" customFormat="1" ht="15" customHeight="1" x14ac:dyDescent="0.25">
      <c r="A1056" s="46" t="s">
        <v>33</v>
      </c>
      <c r="B1056" s="25">
        <v>45.106000000000002</v>
      </c>
      <c r="C1056" s="46" t="s">
        <v>5459</v>
      </c>
      <c r="D1056" s="52"/>
      <c r="E1056" s="46" t="s">
        <v>5482</v>
      </c>
      <c r="F1056" s="46"/>
      <c r="G1056" s="25" t="s">
        <v>5460</v>
      </c>
      <c r="H1056" s="25" t="s">
        <v>5471</v>
      </c>
      <c r="I1056" s="25" t="s">
        <v>5483</v>
      </c>
      <c r="J1056" s="203" t="s">
        <v>2124</v>
      </c>
      <c r="K1056" s="37">
        <v>46996</v>
      </c>
      <c r="L1056" s="25" t="s">
        <v>15</v>
      </c>
      <c r="M1056" s="25" t="s">
        <v>15</v>
      </c>
      <c r="N1056" s="25" t="s">
        <v>19</v>
      </c>
      <c r="O1056" s="203" t="s">
        <v>2124</v>
      </c>
    </row>
    <row r="1057" spans="1:15" s="27" customFormat="1" ht="15" customHeight="1" x14ac:dyDescent="0.25">
      <c r="A1057" s="46" t="s">
        <v>83</v>
      </c>
      <c r="B1057" s="84">
        <v>45.107999999999997</v>
      </c>
      <c r="C1057" s="46" t="s">
        <v>6098</v>
      </c>
      <c r="D1057" s="52"/>
      <c r="E1057" s="276" t="s">
        <v>6173</v>
      </c>
      <c r="F1057" s="46"/>
      <c r="G1057" s="25" t="s">
        <v>6100</v>
      </c>
      <c r="H1057" s="25" t="s">
        <v>6174</v>
      </c>
      <c r="I1057" s="25" t="s">
        <v>6175</v>
      </c>
      <c r="J1057" s="255" t="s">
        <v>6176</v>
      </c>
      <c r="K1057" s="37">
        <v>46934</v>
      </c>
      <c r="L1057" s="25" t="s">
        <v>15</v>
      </c>
      <c r="M1057" s="25" t="s">
        <v>120</v>
      </c>
      <c r="N1057" s="25" t="s">
        <v>19</v>
      </c>
      <c r="O1057" s="39"/>
    </row>
    <row r="1058" spans="1:15" s="27" customFormat="1" ht="15" customHeight="1" x14ac:dyDescent="0.25">
      <c r="A1058" s="39" t="s">
        <v>14</v>
      </c>
      <c r="B1058" s="25">
        <v>70.126000000000005</v>
      </c>
      <c r="C1058" s="46" t="s">
        <v>9071</v>
      </c>
      <c r="D1058" s="479"/>
      <c r="E1058" s="200" t="s">
        <v>9182</v>
      </c>
      <c r="F1058" s="517" t="s">
        <v>9183</v>
      </c>
      <c r="G1058" s="25" t="s">
        <v>8544</v>
      </c>
      <c r="H1058" s="40" t="s">
        <v>9184</v>
      </c>
      <c r="I1058" s="477" t="s">
        <v>9185</v>
      </c>
      <c r="J1058" s="478" t="s">
        <v>9186</v>
      </c>
      <c r="K1058" s="283">
        <v>47726</v>
      </c>
      <c r="L1058" s="26" t="s">
        <v>15</v>
      </c>
      <c r="M1058" s="26" t="s">
        <v>15</v>
      </c>
      <c r="N1058" s="26" t="s">
        <v>19</v>
      </c>
      <c r="O1058" s="477"/>
    </row>
    <row r="1059" spans="1:15" s="27" customFormat="1" ht="15" customHeight="1" x14ac:dyDescent="0.25">
      <c r="A1059" s="38" t="s">
        <v>16</v>
      </c>
      <c r="B1059" s="23">
        <v>80.102999999999994</v>
      </c>
      <c r="C1059" s="38" t="s">
        <v>7963</v>
      </c>
      <c r="D1059" s="45">
        <v>3589</v>
      </c>
      <c r="E1059" s="46" t="s">
        <v>7964</v>
      </c>
      <c r="F1059" s="46" t="s">
        <v>7965</v>
      </c>
      <c r="G1059" s="47" t="s">
        <v>7966</v>
      </c>
      <c r="H1059" s="25" t="s">
        <v>7967</v>
      </c>
      <c r="I1059" s="25" t="s">
        <v>7968</v>
      </c>
      <c r="J1059" s="203" t="s">
        <v>7969</v>
      </c>
      <c r="K1059" s="37">
        <v>46691</v>
      </c>
      <c r="L1059" s="25" t="s">
        <v>15</v>
      </c>
      <c r="M1059" s="25" t="s">
        <v>15</v>
      </c>
      <c r="N1059" s="25"/>
      <c r="O1059" s="39"/>
    </row>
    <row r="1060" spans="1:15" s="27" customFormat="1" ht="15" customHeight="1" x14ac:dyDescent="0.25">
      <c r="A1060" s="38" t="s">
        <v>73</v>
      </c>
      <c r="B1060" s="25">
        <v>30.106000000000002</v>
      </c>
      <c r="C1060" s="38" t="s">
        <v>5401</v>
      </c>
      <c r="D1060" s="45">
        <v>1106</v>
      </c>
      <c r="E1060" s="46" t="s">
        <v>5414</v>
      </c>
      <c r="F1060" s="46" t="s">
        <v>5415</v>
      </c>
      <c r="G1060" s="25" t="s">
        <v>5393</v>
      </c>
      <c r="H1060" s="25" t="s">
        <v>5415</v>
      </c>
      <c r="I1060" s="25" t="s">
        <v>5416</v>
      </c>
      <c r="J1060" s="209" t="s">
        <v>5417</v>
      </c>
      <c r="K1060" s="37">
        <v>46996</v>
      </c>
      <c r="L1060" s="25" t="s">
        <v>15</v>
      </c>
      <c r="M1060" s="25" t="s">
        <v>15</v>
      </c>
      <c r="N1060" s="25" t="s">
        <v>19</v>
      </c>
      <c r="O1060" s="209" t="s">
        <v>5417</v>
      </c>
    </row>
    <row r="1061" spans="1:15" s="27" customFormat="1" ht="15" customHeight="1" x14ac:dyDescent="0.25">
      <c r="A1061" s="38" t="s">
        <v>16</v>
      </c>
      <c r="B1061" s="23">
        <v>25.111000000000001</v>
      </c>
      <c r="C1061" s="38" t="s">
        <v>908</v>
      </c>
      <c r="D1061" s="45">
        <v>5991</v>
      </c>
      <c r="E1061" s="46" t="s">
        <v>2125</v>
      </c>
      <c r="F1061" s="46"/>
      <c r="G1061" s="25" t="s">
        <v>7515</v>
      </c>
      <c r="H1061" s="25" t="s">
        <v>7519</v>
      </c>
      <c r="I1061" s="25" t="s">
        <v>7520</v>
      </c>
      <c r="J1061" s="203" t="s">
        <v>7521</v>
      </c>
      <c r="K1061" s="37">
        <v>47430</v>
      </c>
      <c r="L1061" s="25" t="s">
        <v>15</v>
      </c>
      <c r="M1061" s="25" t="s">
        <v>15</v>
      </c>
      <c r="N1061" s="25" t="s">
        <v>19</v>
      </c>
      <c r="O1061" s="203"/>
    </row>
    <row r="1062" spans="1:15" s="340" customFormat="1" ht="15" customHeight="1" x14ac:dyDescent="0.25">
      <c r="A1062" s="46" t="s">
        <v>33</v>
      </c>
      <c r="B1062" s="23">
        <v>45.113999999999997</v>
      </c>
      <c r="C1062" s="46" t="s">
        <v>74</v>
      </c>
      <c r="D1062" s="52"/>
      <c r="E1062" s="46" t="s">
        <v>2126</v>
      </c>
      <c r="F1062" s="46" t="s">
        <v>2127</v>
      </c>
      <c r="G1062" s="25" t="s">
        <v>87</v>
      </c>
      <c r="H1062" s="25" t="s">
        <v>2128</v>
      </c>
      <c r="I1062" s="25" t="s">
        <v>2129</v>
      </c>
      <c r="J1062" s="31" t="s">
        <v>2130</v>
      </c>
      <c r="K1062" s="37">
        <v>46203</v>
      </c>
      <c r="L1062" s="25" t="s">
        <v>15</v>
      </c>
      <c r="M1062" s="25" t="s">
        <v>15</v>
      </c>
      <c r="N1062" s="25" t="s">
        <v>19</v>
      </c>
      <c r="O1062" s="39"/>
    </row>
    <row r="1063" spans="1:15" s="27" customFormat="1" ht="15" customHeight="1" x14ac:dyDescent="0.25">
      <c r="A1063" s="46" t="s">
        <v>33</v>
      </c>
      <c r="B1063" s="23">
        <v>45.113999999999997</v>
      </c>
      <c r="C1063" s="46" t="s">
        <v>74</v>
      </c>
      <c r="D1063" s="52"/>
      <c r="E1063" s="46" t="s">
        <v>2131</v>
      </c>
      <c r="F1063" s="46" t="s">
        <v>2132</v>
      </c>
      <c r="G1063" s="25" t="s">
        <v>87</v>
      </c>
      <c r="H1063" s="25" t="s">
        <v>2133</v>
      </c>
      <c r="I1063" s="375" t="s">
        <v>2134</v>
      </c>
      <c r="J1063" s="210" t="s">
        <v>2135</v>
      </c>
      <c r="K1063" s="37">
        <v>46203</v>
      </c>
      <c r="L1063" s="25" t="s">
        <v>15</v>
      </c>
      <c r="M1063" s="25" t="s">
        <v>15</v>
      </c>
      <c r="N1063" s="25" t="s">
        <v>19</v>
      </c>
      <c r="O1063" s="39"/>
    </row>
    <row r="1064" spans="1:15" s="27" customFormat="1" ht="15" customHeight="1" x14ac:dyDescent="0.25">
      <c r="A1064" s="69" t="s">
        <v>14</v>
      </c>
      <c r="B1064" s="25">
        <v>70.105999999999995</v>
      </c>
      <c r="C1064" s="39" t="s">
        <v>9068</v>
      </c>
      <c r="D1064" s="52">
        <v>7949</v>
      </c>
      <c r="E1064" s="69" t="s">
        <v>9041</v>
      </c>
      <c r="F1064" s="42" t="s">
        <v>9042</v>
      </c>
      <c r="G1064" s="26" t="s">
        <v>8544</v>
      </c>
      <c r="H1064" s="26" t="s">
        <v>9054</v>
      </c>
      <c r="I1064" s="26" t="s">
        <v>9055</v>
      </c>
      <c r="J1064" s="238" t="s">
        <v>9056</v>
      </c>
      <c r="K1064" s="320">
        <v>47726</v>
      </c>
      <c r="L1064" s="26" t="s">
        <v>15</v>
      </c>
      <c r="M1064" s="26" t="s">
        <v>15</v>
      </c>
      <c r="N1064" s="26" t="s">
        <v>19</v>
      </c>
      <c r="O1064" s="39"/>
    </row>
    <row r="1065" spans="1:15" s="27" customFormat="1" ht="15" customHeight="1" x14ac:dyDescent="0.25">
      <c r="A1065" s="46" t="s">
        <v>33</v>
      </c>
      <c r="B1065" s="23">
        <v>45.113999999999997</v>
      </c>
      <c r="C1065" s="46" t="s">
        <v>74</v>
      </c>
      <c r="D1065" s="52">
        <v>5653</v>
      </c>
      <c r="E1065" s="46" t="s">
        <v>2136</v>
      </c>
      <c r="F1065" s="46"/>
      <c r="G1065" s="25" t="s">
        <v>2137</v>
      </c>
      <c r="H1065" s="25" t="s">
        <v>2138</v>
      </c>
      <c r="I1065" s="375" t="s">
        <v>2139</v>
      </c>
      <c r="J1065" s="210" t="s">
        <v>2140</v>
      </c>
      <c r="K1065" s="37">
        <v>46445</v>
      </c>
      <c r="L1065" s="25" t="s">
        <v>15</v>
      </c>
      <c r="M1065" s="25" t="s">
        <v>15</v>
      </c>
      <c r="N1065" s="25" t="s">
        <v>19</v>
      </c>
      <c r="O1065" s="200"/>
    </row>
    <row r="1066" spans="1:15" s="27" customFormat="1" x14ac:dyDescent="0.25">
      <c r="A1066" s="38" t="s">
        <v>16</v>
      </c>
      <c r="B1066" s="23">
        <v>25.125</v>
      </c>
      <c r="C1066" s="38" t="s">
        <v>820</v>
      </c>
      <c r="D1066" s="45">
        <v>5447</v>
      </c>
      <c r="E1066" s="46" t="s">
        <v>2141</v>
      </c>
      <c r="F1066" s="46"/>
      <c r="G1066" s="47" t="s">
        <v>9113</v>
      </c>
      <c r="H1066" s="25" t="s">
        <v>2142</v>
      </c>
      <c r="I1066" s="25" t="s">
        <v>2143</v>
      </c>
      <c r="J1066" s="203" t="s">
        <v>2144</v>
      </c>
      <c r="K1066" s="37">
        <v>46357</v>
      </c>
      <c r="L1066" s="25" t="s">
        <v>15</v>
      </c>
      <c r="M1066" s="25" t="s">
        <v>19</v>
      </c>
      <c r="N1066" s="25" t="s">
        <v>19</v>
      </c>
      <c r="O1066" s="39"/>
    </row>
    <row r="1067" spans="1:15" s="27" customFormat="1" ht="15" customHeight="1" x14ac:dyDescent="0.25">
      <c r="A1067" s="69" t="s">
        <v>14</v>
      </c>
      <c r="B1067" s="23">
        <v>12.118</v>
      </c>
      <c r="C1067" s="38" t="s">
        <v>145</v>
      </c>
      <c r="D1067" s="52"/>
      <c r="E1067" s="46" t="s">
        <v>6634</v>
      </c>
      <c r="F1067" s="46" t="s">
        <v>6635</v>
      </c>
      <c r="G1067" s="25" t="s">
        <v>6569</v>
      </c>
      <c r="H1067" s="375" t="s">
        <v>6636</v>
      </c>
      <c r="I1067" s="375" t="s">
        <v>6637</v>
      </c>
      <c r="J1067" s="255" t="s">
        <v>6777</v>
      </c>
      <c r="K1067" s="37">
        <v>46568</v>
      </c>
      <c r="L1067" s="25" t="s">
        <v>15</v>
      </c>
      <c r="M1067" s="25" t="s">
        <v>15</v>
      </c>
      <c r="N1067" s="25" t="s">
        <v>19</v>
      </c>
      <c r="O1067" s="240" t="s">
        <v>6638</v>
      </c>
    </row>
    <row r="1068" spans="1:15" s="27" customFormat="1" ht="15" customHeight="1" x14ac:dyDescent="0.25">
      <c r="A1068" s="38" t="s">
        <v>16</v>
      </c>
      <c r="B1068" s="23">
        <v>25.117999999999999</v>
      </c>
      <c r="C1068" s="38" t="s">
        <v>45</v>
      </c>
      <c r="D1068" s="45">
        <v>947</v>
      </c>
      <c r="E1068" s="46" t="s">
        <v>2145</v>
      </c>
      <c r="F1068" s="46" t="s">
        <v>2146</v>
      </c>
      <c r="G1068" s="25" t="s">
        <v>7691</v>
      </c>
      <c r="H1068" s="25" t="s">
        <v>2147</v>
      </c>
      <c r="I1068" s="25" t="s">
        <v>2148</v>
      </c>
      <c r="J1068" s="203" t="s">
        <v>2149</v>
      </c>
      <c r="K1068" s="449">
        <v>46356</v>
      </c>
      <c r="L1068" s="25" t="s">
        <v>15</v>
      </c>
      <c r="M1068" s="313" t="s">
        <v>19</v>
      </c>
      <c r="N1068" s="313" t="s">
        <v>19</v>
      </c>
      <c r="O1068" s="39"/>
    </row>
    <row r="1069" spans="1:15" s="27" customFormat="1" ht="15" customHeight="1" x14ac:dyDescent="0.25">
      <c r="A1069" s="342" t="s">
        <v>7612</v>
      </c>
      <c r="B1069" s="343">
        <v>15.106</v>
      </c>
      <c r="C1069" s="348" t="s">
        <v>2152</v>
      </c>
      <c r="D1069" s="349">
        <v>2058</v>
      </c>
      <c r="E1069" s="348" t="s">
        <v>2153</v>
      </c>
      <c r="F1069" s="348"/>
      <c r="G1069" s="351" t="s">
        <v>5269</v>
      </c>
      <c r="H1069" s="351" t="s">
        <v>2150</v>
      </c>
      <c r="I1069" s="351" t="s">
        <v>2154</v>
      </c>
      <c r="J1069" s="463" t="s">
        <v>2151</v>
      </c>
      <c r="K1069" s="352">
        <v>46203</v>
      </c>
      <c r="L1069" s="351" t="s">
        <v>22</v>
      </c>
      <c r="M1069" s="351" t="s">
        <v>19</v>
      </c>
      <c r="N1069" s="351" t="s">
        <v>19</v>
      </c>
      <c r="O1069" s="348"/>
    </row>
    <row r="1070" spans="1:15" s="27" customFormat="1" ht="15" customHeight="1" x14ac:dyDescent="0.25">
      <c r="A1070" s="38" t="s">
        <v>16</v>
      </c>
      <c r="B1070" s="23">
        <v>25.111000000000001</v>
      </c>
      <c r="C1070" s="38" t="s">
        <v>908</v>
      </c>
      <c r="D1070" s="45">
        <v>5812</v>
      </c>
      <c r="E1070" s="46" t="s">
        <v>2155</v>
      </c>
      <c r="F1070" s="46"/>
      <c r="G1070" s="25" t="s">
        <v>2156</v>
      </c>
      <c r="H1070" s="25" t="s">
        <v>2157</v>
      </c>
      <c r="I1070" s="25" t="s">
        <v>2158</v>
      </c>
      <c r="J1070" s="31" t="s">
        <v>2159</v>
      </c>
      <c r="K1070" s="37">
        <v>46538</v>
      </c>
      <c r="L1070" s="25" t="s">
        <v>19</v>
      </c>
      <c r="M1070" s="313" t="s">
        <v>15</v>
      </c>
      <c r="N1070" s="313" t="s">
        <v>19</v>
      </c>
      <c r="O1070" s="39"/>
    </row>
    <row r="1071" spans="1:15" s="27" customFormat="1" ht="14.45" customHeight="1" x14ac:dyDescent="0.25">
      <c r="A1071" s="41" t="s">
        <v>8071</v>
      </c>
      <c r="B1071" s="23">
        <v>13.102</v>
      </c>
      <c r="C1071" s="38" t="s">
        <v>39</v>
      </c>
      <c r="D1071" s="45">
        <v>5612</v>
      </c>
      <c r="E1071" s="46" t="s">
        <v>2160</v>
      </c>
      <c r="F1071" s="46" t="s">
        <v>2161</v>
      </c>
      <c r="G1071" s="25" t="s">
        <v>41</v>
      </c>
      <c r="H1071" s="25" t="s">
        <v>2162</v>
      </c>
      <c r="I1071" s="25" t="s">
        <v>2163</v>
      </c>
      <c r="J1071" s="245" t="s">
        <v>2164</v>
      </c>
      <c r="K1071" s="37">
        <v>46203</v>
      </c>
      <c r="L1071" s="25" t="s">
        <v>19</v>
      </c>
      <c r="M1071" s="25" t="s">
        <v>19</v>
      </c>
      <c r="N1071" s="25" t="s">
        <v>19</v>
      </c>
      <c r="O1071" s="39"/>
    </row>
    <row r="1072" spans="1:15" s="27" customFormat="1" ht="14.45" customHeight="1" x14ac:dyDescent="0.25">
      <c r="A1072" s="69" t="s">
        <v>14</v>
      </c>
      <c r="B1072" s="23">
        <v>70.105999999999995</v>
      </c>
      <c r="C1072" s="46" t="s">
        <v>8522</v>
      </c>
      <c r="D1072" s="52">
        <v>4364</v>
      </c>
      <c r="E1072" s="46" t="s">
        <v>8568</v>
      </c>
      <c r="F1072" s="46" t="s">
        <v>8569</v>
      </c>
      <c r="G1072" s="47" t="s">
        <v>8544</v>
      </c>
      <c r="H1072" s="25" t="s">
        <v>8569</v>
      </c>
      <c r="I1072" s="25" t="s">
        <v>2165</v>
      </c>
      <c r="J1072" s="239" t="s">
        <v>8570</v>
      </c>
      <c r="K1072" s="283">
        <v>47731</v>
      </c>
      <c r="L1072" s="25" t="s">
        <v>15</v>
      </c>
      <c r="M1072" s="25" t="s">
        <v>15</v>
      </c>
      <c r="N1072" s="25" t="s">
        <v>19</v>
      </c>
      <c r="O1072" s="239"/>
    </row>
    <row r="1073" spans="1:15" s="27" customFormat="1" ht="14.45" customHeight="1" x14ac:dyDescent="0.25">
      <c r="A1073" s="41" t="s">
        <v>8071</v>
      </c>
      <c r="B1073" s="23">
        <v>13.102</v>
      </c>
      <c r="C1073" s="38" t="s">
        <v>39</v>
      </c>
      <c r="D1073" s="45">
        <v>7024</v>
      </c>
      <c r="E1073" s="46" t="s">
        <v>6891</v>
      </c>
      <c r="F1073" s="46" t="s">
        <v>6892</v>
      </c>
      <c r="G1073" s="25" t="s">
        <v>41</v>
      </c>
      <c r="H1073" s="25" t="s">
        <v>6893</v>
      </c>
      <c r="I1073" s="25" t="s">
        <v>6894</v>
      </c>
      <c r="J1073" s="203" t="s">
        <v>6895</v>
      </c>
      <c r="K1073" s="37">
        <v>46203</v>
      </c>
      <c r="L1073" s="25" t="s">
        <v>19</v>
      </c>
      <c r="M1073" s="25" t="s">
        <v>15</v>
      </c>
      <c r="N1073" s="25" t="s">
        <v>19</v>
      </c>
      <c r="O1073" s="39"/>
    </row>
    <row r="1074" spans="1:15" s="27" customFormat="1" ht="14.45" customHeight="1" x14ac:dyDescent="0.25">
      <c r="A1074" s="46" t="s">
        <v>83</v>
      </c>
      <c r="B1074" s="25">
        <v>32.100999999999999</v>
      </c>
      <c r="C1074" s="46" t="s">
        <v>34</v>
      </c>
      <c r="D1074" s="45">
        <v>7024</v>
      </c>
      <c r="E1074" s="46" t="s">
        <v>6891</v>
      </c>
      <c r="F1074" s="46" t="s">
        <v>6892</v>
      </c>
      <c r="G1074" s="25" t="s">
        <v>5003</v>
      </c>
      <c r="H1074" s="25" t="s">
        <v>6893</v>
      </c>
      <c r="I1074" s="25" t="s">
        <v>6894</v>
      </c>
      <c r="J1074" s="203" t="s">
        <v>6895</v>
      </c>
      <c r="K1074" s="37">
        <v>46203</v>
      </c>
      <c r="L1074" s="25" t="s">
        <v>15</v>
      </c>
      <c r="M1074" s="25" t="s">
        <v>15</v>
      </c>
      <c r="N1074" s="25" t="s">
        <v>19</v>
      </c>
      <c r="O1074" s="39"/>
    </row>
    <row r="1075" spans="1:15" s="27" customFormat="1" ht="15" customHeight="1" x14ac:dyDescent="0.25">
      <c r="A1075" s="38" t="s">
        <v>16</v>
      </c>
      <c r="B1075" s="23">
        <v>25.106999999999999</v>
      </c>
      <c r="C1075" s="38" t="s">
        <v>972</v>
      </c>
      <c r="D1075" s="45">
        <v>705</v>
      </c>
      <c r="E1075" s="51" t="s">
        <v>2168</v>
      </c>
      <c r="F1075" s="51"/>
      <c r="G1075" s="447" t="s">
        <v>7688</v>
      </c>
      <c r="H1075" s="30" t="s">
        <v>2169</v>
      </c>
      <c r="I1075" s="30" t="s">
        <v>2170</v>
      </c>
      <c r="J1075" s="259"/>
      <c r="K1075" s="449">
        <v>47361</v>
      </c>
      <c r="L1075" s="30" t="s">
        <v>19</v>
      </c>
      <c r="M1075" s="25" t="s">
        <v>19</v>
      </c>
      <c r="N1075" s="25"/>
      <c r="O1075" s="39"/>
    </row>
    <row r="1076" spans="1:15" s="27" customFormat="1" ht="15" customHeight="1" x14ac:dyDescent="0.25">
      <c r="A1076" s="54" t="s">
        <v>83</v>
      </c>
      <c r="B1076" s="375">
        <v>32.100999999999999</v>
      </c>
      <c r="C1076" s="54" t="s">
        <v>34</v>
      </c>
      <c r="D1076" s="380"/>
      <c r="E1076" s="54" t="s">
        <v>5016</v>
      </c>
      <c r="F1076" s="54"/>
      <c r="G1076" s="375" t="s">
        <v>5003</v>
      </c>
      <c r="H1076" s="375" t="s">
        <v>510</v>
      </c>
      <c r="I1076" s="375" t="s">
        <v>511</v>
      </c>
      <c r="J1076" s="257" t="s">
        <v>5017</v>
      </c>
      <c r="K1076" s="383">
        <v>46203</v>
      </c>
      <c r="L1076" s="375" t="s">
        <v>15</v>
      </c>
      <c r="M1076" s="375" t="s">
        <v>15</v>
      </c>
      <c r="N1076" s="375" t="s">
        <v>19</v>
      </c>
      <c r="O1076" s="39"/>
    </row>
    <row r="1077" spans="1:15" s="27" customFormat="1" ht="14.45" customHeight="1" x14ac:dyDescent="0.25">
      <c r="A1077" s="67" t="s">
        <v>14</v>
      </c>
      <c r="B1077" s="23">
        <v>30.106000000000002</v>
      </c>
      <c r="C1077" s="38" t="s">
        <v>5328</v>
      </c>
      <c r="D1077" s="45">
        <v>5072</v>
      </c>
      <c r="E1077" s="46" t="s">
        <v>2174</v>
      </c>
      <c r="F1077" s="393"/>
      <c r="G1077" s="25" t="s">
        <v>26</v>
      </c>
      <c r="H1077" s="25" t="s">
        <v>2174</v>
      </c>
      <c r="I1077" s="25" t="s">
        <v>2175</v>
      </c>
      <c r="J1077" s="255" t="s">
        <v>2176</v>
      </c>
      <c r="K1077" s="37">
        <v>46265</v>
      </c>
      <c r="L1077" s="25" t="s">
        <v>15</v>
      </c>
      <c r="M1077" s="25" t="s">
        <v>15</v>
      </c>
      <c r="N1077" s="25" t="s">
        <v>19</v>
      </c>
      <c r="O1077" s="39"/>
    </row>
    <row r="1078" spans="1:15" s="27" customFormat="1" ht="15" customHeight="1" x14ac:dyDescent="0.25">
      <c r="A1078" s="54" t="s">
        <v>14</v>
      </c>
      <c r="B1078" s="25">
        <v>70106</v>
      </c>
      <c r="C1078" s="46" t="s">
        <v>237</v>
      </c>
      <c r="D1078" s="52">
        <v>5849</v>
      </c>
      <c r="E1078" s="46" t="s">
        <v>2177</v>
      </c>
      <c r="F1078" s="46"/>
      <c r="G1078" s="25" t="s">
        <v>32</v>
      </c>
      <c r="H1078" s="25" t="s">
        <v>2177</v>
      </c>
      <c r="I1078" s="25" t="s">
        <v>2178</v>
      </c>
      <c r="J1078" s="255" t="s">
        <v>2179</v>
      </c>
      <c r="K1078" s="37">
        <v>46630</v>
      </c>
      <c r="L1078" s="25" t="s">
        <v>15</v>
      </c>
      <c r="M1078" s="25" t="s">
        <v>15</v>
      </c>
      <c r="N1078" s="25" t="s">
        <v>19</v>
      </c>
      <c r="O1078" s="39"/>
    </row>
    <row r="1079" spans="1:15" s="27" customFormat="1" ht="12.75" customHeight="1" x14ac:dyDescent="0.25">
      <c r="A1079" s="54" t="s">
        <v>14</v>
      </c>
      <c r="B1079" s="23">
        <v>30.106000000000002</v>
      </c>
      <c r="C1079" s="38" t="s">
        <v>5328</v>
      </c>
      <c r="D1079" s="52">
        <v>5473</v>
      </c>
      <c r="E1079" s="46" t="s">
        <v>2180</v>
      </c>
      <c r="F1079" s="46"/>
      <c r="G1079" s="25" t="s">
        <v>26</v>
      </c>
      <c r="H1079" s="25" t="s">
        <v>2180</v>
      </c>
      <c r="I1079" s="25" t="s">
        <v>2181</v>
      </c>
      <c r="J1079" s="255" t="s">
        <v>2182</v>
      </c>
      <c r="K1079" s="37">
        <v>46265</v>
      </c>
      <c r="L1079" s="25" t="s">
        <v>15</v>
      </c>
      <c r="M1079" s="25" t="s">
        <v>15</v>
      </c>
      <c r="N1079" s="25" t="s">
        <v>19</v>
      </c>
      <c r="O1079" s="39"/>
    </row>
    <row r="1080" spans="1:15" s="27" customFormat="1" ht="15.75" customHeight="1" x14ac:dyDescent="0.25">
      <c r="A1080" s="348" t="s">
        <v>7612</v>
      </c>
      <c r="B1080" s="343">
        <v>65.102000000000004</v>
      </c>
      <c r="C1080" s="348" t="s">
        <v>805</v>
      </c>
      <c r="D1080" s="349">
        <v>989</v>
      </c>
      <c r="E1080" s="401" t="s">
        <v>8612</v>
      </c>
      <c r="F1080" s="401" t="s">
        <v>2183</v>
      </c>
      <c r="G1080" s="351" t="s">
        <v>8287</v>
      </c>
      <c r="H1080" s="360" t="s">
        <v>2184</v>
      </c>
      <c r="I1080" s="360" t="s">
        <v>2185</v>
      </c>
      <c r="J1080" s="471" t="s">
        <v>8288</v>
      </c>
      <c r="K1080" s="352">
        <v>47664</v>
      </c>
      <c r="L1080" s="351" t="s">
        <v>15</v>
      </c>
      <c r="M1080" s="351" t="s">
        <v>15</v>
      </c>
      <c r="N1080" s="25" t="s">
        <v>19</v>
      </c>
      <c r="O1080" s="345"/>
    </row>
    <row r="1081" spans="1:15" s="27" customFormat="1" ht="15" customHeight="1" x14ac:dyDescent="0.25">
      <c r="A1081" s="348" t="s">
        <v>7612</v>
      </c>
      <c r="B1081" s="343">
        <v>65.102999999999994</v>
      </c>
      <c r="C1081" s="348" t="s">
        <v>2186</v>
      </c>
      <c r="D1081" s="349">
        <v>989</v>
      </c>
      <c r="E1081" s="401" t="s">
        <v>8612</v>
      </c>
      <c r="F1081" s="401" t="s">
        <v>2183</v>
      </c>
      <c r="G1081" s="351" t="s">
        <v>8287</v>
      </c>
      <c r="H1081" s="360" t="s">
        <v>2184</v>
      </c>
      <c r="I1081" s="360" t="s">
        <v>2185</v>
      </c>
      <c r="J1081" s="471" t="s">
        <v>8288</v>
      </c>
      <c r="K1081" s="352">
        <v>47664</v>
      </c>
      <c r="L1081" s="351" t="s">
        <v>15</v>
      </c>
      <c r="M1081" s="351" t="s">
        <v>15</v>
      </c>
      <c r="N1081" s="25" t="s">
        <v>19</v>
      </c>
      <c r="O1081" s="345"/>
    </row>
    <row r="1082" spans="1:15" s="27" customFormat="1" ht="15" customHeight="1" x14ac:dyDescent="0.25">
      <c r="A1082" s="348" t="s">
        <v>7612</v>
      </c>
      <c r="B1082" s="343">
        <v>65.102000000000004</v>
      </c>
      <c r="C1082" s="348" t="s">
        <v>805</v>
      </c>
      <c r="D1082" s="349">
        <v>989</v>
      </c>
      <c r="E1082" s="401" t="s">
        <v>8613</v>
      </c>
      <c r="F1082" s="401" t="s">
        <v>2183</v>
      </c>
      <c r="G1082" s="351" t="s">
        <v>8287</v>
      </c>
      <c r="H1082" s="360" t="s">
        <v>2184</v>
      </c>
      <c r="I1082" s="360" t="s">
        <v>2185</v>
      </c>
      <c r="J1082" s="471" t="s">
        <v>8288</v>
      </c>
      <c r="K1082" s="352">
        <v>47664</v>
      </c>
      <c r="L1082" s="351" t="s">
        <v>15</v>
      </c>
      <c r="M1082" s="351" t="s">
        <v>15</v>
      </c>
      <c r="N1082" s="25" t="s">
        <v>19</v>
      </c>
      <c r="O1082" s="345"/>
    </row>
    <row r="1083" spans="1:15" s="27" customFormat="1" ht="14.25" customHeight="1" x14ac:dyDescent="0.25">
      <c r="A1083" s="348" t="s">
        <v>7612</v>
      </c>
      <c r="B1083" s="343">
        <v>65.102999999999994</v>
      </c>
      <c r="C1083" s="348" t="s">
        <v>2186</v>
      </c>
      <c r="D1083" s="349">
        <v>989</v>
      </c>
      <c r="E1083" s="401" t="s">
        <v>8613</v>
      </c>
      <c r="F1083" s="401" t="s">
        <v>2183</v>
      </c>
      <c r="G1083" s="351" t="s">
        <v>8287</v>
      </c>
      <c r="H1083" s="360" t="s">
        <v>2184</v>
      </c>
      <c r="I1083" s="360" t="s">
        <v>2185</v>
      </c>
      <c r="J1083" s="471" t="s">
        <v>8288</v>
      </c>
      <c r="K1083" s="352">
        <v>47664</v>
      </c>
      <c r="L1083" s="351" t="s">
        <v>15</v>
      </c>
      <c r="M1083" s="351" t="s">
        <v>15</v>
      </c>
      <c r="N1083" s="25" t="s">
        <v>19</v>
      </c>
      <c r="O1083" s="345"/>
    </row>
    <row r="1084" spans="1:15" s="27" customFormat="1" ht="14.1" customHeight="1" x14ac:dyDescent="0.25">
      <c r="A1084" s="348" t="s">
        <v>7612</v>
      </c>
      <c r="B1084" s="343">
        <v>65.102000000000004</v>
      </c>
      <c r="C1084" s="348" t="s">
        <v>805</v>
      </c>
      <c r="D1084" s="349">
        <v>989</v>
      </c>
      <c r="E1084" s="401" t="s">
        <v>8614</v>
      </c>
      <c r="F1084" s="401" t="s">
        <v>2183</v>
      </c>
      <c r="G1084" s="351" t="s">
        <v>8287</v>
      </c>
      <c r="H1084" s="360" t="s">
        <v>2184</v>
      </c>
      <c r="I1084" s="360" t="s">
        <v>2185</v>
      </c>
      <c r="J1084" s="471" t="s">
        <v>8288</v>
      </c>
      <c r="K1084" s="352">
        <v>47664</v>
      </c>
      <c r="L1084" s="351" t="s">
        <v>15</v>
      </c>
      <c r="M1084" s="351" t="s">
        <v>15</v>
      </c>
      <c r="N1084" s="25" t="s">
        <v>19</v>
      </c>
      <c r="O1084" s="345"/>
    </row>
    <row r="1085" spans="1:15" s="27" customFormat="1" ht="15" customHeight="1" x14ac:dyDescent="0.25">
      <c r="A1085" s="348" t="s">
        <v>7612</v>
      </c>
      <c r="B1085" s="343">
        <v>65.102999999999994</v>
      </c>
      <c r="C1085" s="348" t="s">
        <v>2186</v>
      </c>
      <c r="D1085" s="349">
        <v>989</v>
      </c>
      <c r="E1085" s="401" t="s">
        <v>8614</v>
      </c>
      <c r="F1085" s="401" t="s">
        <v>2183</v>
      </c>
      <c r="G1085" s="351" t="s">
        <v>8287</v>
      </c>
      <c r="H1085" s="360" t="s">
        <v>2184</v>
      </c>
      <c r="I1085" s="360" t="s">
        <v>2185</v>
      </c>
      <c r="J1085" s="471" t="s">
        <v>8288</v>
      </c>
      <c r="K1085" s="352">
        <v>47664</v>
      </c>
      <c r="L1085" s="351" t="s">
        <v>15</v>
      </c>
      <c r="M1085" s="351" t="s">
        <v>15</v>
      </c>
      <c r="N1085" s="25" t="s">
        <v>19</v>
      </c>
      <c r="O1085" s="345"/>
    </row>
    <row r="1086" spans="1:15" s="27" customFormat="1" ht="15" customHeight="1" x14ac:dyDescent="0.25">
      <c r="A1086" s="348" t="s">
        <v>7612</v>
      </c>
      <c r="B1086" s="343">
        <v>65.102000000000004</v>
      </c>
      <c r="C1086" s="348" t="s">
        <v>805</v>
      </c>
      <c r="D1086" s="349">
        <v>989</v>
      </c>
      <c r="E1086" s="401" t="s">
        <v>8615</v>
      </c>
      <c r="F1086" s="401" t="s">
        <v>2183</v>
      </c>
      <c r="G1086" s="351" t="s">
        <v>8287</v>
      </c>
      <c r="H1086" s="360" t="s">
        <v>2184</v>
      </c>
      <c r="I1086" s="360" t="s">
        <v>2185</v>
      </c>
      <c r="J1086" s="471" t="s">
        <v>8288</v>
      </c>
      <c r="K1086" s="352">
        <v>47664</v>
      </c>
      <c r="L1086" s="351" t="s">
        <v>15</v>
      </c>
      <c r="M1086" s="351" t="s">
        <v>15</v>
      </c>
      <c r="N1086" s="25" t="s">
        <v>19</v>
      </c>
      <c r="O1086" s="350"/>
    </row>
    <row r="1087" spans="1:15" s="27" customFormat="1" ht="14.45" customHeight="1" x14ac:dyDescent="0.25">
      <c r="A1087" s="348" t="s">
        <v>7612</v>
      </c>
      <c r="B1087" s="343">
        <v>65.102999999999994</v>
      </c>
      <c r="C1087" s="348" t="s">
        <v>2186</v>
      </c>
      <c r="D1087" s="349">
        <v>989</v>
      </c>
      <c r="E1087" s="401" t="s">
        <v>8615</v>
      </c>
      <c r="F1087" s="401" t="s">
        <v>2183</v>
      </c>
      <c r="G1087" s="351" t="s">
        <v>8287</v>
      </c>
      <c r="H1087" s="360" t="s">
        <v>2184</v>
      </c>
      <c r="I1087" s="360" t="s">
        <v>2185</v>
      </c>
      <c r="J1087" s="471" t="s">
        <v>8288</v>
      </c>
      <c r="K1087" s="352">
        <v>47664</v>
      </c>
      <c r="L1087" s="351" t="s">
        <v>15</v>
      </c>
      <c r="M1087" s="351" t="s">
        <v>15</v>
      </c>
      <c r="N1087" s="25" t="s">
        <v>19</v>
      </c>
      <c r="O1087" s="346"/>
    </row>
    <row r="1088" spans="1:15" s="27" customFormat="1" ht="14.45" customHeight="1" x14ac:dyDescent="0.25">
      <c r="A1088" s="348" t="s">
        <v>7612</v>
      </c>
      <c r="B1088" s="343">
        <v>65.102000000000004</v>
      </c>
      <c r="C1088" s="348" t="s">
        <v>805</v>
      </c>
      <c r="D1088" s="349">
        <v>989</v>
      </c>
      <c r="E1088" s="401" t="s">
        <v>8616</v>
      </c>
      <c r="F1088" s="401" t="s">
        <v>2183</v>
      </c>
      <c r="G1088" s="351" t="s">
        <v>8287</v>
      </c>
      <c r="H1088" s="360" t="s">
        <v>2184</v>
      </c>
      <c r="I1088" s="360" t="s">
        <v>2185</v>
      </c>
      <c r="J1088" s="471" t="s">
        <v>8288</v>
      </c>
      <c r="K1088" s="352">
        <v>47664</v>
      </c>
      <c r="L1088" s="351" t="s">
        <v>15</v>
      </c>
      <c r="M1088" s="351" t="s">
        <v>15</v>
      </c>
      <c r="N1088" s="25" t="s">
        <v>19</v>
      </c>
      <c r="O1088" s="347" t="s">
        <v>7871</v>
      </c>
    </row>
    <row r="1089" spans="1:15" s="27" customFormat="1" ht="14.45" customHeight="1" x14ac:dyDescent="0.25">
      <c r="A1089" s="348" t="s">
        <v>7612</v>
      </c>
      <c r="B1089" s="343">
        <v>65.102999999999994</v>
      </c>
      <c r="C1089" s="348" t="s">
        <v>2186</v>
      </c>
      <c r="D1089" s="349">
        <v>989</v>
      </c>
      <c r="E1089" s="401" t="s">
        <v>8616</v>
      </c>
      <c r="F1089" s="401" t="s">
        <v>2183</v>
      </c>
      <c r="G1089" s="351" t="s">
        <v>8287</v>
      </c>
      <c r="H1089" s="360" t="s">
        <v>2184</v>
      </c>
      <c r="I1089" s="360" t="s">
        <v>2185</v>
      </c>
      <c r="J1089" s="471" t="s">
        <v>8288</v>
      </c>
      <c r="K1089" s="352">
        <v>47664</v>
      </c>
      <c r="L1089" s="351" t="s">
        <v>15</v>
      </c>
      <c r="M1089" s="351" t="s">
        <v>15</v>
      </c>
      <c r="N1089" s="25" t="s">
        <v>19</v>
      </c>
      <c r="O1089" s="345"/>
    </row>
    <row r="1090" spans="1:15" s="27" customFormat="1" ht="15" customHeight="1" x14ac:dyDescent="0.25">
      <c r="A1090" s="348" t="s">
        <v>7612</v>
      </c>
      <c r="B1090" s="343">
        <v>65.102000000000004</v>
      </c>
      <c r="C1090" s="348" t="s">
        <v>805</v>
      </c>
      <c r="D1090" s="349">
        <v>989</v>
      </c>
      <c r="E1090" s="401" t="s">
        <v>8617</v>
      </c>
      <c r="F1090" s="401" t="s">
        <v>2183</v>
      </c>
      <c r="G1090" s="351" t="s">
        <v>8287</v>
      </c>
      <c r="H1090" s="360" t="s">
        <v>2184</v>
      </c>
      <c r="I1090" s="360" t="s">
        <v>2185</v>
      </c>
      <c r="J1090" s="471" t="s">
        <v>8288</v>
      </c>
      <c r="K1090" s="352">
        <v>47664</v>
      </c>
      <c r="L1090" s="351" t="s">
        <v>15</v>
      </c>
      <c r="M1090" s="351" t="s">
        <v>15</v>
      </c>
      <c r="N1090" s="25" t="s">
        <v>19</v>
      </c>
      <c r="O1090" s="345"/>
    </row>
    <row r="1091" spans="1:15" s="27" customFormat="1" ht="15" customHeight="1" x14ac:dyDescent="0.25">
      <c r="A1091" s="348" t="s">
        <v>7612</v>
      </c>
      <c r="B1091" s="343">
        <v>65.102999999999994</v>
      </c>
      <c r="C1091" s="348" t="s">
        <v>2186</v>
      </c>
      <c r="D1091" s="349">
        <v>989</v>
      </c>
      <c r="E1091" s="401" t="s">
        <v>8617</v>
      </c>
      <c r="F1091" s="401" t="s">
        <v>2183</v>
      </c>
      <c r="G1091" s="351" t="s">
        <v>8287</v>
      </c>
      <c r="H1091" s="360" t="s">
        <v>2184</v>
      </c>
      <c r="I1091" s="360" t="s">
        <v>2185</v>
      </c>
      <c r="J1091" s="471" t="s">
        <v>8288</v>
      </c>
      <c r="K1091" s="352">
        <v>47664</v>
      </c>
      <c r="L1091" s="351" t="s">
        <v>15</v>
      </c>
      <c r="M1091" s="351" t="s">
        <v>15</v>
      </c>
      <c r="N1091" s="25" t="s">
        <v>19</v>
      </c>
      <c r="O1091" s="345"/>
    </row>
    <row r="1092" spans="1:15" s="27" customFormat="1" ht="15" customHeight="1" x14ac:dyDescent="0.25">
      <c r="A1092" s="41" t="s">
        <v>8071</v>
      </c>
      <c r="B1092" s="23">
        <v>13.102</v>
      </c>
      <c r="C1092" s="38" t="s">
        <v>39</v>
      </c>
      <c r="D1092" s="45">
        <v>676</v>
      </c>
      <c r="E1092" s="46" t="s">
        <v>5935</v>
      </c>
      <c r="F1092" s="46" t="s">
        <v>2187</v>
      </c>
      <c r="G1092" s="25" t="s">
        <v>41</v>
      </c>
      <c r="H1092" s="25" t="s">
        <v>2188</v>
      </c>
      <c r="I1092" s="25" t="s">
        <v>2189</v>
      </c>
      <c r="J1092" s="245" t="s">
        <v>2190</v>
      </c>
      <c r="K1092" s="37">
        <v>46203</v>
      </c>
      <c r="L1092" s="25" t="s">
        <v>19</v>
      </c>
      <c r="M1092" s="25" t="s">
        <v>19</v>
      </c>
      <c r="N1092" s="25" t="s">
        <v>19</v>
      </c>
      <c r="O1092" s="237"/>
    </row>
    <row r="1093" spans="1:15" s="27" customFormat="1" ht="14.45" customHeight="1" x14ac:dyDescent="0.25">
      <c r="A1093" s="46" t="s">
        <v>33</v>
      </c>
      <c r="B1093" s="23">
        <v>45.113999999999997</v>
      </c>
      <c r="C1093" s="46" t="s">
        <v>74</v>
      </c>
      <c r="D1093" s="52">
        <v>3916</v>
      </c>
      <c r="E1093" s="46" t="s">
        <v>2191</v>
      </c>
      <c r="F1093" s="46"/>
      <c r="G1093" s="25" t="s">
        <v>87</v>
      </c>
      <c r="H1093" s="25" t="s">
        <v>5680</v>
      </c>
      <c r="I1093" s="375" t="s">
        <v>2192</v>
      </c>
      <c r="J1093" s="255" t="s">
        <v>5683</v>
      </c>
      <c r="K1093" s="37">
        <v>46203</v>
      </c>
      <c r="L1093" s="25" t="s">
        <v>15</v>
      </c>
      <c r="M1093" s="25" t="s">
        <v>15</v>
      </c>
      <c r="N1093" s="25" t="s">
        <v>15</v>
      </c>
      <c r="O1093" s="255" t="s">
        <v>5313</v>
      </c>
    </row>
    <row r="1094" spans="1:15" s="27" customFormat="1" ht="14.45" customHeight="1" x14ac:dyDescent="0.25">
      <c r="A1094" s="69" t="s">
        <v>14</v>
      </c>
      <c r="B1094" s="25">
        <v>47.101999999999997</v>
      </c>
      <c r="C1094" s="46" t="s">
        <v>5842</v>
      </c>
      <c r="D1094" s="52">
        <v>3916</v>
      </c>
      <c r="E1094" s="46" t="s">
        <v>2191</v>
      </c>
      <c r="F1094" s="46"/>
      <c r="G1094" s="25" t="s">
        <v>5844</v>
      </c>
      <c r="H1094" s="25" t="s">
        <v>5855</v>
      </c>
      <c r="I1094" s="25" t="s">
        <v>5682</v>
      </c>
      <c r="J1094" s="249" t="s">
        <v>5856</v>
      </c>
      <c r="K1094" s="37">
        <v>46338</v>
      </c>
      <c r="L1094" s="25" t="s">
        <v>15</v>
      </c>
      <c r="M1094" s="25" t="s">
        <v>15</v>
      </c>
      <c r="N1094" s="25" t="s">
        <v>15</v>
      </c>
      <c r="O1094" s="249" t="s">
        <v>5857</v>
      </c>
    </row>
    <row r="1095" spans="1:15" s="27" customFormat="1" ht="14.45" customHeight="1" x14ac:dyDescent="0.25">
      <c r="A1095" s="69" t="s">
        <v>14</v>
      </c>
      <c r="B1095" s="23">
        <v>12.118</v>
      </c>
      <c r="C1095" s="38" t="s">
        <v>145</v>
      </c>
      <c r="D1095" s="52">
        <v>3916</v>
      </c>
      <c r="E1095" s="46" t="s">
        <v>2191</v>
      </c>
      <c r="F1095" s="46"/>
      <c r="G1095" s="25" t="s">
        <v>6569</v>
      </c>
      <c r="H1095" s="375" t="s">
        <v>5855</v>
      </c>
      <c r="I1095" s="375" t="s">
        <v>5682</v>
      </c>
      <c r="J1095" s="240" t="s">
        <v>5856</v>
      </c>
      <c r="K1095" s="37">
        <v>46568</v>
      </c>
      <c r="L1095" s="25" t="s">
        <v>15</v>
      </c>
      <c r="M1095" s="25" t="s">
        <v>15</v>
      </c>
      <c r="N1095" s="25" t="s">
        <v>19</v>
      </c>
      <c r="O1095" s="240" t="s">
        <v>5857</v>
      </c>
    </row>
    <row r="1096" spans="1:15" s="27" customFormat="1" ht="15" customHeight="1" x14ac:dyDescent="0.25">
      <c r="A1096" s="342" t="s">
        <v>7612</v>
      </c>
      <c r="B1096" s="363">
        <v>65.102999999999994</v>
      </c>
      <c r="C1096" s="348" t="s">
        <v>7715</v>
      </c>
      <c r="D1096" s="349">
        <v>6550</v>
      </c>
      <c r="E1096" s="348" t="s">
        <v>7624</v>
      </c>
      <c r="F1096" s="348" t="s">
        <v>7625</v>
      </c>
      <c r="G1096" s="351" t="s">
        <v>8301</v>
      </c>
      <c r="H1096" s="351" t="s">
        <v>7626</v>
      </c>
      <c r="I1096" s="351" t="s">
        <v>7627</v>
      </c>
      <c r="J1096" s="472" t="s">
        <v>8778</v>
      </c>
      <c r="K1096" s="352">
        <v>46203</v>
      </c>
      <c r="L1096" s="351" t="s">
        <v>22</v>
      </c>
      <c r="M1096" s="351" t="s">
        <v>15</v>
      </c>
      <c r="N1096" s="351" t="s">
        <v>19</v>
      </c>
      <c r="O1096" s="350"/>
    </row>
    <row r="1097" spans="1:15" s="27" customFormat="1" ht="15" customHeight="1" x14ac:dyDescent="0.25">
      <c r="A1097" s="56" t="s">
        <v>14</v>
      </c>
      <c r="B1097" s="29">
        <v>70.122</v>
      </c>
      <c r="C1097" s="62" t="s">
        <v>72</v>
      </c>
      <c r="D1097" s="63"/>
      <c r="E1097" s="414" t="s">
        <v>8878</v>
      </c>
      <c r="F1097" s="414"/>
      <c r="G1097" s="26" t="s">
        <v>8819</v>
      </c>
      <c r="H1097" s="410" t="s">
        <v>8879</v>
      </c>
      <c r="I1097" s="410" t="s">
        <v>8880</v>
      </c>
      <c r="J1097" s="421" t="s">
        <v>8881</v>
      </c>
      <c r="K1097" s="388">
        <v>47756</v>
      </c>
      <c r="L1097" s="26" t="s">
        <v>15</v>
      </c>
      <c r="M1097" s="26" t="s">
        <v>19</v>
      </c>
      <c r="N1097" s="26" t="s">
        <v>19</v>
      </c>
      <c r="O1097" s="39"/>
    </row>
    <row r="1098" spans="1:15" s="27" customFormat="1" ht="15" customHeight="1" x14ac:dyDescent="0.25">
      <c r="A1098" s="69" t="s">
        <v>14</v>
      </c>
      <c r="B1098" s="23">
        <v>12.118</v>
      </c>
      <c r="C1098" s="38" t="s">
        <v>145</v>
      </c>
      <c r="D1098" s="52">
        <v>5640</v>
      </c>
      <c r="E1098" s="46" t="s">
        <v>6639</v>
      </c>
      <c r="F1098" s="46" t="s">
        <v>6640</v>
      </c>
      <c r="G1098" s="25" t="s">
        <v>6569</v>
      </c>
      <c r="H1098" s="375" t="s">
        <v>6641</v>
      </c>
      <c r="I1098" s="375" t="s">
        <v>6642</v>
      </c>
      <c r="J1098" s="240" t="s">
        <v>2197</v>
      </c>
      <c r="K1098" s="37">
        <v>46568</v>
      </c>
      <c r="L1098" s="25" t="s">
        <v>15</v>
      </c>
      <c r="M1098" s="25" t="s">
        <v>15</v>
      </c>
      <c r="N1098" s="25" t="s">
        <v>15</v>
      </c>
      <c r="O1098" s="240" t="s">
        <v>2204</v>
      </c>
    </row>
    <row r="1099" spans="1:15" s="27" customFormat="1" ht="15" customHeight="1" x14ac:dyDescent="0.25">
      <c r="A1099" s="54" t="s">
        <v>33</v>
      </c>
      <c r="B1099" s="375">
        <v>45.112000000000002</v>
      </c>
      <c r="C1099" s="54" t="s">
        <v>5040</v>
      </c>
      <c r="D1099" s="380">
        <v>5640</v>
      </c>
      <c r="E1099" s="276" t="s">
        <v>5054</v>
      </c>
      <c r="F1099" s="54" t="s">
        <v>2194</v>
      </c>
      <c r="G1099" s="375" t="s">
        <v>5041</v>
      </c>
      <c r="H1099" s="25" t="s">
        <v>5055</v>
      </c>
      <c r="I1099" s="25" t="s">
        <v>5056</v>
      </c>
      <c r="J1099" s="257" t="s">
        <v>5057</v>
      </c>
      <c r="K1099" s="383">
        <v>46203</v>
      </c>
      <c r="L1099" s="375" t="s">
        <v>15</v>
      </c>
      <c r="M1099" s="375" t="s">
        <v>15</v>
      </c>
      <c r="N1099" s="375" t="s">
        <v>19</v>
      </c>
      <c r="O1099" s="237"/>
    </row>
    <row r="1100" spans="1:15" s="27" customFormat="1" ht="15" customHeight="1" x14ac:dyDescent="0.25">
      <c r="A1100" s="348" t="s">
        <v>7612</v>
      </c>
      <c r="B1100" s="23">
        <v>65.100999999999999</v>
      </c>
      <c r="C1100" s="38" t="s">
        <v>1037</v>
      </c>
      <c r="D1100" s="52">
        <v>5640</v>
      </c>
      <c r="E1100" s="377" t="s">
        <v>5054</v>
      </c>
      <c r="F1100" s="46" t="s">
        <v>6640</v>
      </c>
      <c r="G1100" s="25" t="s">
        <v>8287</v>
      </c>
      <c r="H1100" s="25" t="s">
        <v>6641</v>
      </c>
      <c r="I1100" s="25" t="s">
        <v>8290</v>
      </c>
      <c r="J1100" s="239" t="s">
        <v>2197</v>
      </c>
      <c r="K1100" s="283">
        <v>47664</v>
      </c>
      <c r="L1100" s="25" t="s">
        <v>120</v>
      </c>
      <c r="M1100" s="25" t="s">
        <v>15</v>
      </c>
      <c r="N1100" s="25" t="s">
        <v>19</v>
      </c>
      <c r="O1100" s="239" t="s">
        <v>2204</v>
      </c>
    </row>
    <row r="1101" spans="1:15" s="27" customFormat="1" ht="15" customHeight="1" x14ac:dyDescent="0.25">
      <c r="A1101" s="46" t="s">
        <v>33</v>
      </c>
      <c r="B1101" s="23">
        <v>45.113999999999997</v>
      </c>
      <c r="C1101" s="46" t="s">
        <v>74</v>
      </c>
      <c r="D1101" s="52">
        <v>5640</v>
      </c>
      <c r="E1101" s="46" t="s">
        <v>2194</v>
      </c>
      <c r="F1101" s="46" t="s">
        <v>2195</v>
      </c>
      <c r="G1101" s="25" t="s">
        <v>87</v>
      </c>
      <c r="H1101" s="25" t="s">
        <v>81</v>
      </c>
      <c r="I1101" s="375" t="s">
        <v>2196</v>
      </c>
      <c r="J1101" s="210" t="s">
        <v>2197</v>
      </c>
      <c r="K1101" s="37">
        <v>46203</v>
      </c>
      <c r="L1101" s="25" t="s">
        <v>15</v>
      </c>
      <c r="M1101" s="25" t="s">
        <v>15</v>
      </c>
      <c r="N1101" s="25" t="s">
        <v>19</v>
      </c>
      <c r="O1101" s="237"/>
    </row>
    <row r="1102" spans="1:15" s="27" customFormat="1" ht="15" customHeight="1" x14ac:dyDescent="0.25">
      <c r="A1102" s="38" t="s">
        <v>14</v>
      </c>
      <c r="B1102" s="23">
        <v>70.105999999999995</v>
      </c>
      <c r="C1102" s="46" t="s">
        <v>5330</v>
      </c>
      <c r="D1102" s="63">
        <v>5640</v>
      </c>
      <c r="E1102" s="46" t="s">
        <v>2194</v>
      </c>
      <c r="F1102" s="54" t="s">
        <v>2195</v>
      </c>
      <c r="G1102" s="25" t="s">
        <v>32</v>
      </c>
      <c r="H1102" s="25" t="s">
        <v>2198</v>
      </c>
      <c r="I1102" s="25" t="s">
        <v>2199</v>
      </c>
      <c r="J1102" s="255" t="s">
        <v>2200</v>
      </c>
      <c r="K1102" s="37">
        <v>46630</v>
      </c>
      <c r="L1102" s="25" t="s">
        <v>15</v>
      </c>
      <c r="M1102" s="25" t="s">
        <v>15</v>
      </c>
      <c r="N1102" s="25" t="s">
        <v>19</v>
      </c>
      <c r="O1102" s="200"/>
    </row>
    <row r="1103" spans="1:15" s="53" customFormat="1" ht="15" customHeight="1" x14ac:dyDescent="0.25">
      <c r="A1103" s="46" t="s">
        <v>33</v>
      </c>
      <c r="B1103" s="23">
        <v>45.119</v>
      </c>
      <c r="C1103" s="46" t="s">
        <v>182</v>
      </c>
      <c r="D1103" s="52">
        <v>5640</v>
      </c>
      <c r="E1103" s="46" t="s">
        <v>2194</v>
      </c>
      <c r="F1103" s="46" t="s">
        <v>2195</v>
      </c>
      <c r="G1103" s="25" t="s">
        <v>9121</v>
      </c>
      <c r="H1103" s="25" t="s">
        <v>81</v>
      </c>
      <c r="I1103" s="375" t="s">
        <v>2196</v>
      </c>
      <c r="J1103" s="267" t="s">
        <v>2197</v>
      </c>
      <c r="K1103" s="37">
        <v>47807</v>
      </c>
      <c r="L1103" s="25" t="s">
        <v>15</v>
      </c>
      <c r="M1103" s="25" t="s">
        <v>15</v>
      </c>
      <c r="N1103" s="25" t="s">
        <v>19</v>
      </c>
      <c r="O1103" s="237"/>
    </row>
    <row r="1104" spans="1:15" s="53" customFormat="1" ht="15" customHeight="1" x14ac:dyDescent="0.25">
      <c r="A1104" s="38" t="s">
        <v>33</v>
      </c>
      <c r="B1104" s="23">
        <v>35.103000000000002</v>
      </c>
      <c r="C1104" s="38" t="s">
        <v>1204</v>
      </c>
      <c r="D1104" s="45">
        <v>5640</v>
      </c>
      <c r="E1104" s="46" t="s">
        <v>2194</v>
      </c>
      <c r="F1104" s="46" t="s">
        <v>2201</v>
      </c>
      <c r="G1104" s="47" t="s">
        <v>9404</v>
      </c>
      <c r="H1104" s="25" t="s">
        <v>2202</v>
      </c>
      <c r="I1104" s="25" t="s">
        <v>2203</v>
      </c>
      <c r="J1104" s="203" t="s">
        <v>2204</v>
      </c>
      <c r="K1104" s="37">
        <v>48029</v>
      </c>
      <c r="L1104" s="25" t="s">
        <v>15</v>
      </c>
      <c r="M1104" s="25" t="s">
        <v>15</v>
      </c>
      <c r="N1104" s="25"/>
      <c r="O1104" s="39"/>
    </row>
    <row r="1105" spans="1:15" s="27" customFormat="1" ht="15" customHeight="1" x14ac:dyDescent="0.25">
      <c r="A1105" s="38" t="s">
        <v>33</v>
      </c>
      <c r="B1105" s="23">
        <v>35.106000000000002</v>
      </c>
      <c r="C1105" s="38" t="s">
        <v>1205</v>
      </c>
      <c r="D1105" s="45">
        <v>5640</v>
      </c>
      <c r="E1105" s="46" t="s">
        <v>2194</v>
      </c>
      <c r="F1105" s="46" t="s">
        <v>2201</v>
      </c>
      <c r="G1105" s="47" t="s">
        <v>9404</v>
      </c>
      <c r="H1105" s="25" t="s">
        <v>2202</v>
      </c>
      <c r="I1105" s="25" t="s">
        <v>2203</v>
      </c>
      <c r="J1105" s="203" t="s">
        <v>2204</v>
      </c>
      <c r="K1105" s="37">
        <v>48029</v>
      </c>
      <c r="L1105" s="25" t="s">
        <v>15</v>
      </c>
      <c r="M1105" s="25" t="s">
        <v>15</v>
      </c>
      <c r="N1105" s="25"/>
      <c r="O1105" s="39"/>
    </row>
    <row r="1106" spans="1:15" s="27" customFormat="1" ht="15" customHeight="1" x14ac:dyDescent="0.25">
      <c r="A1106" s="46" t="s">
        <v>33</v>
      </c>
      <c r="B1106" s="23">
        <v>45.113999999999997</v>
      </c>
      <c r="C1106" s="46" t="s">
        <v>74</v>
      </c>
      <c r="D1106" s="52"/>
      <c r="E1106" s="46" t="s">
        <v>2205</v>
      </c>
      <c r="F1106" s="46" t="s">
        <v>2206</v>
      </c>
      <c r="G1106" s="25" t="s">
        <v>87</v>
      </c>
      <c r="H1106" s="25" t="s">
        <v>2207</v>
      </c>
      <c r="I1106" s="375" t="s">
        <v>2208</v>
      </c>
      <c r="J1106" s="210" t="s">
        <v>2209</v>
      </c>
      <c r="K1106" s="37">
        <v>46203</v>
      </c>
      <c r="L1106" s="25" t="s">
        <v>15</v>
      </c>
      <c r="M1106" s="25" t="s">
        <v>15</v>
      </c>
      <c r="N1106" s="25" t="s">
        <v>19</v>
      </c>
      <c r="O1106" s="69"/>
    </row>
    <row r="1107" spans="1:15" s="27" customFormat="1" ht="15" customHeight="1" x14ac:dyDescent="0.25">
      <c r="A1107" s="56" t="s">
        <v>14</v>
      </c>
      <c r="B1107" s="29">
        <v>70.122</v>
      </c>
      <c r="C1107" s="62" t="s">
        <v>72</v>
      </c>
      <c r="D1107" s="52"/>
      <c r="E1107" s="414" t="s">
        <v>8882</v>
      </c>
      <c r="F1107" s="414"/>
      <c r="G1107" s="26" t="s">
        <v>8819</v>
      </c>
      <c r="H1107" s="410" t="s">
        <v>8883</v>
      </c>
      <c r="I1107" s="410" t="s">
        <v>8884</v>
      </c>
      <c r="J1107" s="421" t="s">
        <v>8885</v>
      </c>
      <c r="K1107" s="388">
        <v>47756</v>
      </c>
      <c r="L1107" s="26" t="s">
        <v>15</v>
      </c>
      <c r="M1107" s="26" t="s">
        <v>15</v>
      </c>
      <c r="N1107" s="26" t="s">
        <v>19</v>
      </c>
      <c r="O1107" s="39"/>
    </row>
    <row r="1108" spans="1:15" s="27" customFormat="1" ht="14.45" customHeight="1" x14ac:dyDescent="0.25">
      <c r="A1108" s="38" t="s">
        <v>16</v>
      </c>
      <c r="B1108" s="23">
        <v>41.11</v>
      </c>
      <c r="C1108" s="67" t="s">
        <v>20</v>
      </c>
      <c r="D1108" s="45">
        <v>27</v>
      </c>
      <c r="E1108" s="38" t="s">
        <v>2210</v>
      </c>
      <c r="F1108" s="46"/>
      <c r="G1108" s="25" t="s">
        <v>2211</v>
      </c>
      <c r="H1108" s="25" t="s">
        <v>8619</v>
      </c>
      <c r="I1108" s="25" t="s">
        <v>2212</v>
      </c>
      <c r="J1108" s="246" t="s">
        <v>2213</v>
      </c>
      <c r="K1108" s="37">
        <v>46173</v>
      </c>
      <c r="L1108" s="25"/>
      <c r="M1108" s="25" t="s">
        <v>15</v>
      </c>
      <c r="N1108" s="25" t="s">
        <v>19</v>
      </c>
      <c r="O1108" s="69"/>
    </row>
    <row r="1109" spans="1:15" s="27" customFormat="1" ht="15" customHeight="1" x14ac:dyDescent="0.2">
      <c r="A1109" s="71" t="s">
        <v>16</v>
      </c>
      <c r="B1109" s="36">
        <v>25.105</v>
      </c>
      <c r="C1109" s="38" t="s">
        <v>4298</v>
      </c>
      <c r="D1109" s="61">
        <v>3922</v>
      </c>
      <c r="E1109" s="276" t="s">
        <v>5591</v>
      </c>
      <c r="F1109" s="276"/>
      <c r="G1109" s="25" t="s">
        <v>8361</v>
      </c>
      <c r="H1109" s="25" t="s">
        <v>7119</v>
      </c>
      <c r="I1109" s="25" t="s">
        <v>5592</v>
      </c>
      <c r="J1109" s="254" t="s">
        <v>5588</v>
      </c>
      <c r="K1109" s="37">
        <v>46973</v>
      </c>
      <c r="L1109" s="97" t="s">
        <v>15</v>
      </c>
      <c r="M1109" s="97" t="s">
        <v>15</v>
      </c>
      <c r="N1109" s="97" t="s">
        <v>19</v>
      </c>
      <c r="O1109" s="220"/>
    </row>
    <row r="1110" spans="1:15" s="27" customFormat="1" ht="15" customHeight="1" x14ac:dyDescent="0.25">
      <c r="A1110" s="38" t="s">
        <v>16</v>
      </c>
      <c r="B1110" s="23">
        <v>25.113</v>
      </c>
      <c r="C1110" s="38" t="s">
        <v>143</v>
      </c>
      <c r="D1110" s="45">
        <v>3922</v>
      </c>
      <c r="E1110" s="46" t="s">
        <v>5591</v>
      </c>
      <c r="F1110" s="46"/>
      <c r="G1110" s="25" t="s">
        <v>8361</v>
      </c>
      <c r="H1110" s="25" t="s">
        <v>7119</v>
      </c>
      <c r="I1110" s="25" t="s">
        <v>5592</v>
      </c>
      <c r="J1110" s="203" t="s">
        <v>5588</v>
      </c>
      <c r="K1110" s="37">
        <v>46973</v>
      </c>
      <c r="L1110" s="25" t="s">
        <v>15</v>
      </c>
      <c r="M1110" s="25" t="s">
        <v>15</v>
      </c>
      <c r="N1110" s="25" t="s">
        <v>19</v>
      </c>
      <c r="O1110" s="39"/>
    </row>
    <row r="1111" spans="1:15" s="27" customFormat="1" ht="15" customHeight="1" x14ac:dyDescent="0.2">
      <c r="A1111" s="71" t="s">
        <v>16</v>
      </c>
      <c r="B1111" s="36">
        <v>25.105</v>
      </c>
      <c r="C1111" s="38" t="s">
        <v>1418</v>
      </c>
      <c r="D1111" s="61">
        <v>3922</v>
      </c>
      <c r="E1111" s="276" t="s">
        <v>2214</v>
      </c>
      <c r="F1111" s="276"/>
      <c r="G1111" s="25" t="s">
        <v>1420</v>
      </c>
      <c r="H1111" s="25" t="s">
        <v>7119</v>
      </c>
      <c r="I1111" s="25" t="s">
        <v>5592</v>
      </c>
      <c r="J1111" s="266" t="s">
        <v>5588</v>
      </c>
      <c r="K1111" s="275">
        <v>46203</v>
      </c>
      <c r="L1111" s="97"/>
      <c r="M1111" s="97" t="s">
        <v>15</v>
      </c>
      <c r="N1111" s="97" t="s">
        <v>19</v>
      </c>
      <c r="O1111" s="220"/>
    </row>
    <row r="1112" spans="1:15" s="27" customFormat="1" ht="15" customHeight="1" x14ac:dyDescent="0.25">
      <c r="A1112" s="38" t="s">
        <v>14</v>
      </c>
      <c r="B1112" s="23">
        <v>70.111999999999995</v>
      </c>
      <c r="C1112" s="46" t="s">
        <v>6835</v>
      </c>
      <c r="D1112" s="52">
        <v>7015</v>
      </c>
      <c r="E1112" s="46" t="s">
        <v>6832</v>
      </c>
      <c r="F1112" s="46"/>
      <c r="G1112" s="25" t="s">
        <v>6480</v>
      </c>
      <c r="H1112" s="25" t="s">
        <v>6833</v>
      </c>
      <c r="I1112" s="25"/>
      <c r="J1112" s="255" t="s">
        <v>6834</v>
      </c>
      <c r="K1112" s="37">
        <v>46149</v>
      </c>
      <c r="L1112" s="25" t="s">
        <v>15</v>
      </c>
      <c r="M1112" s="25" t="s">
        <v>15</v>
      </c>
      <c r="N1112" s="25" t="s">
        <v>19</v>
      </c>
      <c r="O1112" s="39"/>
    </row>
    <row r="1113" spans="1:15" s="27" customFormat="1" ht="15" customHeight="1" x14ac:dyDescent="0.25">
      <c r="A1113" s="67" t="s">
        <v>14</v>
      </c>
      <c r="B1113" s="23">
        <v>70.138999999999996</v>
      </c>
      <c r="C1113" s="38" t="s">
        <v>24</v>
      </c>
      <c r="D1113" s="45">
        <v>4951</v>
      </c>
      <c r="E1113" s="46" t="s">
        <v>9080</v>
      </c>
      <c r="F1113" s="393"/>
      <c r="G1113" s="25" t="s">
        <v>26</v>
      </c>
      <c r="H1113" s="25" t="s">
        <v>3870</v>
      </c>
      <c r="I1113" s="25" t="s">
        <v>3871</v>
      </c>
      <c r="J1113" s="255" t="s">
        <v>3872</v>
      </c>
      <c r="K1113" s="37">
        <v>46265</v>
      </c>
      <c r="L1113" s="25" t="s">
        <v>15</v>
      </c>
      <c r="M1113" s="25" t="s">
        <v>15</v>
      </c>
      <c r="N1113" s="25" t="s">
        <v>19</v>
      </c>
      <c r="O1113" s="200"/>
    </row>
    <row r="1114" spans="1:15" s="27" customFormat="1" ht="15" customHeight="1" x14ac:dyDescent="0.25">
      <c r="A1114" s="38" t="s">
        <v>14</v>
      </c>
      <c r="B1114" s="23">
        <v>70.105999999999995</v>
      </c>
      <c r="C1114" s="46" t="s">
        <v>5391</v>
      </c>
      <c r="D1114" s="52">
        <v>7070</v>
      </c>
      <c r="E1114" s="46" t="s">
        <v>7025</v>
      </c>
      <c r="F1114" s="46" t="s">
        <v>7026</v>
      </c>
      <c r="G1114" s="25" t="s">
        <v>5393</v>
      </c>
      <c r="H1114" s="25" t="s">
        <v>7027</v>
      </c>
      <c r="I1114" s="25" t="s">
        <v>7028</v>
      </c>
      <c r="J1114" s="239" t="s">
        <v>7029</v>
      </c>
      <c r="K1114" s="37">
        <v>46996</v>
      </c>
      <c r="L1114" s="25" t="s">
        <v>15</v>
      </c>
      <c r="M1114" s="25" t="s">
        <v>15</v>
      </c>
      <c r="N1114" s="25" t="s">
        <v>19</v>
      </c>
      <c r="O1114" s="209" t="s">
        <v>7030</v>
      </c>
    </row>
    <row r="1115" spans="1:15" s="27" customFormat="1" ht="15" customHeight="1" x14ac:dyDescent="0.25">
      <c r="A1115" s="56" t="s">
        <v>14</v>
      </c>
      <c r="B1115" s="29">
        <v>60.103000000000002</v>
      </c>
      <c r="C1115" s="46" t="s">
        <v>37</v>
      </c>
      <c r="D1115" s="52"/>
      <c r="E1115" s="46" t="s">
        <v>8164</v>
      </c>
      <c r="F1115" s="46"/>
      <c r="G1115" s="25" t="s">
        <v>8081</v>
      </c>
      <c r="H1115" s="25" t="s">
        <v>8165</v>
      </c>
      <c r="I1115" s="25" t="s">
        <v>8166</v>
      </c>
      <c r="J1115" s="422" t="s">
        <v>8167</v>
      </c>
      <c r="K1115" s="37">
        <v>47664</v>
      </c>
      <c r="L1115" s="25" t="s">
        <v>15</v>
      </c>
      <c r="M1115" s="25" t="s">
        <v>15</v>
      </c>
      <c r="N1115" s="25" t="s">
        <v>19</v>
      </c>
      <c r="O1115" s="422"/>
    </row>
    <row r="1116" spans="1:15" s="27" customFormat="1" ht="15" customHeight="1" x14ac:dyDescent="0.25">
      <c r="A1116" s="38" t="s">
        <v>14</v>
      </c>
      <c r="B1116" s="23">
        <v>70.105999999999995</v>
      </c>
      <c r="C1116" s="46" t="s">
        <v>5329</v>
      </c>
      <c r="D1116" s="52">
        <v>91</v>
      </c>
      <c r="E1116" s="46" t="s">
        <v>2215</v>
      </c>
      <c r="F1116" s="46"/>
      <c r="G1116" s="23" t="s">
        <v>26</v>
      </c>
      <c r="H1116" s="25" t="s">
        <v>2215</v>
      </c>
      <c r="I1116" s="25" t="s">
        <v>2216</v>
      </c>
      <c r="J1116" s="255" t="s">
        <v>2217</v>
      </c>
      <c r="K1116" s="37">
        <v>46265</v>
      </c>
      <c r="L1116" s="25" t="s">
        <v>15</v>
      </c>
      <c r="M1116" s="25" t="s">
        <v>15</v>
      </c>
      <c r="N1116" s="25" t="s">
        <v>119</v>
      </c>
      <c r="O1116" s="39"/>
    </row>
    <row r="1117" spans="1:15" s="27" customFormat="1" ht="14.45" customHeight="1" x14ac:dyDescent="0.25">
      <c r="A1117" s="54" t="s">
        <v>33</v>
      </c>
      <c r="B1117" s="375">
        <v>45.112000000000002</v>
      </c>
      <c r="C1117" s="54" t="s">
        <v>5040</v>
      </c>
      <c r="D1117" s="380"/>
      <c r="E1117" s="276" t="s">
        <v>5058</v>
      </c>
      <c r="F1117" s="54"/>
      <c r="G1117" s="375" t="s">
        <v>5041</v>
      </c>
      <c r="H1117" s="25" t="s">
        <v>5059</v>
      </c>
      <c r="I1117" s="25" t="s">
        <v>5060</v>
      </c>
      <c r="J1117" s="257" t="s">
        <v>5061</v>
      </c>
      <c r="K1117" s="383">
        <v>46203</v>
      </c>
      <c r="L1117" s="375" t="s">
        <v>15</v>
      </c>
      <c r="M1117" s="375" t="s">
        <v>15</v>
      </c>
      <c r="N1117" s="375" t="s">
        <v>19</v>
      </c>
      <c r="O1117" s="39"/>
    </row>
    <row r="1118" spans="1:15" s="27" customFormat="1" ht="14.45" customHeight="1" x14ac:dyDescent="0.25">
      <c r="A1118" s="38" t="s">
        <v>16</v>
      </c>
      <c r="B1118" s="23">
        <v>25.125</v>
      </c>
      <c r="C1118" s="38" t="s">
        <v>820</v>
      </c>
      <c r="D1118" s="45">
        <v>7117</v>
      </c>
      <c r="E1118" s="280" t="s">
        <v>7133</v>
      </c>
      <c r="F1118" s="46"/>
      <c r="G1118" s="47" t="s">
        <v>7129</v>
      </c>
      <c r="H1118" s="25" t="s">
        <v>7134</v>
      </c>
      <c r="I1118" s="25" t="s">
        <v>7135</v>
      </c>
      <c r="J1118" s="86" t="s">
        <v>7136</v>
      </c>
      <c r="K1118" s="37">
        <v>46608</v>
      </c>
      <c r="L1118" s="25" t="s">
        <v>15</v>
      </c>
      <c r="M1118" s="25" t="s">
        <v>19</v>
      </c>
      <c r="N1118" s="25" t="s">
        <v>19</v>
      </c>
      <c r="O1118" s="203"/>
    </row>
    <row r="1119" spans="1:15" s="27" customFormat="1" ht="14.45" customHeight="1" x14ac:dyDescent="0.25">
      <c r="A1119" s="51" t="s">
        <v>14</v>
      </c>
      <c r="B1119" s="84">
        <v>47.100999999999999</v>
      </c>
      <c r="C1119" s="38" t="s">
        <v>7481</v>
      </c>
      <c r="D1119" s="52">
        <v>6931</v>
      </c>
      <c r="E1119" s="46" t="s">
        <v>7882</v>
      </c>
      <c r="F1119" s="46"/>
      <c r="G1119" s="25" t="s">
        <v>7834</v>
      </c>
      <c r="H1119" s="25" t="s">
        <v>7883</v>
      </c>
      <c r="I1119" s="25" t="s">
        <v>7884</v>
      </c>
      <c r="J1119" s="239" t="s">
        <v>7885</v>
      </c>
      <c r="K1119" s="37">
        <v>46338</v>
      </c>
      <c r="L1119" s="25" t="s">
        <v>15</v>
      </c>
      <c r="M1119" s="25" t="s">
        <v>15</v>
      </c>
      <c r="N1119" s="25" t="s">
        <v>19</v>
      </c>
      <c r="O1119" s="39"/>
    </row>
    <row r="1120" spans="1:15" s="27" customFormat="1" ht="14.45" customHeight="1" x14ac:dyDescent="0.25">
      <c r="A1120" s="54" t="s">
        <v>33</v>
      </c>
      <c r="B1120" s="375">
        <v>45.112000000000002</v>
      </c>
      <c r="C1120" s="54" t="s">
        <v>5040</v>
      </c>
      <c r="D1120" s="380"/>
      <c r="E1120" s="276" t="s">
        <v>5062</v>
      </c>
      <c r="F1120" s="54"/>
      <c r="G1120" s="375" t="s">
        <v>5041</v>
      </c>
      <c r="H1120" s="25" t="s">
        <v>5063</v>
      </c>
      <c r="I1120" s="25" t="s">
        <v>5681</v>
      </c>
      <c r="J1120" s="257" t="s">
        <v>5064</v>
      </c>
      <c r="K1120" s="383">
        <v>46203</v>
      </c>
      <c r="L1120" s="375" t="s">
        <v>15</v>
      </c>
      <c r="M1120" s="375" t="s">
        <v>15</v>
      </c>
      <c r="N1120" s="375" t="s">
        <v>19</v>
      </c>
      <c r="O1120" s="39"/>
    </row>
    <row r="1121" spans="1:16382" s="27" customFormat="1" ht="14.45" customHeight="1" x14ac:dyDescent="0.25">
      <c r="A1121" s="54" t="s">
        <v>14</v>
      </c>
      <c r="B1121" s="25">
        <v>70.105999999999995</v>
      </c>
      <c r="C1121" s="46" t="s">
        <v>237</v>
      </c>
      <c r="D1121" s="52">
        <v>5875</v>
      </c>
      <c r="E1121" s="46" t="s">
        <v>2218</v>
      </c>
      <c r="F1121" s="46" t="s">
        <v>2219</v>
      </c>
      <c r="G1121" s="25" t="s">
        <v>32</v>
      </c>
      <c r="H1121" s="25" t="s">
        <v>2220</v>
      </c>
      <c r="I1121" s="25" t="s">
        <v>2221</v>
      </c>
      <c r="J1121" s="255" t="s">
        <v>2222</v>
      </c>
      <c r="K1121" s="37">
        <v>46630</v>
      </c>
      <c r="L1121" s="25" t="s">
        <v>15</v>
      </c>
      <c r="M1121" s="25" t="s">
        <v>15</v>
      </c>
      <c r="N1121" s="25" t="s">
        <v>19</v>
      </c>
      <c r="O1121" s="39"/>
    </row>
    <row r="1122" spans="1:16382" s="78" customFormat="1" ht="14.45" customHeight="1" x14ac:dyDescent="0.25">
      <c r="A1122" s="46" t="s">
        <v>33</v>
      </c>
      <c r="B1122" s="23">
        <v>45.113999999999997</v>
      </c>
      <c r="C1122" s="46" t="s">
        <v>74</v>
      </c>
      <c r="D1122" s="52">
        <v>1695</v>
      </c>
      <c r="E1122" s="46" t="s">
        <v>2223</v>
      </c>
      <c r="F1122" s="46"/>
      <c r="G1122" s="25" t="s">
        <v>87</v>
      </c>
      <c r="H1122" s="25" t="s">
        <v>2224</v>
      </c>
      <c r="I1122" s="375" t="s">
        <v>2225</v>
      </c>
      <c r="J1122" s="210" t="s">
        <v>2226</v>
      </c>
      <c r="K1122" s="37">
        <v>46203</v>
      </c>
      <c r="L1122" s="25" t="s">
        <v>15</v>
      </c>
      <c r="M1122" s="25" t="s">
        <v>15</v>
      </c>
      <c r="N1122" s="25" t="s">
        <v>19</v>
      </c>
      <c r="O1122" s="39"/>
    </row>
    <row r="1123" spans="1:16382" s="27" customFormat="1" ht="14.25" customHeight="1" x14ac:dyDescent="0.25">
      <c r="A1123" s="38" t="s">
        <v>14</v>
      </c>
      <c r="B1123" s="23">
        <v>70.105999999999995</v>
      </c>
      <c r="C1123" s="46" t="s">
        <v>5329</v>
      </c>
      <c r="D1123" s="52">
        <v>1695</v>
      </c>
      <c r="E1123" s="46" t="s">
        <v>2223</v>
      </c>
      <c r="F1123" s="46"/>
      <c r="G1123" s="23" t="s">
        <v>26</v>
      </c>
      <c r="H1123" s="25" t="s">
        <v>2227</v>
      </c>
      <c r="I1123" s="25" t="s">
        <v>2225</v>
      </c>
      <c r="J1123" s="252" t="s">
        <v>2228</v>
      </c>
      <c r="K1123" s="37">
        <v>46265</v>
      </c>
      <c r="L1123" s="25" t="s">
        <v>15</v>
      </c>
      <c r="M1123" s="25" t="s">
        <v>15</v>
      </c>
      <c r="N1123" s="25" t="s">
        <v>19</v>
      </c>
      <c r="O1123" s="39"/>
    </row>
    <row r="1124" spans="1:16382" s="27" customFormat="1" ht="15" customHeight="1" x14ac:dyDescent="0.25">
      <c r="A1124" s="46" t="s">
        <v>83</v>
      </c>
      <c r="B1124" s="84">
        <v>45.107999999999997</v>
      </c>
      <c r="C1124" s="46" t="s">
        <v>6098</v>
      </c>
      <c r="D1124" s="52"/>
      <c r="E1124" s="276" t="s">
        <v>6177</v>
      </c>
      <c r="F1124" s="46"/>
      <c r="G1124" s="25" t="s">
        <v>6100</v>
      </c>
      <c r="H1124" s="25" t="s">
        <v>6178</v>
      </c>
      <c r="I1124" s="25" t="s">
        <v>6179</v>
      </c>
      <c r="J1124" s="255" t="s">
        <v>6180</v>
      </c>
      <c r="K1124" s="37">
        <v>46934</v>
      </c>
      <c r="L1124" s="25" t="s">
        <v>15</v>
      </c>
      <c r="M1124" s="25" t="s">
        <v>120</v>
      </c>
      <c r="N1124" s="25" t="s">
        <v>19</v>
      </c>
      <c r="O1124" s="39"/>
    </row>
    <row r="1125" spans="1:16382" s="27" customFormat="1" ht="15" customHeight="1" x14ac:dyDescent="0.25">
      <c r="A1125" s="46" t="s">
        <v>33</v>
      </c>
      <c r="B1125" s="23">
        <v>45.113999999999997</v>
      </c>
      <c r="C1125" s="46" t="s">
        <v>74</v>
      </c>
      <c r="D1125" s="52">
        <v>1192</v>
      </c>
      <c r="E1125" s="46" t="s">
        <v>2229</v>
      </c>
      <c r="F1125" s="46" t="s">
        <v>6541</v>
      </c>
      <c r="G1125" s="25" t="s">
        <v>87</v>
      </c>
      <c r="H1125" s="25" t="s">
        <v>2231</v>
      </c>
      <c r="I1125" s="25" t="s">
        <v>2230</v>
      </c>
      <c r="J1125" s="203" t="s">
        <v>2232</v>
      </c>
      <c r="K1125" s="37">
        <v>46203</v>
      </c>
      <c r="L1125" s="25" t="s">
        <v>15</v>
      </c>
      <c r="M1125" s="25" t="s">
        <v>15</v>
      </c>
      <c r="N1125" s="25" t="s">
        <v>19</v>
      </c>
      <c r="O1125" s="39"/>
    </row>
    <row r="1126" spans="1:16382" s="27" customFormat="1" ht="15" customHeight="1" x14ac:dyDescent="0.25">
      <c r="A1126" s="46" t="s">
        <v>83</v>
      </c>
      <c r="B1126" s="84">
        <v>45.107999999999997</v>
      </c>
      <c r="C1126" s="46" t="s">
        <v>6098</v>
      </c>
      <c r="D1126" s="52">
        <v>1192</v>
      </c>
      <c r="E1126" s="276" t="s">
        <v>2229</v>
      </c>
      <c r="F1126" s="46" t="s">
        <v>6541</v>
      </c>
      <c r="G1126" s="25" t="s">
        <v>6100</v>
      </c>
      <c r="H1126" s="25" t="s">
        <v>2231</v>
      </c>
      <c r="I1126" s="25" t="s">
        <v>6181</v>
      </c>
      <c r="J1126" s="256" t="s">
        <v>6182</v>
      </c>
      <c r="K1126" s="37">
        <v>46934</v>
      </c>
      <c r="L1126" s="25" t="s">
        <v>15</v>
      </c>
      <c r="M1126" s="25" t="s">
        <v>120</v>
      </c>
      <c r="N1126" s="25" t="s">
        <v>19</v>
      </c>
      <c r="O1126" s="39"/>
    </row>
    <row r="1127" spans="1:16382" s="27" customFormat="1" ht="14.1" customHeight="1" x14ac:dyDescent="0.25">
      <c r="A1127" s="69" t="s">
        <v>14</v>
      </c>
      <c r="B1127" s="25">
        <v>70.125</v>
      </c>
      <c r="C1127" s="39" t="s">
        <v>9069</v>
      </c>
      <c r="D1127" s="52"/>
      <c r="E1127" s="39" t="s">
        <v>9045</v>
      </c>
      <c r="F1127" s="42" t="s">
        <v>9046</v>
      </c>
      <c r="G1127" s="26" t="s">
        <v>8544</v>
      </c>
      <c r="H1127" s="26" t="s">
        <v>9062</v>
      </c>
      <c r="I1127" s="26" t="s">
        <v>9063</v>
      </c>
      <c r="J1127" s="238" t="s">
        <v>9064</v>
      </c>
      <c r="K1127" s="320">
        <v>47726</v>
      </c>
      <c r="L1127" s="26" t="s">
        <v>15</v>
      </c>
      <c r="M1127" s="26" t="s">
        <v>15</v>
      </c>
      <c r="N1127" s="26" t="s">
        <v>19</v>
      </c>
      <c r="O1127" s="39"/>
    </row>
    <row r="1128" spans="1:16382" s="53" customFormat="1" ht="14.45" customHeight="1" x14ac:dyDescent="0.25">
      <c r="A1128" s="54" t="s">
        <v>33</v>
      </c>
      <c r="B1128" s="375">
        <v>45.112000000000002</v>
      </c>
      <c r="C1128" s="54" t="s">
        <v>5040</v>
      </c>
      <c r="D1128" s="380">
        <v>1302</v>
      </c>
      <c r="E1128" s="276" t="s">
        <v>5065</v>
      </c>
      <c r="F1128" s="54" t="s">
        <v>2234</v>
      </c>
      <c r="G1128" s="375" t="s">
        <v>5041</v>
      </c>
      <c r="H1128" s="25" t="s">
        <v>5066</v>
      </c>
      <c r="I1128" s="25" t="s">
        <v>5067</v>
      </c>
      <c r="J1128" s="257" t="s">
        <v>5068</v>
      </c>
      <c r="K1128" s="383">
        <v>46203</v>
      </c>
      <c r="L1128" s="375" t="s">
        <v>15</v>
      </c>
      <c r="M1128" s="375" t="s">
        <v>15</v>
      </c>
      <c r="N1128" s="375" t="s">
        <v>19</v>
      </c>
      <c r="O1128" s="39"/>
    </row>
    <row r="1129" spans="1:16382" s="27" customFormat="1" ht="15" customHeight="1" x14ac:dyDescent="0.25">
      <c r="A1129" s="46" t="s">
        <v>33</v>
      </c>
      <c r="B1129" s="23">
        <v>45.113999999999997</v>
      </c>
      <c r="C1129" s="46" t="s">
        <v>74</v>
      </c>
      <c r="D1129" s="52">
        <v>1302</v>
      </c>
      <c r="E1129" s="46" t="s">
        <v>2233</v>
      </c>
      <c r="F1129" s="46" t="s">
        <v>2234</v>
      </c>
      <c r="G1129" s="25" t="s">
        <v>87</v>
      </c>
      <c r="H1129" s="25" t="s">
        <v>2235</v>
      </c>
      <c r="I1129" s="375" t="s">
        <v>2236</v>
      </c>
      <c r="J1129" s="255" t="s">
        <v>2237</v>
      </c>
      <c r="K1129" s="37">
        <v>46174</v>
      </c>
      <c r="L1129" s="25" t="s">
        <v>15</v>
      </c>
      <c r="M1129" s="25" t="s">
        <v>15</v>
      </c>
      <c r="N1129" s="25" t="s">
        <v>19</v>
      </c>
      <c r="O1129" s="39"/>
    </row>
    <row r="1130" spans="1:16382" s="27" customFormat="1" ht="12.75" customHeight="1" x14ac:dyDescent="0.25">
      <c r="A1130" s="38" t="s">
        <v>16</v>
      </c>
      <c r="B1130" s="23">
        <v>25.105</v>
      </c>
      <c r="C1130" s="38" t="s">
        <v>7298</v>
      </c>
      <c r="D1130" s="45"/>
      <c r="E1130" s="280" t="s">
        <v>2238</v>
      </c>
      <c r="F1130" s="46"/>
      <c r="G1130" s="25" t="s">
        <v>7299</v>
      </c>
      <c r="H1130" s="25" t="s">
        <v>7303</v>
      </c>
      <c r="I1130" s="25" t="s">
        <v>7304</v>
      </c>
      <c r="J1130" s="86" t="s">
        <v>7305</v>
      </c>
      <c r="K1130" s="37">
        <v>47381</v>
      </c>
      <c r="L1130" s="25" t="s">
        <v>15</v>
      </c>
      <c r="M1130" s="25" t="s">
        <v>15</v>
      </c>
      <c r="N1130" s="25" t="s">
        <v>19</v>
      </c>
      <c r="O1130" s="86"/>
      <c r="P1130" s="81"/>
      <c r="Q1130" s="81"/>
      <c r="R1130" s="81"/>
      <c r="S1130" s="81"/>
      <c r="T1130" s="81"/>
      <c r="U1130" s="81"/>
      <c r="V1130" s="81"/>
      <c r="W1130" s="81"/>
      <c r="X1130" s="81"/>
      <c r="Y1130" s="81"/>
      <c r="Z1130" s="81"/>
      <c r="AA1130" s="81"/>
      <c r="AB1130" s="81"/>
      <c r="AC1130" s="81"/>
      <c r="AD1130" s="81"/>
      <c r="AE1130" s="81"/>
      <c r="AF1130" s="81"/>
      <c r="AG1130" s="81"/>
      <c r="AH1130" s="81"/>
      <c r="AI1130" s="81"/>
      <c r="AJ1130" s="81"/>
      <c r="AK1130" s="81"/>
      <c r="AL1130" s="81"/>
      <c r="AM1130" s="81"/>
      <c r="AN1130" s="81"/>
      <c r="AO1130" s="81"/>
      <c r="AP1130" s="81"/>
      <c r="AQ1130" s="81"/>
      <c r="AR1130" s="81"/>
      <c r="AS1130" s="81"/>
      <c r="AT1130" s="81"/>
      <c r="AU1130" s="81"/>
      <c r="AV1130" s="81"/>
      <c r="AW1130" s="81"/>
      <c r="AX1130" s="81"/>
      <c r="AY1130" s="81"/>
      <c r="AZ1130" s="81"/>
      <c r="BA1130" s="81"/>
      <c r="BB1130" s="81"/>
      <c r="BC1130" s="81"/>
      <c r="BD1130" s="81"/>
      <c r="BE1130" s="81"/>
      <c r="BF1130" s="81"/>
      <c r="BG1130" s="81"/>
      <c r="BH1130" s="81"/>
      <c r="BI1130" s="81"/>
      <c r="BJ1130" s="81"/>
      <c r="BK1130" s="81"/>
      <c r="BL1130" s="81"/>
      <c r="BM1130" s="81"/>
      <c r="BN1130" s="81"/>
      <c r="BO1130" s="81"/>
      <c r="BP1130" s="81"/>
      <c r="BQ1130" s="81"/>
      <c r="BR1130" s="81"/>
      <c r="BS1130" s="81"/>
      <c r="BT1130" s="81"/>
      <c r="BU1130" s="81"/>
      <c r="BV1130" s="81"/>
      <c r="BW1130" s="81"/>
      <c r="BX1130" s="81"/>
      <c r="BY1130" s="81"/>
      <c r="BZ1130" s="81"/>
      <c r="CA1130" s="81"/>
      <c r="CB1130" s="81"/>
      <c r="CC1130" s="81"/>
      <c r="CD1130" s="81"/>
      <c r="CE1130" s="81"/>
      <c r="CF1130" s="81"/>
      <c r="CG1130" s="81"/>
      <c r="CH1130" s="81"/>
      <c r="CI1130" s="81"/>
      <c r="CJ1130" s="81"/>
      <c r="CK1130" s="81"/>
      <c r="CL1130" s="81"/>
      <c r="CM1130" s="81"/>
      <c r="CN1130" s="81"/>
      <c r="CO1130" s="81"/>
      <c r="CP1130" s="81"/>
      <c r="CQ1130" s="81"/>
      <c r="CR1130" s="81"/>
      <c r="CS1130" s="81"/>
      <c r="CT1130" s="81"/>
      <c r="CU1130" s="81"/>
      <c r="CV1130" s="81"/>
      <c r="CW1130" s="81"/>
      <c r="CX1130" s="81"/>
      <c r="CY1130" s="81"/>
      <c r="CZ1130" s="81"/>
      <c r="DA1130" s="81"/>
      <c r="DB1130" s="81"/>
      <c r="DC1130" s="81"/>
      <c r="DD1130" s="81"/>
      <c r="DE1130" s="81"/>
      <c r="DF1130" s="81"/>
      <c r="DG1130" s="81"/>
      <c r="DH1130" s="81"/>
      <c r="DI1130" s="81"/>
      <c r="DJ1130" s="81"/>
      <c r="DK1130" s="81"/>
      <c r="DL1130" s="81"/>
      <c r="DM1130" s="81"/>
      <c r="DN1130" s="81"/>
      <c r="DO1130" s="81"/>
      <c r="DP1130" s="81"/>
      <c r="DQ1130" s="81"/>
      <c r="DR1130" s="81"/>
      <c r="DS1130" s="81"/>
      <c r="DT1130" s="81"/>
      <c r="DU1130" s="81"/>
      <c r="DV1130" s="81"/>
      <c r="DW1130" s="81"/>
      <c r="DX1130" s="81"/>
      <c r="DY1130" s="81"/>
      <c r="DZ1130" s="81"/>
      <c r="EA1130" s="81"/>
      <c r="EB1130" s="81"/>
      <c r="EC1130" s="81"/>
      <c r="ED1130" s="81"/>
      <c r="EE1130" s="81"/>
      <c r="EF1130" s="81"/>
      <c r="EG1130" s="81"/>
      <c r="EH1130" s="81"/>
      <c r="EI1130" s="81"/>
      <c r="EJ1130" s="81"/>
      <c r="EK1130" s="81"/>
      <c r="EL1130" s="81"/>
      <c r="EM1130" s="81"/>
      <c r="EN1130" s="81"/>
      <c r="EO1130" s="81"/>
      <c r="EP1130" s="81"/>
      <c r="EQ1130" s="81"/>
      <c r="ER1130" s="81"/>
      <c r="ES1130" s="81"/>
      <c r="ET1130" s="81"/>
      <c r="EU1130" s="81"/>
      <c r="EV1130" s="81"/>
      <c r="EW1130" s="81"/>
      <c r="EX1130" s="81"/>
      <c r="EY1130" s="81"/>
      <c r="EZ1130" s="81"/>
      <c r="FA1130" s="81"/>
      <c r="FB1130" s="81"/>
      <c r="FC1130" s="81"/>
      <c r="FD1130" s="81"/>
      <c r="FE1130" s="81"/>
      <c r="FF1130" s="81"/>
      <c r="FG1130" s="81"/>
      <c r="FH1130" s="81"/>
      <c r="FI1130" s="81"/>
      <c r="FJ1130" s="81"/>
      <c r="FK1130" s="81"/>
      <c r="FL1130" s="81"/>
      <c r="FM1130" s="81"/>
      <c r="FN1130" s="81"/>
      <c r="FO1130" s="81"/>
      <c r="FP1130" s="81"/>
      <c r="FQ1130" s="81"/>
      <c r="FR1130" s="81"/>
      <c r="FS1130" s="81"/>
      <c r="FT1130" s="81"/>
      <c r="FU1130" s="81"/>
      <c r="FV1130" s="81"/>
      <c r="FW1130" s="81"/>
      <c r="FX1130" s="81"/>
      <c r="FY1130" s="81"/>
      <c r="FZ1130" s="81"/>
      <c r="GA1130" s="81"/>
      <c r="GB1130" s="81"/>
      <c r="GC1130" s="81"/>
      <c r="GD1130" s="81"/>
      <c r="GE1130" s="81"/>
      <c r="GF1130" s="81"/>
      <c r="GG1130" s="81"/>
      <c r="GH1130" s="81"/>
      <c r="GI1130" s="81"/>
      <c r="GJ1130" s="81"/>
      <c r="GK1130" s="81"/>
      <c r="GL1130" s="81"/>
      <c r="GM1130" s="81"/>
      <c r="GN1130" s="81"/>
      <c r="GO1130" s="81"/>
      <c r="GP1130" s="81"/>
      <c r="GQ1130" s="81"/>
      <c r="GR1130" s="81"/>
      <c r="GS1130" s="81"/>
      <c r="GT1130" s="81"/>
      <c r="GU1130" s="81"/>
      <c r="GV1130" s="81"/>
      <c r="GW1130" s="81"/>
      <c r="GX1130" s="81"/>
      <c r="GY1130" s="81"/>
      <c r="GZ1130" s="81"/>
      <c r="HA1130" s="81"/>
      <c r="HB1130" s="81"/>
      <c r="HC1130" s="81"/>
      <c r="HD1130" s="81"/>
      <c r="HE1130" s="81"/>
      <c r="HF1130" s="81"/>
      <c r="HG1130" s="81"/>
      <c r="HH1130" s="81"/>
      <c r="HI1130" s="81"/>
      <c r="HJ1130" s="81"/>
      <c r="HK1130" s="81"/>
      <c r="HL1130" s="81"/>
      <c r="HM1130" s="81"/>
      <c r="HN1130" s="81"/>
      <c r="HO1130" s="81"/>
      <c r="HP1130" s="81"/>
      <c r="HQ1130" s="81"/>
      <c r="HR1130" s="81"/>
      <c r="HS1130" s="81"/>
      <c r="HT1130" s="81"/>
      <c r="HU1130" s="81"/>
      <c r="HV1130" s="81"/>
      <c r="HW1130" s="81"/>
      <c r="HX1130" s="81"/>
      <c r="HY1130" s="81"/>
      <c r="HZ1130" s="81"/>
      <c r="IA1130" s="81"/>
      <c r="IB1130" s="81"/>
      <c r="IC1130" s="81"/>
      <c r="ID1130" s="81"/>
      <c r="IE1130" s="81"/>
      <c r="IF1130" s="81"/>
      <c r="IG1130" s="81"/>
      <c r="IH1130" s="81"/>
      <c r="II1130" s="81"/>
      <c r="IJ1130" s="81"/>
      <c r="IK1130" s="81"/>
      <c r="IL1130" s="81"/>
      <c r="IM1130" s="81"/>
      <c r="IN1130" s="81"/>
      <c r="IO1130" s="81"/>
      <c r="IP1130" s="81"/>
      <c r="IQ1130" s="81"/>
      <c r="IR1130" s="81"/>
      <c r="IS1130" s="81"/>
      <c r="IT1130" s="81"/>
      <c r="IU1130" s="81"/>
      <c r="IV1130" s="81"/>
      <c r="IW1130" s="81"/>
      <c r="IX1130" s="81"/>
      <c r="IY1130" s="81"/>
      <c r="IZ1130" s="81"/>
      <c r="JA1130" s="81"/>
      <c r="JB1130" s="81"/>
      <c r="JC1130" s="81"/>
      <c r="JD1130" s="81"/>
      <c r="JE1130" s="81"/>
      <c r="JF1130" s="81"/>
      <c r="JG1130" s="81"/>
      <c r="JH1130" s="81"/>
      <c r="JI1130" s="81"/>
      <c r="JJ1130" s="81"/>
      <c r="JK1130" s="81"/>
      <c r="JL1130" s="81"/>
      <c r="JM1130" s="81"/>
      <c r="JN1130" s="81"/>
      <c r="JO1130" s="81"/>
      <c r="JP1130" s="81"/>
      <c r="JQ1130" s="81"/>
      <c r="JR1130" s="81"/>
      <c r="JS1130" s="81"/>
      <c r="JT1130" s="81"/>
      <c r="JU1130" s="81"/>
      <c r="JV1130" s="81"/>
      <c r="JW1130" s="81"/>
      <c r="JX1130" s="81"/>
      <c r="JY1130" s="81"/>
      <c r="JZ1130" s="81"/>
      <c r="KA1130" s="81"/>
      <c r="KB1130" s="81"/>
      <c r="KC1130" s="81"/>
      <c r="KD1130" s="81"/>
      <c r="KE1130" s="81"/>
      <c r="KF1130" s="81"/>
      <c r="KG1130" s="81"/>
      <c r="KH1130" s="81"/>
      <c r="KI1130" s="81"/>
      <c r="KJ1130" s="81"/>
      <c r="KK1130" s="81"/>
      <c r="KL1130" s="81"/>
      <c r="KM1130" s="81"/>
      <c r="KN1130" s="81"/>
      <c r="KO1130" s="81"/>
      <c r="KP1130" s="81"/>
      <c r="KQ1130" s="81"/>
      <c r="KR1130" s="81"/>
      <c r="KS1130" s="81"/>
      <c r="KT1130" s="81"/>
      <c r="KU1130" s="81"/>
      <c r="KV1130" s="81"/>
      <c r="KW1130" s="81"/>
      <c r="KX1130" s="81"/>
      <c r="KY1130" s="81"/>
      <c r="KZ1130" s="81"/>
      <c r="LA1130" s="81"/>
      <c r="LB1130" s="81"/>
      <c r="LC1130" s="81"/>
      <c r="LD1130" s="81"/>
      <c r="LE1130" s="81"/>
      <c r="LF1130" s="81"/>
      <c r="LG1130" s="81"/>
      <c r="LH1130" s="81"/>
      <c r="LI1130" s="81"/>
      <c r="LJ1130" s="81"/>
      <c r="LK1130" s="81"/>
      <c r="LL1130" s="81"/>
      <c r="LM1130" s="81"/>
      <c r="LN1130" s="81"/>
      <c r="LO1130" s="81"/>
      <c r="LP1130" s="81"/>
      <c r="LQ1130" s="81"/>
      <c r="LR1130" s="81"/>
      <c r="LS1130" s="81"/>
      <c r="LT1130" s="81"/>
      <c r="LU1130" s="81"/>
      <c r="LV1130" s="81"/>
      <c r="LW1130" s="81"/>
      <c r="LX1130" s="81"/>
      <c r="LY1130" s="81"/>
      <c r="LZ1130" s="81"/>
      <c r="MA1130" s="81"/>
      <c r="MB1130" s="81"/>
      <c r="MC1130" s="81"/>
      <c r="MD1130" s="81"/>
      <c r="ME1130" s="81"/>
      <c r="MF1130" s="81"/>
      <c r="MG1130" s="81"/>
      <c r="MH1130" s="81"/>
      <c r="MI1130" s="81"/>
      <c r="MJ1130" s="81"/>
      <c r="MK1130" s="81"/>
      <c r="ML1130" s="81"/>
      <c r="MM1130" s="81"/>
      <c r="MN1130" s="81"/>
      <c r="MO1130" s="81"/>
      <c r="MP1130" s="81"/>
      <c r="MQ1130" s="81"/>
      <c r="MR1130" s="81"/>
      <c r="MS1130" s="81"/>
      <c r="MT1130" s="81"/>
      <c r="MU1130" s="81"/>
      <c r="MV1130" s="81"/>
      <c r="MW1130" s="81"/>
      <c r="MX1130" s="81"/>
      <c r="MY1130" s="81"/>
      <c r="MZ1130" s="81"/>
      <c r="NA1130" s="81"/>
      <c r="NB1130" s="81"/>
      <c r="NC1130" s="81"/>
      <c r="ND1130" s="81"/>
      <c r="NE1130" s="81"/>
      <c r="NF1130" s="81"/>
      <c r="NG1130" s="81"/>
      <c r="NH1130" s="81"/>
      <c r="NI1130" s="81"/>
      <c r="NJ1130" s="81"/>
      <c r="NK1130" s="81"/>
      <c r="NL1130" s="81"/>
      <c r="NM1130" s="81"/>
      <c r="NN1130" s="81"/>
      <c r="NO1130" s="81"/>
      <c r="NP1130" s="81"/>
      <c r="NQ1130" s="81"/>
      <c r="NR1130" s="81"/>
      <c r="NS1130" s="81"/>
      <c r="NT1130" s="81"/>
      <c r="NU1130" s="81"/>
      <c r="NV1130" s="81"/>
      <c r="NW1130" s="81"/>
      <c r="NX1130" s="81"/>
      <c r="NY1130" s="81"/>
      <c r="NZ1130" s="81"/>
      <c r="OA1130" s="81"/>
      <c r="OB1130" s="81"/>
      <c r="OC1130" s="81"/>
      <c r="OD1130" s="81"/>
      <c r="OE1130" s="81"/>
      <c r="OF1130" s="81"/>
      <c r="OG1130" s="81"/>
      <c r="OH1130" s="81"/>
      <c r="OI1130" s="81"/>
      <c r="OJ1130" s="81"/>
      <c r="OK1130" s="81"/>
      <c r="OL1130" s="81"/>
      <c r="OM1130" s="81"/>
      <c r="ON1130" s="81"/>
      <c r="OO1130" s="81"/>
      <c r="OP1130" s="81"/>
      <c r="OQ1130" s="81"/>
      <c r="OR1130" s="81"/>
      <c r="OS1130" s="81"/>
      <c r="OT1130" s="81"/>
      <c r="OU1130" s="81"/>
      <c r="OV1130" s="81"/>
      <c r="OW1130" s="81"/>
      <c r="OX1130" s="81"/>
      <c r="OY1130" s="81"/>
      <c r="OZ1130" s="81"/>
      <c r="PA1130" s="81"/>
      <c r="PB1130" s="81"/>
      <c r="PC1130" s="81"/>
      <c r="PD1130" s="81"/>
      <c r="PE1130" s="81"/>
      <c r="PF1130" s="81"/>
      <c r="PG1130" s="81"/>
      <c r="PH1130" s="81"/>
      <c r="PI1130" s="81"/>
      <c r="PJ1130" s="81"/>
      <c r="PK1130" s="81"/>
      <c r="PL1130" s="81"/>
      <c r="PM1130" s="81"/>
      <c r="PN1130" s="81"/>
      <c r="PO1130" s="81"/>
      <c r="PP1130" s="81"/>
      <c r="PQ1130" s="81"/>
      <c r="PR1130" s="81"/>
      <c r="PS1130" s="81"/>
      <c r="PT1130" s="81"/>
      <c r="PU1130" s="81"/>
      <c r="PV1130" s="81"/>
      <c r="PW1130" s="81"/>
      <c r="PX1130" s="81"/>
      <c r="PY1130" s="81"/>
      <c r="PZ1130" s="81"/>
      <c r="QA1130" s="81"/>
      <c r="QB1130" s="81"/>
      <c r="QC1130" s="81"/>
      <c r="QD1130" s="81"/>
      <c r="QE1130" s="81"/>
      <c r="QF1130" s="81"/>
      <c r="QG1130" s="81"/>
      <c r="QH1130" s="81"/>
      <c r="QI1130" s="81"/>
      <c r="QJ1130" s="81"/>
      <c r="QK1130" s="81"/>
      <c r="QL1130" s="81"/>
      <c r="QM1130" s="81"/>
      <c r="QN1130" s="81"/>
      <c r="QO1130" s="81"/>
      <c r="QP1130" s="81"/>
      <c r="QQ1130" s="81"/>
      <c r="QR1130" s="81"/>
      <c r="QS1130" s="81"/>
      <c r="QT1130" s="81"/>
      <c r="QU1130" s="81"/>
      <c r="QV1130" s="81"/>
      <c r="QW1130" s="81"/>
      <c r="QX1130" s="81"/>
      <c r="QY1130" s="81"/>
      <c r="QZ1130" s="81"/>
      <c r="RA1130" s="81"/>
      <c r="RB1130" s="81"/>
      <c r="RC1130" s="81"/>
      <c r="RD1130" s="81"/>
      <c r="RE1130" s="81"/>
      <c r="RF1130" s="81"/>
      <c r="RG1130" s="81"/>
      <c r="RH1130" s="81"/>
      <c r="RI1130" s="81"/>
      <c r="RJ1130" s="81"/>
      <c r="RK1130" s="81"/>
      <c r="RL1130" s="81"/>
      <c r="RM1130" s="81"/>
      <c r="RN1130" s="81"/>
      <c r="RO1130" s="81"/>
      <c r="RP1130" s="81"/>
      <c r="RQ1130" s="81"/>
      <c r="RR1130" s="81"/>
      <c r="RS1130" s="81"/>
      <c r="RT1130" s="81"/>
      <c r="RU1130" s="81"/>
      <c r="RV1130" s="81"/>
      <c r="RW1130" s="81"/>
      <c r="RX1130" s="81"/>
      <c r="RY1130" s="81"/>
      <c r="RZ1130" s="81"/>
      <c r="SA1130" s="81"/>
      <c r="SB1130" s="81"/>
      <c r="SC1130" s="81"/>
      <c r="SD1130" s="81"/>
      <c r="SE1130" s="81"/>
      <c r="SF1130" s="81"/>
      <c r="SG1130" s="81"/>
      <c r="SH1130" s="81"/>
      <c r="SI1130" s="81"/>
      <c r="SJ1130" s="81"/>
      <c r="SK1130" s="81"/>
      <c r="SL1130" s="81"/>
      <c r="SM1130" s="81"/>
      <c r="SN1130" s="81"/>
      <c r="SO1130" s="81"/>
      <c r="SP1130" s="81"/>
      <c r="SQ1130" s="81"/>
      <c r="SR1130" s="81"/>
      <c r="SS1130" s="81"/>
      <c r="ST1130" s="81"/>
      <c r="SU1130" s="81"/>
      <c r="SV1130" s="81"/>
      <c r="SW1130" s="81"/>
      <c r="SX1130" s="81"/>
      <c r="SY1130" s="81"/>
      <c r="SZ1130" s="81"/>
      <c r="TA1130" s="81"/>
      <c r="TB1130" s="81"/>
      <c r="TC1130" s="81"/>
      <c r="TD1130" s="81"/>
      <c r="TE1130" s="81"/>
      <c r="TF1130" s="81"/>
      <c r="TG1130" s="81"/>
      <c r="TH1130" s="81"/>
      <c r="TI1130" s="81"/>
      <c r="TJ1130" s="81"/>
      <c r="TK1130" s="81"/>
      <c r="TL1130" s="81"/>
      <c r="TM1130" s="81"/>
      <c r="TN1130" s="81"/>
      <c r="TO1130" s="81"/>
      <c r="TP1130" s="81"/>
      <c r="TQ1130" s="81"/>
      <c r="TR1130" s="81"/>
      <c r="TS1130" s="81"/>
      <c r="TT1130" s="81"/>
      <c r="TU1130" s="81"/>
      <c r="TV1130" s="81"/>
      <c r="TW1130" s="81"/>
      <c r="TX1130" s="81"/>
      <c r="TY1130" s="81"/>
      <c r="TZ1130" s="81"/>
      <c r="UA1130" s="81"/>
      <c r="UB1130" s="81"/>
      <c r="UC1130" s="81"/>
      <c r="UD1130" s="81"/>
      <c r="UE1130" s="81"/>
      <c r="UF1130" s="81"/>
      <c r="UG1130" s="81"/>
      <c r="UH1130" s="81"/>
      <c r="UI1130" s="81"/>
      <c r="UJ1130" s="81"/>
      <c r="UK1130" s="81"/>
      <c r="UL1130" s="81"/>
      <c r="UM1130" s="81"/>
      <c r="UN1130" s="81"/>
      <c r="UO1130" s="81"/>
      <c r="UP1130" s="81"/>
      <c r="UQ1130" s="81"/>
      <c r="UR1130" s="81"/>
      <c r="US1130" s="81"/>
      <c r="UT1130" s="81"/>
      <c r="UU1130" s="81"/>
      <c r="UV1130" s="81"/>
      <c r="UW1130" s="81"/>
      <c r="UX1130" s="81"/>
      <c r="UY1130" s="81"/>
      <c r="UZ1130" s="81"/>
      <c r="VA1130" s="81"/>
      <c r="VB1130" s="81"/>
      <c r="VC1130" s="81"/>
      <c r="VD1130" s="81"/>
      <c r="VE1130" s="81"/>
      <c r="VF1130" s="81"/>
      <c r="VG1130" s="81"/>
      <c r="VH1130" s="81"/>
      <c r="VI1130" s="81"/>
      <c r="VJ1130" s="81"/>
      <c r="VK1130" s="81"/>
      <c r="VL1130" s="81"/>
      <c r="VM1130" s="81"/>
      <c r="VN1130" s="81"/>
      <c r="VO1130" s="81"/>
      <c r="VP1130" s="81"/>
      <c r="VQ1130" s="81"/>
      <c r="VR1130" s="81"/>
      <c r="VS1130" s="81"/>
      <c r="VT1130" s="81"/>
      <c r="VU1130" s="81"/>
      <c r="VV1130" s="81"/>
      <c r="VW1130" s="81"/>
      <c r="VX1130" s="81"/>
      <c r="VY1130" s="81"/>
      <c r="VZ1130" s="81"/>
      <c r="WA1130" s="81"/>
      <c r="WB1130" s="81"/>
      <c r="WC1130" s="81"/>
      <c r="WD1130" s="81"/>
      <c r="WE1130" s="81"/>
      <c r="WF1130" s="81"/>
      <c r="WG1130" s="81"/>
      <c r="WH1130" s="81"/>
      <c r="WI1130" s="81"/>
      <c r="WJ1130" s="81"/>
      <c r="WK1130" s="81"/>
      <c r="WL1130" s="81"/>
      <c r="WM1130" s="81"/>
      <c r="WN1130" s="81"/>
      <c r="WO1130" s="81"/>
      <c r="WP1130" s="81"/>
      <c r="WQ1130" s="81"/>
      <c r="WR1130" s="81"/>
      <c r="WS1130" s="81"/>
      <c r="WT1130" s="81"/>
      <c r="WU1130" s="81"/>
      <c r="WV1130" s="81"/>
      <c r="WW1130" s="81"/>
      <c r="WX1130" s="81"/>
      <c r="WY1130" s="81"/>
      <c r="WZ1130" s="81"/>
      <c r="XA1130" s="81"/>
      <c r="XB1130" s="81"/>
      <c r="XC1130" s="81"/>
      <c r="XD1130" s="81"/>
      <c r="XE1130" s="81"/>
      <c r="XF1130" s="81"/>
      <c r="XG1130" s="81"/>
      <c r="XH1130" s="81"/>
      <c r="XI1130" s="81"/>
      <c r="XJ1130" s="81"/>
      <c r="XK1130" s="81"/>
      <c r="XL1130" s="81"/>
      <c r="XM1130" s="81"/>
      <c r="XN1130" s="81"/>
      <c r="XO1130" s="81"/>
      <c r="XP1130" s="81"/>
      <c r="XQ1130" s="81"/>
      <c r="XR1130" s="81"/>
      <c r="XS1130" s="81"/>
      <c r="XT1130" s="81"/>
      <c r="XU1130" s="81"/>
      <c r="XV1130" s="81"/>
      <c r="XW1130" s="81"/>
      <c r="XX1130" s="81"/>
      <c r="XY1130" s="81"/>
      <c r="XZ1130" s="81"/>
      <c r="YA1130" s="81"/>
      <c r="YB1130" s="81"/>
      <c r="YC1130" s="81"/>
      <c r="YD1130" s="81"/>
      <c r="YE1130" s="81"/>
      <c r="YF1130" s="81"/>
      <c r="YG1130" s="81"/>
      <c r="YH1130" s="81"/>
      <c r="YI1130" s="81"/>
      <c r="YJ1130" s="81"/>
      <c r="YK1130" s="81"/>
      <c r="YL1130" s="81"/>
      <c r="YM1130" s="81"/>
      <c r="YN1130" s="81"/>
      <c r="YO1130" s="81"/>
      <c r="YP1130" s="81"/>
      <c r="YQ1130" s="81"/>
      <c r="YR1130" s="81"/>
      <c r="YS1130" s="81"/>
      <c r="YT1130" s="81"/>
      <c r="YU1130" s="81"/>
      <c r="YV1130" s="81"/>
      <c r="YW1130" s="81"/>
      <c r="YX1130" s="81"/>
      <c r="YY1130" s="81"/>
      <c r="YZ1130" s="81"/>
      <c r="ZA1130" s="81"/>
      <c r="ZB1130" s="81"/>
      <c r="ZC1130" s="81"/>
      <c r="ZD1130" s="81"/>
      <c r="ZE1130" s="81"/>
      <c r="ZF1130" s="81"/>
      <c r="ZG1130" s="81"/>
      <c r="ZH1130" s="81"/>
      <c r="ZI1130" s="81"/>
      <c r="ZJ1130" s="81"/>
      <c r="ZK1130" s="81"/>
      <c r="ZL1130" s="81"/>
      <c r="ZM1130" s="81"/>
      <c r="ZN1130" s="81"/>
      <c r="ZO1130" s="81"/>
      <c r="ZP1130" s="81"/>
      <c r="ZQ1130" s="81"/>
      <c r="ZR1130" s="81"/>
      <c r="ZS1130" s="81"/>
      <c r="ZT1130" s="81"/>
      <c r="ZU1130" s="81"/>
      <c r="ZV1130" s="81"/>
      <c r="ZW1130" s="81"/>
      <c r="ZX1130" s="81"/>
      <c r="ZY1130" s="81"/>
      <c r="ZZ1130" s="81"/>
      <c r="AAA1130" s="81"/>
      <c r="AAB1130" s="81"/>
      <c r="AAC1130" s="81"/>
      <c r="AAD1130" s="81"/>
      <c r="AAE1130" s="81"/>
      <c r="AAF1130" s="81"/>
      <c r="AAG1130" s="81"/>
      <c r="AAH1130" s="81"/>
      <c r="AAI1130" s="81"/>
      <c r="AAJ1130" s="81"/>
      <c r="AAK1130" s="81"/>
      <c r="AAL1130" s="81"/>
      <c r="AAM1130" s="81"/>
      <c r="AAN1130" s="81"/>
      <c r="AAO1130" s="81"/>
      <c r="AAP1130" s="81"/>
      <c r="AAQ1130" s="81"/>
      <c r="AAR1130" s="81"/>
      <c r="AAS1130" s="81"/>
      <c r="AAT1130" s="81"/>
      <c r="AAU1130" s="81"/>
      <c r="AAV1130" s="81"/>
      <c r="AAW1130" s="81"/>
      <c r="AAX1130" s="81"/>
      <c r="AAY1130" s="81"/>
      <c r="AAZ1130" s="81"/>
      <c r="ABA1130" s="81"/>
      <c r="ABB1130" s="81"/>
      <c r="ABC1130" s="81"/>
      <c r="ABD1130" s="81"/>
      <c r="ABE1130" s="81"/>
      <c r="ABF1130" s="81"/>
      <c r="ABG1130" s="81"/>
      <c r="ABH1130" s="81"/>
      <c r="ABI1130" s="81"/>
      <c r="ABJ1130" s="81"/>
      <c r="ABK1130" s="81"/>
      <c r="ABL1130" s="81"/>
      <c r="ABM1130" s="81"/>
      <c r="ABN1130" s="81"/>
      <c r="ABO1130" s="81"/>
      <c r="ABP1130" s="81"/>
      <c r="ABQ1130" s="81"/>
      <c r="ABR1130" s="81"/>
      <c r="ABS1130" s="81"/>
      <c r="ABT1130" s="81"/>
      <c r="ABU1130" s="81"/>
      <c r="ABV1130" s="81"/>
      <c r="ABW1130" s="81"/>
      <c r="ABX1130" s="81"/>
      <c r="ABY1130" s="81"/>
      <c r="ABZ1130" s="81"/>
      <c r="ACA1130" s="81"/>
      <c r="ACB1130" s="81"/>
      <c r="ACC1130" s="81"/>
      <c r="ACD1130" s="81"/>
      <c r="ACE1130" s="81"/>
      <c r="ACF1130" s="81"/>
      <c r="ACG1130" s="81"/>
      <c r="ACH1130" s="81"/>
      <c r="ACI1130" s="81"/>
      <c r="ACJ1130" s="81"/>
      <c r="ACK1130" s="81"/>
      <c r="ACL1130" s="81"/>
      <c r="ACM1130" s="81"/>
      <c r="ACN1130" s="81"/>
      <c r="ACO1130" s="81"/>
      <c r="ACP1130" s="81"/>
      <c r="ACQ1130" s="81"/>
      <c r="ACR1130" s="81"/>
      <c r="ACS1130" s="81"/>
      <c r="ACT1130" s="81"/>
      <c r="ACU1130" s="81"/>
      <c r="ACV1130" s="81"/>
      <c r="ACW1130" s="81"/>
      <c r="ACX1130" s="81"/>
      <c r="ACY1130" s="81"/>
      <c r="ACZ1130" s="81"/>
      <c r="ADA1130" s="81"/>
      <c r="ADB1130" s="81"/>
      <c r="ADC1130" s="81"/>
      <c r="ADD1130" s="81"/>
      <c r="ADE1130" s="81"/>
      <c r="ADF1130" s="81"/>
      <c r="ADG1130" s="81"/>
      <c r="ADH1130" s="81"/>
      <c r="ADI1130" s="81"/>
      <c r="ADJ1130" s="81"/>
      <c r="ADK1130" s="81"/>
      <c r="ADL1130" s="81"/>
      <c r="ADM1130" s="81"/>
      <c r="ADN1130" s="81"/>
      <c r="ADO1130" s="81"/>
      <c r="ADP1130" s="81"/>
      <c r="ADQ1130" s="81"/>
      <c r="ADR1130" s="81"/>
      <c r="ADS1130" s="81"/>
      <c r="ADT1130" s="81"/>
      <c r="ADU1130" s="81"/>
      <c r="ADV1130" s="81"/>
      <c r="ADW1130" s="81"/>
      <c r="ADX1130" s="81"/>
      <c r="ADY1130" s="81"/>
      <c r="ADZ1130" s="81"/>
      <c r="AEA1130" s="81"/>
      <c r="AEB1130" s="81"/>
      <c r="AEC1130" s="81"/>
      <c r="AED1130" s="81"/>
      <c r="AEE1130" s="81"/>
      <c r="AEF1130" s="81"/>
      <c r="AEG1130" s="81"/>
      <c r="AEH1130" s="81"/>
      <c r="AEI1130" s="81"/>
      <c r="AEJ1130" s="81"/>
      <c r="AEK1130" s="81"/>
      <c r="AEL1130" s="81"/>
      <c r="AEM1130" s="81"/>
      <c r="AEN1130" s="81"/>
      <c r="AEO1130" s="81"/>
      <c r="AEP1130" s="81"/>
      <c r="AEQ1130" s="81"/>
      <c r="AER1130" s="81"/>
      <c r="AES1130" s="81"/>
      <c r="AET1130" s="81"/>
      <c r="AEU1130" s="81"/>
      <c r="AEV1130" s="81"/>
      <c r="AEW1130" s="81"/>
      <c r="AEX1130" s="81"/>
      <c r="AEY1130" s="81"/>
      <c r="AEZ1130" s="81"/>
      <c r="AFA1130" s="81"/>
      <c r="AFB1130" s="81"/>
      <c r="AFC1130" s="81"/>
      <c r="AFD1130" s="81"/>
      <c r="AFE1130" s="81"/>
      <c r="AFF1130" s="81"/>
      <c r="AFG1130" s="81"/>
      <c r="AFH1130" s="81"/>
      <c r="AFI1130" s="81"/>
      <c r="AFJ1130" s="81"/>
      <c r="AFK1130" s="81"/>
      <c r="AFL1130" s="81"/>
      <c r="AFM1130" s="81"/>
      <c r="AFN1130" s="81"/>
      <c r="AFO1130" s="81"/>
      <c r="AFP1130" s="81"/>
      <c r="AFQ1130" s="81"/>
      <c r="AFR1130" s="81"/>
      <c r="AFS1130" s="81"/>
      <c r="AFT1130" s="81"/>
      <c r="AFU1130" s="81"/>
      <c r="AFV1130" s="81"/>
      <c r="AFW1130" s="81"/>
      <c r="AFX1130" s="81"/>
      <c r="AFY1130" s="81"/>
      <c r="AFZ1130" s="81"/>
      <c r="AGA1130" s="81"/>
      <c r="AGB1130" s="81"/>
      <c r="AGC1130" s="81"/>
      <c r="AGD1130" s="81"/>
      <c r="AGE1130" s="81"/>
      <c r="AGF1130" s="81"/>
      <c r="AGG1130" s="81"/>
      <c r="AGH1130" s="81"/>
      <c r="AGI1130" s="81"/>
      <c r="AGJ1130" s="81"/>
      <c r="AGK1130" s="81"/>
      <c r="AGL1130" s="81"/>
      <c r="AGM1130" s="81"/>
      <c r="AGN1130" s="81"/>
      <c r="AGO1130" s="81"/>
      <c r="AGP1130" s="81"/>
      <c r="AGQ1130" s="81"/>
      <c r="AGR1130" s="81"/>
      <c r="AGS1130" s="81"/>
      <c r="AGT1130" s="81"/>
      <c r="AGU1130" s="81"/>
      <c r="AGV1130" s="81"/>
      <c r="AGW1130" s="81"/>
      <c r="AGX1130" s="81"/>
      <c r="AGY1130" s="81"/>
      <c r="AGZ1130" s="81"/>
      <c r="AHA1130" s="81"/>
      <c r="AHB1130" s="81"/>
      <c r="AHC1130" s="81"/>
      <c r="AHD1130" s="81"/>
      <c r="AHE1130" s="81"/>
      <c r="AHF1130" s="81"/>
      <c r="AHG1130" s="81"/>
      <c r="AHH1130" s="81"/>
      <c r="AHI1130" s="81"/>
      <c r="AHJ1130" s="81"/>
      <c r="AHK1130" s="81"/>
      <c r="AHL1130" s="81"/>
      <c r="AHM1130" s="81"/>
      <c r="AHN1130" s="81"/>
      <c r="AHO1130" s="81"/>
      <c r="AHP1130" s="81"/>
      <c r="AHQ1130" s="81"/>
      <c r="AHR1130" s="81"/>
      <c r="AHS1130" s="81"/>
      <c r="AHT1130" s="81"/>
      <c r="AHU1130" s="81"/>
      <c r="AHV1130" s="81"/>
      <c r="AHW1130" s="81"/>
      <c r="AHX1130" s="81"/>
      <c r="AHY1130" s="81"/>
      <c r="AHZ1130" s="81"/>
      <c r="AIA1130" s="81"/>
      <c r="AIB1130" s="81"/>
      <c r="AIC1130" s="81"/>
      <c r="AID1130" s="81"/>
      <c r="AIE1130" s="81"/>
      <c r="AIF1130" s="81"/>
      <c r="AIG1130" s="81"/>
      <c r="AIH1130" s="81"/>
      <c r="AII1130" s="81"/>
      <c r="AIJ1130" s="81"/>
      <c r="AIK1130" s="81"/>
      <c r="AIL1130" s="81"/>
      <c r="AIM1130" s="81"/>
      <c r="AIN1130" s="81"/>
      <c r="AIO1130" s="81"/>
      <c r="AIP1130" s="81"/>
      <c r="AIQ1130" s="81"/>
      <c r="AIR1130" s="81"/>
      <c r="AIS1130" s="81"/>
      <c r="AIT1130" s="81"/>
      <c r="AIU1130" s="81"/>
      <c r="AIV1130" s="81"/>
      <c r="AIW1130" s="81"/>
      <c r="AIX1130" s="81"/>
      <c r="AIY1130" s="81"/>
      <c r="AIZ1130" s="81"/>
      <c r="AJA1130" s="81"/>
      <c r="AJB1130" s="81"/>
      <c r="AJC1130" s="81"/>
      <c r="AJD1130" s="81"/>
      <c r="AJE1130" s="81"/>
      <c r="AJF1130" s="81"/>
      <c r="AJG1130" s="81"/>
      <c r="AJH1130" s="81"/>
      <c r="AJI1130" s="81"/>
      <c r="AJJ1130" s="81"/>
      <c r="AJK1130" s="81"/>
      <c r="AJL1130" s="81"/>
      <c r="AJM1130" s="81"/>
      <c r="AJN1130" s="81"/>
      <c r="AJO1130" s="81"/>
      <c r="AJP1130" s="81"/>
      <c r="AJQ1130" s="81"/>
      <c r="AJR1130" s="81"/>
      <c r="AJS1130" s="81"/>
      <c r="AJT1130" s="81"/>
      <c r="AJU1130" s="81"/>
      <c r="AJV1130" s="81"/>
      <c r="AJW1130" s="81"/>
      <c r="AJX1130" s="81"/>
      <c r="AJY1130" s="81"/>
      <c r="AJZ1130" s="81"/>
      <c r="AKA1130" s="81"/>
      <c r="AKB1130" s="81"/>
      <c r="AKC1130" s="81"/>
      <c r="AKD1130" s="81"/>
      <c r="AKE1130" s="81"/>
      <c r="AKF1130" s="81"/>
      <c r="AKG1130" s="81"/>
      <c r="AKH1130" s="81"/>
      <c r="AKI1130" s="81"/>
      <c r="AKJ1130" s="81"/>
      <c r="AKK1130" s="81"/>
      <c r="AKL1130" s="81"/>
      <c r="AKM1130" s="81"/>
      <c r="AKN1130" s="81"/>
      <c r="AKO1130" s="81"/>
      <c r="AKP1130" s="81"/>
      <c r="AKQ1130" s="81"/>
      <c r="AKR1130" s="81"/>
      <c r="AKS1130" s="81"/>
      <c r="AKT1130" s="81"/>
      <c r="AKU1130" s="81"/>
      <c r="AKV1130" s="81"/>
      <c r="AKW1130" s="81"/>
      <c r="AKX1130" s="81"/>
      <c r="AKY1130" s="81"/>
      <c r="AKZ1130" s="81"/>
      <c r="ALA1130" s="81"/>
      <c r="ALB1130" s="81"/>
      <c r="ALC1130" s="81"/>
      <c r="ALD1130" s="81"/>
      <c r="ALE1130" s="81"/>
      <c r="ALF1130" s="81"/>
      <c r="ALG1130" s="81"/>
      <c r="ALH1130" s="81"/>
      <c r="ALI1130" s="81"/>
      <c r="ALJ1130" s="81"/>
      <c r="ALK1130" s="81"/>
      <c r="ALL1130" s="81"/>
      <c r="ALM1130" s="81"/>
      <c r="ALN1130" s="81"/>
      <c r="ALO1130" s="81"/>
      <c r="ALP1130" s="81"/>
      <c r="ALQ1130" s="81"/>
      <c r="ALR1130" s="81"/>
      <c r="ALS1130" s="81"/>
      <c r="ALT1130" s="81"/>
      <c r="ALU1130" s="81"/>
      <c r="ALV1130" s="81"/>
      <c r="ALW1130" s="81"/>
      <c r="ALX1130" s="81"/>
      <c r="ALY1130" s="81"/>
      <c r="ALZ1130" s="81"/>
      <c r="AMA1130" s="81"/>
      <c r="AMB1130" s="81"/>
      <c r="AMC1130" s="81"/>
      <c r="AMD1130" s="81"/>
      <c r="AME1130" s="81"/>
      <c r="AMF1130" s="81"/>
      <c r="AMG1130" s="81"/>
      <c r="AMH1130" s="81"/>
      <c r="AMI1130" s="81"/>
      <c r="AMJ1130" s="81"/>
      <c r="AMK1130" s="81"/>
      <c r="AML1130" s="81"/>
      <c r="AMM1130" s="81"/>
      <c r="AMN1130" s="81"/>
      <c r="AMO1130" s="81"/>
      <c r="AMP1130" s="81"/>
      <c r="AMQ1130" s="81"/>
      <c r="AMR1130" s="81"/>
      <c r="AMS1130" s="81"/>
      <c r="AMT1130" s="81"/>
      <c r="AMU1130" s="81"/>
      <c r="AMV1130" s="81"/>
      <c r="AMW1130" s="81"/>
      <c r="AMX1130" s="81"/>
      <c r="AMY1130" s="81"/>
      <c r="AMZ1130" s="81"/>
      <c r="ANA1130" s="81"/>
      <c r="ANB1130" s="81"/>
      <c r="ANC1130" s="81"/>
      <c r="AND1130" s="81"/>
      <c r="ANE1130" s="81"/>
      <c r="ANF1130" s="81"/>
      <c r="ANG1130" s="81"/>
      <c r="ANH1130" s="81"/>
      <c r="ANI1130" s="81"/>
      <c r="ANJ1130" s="81"/>
      <c r="ANK1130" s="81"/>
      <c r="ANL1130" s="81"/>
      <c r="ANM1130" s="81"/>
      <c r="ANN1130" s="81"/>
      <c r="ANO1130" s="81"/>
      <c r="ANP1130" s="81"/>
      <c r="ANQ1130" s="81"/>
      <c r="ANR1130" s="81"/>
      <c r="ANS1130" s="81"/>
      <c r="ANT1130" s="81"/>
      <c r="ANU1130" s="81"/>
      <c r="ANV1130" s="81"/>
      <c r="ANW1130" s="81"/>
      <c r="ANX1130" s="81"/>
      <c r="ANY1130" s="81"/>
      <c r="ANZ1130" s="81"/>
      <c r="AOA1130" s="81"/>
      <c r="AOB1130" s="81"/>
      <c r="AOC1130" s="81"/>
      <c r="AOD1130" s="81"/>
      <c r="AOE1130" s="81"/>
      <c r="AOF1130" s="81"/>
      <c r="AOG1130" s="81"/>
      <c r="AOH1130" s="81"/>
      <c r="AOI1130" s="81"/>
      <c r="AOJ1130" s="81"/>
      <c r="AOK1130" s="81"/>
      <c r="AOL1130" s="81"/>
      <c r="AOM1130" s="81"/>
      <c r="AON1130" s="81"/>
      <c r="AOO1130" s="81"/>
      <c r="AOP1130" s="81"/>
      <c r="AOQ1130" s="81"/>
      <c r="AOR1130" s="81"/>
      <c r="AOS1130" s="81"/>
      <c r="AOT1130" s="81"/>
      <c r="AOU1130" s="81"/>
      <c r="AOV1130" s="81"/>
      <c r="AOW1130" s="81"/>
      <c r="AOX1130" s="81"/>
      <c r="AOY1130" s="81"/>
      <c r="AOZ1130" s="81"/>
      <c r="APA1130" s="81"/>
      <c r="APB1130" s="81"/>
      <c r="APC1130" s="81"/>
      <c r="APD1130" s="81"/>
      <c r="APE1130" s="81"/>
      <c r="APF1130" s="81"/>
      <c r="APG1130" s="81"/>
      <c r="APH1130" s="81"/>
      <c r="API1130" s="81"/>
      <c r="APJ1130" s="81"/>
      <c r="APK1130" s="81"/>
      <c r="APL1130" s="81"/>
      <c r="APM1130" s="81"/>
      <c r="APN1130" s="81"/>
      <c r="APO1130" s="81"/>
      <c r="APP1130" s="81"/>
      <c r="APQ1130" s="81"/>
      <c r="APR1130" s="81"/>
      <c r="APS1130" s="81"/>
      <c r="APT1130" s="81"/>
      <c r="APU1130" s="81"/>
      <c r="APV1130" s="81"/>
      <c r="APW1130" s="81"/>
      <c r="APX1130" s="81"/>
      <c r="APY1130" s="81"/>
      <c r="APZ1130" s="81"/>
      <c r="AQA1130" s="81"/>
      <c r="AQB1130" s="81"/>
      <c r="AQC1130" s="81"/>
      <c r="AQD1130" s="81"/>
      <c r="AQE1130" s="81"/>
      <c r="AQF1130" s="81"/>
      <c r="AQG1130" s="81"/>
      <c r="AQH1130" s="81"/>
      <c r="AQI1130" s="81"/>
      <c r="AQJ1130" s="81"/>
      <c r="AQK1130" s="81"/>
      <c r="AQL1130" s="81"/>
      <c r="AQM1130" s="81"/>
      <c r="AQN1130" s="81"/>
      <c r="AQO1130" s="81"/>
      <c r="AQP1130" s="81"/>
      <c r="AQQ1130" s="81"/>
      <c r="AQR1130" s="81"/>
      <c r="AQS1130" s="81"/>
      <c r="AQT1130" s="81"/>
      <c r="AQU1130" s="81"/>
      <c r="AQV1130" s="81"/>
      <c r="AQW1130" s="81"/>
      <c r="AQX1130" s="81"/>
      <c r="AQY1130" s="81"/>
      <c r="AQZ1130" s="81"/>
      <c r="ARA1130" s="81"/>
      <c r="ARB1130" s="81"/>
      <c r="ARC1130" s="81"/>
      <c r="ARD1130" s="81"/>
      <c r="ARE1130" s="81"/>
      <c r="ARF1130" s="81"/>
      <c r="ARG1130" s="81"/>
      <c r="ARH1130" s="81"/>
      <c r="ARI1130" s="81"/>
      <c r="ARJ1130" s="81"/>
      <c r="ARK1130" s="81"/>
      <c r="ARL1130" s="81"/>
      <c r="ARM1130" s="81"/>
      <c r="ARN1130" s="81"/>
      <c r="ARO1130" s="81"/>
      <c r="ARP1130" s="81"/>
      <c r="ARQ1130" s="81"/>
      <c r="ARR1130" s="81"/>
      <c r="ARS1130" s="81"/>
      <c r="ART1130" s="81"/>
      <c r="ARU1130" s="81"/>
      <c r="ARV1130" s="81"/>
      <c r="ARW1130" s="81"/>
      <c r="ARX1130" s="81"/>
      <c r="ARY1130" s="81"/>
      <c r="ARZ1130" s="81"/>
      <c r="ASA1130" s="81"/>
      <c r="ASB1130" s="81"/>
      <c r="ASC1130" s="81"/>
      <c r="ASD1130" s="81"/>
      <c r="ASE1130" s="81"/>
      <c r="ASF1130" s="81"/>
      <c r="ASG1130" s="81"/>
      <c r="ASH1130" s="81"/>
      <c r="ASI1130" s="81"/>
      <c r="ASJ1130" s="81"/>
      <c r="ASK1130" s="81"/>
      <c r="ASL1130" s="81"/>
      <c r="ASM1130" s="81"/>
      <c r="ASN1130" s="81"/>
      <c r="ASO1130" s="81"/>
      <c r="ASP1130" s="81"/>
      <c r="ASQ1130" s="81"/>
      <c r="ASR1130" s="81"/>
      <c r="ASS1130" s="81"/>
      <c r="AST1130" s="81"/>
      <c r="ASU1130" s="81"/>
      <c r="ASV1130" s="81"/>
      <c r="ASW1130" s="81"/>
      <c r="ASX1130" s="81"/>
      <c r="ASY1130" s="81"/>
      <c r="ASZ1130" s="81"/>
      <c r="ATA1130" s="81"/>
      <c r="ATB1130" s="81"/>
      <c r="ATC1130" s="81"/>
      <c r="ATD1130" s="81"/>
      <c r="ATE1130" s="81"/>
      <c r="ATF1130" s="81"/>
      <c r="ATG1130" s="81"/>
      <c r="ATH1130" s="81"/>
      <c r="ATI1130" s="81"/>
      <c r="ATJ1130" s="81"/>
      <c r="ATK1130" s="81"/>
      <c r="ATL1130" s="81"/>
      <c r="ATM1130" s="81"/>
      <c r="ATN1130" s="81"/>
      <c r="ATO1130" s="81"/>
      <c r="ATP1130" s="81"/>
      <c r="ATQ1130" s="81"/>
      <c r="ATR1130" s="81"/>
      <c r="ATS1130" s="81"/>
      <c r="ATT1130" s="81"/>
      <c r="ATU1130" s="81"/>
      <c r="ATV1130" s="81"/>
      <c r="ATW1130" s="81"/>
      <c r="ATX1130" s="81"/>
      <c r="ATY1130" s="81"/>
      <c r="ATZ1130" s="81"/>
      <c r="AUA1130" s="81"/>
      <c r="AUB1130" s="81"/>
      <c r="AUC1130" s="81"/>
      <c r="AUD1130" s="81"/>
      <c r="AUE1130" s="81"/>
      <c r="AUF1130" s="81"/>
      <c r="AUG1130" s="81"/>
      <c r="AUH1130" s="81"/>
      <c r="AUI1130" s="81"/>
      <c r="AUJ1130" s="81"/>
      <c r="AUK1130" s="81"/>
      <c r="AUL1130" s="81"/>
      <c r="AUM1130" s="81"/>
      <c r="AUN1130" s="81"/>
      <c r="AUO1130" s="81"/>
      <c r="AUP1130" s="81"/>
      <c r="AUQ1130" s="81"/>
      <c r="AUR1130" s="81"/>
      <c r="AUS1130" s="81"/>
      <c r="AUT1130" s="81"/>
      <c r="AUU1130" s="81"/>
      <c r="AUV1130" s="81"/>
      <c r="AUW1130" s="81"/>
      <c r="AUX1130" s="81"/>
      <c r="AUY1130" s="81"/>
      <c r="AUZ1130" s="81"/>
      <c r="AVA1130" s="81"/>
      <c r="AVB1130" s="81"/>
      <c r="AVC1130" s="81"/>
      <c r="AVD1130" s="81"/>
      <c r="AVE1130" s="81"/>
      <c r="AVF1130" s="81"/>
      <c r="AVG1130" s="81"/>
      <c r="AVH1130" s="81"/>
      <c r="AVI1130" s="81"/>
      <c r="AVJ1130" s="81"/>
      <c r="AVK1130" s="81"/>
      <c r="AVL1130" s="81"/>
      <c r="AVM1130" s="81"/>
      <c r="AVN1130" s="81"/>
      <c r="AVO1130" s="81"/>
      <c r="AVP1130" s="81"/>
      <c r="AVQ1130" s="81"/>
      <c r="AVR1130" s="81"/>
      <c r="AVS1130" s="81"/>
      <c r="AVT1130" s="81"/>
      <c r="AVU1130" s="81"/>
      <c r="AVV1130" s="81"/>
      <c r="AVW1130" s="81"/>
      <c r="AVX1130" s="81"/>
      <c r="AVY1130" s="81"/>
      <c r="AVZ1130" s="81"/>
      <c r="AWA1130" s="81"/>
      <c r="AWB1130" s="81"/>
      <c r="AWC1130" s="81"/>
      <c r="AWD1130" s="81"/>
      <c r="AWE1130" s="81"/>
      <c r="AWF1130" s="81"/>
      <c r="AWG1130" s="81"/>
      <c r="AWH1130" s="81"/>
      <c r="AWI1130" s="81"/>
      <c r="AWJ1130" s="81"/>
      <c r="AWK1130" s="81"/>
      <c r="AWL1130" s="81"/>
      <c r="AWM1130" s="81"/>
      <c r="AWN1130" s="81"/>
      <c r="AWO1130" s="81"/>
      <c r="AWP1130" s="81"/>
      <c r="AWQ1130" s="81"/>
      <c r="AWR1130" s="81"/>
      <c r="AWS1130" s="81"/>
      <c r="AWT1130" s="81"/>
      <c r="AWU1130" s="81"/>
      <c r="AWV1130" s="81"/>
      <c r="AWW1130" s="81"/>
      <c r="AWX1130" s="81"/>
      <c r="AWY1130" s="81"/>
      <c r="AWZ1130" s="81"/>
      <c r="AXA1130" s="81"/>
      <c r="AXB1130" s="81"/>
      <c r="AXC1130" s="81"/>
      <c r="AXD1130" s="81"/>
      <c r="AXE1130" s="81"/>
      <c r="AXF1130" s="81"/>
      <c r="AXG1130" s="81"/>
      <c r="AXH1130" s="81"/>
      <c r="AXI1130" s="81"/>
      <c r="AXJ1130" s="81"/>
      <c r="AXK1130" s="81"/>
      <c r="AXL1130" s="81"/>
      <c r="AXM1130" s="81"/>
      <c r="AXN1130" s="81"/>
      <c r="AXO1130" s="81"/>
      <c r="AXP1130" s="81"/>
      <c r="AXQ1130" s="81"/>
      <c r="AXR1130" s="81"/>
      <c r="AXS1130" s="81"/>
      <c r="AXT1130" s="81"/>
      <c r="AXU1130" s="81"/>
      <c r="AXV1130" s="81"/>
      <c r="AXW1130" s="81"/>
      <c r="AXX1130" s="81"/>
      <c r="AXY1130" s="81"/>
      <c r="AXZ1130" s="81"/>
      <c r="AYA1130" s="81"/>
      <c r="AYB1130" s="81"/>
      <c r="AYC1130" s="81"/>
      <c r="AYD1130" s="81"/>
      <c r="AYE1130" s="81"/>
      <c r="AYF1130" s="81"/>
      <c r="AYG1130" s="81"/>
      <c r="AYH1130" s="81"/>
      <c r="AYI1130" s="81"/>
      <c r="AYJ1130" s="81"/>
      <c r="AYK1130" s="81"/>
      <c r="AYL1130" s="81"/>
      <c r="AYM1130" s="81"/>
      <c r="AYN1130" s="81"/>
      <c r="AYO1130" s="81"/>
      <c r="AYP1130" s="81"/>
      <c r="AYQ1130" s="81"/>
      <c r="AYR1130" s="81"/>
      <c r="AYS1130" s="81"/>
      <c r="AYT1130" s="81"/>
      <c r="AYU1130" s="81"/>
      <c r="AYV1130" s="81"/>
      <c r="AYW1130" s="81"/>
      <c r="AYX1130" s="81"/>
      <c r="AYY1130" s="81"/>
      <c r="AYZ1130" s="81"/>
      <c r="AZA1130" s="81"/>
      <c r="AZB1130" s="81"/>
      <c r="AZC1130" s="81"/>
      <c r="AZD1130" s="81"/>
      <c r="AZE1130" s="81"/>
      <c r="AZF1130" s="81"/>
      <c r="AZG1130" s="81"/>
      <c r="AZH1130" s="81"/>
      <c r="AZI1130" s="81"/>
      <c r="AZJ1130" s="81"/>
      <c r="AZK1130" s="81"/>
      <c r="AZL1130" s="81"/>
      <c r="AZM1130" s="81"/>
      <c r="AZN1130" s="81"/>
      <c r="AZO1130" s="81"/>
      <c r="AZP1130" s="81"/>
      <c r="AZQ1130" s="81"/>
      <c r="AZR1130" s="81"/>
      <c r="AZS1130" s="81"/>
      <c r="AZT1130" s="81"/>
      <c r="AZU1130" s="81"/>
      <c r="AZV1130" s="81"/>
      <c r="AZW1130" s="81"/>
      <c r="AZX1130" s="81"/>
      <c r="AZY1130" s="81"/>
      <c r="AZZ1130" s="81"/>
      <c r="BAA1130" s="81"/>
      <c r="BAB1130" s="81"/>
      <c r="BAC1130" s="81"/>
      <c r="BAD1130" s="81"/>
      <c r="BAE1130" s="81"/>
      <c r="BAF1130" s="81"/>
      <c r="BAG1130" s="81"/>
      <c r="BAH1130" s="81"/>
      <c r="BAI1130" s="81"/>
      <c r="BAJ1130" s="81"/>
      <c r="BAK1130" s="81"/>
      <c r="BAL1130" s="81"/>
      <c r="BAM1130" s="81"/>
      <c r="BAN1130" s="81"/>
      <c r="BAO1130" s="81"/>
      <c r="BAP1130" s="81"/>
      <c r="BAQ1130" s="81"/>
      <c r="BAR1130" s="81"/>
      <c r="BAS1130" s="81"/>
      <c r="BAT1130" s="81"/>
      <c r="BAU1130" s="81"/>
      <c r="BAV1130" s="81"/>
      <c r="BAW1130" s="81"/>
      <c r="BAX1130" s="81"/>
      <c r="BAY1130" s="81"/>
      <c r="BAZ1130" s="81"/>
      <c r="BBA1130" s="81"/>
      <c r="BBB1130" s="81"/>
      <c r="BBC1130" s="81"/>
      <c r="BBD1130" s="81"/>
      <c r="BBE1130" s="81"/>
      <c r="BBF1130" s="81"/>
      <c r="BBG1130" s="81"/>
      <c r="BBH1130" s="81"/>
      <c r="BBI1130" s="81"/>
      <c r="BBJ1130" s="81"/>
      <c r="BBK1130" s="81"/>
      <c r="BBL1130" s="81"/>
      <c r="BBM1130" s="81"/>
      <c r="BBN1130" s="81"/>
      <c r="BBO1130" s="81"/>
      <c r="BBP1130" s="81"/>
      <c r="BBQ1130" s="81"/>
      <c r="BBR1130" s="81"/>
      <c r="BBS1130" s="81"/>
      <c r="BBT1130" s="81"/>
      <c r="BBU1130" s="81"/>
      <c r="BBV1130" s="81"/>
      <c r="BBW1130" s="81"/>
      <c r="BBX1130" s="81"/>
      <c r="BBY1130" s="81"/>
      <c r="BBZ1130" s="81"/>
      <c r="BCA1130" s="81"/>
      <c r="BCB1130" s="81"/>
      <c r="BCC1130" s="81"/>
      <c r="BCD1130" s="81"/>
      <c r="BCE1130" s="81"/>
      <c r="BCF1130" s="81"/>
      <c r="BCG1130" s="81"/>
      <c r="BCH1130" s="81"/>
      <c r="BCI1130" s="81"/>
      <c r="BCJ1130" s="81"/>
      <c r="BCK1130" s="81"/>
      <c r="BCL1130" s="81"/>
      <c r="BCM1130" s="81"/>
      <c r="BCN1130" s="81"/>
      <c r="BCO1130" s="81"/>
      <c r="BCP1130" s="81"/>
      <c r="BCQ1130" s="81"/>
      <c r="BCR1130" s="81"/>
      <c r="BCS1130" s="81"/>
      <c r="BCT1130" s="81"/>
      <c r="BCU1130" s="81"/>
      <c r="BCV1130" s="81"/>
      <c r="BCW1130" s="81"/>
      <c r="BCX1130" s="81"/>
      <c r="BCY1130" s="81"/>
      <c r="BCZ1130" s="81"/>
      <c r="BDA1130" s="81"/>
      <c r="BDB1130" s="81"/>
      <c r="BDC1130" s="81"/>
      <c r="BDD1130" s="81"/>
      <c r="BDE1130" s="81"/>
      <c r="BDF1130" s="81"/>
      <c r="BDG1130" s="81"/>
      <c r="BDH1130" s="81"/>
      <c r="BDI1130" s="81"/>
      <c r="BDJ1130" s="81"/>
      <c r="BDK1130" s="81"/>
      <c r="BDL1130" s="81"/>
      <c r="BDM1130" s="81"/>
      <c r="BDN1130" s="81"/>
      <c r="BDO1130" s="81"/>
      <c r="BDP1130" s="81"/>
      <c r="BDQ1130" s="81"/>
      <c r="BDR1130" s="81"/>
      <c r="BDS1130" s="81"/>
      <c r="BDT1130" s="81"/>
      <c r="BDU1130" s="81"/>
      <c r="BDV1130" s="81"/>
      <c r="BDW1130" s="81"/>
      <c r="BDX1130" s="81"/>
      <c r="BDY1130" s="81"/>
      <c r="BDZ1130" s="81"/>
      <c r="BEA1130" s="81"/>
      <c r="BEB1130" s="81"/>
      <c r="BEC1130" s="81"/>
      <c r="BED1130" s="81"/>
      <c r="BEE1130" s="81"/>
      <c r="BEF1130" s="81"/>
      <c r="BEG1130" s="81"/>
      <c r="BEH1130" s="81"/>
      <c r="BEI1130" s="81"/>
      <c r="BEJ1130" s="81"/>
      <c r="BEK1130" s="81"/>
      <c r="BEL1130" s="81"/>
      <c r="BEM1130" s="81"/>
      <c r="BEN1130" s="81"/>
      <c r="BEO1130" s="81"/>
      <c r="BEP1130" s="81"/>
      <c r="BEQ1130" s="81"/>
      <c r="BER1130" s="81"/>
      <c r="BES1130" s="81"/>
      <c r="BET1130" s="81"/>
      <c r="BEU1130" s="81"/>
      <c r="BEV1130" s="81"/>
      <c r="BEW1130" s="81"/>
      <c r="BEX1130" s="81"/>
      <c r="BEY1130" s="81"/>
      <c r="BEZ1130" s="81"/>
      <c r="BFA1130" s="81"/>
      <c r="BFB1130" s="81"/>
      <c r="BFC1130" s="81"/>
      <c r="BFD1130" s="81"/>
      <c r="BFE1130" s="81"/>
      <c r="BFF1130" s="81"/>
      <c r="BFG1130" s="81"/>
      <c r="BFH1130" s="81"/>
      <c r="BFI1130" s="81"/>
      <c r="BFJ1130" s="81"/>
      <c r="BFK1130" s="81"/>
      <c r="BFL1130" s="81"/>
      <c r="BFM1130" s="81"/>
      <c r="BFN1130" s="81"/>
      <c r="BFO1130" s="81"/>
      <c r="BFP1130" s="81"/>
      <c r="BFQ1130" s="81"/>
      <c r="BFR1130" s="81"/>
      <c r="BFS1130" s="81"/>
      <c r="BFT1130" s="81"/>
      <c r="BFU1130" s="81"/>
      <c r="BFV1130" s="81"/>
      <c r="BFW1130" s="81"/>
      <c r="BFX1130" s="81"/>
      <c r="BFY1130" s="81"/>
      <c r="BFZ1130" s="81"/>
      <c r="BGA1130" s="81"/>
      <c r="BGB1130" s="81"/>
      <c r="BGC1130" s="81"/>
      <c r="BGD1130" s="81"/>
      <c r="BGE1130" s="81"/>
      <c r="BGF1130" s="81"/>
      <c r="BGG1130" s="81"/>
      <c r="BGH1130" s="81"/>
      <c r="BGI1130" s="81"/>
      <c r="BGJ1130" s="81"/>
      <c r="BGK1130" s="81"/>
      <c r="BGL1130" s="81"/>
      <c r="BGM1130" s="81"/>
      <c r="BGN1130" s="81"/>
      <c r="BGO1130" s="81"/>
      <c r="BGP1130" s="81"/>
      <c r="BGQ1130" s="81"/>
      <c r="BGR1130" s="81"/>
      <c r="BGS1130" s="81"/>
      <c r="BGT1130" s="81"/>
      <c r="BGU1130" s="81"/>
      <c r="BGV1130" s="81"/>
      <c r="BGW1130" s="81"/>
      <c r="BGX1130" s="81"/>
      <c r="BGY1130" s="81"/>
      <c r="BGZ1130" s="81"/>
      <c r="BHA1130" s="81"/>
      <c r="BHB1130" s="81"/>
      <c r="BHC1130" s="81"/>
      <c r="BHD1130" s="81"/>
      <c r="BHE1130" s="81"/>
      <c r="BHF1130" s="81"/>
      <c r="BHG1130" s="81"/>
      <c r="BHH1130" s="81"/>
      <c r="BHI1130" s="81"/>
      <c r="BHJ1130" s="81"/>
      <c r="BHK1130" s="81"/>
      <c r="BHL1130" s="81"/>
      <c r="BHM1130" s="81"/>
      <c r="BHN1130" s="81"/>
      <c r="BHO1130" s="81"/>
      <c r="BHP1130" s="81"/>
      <c r="BHQ1130" s="81"/>
      <c r="BHR1130" s="81"/>
      <c r="BHS1130" s="81"/>
      <c r="BHT1130" s="81"/>
      <c r="BHU1130" s="81"/>
      <c r="BHV1130" s="81"/>
      <c r="BHW1130" s="81"/>
      <c r="BHX1130" s="81"/>
      <c r="BHY1130" s="81"/>
      <c r="BHZ1130" s="81"/>
      <c r="BIA1130" s="81"/>
      <c r="BIB1130" s="81"/>
      <c r="BIC1130" s="81"/>
      <c r="BID1130" s="81"/>
      <c r="BIE1130" s="81"/>
      <c r="BIF1130" s="81"/>
      <c r="BIG1130" s="81"/>
      <c r="BIH1130" s="81"/>
      <c r="BII1130" s="81"/>
      <c r="BIJ1130" s="81"/>
      <c r="BIK1130" s="81"/>
      <c r="BIL1130" s="81"/>
      <c r="BIM1130" s="81"/>
      <c r="BIN1130" s="81"/>
      <c r="BIO1130" s="81"/>
      <c r="BIP1130" s="81"/>
      <c r="BIQ1130" s="81"/>
      <c r="BIR1130" s="81"/>
      <c r="BIS1130" s="81"/>
      <c r="BIT1130" s="81"/>
      <c r="BIU1130" s="81"/>
      <c r="BIV1130" s="81"/>
      <c r="BIW1130" s="81"/>
      <c r="BIX1130" s="81"/>
      <c r="BIY1130" s="81"/>
      <c r="BIZ1130" s="81"/>
      <c r="BJA1130" s="81"/>
      <c r="BJB1130" s="81"/>
      <c r="BJC1130" s="81"/>
      <c r="BJD1130" s="81"/>
      <c r="BJE1130" s="81"/>
      <c r="BJF1130" s="81"/>
      <c r="BJG1130" s="81"/>
      <c r="BJH1130" s="81"/>
      <c r="BJI1130" s="81"/>
      <c r="BJJ1130" s="81"/>
      <c r="BJK1130" s="81"/>
      <c r="BJL1130" s="81"/>
      <c r="BJM1130" s="81"/>
      <c r="BJN1130" s="81"/>
      <c r="BJO1130" s="81"/>
      <c r="BJP1130" s="81"/>
      <c r="BJQ1130" s="81"/>
      <c r="BJR1130" s="81"/>
      <c r="BJS1130" s="81"/>
      <c r="BJT1130" s="81"/>
      <c r="BJU1130" s="81"/>
      <c r="BJV1130" s="81"/>
      <c r="BJW1130" s="81"/>
      <c r="BJX1130" s="81"/>
      <c r="BJY1130" s="81"/>
      <c r="BJZ1130" s="81"/>
      <c r="BKA1130" s="81"/>
      <c r="BKB1130" s="81"/>
      <c r="BKC1130" s="81"/>
      <c r="BKD1130" s="81"/>
      <c r="BKE1130" s="81"/>
      <c r="BKF1130" s="81"/>
      <c r="BKG1130" s="81"/>
      <c r="BKH1130" s="81"/>
      <c r="BKI1130" s="81"/>
      <c r="BKJ1130" s="81"/>
      <c r="BKK1130" s="81"/>
      <c r="BKL1130" s="81"/>
      <c r="BKM1130" s="81"/>
      <c r="BKN1130" s="81"/>
      <c r="BKO1130" s="81"/>
      <c r="BKP1130" s="81"/>
      <c r="BKQ1130" s="81"/>
      <c r="BKR1130" s="81"/>
      <c r="BKS1130" s="81"/>
      <c r="BKT1130" s="81"/>
      <c r="BKU1130" s="81"/>
      <c r="BKV1130" s="81"/>
      <c r="BKW1130" s="81"/>
      <c r="BKX1130" s="81"/>
      <c r="BKY1130" s="81"/>
      <c r="BKZ1130" s="81"/>
      <c r="BLA1130" s="81"/>
      <c r="BLB1130" s="81"/>
      <c r="BLC1130" s="81"/>
      <c r="BLD1130" s="81"/>
      <c r="BLE1130" s="81"/>
      <c r="BLF1130" s="81"/>
      <c r="BLG1130" s="81"/>
      <c r="BLH1130" s="81"/>
      <c r="BLI1130" s="81"/>
      <c r="BLJ1130" s="81"/>
      <c r="BLK1130" s="81"/>
      <c r="BLL1130" s="81"/>
      <c r="BLM1130" s="81"/>
      <c r="BLN1130" s="81"/>
      <c r="BLO1130" s="81"/>
      <c r="BLP1130" s="81"/>
      <c r="BLQ1130" s="81"/>
      <c r="BLR1130" s="81"/>
      <c r="BLS1130" s="81"/>
      <c r="BLT1130" s="81"/>
      <c r="BLU1130" s="81"/>
      <c r="BLV1130" s="81"/>
      <c r="BLW1130" s="81"/>
      <c r="BLX1130" s="81"/>
      <c r="BLY1130" s="81"/>
      <c r="BLZ1130" s="81"/>
      <c r="BMA1130" s="81"/>
      <c r="BMB1130" s="81"/>
      <c r="BMC1130" s="81"/>
      <c r="BMD1130" s="81"/>
      <c r="BME1130" s="81"/>
      <c r="BMF1130" s="81"/>
      <c r="BMG1130" s="81"/>
      <c r="BMH1130" s="81"/>
      <c r="BMI1130" s="81"/>
      <c r="BMJ1130" s="81"/>
      <c r="BMK1130" s="81"/>
      <c r="BML1130" s="81"/>
      <c r="BMM1130" s="81"/>
      <c r="BMN1130" s="81"/>
      <c r="BMO1130" s="81"/>
      <c r="BMP1130" s="81"/>
      <c r="BMQ1130" s="81"/>
      <c r="BMR1130" s="81"/>
      <c r="BMS1130" s="81"/>
      <c r="BMT1130" s="81"/>
      <c r="BMU1130" s="81"/>
      <c r="BMV1130" s="81"/>
      <c r="BMW1130" s="81"/>
      <c r="BMX1130" s="81"/>
      <c r="BMY1130" s="81"/>
      <c r="BMZ1130" s="81"/>
      <c r="BNA1130" s="81"/>
      <c r="BNB1130" s="81"/>
      <c r="BNC1130" s="81"/>
      <c r="BND1130" s="81"/>
      <c r="BNE1130" s="81"/>
      <c r="BNF1130" s="81"/>
      <c r="BNG1130" s="81"/>
      <c r="BNH1130" s="81"/>
      <c r="BNI1130" s="81"/>
      <c r="BNJ1130" s="81"/>
      <c r="BNK1130" s="81"/>
      <c r="BNL1130" s="81"/>
      <c r="BNM1130" s="81"/>
      <c r="BNN1130" s="81"/>
      <c r="BNO1130" s="81"/>
      <c r="BNP1130" s="81"/>
      <c r="BNQ1130" s="81"/>
      <c r="BNR1130" s="81"/>
      <c r="BNS1130" s="81"/>
      <c r="BNT1130" s="81"/>
      <c r="BNU1130" s="81"/>
      <c r="BNV1130" s="81"/>
      <c r="BNW1130" s="81"/>
      <c r="BNX1130" s="81"/>
      <c r="BNY1130" s="81"/>
      <c r="BNZ1130" s="81"/>
      <c r="BOA1130" s="81"/>
      <c r="BOB1130" s="81"/>
      <c r="BOC1130" s="81"/>
      <c r="BOD1130" s="81"/>
      <c r="BOE1130" s="81"/>
      <c r="BOF1130" s="81"/>
      <c r="BOG1130" s="81"/>
      <c r="BOH1130" s="81"/>
      <c r="BOI1130" s="81"/>
      <c r="BOJ1130" s="81"/>
      <c r="BOK1130" s="81"/>
      <c r="BOL1130" s="81"/>
      <c r="BOM1130" s="81"/>
      <c r="BON1130" s="81"/>
      <c r="BOO1130" s="81"/>
      <c r="BOP1130" s="81"/>
      <c r="BOQ1130" s="81"/>
      <c r="BOR1130" s="81"/>
      <c r="BOS1130" s="81"/>
      <c r="BOT1130" s="81"/>
      <c r="BOU1130" s="81"/>
      <c r="BOV1130" s="81"/>
      <c r="BOW1130" s="81"/>
      <c r="BOX1130" s="81"/>
      <c r="BOY1130" s="81"/>
      <c r="BOZ1130" s="81"/>
      <c r="BPA1130" s="81"/>
      <c r="BPB1130" s="81"/>
      <c r="BPC1130" s="81"/>
      <c r="BPD1130" s="81"/>
      <c r="BPE1130" s="81"/>
      <c r="BPF1130" s="81"/>
      <c r="BPG1130" s="81"/>
      <c r="BPH1130" s="81"/>
      <c r="BPI1130" s="81"/>
      <c r="BPJ1130" s="81"/>
      <c r="BPK1130" s="81"/>
      <c r="BPL1130" s="81"/>
      <c r="BPM1130" s="81"/>
      <c r="BPN1130" s="81"/>
      <c r="BPO1130" s="81"/>
      <c r="BPP1130" s="81"/>
      <c r="BPQ1130" s="81"/>
      <c r="BPR1130" s="81"/>
      <c r="BPS1130" s="81"/>
      <c r="BPT1130" s="81"/>
      <c r="BPU1130" s="81"/>
      <c r="BPV1130" s="81"/>
      <c r="BPW1130" s="81"/>
      <c r="BPX1130" s="81"/>
      <c r="BPY1130" s="81"/>
      <c r="BPZ1130" s="81"/>
      <c r="BQA1130" s="81"/>
      <c r="BQB1130" s="81"/>
      <c r="BQC1130" s="81"/>
      <c r="BQD1130" s="81"/>
      <c r="BQE1130" s="81"/>
      <c r="BQF1130" s="81"/>
      <c r="BQG1130" s="81"/>
      <c r="BQH1130" s="81"/>
      <c r="BQI1130" s="81"/>
      <c r="BQJ1130" s="81"/>
      <c r="BQK1130" s="81"/>
      <c r="BQL1130" s="81"/>
      <c r="BQM1130" s="81"/>
      <c r="BQN1130" s="81"/>
      <c r="BQO1130" s="81"/>
      <c r="BQP1130" s="81"/>
      <c r="BQQ1130" s="81"/>
      <c r="BQR1130" s="81"/>
      <c r="BQS1130" s="81"/>
      <c r="BQT1130" s="81"/>
      <c r="BQU1130" s="81"/>
      <c r="BQV1130" s="81"/>
      <c r="BQW1130" s="81"/>
      <c r="BQX1130" s="81"/>
      <c r="BQY1130" s="81"/>
      <c r="BQZ1130" s="81"/>
      <c r="BRA1130" s="81"/>
      <c r="BRB1130" s="81"/>
      <c r="BRC1130" s="81"/>
      <c r="BRD1130" s="81"/>
      <c r="BRE1130" s="81"/>
      <c r="BRF1130" s="81"/>
      <c r="BRG1130" s="81"/>
      <c r="BRH1130" s="81"/>
      <c r="BRI1130" s="81"/>
      <c r="BRJ1130" s="81"/>
      <c r="BRK1130" s="81"/>
      <c r="BRL1130" s="81"/>
      <c r="BRM1130" s="81"/>
      <c r="BRN1130" s="81"/>
      <c r="BRO1130" s="81"/>
      <c r="BRP1130" s="81"/>
      <c r="BRQ1130" s="81"/>
      <c r="BRR1130" s="81"/>
      <c r="BRS1130" s="81"/>
      <c r="BRT1130" s="81"/>
      <c r="BRU1130" s="81"/>
      <c r="BRV1130" s="81"/>
      <c r="BRW1130" s="81"/>
      <c r="BRX1130" s="81"/>
      <c r="BRY1130" s="81"/>
      <c r="BRZ1130" s="81"/>
      <c r="BSA1130" s="81"/>
      <c r="BSB1130" s="81"/>
      <c r="BSC1130" s="81"/>
      <c r="BSD1130" s="81"/>
      <c r="BSE1130" s="81"/>
      <c r="BSF1130" s="81"/>
      <c r="BSG1130" s="81"/>
      <c r="BSH1130" s="81"/>
      <c r="BSI1130" s="81"/>
      <c r="BSJ1130" s="81"/>
      <c r="BSK1130" s="81"/>
      <c r="BSL1130" s="81"/>
      <c r="BSM1130" s="81"/>
      <c r="BSN1130" s="81"/>
      <c r="BSO1130" s="81"/>
      <c r="BSP1130" s="81"/>
      <c r="BSQ1130" s="81"/>
      <c r="BSR1130" s="81"/>
      <c r="BSS1130" s="81"/>
      <c r="BST1130" s="81"/>
      <c r="BSU1130" s="81"/>
      <c r="BSV1130" s="81"/>
      <c r="BSW1130" s="81"/>
      <c r="BSX1130" s="81"/>
      <c r="BSY1130" s="81"/>
      <c r="BSZ1130" s="81"/>
      <c r="BTA1130" s="81"/>
      <c r="BTB1130" s="81"/>
      <c r="BTC1130" s="81"/>
      <c r="BTD1130" s="81"/>
      <c r="BTE1130" s="81"/>
      <c r="BTF1130" s="81"/>
      <c r="BTG1130" s="81"/>
      <c r="BTH1130" s="81"/>
      <c r="BTI1130" s="81"/>
      <c r="BTJ1130" s="81"/>
      <c r="BTK1130" s="81"/>
      <c r="BTL1130" s="81"/>
      <c r="BTM1130" s="81"/>
      <c r="BTN1130" s="81"/>
      <c r="BTO1130" s="81"/>
      <c r="BTP1130" s="81"/>
      <c r="BTQ1130" s="81"/>
      <c r="BTR1130" s="81"/>
      <c r="BTS1130" s="81"/>
      <c r="BTT1130" s="81"/>
      <c r="BTU1130" s="81"/>
      <c r="BTV1130" s="81"/>
      <c r="BTW1130" s="81"/>
      <c r="BTX1130" s="81"/>
      <c r="BTY1130" s="81"/>
      <c r="BTZ1130" s="81"/>
      <c r="BUA1130" s="81"/>
      <c r="BUB1130" s="81"/>
      <c r="BUC1130" s="81"/>
      <c r="BUD1130" s="81"/>
      <c r="BUE1130" s="81"/>
      <c r="BUF1130" s="81"/>
      <c r="BUG1130" s="81"/>
      <c r="BUH1130" s="81"/>
      <c r="BUI1130" s="81"/>
      <c r="BUJ1130" s="81"/>
      <c r="BUK1130" s="81"/>
      <c r="BUL1130" s="81"/>
      <c r="BUM1130" s="81"/>
      <c r="BUN1130" s="81"/>
      <c r="BUO1130" s="81"/>
      <c r="BUP1130" s="81"/>
      <c r="BUQ1130" s="81"/>
      <c r="BUR1130" s="81"/>
      <c r="BUS1130" s="81"/>
      <c r="BUT1130" s="81"/>
      <c r="BUU1130" s="81"/>
      <c r="BUV1130" s="81"/>
      <c r="BUW1130" s="81"/>
      <c r="BUX1130" s="81"/>
      <c r="BUY1130" s="81"/>
      <c r="BUZ1130" s="81"/>
      <c r="BVA1130" s="81"/>
      <c r="BVB1130" s="81"/>
      <c r="BVC1130" s="81"/>
      <c r="BVD1130" s="81"/>
      <c r="BVE1130" s="81"/>
      <c r="BVF1130" s="81"/>
      <c r="BVG1130" s="81"/>
      <c r="BVH1130" s="81"/>
      <c r="BVI1130" s="81"/>
      <c r="BVJ1130" s="81"/>
      <c r="BVK1130" s="81"/>
      <c r="BVL1130" s="81"/>
      <c r="BVM1130" s="81"/>
      <c r="BVN1130" s="81"/>
      <c r="BVO1130" s="81"/>
      <c r="BVP1130" s="81"/>
      <c r="BVQ1130" s="81"/>
      <c r="BVR1130" s="81"/>
      <c r="BVS1130" s="81"/>
      <c r="BVT1130" s="81"/>
      <c r="BVU1130" s="81"/>
      <c r="BVV1130" s="81"/>
      <c r="BVW1130" s="81"/>
      <c r="BVX1130" s="81"/>
      <c r="BVY1130" s="81"/>
      <c r="BVZ1130" s="81"/>
      <c r="BWA1130" s="81"/>
      <c r="BWB1130" s="81"/>
      <c r="BWC1130" s="81"/>
      <c r="BWD1130" s="81"/>
      <c r="BWE1130" s="81"/>
      <c r="BWF1130" s="81"/>
      <c r="BWG1130" s="81"/>
      <c r="BWH1130" s="81"/>
      <c r="BWI1130" s="81"/>
      <c r="BWJ1130" s="81"/>
      <c r="BWK1130" s="81"/>
      <c r="BWL1130" s="81"/>
      <c r="BWM1130" s="81"/>
      <c r="BWN1130" s="81"/>
      <c r="BWO1130" s="81"/>
      <c r="BWP1130" s="81"/>
      <c r="BWQ1130" s="81"/>
      <c r="BWR1130" s="81"/>
      <c r="BWS1130" s="81"/>
      <c r="BWT1130" s="81"/>
      <c r="BWU1130" s="81"/>
      <c r="BWV1130" s="81"/>
      <c r="BWW1130" s="81"/>
      <c r="BWX1130" s="81"/>
      <c r="BWY1130" s="81"/>
      <c r="BWZ1130" s="81"/>
      <c r="BXA1130" s="81"/>
      <c r="BXB1130" s="81"/>
      <c r="BXC1130" s="81"/>
      <c r="BXD1130" s="81"/>
      <c r="BXE1130" s="81"/>
      <c r="BXF1130" s="81"/>
      <c r="BXG1130" s="81"/>
      <c r="BXH1130" s="81"/>
      <c r="BXI1130" s="81"/>
      <c r="BXJ1130" s="81"/>
      <c r="BXK1130" s="81"/>
      <c r="BXL1130" s="81"/>
      <c r="BXM1130" s="81"/>
      <c r="BXN1130" s="81"/>
      <c r="BXO1130" s="81"/>
      <c r="BXP1130" s="81"/>
      <c r="BXQ1130" s="81"/>
      <c r="BXR1130" s="81"/>
      <c r="BXS1130" s="81"/>
      <c r="BXT1130" s="81"/>
      <c r="BXU1130" s="81"/>
      <c r="BXV1130" s="81"/>
      <c r="BXW1130" s="81"/>
      <c r="BXX1130" s="81"/>
      <c r="BXY1130" s="81"/>
      <c r="BXZ1130" s="81"/>
      <c r="BYA1130" s="81"/>
      <c r="BYB1130" s="81"/>
      <c r="BYC1130" s="81"/>
      <c r="BYD1130" s="81"/>
      <c r="BYE1130" s="81"/>
      <c r="BYF1130" s="81"/>
      <c r="BYG1130" s="81"/>
      <c r="BYH1130" s="81"/>
      <c r="BYI1130" s="81"/>
      <c r="BYJ1130" s="81"/>
      <c r="BYK1130" s="81"/>
      <c r="BYL1130" s="81"/>
      <c r="BYM1130" s="81"/>
      <c r="BYN1130" s="81"/>
      <c r="BYO1130" s="81"/>
      <c r="BYP1130" s="81"/>
      <c r="BYQ1130" s="81"/>
      <c r="BYR1130" s="81"/>
      <c r="BYS1130" s="81"/>
      <c r="BYT1130" s="81"/>
      <c r="BYU1130" s="81"/>
      <c r="BYV1130" s="81"/>
      <c r="BYW1130" s="81"/>
      <c r="BYX1130" s="81"/>
      <c r="BYY1130" s="81"/>
      <c r="BYZ1130" s="81"/>
      <c r="BZA1130" s="81"/>
      <c r="BZB1130" s="81"/>
      <c r="BZC1130" s="81"/>
      <c r="BZD1130" s="81"/>
      <c r="BZE1130" s="81"/>
      <c r="BZF1130" s="81"/>
      <c r="BZG1130" s="81"/>
      <c r="BZH1130" s="81"/>
      <c r="BZI1130" s="81"/>
      <c r="BZJ1130" s="81"/>
      <c r="BZK1130" s="81"/>
      <c r="BZL1130" s="81"/>
      <c r="BZM1130" s="81"/>
      <c r="BZN1130" s="81"/>
      <c r="BZO1130" s="81"/>
      <c r="BZP1130" s="81"/>
      <c r="BZQ1130" s="81"/>
      <c r="BZR1130" s="81"/>
      <c r="BZS1130" s="81"/>
      <c r="BZT1130" s="81"/>
      <c r="BZU1130" s="81"/>
      <c r="BZV1130" s="81"/>
      <c r="BZW1130" s="81"/>
      <c r="BZX1130" s="81"/>
      <c r="BZY1130" s="81"/>
      <c r="BZZ1130" s="81"/>
      <c r="CAA1130" s="81"/>
      <c r="CAB1130" s="81"/>
      <c r="CAC1130" s="81"/>
      <c r="CAD1130" s="81"/>
      <c r="CAE1130" s="81"/>
      <c r="CAF1130" s="81"/>
      <c r="CAG1130" s="81"/>
      <c r="CAH1130" s="81"/>
      <c r="CAI1130" s="81"/>
      <c r="CAJ1130" s="81"/>
      <c r="CAK1130" s="81"/>
      <c r="CAL1130" s="81"/>
      <c r="CAM1130" s="81"/>
      <c r="CAN1130" s="81"/>
      <c r="CAO1130" s="81"/>
      <c r="CAP1130" s="81"/>
      <c r="CAQ1130" s="81"/>
      <c r="CAR1130" s="81"/>
      <c r="CAS1130" s="81"/>
      <c r="CAT1130" s="81"/>
      <c r="CAU1130" s="81"/>
      <c r="CAV1130" s="81"/>
      <c r="CAW1130" s="81"/>
      <c r="CAX1130" s="81"/>
      <c r="CAY1130" s="81"/>
      <c r="CAZ1130" s="81"/>
      <c r="CBA1130" s="81"/>
      <c r="CBB1130" s="81"/>
      <c r="CBC1130" s="81"/>
      <c r="CBD1130" s="81"/>
      <c r="CBE1130" s="81"/>
      <c r="CBF1130" s="81"/>
      <c r="CBG1130" s="81"/>
      <c r="CBH1130" s="81"/>
      <c r="CBI1130" s="81"/>
      <c r="CBJ1130" s="81"/>
      <c r="CBK1130" s="81"/>
      <c r="CBL1130" s="81"/>
      <c r="CBM1130" s="81"/>
      <c r="CBN1130" s="81"/>
      <c r="CBO1130" s="81"/>
      <c r="CBP1130" s="81"/>
      <c r="CBQ1130" s="81"/>
      <c r="CBR1130" s="81"/>
      <c r="CBS1130" s="81"/>
      <c r="CBT1130" s="81"/>
      <c r="CBU1130" s="81"/>
      <c r="CBV1130" s="81"/>
      <c r="CBW1130" s="81"/>
      <c r="CBX1130" s="81"/>
      <c r="CBY1130" s="81"/>
      <c r="CBZ1130" s="81"/>
      <c r="CCA1130" s="81"/>
      <c r="CCB1130" s="81"/>
      <c r="CCC1130" s="81"/>
      <c r="CCD1130" s="81"/>
      <c r="CCE1130" s="81"/>
      <c r="CCF1130" s="81"/>
      <c r="CCG1130" s="81"/>
      <c r="CCH1130" s="81"/>
      <c r="CCI1130" s="81"/>
      <c r="CCJ1130" s="81"/>
      <c r="CCK1130" s="81"/>
      <c r="CCL1130" s="81"/>
      <c r="CCM1130" s="81"/>
      <c r="CCN1130" s="81"/>
      <c r="CCO1130" s="81"/>
      <c r="CCP1130" s="81"/>
      <c r="CCQ1130" s="81"/>
      <c r="CCR1130" s="81"/>
      <c r="CCS1130" s="81"/>
      <c r="CCT1130" s="81"/>
      <c r="CCU1130" s="81"/>
      <c r="CCV1130" s="81"/>
      <c r="CCW1130" s="81"/>
      <c r="CCX1130" s="81"/>
      <c r="CCY1130" s="81"/>
      <c r="CCZ1130" s="81"/>
      <c r="CDA1130" s="81"/>
      <c r="CDB1130" s="81"/>
      <c r="CDC1130" s="81"/>
      <c r="CDD1130" s="81"/>
      <c r="CDE1130" s="81"/>
      <c r="CDF1130" s="81"/>
      <c r="CDG1130" s="81"/>
      <c r="CDH1130" s="81"/>
      <c r="CDI1130" s="81"/>
      <c r="CDJ1130" s="81"/>
      <c r="CDK1130" s="81"/>
      <c r="CDL1130" s="81"/>
      <c r="CDM1130" s="81"/>
      <c r="CDN1130" s="81"/>
      <c r="CDO1130" s="81"/>
      <c r="CDP1130" s="81"/>
      <c r="CDQ1130" s="81"/>
      <c r="CDR1130" s="81"/>
      <c r="CDS1130" s="81"/>
      <c r="CDT1130" s="81"/>
      <c r="CDU1130" s="81"/>
      <c r="CDV1130" s="81"/>
      <c r="CDW1130" s="81"/>
      <c r="CDX1130" s="81"/>
      <c r="CDY1130" s="81"/>
      <c r="CDZ1130" s="81"/>
      <c r="CEA1130" s="81"/>
      <c r="CEB1130" s="81"/>
      <c r="CEC1130" s="81"/>
      <c r="CED1130" s="81"/>
      <c r="CEE1130" s="81"/>
      <c r="CEF1130" s="81"/>
      <c r="CEG1130" s="81"/>
      <c r="CEH1130" s="81"/>
      <c r="CEI1130" s="81"/>
      <c r="CEJ1130" s="81"/>
      <c r="CEK1130" s="81"/>
      <c r="CEL1130" s="81"/>
      <c r="CEM1130" s="81"/>
      <c r="CEN1130" s="81"/>
      <c r="CEO1130" s="81"/>
      <c r="CEP1130" s="81"/>
      <c r="CEQ1130" s="81"/>
      <c r="CER1130" s="81"/>
      <c r="CES1130" s="81"/>
      <c r="CET1130" s="81"/>
      <c r="CEU1130" s="81"/>
      <c r="CEV1130" s="81"/>
      <c r="CEW1130" s="81"/>
      <c r="CEX1130" s="81"/>
      <c r="CEY1130" s="81"/>
      <c r="CEZ1130" s="81"/>
      <c r="CFA1130" s="81"/>
      <c r="CFB1130" s="81"/>
      <c r="CFC1130" s="81"/>
      <c r="CFD1130" s="81"/>
      <c r="CFE1130" s="81"/>
      <c r="CFF1130" s="81"/>
      <c r="CFG1130" s="81"/>
      <c r="CFH1130" s="81"/>
      <c r="CFI1130" s="81"/>
      <c r="CFJ1130" s="81"/>
      <c r="CFK1130" s="81"/>
      <c r="CFL1130" s="81"/>
      <c r="CFM1130" s="81"/>
      <c r="CFN1130" s="81"/>
      <c r="CFO1130" s="81"/>
      <c r="CFP1130" s="81"/>
      <c r="CFQ1130" s="81"/>
      <c r="CFR1130" s="81"/>
      <c r="CFS1130" s="81"/>
      <c r="CFT1130" s="81"/>
      <c r="CFU1130" s="81"/>
      <c r="CFV1130" s="81"/>
      <c r="CFW1130" s="81"/>
      <c r="CFX1130" s="81"/>
      <c r="CFY1130" s="81"/>
      <c r="CFZ1130" s="81"/>
      <c r="CGA1130" s="81"/>
      <c r="CGB1130" s="81"/>
      <c r="CGC1130" s="81"/>
      <c r="CGD1130" s="81"/>
      <c r="CGE1130" s="81"/>
      <c r="CGF1130" s="81"/>
      <c r="CGG1130" s="81"/>
      <c r="CGH1130" s="81"/>
      <c r="CGI1130" s="81"/>
      <c r="CGJ1130" s="81"/>
      <c r="CGK1130" s="81"/>
      <c r="CGL1130" s="81"/>
      <c r="CGM1130" s="81"/>
      <c r="CGN1130" s="81"/>
      <c r="CGO1130" s="81"/>
      <c r="CGP1130" s="81"/>
      <c r="CGQ1130" s="81"/>
      <c r="CGR1130" s="81"/>
      <c r="CGS1130" s="81"/>
      <c r="CGT1130" s="81"/>
      <c r="CGU1130" s="81"/>
      <c r="CGV1130" s="81"/>
      <c r="CGW1130" s="81"/>
      <c r="CGX1130" s="81"/>
      <c r="CGY1130" s="81"/>
      <c r="CGZ1130" s="81"/>
      <c r="CHA1130" s="81"/>
      <c r="CHB1130" s="81"/>
      <c r="CHC1130" s="81"/>
      <c r="CHD1130" s="81"/>
      <c r="CHE1130" s="81"/>
      <c r="CHF1130" s="81"/>
      <c r="CHG1130" s="81"/>
      <c r="CHH1130" s="81"/>
      <c r="CHI1130" s="81"/>
      <c r="CHJ1130" s="81"/>
      <c r="CHK1130" s="81"/>
      <c r="CHL1130" s="81"/>
      <c r="CHM1130" s="81"/>
      <c r="CHN1130" s="81"/>
      <c r="CHO1130" s="81"/>
      <c r="CHP1130" s="81"/>
      <c r="CHQ1130" s="81"/>
      <c r="CHR1130" s="81"/>
      <c r="CHS1130" s="81"/>
      <c r="CHT1130" s="81"/>
      <c r="CHU1130" s="81"/>
      <c r="CHV1130" s="81"/>
      <c r="CHW1130" s="81"/>
      <c r="CHX1130" s="81"/>
      <c r="CHY1130" s="81"/>
      <c r="CHZ1130" s="81"/>
      <c r="CIA1130" s="81"/>
      <c r="CIB1130" s="81"/>
      <c r="CIC1130" s="81"/>
      <c r="CID1130" s="81"/>
      <c r="CIE1130" s="81"/>
      <c r="CIF1130" s="81"/>
      <c r="CIG1130" s="81"/>
      <c r="CIH1130" s="81"/>
      <c r="CII1130" s="81"/>
      <c r="CIJ1130" s="81"/>
      <c r="CIK1130" s="81"/>
      <c r="CIL1130" s="81"/>
      <c r="CIM1130" s="81"/>
      <c r="CIN1130" s="81"/>
      <c r="CIO1130" s="81"/>
      <c r="CIP1130" s="81"/>
      <c r="CIQ1130" s="81"/>
      <c r="CIR1130" s="81"/>
      <c r="CIS1130" s="81"/>
      <c r="CIT1130" s="81"/>
      <c r="CIU1130" s="81"/>
      <c r="CIV1130" s="81"/>
      <c r="CIW1130" s="81"/>
      <c r="CIX1130" s="81"/>
      <c r="CIY1130" s="81"/>
      <c r="CIZ1130" s="81"/>
      <c r="CJA1130" s="81"/>
      <c r="CJB1130" s="81"/>
      <c r="CJC1130" s="81"/>
      <c r="CJD1130" s="81"/>
      <c r="CJE1130" s="81"/>
      <c r="CJF1130" s="81"/>
      <c r="CJG1130" s="81"/>
      <c r="CJH1130" s="81"/>
      <c r="CJI1130" s="81"/>
      <c r="CJJ1130" s="81"/>
      <c r="CJK1130" s="81"/>
      <c r="CJL1130" s="81"/>
      <c r="CJM1130" s="81"/>
      <c r="CJN1130" s="81"/>
      <c r="CJO1130" s="81"/>
      <c r="CJP1130" s="81"/>
      <c r="CJQ1130" s="81"/>
      <c r="CJR1130" s="81"/>
      <c r="CJS1130" s="81"/>
      <c r="CJT1130" s="81"/>
      <c r="CJU1130" s="81"/>
      <c r="CJV1130" s="81"/>
      <c r="CJW1130" s="81"/>
      <c r="CJX1130" s="81"/>
      <c r="CJY1130" s="81"/>
      <c r="CJZ1130" s="81"/>
      <c r="CKA1130" s="81"/>
      <c r="CKB1130" s="81"/>
      <c r="CKC1130" s="81"/>
      <c r="CKD1130" s="81"/>
      <c r="CKE1130" s="81"/>
      <c r="CKF1130" s="81"/>
      <c r="CKG1130" s="81"/>
      <c r="CKH1130" s="81"/>
      <c r="CKI1130" s="81"/>
      <c r="CKJ1130" s="81"/>
      <c r="CKK1130" s="81"/>
      <c r="CKL1130" s="81"/>
      <c r="CKM1130" s="81"/>
      <c r="CKN1130" s="81"/>
      <c r="CKO1130" s="81"/>
      <c r="CKP1130" s="81"/>
      <c r="CKQ1130" s="81"/>
      <c r="CKR1130" s="81"/>
      <c r="CKS1130" s="81"/>
      <c r="CKT1130" s="81"/>
      <c r="CKU1130" s="81"/>
      <c r="CKV1130" s="81"/>
      <c r="CKW1130" s="81"/>
      <c r="CKX1130" s="81"/>
      <c r="CKY1130" s="81"/>
      <c r="CKZ1130" s="81"/>
      <c r="CLA1130" s="81"/>
      <c r="CLB1130" s="81"/>
      <c r="CLC1130" s="81"/>
      <c r="CLD1130" s="81"/>
      <c r="CLE1130" s="81"/>
      <c r="CLF1130" s="81"/>
      <c r="CLG1130" s="81"/>
      <c r="CLH1130" s="81"/>
      <c r="CLI1130" s="81"/>
      <c r="CLJ1130" s="81"/>
      <c r="CLK1130" s="81"/>
      <c r="CLL1130" s="81"/>
      <c r="CLM1130" s="81"/>
      <c r="CLN1130" s="81"/>
      <c r="CLO1130" s="81"/>
      <c r="CLP1130" s="81"/>
      <c r="CLQ1130" s="81"/>
      <c r="CLR1130" s="81"/>
      <c r="CLS1130" s="81"/>
      <c r="CLT1130" s="81"/>
      <c r="CLU1130" s="81"/>
      <c r="CLV1130" s="81"/>
      <c r="CLW1130" s="81"/>
      <c r="CLX1130" s="81"/>
      <c r="CLY1130" s="81"/>
      <c r="CLZ1130" s="81"/>
      <c r="CMA1130" s="81"/>
      <c r="CMB1130" s="81"/>
      <c r="CMC1130" s="81"/>
      <c r="CMD1130" s="81"/>
      <c r="CME1130" s="81"/>
      <c r="CMF1130" s="81"/>
      <c r="CMG1130" s="81"/>
      <c r="CMH1130" s="81"/>
      <c r="CMI1130" s="81"/>
      <c r="CMJ1130" s="81"/>
      <c r="CMK1130" s="81"/>
      <c r="CML1130" s="81"/>
      <c r="CMM1130" s="81"/>
      <c r="CMN1130" s="81"/>
      <c r="CMO1130" s="81"/>
      <c r="CMP1130" s="81"/>
      <c r="CMQ1130" s="81"/>
      <c r="CMR1130" s="81"/>
      <c r="CMS1130" s="81"/>
      <c r="CMT1130" s="81"/>
      <c r="CMU1130" s="81"/>
      <c r="CMV1130" s="81"/>
      <c r="CMW1130" s="81"/>
      <c r="CMX1130" s="81"/>
      <c r="CMY1130" s="81"/>
      <c r="CMZ1130" s="81"/>
      <c r="CNA1130" s="81"/>
      <c r="CNB1130" s="81"/>
      <c r="CNC1130" s="81"/>
      <c r="CND1130" s="81"/>
      <c r="CNE1130" s="81"/>
      <c r="CNF1130" s="81"/>
      <c r="CNG1130" s="81"/>
      <c r="CNH1130" s="81"/>
      <c r="CNI1130" s="81"/>
      <c r="CNJ1130" s="81"/>
      <c r="CNK1130" s="81"/>
      <c r="CNL1130" s="81"/>
      <c r="CNM1130" s="81"/>
      <c r="CNN1130" s="81"/>
      <c r="CNO1130" s="81"/>
      <c r="CNP1130" s="81"/>
      <c r="CNQ1130" s="81"/>
      <c r="CNR1130" s="81"/>
      <c r="CNS1130" s="81"/>
      <c r="CNT1130" s="81"/>
      <c r="CNU1130" s="81"/>
      <c r="CNV1130" s="81"/>
      <c r="CNW1130" s="81"/>
      <c r="CNX1130" s="81"/>
      <c r="CNY1130" s="81"/>
      <c r="CNZ1130" s="81"/>
      <c r="COA1130" s="81"/>
      <c r="COB1130" s="81"/>
      <c r="COC1130" s="81"/>
      <c r="COD1130" s="81"/>
      <c r="COE1130" s="81"/>
      <c r="COF1130" s="81"/>
      <c r="COG1130" s="81"/>
      <c r="COH1130" s="81"/>
      <c r="COI1130" s="81"/>
      <c r="COJ1130" s="81"/>
      <c r="COK1130" s="81"/>
      <c r="COL1130" s="81"/>
      <c r="COM1130" s="81"/>
      <c r="CON1130" s="81"/>
      <c r="COO1130" s="81"/>
      <c r="COP1130" s="81"/>
      <c r="COQ1130" s="81"/>
      <c r="COR1130" s="81"/>
      <c r="COS1130" s="81"/>
      <c r="COT1130" s="81"/>
      <c r="COU1130" s="81"/>
      <c r="COV1130" s="81"/>
      <c r="COW1130" s="81"/>
      <c r="COX1130" s="81"/>
      <c r="COY1130" s="81"/>
      <c r="COZ1130" s="81"/>
      <c r="CPA1130" s="81"/>
      <c r="CPB1130" s="81"/>
      <c r="CPC1130" s="81"/>
      <c r="CPD1130" s="81"/>
      <c r="CPE1130" s="81"/>
      <c r="CPF1130" s="81"/>
      <c r="CPG1130" s="81"/>
      <c r="CPH1130" s="81"/>
      <c r="CPI1130" s="81"/>
      <c r="CPJ1130" s="81"/>
      <c r="CPK1130" s="81"/>
      <c r="CPL1130" s="81"/>
      <c r="CPM1130" s="81"/>
      <c r="CPN1130" s="81"/>
      <c r="CPO1130" s="81"/>
      <c r="CPP1130" s="81"/>
      <c r="CPQ1130" s="81"/>
      <c r="CPR1130" s="81"/>
      <c r="CPS1130" s="81"/>
      <c r="CPT1130" s="81"/>
      <c r="CPU1130" s="81"/>
      <c r="CPV1130" s="81"/>
      <c r="CPW1130" s="81"/>
      <c r="CPX1130" s="81"/>
      <c r="CPY1130" s="81"/>
      <c r="CPZ1130" s="81"/>
      <c r="CQA1130" s="81"/>
      <c r="CQB1130" s="81"/>
      <c r="CQC1130" s="81"/>
      <c r="CQD1130" s="81"/>
      <c r="CQE1130" s="81"/>
      <c r="CQF1130" s="81"/>
      <c r="CQG1130" s="81"/>
      <c r="CQH1130" s="81"/>
      <c r="CQI1130" s="81"/>
      <c r="CQJ1130" s="81"/>
      <c r="CQK1130" s="81"/>
      <c r="CQL1130" s="81"/>
      <c r="CQM1130" s="81"/>
      <c r="CQN1130" s="81"/>
      <c r="CQO1130" s="81"/>
      <c r="CQP1130" s="81"/>
      <c r="CQQ1130" s="81"/>
      <c r="CQR1130" s="81"/>
      <c r="CQS1130" s="81"/>
      <c r="CQT1130" s="81"/>
      <c r="CQU1130" s="81"/>
      <c r="CQV1130" s="81"/>
      <c r="CQW1130" s="81"/>
      <c r="CQX1130" s="81"/>
      <c r="CQY1130" s="81"/>
      <c r="CQZ1130" s="81"/>
      <c r="CRA1130" s="81"/>
      <c r="CRB1130" s="81"/>
      <c r="CRC1130" s="81"/>
      <c r="CRD1130" s="81"/>
      <c r="CRE1130" s="81"/>
      <c r="CRF1130" s="81"/>
      <c r="CRG1130" s="81"/>
      <c r="CRH1130" s="81"/>
      <c r="CRI1130" s="81"/>
      <c r="CRJ1130" s="81"/>
      <c r="CRK1130" s="81"/>
      <c r="CRL1130" s="81"/>
      <c r="CRM1130" s="81"/>
      <c r="CRN1130" s="81"/>
      <c r="CRO1130" s="81"/>
      <c r="CRP1130" s="81"/>
      <c r="CRQ1130" s="81"/>
      <c r="CRR1130" s="81"/>
      <c r="CRS1130" s="81"/>
      <c r="CRT1130" s="81"/>
      <c r="CRU1130" s="81"/>
      <c r="CRV1130" s="81"/>
      <c r="CRW1130" s="81"/>
      <c r="CRX1130" s="81"/>
      <c r="CRY1130" s="81"/>
      <c r="CRZ1130" s="81"/>
      <c r="CSA1130" s="81"/>
      <c r="CSB1130" s="81"/>
      <c r="CSC1130" s="81"/>
      <c r="CSD1130" s="81"/>
      <c r="CSE1130" s="81"/>
      <c r="CSF1130" s="81"/>
      <c r="CSG1130" s="81"/>
      <c r="CSH1130" s="81"/>
      <c r="CSI1130" s="81"/>
      <c r="CSJ1130" s="81"/>
      <c r="CSK1130" s="81"/>
      <c r="CSL1130" s="81"/>
      <c r="CSM1130" s="81"/>
      <c r="CSN1130" s="81"/>
      <c r="CSO1130" s="81"/>
      <c r="CSP1130" s="81"/>
      <c r="CSQ1130" s="81"/>
      <c r="CSR1130" s="81"/>
      <c r="CSS1130" s="81"/>
      <c r="CST1130" s="81"/>
      <c r="CSU1130" s="81"/>
      <c r="CSV1130" s="81"/>
      <c r="CSW1130" s="81"/>
      <c r="CSX1130" s="81"/>
      <c r="CSY1130" s="81"/>
      <c r="CSZ1130" s="81"/>
      <c r="CTA1130" s="81"/>
      <c r="CTB1130" s="81"/>
      <c r="CTC1130" s="81"/>
      <c r="CTD1130" s="81"/>
      <c r="CTE1130" s="81"/>
      <c r="CTF1130" s="81"/>
      <c r="CTG1130" s="81"/>
      <c r="CTH1130" s="81"/>
      <c r="CTI1130" s="81"/>
      <c r="CTJ1130" s="81"/>
      <c r="CTK1130" s="81"/>
      <c r="CTL1130" s="81"/>
      <c r="CTM1130" s="81"/>
      <c r="CTN1130" s="81"/>
      <c r="CTO1130" s="81"/>
      <c r="CTP1130" s="81"/>
      <c r="CTQ1130" s="81"/>
      <c r="CTR1130" s="81"/>
      <c r="CTS1130" s="81"/>
      <c r="CTT1130" s="81"/>
      <c r="CTU1130" s="81"/>
      <c r="CTV1130" s="81"/>
      <c r="CTW1130" s="81"/>
      <c r="CTX1130" s="81"/>
      <c r="CTY1130" s="81"/>
      <c r="CTZ1130" s="81"/>
      <c r="CUA1130" s="81"/>
      <c r="CUB1130" s="81"/>
      <c r="CUC1130" s="81"/>
      <c r="CUD1130" s="81"/>
      <c r="CUE1130" s="81"/>
      <c r="CUF1130" s="81"/>
      <c r="CUG1130" s="81"/>
      <c r="CUH1130" s="81"/>
      <c r="CUI1130" s="81"/>
      <c r="CUJ1130" s="81"/>
      <c r="CUK1130" s="81"/>
      <c r="CUL1130" s="81"/>
      <c r="CUM1130" s="81"/>
      <c r="CUN1130" s="81"/>
      <c r="CUO1130" s="81"/>
      <c r="CUP1130" s="81"/>
      <c r="CUQ1130" s="81"/>
      <c r="CUR1130" s="81"/>
      <c r="CUS1130" s="81"/>
      <c r="CUT1130" s="81"/>
      <c r="CUU1130" s="81"/>
      <c r="CUV1130" s="81"/>
      <c r="CUW1130" s="81"/>
      <c r="CUX1130" s="81"/>
      <c r="CUY1130" s="81"/>
      <c r="CUZ1130" s="81"/>
      <c r="CVA1130" s="81"/>
      <c r="CVB1130" s="81"/>
      <c r="CVC1130" s="81"/>
      <c r="CVD1130" s="81"/>
      <c r="CVE1130" s="81"/>
      <c r="CVF1130" s="81"/>
      <c r="CVG1130" s="81"/>
      <c r="CVH1130" s="81"/>
      <c r="CVI1130" s="81"/>
      <c r="CVJ1130" s="81"/>
      <c r="CVK1130" s="81"/>
      <c r="CVL1130" s="81"/>
      <c r="CVM1130" s="81"/>
      <c r="CVN1130" s="81"/>
      <c r="CVO1130" s="81"/>
      <c r="CVP1130" s="81"/>
      <c r="CVQ1130" s="81"/>
      <c r="CVR1130" s="81"/>
      <c r="CVS1130" s="81"/>
      <c r="CVT1130" s="81"/>
      <c r="CVU1130" s="81"/>
      <c r="CVV1130" s="81"/>
      <c r="CVW1130" s="81"/>
      <c r="CVX1130" s="81"/>
      <c r="CVY1130" s="81"/>
      <c r="CVZ1130" s="81"/>
      <c r="CWA1130" s="81"/>
      <c r="CWB1130" s="81"/>
      <c r="CWC1130" s="81"/>
      <c r="CWD1130" s="81"/>
      <c r="CWE1130" s="81"/>
      <c r="CWF1130" s="81"/>
      <c r="CWG1130" s="81"/>
      <c r="CWH1130" s="81"/>
      <c r="CWI1130" s="81"/>
      <c r="CWJ1130" s="81"/>
      <c r="CWK1130" s="81"/>
      <c r="CWL1130" s="81"/>
      <c r="CWM1130" s="81"/>
      <c r="CWN1130" s="81"/>
      <c r="CWO1130" s="81"/>
      <c r="CWP1130" s="81"/>
      <c r="CWQ1130" s="81"/>
      <c r="CWR1130" s="81"/>
      <c r="CWS1130" s="81"/>
      <c r="CWT1130" s="81"/>
      <c r="CWU1130" s="81"/>
      <c r="CWV1130" s="81"/>
      <c r="CWW1130" s="81"/>
      <c r="CWX1130" s="81"/>
      <c r="CWY1130" s="81"/>
      <c r="CWZ1130" s="81"/>
      <c r="CXA1130" s="81"/>
      <c r="CXB1130" s="81"/>
      <c r="CXC1130" s="81"/>
      <c r="CXD1130" s="81"/>
      <c r="CXE1130" s="81"/>
      <c r="CXF1130" s="81"/>
      <c r="CXG1130" s="81"/>
      <c r="CXH1130" s="81"/>
      <c r="CXI1130" s="81"/>
      <c r="CXJ1130" s="81"/>
      <c r="CXK1130" s="81"/>
      <c r="CXL1130" s="81"/>
      <c r="CXM1130" s="81"/>
      <c r="CXN1130" s="81"/>
      <c r="CXO1130" s="81"/>
      <c r="CXP1130" s="81"/>
      <c r="CXQ1130" s="81"/>
      <c r="CXR1130" s="81"/>
      <c r="CXS1130" s="81"/>
      <c r="CXT1130" s="81"/>
      <c r="CXU1130" s="81"/>
      <c r="CXV1130" s="81"/>
      <c r="CXW1130" s="81"/>
      <c r="CXX1130" s="81"/>
      <c r="CXY1130" s="81"/>
      <c r="CXZ1130" s="81"/>
      <c r="CYA1130" s="81"/>
      <c r="CYB1130" s="81"/>
      <c r="CYC1130" s="81"/>
      <c r="CYD1130" s="81"/>
      <c r="CYE1130" s="81"/>
      <c r="CYF1130" s="81"/>
      <c r="CYG1130" s="81"/>
      <c r="CYH1130" s="81"/>
      <c r="CYI1130" s="81"/>
      <c r="CYJ1130" s="81"/>
      <c r="CYK1130" s="81"/>
      <c r="CYL1130" s="81"/>
      <c r="CYM1130" s="81"/>
      <c r="CYN1130" s="81"/>
      <c r="CYO1130" s="81"/>
      <c r="CYP1130" s="81"/>
      <c r="CYQ1130" s="81"/>
      <c r="CYR1130" s="81"/>
      <c r="CYS1130" s="81"/>
      <c r="CYT1130" s="81"/>
      <c r="CYU1130" s="81"/>
      <c r="CYV1130" s="81"/>
      <c r="CYW1130" s="81"/>
      <c r="CYX1130" s="81"/>
      <c r="CYY1130" s="81"/>
      <c r="CYZ1130" s="81"/>
      <c r="CZA1130" s="81"/>
      <c r="CZB1130" s="81"/>
      <c r="CZC1130" s="81"/>
      <c r="CZD1130" s="81"/>
      <c r="CZE1130" s="81"/>
      <c r="CZF1130" s="81"/>
      <c r="CZG1130" s="81"/>
      <c r="CZH1130" s="81"/>
      <c r="CZI1130" s="81"/>
      <c r="CZJ1130" s="81"/>
      <c r="CZK1130" s="81"/>
      <c r="CZL1130" s="81"/>
      <c r="CZM1130" s="81"/>
      <c r="CZN1130" s="81"/>
      <c r="CZO1130" s="81"/>
      <c r="CZP1130" s="81"/>
      <c r="CZQ1130" s="81"/>
      <c r="CZR1130" s="81"/>
      <c r="CZS1130" s="81"/>
      <c r="CZT1130" s="81"/>
      <c r="CZU1130" s="81"/>
      <c r="CZV1130" s="81"/>
      <c r="CZW1130" s="81"/>
      <c r="CZX1130" s="81"/>
      <c r="CZY1130" s="81"/>
      <c r="CZZ1130" s="81"/>
      <c r="DAA1130" s="81"/>
      <c r="DAB1130" s="81"/>
      <c r="DAC1130" s="81"/>
      <c r="DAD1130" s="81"/>
      <c r="DAE1130" s="81"/>
      <c r="DAF1130" s="81"/>
      <c r="DAG1130" s="81"/>
      <c r="DAH1130" s="81"/>
      <c r="DAI1130" s="81"/>
      <c r="DAJ1130" s="81"/>
      <c r="DAK1130" s="81"/>
      <c r="DAL1130" s="81"/>
      <c r="DAM1130" s="81"/>
      <c r="DAN1130" s="81"/>
      <c r="DAO1130" s="81"/>
      <c r="DAP1130" s="81"/>
      <c r="DAQ1130" s="81"/>
      <c r="DAR1130" s="81"/>
      <c r="DAS1130" s="81"/>
      <c r="DAT1130" s="81"/>
      <c r="DAU1130" s="81"/>
      <c r="DAV1130" s="81"/>
      <c r="DAW1130" s="81"/>
      <c r="DAX1130" s="81"/>
      <c r="DAY1130" s="81"/>
      <c r="DAZ1130" s="81"/>
      <c r="DBA1130" s="81"/>
      <c r="DBB1130" s="81"/>
      <c r="DBC1130" s="81"/>
      <c r="DBD1130" s="81"/>
      <c r="DBE1130" s="81"/>
      <c r="DBF1130" s="81"/>
      <c r="DBG1130" s="81"/>
      <c r="DBH1130" s="81"/>
      <c r="DBI1130" s="81"/>
      <c r="DBJ1130" s="81"/>
      <c r="DBK1130" s="81"/>
      <c r="DBL1130" s="81"/>
      <c r="DBM1130" s="81"/>
      <c r="DBN1130" s="81"/>
      <c r="DBO1130" s="81"/>
      <c r="DBP1130" s="81"/>
      <c r="DBQ1130" s="81"/>
      <c r="DBR1130" s="81"/>
      <c r="DBS1130" s="81"/>
      <c r="DBT1130" s="81"/>
      <c r="DBU1130" s="81"/>
      <c r="DBV1130" s="81"/>
      <c r="DBW1130" s="81"/>
      <c r="DBX1130" s="81"/>
      <c r="DBY1130" s="81"/>
      <c r="DBZ1130" s="81"/>
      <c r="DCA1130" s="81"/>
      <c r="DCB1130" s="81"/>
      <c r="DCC1130" s="81"/>
      <c r="DCD1130" s="81"/>
      <c r="DCE1130" s="81"/>
      <c r="DCF1130" s="81"/>
      <c r="DCG1130" s="81"/>
      <c r="DCH1130" s="81"/>
      <c r="DCI1130" s="81"/>
      <c r="DCJ1130" s="81"/>
      <c r="DCK1130" s="81"/>
      <c r="DCL1130" s="81"/>
      <c r="DCM1130" s="81"/>
      <c r="DCN1130" s="81"/>
      <c r="DCO1130" s="81"/>
      <c r="DCP1130" s="81"/>
      <c r="DCQ1130" s="81"/>
      <c r="DCR1130" s="81"/>
      <c r="DCS1130" s="81"/>
      <c r="DCT1130" s="81"/>
      <c r="DCU1130" s="81"/>
      <c r="DCV1130" s="81"/>
      <c r="DCW1130" s="81"/>
      <c r="DCX1130" s="81"/>
      <c r="DCY1130" s="81"/>
      <c r="DCZ1130" s="81"/>
      <c r="DDA1130" s="81"/>
      <c r="DDB1130" s="81"/>
      <c r="DDC1130" s="81"/>
      <c r="DDD1130" s="81"/>
      <c r="DDE1130" s="81"/>
      <c r="DDF1130" s="81"/>
      <c r="DDG1130" s="81"/>
      <c r="DDH1130" s="81"/>
      <c r="DDI1130" s="81"/>
      <c r="DDJ1130" s="81"/>
      <c r="DDK1130" s="81"/>
      <c r="DDL1130" s="81"/>
      <c r="DDM1130" s="81"/>
      <c r="DDN1130" s="81"/>
      <c r="DDO1130" s="81"/>
      <c r="DDP1130" s="81"/>
      <c r="DDQ1130" s="81"/>
      <c r="DDR1130" s="81"/>
      <c r="DDS1130" s="81"/>
      <c r="DDT1130" s="81"/>
      <c r="DDU1130" s="81"/>
      <c r="DDV1130" s="81"/>
      <c r="DDW1130" s="81"/>
      <c r="DDX1130" s="81"/>
      <c r="DDY1130" s="81"/>
      <c r="DDZ1130" s="81"/>
      <c r="DEA1130" s="81"/>
      <c r="DEB1130" s="81"/>
      <c r="DEC1130" s="81"/>
      <c r="DED1130" s="81"/>
      <c r="DEE1130" s="81"/>
      <c r="DEF1130" s="81"/>
      <c r="DEG1130" s="81"/>
      <c r="DEH1130" s="81"/>
      <c r="DEI1130" s="81"/>
      <c r="DEJ1130" s="81"/>
      <c r="DEK1130" s="81"/>
      <c r="DEL1130" s="81"/>
      <c r="DEM1130" s="81"/>
      <c r="DEN1130" s="81"/>
      <c r="DEO1130" s="81"/>
      <c r="DEP1130" s="81"/>
      <c r="DEQ1130" s="81"/>
      <c r="DER1130" s="81"/>
      <c r="DES1130" s="81"/>
      <c r="DET1130" s="81"/>
      <c r="DEU1130" s="81"/>
      <c r="DEV1130" s="81"/>
      <c r="DEW1130" s="81"/>
      <c r="DEX1130" s="81"/>
      <c r="DEY1130" s="81"/>
      <c r="DEZ1130" s="81"/>
      <c r="DFA1130" s="81"/>
      <c r="DFB1130" s="81"/>
      <c r="DFC1130" s="81"/>
      <c r="DFD1130" s="81"/>
      <c r="DFE1130" s="81"/>
      <c r="DFF1130" s="81"/>
      <c r="DFG1130" s="81"/>
      <c r="DFH1130" s="81"/>
      <c r="DFI1130" s="81"/>
      <c r="DFJ1130" s="81"/>
      <c r="DFK1130" s="81"/>
      <c r="DFL1130" s="81"/>
      <c r="DFM1130" s="81"/>
      <c r="DFN1130" s="81"/>
      <c r="DFO1130" s="81"/>
      <c r="DFP1130" s="81"/>
      <c r="DFQ1130" s="81"/>
      <c r="DFR1130" s="81"/>
      <c r="DFS1130" s="81"/>
      <c r="DFT1130" s="81"/>
      <c r="DFU1130" s="81"/>
      <c r="DFV1130" s="81"/>
      <c r="DFW1130" s="81"/>
      <c r="DFX1130" s="81"/>
      <c r="DFY1130" s="81"/>
      <c r="DFZ1130" s="81"/>
      <c r="DGA1130" s="81"/>
      <c r="DGB1130" s="81"/>
      <c r="DGC1130" s="81"/>
      <c r="DGD1130" s="81"/>
      <c r="DGE1130" s="81"/>
      <c r="DGF1130" s="81"/>
      <c r="DGG1130" s="81"/>
      <c r="DGH1130" s="81"/>
      <c r="DGI1130" s="81"/>
      <c r="DGJ1130" s="81"/>
      <c r="DGK1130" s="81"/>
      <c r="DGL1130" s="81"/>
      <c r="DGM1130" s="81"/>
      <c r="DGN1130" s="81"/>
      <c r="DGO1130" s="81"/>
      <c r="DGP1130" s="81"/>
      <c r="DGQ1130" s="81"/>
      <c r="DGR1130" s="81"/>
      <c r="DGS1130" s="81"/>
      <c r="DGT1130" s="81"/>
      <c r="DGU1130" s="81"/>
      <c r="DGV1130" s="81"/>
      <c r="DGW1130" s="81"/>
      <c r="DGX1130" s="81"/>
      <c r="DGY1130" s="81"/>
      <c r="DGZ1130" s="81"/>
      <c r="DHA1130" s="81"/>
      <c r="DHB1130" s="81"/>
      <c r="DHC1130" s="81"/>
      <c r="DHD1130" s="81"/>
      <c r="DHE1130" s="81"/>
      <c r="DHF1130" s="81"/>
      <c r="DHG1130" s="81"/>
      <c r="DHH1130" s="81"/>
      <c r="DHI1130" s="81"/>
      <c r="DHJ1130" s="81"/>
      <c r="DHK1130" s="81"/>
      <c r="DHL1130" s="81"/>
      <c r="DHM1130" s="81"/>
      <c r="DHN1130" s="81"/>
      <c r="DHO1130" s="81"/>
      <c r="DHP1130" s="81"/>
      <c r="DHQ1130" s="81"/>
      <c r="DHR1130" s="81"/>
      <c r="DHS1130" s="81"/>
      <c r="DHT1130" s="81"/>
      <c r="DHU1130" s="81"/>
      <c r="DHV1130" s="81"/>
      <c r="DHW1130" s="81"/>
      <c r="DHX1130" s="81"/>
      <c r="DHY1130" s="81"/>
      <c r="DHZ1130" s="81"/>
      <c r="DIA1130" s="81"/>
      <c r="DIB1130" s="81"/>
      <c r="DIC1130" s="81"/>
      <c r="DID1130" s="81"/>
      <c r="DIE1130" s="81"/>
      <c r="DIF1130" s="81"/>
      <c r="DIG1130" s="81"/>
      <c r="DIH1130" s="81"/>
      <c r="DII1130" s="81"/>
      <c r="DIJ1130" s="81"/>
      <c r="DIK1130" s="81"/>
      <c r="DIL1130" s="81"/>
      <c r="DIM1130" s="81"/>
      <c r="DIN1130" s="81"/>
      <c r="DIO1130" s="81"/>
      <c r="DIP1130" s="81"/>
      <c r="DIQ1130" s="81"/>
      <c r="DIR1130" s="81"/>
      <c r="DIS1130" s="81"/>
      <c r="DIT1130" s="81"/>
      <c r="DIU1130" s="81"/>
      <c r="DIV1130" s="81"/>
      <c r="DIW1130" s="81"/>
      <c r="DIX1130" s="81"/>
      <c r="DIY1130" s="81"/>
      <c r="DIZ1130" s="81"/>
      <c r="DJA1130" s="81"/>
      <c r="DJB1130" s="81"/>
      <c r="DJC1130" s="81"/>
      <c r="DJD1130" s="81"/>
      <c r="DJE1130" s="81"/>
      <c r="DJF1130" s="81"/>
      <c r="DJG1130" s="81"/>
      <c r="DJH1130" s="81"/>
      <c r="DJI1130" s="81"/>
      <c r="DJJ1130" s="81"/>
      <c r="DJK1130" s="81"/>
      <c r="DJL1130" s="81"/>
      <c r="DJM1130" s="81"/>
      <c r="DJN1130" s="81"/>
      <c r="DJO1130" s="81"/>
      <c r="DJP1130" s="81"/>
      <c r="DJQ1130" s="81"/>
      <c r="DJR1130" s="81"/>
      <c r="DJS1130" s="81"/>
      <c r="DJT1130" s="81"/>
      <c r="DJU1130" s="81"/>
      <c r="DJV1130" s="81"/>
      <c r="DJW1130" s="81"/>
      <c r="DJX1130" s="81"/>
      <c r="DJY1130" s="81"/>
      <c r="DJZ1130" s="81"/>
      <c r="DKA1130" s="81"/>
      <c r="DKB1130" s="81"/>
      <c r="DKC1130" s="81"/>
      <c r="DKD1130" s="81"/>
      <c r="DKE1130" s="81"/>
      <c r="DKF1130" s="81"/>
      <c r="DKG1130" s="81"/>
      <c r="DKH1130" s="81"/>
      <c r="DKI1130" s="81"/>
      <c r="DKJ1130" s="81"/>
      <c r="DKK1130" s="81"/>
      <c r="DKL1130" s="81"/>
      <c r="DKM1130" s="81"/>
      <c r="DKN1130" s="81"/>
      <c r="DKO1130" s="81"/>
      <c r="DKP1130" s="81"/>
      <c r="DKQ1130" s="81"/>
      <c r="DKR1130" s="81"/>
      <c r="DKS1130" s="81"/>
      <c r="DKT1130" s="81"/>
      <c r="DKU1130" s="81"/>
      <c r="DKV1130" s="81"/>
      <c r="DKW1130" s="81"/>
      <c r="DKX1130" s="81"/>
      <c r="DKY1130" s="81"/>
      <c r="DKZ1130" s="81"/>
      <c r="DLA1130" s="81"/>
      <c r="DLB1130" s="81"/>
      <c r="DLC1130" s="81"/>
      <c r="DLD1130" s="81"/>
      <c r="DLE1130" s="81"/>
      <c r="DLF1130" s="81"/>
      <c r="DLG1130" s="81"/>
      <c r="DLH1130" s="81"/>
      <c r="DLI1130" s="81"/>
      <c r="DLJ1130" s="81"/>
      <c r="DLK1130" s="81"/>
      <c r="DLL1130" s="81"/>
      <c r="DLM1130" s="81"/>
      <c r="DLN1130" s="81"/>
      <c r="DLO1130" s="81"/>
      <c r="DLP1130" s="81"/>
      <c r="DLQ1130" s="81"/>
      <c r="DLR1130" s="81"/>
      <c r="DLS1130" s="81"/>
      <c r="DLT1130" s="81"/>
      <c r="DLU1130" s="81"/>
      <c r="DLV1130" s="81"/>
      <c r="DLW1130" s="81"/>
      <c r="DLX1130" s="81"/>
      <c r="DLY1130" s="81"/>
      <c r="DLZ1130" s="81"/>
      <c r="DMA1130" s="81"/>
      <c r="DMB1130" s="81"/>
      <c r="DMC1130" s="81"/>
      <c r="DMD1130" s="81"/>
      <c r="DME1130" s="81"/>
      <c r="DMF1130" s="81"/>
      <c r="DMG1130" s="81"/>
      <c r="DMH1130" s="81"/>
      <c r="DMI1130" s="81"/>
      <c r="DMJ1130" s="81"/>
      <c r="DMK1130" s="81"/>
      <c r="DML1130" s="81"/>
      <c r="DMM1130" s="81"/>
      <c r="DMN1130" s="81"/>
      <c r="DMO1130" s="81"/>
      <c r="DMP1130" s="81"/>
      <c r="DMQ1130" s="81"/>
      <c r="DMR1130" s="81"/>
      <c r="DMS1130" s="81"/>
      <c r="DMT1130" s="81"/>
      <c r="DMU1130" s="81"/>
      <c r="DMV1130" s="81"/>
      <c r="DMW1130" s="81"/>
      <c r="DMX1130" s="81"/>
      <c r="DMY1130" s="81"/>
      <c r="DMZ1130" s="81"/>
      <c r="DNA1130" s="81"/>
      <c r="DNB1130" s="81"/>
      <c r="DNC1130" s="81"/>
      <c r="DND1130" s="81"/>
      <c r="DNE1130" s="81"/>
      <c r="DNF1130" s="81"/>
      <c r="DNG1130" s="81"/>
      <c r="DNH1130" s="81"/>
      <c r="DNI1130" s="81"/>
      <c r="DNJ1130" s="81"/>
      <c r="DNK1130" s="81"/>
      <c r="DNL1130" s="81"/>
      <c r="DNM1130" s="81"/>
      <c r="DNN1130" s="81"/>
      <c r="DNO1130" s="81"/>
      <c r="DNP1130" s="81"/>
      <c r="DNQ1130" s="81"/>
      <c r="DNR1130" s="81"/>
      <c r="DNS1130" s="81"/>
      <c r="DNT1130" s="81"/>
      <c r="DNU1130" s="81"/>
      <c r="DNV1130" s="81"/>
      <c r="DNW1130" s="81"/>
      <c r="DNX1130" s="81"/>
      <c r="DNY1130" s="81"/>
      <c r="DNZ1130" s="81"/>
      <c r="DOA1130" s="81"/>
      <c r="DOB1130" s="81"/>
      <c r="DOC1130" s="81"/>
      <c r="DOD1130" s="81"/>
      <c r="DOE1130" s="81"/>
      <c r="DOF1130" s="81"/>
      <c r="DOG1130" s="81"/>
      <c r="DOH1130" s="81"/>
      <c r="DOI1130" s="81"/>
      <c r="DOJ1130" s="81"/>
      <c r="DOK1130" s="81"/>
      <c r="DOL1130" s="81"/>
      <c r="DOM1130" s="81"/>
      <c r="DON1130" s="81"/>
      <c r="DOO1130" s="81"/>
      <c r="DOP1130" s="81"/>
      <c r="DOQ1130" s="81"/>
      <c r="DOR1130" s="81"/>
      <c r="DOS1130" s="81"/>
      <c r="DOT1130" s="81"/>
      <c r="DOU1130" s="81"/>
      <c r="DOV1130" s="81"/>
      <c r="DOW1130" s="81"/>
      <c r="DOX1130" s="81"/>
      <c r="DOY1130" s="81"/>
      <c r="DOZ1130" s="81"/>
      <c r="DPA1130" s="81"/>
      <c r="DPB1130" s="81"/>
      <c r="DPC1130" s="81"/>
      <c r="DPD1130" s="81"/>
      <c r="DPE1130" s="81"/>
      <c r="DPF1130" s="81"/>
      <c r="DPG1130" s="81"/>
      <c r="DPH1130" s="81"/>
      <c r="DPI1130" s="81"/>
      <c r="DPJ1130" s="81"/>
      <c r="DPK1130" s="81"/>
      <c r="DPL1130" s="81"/>
      <c r="DPM1130" s="81"/>
      <c r="DPN1130" s="81"/>
      <c r="DPO1130" s="81"/>
      <c r="DPP1130" s="81"/>
      <c r="DPQ1130" s="81"/>
      <c r="DPR1130" s="81"/>
      <c r="DPS1130" s="81"/>
      <c r="DPT1130" s="81"/>
      <c r="DPU1130" s="81"/>
      <c r="DPV1130" s="81"/>
      <c r="DPW1130" s="81"/>
      <c r="DPX1130" s="81"/>
      <c r="DPY1130" s="81"/>
      <c r="DPZ1130" s="81"/>
      <c r="DQA1130" s="81"/>
      <c r="DQB1130" s="81"/>
      <c r="DQC1130" s="81"/>
      <c r="DQD1130" s="81"/>
      <c r="DQE1130" s="81"/>
      <c r="DQF1130" s="81"/>
      <c r="DQG1130" s="81"/>
      <c r="DQH1130" s="81"/>
      <c r="DQI1130" s="81"/>
      <c r="DQJ1130" s="81"/>
      <c r="DQK1130" s="81"/>
      <c r="DQL1130" s="81"/>
      <c r="DQM1130" s="81"/>
      <c r="DQN1130" s="81"/>
      <c r="DQO1130" s="81"/>
      <c r="DQP1130" s="81"/>
      <c r="DQQ1130" s="81"/>
      <c r="DQR1130" s="81"/>
      <c r="DQS1130" s="81"/>
      <c r="DQT1130" s="81"/>
      <c r="DQU1130" s="81"/>
      <c r="DQV1130" s="81"/>
      <c r="DQW1130" s="81"/>
      <c r="DQX1130" s="81"/>
      <c r="DQY1130" s="81"/>
      <c r="DQZ1130" s="81"/>
      <c r="DRA1130" s="81"/>
      <c r="DRB1130" s="81"/>
      <c r="DRC1130" s="81"/>
      <c r="DRD1130" s="81"/>
      <c r="DRE1130" s="81"/>
      <c r="DRF1130" s="81"/>
      <c r="DRG1130" s="81"/>
      <c r="DRH1130" s="81"/>
      <c r="DRI1130" s="81"/>
      <c r="DRJ1130" s="81"/>
      <c r="DRK1130" s="81"/>
      <c r="DRL1130" s="81"/>
      <c r="DRM1130" s="81"/>
      <c r="DRN1130" s="81"/>
      <c r="DRO1130" s="81"/>
      <c r="DRP1130" s="81"/>
      <c r="DRQ1130" s="81"/>
      <c r="DRR1130" s="81"/>
      <c r="DRS1130" s="81"/>
      <c r="DRT1130" s="81"/>
      <c r="DRU1130" s="81"/>
      <c r="DRV1130" s="81"/>
      <c r="DRW1130" s="81"/>
      <c r="DRX1130" s="81"/>
      <c r="DRY1130" s="81"/>
      <c r="DRZ1130" s="81"/>
      <c r="DSA1130" s="81"/>
      <c r="DSB1130" s="81"/>
      <c r="DSC1130" s="81"/>
      <c r="DSD1130" s="81"/>
      <c r="DSE1130" s="81"/>
      <c r="DSF1130" s="81"/>
      <c r="DSG1130" s="81"/>
      <c r="DSH1130" s="81"/>
      <c r="DSI1130" s="81"/>
      <c r="DSJ1130" s="81"/>
      <c r="DSK1130" s="81"/>
      <c r="DSL1130" s="81"/>
      <c r="DSM1130" s="81"/>
      <c r="DSN1130" s="81"/>
      <c r="DSO1130" s="81"/>
      <c r="DSP1130" s="81"/>
      <c r="DSQ1130" s="81"/>
      <c r="DSR1130" s="81"/>
      <c r="DSS1130" s="81"/>
      <c r="DST1130" s="81"/>
      <c r="DSU1130" s="81"/>
      <c r="DSV1130" s="81"/>
      <c r="DSW1130" s="81"/>
      <c r="DSX1130" s="81"/>
      <c r="DSY1130" s="81"/>
      <c r="DSZ1130" s="81"/>
      <c r="DTA1130" s="81"/>
      <c r="DTB1130" s="81"/>
      <c r="DTC1130" s="81"/>
      <c r="DTD1130" s="81"/>
      <c r="DTE1130" s="81"/>
      <c r="DTF1130" s="81"/>
      <c r="DTG1130" s="81"/>
      <c r="DTH1130" s="81"/>
      <c r="DTI1130" s="81"/>
      <c r="DTJ1130" s="81"/>
      <c r="DTK1130" s="81"/>
      <c r="DTL1130" s="81"/>
      <c r="DTM1130" s="81"/>
      <c r="DTN1130" s="81"/>
      <c r="DTO1130" s="81"/>
      <c r="DTP1130" s="81"/>
      <c r="DTQ1130" s="81"/>
      <c r="DTR1130" s="81"/>
      <c r="DTS1130" s="81"/>
      <c r="DTT1130" s="81"/>
      <c r="DTU1130" s="81"/>
      <c r="DTV1130" s="81"/>
      <c r="DTW1130" s="81"/>
      <c r="DTX1130" s="81"/>
      <c r="DTY1130" s="81"/>
      <c r="DTZ1130" s="81"/>
      <c r="DUA1130" s="81"/>
      <c r="DUB1130" s="81"/>
      <c r="DUC1130" s="81"/>
      <c r="DUD1130" s="81"/>
      <c r="DUE1130" s="81"/>
      <c r="DUF1130" s="81"/>
      <c r="DUG1130" s="81"/>
      <c r="DUH1130" s="81"/>
      <c r="DUI1130" s="81"/>
      <c r="DUJ1130" s="81"/>
      <c r="DUK1130" s="81"/>
      <c r="DUL1130" s="81"/>
      <c r="DUM1130" s="81"/>
      <c r="DUN1130" s="81"/>
      <c r="DUO1130" s="81"/>
      <c r="DUP1130" s="81"/>
      <c r="DUQ1130" s="81"/>
      <c r="DUR1130" s="81"/>
      <c r="DUS1130" s="81"/>
      <c r="DUT1130" s="81"/>
      <c r="DUU1130" s="81"/>
      <c r="DUV1130" s="81"/>
      <c r="DUW1130" s="81"/>
      <c r="DUX1130" s="81"/>
      <c r="DUY1130" s="81"/>
      <c r="DUZ1130" s="81"/>
      <c r="DVA1130" s="81"/>
      <c r="DVB1130" s="81"/>
      <c r="DVC1130" s="81"/>
      <c r="DVD1130" s="81"/>
      <c r="DVE1130" s="81"/>
      <c r="DVF1130" s="81"/>
      <c r="DVG1130" s="81"/>
      <c r="DVH1130" s="81"/>
      <c r="DVI1130" s="81"/>
      <c r="DVJ1130" s="81"/>
      <c r="DVK1130" s="81"/>
      <c r="DVL1130" s="81"/>
      <c r="DVM1130" s="81"/>
      <c r="DVN1130" s="81"/>
      <c r="DVO1130" s="81"/>
      <c r="DVP1130" s="81"/>
      <c r="DVQ1130" s="81"/>
      <c r="DVR1130" s="81"/>
      <c r="DVS1130" s="81"/>
      <c r="DVT1130" s="81"/>
      <c r="DVU1130" s="81"/>
      <c r="DVV1130" s="81"/>
      <c r="DVW1130" s="81"/>
      <c r="DVX1130" s="81"/>
      <c r="DVY1130" s="81"/>
      <c r="DVZ1130" s="81"/>
      <c r="DWA1130" s="81"/>
      <c r="DWB1130" s="81"/>
      <c r="DWC1130" s="81"/>
      <c r="DWD1130" s="81"/>
      <c r="DWE1130" s="81"/>
      <c r="DWF1130" s="81"/>
      <c r="DWG1130" s="81"/>
      <c r="DWH1130" s="81"/>
      <c r="DWI1130" s="81"/>
      <c r="DWJ1130" s="81"/>
      <c r="DWK1130" s="81"/>
      <c r="DWL1130" s="81"/>
      <c r="DWM1130" s="81"/>
      <c r="DWN1130" s="81"/>
      <c r="DWO1130" s="81"/>
      <c r="DWP1130" s="81"/>
      <c r="DWQ1130" s="81"/>
      <c r="DWR1130" s="81"/>
      <c r="DWS1130" s="81"/>
      <c r="DWT1130" s="81"/>
      <c r="DWU1130" s="81"/>
      <c r="DWV1130" s="81"/>
      <c r="DWW1130" s="81"/>
      <c r="DWX1130" s="81"/>
      <c r="DWY1130" s="81"/>
      <c r="DWZ1130" s="81"/>
      <c r="DXA1130" s="81"/>
      <c r="DXB1130" s="81"/>
      <c r="DXC1130" s="81"/>
      <c r="DXD1130" s="81"/>
      <c r="DXE1130" s="81"/>
      <c r="DXF1130" s="81"/>
      <c r="DXG1130" s="81"/>
      <c r="DXH1130" s="81"/>
      <c r="DXI1130" s="81"/>
      <c r="DXJ1130" s="81"/>
      <c r="DXK1130" s="81"/>
      <c r="DXL1130" s="81"/>
      <c r="DXM1130" s="81"/>
      <c r="DXN1130" s="81"/>
      <c r="DXO1130" s="81"/>
      <c r="DXP1130" s="81"/>
      <c r="DXQ1130" s="81"/>
      <c r="DXR1130" s="81"/>
      <c r="DXS1130" s="81"/>
      <c r="DXT1130" s="81"/>
      <c r="DXU1130" s="81"/>
      <c r="DXV1130" s="81"/>
      <c r="DXW1130" s="81"/>
      <c r="DXX1130" s="81"/>
      <c r="DXY1130" s="81"/>
      <c r="DXZ1130" s="81"/>
      <c r="DYA1130" s="81"/>
      <c r="DYB1130" s="81"/>
      <c r="DYC1130" s="81"/>
      <c r="DYD1130" s="81"/>
      <c r="DYE1130" s="81"/>
      <c r="DYF1130" s="81"/>
      <c r="DYG1130" s="81"/>
      <c r="DYH1130" s="81"/>
      <c r="DYI1130" s="81"/>
      <c r="DYJ1130" s="81"/>
      <c r="DYK1130" s="81"/>
      <c r="DYL1130" s="81"/>
      <c r="DYM1130" s="81"/>
      <c r="DYN1130" s="81"/>
      <c r="DYO1130" s="81"/>
      <c r="DYP1130" s="81"/>
      <c r="DYQ1130" s="81"/>
      <c r="DYR1130" s="81"/>
      <c r="DYS1130" s="81"/>
      <c r="DYT1130" s="81"/>
      <c r="DYU1130" s="81"/>
      <c r="DYV1130" s="81"/>
      <c r="DYW1130" s="81"/>
      <c r="DYX1130" s="81"/>
      <c r="DYY1130" s="81"/>
      <c r="DYZ1130" s="81"/>
      <c r="DZA1130" s="81"/>
      <c r="DZB1130" s="81"/>
      <c r="DZC1130" s="81"/>
      <c r="DZD1130" s="81"/>
      <c r="DZE1130" s="81"/>
      <c r="DZF1130" s="81"/>
      <c r="DZG1130" s="81"/>
      <c r="DZH1130" s="81"/>
      <c r="DZI1130" s="81"/>
      <c r="DZJ1130" s="81"/>
      <c r="DZK1130" s="81"/>
      <c r="DZL1130" s="81"/>
      <c r="DZM1130" s="81"/>
      <c r="DZN1130" s="81"/>
      <c r="DZO1130" s="81"/>
      <c r="DZP1130" s="81"/>
      <c r="DZQ1130" s="81"/>
      <c r="DZR1130" s="81"/>
      <c r="DZS1130" s="81"/>
      <c r="DZT1130" s="81"/>
      <c r="DZU1130" s="81"/>
      <c r="DZV1130" s="81"/>
      <c r="DZW1130" s="81"/>
      <c r="DZX1130" s="81"/>
      <c r="DZY1130" s="81"/>
      <c r="DZZ1130" s="81"/>
      <c r="EAA1130" s="81"/>
      <c r="EAB1130" s="81"/>
      <c r="EAC1130" s="81"/>
      <c r="EAD1130" s="81"/>
      <c r="EAE1130" s="81"/>
      <c r="EAF1130" s="81"/>
      <c r="EAG1130" s="81"/>
      <c r="EAH1130" s="81"/>
      <c r="EAI1130" s="81"/>
      <c r="EAJ1130" s="81"/>
      <c r="EAK1130" s="81"/>
      <c r="EAL1130" s="81"/>
      <c r="EAM1130" s="81"/>
      <c r="EAN1130" s="81"/>
      <c r="EAO1130" s="81"/>
      <c r="EAP1130" s="81"/>
      <c r="EAQ1130" s="81"/>
      <c r="EAR1130" s="81"/>
      <c r="EAS1130" s="81"/>
      <c r="EAT1130" s="81"/>
      <c r="EAU1130" s="81"/>
      <c r="EAV1130" s="81"/>
      <c r="EAW1130" s="81"/>
      <c r="EAX1130" s="81"/>
      <c r="EAY1130" s="81"/>
      <c r="EAZ1130" s="81"/>
      <c r="EBA1130" s="81"/>
      <c r="EBB1130" s="81"/>
      <c r="EBC1130" s="81"/>
      <c r="EBD1130" s="81"/>
      <c r="EBE1130" s="81"/>
      <c r="EBF1130" s="81"/>
      <c r="EBG1130" s="81"/>
      <c r="EBH1130" s="81"/>
      <c r="EBI1130" s="81"/>
      <c r="EBJ1130" s="81"/>
      <c r="EBK1130" s="81"/>
      <c r="EBL1130" s="81"/>
      <c r="EBM1130" s="81"/>
      <c r="EBN1130" s="81"/>
      <c r="EBO1130" s="81"/>
      <c r="EBP1130" s="81"/>
      <c r="EBQ1130" s="81"/>
      <c r="EBR1130" s="81"/>
      <c r="EBS1130" s="81"/>
      <c r="EBT1130" s="81"/>
      <c r="EBU1130" s="81"/>
      <c r="EBV1130" s="81"/>
      <c r="EBW1130" s="81"/>
      <c r="EBX1130" s="81"/>
      <c r="EBY1130" s="81"/>
      <c r="EBZ1130" s="81"/>
      <c r="ECA1130" s="81"/>
      <c r="ECB1130" s="81"/>
      <c r="ECC1130" s="81"/>
      <c r="ECD1130" s="81"/>
      <c r="ECE1130" s="81"/>
      <c r="ECF1130" s="81"/>
      <c r="ECG1130" s="81"/>
      <c r="ECH1130" s="81"/>
      <c r="ECI1130" s="81"/>
      <c r="ECJ1130" s="81"/>
      <c r="ECK1130" s="81"/>
      <c r="ECL1130" s="81"/>
      <c r="ECM1130" s="81"/>
      <c r="ECN1130" s="81"/>
      <c r="ECO1130" s="81"/>
      <c r="ECP1130" s="81"/>
      <c r="ECQ1130" s="81"/>
      <c r="ECR1130" s="81"/>
      <c r="ECS1130" s="81"/>
      <c r="ECT1130" s="81"/>
      <c r="ECU1130" s="81"/>
      <c r="ECV1130" s="81"/>
      <c r="ECW1130" s="81"/>
      <c r="ECX1130" s="81"/>
      <c r="ECY1130" s="81"/>
      <c r="ECZ1130" s="81"/>
      <c r="EDA1130" s="81"/>
      <c r="EDB1130" s="81"/>
      <c r="EDC1130" s="81"/>
      <c r="EDD1130" s="81"/>
      <c r="EDE1130" s="81"/>
      <c r="EDF1130" s="81"/>
      <c r="EDG1130" s="81"/>
      <c r="EDH1130" s="81"/>
      <c r="EDI1130" s="81"/>
      <c r="EDJ1130" s="81"/>
      <c r="EDK1130" s="81"/>
      <c r="EDL1130" s="81"/>
      <c r="EDM1130" s="81"/>
      <c r="EDN1130" s="81"/>
      <c r="EDO1130" s="81"/>
      <c r="EDP1130" s="81"/>
      <c r="EDQ1130" s="81"/>
      <c r="EDR1130" s="81"/>
      <c r="EDS1130" s="81"/>
      <c r="EDT1130" s="81"/>
      <c r="EDU1130" s="81"/>
      <c r="EDV1130" s="81"/>
      <c r="EDW1130" s="81"/>
      <c r="EDX1130" s="81"/>
      <c r="EDY1130" s="81"/>
      <c r="EDZ1130" s="81"/>
      <c r="EEA1130" s="81"/>
      <c r="EEB1130" s="81"/>
      <c r="EEC1130" s="81"/>
      <c r="EED1130" s="81"/>
      <c r="EEE1130" s="81"/>
      <c r="EEF1130" s="81"/>
      <c r="EEG1130" s="81"/>
      <c r="EEH1130" s="81"/>
      <c r="EEI1130" s="81"/>
      <c r="EEJ1130" s="81"/>
      <c r="EEK1130" s="81"/>
      <c r="EEL1130" s="81"/>
      <c r="EEM1130" s="81"/>
      <c r="EEN1130" s="81"/>
      <c r="EEO1130" s="81"/>
      <c r="EEP1130" s="81"/>
      <c r="EEQ1130" s="81"/>
      <c r="EER1130" s="81"/>
      <c r="EES1130" s="81"/>
      <c r="EET1130" s="81"/>
      <c r="EEU1130" s="81"/>
      <c r="EEV1130" s="81"/>
      <c r="EEW1130" s="81"/>
      <c r="EEX1130" s="81"/>
      <c r="EEY1130" s="81"/>
      <c r="EEZ1130" s="81"/>
      <c r="EFA1130" s="81"/>
      <c r="EFB1130" s="81"/>
      <c r="EFC1130" s="81"/>
      <c r="EFD1130" s="81"/>
      <c r="EFE1130" s="81"/>
      <c r="EFF1130" s="81"/>
      <c r="EFG1130" s="81"/>
      <c r="EFH1130" s="81"/>
      <c r="EFI1130" s="81"/>
      <c r="EFJ1130" s="81"/>
      <c r="EFK1130" s="81"/>
      <c r="EFL1130" s="81"/>
      <c r="EFM1130" s="81"/>
      <c r="EFN1130" s="81"/>
      <c r="EFO1130" s="81"/>
      <c r="EFP1130" s="81"/>
      <c r="EFQ1130" s="81"/>
      <c r="EFR1130" s="81"/>
      <c r="EFS1130" s="81"/>
      <c r="EFT1130" s="81"/>
      <c r="EFU1130" s="81"/>
      <c r="EFV1130" s="81"/>
      <c r="EFW1130" s="81"/>
      <c r="EFX1130" s="81"/>
      <c r="EFY1130" s="81"/>
      <c r="EFZ1130" s="81"/>
      <c r="EGA1130" s="81"/>
      <c r="EGB1130" s="81"/>
      <c r="EGC1130" s="81"/>
      <c r="EGD1130" s="81"/>
      <c r="EGE1130" s="81"/>
      <c r="EGF1130" s="81"/>
      <c r="EGG1130" s="81"/>
      <c r="EGH1130" s="81"/>
      <c r="EGI1130" s="81"/>
      <c r="EGJ1130" s="81"/>
      <c r="EGK1130" s="81"/>
      <c r="EGL1130" s="81"/>
      <c r="EGM1130" s="81"/>
      <c r="EGN1130" s="81"/>
      <c r="EGO1130" s="81"/>
      <c r="EGP1130" s="81"/>
      <c r="EGQ1130" s="81"/>
      <c r="EGR1130" s="81"/>
      <c r="EGS1130" s="81"/>
      <c r="EGT1130" s="81"/>
      <c r="EGU1130" s="81"/>
      <c r="EGV1130" s="81"/>
      <c r="EGW1130" s="81"/>
      <c r="EGX1130" s="81"/>
      <c r="EGY1130" s="81"/>
      <c r="EGZ1130" s="81"/>
      <c r="EHA1130" s="81"/>
      <c r="EHB1130" s="81"/>
      <c r="EHC1130" s="81"/>
      <c r="EHD1130" s="81"/>
      <c r="EHE1130" s="81"/>
      <c r="EHF1130" s="81"/>
      <c r="EHG1130" s="81"/>
      <c r="EHH1130" s="81"/>
      <c r="EHI1130" s="81"/>
      <c r="EHJ1130" s="81"/>
      <c r="EHK1130" s="81"/>
      <c r="EHL1130" s="81"/>
      <c r="EHM1130" s="81"/>
      <c r="EHN1130" s="81"/>
      <c r="EHO1130" s="81"/>
      <c r="EHP1130" s="81"/>
      <c r="EHQ1130" s="81"/>
      <c r="EHR1130" s="81"/>
      <c r="EHS1130" s="81"/>
      <c r="EHT1130" s="81"/>
      <c r="EHU1130" s="81"/>
      <c r="EHV1130" s="81"/>
      <c r="EHW1130" s="81"/>
      <c r="EHX1130" s="81"/>
      <c r="EHY1130" s="81"/>
      <c r="EHZ1130" s="81"/>
      <c r="EIA1130" s="81"/>
      <c r="EIB1130" s="81"/>
      <c r="EIC1130" s="81"/>
      <c r="EID1130" s="81"/>
      <c r="EIE1130" s="81"/>
      <c r="EIF1130" s="81"/>
      <c r="EIG1130" s="81"/>
      <c r="EIH1130" s="81"/>
      <c r="EII1130" s="81"/>
      <c r="EIJ1130" s="81"/>
      <c r="EIK1130" s="81"/>
      <c r="EIL1130" s="81"/>
      <c r="EIM1130" s="81"/>
      <c r="EIN1130" s="81"/>
      <c r="EIO1130" s="81"/>
      <c r="EIP1130" s="81"/>
      <c r="EIQ1130" s="81"/>
      <c r="EIR1130" s="81"/>
      <c r="EIS1130" s="81"/>
      <c r="EIT1130" s="81"/>
      <c r="EIU1130" s="81"/>
      <c r="EIV1130" s="81"/>
      <c r="EIW1130" s="81"/>
      <c r="EIX1130" s="81"/>
      <c r="EIY1130" s="81"/>
      <c r="EIZ1130" s="81"/>
      <c r="EJA1130" s="81"/>
      <c r="EJB1130" s="81"/>
      <c r="EJC1130" s="81"/>
      <c r="EJD1130" s="81"/>
      <c r="EJE1130" s="81"/>
      <c r="EJF1130" s="81"/>
      <c r="EJG1130" s="81"/>
      <c r="EJH1130" s="81"/>
      <c r="EJI1130" s="81"/>
      <c r="EJJ1130" s="81"/>
      <c r="EJK1130" s="81"/>
      <c r="EJL1130" s="81"/>
      <c r="EJM1130" s="81"/>
      <c r="EJN1130" s="81"/>
      <c r="EJO1130" s="81"/>
      <c r="EJP1130" s="81"/>
      <c r="EJQ1130" s="81"/>
      <c r="EJR1130" s="81"/>
      <c r="EJS1130" s="81"/>
      <c r="EJT1130" s="81"/>
      <c r="EJU1130" s="81"/>
      <c r="EJV1130" s="81"/>
      <c r="EJW1130" s="81"/>
      <c r="EJX1130" s="81"/>
      <c r="EJY1130" s="81"/>
      <c r="EJZ1130" s="81"/>
      <c r="EKA1130" s="81"/>
      <c r="EKB1130" s="81"/>
      <c r="EKC1130" s="81"/>
      <c r="EKD1130" s="81"/>
      <c r="EKE1130" s="81"/>
      <c r="EKF1130" s="81"/>
      <c r="EKG1130" s="81"/>
      <c r="EKH1130" s="81"/>
      <c r="EKI1130" s="81"/>
      <c r="EKJ1130" s="81"/>
      <c r="EKK1130" s="81"/>
      <c r="EKL1130" s="81"/>
      <c r="EKM1130" s="81"/>
      <c r="EKN1130" s="81"/>
      <c r="EKO1130" s="81"/>
      <c r="EKP1130" s="81"/>
      <c r="EKQ1130" s="81"/>
      <c r="EKR1130" s="81"/>
      <c r="EKS1130" s="81"/>
      <c r="EKT1130" s="81"/>
      <c r="EKU1130" s="81"/>
      <c r="EKV1130" s="81"/>
      <c r="EKW1130" s="81"/>
      <c r="EKX1130" s="81"/>
      <c r="EKY1130" s="81"/>
      <c r="EKZ1130" s="81"/>
      <c r="ELA1130" s="81"/>
      <c r="ELB1130" s="81"/>
      <c r="ELC1130" s="81"/>
      <c r="ELD1130" s="81"/>
      <c r="ELE1130" s="81"/>
      <c r="ELF1130" s="81"/>
      <c r="ELG1130" s="81"/>
      <c r="ELH1130" s="81"/>
      <c r="ELI1130" s="81"/>
      <c r="ELJ1130" s="81"/>
      <c r="ELK1130" s="81"/>
      <c r="ELL1130" s="81"/>
      <c r="ELM1130" s="81"/>
      <c r="ELN1130" s="81"/>
      <c r="ELO1130" s="81"/>
      <c r="ELP1130" s="81"/>
      <c r="ELQ1130" s="81"/>
      <c r="ELR1130" s="81"/>
      <c r="ELS1130" s="81"/>
      <c r="ELT1130" s="81"/>
      <c r="ELU1130" s="81"/>
      <c r="ELV1130" s="81"/>
      <c r="ELW1130" s="81"/>
      <c r="ELX1130" s="81"/>
      <c r="ELY1130" s="81"/>
      <c r="ELZ1130" s="81"/>
      <c r="EMA1130" s="81"/>
      <c r="EMB1130" s="81"/>
      <c r="EMC1130" s="81"/>
      <c r="EMD1130" s="81"/>
      <c r="EME1130" s="81"/>
      <c r="EMF1130" s="81"/>
      <c r="EMG1130" s="81"/>
      <c r="EMH1130" s="81"/>
      <c r="EMI1130" s="81"/>
      <c r="EMJ1130" s="81"/>
      <c r="EMK1130" s="81"/>
      <c r="EML1130" s="81"/>
      <c r="EMM1130" s="81"/>
      <c r="EMN1130" s="81"/>
      <c r="EMO1130" s="81"/>
      <c r="EMP1130" s="81"/>
      <c r="EMQ1130" s="81"/>
      <c r="EMR1130" s="81"/>
      <c r="EMS1130" s="81"/>
      <c r="EMT1130" s="81"/>
      <c r="EMU1130" s="81"/>
      <c r="EMV1130" s="81"/>
      <c r="EMW1130" s="81"/>
      <c r="EMX1130" s="81"/>
      <c r="EMY1130" s="81"/>
      <c r="EMZ1130" s="81"/>
      <c r="ENA1130" s="81"/>
      <c r="ENB1130" s="81"/>
      <c r="ENC1130" s="81"/>
      <c r="END1130" s="81"/>
      <c r="ENE1130" s="81"/>
      <c r="ENF1130" s="81"/>
      <c r="ENG1130" s="81"/>
      <c r="ENH1130" s="81"/>
      <c r="ENI1130" s="81"/>
      <c r="ENJ1130" s="81"/>
      <c r="ENK1130" s="81"/>
      <c r="ENL1130" s="81"/>
      <c r="ENM1130" s="81"/>
      <c r="ENN1130" s="81"/>
      <c r="ENO1130" s="81"/>
      <c r="ENP1130" s="81"/>
      <c r="ENQ1130" s="81"/>
      <c r="ENR1130" s="81"/>
      <c r="ENS1130" s="81"/>
      <c r="ENT1130" s="81"/>
      <c r="ENU1130" s="81"/>
      <c r="ENV1130" s="81"/>
      <c r="ENW1130" s="81"/>
      <c r="ENX1130" s="81"/>
      <c r="ENY1130" s="81"/>
      <c r="ENZ1130" s="81"/>
      <c r="EOA1130" s="81"/>
      <c r="EOB1130" s="81"/>
      <c r="EOC1130" s="81"/>
      <c r="EOD1130" s="81"/>
      <c r="EOE1130" s="81"/>
      <c r="EOF1130" s="81"/>
      <c r="EOG1130" s="81"/>
      <c r="EOH1130" s="81"/>
      <c r="EOI1130" s="81"/>
      <c r="EOJ1130" s="81"/>
      <c r="EOK1130" s="81"/>
      <c r="EOL1130" s="81"/>
      <c r="EOM1130" s="81"/>
      <c r="EON1130" s="81"/>
      <c r="EOO1130" s="81"/>
      <c r="EOP1130" s="81"/>
      <c r="EOQ1130" s="81"/>
      <c r="EOR1130" s="81"/>
      <c r="EOS1130" s="81"/>
      <c r="EOT1130" s="81"/>
      <c r="EOU1130" s="81"/>
      <c r="EOV1130" s="81"/>
      <c r="EOW1130" s="81"/>
      <c r="EOX1130" s="81"/>
      <c r="EOY1130" s="81"/>
      <c r="EOZ1130" s="81"/>
      <c r="EPA1130" s="81"/>
      <c r="EPB1130" s="81"/>
      <c r="EPC1130" s="81"/>
      <c r="EPD1130" s="81"/>
      <c r="EPE1130" s="81"/>
      <c r="EPF1130" s="81"/>
      <c r="EPG1130" s="81"/>
      <c r="EPH1130" s="81"/>
      <c r="EPI1130" s="81"/>
      <c r="EPJ1130" s="81"/>
      <c r="EPK1130" s="81"/>
      <c r="EPL1130" s="81"/>
      <c r="EPM1130" s="81"/>
      <c r="EPN1130" s="81"/>
      <c r="EPO1130" s="81"/>
      <c r="EPP1130" s="81"/>
      <c r="EPQ1130" s="81"/>
      <c r="EPR1130" s="81"/>
      <c r="EPS1130" s="81"/>
      <c r="EPT1130" s="81"/>
      <c r="EPU1130" s="81"/>
      <c r="EPV1130" s="81"/>
      <c r="EPW1130" s="81"/>
      <c r="EPX1130" s="81"/>
      <c r="EPY1130" s="81"/>
      <c r="EPZ1130" s="81"/>
      <c r="EQA1130" s="81"/>
      <c r="EQB1130" s="81"/>
      <c r="EQC1130" s="81"/>
      <c r="EQD1130" s="81"/>
      <c r="EQE1130" s="81"/>
      <c r="EQF1130" s="81"/>
      <c r="EQG1130" s="81"/>
      <c r="EQH1130" s="81"/>
      <c r="EQI1130" s="81"/>
      <c r="EQJ1130" s="81"/>
      <c r="EQK1130" s="81"/>
      <c r="EQL1130" s="81"/>
      <c r="EQM1130" s="81"/>
      <c r="EQN1130" s="81"/>
      <c r="EQO1130" s="81"/>
      <c r="EQP1130" s="81"/>
      <c r="EQQ1130" s="81"/>
      <c r="EQR1130" s="81"/>
      <c r="EQS1130" s="81"/>
      <c r="EQT1130" s="81"/>
      <c r="EQU1130" s="81"/>
      <c r="EQV1130" s="81"/>
      <c r="EQW1130" s="81"/>
      <c r="EQX1130" s="81"/>
      <c r="EQY1130" s="81"/>
      <c r="EQZ1130" s="81"/>
      <c r="ERA1130" s="81"/>
      <c r="ERB1130" s="81"/>
      <c r="ERC1130" s="81"/>
      <c r="ERD1130" s="81"/>
      <c r="ERE1130" s="81"/>
      <c r="ERF1130" s="81"/>
      <c r="ERG1130" s="81"/>
      <c r="ERH1130" s="81"/>
      <c r="ERI1130" s="81"/>
      <c r="ERJ1130" s="81"/>
      <c r="ERK1130" s="81"/>
      <c r="ERL1130" s="81"/>
      <c r="ERM1130" s="81"/>
      <c r="ERN1130" s="81"/>
      <c r="ERO1130" s="81"/>
      <c r="ERP1130" s="81"/>
      <c r="ERQ1130" s="81"/>
      <c r="ERR1130" s="81"/>
      <c r="ERS1130" s="81"/>
      <c r="ERT1130" s="81"/>
      <c r="ERU1130" s="81"/>
      <c r="ERV1130" s="81"/>
      <c r="ERW1130" s="81"/>
      <c r="ERX1130" s="81"/>
      <c r="ERY1130" s="81"/>
      <c r="ERZ1130" s="81"/>
      <c r="ESA1130" s="81"/>
      <c r="ESB1130" s="81"/>
      <c r="ESC1130" s="81"/>
      <c r="ESD1130" s="81"/>
      <c r="ESE1130" s="81"/>
      <c r="ESF1130" s="81"/>
      <c r="ESG1130" s="81"/>
      <c r="ESH1130" s="81"/>
      <c r="ESI1130" s="81"/>
      <c r="ESJ1130" s="81"/>
      <c r="ESK1130" s="81"/>
      <c r="ESL1130" s="81"/>
      <c r="ESM1130" s="81"/>
      <c r="ESN1130" s="81"/>
      <c r="ESO1130" s="81"/>
      <c r="ESP1130" s="81"/>
      <c r="ESQ1130" s="81"/>
      <c r="ESR1130" s="81"/>
      <c r="ESS1130" s="81"/>
      <c r="EST1130" s="81"/>
      <c r="ESU1130" s="81"/>
      <c r="ESV1130" s="81"/>
      <c r="ESW1130" s="81"/>
      <c r="ESX1130" s="81"/>
      <c r="ESY1130" s="81"/>
      <c r="ESZ1130" s="81"/>
      <c r="ETA1130" s="81"/>
      <c r="ETB1130" s="81"/>
      <c r="ETC1130" s="81"/>
      <c r="ETD1130" s="81"/>
      <c r="ETE1130" s="81"/>
      <c r="ETF1130" s="81"/>
      <c r="ETG1130" s="81"/>
      <c r="ETH1130" s="81"/>
      <c r="ETI1130" s="81"/>
      <c r="ETJ1130" s="81"/>
      <c r="ETK1130" s="81"/>
      <c r="ETL1130" s="81"/>
      <c r="ETM1130" s="81"/>
      <c r="ETN1130" s="81"/>
      <c r="ETO1130" s="81"/>
      <c r="ETP1130" s="81"/>
      <c r="ETQ1130" s="81"/>
      <c r="ETR1130" s="81"/>
      <c r="ETS1130" s="81"/>
      <c r="ETT1130" s="81"/>
      <c r="ETU1130" s="81"/>
      <c r="ETV1130" s="81"/>
      <c r="ETW1130" s="81"/>
      <c r="ETX1130" s="81"/>
      <c r="ETY1130" s="81"/>
      <c r="ETZ1130" s="81"/>
      <c r="EUA1130" s="81"/>
      <c r="EUB1130" s="81"/>
      <c r="EUC1130" s="81"/>
      <c r="EUD1130" s="81"/>
      <c r="EUE1130" s="81"/>
      <c r="EUF1130" s="81"/>
      <c r="EUG1130" s="81"/>
      <c r="EUH1130" s="81"/>
      <c r="EUI1130" s="81"/>
      <c r="EUJ1130" s="81"/>
      <c r="EUK1130" s="81"/>
      <c r="EUL1130" s="81"/>
      <c r="EUM1130" s="81"/>
      <c r="EUN1130" s="81"/>
      <c r="EUO1130" s="81"/>
      <c r="EUP1130" s="81"/>
      <c r="EUQ1130" s="81"/>
      <c r="EUR1130" s="81"/>
      <c r="EUS1130" s="81"/>
      <c r="EUT1130" s="81"/>
      <c r="EUU1130" s="81"/>
      <c r="EUV1130" s="81"/>
      <c r="EUW1130" s="81"/>
      <c r="EUX1130" s="81"/>
      <c r="EUY1130" s="81"/>
      <c r="EUZ1130" s="81"/>
      <c r="EVA1130" s="81"/>
      <c r="EVB1130" s="81"/>
      <c r="EVC1130" s="81"/>
      <c r="EVD1130" s="81"/>
      <c r="EVE1130" s="81"/>
      <c r="EVF1130" s="81"/>
      <c r="EVG1130" s="81"/>
      <c r="EVH1130" s="81"/>
      <c r="EVI1130" s="81"/>
      <c r="EVJ1130" s="81"/>
      <c r="EVK1130" s="81"/>
      <c r="EVL1130" s="81"/>
      <c r="EVM1130" s="81"/>
      <c r="EVN1130" s="81"/>
      <c r="EVO1130" s="81"/>
      <c r="EVP1130" s="81"/>
      <c r="EVQ1130" s="81"/>
      <c r="EVR1130" s="81"/>
      <c r="EVS1130" s="81"/>
      <c r="EVT1130" s="81"/>
      <c r="EVU1130" s="81"/>
      <c r="EVV1130" s="81"/>
      <c r="EVW1130" s="81"/>
      <c r="EVX1130" s="81"/>
      <c r="EVY1130" s="81"/>
      <c r="EVZ1130" s="81"/>
      <c r="EWA1130" s="81"/>
      <c r="EWB1130" s="81"/>
      <c r="EWC1130" s="81"/>
      <c r="EWD1130" s="81"/>
      <c r="EWE1130" s="81"/>
      <c r="EWF1130" s="81"/>
      <c r="EWG1130" s="81"/>
      <c r="EWH1130" s="81"/>
      <c r="EWI1130" s="81"/>
      <c r="EWJ1130" s="81"/>
      <c r="EWK1130" s="81"/>
      <c r="EWL1130" s="81"/>
      <c r="EWM1130" s="81"/>
      <c r="EWN1130" s="81"/>
      <c r="EWO1130" s="81"/>
      <c r="EWP1130" s="81"/>
      <c r="EWQ1130" s="81"/>
      <c r="EWR1130" s="81"/>
      <c r="EWS1130" s="81"/>
      <c r="EWT1130" s="81"/>
      <c r="EWU1130" s="81"/>
      <c r="EWV1130" s="81"/>
      <c r="EWW1130" s="81"/>
      <c r="EWX1130" s="81"/>
      <c r="EWY1130" s="81"/>
      <c r="EWZ1130" s="81"/>
      <c r="EXA1130" s="81"/>
      <c r="EXB1130" s="81"/>
      <c r="EXC1130" s="81"/>
      <c r="EXD1130" s="81"/>
      <c r="EXE1130" s="81"/>
      <c r="EXF1130" s="81"/>
      <c r="EXG1130" s="81"/>
      <c r="EXH1130" s="81"/>
      <c r="EXI1130" s="81"/>
      <c r="EXJ1130" s="81"/>
      <c r="EXK1130" s="81"/>
      <c r="EXL1130" s="81"/>
      <c r="EXM1130" s="81"/>
      <c r="EXN1130" s="81"/>
      <c r="EXO1130" s="81"/>
      <c r="EXP1130" s="81"/>
      <c r="EXQ1130" s="81"/>
      <c r="EXR1130" s="81"/>
      <c r="EXS1130" s="81"/>
      <c r="EXT1130" s="81"/>
      <c r="EXU1130" s="81"/>
      <c r="EXV1130" s="81"/>
      <c r="EXW1130" s="81"/>
      <c r="EXX1130" s="81"/>
      <c r="EXY1130" s="81"/>
      <c r="EXZ1130" s="81"/>
      <c r="EYA1130" s="81"/>
      <c r="EYB1130" s="81"/>
      <c r="EYC1130" s="81"/>
      <c r="EYD1130" s="81"/>
      <c r="EYE1130" s="81"/>
      <c r="EYF1130" s="81"/>
      <c r="EYG1130" s="81"/>
      <c r="EYH1130" s="81"/>
      <c r="EYI1130" s="81"/>
      <c r="EYJ1130" s="81"/>
      <c r="EYK1130" s="81"/>
      <c r="EYL1130" s="81"/>
      <c r="EYM1130" s="81"/>
      <c r="EYN1130" s="81"/>
      <c r="EYO1130" s="81"/>
      <c r="EYP1130" s="81"/>
      <c r="EYQ1130" s="81"/>
      <c r="EYR1130" s="81"/>
      <c r="EYS1130" s="81"/>
      <c r="EYT1130" s="81"/>
      <c r="EYU1130" s="81"/>
      <c r="EYV1130" s="81"/>
      <c r="EYW1130" s="81"/>
      <c r="EYX1130" s="81"/>
      <c r="EYY1130" s="81"/>
      <c r="EYZ1130" s="81"/>
      <c r="EZA1130" s="81"/>
      <c r="EZB1130" s="81"/>
      <c r="EZC1130" s="81"/>
      <c r="EZD1130" s="81"/>
      <c r="EZE1130" s="81"/>
      <c r="EZF1130" s="81"/>
      <c r="EZG1130" s="81"/>
      <c r="EZH1130" s="81"/>
      <c r="EZI1130" s="81"/>
      <c r="EZJ1130" s="81"/>
      <c r="EZK1130" s="81"/>
      <c r="EZL1130" s="81"/>
      <c r="EZM1130" s="81"/>
      <c r="EZN1130" s="81"/>
      <c r="EZO1130" s="81"/>
      <c r="EZP1130" s="81"/>
      <c r="EZQ1130" s="81"/>
      <c r="EZR1130" s="81"/>
      <c r="EZS1130" s="81"/>
      <c r="EZT1130" s="81"/>
      <c r="EZU1130" s="81"/>
      <c r="EZV1130" s="81"/>
      <c r="EZW1130" s="81"/>
      <c r="EZX1130" s="81"/>
      <c r="EZY1130" s="81"/>
      <c r="EZZ1130" s="81"/>
      <c r="FAA1130" s="81"/>
      <c r="FAB1130" s="81"/>
      <c r="FAC1130" s="81"/>
      <c r="FAD1130" s="81"/>
      <c r="FAE1130" s="81"/>
      <c r="FAF1130" s="81"/>
      <c r="FAG1130" s="81"/>
      <c r="FAH1130" s="81"/>
      <c r="FAI1130" s="81"/>
      <c r="FAJ1130" s="81"/>
      <c r="FAK1130" s="81"/>
      <c r="FAL1130" s="81"/>
      <c r="FAM1130" s="81"/>
      <c r="FAN1130" s="81"/>
      <c r="FAO1130" s="81"/>
      <c r="FAP1130" s="81"/>
      <c r="FAQ1130" s="81"/>
      <c r="FAR1130" s="81"/>
      <c r="FAS1130" s="81"/>
      <c r="FAT1130" s="81"/>
      <c r="FAU1130" s="81"/>
      <c r="FAV1130" s="81"/>
      <c r="FAW1130" s="81"/>
      <c r="FAX1130" s="81"/>
      <c r="FAY1130" s="81"/>
      <c r="FAZ1130" s="81"/>
      <c r="FBA1130" s="81"/>
      <c r="FBB1130" s="81"/>
      <c r="FBC1130" s="81"/>
      <c r="FBD1130" s="81"/>
      <c r="FBE1130" s="81"/>
      <c r="FBF1130" s="81"/>
      <c r="FBG1130" s="81"/>
      <c r="FBH1130" s="81"/>
      <c r="FBI1130" s="81"/>
      <c r="FBJ1130" s="81"/>
      <c r="FBK1130" s="81"/>
      <c r="FBL1130" s="81"/>
      <c r="FBM1130" s="81"/>
      <c r="FBN1130" s="81"/>
      <c r="FBO1130" s="81"/>
      <c r="FBP1130" s="81"/>
      <c r="FBQ1130" s="81"/>
      <c r="FBR1130" s="81"/>
      <c r="FBS1130" s="81"/>
      <c r="FBT1130" s="81"/>
      <c r="FBU1130" s="81"/>
      <c r="FBV1130" s="81"/>
      <c r="FBW1130" s="81"/>
      <c r="FBX1130" s="81"/>
      <c r="FBY1130" s="81"/>
      <c r="FBZ1130" s="81"/>
      <c r="FCA1130" s="81"/>
      <c r="FCB1130" s="81"/>
      <c r="FCC1130" s="81"/>
      <c r="FCD1130" s="81"/>
      <c r="FCE1130" s="81"/>
      <c r="FCF1130" s="81"/>
      <c r="FCG1130" s="81"/>
      <c r="FCH1130" s="81"/>
      <c r="FCI1130" s="81"/>
      <c r="FCJ1130" s="81"/>
      <c r="FCK1130" s="81"/>
      <c r="FCL1130" s="81"/>
      <c r="FCM1130" s="81"/>
      <c r="FCN1130" s="81"/>
      <c r="FCO1130" s="81"/>
      <c r="FCP1130" s="81"/>
      <c r="FCQ1130" s="81"/>
      <c r="FCR1130" s="81"/>
      <c r="FCS1130" s="81"/>
      <c r="FCT1130" s="81"/>
      <c r="FCU1130" s="81"/>
      <c r="FCV1130" s="81"/>
      <c r="FCW1130" s="81"/>
      <c r="FCX1130" s="81"/>
      <c r="FCY1130" s="81"/>
      <c r="FCZ1130" s="81"/>
      <c r="FDA1130" s="81"/>
      <c r="FDB1130" s="81"/>
      <c r="FDC1130" s="81"/>
      <c r="FDD1130" s="81"/>
      <c r="FDE1130" s="81"/>
      <c r="FDF1130" s="81"/>
      <c r="FDG1130" s="81"/>
      <c r="FDH1130" s="81"/>
      <c r="FDI1130" s="81"/>
      <c r="FDJ1130" s="81"/>
      <c r="FDK1130" s="81"/>
      <c r="FDL1130" s="81"/>
      <c r="FDM1130" s="81"/>
      <c r="FDN1130" s="81"/>
      <c r="FDO1130" s="81"/>
      <c r="FDP1130" s="81"/>
      <c r="FDQ1130" s="81"/>
      <c r="FDR1130" s="81"/>
      <c r="FDS1130" s="81"/>
      <c r="FDT1130" s="81"/>
      <c r="FDU1130" s="81"/>
      <c r="FDV1130" s="81"/>
      <c r="FDW1130" s="81"/>
      <c r="FDX1130" s="81"/>
      <c r="FDY1130" s="81"/>
      <c r="FDZ1130" s="81"/>
      <c r="FEA1130" s="81"/>
      <c r="FEB1130" s="81"/>
      <c r="FEC1130" s="81"/>
      <c r="FED1130" s="81"/>
      <c r="FEE1130" s="81"/>
      <c r="FEF1130" s="81"/>
      <c r="FEG1130" s="81"/>
      <c r="FEH1130" s="81"/>
      <c r="FEI1130" s="81"/>
      <c r="FEJ1130" s="81"/>
      <c r="FEK1130" s="81"/>
      <c r="FEL1130" s="81"/>
      <c r="FEM1130" s="81"/>
      <c r="FEN1130" s="81"/>
      <c r="FEO1130" s="81"/>
      <c r="FEP1130" s="81"/>
      <c r="FEQ1130" s="81"/>
      <c r="FER1130" s="81"/>
      <c r="FES1130" s="81"/>
      <c r="FET1130" s="81"/>
      <c r="FEU1130" s="81"/>
      <c r="FEV1130" s="81"/>
      <c r="FEW1130" s="81"/>
      <c r="FEX1130" s="81"/>
      <c r="FEY1130" s="81"/>
      <c r="FEZ1130" s="81"/>
      <c r="FFA1130" s="81"/>
      <c r="FFB1130" s="81"/>
      <c r="FFC1130" s="81"/>
      <c r="FFD1130" s="81"/>
      <c r="FFE1130" s="81"/>
      <c r="FFF1130" s="81"/>
      <c r="FFG1130" s="81"/>
      <c r="FFH1130" s="81"/>
      <c r="FFI1130" s="81"/>
      <c r="FFJ1130" s="81"/>
      <c r="FFK1130" s="81"/>
      <c r="FFL1130" s="81"/>
      <c r="FFM1130" s="81"/>
      <c r="FFN1130" s="81"/>
      <c r="FFO1130" s="81"/>
      <c r="FFP1130" s="81"/>
      <c r="FFQ1130" s="81"/>
      <c r="FFR1130" s="81"/>
      <c r="FFS1130" s="81"/>
      <c r="FFT1130" s="81"/>
      <c r="FFU1130" s="81"/>
      <c r="FFV1130" s="81"/>
      <c r="FFW1130" s="81"/>
      <c r="FFX1130" s="81"/>
      <c r="FFY1130" s="81"/>
      <c r="FFZ1130" s="81"/>
      <c r="FGA1130" s="81"/>
      <c r="FGB1130" s="81"/>
      <c r="FGC1130" s="81"/>
      <c r="FGD1130" s="81"/>
      <c r="FGE1130" s="81"/>
      <c r="FGF1130" s="81"/>
      <c r="FGG1130" s="81"/>
      <c r="FGH1130" s="81"/>
      <c r="FGI1130" s="81"/>
      <c r="FGJ1130" s="81"/>
      <c r="FGK1130" s="81"/>
      <c r="FGL1130" s="81"/>
      <c r="FGM1130" s="81"/>
      <c r="FGN1130" s="81"/>
      <c r="FGO1130" s="81"/>
      <c r="FGP1130" s="81"/>
      <c r="FGQ1130" s="81"/>
      <c r="FGR1130" s="81"/>
      <c r="FGS1130" s="81"/>
      <c r="FGT1130" s="81"/>
      <c r="FGU1130" s="81"/>
      <c r="FGV1130" s="81"/>
      <c r="FGW1130" s="81"/>
      <c r="FGX1130" s="81"/>
      <c r="FGY1130" s="81"/>
      <c r="FGZ1130" s="81"/>
      <c r="FHA1130" s="81"/>
      <c r="FHB1130" s="81"/>
      <c r="FHC1130" s="81"/>
      <c r="FHD1130" s="81"/>
      <c r="FHE1130" s="81"/>
      <c r="FHF1130" s="81"/>
      <c r="FHG1130" s="81"/>
      <c r="FHH1130" s="81"/>
      <c r="FHI1130" s="81"/>
      <c r="FHJ1130" s="81"/>
      <c r="FHK1130" s="81"/>
      <c r="FHL1130" s="81"/>
      <c r="FHM1130" s="81"/>
      <c r="FHN1130" s="81"/>
      <c r="FHO1130" s="81"/>
      <c r="FHP1130" s="81"/>
      <c r="FHQ1130" s="81"/>
      <c r="FHR1130" s="81"/>
      <c r="FHS1130" s="81"/>
      <c r="FHT1130" s="81"/>
      <c r="FHU1130" s="81"/>
      <c r="FHV1130" s="81"/>
      <c r="FHW1130" s="81"/>
      <c r="FHX1130" s="81"/>
      <c r="FHY1130" s="81"/>
      <c r="FHZ1130" s="81"/>
      <c r="FIA1130" s="81"/>
      <c r="FIB1130" s="81"/>
      <c r="FIC1130" s="81"/>
      <c r="FID1130" s="81"/>
      <c r="FIE1130" s="81"/>
      <c r="FIF1130" s="81"/>
      <c r="FIG1130" s="81"/>
      <c r="FIH1130" s="81"/>
      <c r="FII1130" s="81"/>
      <c r="FIJ1130" s="81"/>
      <c r="FIK1130" s="81"/>
      <c r="FIL1130" s="81"/>
      <c r="FIM1130" s="81"/>
      <c r="FIN1130" s="81"/>
      <c r="FIO1130" s="81"/>
      <c r="FIP1130" s="81"/>
      <c r="FIQ1130" s="81"/>
      <c r="FIR1130" s="81"/>
      <c r="FIS1130" s="81"/>
      <c r="FIT1130" s="81"/>
      <c r="FIU1130" s="81"/>
      <c r="FIV1130" s="81"/>
      <c r="FIW1130" s="81"/>
      <c r="FIX1130" s="81"/>
      <c r="FIY1130" s="81"/>
      <c r="FIZ1130" s="81"/>
      <c r="FJA1130" s="81"/>
      <c r="FJB1130" s="81"/>
      <c r="FJC1130" s="81"/>
      <c r="FJD1130" s="81"/>
      <c r="FJE1130" s="81"/>
      <c r="FJF1130" s="81"/>
      <c r="FJG1130" s="81"/>
      <c r="FJH1130" s="81"/>
      <c r="FJI1130" s="81"/>
      <c r="FJJ1130" s="81"/>
      <c r="FJK1130" s="81"/>
      <c r="FJL1130" s="81"/>
      <c r="FJM1130" s="81"/>
      <c r="FJN1130" s="81"/>
      <c r="FJO1130" s="81"/>
      <c r="FJP1130" s="81"/>
      <c r="FJQ1130" s="81"/>
      <c r="FJR1130" s="81"/>
      <c r="FJS1130" s="81"/>
      <c r="FJT1130" s="81"/>
      <c r="FJU1130" s="81"/>
      <c r="FJV1130" s="81"/>
      <c r="FJW1130" s="81"/>
      <c r="FJX1130" s="81"/>
      <c r="FJY1130" s="81"/>
      <c r="FJZ1130" s="81"/>
      <c r="FKA1130" s="81"/>
      <c r="FKB1130" s="81"/>
      <c r="FKC1130" s="81"/>
      <c r="FKD1130" s="81"/>
      <c r="FKE1130" s="81"/>
      <c r="FKF1130" s="81"/>
      <c r="FKG1130" s="81"/>
      <c r="FKH1130" s="81"/>
      <c r="FKI1130" s="81"/>
      <c r="FKJ1130" s="81"/>
      <c r="FKK1130" s="81"/>
      <c r="FKL1130" s="81"/>
      <c r="FKM1130" s="81"/>
      <c r="FKN1130" s="81"/>
      <c r="FKO1130" s="81"/>
      <c r="FKP1130" s="81"/>
      <c r="FKQ1130" s="81"/>
      <c r="FKR1130" s="81"/>
      <c r="FKS1130" s="81"/>
      <c r="FKT1130" s="81"/>
      <c r="FKU1130" s="81"/>
      <c r="FKV1130" s="81"/>
      <c r="FKW1130" s="81"/>
      <c r="FKX1130" s="81"/>
      <c r="FKY1130" s="81"/>
      <c r="FKZ1130" s="81"/>
      <c r="FLA1130" s="81"/>
      <c r="FLB1130" s="81"/>
      <c r="FLC1130" s="81"/>
      <c r="FLD1130" s="81"/>
      <c r="FLE1130" s="81"/>
      <c r="FLF1130" s="81"/>
      <c r="FLG1130" s="81"/>
      <c r="FLH1130" s="81"/>
      <c r="FLI1130" s="81"/>
      <c r="FLJ1130" s="81"/>
      <c r="FLK1130" s="81"/>
      <c r="FLL1130" s="81"/>
      <c r="FLM1130" s="81"/>
      <c r="FLN1130" s="81"/>
      <c r="FLO1130" s="81"/>
      <c r="FLP1130" s="81"/>
      <c r="FLQ1130" s="81"/>
      <c r="FLR1130" s="81"/>
      <c r="FLS1130" s="81"/>
      <c r="FLT1130" s="81"/>
      <c r="FLU1130" s="81"/>
      <c r="FLV1130" s="81"/>
      <c r="FLW1130" s="81"/>
      <c r="FLX1130" s="81"/>
      <c r="FLY1130" s="81"/>
      <c r="FLZ1130" s="81"/>
      <c r="FMA1130" s="81"/>
      <c r="FMB1130" s="81"/>
      <c r="FMC1130" s="81"/>
      <c r="FMD1130" s="81"/>
      <c r="FME1130" s="81"/>
      <c r="FMF1130" s="81"/>
      <c r="FMG1130" s="81"/>
      <c r="FMH1130" s="81"/>
      <c r="FMI1130" s="81"/>
      <c r="FMJ1130" s="81"/>
      <c r="FMK1130" s="81"/>
      <c r="FML1130" s="81"/>
      <c r="FMM1130" s="81"/>
      <c r="FMN1130" s="81"/>
      <c r="FMO1130" s="81"/>
      <c r="FMP1130" s="81"/>
      <c r="FMQ1130" s="81"/>
      <c r="FMR1130" s="81"/>
      <c r="FMS1130" s="81"/>
      <c r="FMT1130" s="81"/>
      <c r="FMU1130" s="81"/>
      <c r="FMV1130" s="81"/>
      <c r="FMW1130" s="81"/>
      <c r="FMX1130" s="81"/>
      <c r="FMY1130" s="81"/>
      <c r="FMZ1130" s="81"/>
      <c r="FNA1130" s="81"/>
      <c r="FNB1130" s="81"/>
      <c r="FNC1130" s="81"/>
      <c r="FND1130" s="81"/>
      <c r="FNE1130" s="81"/>
      <c r="FNF1130" s="81"/>
      <c r="FNG1130" s="81"/>
      <c r="FNH1130" s="81"/>
      <c r="FNI1130" s="81"/>
      <c r="FNJ1130" s="81"/>
      <c r="FNK1130" s="81"/>
      <c r="FNL1130" s="81"/>
      <c r="FNM1130" s="81"/>
      <c r="FNN1130" s="81"/>
      <c r="FNO1130" s="81"/>
      <c r="FNP1130" s="81"/>
      <c r="FNQ1130" s="81"/>
      <c r="FNR1130" s="81"/>
      <c r="FNS1130" s="81"/>
      <c r="FNT1130" s="81"/>
      <c r="FNU1130" s="81"/>
      <c r="FNV1130" s="81"/>
      <c r="FNW1130" s="81"/>
      <c r="FNX1130" s="81"/>
      <c r="FNY1130" s="81"/>
      <c r="FNZ1130" s="81"/>
      <c r="FOA1130" s="81"/>
      <c r="FOB1130" s="81"/>
      <c r="FOC1130" s="81"/>
      <c r="FOD1130" s="81"/>
      <c r="FOE1130" s="81"/>
      <c r="FOF1130" s="81"/>
      <c r="FOG1130" s="81"/>
      <c r="FOH1130" s="81"/>
      <c r="FOI1130" s="81"/>
      <c r="FOJ1130" s="81"/>
      <c r="FOK1130" s="81"/>
      <c r="FOL1130" s="81"/>
      <c r="FOM1130" s="81"/>
      <c r="FON1130" s="81"/>
      <c r="FOO1130" s="81"/>
      <c r="FOP1130" s="81"/>
      <c r="FOQ1130" s="81"/>
      <c r="FOR1130" s="81"/>
      <c r="FOS1130" s="81"/>
      <c r="FOT1130" s="81"/>
      <c r="FOU1130" s="81"/>
      <c r="FOV1130" s="81"/>
      <c r="FOW1130" s="81"/>
      <c r="FOX1130" s="81"/>
      <c r="FOY1130" s="81"/>
      <c r="FOZ1130" s="81"/>
      <c r="FPA1130" s="81"/>
      <c r="FPB1130" s="81"/>
      <c r="FPC1130" s="81"/>
      <c r="FPD1130" s="81"/>
      <c r="FPE1130" s="81"/>
      <c r="FPF1130" s="81"/>
      <c r="FPG1130" s="81"/>
      <c r="FPH1130" s="81"/>
      <c r="FPI1130" s="81"/>
      <c r="FPJ1130" s="81"/>
      <c r="FPK1130" s="81"/>
      <c r="FPL1130" s="81"/>
      <c r="FPM1130" s="81"/>
      <c r="FPN1130" s="81"/>
      <c r="FPO1130" s="81"/>
      <c r="FPP1130" s="81"/>
      <c r="FPQ1130" s="81"/>
      <c r="FPR1130" s="81"/>
      <c r="FPS1130" s="81"/>
      <c r="FPT1130" s="81"/>
      <c r="FPU1130" s="81"/>
      <c r="FPV1130" s="81"/>
      <c r="FPW1130" s="81"/>
      <c r="FPX1130" s="81"/>
      <c r="FPY1130" s="81"/>
      <c r="FPZ1130" s="81"/>
      <c r="FQA1130" s="81"/>
      <c r="FQB1130" s="81"/>
      <c r="FQC1130" s="81"/>
      <c r="FQD1130" s="81"/>
      <c r="FQE1130" s="81"/>
      <c r="FQF1130" s="81"/>
      <c r="FQG1130" s="81"/>
      <c r="FQH1130" s="81"/>
      <c r="FQI1130" s="81"/>
      <c r="FQJ1130" s="81"/>
      <c r="FQK1130" s="81"/>
      <c r="FQL1130" s="81"/>
      <c r="FQM1130" s="81"/>
      <c r="FQN1130" s="81"/>
      <c r="FQO1130" s="81"/>
      <c r="FQP1130" s="81"/>
      <c r="FQQ1130" s="81"/>
      <c r="FQR1130" s="81"/>
      <c r="FQS1130" s="81"/>
      <c r="FQT1130" s="81"/>
      <c r="FQU1130" s="81"/>
      <c r="FQV1130" s="81"/>
      <c r="FQW1130" s="81"/>
      <c r="FQX1130" s="81"/>
      <c r="FQY1130" s="81"/>
      <c r="FQZ1130" s="81"/>
      <c r="FRA1130" s="81"/>
      <c r="FRB1130" s="81"/>
      <c r="FRC1130" s="81"/>
      <c r="FRD1130" s="81"/>
      <c r="FRE1130" s="81"/>
      <c r="FRF1130" s="81"/>
      <c r="FRG1130" s="81"/>
      <c r="FRH1130" s="81"/>
      <c r="FRI1130" s="81"/>
      <c r="FRJ1130" s="81"/>
      <c r="FRK1130" s="81"/>
      <c r="FRL1130" s="81"/>
      <c r="FRM1130" s="81"/>
      <c r="FRN1130" s="81"/>
      <c r="FRO1130" s="81"/>
      <c r="FRP1130" s="81"/>
      <c r="FRQ1130" s="81"/>
      <c r="FRR1130" s="81"/>
      <c r="FRS1130" s="81"/>
      <c r="FRT1130" s="81"/>
      <c r="FRU1130" s="81"/>
      <c r="FRV1130" s="81"/>
      <c r="FRW1130" s="81"/>
      <c r="FRX1130" s="81"/>
      <c r="FRY1130" s="81"/>
      <c r="FRZ1130" s="81"/>
      <c r="FSA1130" s="81"/>
      <c r="FSB1130" s="81"/>
      <c r="FSC1130" s="81"/>
      <c r="FSD1130" s="81"/>
      <c r="FSE1130" s="81"/>
      <c r="FSF1130" s="81"/>
      <c r="FSG1130" s="81"/>
      <c r="FSH1130" s="81"/>
      <c r="FSI1130" s="81"/>
      <c r="FSJ1130" s="81"/>
      <c r="FSK1130" s="81"/>
      <c r="FSL1130" s="81"/>
      <c r="FSM1130" s="81"/>
      <c r="FSN1130" s="81"/>
      <c r="FSO1130" s="81"/>
      <c r="FSP1130" s="81"/>
      <c r="FSQ1130" s="81"/>
      <c r="FSR1130" s="81"/>
      <c r="FSS1130" s="81"/>
      <c r="FST1130" s="81"/>
      <c r="FSU1130" s="81"/>
      <c r="FSV1130" s="81"/>
      <c r="FSW1130" s="81"/>
      <c r="FSX1130" s="81"/>
      <c r="FSY1130" s="81"/>
      <c r="FSZ1130" s="81"/>
      <c r="FTA1130" s="81"/>
      <c r="FTB1130" s="81"/>
      <c r="FTC1130" s="81"/>
      <c r="FTD1130" s="81"/>
      <c r="FTE1130" s="81"/>
      <c r="FTF1130" s="81"/>
      <c r="FTG1130" s="81"/>
      <c r="FTH1130" s="81"/>
      <c r="FTI1130" s="81"/>
      <c r="FTJ1130" s="81"/>
      <c r="FTK1130" s="81"/>
      <c r="FTL1130" s="81"/>
      <c r="FTM1130" s="81"/>
      <c r="FTN1130" s="81"/>
      <c r="FTO1130" s="81"/>
      <c r="FTP1130" s="81"/>
      <c r="FTQ1130" s="81"/>
      <c r="FTR1130" s="81"/>
      <c r="FTS1130" s="81"/>
      <c r="FTT1130" s="81"/>
      <c r="FTU1130" s="81"/>
      <c r="FTV1130" s="81"/>
      <c r="FTW1130" s="81"/>
      <c r="FTX1130" s="81"/>
      <c r="FTY1130" s="81"/>
      <c r="FTZ1130" s="81"/>
      <c r="FUA1130" s="81"/>
      <c r="FUB1130" s="81"/>
      <c r="FUC1130" s="81"/>
      <c r="FUD1130" s="81"/>
      <c r="FUE1130" s="81"/>
      <c r="FUF1130" s="81"/>
      <c r="FUG1130" s="81"/>
      <c r="FUH1130" s="81"/>
      <c r="FUI1130" s="81"/>
      <c r="FUJ1130" s="81"/>
      <c r="FUK1130" s="81"/>
      <c r="FUL1130" s="81"/>
      <c r="FUM1130" s="81"/>
      <c r="FUN1130" s="81"/>
      <c r="FUO1130" s="81"/>
      <c r="FUP1130" s="81"/>
      <c r="FUQ1130" s="81"/>
      <c r="FUR1130" s="81"/>
      <c r="FUS1130" s="81"/>
      <c r="FUT1130" s="81"/>
      <c r="FUU1130" s="81"/>
      <c r="FUV1130" s="81"/>
      <c r="FUW1130" s="81"/>
      <c r="FUX1130" s="81"/>
      <c r="FUY1130" s="81"/>
      <c r="FUZ1130" s="81"/>
      <c r="FVA1130" s="81"/>
      <c r="FVB1130" s="81"/>
      <c r="FVC1130" s="81"/>
      <c r="FVD1130" s="81"/>
      <c r="FVE1130" s="81"/>
      <c r="FVF1130" s="81"/>
      <c r="FVG1130" s="81"/>
      <c r="FVH1130" s="81"/>
      <c r="FVI1130" s="81"/>
      <c r="FVJ1130" s="81"/>
      <c r="FVK1130" s="81"/>
      <c r="FVL1130" s="81"/>
      <c r="FVM1130" s="81"/>
      <c r="FVN1130" s="81"/>
      <c r="FVO1130" s="81"/>
      <c r="FVP1130" s="81"/>
      <c r="FVQ1130" s="81"/>
      <c r="FVR1130" s="81"/>
      <c r="FVS1130" s="81"/>
      <c r="FVT1130" s="81"/>
      <c r="FVU1130" s="81"/>
      <c r="FVV1130" s="81"/>
      <c r="FVW1130" s="81"/>
      <c r="FVX1130" s="81"/>
      <c r="FVY1130" s="81"/>
      <c r="FVZ1130" s="81"/>
      <c r="FWA1130" s="81"/>
      <c r="FWB1130" s="81"/>
      <c r="FWC1130" s="81"/>
      <c r="FWD1130" s="81"/>
      <c r="FWE1130" s="81"/>
      <c r="FWF1130" s="81"/>
      <c r="FWG1130" s="81"/>
      <c r="FWH1130" s="81"/>
      <c r="FWI1130" s="81"/>
      <c r="FWJ1130" s="81"/>
      <c r="FWK1130" s="81"/>
      <c r="FWL1130" s="81"/>
      <c r="FWM1130" s="81"/>
      <c r="FWN1130" s="81"/>
      <c r="FWO1130" s="81"/>
      <c r="FWP1130" s="81"/>
      <c r="FWQ1130" s="81"/>
      <c r="FWR1130" s="81"/>
      <c r="FWS1130" s="81"/>
      <c r="FWT1130" s="81"/>
      <c r="FWU1130" s="81"/>
      <c r="FWV1130" s="81"/>
      <c r="FWW1130" s="81"/>
      <c r="FWX1130" s="81"/>
      <c r="FWY1130" s="81"/>
      <c r="FWZ1130" s="81"/>
      <c r="FXA1130" s="81"/>
      <c r="FXB1130" s="81"/>
      <c r="FXC1130" s="81"/>
      <c r="FXD1130" s="81"/>
      <c r="FXE1130" s="81"/>
      <c r="FXF1130" s="81"/>
      <c r="FXG1130" s="81"/>
      <c r="FXH1130" s="81"/>
      <c r="FXI1130" s="81"/>
      <c r="FXJ1130" s="81"/>
      <c r="FXK1130" s="81"/>
      <c r="FXL1130" s="81"/>
      <c r="FXM1130" s="81"/>
      <c r="FXN1130" s="81"/>
      <c r="FXO1130" s="81"/>
      <c r="FXP1130" s="81"/>
      <c r="FXQ1130" s="81"/>
      <c r="FXR1130" s="81"/>
      <c r="FXS1130" s="81"/>
      <c r="FXT1130" s="81"/>
      <c r="FXU1130" s="81"/>
      <c r="FXV1130" s="81"/>
      <c r="FXW1130" s="81"/>
      <c r="FXX1130" s="81"/>
      <c r="FXY1130" s="81"/>
      <c r="FXZ1130" s="81"/>
      <c r="FYA1130" s="81"/>
      <c r="FYB1130" s="81"/>
      <c r="FYC1130" s="81"/>
      <c r="FYD1130" s="81"/>
      <c r="FYE1130" s="81"/>
      <c r="FYF1130" s="81"/>
      <c r="FYG1130" s="81"/>
      <c r="FYH1130" s="81"/>
      <c r="FYI1130" s="81"/>
      <c r="FYJ1130" s="81"/>
      <c r="FYK1130" s="81"/>
      <c r="FYL1130" s="81"/>
      <c r="FYM1130" s="81"/>
      <c r="FYN1130" s="81"/>
      <c r="FYO1130" s="81"/>
      <c r="FYP1130" s="81"/>
      <c r="FYQ1130" s="81"/>
      <c r="FYR1130" s="81"/>
      <c r="FYS1130" s="81"/>
      <c r="FYT1130" s="81"/>
      <c r="FYU1130" s="81"/>
      <c r="FYV1130" s="81"/>
      <c r="FYW1130" s="81"/>
      <c r="FYX1130" s="81"/>
      <c r="FYY1130" s="81"/>
      <c r="FYZ1130" s="81"/>
      <c r="FZA1130" s="81"/>
      <c r="FZB1130" s="81"/>
      <c r="FZC1130" s="81"/>
      <c r="FZD1130" s="81"/>
      <c r="FZE1130" s="81"/>
      <c r="FZF1130" s="81"/>
      <c r="FZG1130" s="81"/>
      <c r="FZH1130" s="81"/>
      <c r="FZI1130" s="81"/>
      <c r="FZJ1130" s="81"/>
      <c r="FZK1130" s="81"/>
      <c r="FZL1130" s="81"/>
      <c r="FZM1130" s="81"/>
      <c r="FZN1130" s="81"/>
      <c r="FZO1130" s="81"/>
      <c r="FZP1130" s="81"/>
      <c r="FZQ1130" s="81"/>
      <c r="FZR1130" s="81"/>
      <c r="FZS1130" s="81"/>
      <c r="FZT1130" s="81"/>
      <c r="FZU1130" s="81"/>
      <c r="FZV1130" s="81"/>
      <c r="FZW1130" s="81"/>
      <c r="FZX1130" s="81"/>
      <c r="FZY1130" s="81"/>
      <c r="FZZ1130" s="81"/>
      <c r="GAA1130" s="81"/>
      <c r="GAB1130" s="81"/>
      <c r="GAC1130" s="81"/>
      <c r="GAD1130" s="81"/>
      <c r="GAE1130" s="81"/>
      <c r="GAF1130" s="81"/>
      <c r="GAG1130" s="81"/>
      <c r="GAH1130" s="81"/>
      <c r="GAI1130" s="81"/>
      <c r="GAJ1130" s="81"/>
      <c r="GAK1130" s="81"/>
      <c r="GAL1130" s="81"/>
      <c r="GAM1130" s="81"/>
      <c r="GAN1130" s="81"/>
      <c r="GAO1130" s="81"/>
      <c r="GAP1130" s="81"/>
      <c r="GAQ1130" s="81"/>
      <c r="GAR1130" s="81"/>
      <c r="GAS1130" s="81"/>
      <c r="GAT1130" s="81"/>
      <c r="GAU1130" s="81"/>
      <c r="GAV1130" s="81"/>
      <c r="GAW1130" s="81"/>
      <c r="GAX1130" s="81"/>
      <c r="GAY1130" s="81"/>
      <c r="GAZ1130" s="81"/>
      <c r="GBA1130" s="81"/>
      <c r="GBB1130" s="81"/>
      <c r="GBC1130" s="81"/>
      <c r="GBD1130" s="81"/>
      <c r="GBE1130" s="81"/>
      <c r="GBF1130" s="81"/>
      <c r="GBG1130" s="81"/>
      <c r="GBH1130" s="81"/>
      <c r="GBI1130" s="81"/>
      <c r="GBJ1130" s="81"/>
      <c r="GBK1130" s="81"/>
      <c r="GBL1130" s="81"/>
      <c r="GBM1130" s="81"/>
      <c r="GBN1130" s="81"/>
      <c r="GBO1130" s="81"/>
      <c r="GBP1130" s="81"/>
      <c r="GBQ1130" s="81"/>
      <c r="GBR1130" s="81"/>
      <c r="GBS1130" s="81"/>
      <c r="GBT1130" s="81"/>
      <c r="GBU1130" s="81"/>
      <c r="GBV1130" s="81"/>
      <c r="GBW1130" s="81"/>
      <c r="GBX1130" s="81"/>
      <c r="GBY1130" s="81"/>
      <c r="GBZ1130" s="81"/>
      <c r="GCA1130" s="81"/>
      <c r="GCB1130" s="81"/>
      <c r="GCC1130" s="81"/>
      <c r="GCD1130" s="81"/>
      <c r="GCE1130" s="81"/>
      <c r="GCF1130" s="81"/>
      <c r="GCG1130" s="81"/>
      <c r="GCH1130" s="81"/>
      <c r="GCI1130" s="81"/>
      <c r="GCJ1130" s="81"/>
      <c r="GCK1130" s="81"/>
      <c r="GCL1130" s="81"/>
      <c r="GCM1130" s="81"/>
      <c r="GCN1130" s="81"/>
      <c r="GCO1130" s="81"/>
      <c r="GCP1130" s="81"/>
      <c r="GCQ1130" s="81"/>
      <c r="GCR1130" s="81"/>
      <c r="GCS1130" s="81"/>
      <c r="GCT1130" s="81"/>
      <c r="GCU1130" s="81"/>
      <c r="GCV1130" s="81"/>
      <c r="GCW1130" s="81"/>
      <c r="GCX1130" s="81"/>
      <c r="GCY1130" s="81"/>
      <c r="GCZ1130" s="81"/>
      <c r="GDA1130" s="81"/>
      <c r="GDB1130" s="81"/>
      <c r="GDC1130" s="81"/>
      <c r="GDD1130" s="81"/>
      <c r="GDE1130" s="81"/>
      <c r="GDF1130" s="81"/>
      <c r="GDG1130" s="81"/>
      <c r="GDH1130" s="81"/>
      <c r="GDI1130" s="81"/>
      <c r="GDJ1130" s="81"/>
      <c r="GDK1130" s="81"/>
      <c r="GDL1130" s="81"/>
      <c r="GDM1130" s="81"/>
      <c r="GDN1130" s="81"/>
      <c r="GDO1130" s="81"/>
      <c r="GDP1130" s="81"/>
      <c r="GDQ1130" s="81"/>
      <c r="GDR1130" s="81"/>
      <c r="GDS1130" s="81"/>
      <c r="GDT1130" s="81"/>
      <c r="GDU1130" s="81"/>
      <c r="GDV1130" s="81"/>
      <c r="GDW1130" s="81"/>
      <c r="GDX1130" s="81"/>
      <c r="GDY1130" s="81"/>
      <c r="GDZ1130" s="81"/>
      <c r="GEA1130" s="81"/>
      <c r="GEB1130" s="81"/>
      <c r="GEC1130" s="81"/>
      <c r="GED1130" s="81"/>
      <c r="GEE1130" s="81"/>
      <c r="GEF1130" s="81"/>
      <c r="GEG1130" s="81"/>
      <c r="GEH1130" s="81"/>
      <c r="GEI1130" s="81"/>
      <c r="GEJ1130" s="81"/>
      <c r="GEK1130" s="81"/>
      <c r="GEL1130" s="81"/>
      <c r="GEM1130" s="81"/>
      <c r="GEN1130" s="81"/>
      <c r="GEO1130" s="81"/>
      <c r="GEP1130" s="81"/>
      <c r="GEQ1130" s="81"/>
      <c r="GER1130" s="81"/>
      <c r="GES1130" s="81"/>
      <c r="GET1130" s="81"/>
      <c r="GEU1130" s="81"/>
      <c r="GEV1130" s="81"/>
      <c r="GEW1130" s="81"/>
      <c r="GEX1130" s="81"/>
      <c r="GEY1130" s="81"/>
      <c r="GEZ1130" s="81"/>
      <c r="GFA1130" s="81"/>
      <c r="GFB1130" s="81"/>
      <c r="GFC1130" s="81"/>
      <c r="GFD1130" s="81"/>
      <c r="GFE1130" s="81"/>
      <c r="GFF1130" s="81"/>
      <c r="GFG1130" s="81"/>
      <c r="GFH1130" s="81"/>
      <c r="GFI1130" s="81"/>
      <c r="GFJ1130" s="81"/>
      <c r="GFK1130" s="81"/>
      <c r="GFL1130" s="81"/>
      <c r="GFM1130" s="81"/>
      <c r="GFN1130" s="81"/>
      <c r="GFO1130" s="81"/>
      <c r="GFP1130" s="81"/>
      <c r="GFQ1130" s="81"/>
      <c r="GFR1130" s="81"/>
      <c r="GFS1130" s="81"/>
      <c r="GFT1130" s="81"/>
      <c r="GFU1130" s="81"/>
      <c r="GFV1130" s="81"/>
      <c r="GFW1130" s="81"/>
      <c r="GFX1130" s="81"/>
      <c r="GFY1130" s="81"/>
      <c r="GFZ1130" s="81"/>
      <c r="GGA1130" s="81"/>
      <c r="GGB1130" s="81"/>
      <c r="GGC1130" s="81"/>
      <c r="GGD1130" s="81"/>
      <c r="GGE1130" s="81"/>
      <c r="GGF1130" s="81"/>
      <c r="GGG1130" s="81"/>
      <c r="GGH1130" s="81"/>
      <c r="GGI1130" s="81"/>
      <c r="GGJ1130" s="81"/>
      <c r="GGK1130" s="81"/>
      <c r="GGL1130" s="81"/>
      <c r="GGM1130" s="81"/>
      <c r="GGN1130" s="81"/>
      <c r="GGO1130" s="81"/>
      <c r="GGP1130" s="81"/>
      <c r="GGQ1130" s="81"/>
      <c r="GGR1130" s="81"/>
      <c r="GGS1130" s="81"/>
      <c r="GGT1130" s="81"/>
      <c r="GGU1130" s="81"/>
      <c r="GGV1130" s="81"/>
      <c r="GGW1130" s="81"/>
      <c r="GGX1130" s="81"/>
      <c r="GGY1130" s="81"/>
      <c r="GGZ1130" s="81"/>
      <c r="GHA1130" s="81"/>
      <c r="GHB1130" s="81"/>
      <c r="GHC1130" s="81"/>
      <c r="GHD1130" s="81"/>
      <c r="GHE1130" s="81"/>
      <c r="GHF1130" s="81"/>
      <c r="GHG1130" s="81"/>
      <c r="GHH1130" s="81"/>
      <c r="GHI1130" s="81"/>
      <c r="GHJ1130" s="81"/>
      <c r="GHK1130" s="81"/>
      <c r="GHL1130" s="81"/>
      <c r="GHM1130" s="81"/>
      <c r="GHN1130" s="81"/>
      <c r="GHO1130" s="81"/>
      <c r="GHP1130" s="81"/>
      <c r="GHQ1130" s="81"/>
      <c r="GHR1130" s="81"/>
      <c r="GHS1130" s="81"/>
      <c r="GHT1130" s="81"/>
      <c r="GHU1130" s="81"/>
      <c r="GHV1130" s="81"/>
      <c r="GHW1130" s="81"/>
      <c r="GHX1130" s="81"/>
      <c r="GHY1130" s="81"/>
      <c r="GHZ1130" s="81"/>
      <c r="GIA1130" s="81"/>
      <c r="GIB1130" s="81"/>
      <c r="GIC1130" s="81"/>
      <c r="GID1130" s="81"/>
      <c r="GIE1130" s="81"/>
      <c r="GIF1130" s="81"/>
      <c r="GIG1130" s="81"/>
      <c r="GIH1130" s="81"/>
      <c r="GII1130" s="81"/>
      <c r="GIJ1130" s="81"/>
      <c r="GIK1130" s="81"/>
      <c r="GIL1130" s="81"/>
      <c r="GIM1130" s="81"/>
      <c r="GIN1130" s="81"/>
      <c r="GIO1130" s="81"/>
      <c r="GIP1130" s="81"/>
      <c r="GIQ1130" s="81"/>
      <c r="GIR1130" s="81"/>
      <c r="GIS1130" s="81"/>
      <c r="GIT1130" s="81"/>
      <c r="GIU1130" s="81"/>
      <c r="GIV1130" s="81"/>
      <c r="GIW1130" s="81"/>
      <c r="GIX1130" s="81"/>
      <c r="GIY1130" s="81"/>
      <c r="GIZ1130" s="81"/>
      <c r="GJA1130" s="81"/>
      <c r="GJB1130" s="81"/>
      <c r="GJC1130" s="81"/>
      <c r="GJD1130" s="81"/>
      <c r="GJE1130" s="81"/>
      <c r="GJF1130" s="81"/>
      <c r="GJG1130" s="81"/>
      <c r="GJH1130" s="81"/>
      <c r="GJI1130" s="81"/>
      <c r="GJJ1130" s="81"/>
      <c r="GJK1130" s="81"/>
      <c r="GJL1130" s="81"/>
      <c r="GJM1130" s="81"/>
      <c r="GJN1130" s="81"/>
      <c r="GJO1130" s="81"/>
      <c r="GJP1130" s="81"/>
      <c r="GJQ1130" s="81"/>
      <c r="GJR1130" s="81"/>
      <c r="GJS1130" s="81"/>
      <c r="GJT1130" s="81"/>
      <c r="GJU1130" s="81"/>
      <c r="GJV1130" s="81"/>
      <c r="GJW1130" s="81"/>
      <c r="GJX1130" s="81"/>
      <c r="GJY1130" s="81"/>
      <c r="GJZ1130" s="81"/>
      <c r="GKA1130" s="81"/>
      <c r="GKB1130" s="81"/>
      <c r="GKC1130" s="81"/>
      <c r="GKD1130" s="81"/>
      <c r="GKE1130" s="81"/>
      <c r="GKF1130" s="81"/>
      <c r="GKG1130" s="81"/>
      <c r="GKH1130" s="81"/>
      <c r="GKI1130" s="81"/>
      <c r="GKJ1130" s="81"/>
      <c r="GKK1130" s="81"/>
      <c r="GKL1130" s="81"/>
      <c r="GKM1130" s="81"/>
      <c r="GKN1130" s="81"/>
      <c r="GKO1130" s="81"/>
      <c r="GKP1130" s="81"/>
      <c r="GKQ1130" s="81"/>
      <c r="GKR1130" s="81"/>
      <c r="GKS1130" s="81"/>
      <c r="GKT1130" s="81"/>
      <c r="GKU1130" s="81"/>
      <c r="GKV1130" s="81"/>
      <c r="GKW1130" s="81"/>
      <c r="GKX1130" s="81"/>
      <c r="GKY1130" s="81"/>
      <c r="GKZ1130" s="81"/>
      <c r="GLA1130" s="81"/>
      <c r="GLB1130" s="81"/>
      <c r="GLC1130" s="81"/>
      <c r="GLD1130" s="81"/>
      <c r="GLE1130" s="81"/>
      <c r="GLF1130" s="81"/>
      <c r="GLG1130" s="81"/>
      <c r="GLH1130" s="81"/>
      <c r="GLI1130" s="81"/>
      <c r="GLJ1130" s="81"/>
      <c r="GLK1130" s="81"/>
      <c r="GLL1130" s="81"/>
      <c r="GLM1130" s="81"/>
      <c r="GLN1130" s="81"/>
      <c r="GLO1130" s="81"/>
      <c r="GLP1130" s="81"/>
      <c r="GLQ1130" s="81"/>
      <c r="GLR1130" s="81"/>
      <c r="GLS1130" s="81"/>
      <c r="GLT1130" s="81"/>
      <c r="GLU1130" s="81"/>
      <c r="GLV1130" s="81"/>
      <c r="GLW1130" s="81"/>
      <c r="GLX1130" s="81"/>
      <c r="GLY1130" s="81"/>
      <c r="GLZ1130" s="81"/>
      <c r="GMA1130" s="81"/>
      <c r="GMB1130" s="81"/>
      <c r="GMC1130" s="81"/>
      <c r="GMD1130" s="81"/>
      <c r="GME1130" s="81"/>
      <c r="GMF1130" s="81"/>
      <c r="GMG1130" s="81"/>
      <c r="GMH1130" s="81"/>
      <c r="GMI1130" s="81"/>
      <c r="GMJ1130" s="81"/>
      <c r="GMK1130" s="81"/>
      <c r="GML1130" s="81"/>
      <c r="GMM1130" s="81"/>
      <c r="GMN1130" s="81"/>
      <c r="GMO1130" s="81"/>
      <c r="GMP1130" s="81"/>
      <c r="GMQ1130" s="81"/>
      <c r="GMR1130" s="81"/>
      <c r="GMS1130" s="81"/>
      <c r="GMT1130" s="81"/>
      <c r="GMU1130" s="81"/>
      <c r="GMV1130" s="81"/>
      <c r="GMW1130" s="81"/>
      <c r="GMX1130" s="81"/>
      <c r="GMY1130" s="81"/>
      <c r="GMZ1130" s="81"/>
      <c r="GNA1130" s="81"/>
      <c r="GNB1130" s="81"/>
      <c r="GNC1130" s="81"/>
      <c r="GND1130" s="81"/>
      <c r="GNE1130" s="81"/>
      <c r="GNF1130" s="81"/>
      <c r="GNG1130" s="81"/>
      <c r="GNH1130" s="81"/>
      <c r="GNI1130" s="81"/>
      <c r="GNJ1130" s="81"/>
      <c r="GNK1130" s="81"/>
      <c r="GNL1130" s="81"/>
      <c r="GNM1130" s="81"/>
      <c r="GNN1130" s="81"/>
      <c r="GNO1130" s="81"/>
      <c r="GNP1130" s="81"/>
      <c r="GNQ1130" s="81"/>
      <c r="GNR1130" s="81"/>
      <c r="GNS1130" s="81"/>
      <c r="GNT1130" s="81"/>
      <c r="GNU1130" s="81"/>
      <c r="GNV1130" s="81"/>
      <c r="GNW1130" s="81"/>
      <c r="GNX1130" s="81"/>
      <c r="GNY1130" s="81"/>
      <c r="GNZ1130" s="81"/>
      <c r="GOA1130" s="81"/>
      <c r="GOB1130" s="81"/>
      <c r="GOC1130" s="81"/>
      <c r="GOD1130" s="81"/>
      <c r="GOE1130" s="81"/>
      <c r="GOF1130" s="81"/>
      <c r="GOG1130" s="81"/>
      <c r="GOH1130" s="81"/>
      <c r="GOI1130" s="81"/>
      <c r="GOJ1130" s="81"/>
      <c r="GOK1130" s="81"/>
      <c r="GOL1130" s="81"/>
      <c r="GOM1130" s="81"/>
      <c r="GON1130" s="81"/>
      <c r="GOO1130" s="81"/>
      <c r="GOP1130" s="81"/>
      <c r="GOQ1130" s="81"/>
      <c r="GOR1130" s="81"/>
      <c r="GOS1130" s="81"/>
      <c r="GOT1130" s="81"/>
      <c r="GOU1130" s="81"/>
      <c r="GOV1130" s="81"/>
      <c r="GOW1130" s="81"/>
      <c r="GOX1130" s="81"/>
      <c r="GOY1130" s="81"/>
      <c r="GOZ1130" s="81"/>
      <c r="GPA1130" s="81"/>
      <c r="GPB1130" s="81"/>
      <c r="GPC1130" s="81"/>
      <c r="GPD1130" s="81"/>
      <c r="GPE1130" s="81"/>
      <c r="GPF1130" s="81"/>
      <c r="GPG1130" s="81"/>
      <c r="GPH1130" s="81"/>
      <c r="GPI1130" s="81"/>
      <c r="GPJ1130" s="81"/>
      <c r="GPK1130" s="81"/>
      <c r="GPL1130" s="81"/>
      <c r="GPM1130" s="81"/>
      <c r="GPN1130" s="81"/>
      <c r="GPO1130" s="81"/>
      <c r="GPP1130" s="81"/>
      <c r="GPQ1130" s="81"/>
      <c r="GPR1130" s="81"/>
      <c r="GPS1130" s="81"/>
      <c r="GPT1130" s="81"/>
      <c r="GPU1130" s="81"/>
      <c r="GPV1130" s="81"/>
      <c r="GPW1130" s="81"/>
      <c r="GPX1130" s="81"/>
      <c r="GPY1130" s="81"/>
      <c r="GPZ1130" s="81"/>
      <c r="GQA1130" s="81"/>
      <c r="GQB1130" s="81"/>
      <c r="GQC1130" s="81"/>
      <c r="GQD1130" s="81"/>
      <c r="GQE1130" s="81"/>
      <c r="GQF1130" s="81"/>
      <c r="GQG1130" s="81"/>
      <c r="GQH1130" s="81"/>
      <c r="GQI1130" s="81"/>
      <c r="GQJ1130" s="81"/>
      <c r="GQK1130" s="81"/>
      <c r="GQL1130" s="81"/>
      <c r="GQM1130" s="81"/>
      <c r="GQN1130" s="81"/>
      <c r="GQO1130" s="81"/>
      <c r="GQP1130" s="81"/>
      <c r="GQQ1130" s="81"/>
      <c r="GQR1130" s="81"/>
      <c r="GQS1130" s="81"/>
      <c r="GQT1130" s="81"/>
      <c r="GQU1130" s="81"/>
      <c r="GQV1130" s="81"/>
      <c r="GQW1130" s="81"/>
      <c r="GQX1130" s="81"/>
      <c r="GQY1130" s="81"/>
      <c r="GQZ1130" s="81"/>
      <c r="GRA1130" s="81"/>
      <c r="GRB1130" s="81"/>
      <c r="GRC1130" s="81"/>
      <c r="GRD1130" s="81"/>
      <c r="GRE1130" s="81"/>
      <c r="GRF1130" s="81"/>
      <c r="GRG1130" s="81"/>
      <c r="GRH1130" s="81"/>
      <c r="GRI1130" s="81"/>
      <c r="GRJ1130" s="81"/>
      <c r="GRK1130" s="81"/>
      <c r="GRL1130" s="81"/>
      <c r="GRM1130" s="81"/>
      <c r="GRN1130" s="81"/>
      <c r="GRO1130" s="81"/>
      <c r="GRP1130" s="81"/>
      <c r="GRQ1130" s="81"/>
      <c r="GRR1130" s="81"/>
      <c r="GRS1130" s="81"/>
      <c r="GRT1130" s="81"/>
      <c r="GRU1130" s="81"/>
      <c r="GRV1130" s="81"/>
      <c r="GRW1130" s="81"/>
      <c r="GRX1130" s="81"/>
      <c r="GRY1130" s="81"/>
      <c r="GRZ1130" s="81"/>
      <c r="GSA1130" s="81"/>
      <c r="GSB1130" s="81"/>
      <c r="GSC1130" s="81"/>
      <c r="GSD1130" s="81"/>
      <c r="GSE1130" s="81"/>
      <c r="GSF1130" s="81"/>
      <c r="GSG1130" s="81"/>
      <c r="GSH1130" s="81"/>
      <c r="GSI1130" s="81"/>
      <c r="GSJ1130" s="81"/>
      <c r="GSK1130" s="81"/>
      <c r="GSL1130" s="81"/>
      <c r="GSM1130" s="81"/>
      <c r="GSN1130" s="81"/>
      <c r="GSO1130" s="81"/>
      <c r="GSP1130" s="81"/>
      <c r="GSQ1130" s="81"/>
      <c r="GSR1130" s="81"/>
      <c r="GSS1130" s="81"/>
      <c r="GST1130" s="81"/>
      <c r="GSU1130" s="81"/>
      <c r="GSV1130" s="81"/>
      <c r="GSW1130" s="81"/>
      <c r="GSX1130" s="81"/>
      <c r="GSY1130" s="81"/>
      <c r="GSZ1130" s="81"/>
      <c r="GTA1130" s="81"/>
      <c r="GTB1130" s="81"/>
      <c r="GTC1130" s="81"/>
      <c r="GTD1130" s="81"/>
      <c r="GTE1130" s="81"/>
      <c r="GTF1130" s="81"/>
      <c r="GTG1130" s="81"/>
      <c r="GTH1130" s="81"/>
      <c r="GTI1130" s="81"/>
      <c r="GTJ1130" s="81"/>
      <c r="GTK1130" s="81"/>
      <c r="GTL1130" s="81"/>
      <c r="GTM1130" s="81"/>
      <c r="GTN1130" s="81"/>
      <c r="GTO1130" s="81"/>
      <c r="GTP1130" s="81"/>
      <c r="GTQ1130" s="81"/>
      <c r="GTR1130" s="81"/>
      <c r="GTS1130" s="81"/>
      <c r="GTT1130" s="81"/>
      <c r="GTU1130" s="81"/>
      <c r="GTV1130" s="81"/>
      <c r="GTW1130" s="81"/>
      <c r="GTX1130" s="81"/>
      <c r="GTY1130" s="81"/>
      <c r="GTZ1130" s="81"/>
      <c r="GUA1130" s="81"/>
      <c r="GUB1130" s="81"/>
      <c r="GUC1130" s="81"/>
      <c r="GUD1130" s="81"/>
      <c r="GUE1130" s="81"/>
      <c r="GUF1130" s="81"/>
      <c r="GUG1130" s="81"/>
      <c r="GUH1130" s="81"/>
      <c r="GUI1130" s="81"/>
      <c r="GUJ1130" s="81"/>
      <c r="GUK1130" s="81"/>
      <c r="GUL1130" s="81"/>
      <c r="GUM1130" s="81"/>
      <c r="GUN1130" s="81"/>
      <c r="GUO1130" s="81"/>
      <c r="GUP1130" s="81"/>
      <c r="GUQ1130" s="81"/>
      <c r="GUR1130" s="81"/>
      <c r="GUS1130" s="81"/>
      <c r="GUT1130" s="81"/>
      <c r="GUU1130" s="81"/>
      <c r="GUV1130" s="81"/>
      <c r="GUW1130" s="81"/>
      <c r="GUX1130" s="81"/>
      <c r="GUY1130" s="81"/>
      <c r="GUZ1130" s="81"/>
      <c r="GVA1130" s="81"/>
      <c r="GVB1130" s="81"/>
      <c r="GVC1130" s="81"/>
      <c r="GVD1130" s="81"/>
      <c r="GVE1130" s="81"/>
      <c r="GVF1130" s="81"/>
      <c r="GVG1130" s="81"/>
      <c r="GVH1130" s="81"/>
      <c r="GVI1130" s="81"/>
      <c r="GVJ1130" s="81"/>
      <c r="GVK1130" s="81"/>
      <c r="GVL1130" s="81"/>
      <c r="GVM1130" s="81"/>
      <c r="GVN1130" s="81"/>
      <c r="GVO1130" s="81"/>
      <c r="GVP1130" s="81"/>
      <c r="GVQ1130" s="81"/>
      <c r="GVR1130" s="81"/>
      <c r="GVS1130" s="81"/>
      <c r="GVT1130" s="81"/>
      <c r="GVU1130" s="81"/>
      <c r="GVV1130" s="81"/>
      <c r="GVW1130" s="81"/>
      <c r="GVX1130" s="81"/>
      <c r="GVY1130" s="81"/>
      <c r="GVZ1130" s="81"/>
      <c r="GWA1130" s="81"/>
      <c r="GWB1130" s="81"/>
      <c r="GWC1130" s="81"/>
      <c r="GWD1130" s="81"/>
      <c r="GWE1130" s="81"/>
      <c r="GWF1130" s="81"/>
      <c r="GWG1130" s="81"/>
      <c r="GWH1130" s="81"/>
      <c r="GWI1130" s="81"/>
      <c r="GWJ1130" s="81"/>
      <c r="GWK1130" s="81"/>
      <c r="GWL1130" s="81"/>
      <c r="GWM1130" s="81"/>
      <c r="GWN1130" s="81"/>
      <c r="GWO1130" s="81"/>
      <c r="GWP1130" s="81"/>
      <c r="GWQ1130" s="81"/>
      <c r="GWR1130" s="81"/>
      <c r="GWS1130" s="81"/>
      <c r="GWT1130" s="81"/>
      <c r="GWU1130" s="81"/>
      <c r="GWV1130" s="81"/>
      <c r="GWW1130" s="81"/>
      <c r="GWX1130" s="81"/>
      <c r="GWY1130" s="81"/>
      <c r="GWZ1130" s="81"/>
      <c r="GXA1130" s="81"/>
      <c r="GXB1130" s="81"/>
      <c r="GXC1130" s="81"/>
      <c r="GXD1130" s="81"/>
      <c r="GXE1130" s="81"/>
      <c r="GXF1130" s="81"/>
      <c r="GXG1130" s="81"/>
      <c r="GXH1130" s="81"/>
      <c r="GXI1130" s="81"/>
      <c r="GXJ1130" s="81"/>
      <c r="GXK1130" s="81"/>
      <c r="GXL1130" s="81"/>
      <c r="GXM1130" s="81"/>
      <c r="GXN1130" s="81"/>
      <c r="GXO1130" s="81"/>
      <c r="GXP1130" s="81"/>
      <c r="GXQ1130" s="81"/>
      <c r="GXR1130" s="81"/>
      <c r="GXS1130" s="81"/>
      <c r="GXT1130" s="81"/>
      <c r="GXU1130" s="81"/>
      <c r="GXV1130" s="81"/>
      <c r="GXW1130" s="81"/>
      <c r="GXX1130" s="81"/>
      <c r="GXY1130" s="81"/>
      <c r="GXZ1130" s="81"/>
      <c r="GYA1130" s="81"/>
      <c r="GYB1130" s="81"/>
      <c r="GYC1130" s="81"/>
      <c r="GYD1130" s="81"/>
      <c r="GYE1130" s="81"/>
      <c r="GYF1130" s="81"/>
      <c r="GYG1130" s="81"/>
      <c r="GYH1130" s="81"/>
      <c r="GYI1130" s="81"/>
      <c r="GYJ1130" s="81"/>
      <c r="GYK1130" s="81"/>
      <c r="GYL1130" s="81"/>
      <c r="GYM1130" s="81"/>
      <c r="GYN1130" s="81"/>
      <c r="GYO1130" s="81"/>
      <c r="GYP1130" s="81"/>
      <c r="GYQ1130" s="81"/>
      <c r="GYR1130" s="81"/>
      <c r="GYS1130" s="81"/>
      <c r="GYT1130" s="81"/>
      <c r="GYU1130" s="81"/>
      <c r="GYV1130" s="81"/>
      <c r="GYW1130" s="81"/>
      <c r="GYX1130" s="81"/>
      <c r="GYY1130" s="81"/>
      <c r="GYZ1130" s="81"/>
      <c r="GZA1130" s="81"/>
      <c r="GZB1130" s="81"/>
      <c r="GZC1130" s="81"/>
      <c r="GZD1130" s="81"/>
      <c r="GZE1130" s="81"/>
      <c r="GZF1130" s="81"/>
      <c r="GZG1130" s="81"/>
      <c r="GZH1130" s="81"/>
      <c r="GZI1130" s="81"/>
      <c r="GZJ1130" s="81"/>
      <c r="GZK1130" s="81"/>
      <c r="GZL1130" s="81"/>
      <c r="GZM1130" s="81"/>
      <c r="GZN1130" s="81"/>
      <c r="GZO1130" s="81"/>
      <c r="GZP1130" s="81"/>
      <c r="GZQ1130" s="81"/>
      <c r="GZR1130" s="81"/>
      <c r="GZS1130" s="81"/>
      <c r="GZT1130" s="81"/>
      <c r="GZU1130" s="81"/>
      <c r="GZV1130" s="81"/>
      <c r="GZW1130" s="81"/>
      <c r="GZX1130" s="81"/>
      <c r="GZY1130" s="81"/>
      <c r="GZZ1130" s="81"/>
      <c r="HAA1130" s="81"/>
      <c r="HAB1130" s="81"/>
      <c r="HAC1130" s="81"/>
      <c r="HAD1130" s="81"/>
      <c r="HAE1130" s="81"/>
      <c r="HAF1130" s="81"/>
      <c r="HAG1130" s="81"/>
      <c r="HAH1130" s="81"/>
      <c r="HAI1130" s="81"/>
      <c r="HAJ1130" s="81"/>
      <c r="HAK1130" s="81"/>
      <c r="HAL1130" s="81"/>
      <c r="HAM1130" s="81"/>
      <c r="HAN1130" s="81"/>
      <c r="HAO1130" s="81"/>
      <c r="HAP1130" s="81"/>
      <c r="HAQ1130" s="81"/>
      <c r="HAR1130" s="81"/>
      <c r="HAS1130" s="81"/>
      <c r="HAT1130" s="81"/>
      <c r="HAU1130" s="81"/>
      <c r="HAV1130" s="81"/>
      <c r="HAW1130" s="81"/>
      <c r="HAX1130" s="81"/>
      <c r="HAY1130" s="81"/>
      <c r="HAZ1130" s="81"/>
      <c r="HBA1130" s="81"/>
      <c r="HBB1130" s="81"/>
      <c r="HBC1130" s="81"/>
      <c r="HBD1130" s="81"/>
      <c r="HBE1130" s="81"/>
      <c r="HBF1130" s="81"/>
      <c r="HBG1130" s="81"/>
      <c r="HBH1130" s="81"/>
      <c r="HBI1130" s="81"/>
      <c r="HBJ1130" s="81"/>
      <c r="HBK1130" s="81"/>
      <c r="HBL1130" s="81"/>
      <c r="HBM1130" s="81"/>
      <c r="HBN1130" s="81"/>
      <c r="HBO1130" s="81"/>
      <c r="HBP1130" s="81"/>
      <c r="HBQ1130" s="81"/>
      <c r="HBR1130" s="81"/>
      <c r="HBS1130" s="81"/>
      <c r="HBT1130" s="81"/>
      <c r="HBU1130" s="81"/>
      <c r="HBV1130" s="81"/>
      <c r="HBW1130" s="81"/>
      <c r="HBX1130" s="81"/>
      <c r="HBY1130" s="81"/>
      <c r="HBZ1130" s="81"/>
      <c r="HCA1130" s="81"/>
      <c r="HCB1130" s="81"/>
      <c r="HCC1130" s="81"/>
      <c r="HCD1130" s="81"/>
      <c r="HCE1130" s="81"/>
      <c r="HCF1130" s="81"/>
      <c r="HCG1130" s="81"/>
      <c r="HCH1130" s="81"/>
      <c r="HCI1130" s="81"/>
      <c r="HCJ1130" s="81"/>
      <c r="HCK1130" s="81"/>
      <c r="HCL1130" s="81"/>
      <c r="HCM1130" s="81"/>
      <c r="HCN1130" s="81"/>
      <c r="HCO1130" s="81"/>
      <c r="HCP1130" s="81"/>
      <c r="HCQ1130" s="81"/>
      <c r="HCR1130" s="81"/>
      <c r="HCS1130" s="81"/>
      <c r="HCT1130" s="81"/>
      <c r="HCU1130" s="81"/>
      <c r="HCV1130" s="81"/>
      <c r="HCW1130" s="81"/>
      <c r="HCX1130" s="81"/>
      <c r="HCY1130" s="81"/>
      <c r="HCZ1130" s="81"/>
      <c r="HDA1130" s="81"/>
      <c r="HDB1130" s="81"/>
      <c r="HDC1130" s="81"/>
      <c r="HDD1130" s="81"/>
      <c r="HDE1130" s="81"/>
      <c r="HDF1130" s="81"/>
      <c r="HDG1130" s="81"/>
      <c r="HDH1130" s="81"/>
      <c r="HDI1130" s="81"/>
      <c r="HDJ1130" s="81"/>
      <c r="HDK1130" s="81"/>
      <c r="HDL1130" s="81"/>
      <c r="HDM1130" s="81"/>
      <c r="HDN1130" s="81"/>
      <c r="HDO1130" s="81"/>
      <c r="HDP1130" s="81"/>
      <c r="HDQ1130" s="81"/>
      <c r="HDR1130" s="81"/>
      <c r="HDS1130" s="81"/>
      <c r="HDT1130" s="81"/>
      <c r="HDU1130" s="81"/>
      <c r="HDV1130" s="81"/>
      <c r="HDW1130" s="81"/>
      <c r="HDX1130" s="81"/>
      <c r="HDY1130" s="81"/>
      <c r="HDZ1130" s="81"/>
      <c r="HEA1130" s="81"/>
      <c r="HEB1130" s="81"/>
      <c r="HEC1130" s="81"/>
      <c r="HED1130" s="81"/>
      <c r="HEE1130" s="81"/>
      <c r="HEF1130" s="81"/>
      <c r="HEG1130" s="81"/>
      <c r="HEH1130" s="81"/>
      <c r="HEI1130" s="81"/>
      <c r="HEJ1130" s="81"/>
      <c r="HEK1130" s="81"/>
      <c r="HEL1130" s="81"/>
      <c r="HEM1130" s="81"/>
      <c r="HEN1130" s="81"/>
      <c r="HEO1130" s="81"/>
      <c r="HEP1130" s="81"/>
      <c r="HEQ1130" s="81"/>
      <c r="HER1130" s="81"/>
      <c r="HES1130" s="81"/>
      <c r="HET1130" s="81"/>
      <c r="HEU1130" s="81"/>
      <c r="HEV1130" s="81"/>
      <c r="HEW1130" s="81"/>
      <c r="HEX1130" s="81"/>
      <c r="HEY1130" s="81"/>
      <c r="HEZ1130" s="81"/>
      <c r="HFA1130" s="81"/>
      <c r="HFB1130" s="81"/>
      <c r="HFC1130" s="81"/>
      <c r="HFD1130" s="81"/>
      <c r="HFE1130" s="81"/>
      <c r="HFF1130" s="81"/>
      <c r="HFG1130" s="81"/>
      <c r="HFH1130" s="81"/>
      <c r="HFI1130" s="81"/>
      <c r="HFJ1130" s="81"/>
      <c r="HFK1130" s="81"/>
      <c r="HFL1130" s="81"/>
      <c r="HFM1130" s="81"/>
      <c r="HFN1130" s="81"/>
      <c r="HFO1130" s="81"/>
      <c r="HFP1130" s="81"/>
      <c r="HFQ1130" s="81"/>
      <c r="HFR1130" s="81"/>
      <c r="HFS1130" s="81"/>
      <c r="HFT1130" s="81"/>
      <c r="HFU1130" s="81"/>
      <c r="HFV1130" s="81"/>
      <c r="HFW1130" s="81"/>
      <c r="HFX1130" s="81"/>
      <c r="HFY1130" s="81"/>
      <c r="HFZ1130" s="81"/>
      <c r="HGA1130" s="81"/>
      <c r="HGB1130" s="81"/>
      <c r="HGC1130" s="81"/>
      <c r="HGD1130" s="81"/>
      <c r="HGE1130" s="81"/>
      <c r="HGF1130" s="81"/>
      <c r="HGG1130" s="81"/>
      <c r="HGH1130" s="81"/>
      <c r="HGI1130" s="81"/>
      <c r="HGJ1130" s="81"/>
      <c r="HGK1130" s="81"/>
      <c r="HGL1130" s="81"/>
      <c r="HGM1130" s="81"/>
      <c r="HGN1130" s="81"/>
      <c r="HGO1130" s="81"/>
      <c r="HGP1130" s="81"/>
      <c r="HGQ1130" s="81"/>
      <c r="HGR1130" s="81"/>
      <c r="HGS1130" s="81"/>
      <c r="HGT1130" s="81"/>
      <c r="HGU1130" s="81"/>
      <c r="HGV1130" s="81"/>
      <c r="HGW1130" s="81"/>
      <c r="HGX1130" s="81"/>
      <c r="HGY1130" s="81"/>
      <c r="HGZ1130" s="81"/>
      <c r="HHA1130" s="81"/>
      <c r="HHB1130" s="81"/>
      <c r="HHC1130" s="81"/>
      <c r="HHD1130" s="81"/>
      <c r="HHE1130" s="81"/>
      <c r="HHF1130" s="81"/>
      <c r="HHG1130" s="81"/>
      <c r="HHH1130" s="81"/>
      <c r="HHI1130" s="81"/>
      <c r="HHJ1130" s="81"/>
      <c r="HHK1130" s="81"/>
      <c r="HHL1130" s="81"/>
      <c r="HHM1130" s="81"/>
      <c r="HHN1130" s="81"/>
      <c r="HHO1130" s="81"/>
      <c r="HHP1130" s="81"/>
      <c r="HHQ1130" s="81"/>
      <c r="HHR1130" s="81"/>
      <c r="HHS1130" s="81"/>
      <c r="HHT1130" s="81"/>
      <c r="HHU1130" s="81"/>
      <c r="HHV1130" s="81"/>
      <c r="HHW1130" s="81"/>
      <c r="HHX1130" s="81"/>
      <c r="HHY1130" s="81"/>
      <c r="HHZ1130" s="81"/>
      <c r="HIA1130" s="81"/>
      <c r="HIB1130" s="81"/>
      <c r="HIC1130" s="81"/>
      <c r="HID1130" s="81"/>
      <c r="HIE1130" s="81"/>
      <c r="HIF1130" s="81"/>
      <c r="HIG1130" s="81"/>
      <c r="HIH1130" s="81"/>
      <c r="HII1130" s="81"/>
      <c r="HIJ1130" s="81"/>
      <c r="HIK1130" s="81"/>
      <c r="HIL1130" s="81"/>
      <c r="HIM1130" s="81"/>
      <c r="HIN1130" s="81"/>
      <c r="HIO1130" s="81"/>
      <c r="HIP1130" s="81"/>
      <c r="HIQ1130" s="81"/>
      <c r="HIR1130" s="81"/>
      <c r="HIS1130" s="81"/>
      <c r="HIT1130" s="81"/>
      <c r="HIU1130" s="81"/>
      <c r="HIV1130" s="81"/>
      <c r="HIW1130" s="81"/>
      <c r="HIX1130" s="81"/>
      <c r="HIY1130" s="81"/>
      <c r="HIZ1130" s="81"/>
      <c r="HJA1130" s="81"/>
      <c r="HJB1130" s="81"/>
      <c r="HJC1130" s="81"/>
      <c r="HJD1130" s="81"/>
      <c r="HJE1130" s="81"/>
      <c r="HJF1130" s="81"/>
      <c r="HJG1130" s="81"/>
      <c r="HJH1130" s="81"/>
      <c r="HJI1130" s="81"/>
      <c r="HJJ1130" s="81"/>
      <c r="HJK1130" s="81"/>
      <c r="HJL1130" s="81"/>
      <c r="HJM1130" s="81"/>
      <c r="HJN1130" s="81"/>
      <c r="HJO1130" s="81"/>
      <c r="HJP1130" s="81"/>
      <c r="HJQ1130" s="81"/>
      <c r="HJR1130" s="81"/>
      <c r="HJS1130" s="81"/>
      <c r="HJT1130" s="81"/>
      <c r="HJU1130" s="81"/>
      <c r="HJV1130" s="81"/>
      <c r="HJW1130" s="81"/>
      <c r="HJX1130" s="81"/>
      <c r="HJY1130" s="81"/>
      <c r="HJZ1130" s="81"/>
      <c r="HKA1130" s="81"/>
      <c r="HKB1130" s="81"/>
      <c r="HKC1130" s="81"/>
      <c r="HKD1130" s="81"/>
      <c r="HKE1130" s="81"/>
      <c r="HKF1130" s="81"/>
      <c r="HKG1130" s="81"/>
      <c r="HKH1130" s="81"/>
      <c r="HKI1130" s="81"/>
      <c r="HKJ1130" s="81"/>
      <c r="HKK1130" s="81"/>
      <c r="HKL1130" s="81"/>
      <c r="HKM1130" s="81"/>
      <c r="HKN1130" s="81"/>
      <c r="HKO1130" s="81"/>
      <c r="HKP1130" s="81"/>
      <c r="HKQ1130" s="81"/>
      <c r="HKR1130" s="81"/>
      <c r="HKS1130" s="81"/>
      <c r="HKT1130" s="81"/>
      <c r="HKU1130" s="81"/>
      <c r="HKV1130" s="81"/>
      <c r="HKW1130" s="81"/>
      <c r="HKX1130" s="81"/>
      <c r="HKY1130" s="81"/>
      <c r="HKZ1130" s="81"/>
      <c r="HLA1130" s="81"/>
      <c r="HLB1130" s="81"/>
      <c r="HLC1130" s="81"/>
      <c r="HLD1130" s="81"/>
      <c r="HLE1130" s="81"/>
      <c r="HLF1130" s="81"/>
      <c r="HLG1130" s="81"/>
      <c r="HLH1130" s="81"/>
      <c r="HLI1130" s="81"/>
      <c r="HLJ1130" s="81"/>
      <c r="HLK1130" s="81"/>
      <c r="HLL1130" s="81"/>
      <c r="HLM1130" s="81"/>
      <c r="HLN1130" s="81"/>
      <c r="HLO1130" s="81"/>
      <c r="HLP1130" s="81"/>
      <c r="HLQ1130" s="81"/>
      <c r="HLR1130" s="81"/>
      <c r="HLS1130" s="81"/>
      <c r="HLT1130" s="81"/>
      <c r="HLU1130" s="81"/>
      <c r="HLV1130" s="81"/>
      <c r="HLW1130" s="81"/>
      <c r="HLX1130" s="81"/>
      <c r="HLY1130" s="81"/>
      <c r="HLZ1130" s="81"/>
      <c r="HMA1130" s="81"/>
      <c r="HMB1130" s="81"/>
      <c r="HMC1130" s="81"/>
      <c r="HMD1130" s="81"/>
      <c r="HME1130" s="81"/>
      <c r="HMF1130" s="81"/>
      <c r="HMG1130" s="81"/>
      <c r="HMH1130" s="81"/>
      <c r="HMI1130" s="81"/>
      <c r="HMJ1130" s="81"/>
      <c r="HMK1130" s="81"/>
      <c r="HML1130" s="81"/>
      <c r="HMM1130" s="81"/>
      <c r="HMN1130" s="81"/>
      <c r="HMO1130" s="81"/>
      <c r="HMP1130" s="81"/>
      <c r="HMQ1130" s="81"/>
      <c r="HMR1130" s="81"/>
      <c r="HMS1130" s="81"/>
      <c r="HMT1130" s="81"/>
      <c r="HMU1130" s="81"/>
      <c r="HMV1130" s="81"/>
      <c r="HMW1130" s="81"/>
      <c r="HMX1130" s="81"/>
      <c r="HMY1130" s="81"/>
      <c r="HMZ1130" s="81"/>
      <c r="HNA1130" s="81"/>
      <c r="HNB1130" s="81"/>
      <c r="HNC1130" s="81"/>
      <c r="HND1130" s="81"/>
      <c r="HNE1130" s="81"/>
      <c r="HNF1130" s="81"/>
      <c r="HNG1130" s="81"/>
      <c r="HNH1130" s="81"/>
      <c r="HNI1130" s="81"/>
      <c r="HNJ1130" s="81"/>
      <c r="HNK1130" s="81"/>
      <c r="HNL1130" s="81"/>
      <c r="HNM1130" s="81"/>
      <c r="HNN1130" s="81"/>
      <c r="HNO1130" s="81"/>
      <c r="HNP1130" s="81"/>
      <c r="HNQ1130" s="81"/>
      <c r="HNR1130" s="81"/>
      <c r="HNS1130" s="81"/>
      <c r="HNT1130" s="81"/>
      <c r="HNU1130" s="81"/>
      <c r="HNV1130" s="81"/>
      <c r="HNW1130" s="81"/>
      <c r="HNX1130" s="81"/>
      <c r="HNY1130" s="81"/>
      <c r="HNZ1130" s="81"/>
      <c r="HOA1130" s="81"/>
      <c r="HOB1130" s="81"/>
      <c r="HOC1130" s="81"/>
      <c r="HOD1130" s="81"/>
      <c r="HOE1130" s="81"/>
      <c r="HOF1130" s="81"/>
      <c r="HOG1130" s="81"/>
      <c r="HOH1130" s="81"/>
      <c r="HOI1130" s="81"/>
      <c r="HOJ1130" s="81"/>
      <c r="HOK1130" s="81"/>
      <c r="HOL1130" s="81"/>
      <c r="HOM1130" s="81"/>
      <c r="HON1130" s="81"/>
      <c r="HOO1130" s="81"/>
      <c r="HOP1130" s="81"/>
      <c r="HOQ1130" s="81"/>
      <c r="HOR1130" s="81"/>
      <c r="HOS1130" s="81"/>
      <c r="HOT1130" s="81"/>
      <c r="HOU1130" s="81"/>
      <c r="HOV1130" s="81"/>
      <c r="HOW1130" s="81"/>
      <c r="HOX1130" s="81"/>
      <c r="HOY1130" s="81"/>
      <c r="HOZ1130" s="81"/>
      <c r="HPA1130" s="81"/>
      <c r="HPB1130" s="81"/>
      <c r="HPC1130" s="81"/>
      <c r="HPD1130" s="81"/>
      <c r="HPE1130" s="81"/>
      <c r="HPF1130" s="81"/>
      <c r="HPG1130" s="81"/>
      <c r="HPH1130" s="81"/>
      <c r="HPI1130" s="81"/>
      <c r="HPJ1130" s="81"/>
      <c r="HPK1130" s="81"/>
      <c r="HPL1130" s="81"/>
      <c r="HPM1130" s="81"/>
      <c r="HPN1130" s="81"/>
      <c r="HPO1130" s="81"/>
      <c r="HPP1130" s="81"/>
      <c r="HPQ1130" s="81"/>
      <c r="HPR1130" s="81"/>
      <c r="HPS1130" s="81"/>
      <c r="HPT1130" s="81"/>
      <c r="HPU1130" s="81"/>
      <c r="HPV1130" s="81"/>
      <c r="HPW1130" s="81"/>
      <c r="HPX1130" s="81"/>
      <c r="HPY1130" s="81"/>
      <c r="HPZ1130" s="81"/>
      <c r="HQA1130" s="81"/>
      <c r="HQB1130" s="81"/>
      <c r="HQC1130" s="81"/>
      <c r="HQD1130" s="81"/>
      <c r="HQE1130" s="81"/>
      <c r="HQF1130" s="81"/>
      <c r="HQG1130" s="81"/>
      <c r="HQH1130" s="81"/>
      <c r="HQI1130" s="81"/>
      <c r="HQJ1130" s="81"/>
      <c r="HQK1130" s="81"/>
      <c r="HQL1130" s="81"/>
      <c r="HQM1130" s="81"/>
      <c r="HQN1130" s="81"/>
      <c r="HQO1130" s="81"/>
      <c r="HQP1130" s="81"/>
      <c r="HQQ1130" s="81"/>
      <c r="HQR1130" s="81"/>
      <c r="HQS1130" s="81"/>
      <c r="HQT1130" s="81"/>
      <c r="HQU1130" s="81"/>
      <c r="HQV1130" s="81"/>
      <c r="HQW1130" s="81"/>
      <c r="HQX1130" s="81"/>
      <c r="HQY1130" s="81"/>
      <c r="HQZ1130" s="81"/>
      <c r="HRA1130" s="81"/>
      <c r="HRB1130" s="81"/>
      <c r="HRC1130" s="81"/>
      <c r="HRD1130" s="81"/>
      <c r="HRE1130" s="81"/>
      <c r="HRF1130" s="81"/>
      <c r="HRG1130" s="81"/>
      <c r="HRH1130" s="81"/>
      <c r="HRI1130" s="81"/>
      <c r="HRJ1130" s="81"/>
      <c r="HRK1130" s="81"/>
      <c r="HRL1130" s="81"/>
      <c r="HRM1130" s="81"/>
      <c r="HRN1130" s="81"/>
      <c r="HRO1130" s="81"/>
      <c r="HRP1130" s="81"/>
      <c r="HRQ1130" s="81"/>
      <c r="HRR1130" s="81"/>
      <c r="HRS1130" s="81"/>
      <c r="HRT1130" s="81"/>
      <c r="HRU1130" s="81"/>
      <c r="HRV1130" s="81"/>
      <c r="HRW1130" s="81"/>
      <c r="HRX1130" s="81"/>
      <c r="HRY1130" s="81"/>
      <c r="HRZ1130" s="81"/>
      <c r="HSA1130" s="81"/>
      <c r="HSB1130" s="81"/>
      <c r="HSC1130" s="81"/>
      <c r="HSD1130" s="81"/>
      <c r="HSE1130" s="81"/>
      <c r="HSF1130" s="81"/>
      <c r="HSG1130" s="81"/>
      <c r="HSH1130" s="81"/>
      <c r="HSI1130" s="81"/>
      <c r="HSJ1130" s="81"/>
      <c r="HSK1130" s="81"/>
      <c r="HSL1130" s="81"/>
      <c r="HSM1130" s="81"/>
      <c r="HSN1130" s="81"/>
      <c r="HSO1130" s="81"/>
      <c r="HSP1130" s="81"/>
      <c r="HSQ1130" s="81"/>
      <c r="HSR1130" s="81"/>
      <c r="HSS1130" s="81"/>
      <c r="HST1130" s="81"/>
      <c r="HSU1130" s="81"/>
      <c r="HSV1130" s="81"/>
      <c r="HSW1130" s="81"/>
      <c r="HSX1130" s="81"/>
      <c r="HSY1130" s="81"/>
      <c r="HSZ1130" s="81"/>
      <c r="HTA1130" s="81"/>
      <c r="HTB1130" s="81"/>
      <c r="HTC1130" s="81"/>
      <c r="HTD1130" s="81"/>
      <c r="HTE1130" s="81"/>
      <c r="HTF1130" s="81"/>
      <c r="HTG1130" s="81"/>
      <c r="HTH1130" s="81"/>
      <c r="HTI1130" s="81"/>
      <c r="HTJ1130" s="81"/>
      <c r="HTK1130" s="81"/>
      <c r="HTL1130" s="81"/>
      <c r="HTM1130" s="81"/>
      <c r="HTN1130" s="81"/>
      <c r="HTO1130" s="81"/>
      <c r="HTP1130" s="81"/>
      <c r="HTQ1130" s="81"/>
      <c r="HTR1130" s="81"/>
      <c r="HTS1130" s="81"/>
      <c r="HTT1130" s="81"/>
      <c r="HTU1130" s="81"/>
      <c r="HTV1130" s="81"/>
      <c r="HTW1130" s="81"/>
      <c r="HTX1130" s="81"/>
      <c r="HTY1130" s="81"/>
      <c r="HTZ1130" s="81"/>
      <c r="HUA1130" s="81"/>
      <c r="HUB1130" s="81"/>
      <c r="HUC1130" s="81"/>
      <c r="HUD1130" s="81"/>
      <c r="HUE1130" s="81"/>
      <c r="HUF1130" s="81"/>
      <c r="HUG1130" s="81"/>
      <c r="HUH1130" s="81"/>
      <c r="HUI1130" s="81"/>
      <c r="HUJ1130" s="81"/>
      <c r="HUK1130" s="81"/>
      <c r="HUL1130" s="81"/>
      <c r="HUM1130" s="81"/>
      <c r="HUN1130" s="81"/>
      <c r="HUO1130" s="81"/>
      <c r="HUP1130" s="81"/>
      <c r="HUQ1130" s="81"/>
      <c r="HUR1130" s="81"/>
      <c r="HUS1130" s="81"/>
      <c r="HUT1130" s="81"/>
      <c r="HUU1130" s="81"/>
      <c r="HUV1130" s="81"/>
      <c r="HUW1130" s="81"/>
      <c r="HUX1130" s="81"/>
      <c r="HUY1130" s="81"/>
      <c r="HUZ1130" s="81"/>
      <c r="HVA1130" s="81"/>
      <c r="HVB1130" s="81"/>
      <c r="HVC1130" s="81"/>
      <c r="HVD1130" s="81"/>
      <c r="HVE1130" s="81"/>
      <c r="HVF1130" s="81"/>
      <c r="HVG1130" s="81"/>
      <c r="HVH1130" s="81"/>
      <c r="HVI1130" s="81"/>
      <c r="HVJ1130" s="81"/>
      <c r="HVK1130" s="81"/>
      <c r="HVL1130" s="81"/>
      <c r="HVM1130" s="81"/>
      <c r="HVN1130" s="81"/>
      <c r="HVO1130" s="81"/>
      <c r="HVP1130" s="81"/>
      <c r="HVQ1130" s="81"/>
      <c r="HVR1130" s="81"/>
      <c r="HVS1130" s="81"/>
      <c r="HVT1130" s="81"/>
      <c r="HVU1130" s="81"/>
      <c r="HVV1130" s="81"/>
      <c r="HVW1130" s="81"/>
      <c r="HVX1130" s="81"/>
      <c r="HVY1130" s="81"/>
      <c r="HVZ1130" s="81"/>
      <c r="HWA1130" s="81"/>
      <c r="HWB1130" s="81"/>
      <c r="HWC1130" s="81"/>
      <c r="HWD1130" s="81"/>
      <c r="HWE1130" s="81"/>
      <c r="HWF1130" s="81"/>
      <c r="HWG1130" s="81"/>
      <c r="HWH1130" s="81"/>
      <c r="HWI1130" s="81"/>
      <c r="HWJ1130" s="81"/>
      <c r="HWK1130" s="81"/>
      <c r="HWL1130" s="81"/>
      <c r="HWM1130" s="81"/>
      <c r="HWN1130" s="81"/>
      <c r="HWO1130" s="81"/>
      <c r="HWP1130" s="81"/>
      <c r="HWQ1130" s="81"/>
      <c r="HWR1130" s="81"/>
      <c r="HWS1130" s="81"/>
      <c r="HWT1130" s="81"/>
      <c r="HWU1130" s="81"/>
      <c r="HWV1130" s="81"/>
      <c r="HWW1130" s="81"/>
      <c r="HWX1130" s="81"/>
      <c r="HWY1130" s="81"/>
      <c r="HWZ1130" s="81"/>
      <c r="HXA1130" s="81"/>
      <c r="HXB1130" s="81"/>
      <c r="HXC1130" s="81"/>
      <c r="HXD1130" s="81"/>
      <c r="HXE1130" s="81"/>
      <c r="HXF1130" s="81"/>
      <c r="HXG1130" s="81"/>
      <c r="HXH1130" s="81"/>
      <c r="HXI1130" s="81"/>
      <c r="HXJ1130" s="81"/>
      <c r="HXK1130" s="81"/>
      <c r="HXL1130" s="81"/>
      <c r="HXM1130" s="81"/>
      <c r="HXN1130" s="81"/>
      <c r="HXO1130" s="81"/>
      <c r="HXP1130" s="81"/>
      <c r="HXQ1130" s="81"/>
      <c r="HXR1130" s="81"/>
      <c r="HXS1130" s="81"/>
      <c r="HXT1130" s="81"/>
      <c r="HXU1130" s="81"/>
      <c r="HXV1130" s="81"/>
      <c r="HXW1130" s="81"/>
      <c r="HXX1130" s="81"/>
      <c r="HXY1130" s="81"/>
      <c r="HXZ1130" s="81"/>
      <c r="HYA1130" s="81"/>
      <c r="HYB1130" s="81"/>
      <c r="HYC1130" s="81"/>
      <c r="HYD1130" s="81"/>
      <c r="HYE1130" s="81"/>
      <c r="HYF1130" s="81"/>
      <c r="HYG1130" s="81"/>
      <c r="HYH1130" s="81"/>
      <c r="HYI1130" s="81"/>
      <c r="HYJ1130" s="81"/>
      <c r="HYK1130" s="81"/>
      <c r="HYL1130" s="81"/>
      <c r="HYM1130" s="81"/>
      <c r="HYN1130" s="81"/>
      <c r="HYO1130" s="81"/>
      <c r="HYP1130" s="81"/>
      <c r="HYQ1130" s="81"/>
      <c r="HYR1130" s="81"/>
      <c r="HYS1130" s="81"/>
      <c r="HYT1130" s="81"/>
      <c r="HYU1130" s="81"/>
      <c r="HYV1130" s="81"/>
      <c r="HYW1130" s="81"/>
      <c r="HYX1130" s="81"/>
      <c r="HYY1130" s="81"/>
      <c r="HYZ1130" s="81"/>
      <c r="HZA1130" s="81"/>
      <c r="HZB1130" s="81"/>
      <c r="HZC1130" s="81"/>
      <c r="HZD1130" s="81"/>
      <c r="HZE1130" s="81"/>
      <c r="HZF1130" s="81"/>
      <c r="HZG1130" s="81"/>
      <c r="HZH1130" s="81"/>
      <c r="HZI1130" s="81"/>
      <c r="HZJ1130" s="81"/>
      <c r="HZK1130" s="81"/>
      <c r="HZL1130" s="81"/>
      <c r="HZM1130" s="81"/>
      <c r="HZN1130" s="81"/>
      <c r="HZO1130" s="81"/>
      <c r="HZP1130" s="81"/>
      <c r="HZQ1130" s="81"/>
      <c r="HZR1130" s="81"/>
      <c r="HZS1130" s="81"/>
      <c r="HZT1130" s="81"/>
      <c r="HZU1130" s="81"/>
      <c r="HZV1130" s="81"/>
      <c r="HZW1130" s="81"/>
      <c r="HZX1130" s="81"/>
      <c r="HZY1130" s="81"/>
      <c r="HZZ1130" s="81"/>
      <c r="IAA1130" s="81"/>
      <c r="IAB1130" s="81"/>
      <c r="IAC1130" s="81"/>
      <c r="IAD1130" s="81"/>
      <c r="IAE1130" s="81"/>
      <c r="IAF1130" s="81"/>
      <c r="IAG1130" s="81"/>
      <c r="IAH1130" s="81"/>
      <c r="IAI1130" s="81"/>
      <c r="IAJ1130" s="81"/>
      <c r="IAK1130" s="81"/>
      <c r="IAL1130" s="81"/>
      <c r="IAM1130" s="81"/>
      <c r="IAN1130" s="81"/>
      <c r="IAO1130" s="81"/>
      <c r="IAP1130" s="81"/>
      <c r="IAQ1130" s="81"/>
      <c r="IAR1130" s="81"/>
      <c r="IAS1130" s="81"/>
      <c r="IAT1130" s="81"/>
      <c r="IAU1130" s="81"/>
      <c r="IAV1130" s="81"/>
      <c r="IAW1130" s="81"/>
      <c r="IAX1130" s="81"/>
      <c r="IAY1130" s="81"/>
      <c r="IAZ1130" s="81"/>
      <c r="IBA1130" s="81"/>
      <c r="IBB1130" s="81"/>
      <c r="IBC1130" s="81"/>
      <c r="IBD1130" s="81"/>
      <c r="IBE1130" s="81"/>
      <c r="IBF1130" s="81"/>
      <c r="IBG1130" s="81"/>
      <c r="IBH1130" s="81"/>
      <c r="IBI1130" s="81"/>
      <c r="IBJ1130" s="81"/>
      <c r="IBK1130" s="81"/>
      <c r="IBL1130" s="81"/>
      <c r="IBM1130" s="81"/>
      <c r="IBN1130" s="81"/>
      <c r="IBO1130" s="81"/>
      <c r="IBP1130" s="81"/>
      <c r="IBQ1130" s="81"/>
      <c r="IBR1130" s="81"/>
      <c r="IBS1130" s="81"/>
      <c r="IBT1130" s="81"/>
      <c r="IBU1130" s="81"/>
      <c r="IBV1130" s="81"/>
      <c r="IBW1130" s="81"/>
      <c r="IBX1130" s="81"/>
      <c r="IBY1130" s="81"/>
      <c r="IBZ1130" s="81"/>
      <c r="ICA1130" s="81"/>
      <c r="ICB1130" s="81"/>
      <c r="ICC1130" s="81"/>
      <c r="ICD1130" s="81"/>
      <c r="ICE1130" s="81"/>
      <c r="ICF1130" s="81"/>
      <c r="ICG1130" s="81"/>
      <c r="ICH1130" s="81"/>
      <c r="ICI1130" s="81"/>
      <c r="ICJ1130" s="81"/>
      <c r="ICK1130" s="81"/>
      <c r="ICL1130" s="81"/>
      <c r="ICM1130" s="81"/>
      <c r="ICN1130" s="81"/>
      <c r="ICO1130" s="81"/>
      <c r="ICP1130" s="81"/>
      <c r="ICQ1130" s="81"/>
      <c r="ICR1130" s="81"/>
      <c r="ICS1130" s="81"/>
      <c r="ICT1130" s="81"/>
      <c r="ICU1130" s="81"/>
      <c r="ICV1130" s="81"/>
      <c r="ICW1130" s="81"/>
      <c r="ICX1130" s="81"/>
      <c r="ICY1130" s="81"/>
      <c r="ICZ1130" s="81"/>
      <c r="IDA1130" s="81"/>
      <c r="IDB1130" s="81"/>
      <c r="IDC1130" s="81"/>
      <c r="IDD1130" s="81"/>
      <c r="IDE1130" s="81"/>
      <c r="IDF1130" s="81"/>
      <c r="IDG1130" s="81"/>
      <c r="IDH1130" s="81"/>
      <c r="IDI1130" s="81"/>
      <c r="IDJ1130" s="81"/>
      <c r="IDK1130" s="81"/>
      <c r="IDL1130" s="81"/>
      <c r="IDM1130" s="81"/>
      <c r="IDN1130" s="81"/>
      <c r="IDO1130" s="81"/>
      <c r="IDP1130" s="81"/>
      <c r="IDQ1130" s="81"/>
      <c r="IDR1130" s="81"/>
      <c r="IDS1130" s="81"/>
      <c r="IDT1130" s="81"/>
      <c r="IDU1130" s="81"/>
      <c r="IDV1130" s="81"/>
      <c r="IDW1130" s="81"/>
      <c r="IDX1130" s="81"/>
      <c r="IDY1130" s="81"/>
      <c r="IDZ1130" s="81"/>
      <c r="IEA1130" s="81"/>
      <c r="IEB1130" s="81"/>
      <c r="IEC1130" s="81"/>
      <c r="IED1130" s="81"/>
      <c r="IEE1130" s="81"/>
      <c r="IEF1130" s="81"/>
      <c r="IEG1130" s="81"/>
      <c r="IEH1130" s="81"/>
      <c r="IEI1130" s="81"/>
      <c r="IEJ1130" s="81"/>
      <c r="IEK1130" s="81"/>
      <c r="IEL1130" s="81"/>
      <c r="IEM1130" s="81"/>
      <c r="IEN1130" s="81"/>
      <c r="IEO1130" s="81"/>
      <c r="IEP1130" s="81"/>
      <c r="IEQ1130" s="81"/>
      <c r="IER1130" s="81"/>
      <c r="IES1130" s="81"/>
      <c r="IET1130" s="81"/>
      <c r="IEU1130" s="81"/>
      <c r="IEV1130" s="81"/>
      <c r="IEW1130" s="81"/>
      <c r="IEX1130" s="81"/>
      <c r="IEY1130" s="81"/>
      <c r="IEZ1130" s="81"/>
      <c r="IFA1130" s="81"/>
      <c r="IFB1130" s="81"/>
      <c r="IFC1130" s="81"/>
      <c r="IFD1130" s="81"/>
      <c r="IFE1130" s="81"/>
      <c r="IFF1130" s="81"/>
      <c r="IFG1130" s="81"/>
      <c r="IFH1130" s="81"/>
      <c r="IFI1130" s="81"/>
      <c r="IFJ1130" s="81"/>
      <c r="IFK1130" s="81"/>
      <c r="IFL1130" s="81"/>
      <c r="IFM1130" s="81"/>
      <c r="IFN1130" s="81"/>
      <c r="IFO1130" s="81"/>
      <c r="IFP1130" s="81"/>
      <c r="IFQ1130" s="81"/>
      <c r="IFR1130" s="81"/>
      <c r="IFS1130" s="81"/>
      <c r="IFT1130" s="81"/>
      <c r="IFU1130" s="81"/>
      <c r="IFV1130" s="81"/>
      <c r="IFW1130" s="81"/>
      <c r="IFX1130" s="81"/>
      <c r="IFY1130" s="81"/>
      <c r="IFZ1130" s="81"/>
      <c r="IGA1130" s="81"/>
      <c r="IGB1130" s="81"/>
      <c r="IGC1130" s="81"/>
      <c r="IGD1130" s="81"/>
      <c r="IGE1130" s="81"/>
      <c r="IGF1130" s="81"/>
      <c r="IGG1130" s="81"/>
      <c r="IGH1130" s="81"/>
      <c r="IGI1130" s="81"/>
      <c r="IGJ1130" s="81"/>
      <c r="IGK1130" s="81"/>
      <c r="IGL1130" s="81"/>
      <c r="IGM1130" s="81"/>
      <c r="IGN1130" s="81"/>
      <c r="IGO1130" s="81"/>
      <c r="IGP1130" s="81"/>
      <c r="IGQ1130" s="81"/>
      <c r="IGR1130" s="81"/>
      <c r="IGS1130" s="81"/>
      <c r="IGT1130" s="81"/>
      <c r="IGU1130" s="81"/>
      <c r="IGV1130" s="81"/>
      <c r="IGW1130" s="81"/>
      <c r="IGX1130" s="81"/>
      <c r="IGY1130" s="81"/>
      <c r="IGZ1130" s="81"/>
      <c r="IHA1130" s="81"/>
      <c r="IHB1130" s="81"/>
      <c r="IHC1130" s="81"/>
      <c r="IHD1130" s="81"/>
      <c r="IHE1130" s="81"/>
      <c r="IHF1130" s="81"/>
      <c r="IHG1130" s="81"/>
      <c r="IHH1130" s="81"/>
      <c r="IHI1130" s="81"/>
      <c r="IHJ1130" s="81"/>
      <c r="IHK1130" s="81"/>
      <c r="IHL1130" s="81"/>
      <c r="IHM1130" s="81"/>
      <c r="IHN1130" s="81"/>
      <c r="IHO1130" s="81"/>
      <c r="IHP1130" s="81"/>
      <c r="IHQ1130" s="81"/>
      <c r="IHR1130" s="81"/>
      <c r="IHS1130" s="81"/>
      <c r="IHT1130" s="81"/>
      <c r="IHU1130" s="81"/>
      <c r="IHV1130" s="81"/>
      <c r="IHW1130" s="81"/>
      <c r="IHX1130" s="81"/>
      <c r="IHY1130" s="81"/>
      <c r="IHZ1130" s="81"/>
      <c r="IIA1130" s="81"/>
      <c r="IIB1130" s="81"/>
      <c r="IIC1130" s="81"/>
      <c r="IID1130" s="81"/>
      <c r="IIE1130" s="81"/>
      <c r="IIF1130" s="81"/>
      <c r="IIG1130" s="81"/>
      <c r="IIH1130" s="81"/>
      <c r="III1130" s="81"/>
      <c r="IIJ1130" s="81"/>
      <c r="IIK1130" s="81"/>
      <c r="IIL1130" s="81"/>
      <c r="IIM1130" s="81"/>
      <c r="IIN1130" s="81"/>
      <c r="IIO1130" s="81"/>
      <c r="IIP1130" s="81"/>
      <c r="IIQ1130" s="81"/>
      <c r="IIR1130" s="81"/>
      <c r="IIS1130" s="81"/>
      <c r="IIT1130" s="81"/>
      <c r="IIU1130" s="81"/>
      <c r="IIV1130" s="81"/>
      <c r="IIW1130" s="81"/>
      <c r="IIX1130" s="81"/>
      <c r="IIY1130" s="81"/>
      <c r="IIZ1130" s="81"/>
      <c r="IJA1130" s="81"/>
      <c r="IJB1130" s="81"/>
      <c r="IJC1130" s="81"/>
      <c r="IJD1130" s="81"/>
      <c r="IJE1130" s="81"/>
      <c r="IJF1130" s="81"/>
      <c r="IJG1130" s="81"/>
      <c r="IJH1130" s="81"/>
      <c r="IJI1130" s="81"/>
      <c r="IJJ1130" s="81"/>
      <c r="IJK1130" s="81"/>
      <c r="IJL1130" s="81"/>
      <c r="IJM1130" s="81"/>
      <c r="IJN1130" s="81"/>
      <c r="IJO1130" s="81"/>
      <c r="IJP1130" s="81"/>
      <c r="IJQ1130" s="81"/>
      <c r="IJR1130" s="81"/>
      <c r="IJS1130" s="81"/>
      <c r="IJT1130" s="81"/>
      <c r="IJU1130" s="81"/>
      <c r="IJV1130" s="81"/>
      <c r="IJW1130" s="81"/>
      <c r="IJX1130" s="81"/>
      <c r="IJY1130" s="81"/>
      <c r="IJZ1130" s="81"/>
      <c r="IKA1130" s="81"/>
      <c r="IKB1130" s="81"/>
      <c r="IKC1130" s="81"/>
      <c r="IKD1130" s="81"/>
      <c r="IKE1130" s="81"/>
      <c r="IKF1130" s="81"/>
      <c r="IKG1130" s="81"/>
      <c r="IKH1130" s="81"/>
      <c r="IKI1130" s="81"/>
      <c r="IKJ1130" s="81"/>
      <c r="IKK1130" s="81"/>
      <c r="IKL1130" s="81"/>
      <c r="IKM1130" s="81"/>
      <c r="IKN1130" s="81"/>
      <c r="IKO1130" s="81"/>
      <c r="IKP1130" s="81"/>
      <c r="IKQ1130" s="81"/>
      <c r="IKR1130" s="81"/>
      <c r="IKS1130" s="81"/>
      <c r="IKT1130" s="81"/>
      <c r="IKU1130" s="81"/>
      <c r="IKV1130" s="81"/>
      <c r="IKW1130" s="81"/>
      <c r="IKX1130" s="81"/>
      <c r="IKY1130" s="81"/>
      <c r="IKZ1130" s="81"/>
      <c r="ILA1130" s="81"/>
      <c r="ILB1130" s="81"/>
      <c r="ILC1130" s="81"/>
      <c r="ILD1130" s="81"/>
      <c r="ILE1130" s="81"/>
      <c r="ILF1130" s="81"/>
      <c r="ILG1130" s="81"/>
      <c r="ILH1130" s="81"/>
      <c r="ILI1130" s="81"/>
      <c r="ILJ1130" s="81"/>
      <c r="ILK1130" s="81"/>
      <c r="ILL1130" s="81"/>
      <c r="ILM1130" s="81"/>
      <c r="ILN1130" s="81"/>
      <c r="ILO1130" s="81"/>
      <c r="ILP1130" s="81"/>
      <c r="ILQ1130" s="81"/>
      <c r="ILR1130" s="81"/>
      <c r="ILS1130" s="81"/>
      <c r="ILT1130" s="81"/>
      <c r="ILU1130" s="81"/>
      <c r="ILV1130" s="81"/>
      <c r="ILW1130" s="81"/>
      <c r="ILX1130" s="81"/>
      <c r="ILY1130" s="81"/>
      <c r="ILZ1130" s="81"/>
      <c r="IMA1130" s="81"/>
      <c r="IMB1130" s="81"/>
      <c r="IMC1130" s="81"/>
      <c r="IMD1130" s="81"/>
      <c r="IME1130" s="81"/>
      <c r="IMF1130" s="81"/>
      <c r="IMG1130" s="81"/>
      <c r="IMH1130" s="81"/>
      <c r="IMI1130" s="81"/>
      <c r="IMJ1130" s="81"/>
      <c r="IMK1130" s="81"/>
      <c r="IML1130" s="81"/>
      <c r="IMM1130" s="81"/>
      <c r="IMN1130" s="81"/>
      <c r="IMO1130" s="81"/>
      <c r="IMP1130" s="81"/>
      <c r="IMQ1130" s="81"/>
      <c r="IMR1130" s="81"/>
      <c r="IMS1130" s="81"/>
      <c r="IMT1130" s="81"/>
      <c r="IMU1130" s="81"/>
      <c r="IMV1130" s="81"/>
      <c r="IMW1130" s="81"/>
      <c r="IMX1130" s="81"/>
      <c r="IMY1130" s="81"/>
      <c r="IMZ1130" s="81"/>
      <c r="INA1130" s="81"/>
      <c r="INB1130" s="81"/>
      <c r="INC1130" s="81"/>
      <c r="IND1130" s="81"/>
      <c r="INE1130" s="81"/>
      <c r="INF1130" s="81"/>
      <c r="ING1130" s="81"/>
      <c r="INH1130" s="81"/>
      <c r="INI1130" s="81"/>
      <c r="INJ1130" s="81"/>
      <c r="INK1130" s="81"/>
      <c r="INL1130" s="81"/>
      <c r="INM1130" s="81"/>
      <c r="INN1130" s="81"/>
      <c r="INO1130" s="81"/>
      <c r="INP1130" s="81"/>
      <c r="INQ1130" s="81"/>
      <c r="INR1130" s="81"/>
      <c r="INS1130" s="81"/>
      <c r="INT1130" s="81"/>
      <c r="INU1130" s="81"/>
      <c r="INV1130" s="81"/>
      <c r="INW1130" s="81"/>
      <c r="INX1130" s="81"/>
      <c r="INY1130" s="81"/>
      <c r="INZ1130" s="81"/>
      <c r="IOA1130" s="81"/>
      <c r="IOB1130" s="81"/>
      <c r="IOC1130" s="81"/>
      <c r="IOD1130" s="81"/>
      <c r="IOE1130" s="81"/>
      <c r="IOF1130" s="81"/>
      <c r="IOG1130" s="81"/>
      <c r="IOH1130" s="81"/>
      <c r="IOI1130" s="81"/>
      <c r="IOJ1130" s="81"/>
      <c r="IOK1130" s="81"/>
      <c r="IOL1130" s="81"/>
      <c r="IOM1130" s="81"/>
      <c r="ION1130" s="81"/>
      <c r="IOO1130" s="81"/>
      <c r="IOP1130" s="81"/>
      <c r="IOQ1130" s="81"/>
      <c r="IOR1130" s="81"/>
      <c r="IOS1130" s="81"/>
      <c r="IOT1130" s="81"/>
      <c r="IOU1130" s="81"/>
      <c r="IOV1130" s="81"/>
      <c r="IOW1130" s="81"/>
      <c r="IOX1130" s="81"/>
      <c r="IOY1130" s="81"/>
      <c r="IOZ1130" s="81"/>
      <c r="IPA1130" s="81"/>
      <c r="IPB1130" s="81"/>
      <c r="IPC1130" s="81"/>
      <c r="IPD1130" s="81"/>
      <c r="IPE1130" s="81"/>
      <c r="IPF1130" s="81"/>
      <c r="IPG1130" s="81"/>
      <c r="IPH1130" s="81"/>
      <c r="IPI1130" s="81"/>
      <c r="IPJ1130" s="81"/>
      <c r="IPK1130" s="81"/>
      <c r="IPL1130" s="81"/>
      <c r="IPM1130" s="81"/>
      <c r="IPN1130" s="81"/>
      <c r="IPO1130" s="81"/>
      <c r="IPP1130" s="81"/>
      <c r="IPQ1130" s="81"/>
      <c r="IPR1130" s="81"/>
      <c r="IPS1130" s="81"/>
      <c r="IPT1130" s="81"/>
      <c r="IPU1130" s="81"/>
      <c r="IPV1130" s="81"/>
      <c r="IPW1130" s="81"/>
      <c r="IPX1130" s="81"/>
      <c r="IPY1130" s="81"/>
      <c r="IPZ1130" s="81"/>
      <c r="IQA1130" s="81"/>
      <c r="IQB1130" s="81"/>
      <c r="IQC1130" s="81"/>
      <c r="IQD1130" s="81"/>
      <c r="IQE1130" s="81"/>
      <c r="IQF1130" s="81"/>
      <c r="IQG1130" s="81"/>
      <c r="IQH1130" s="81"/>
      <c r="IQI1130" s="81"/>
      <c r="IQJ1130" s="81"/>
      <c r="IQK1130" s="81"/>
      <c r="IQL1130" s="81"/>
      <c r="IQM1130" s="81"/>
      <c r="IQN1130" s="81"/>
      <c r="IQO1130" s="81"/>
      <c r="IQP1130" s="81"/>
      <c r="IQQ1130" s="81"/>
      <c r="IQR1130" s="81"/>
      <c r="IQS1130" s="81"/>
      <c r="IQT1130" s="81"/>
      <c r="IQU1130" s="81"/>
      <c r="IQV1130" s="81"/>
      <c r="IQW1130" s="81"/>
      <c r="IQX1130" s="81"/>
      <c r="IQY1130" s="81"/>
      <c r="IQZ1130" s="81"/>
      <c r="IRA1130" s="81"/>
      <c r="IRB1130" s="81"/>
      <c r="IRC1130" s="81"/>
      <c r="IRD1130" s="81"/>
      <c r="IRE1130" s="81"/>
      <c r="IRF1130" s="81"/>
      <c r="IRG1130" s="81"/>
      <c r="IRH1130" s="81"/>
      <c r="IRI1130" s="81"/>
      <c r="IRJ1130" s="81"/>
      <c r="IRK1130" s="81"/>
      <c r="IRL1130" s="81"/>
      <c r="IRM1130" s="81"/>
      <c r="IRN1130" s="81"/>
      <c r="IRO1130" s="81"/>
      <c r="IRP1130" s="81"/>
      <c r="IRQ1130" s="81"/>
      <c r="IRR1130" s="81"/>
      <c r="IRS1130" s="81"/>
      <c r="IRT1130" s="81"/>
      <c r="IRU1130" s="81"/>
      <c r="IRV1130" s="81"/>
      <c r="IRW1130" s="81"/>
      <c r="IRX1130" s="81"/>
      <c r="IRY1130" s="81"/>
      <c r="IRZ1130" s="81"/>
      <c r="ISA1130" s="81"/>
      <c r="ISB1130" s="81"/>
      <c r="ISC1130" s="81"/>
      <c r="ISD1130" s="81"/>
      <c r="ISE1130" s="81"/>
      <c r="ISF1130" s="81"/>
      <c r="ISG1130" s="81"/>
      <c r="ISH1130" s="81"/>
      <c r="ISI1130" s="81"/>
      <c r="ISJ1130" s="81"/>
      <c r="ISK1130" s="81"/>
      <c r="ISL1130" s="81"/>
      <c r="ISM1130" s="81"/>
      <c r="ISN1130" s="81"/>
      <c r="ISO1130" s="81"/>
      <c r="ISP1130" s="81"/>
      <c r="ISQ1130" s="81"/>
      <c r="ISR1130" s="81"/>
      <c r="ISS1130" s="81"/>
      <c r="IST1130" s="81"/>
      <c r="ISU1130" s="81"/>
      <c r="ISV1130" s="81"/>
      <c r="ISW1130" s="81"/>
      <c r="ISX1130" s="81"/>
      <c r="ISY1130" s="81"/>
      <c r="ISZ1130" s="81"/>
      <c r="ITA1130" s="81"/>
      <c r="ITB1130" s="81"/>
      <c r="ITC1130" s="81"/>
      <c r="ITD1130" s="81"/>
      <c r="ITE1130" s="81"/>
      <c r="ITF1130" s="81"/>
      <c r="ITG1130" s="81"/>
      <c r="ITH1130" s="81"/>
      <c r="ITI1130" s="81"/>
      <c r="ITJ1130" s="81"/>
      <c r="ITK1130" s="81"/>
      <c r="ITL1130" s="81"/>
      <c r="ITM1130" s="81"/>
      <c r="ITN1130" s="81"/>
      <c r="ITO1130" s="81"/>
      <c r="ITP1130" s="81"/>
      <c r="ITQ1130" s="81"/>
      <c r="ITR1130" s="81"/>
      <c r="ITS1130" s="81"/>
      <c r="ITT1130" s="81"/>
      <c r="ITU1130" s="81"/>
      <c r="ITV1130" s="81"/>
      <c r="ITW1130" s="81"/>
      <c r="ITX1130" s="81"/>
      <c r="ITY1130" s="81"/>
      <c r="ITZ1130" s="81"/>
      <c r="IUA1130" s="81"/>
      <c r="IUB1130" s="81"/>
      <c r="IUC1130" s="81"/>
      <c r="IUD1130" s="81"/>
      <c r="IUE1130" s="81"/>
      <c r="IUF1130" s="81"/>
      <c r="IUG1130" s="81"/>
      <c r="IUH1130" s="81"/>
      <c r="IUI1130" s="81"/>
      <c r="IUJ1130" s="81"/>
      <c r="IUK1130" s="81"/>
      <c r="IUL1130" s="81"/>
      <c r="IUM1130" s="81"/>
      <c r="IUN1130" s="81"/>
      <c r="IUO1130" s="81"/>
      <c r="IUP1130" s="81"/>
      <c r="IUQ1130" s="81"/>
      <c r="IUR1130" s="81"/>
      <c r="IUS1130" s="81"/>
      <c r="IUT1130" s="81"/>
      <c r="IUU1130" s="81"/>
      <c r="IUV1130" s="81"/>
      <c r="IUW1130" s="81"/>
      <c r="IUX1130" s="81"/>
      <c r="IUY1130" s="81"/>
      <c r="IUZ1130" s="81"/>
      <c r="IVA1130" s="81"/>
      <c r="IVB1130" s="81"/>
      <c r="IVC1130" s="81"/>
      <c r="IVD1130" s="81"/>
      <c r="IVE1130" s="81"/>
      <c r="IVF1130" s="81"/>
      <c r="IVG1130" s="81"/>
      <c r="IVH1130" s="81"/>
      <c r="IVI1130" s="81"/>
      <c r="IVJ1130" s="81"/>
      <c r="IVK1130" s="81"/>
      <c r="IVL1130" s="81"/>
      <c r="IVM1130" s="81"/>
      <c r="IVN1130" s="81"/>
      <c r="IVO1130" s="81"/>
      <c r="IVP1130" s="81"/>
      <c r="IVQ1130" s="81"/>
      <c r="IVR1130" s="81"/>
      <c r="IVS1130" s="81"/>
      <c r="IVT1130" s="81"/>
      <c r="IVU1130" s="81"/>
      <c r="IVV1130" s="81"/>
      <c r="IVW1130" s="81"/>
      <c r="IVX1130" s="81"/>
      <c r="IVY1130" s="81"/>
      <c r="IVZ1130" s="81"/>
      <c r="IWA1130" s="81"/>
      <c r="IWB1130" s="81"/>
      <c r="IWC1130" s="81"/>
      <c r="IWD1130" s="81"/>
      <c r="IWE1130" s="81"/>
      <c r="IWF1130" s="81"/>
      <c r="IWG1130" s="81"/>
      <c r="IWH1130" s="81"/>
      <c r="IWI1130" s="81"/>
      <c r="IWJ1130" s="81"/>
      <c r="IWK1130" s="81"/>
      <c r="IWL1130" s="81"/>
      <c r="IWM1130" s="81"/>
      <c r="IWN1130" s="81"/>
      <c r="IWO1130" s="81"/>
      <c r="IWP1130" s="81"/>
      <c r="IWQ1130" s="81"/>
      <c r="IWR1130" s="81"/>
      <c r="IWS1130" s="81"/>
      <c r="IWT1130" s="81"/>
      <c r="IWU1130" s="81"/>
      <c r="IWV1130" s="81"/>
      <c r="IWW1130" s="81"/>
      <c r="IWX1130" s="81"/>
      <c r="IWY1130" s="81"/>
      <c r="IWZ1130" s="81"/>
      <c r="IXA1130" s="81"/>
      <c r="IXB1130" s="81"/>
      <c r="IXC1130" s="81"/>
      <c r="IXD1130" s="81"/>
      <c r="IXE1130" s="81"/>
      <c r="IXF1130" s="81"/>
      <c r="IXG1130" s="81"/>
      <c r="IXH1130" s="81"/>
      <c r="IXI1130" s="81"/>
      <c r="IXJ1130" s="81"/>
      <c r="IXK1130" s="81"/>
      <c r="IXL1130" s="81"/>
      <c r="IXM1130" s="81"/>
      <c r="IXN1130" s="81"/>
      <c r="IXO1130" s="81"/>
      <c r="IXP1130" s="81"/>
      <c r="IXQ1130" s="81"/>
      <c r="IXR1130" s="81"/>
      <c r="IXS1130" s="81"/>
      <c r="IXT1130" s="81"/>
      <c r="IXU1130" s="81"/>
      <c r="IXV1130" s="81"/>
      <c r="IXW1130" s="81"/>
      <c r="IXX1130" s="81"/>
      <c r="IXY1130" s="81"/>
      <c r="IXZ1130" s="81"/>
      <c r="IYA1130" s="81"/>
      <c r="IYB1130" s="81"/>
      <c r="IYC1130" s="81"/>
      <c r="IYD1130" s="81"/>
      <c r="IYE1130" s="81"/>
      <c r="IYF1130" s="81"/>
      <c r="IYG1130" s="81"/>
      <c r="IYH1130" s="81"/>
      <c r="IYI1130" s="81"/>
      <c r="IYJ1130" s="81"/>
      <c r="IYK1130" s="81"/>
      <c r="IYL1130" s="81"/>
      <c r="IYM1130" s="81"/>
      <c r="IYN1130" s="81"/>
      <c r="IYO1130" s="81"/>
      <c r="IYP1130" s="81"/>
      <c r="IYQ1130" s="81"/>
      <c r="IYR1130" s="81"/>
      <c r="IYS1130" s="81"/>
      <c r="IYT1130" s="81"/>
      <c r="IYU1130" s="81"/>
      <c r="IYV1130" s="81"/>
      <c r="IYW1130" s="81"/>
      <c r="IYX1130" s="81"/>
      <c r="IYY1130" s="81"/>
      <c r="IYZ1130" s="81"/>
      <c r="IZA1130" s="81"/>
      <c r="IZB1130" s="81"/>
      <c r="IZC1130" s="81"/>
      <c r="IZD1130" s="81"/>
      <c r="IZE1130" s="81"/>
      <c r="IZF1130" s="81"/>
      <c r="IZG1130" s="81"/>
      <c r="IZH1130" s="81"/>
      <c r="IZI1130" s="81"/>
      <c r="IZJ1130" s="81"/>
      <c r="IZK1130" s="81"/>
      <c r="IZL1130" s="81"/>
      <c r="IZM1130" s="81"/>
      <c r="IZN1130" s="81"/>
      <c r="IZO1130" s="81"/>
      <c r="IZP1130" s="81"/>
      <c r="IZQ1130" s="81"/>
      <c r="IZR1130" s="81"/>
      <c r="IZS1130" s="81"/>
      <c r="IZT1130" s="81"/>
      <c r="IZU1130" s="81"/>
      <c r="IZV1130" s="81"/>
      <c r="IZW1130" s="81"/>
      <c r="IZX1130" s="81"/>
      <c r="IZY1130" s="81"/>
      <c r="IZZ1130" s="81"/>
      <c r="JAA1130" s="81"/>
      <c r="JAB1130" s="81"/>
      <c r="JAC1130" s="81"/>
      <c r="JAD1130" s="81"/>
      <c r="JAE1130" s="81"/>
      <c r="JAF1130" s="81"/>
      <c r="JAG1130" s="81"/>
      <c r="JAH1130" s="81"/>
      <c r="JAI1130" s="81"/>
      <c r="JAJ1130" s="81"/>
      <c r="JAK1130" s="81"/>
      <c r="JAL1130" s="81"/>
      <c r="JAM1130" s="81"/>
      <c r="JAN1130" s="81"/>
      <c r="JAO1130" s="81"/>
      <c r="JAP1130" s="81"/>
      <c r="JAQ1130" s="81"/>
      <c r="JAR1130" s="81"/>
      <c r="JAS1130" s="81"/>
      <c r="JAT1130" s="81"/>
      <c r="JAU1130" s="81"/>
      <c r="JAV1130" s="81"/>
      <c r="JAW1130" s="81"/>
      <c r="JAX1130" s="81"/>
      <c r="JAY1130" s="81"/>
      <c r="JAZ1130" s="81"/>
      <c r="JBA1130" s="81"/>
      <c r="JBB1130" s="81"/>
      <c r="JBC1130" s="81"/>
      <c r="JBD1130" s="81"/>
      <c r="JBE1130" s="81"/>
      <c r="JBF1130" s="81"/>
      <c r="JBG1130" s="81"/>
      <c r="JBH1130" s="81"/>
      <c r="JBI1130" s="81"/>
      <c r="JBJ1130" s="81"/>
      <c r="JBK1130" s="81"/>
      <c r="JBL1130" s="81"/>
      <c r="JBM1130" s="81"/>
      <c r="JBN1130" s="81"/>
      <c r="JBO1130" s="81"/>
      <c r="JBP1130" s="81"/>
      <c r="JBQ1130" s="81"/>
      <c r="JBR1130" s="81"/>
      <c r="JBS1130" s="81"/>
      <c r="JBT1130" s="81"/>
      <c r="JBU1130" s="81"/>
      <c r="JBV1130" s="81"/>
      <c r="JBW1130" s="81"/>
      <c r="JBX1130" s="81"/>
      <c r="JBY1130" s="81"/>
      <c r="JBZ1130" s="81"/>
      <c r="JCA1130" s="81"/>
      <c r="JCB1130" s="81"/>
      <c r="JCC1130" s="81"/>
      <c r="JCD1130" s="81"/>
      <c r="JCE1130" s="81"/>
      <c r="JCF1130" s="81"/>
      <c r="JCG1130" s="81"/>
      <c r="JCH1130" s="81"/>
      <c r="JCI1130" s="81"/>
      <c r="JCJ1130" s="81"/>
      <c r="JCK1130" s="81"/>
      <c r="JCL1130" s="81"/>
      <c r="JCM1130" s="81"/>
      <c r="JCN1130" s="81"/>
      <c r="JCO1130" s="81"/>
      <c r="JCP1130" s="81"/>
      <c r="JCQ1130" s="81"/>
      <c r="JCR1130" s="81"/>
      <c r="JCS1130" s="81"/>
      <c r="JCT1130" s="81"/>
      <c r="JCU1130" s="81"/>
      <c r="JCV1130" s="81"/>
      <c r="JCW1130" s="81"/>
      <c r="JCX1130" s="81"/>
      <c r="JCY1130" s="81"/>
      <c r="JCZ1130" s="81"/>
      <c r="JDA1130" s="81"/>
      <c r="JDB1130" s="81"/>
      <c r="JDC1130" s="81"/>
      <c r="JDD1130" s="81"/>
      <c r="JDE1130" s="81"/>
      <c r="JDF1130" s="81"/>
      <c r="JDG1130" s="81"/>
      <c r="JDH1130" s="81"/>
      <c r="JDI1130" s="81"/>
      <c r="JDJ1130" s="81"/>
      <c r="JDK1130" s="81"/>
      <c r="JDL1130" s="81"/>
      <c r="JDM1130" s="81"/>
      <c r="JDN1130" s="81"/>
      <c r="JDO1130" s="81"/>
      <c r="JDP1130" s="81"/>
      <c r="JDQ1130" s="81"/>
      <c r="JDR1130" s="81"/>
      <c r="JDS1130" s="81"/>
      <c r="JDT1130" s="81"/>
      <c r="JDU1130" s="81"/>
      <c r="JDV1130" s="81"/>
      <c r="JDW1130" s="81"/>
      <c r="JDX1130" s="81"/>
      <c r="JDY1130" s="81"/>
      <c r="JDZ1130" s="81"/>
      <c r="JEA1130" s="81"/>
      <c r="JEB1130" s="81"/>
      <c r="JEC1130" s="81"/>
      <c r="JED1130" s="81"/>
      <c r="JEE1130" s="81"/>
      <c r="JEF1130" s="81"/>
      <c r="JEG1130" s="81"/>
      <c r="JEH1130" s="81"/>
      <c r="JEI1130" s="81"/>
      <c r="JEJ1130" s="81"/>
      <c r="JEK1130" s="81"/>
      <c r="JEL1130" s="81"/>
      <c r="JEM1130" s="81"/>
      <c r="JEN1130" s="81"/>
      <c r="JEO1130" s="81"/>
      <c r="JEP1130" s="81"/>
      <c r="JEQ1130" s="81"/>
      <c r="JER1130" s="81"/>
      <c r="JES1130" s="81"/>
      <c r="JET1130" s="81"/>
      <c r="JEU1130" s="81"/>
      <c r="JEV1130" s="81"/>
      <c r="JEW1130" s="81"/>
      <c r="JEX1130" s="81"/>
      <c r="JEY1130" s="81"/>
      <c r="JEZ1130" s="81"/>
      <c r="JFA1130" s="81"/>
      <c r="JFB1130" s="81"/>
      <c r="JFC1130" s="81"/>
      <c r="JFD1130" s="81"/>
      <c r="JFE1130" s="81"/>
      <c r="JFF1130" s="81"/>
      <c r="JFG1130" s="81"/>
      <c r="JFH1130" s="81"/>
      <c r="JFI1130" s="81"/>
      <c r="JFJ1130" s="81"/>
      <c r="JFK1130" s="81"/>
      <c r="JFL1130" s="81"/>
      <c r="JFM1130" s="81"/>
      <c r="JFN1130" s="81"/>
      <c r="JFO1130" s="81"/>
      <c r="JFP1130" s="81"/>
      <c r="JFQ1130" s="81"/>
      <c r="JFR1130" s="81"/>
      <c r="JFS1130" s="81"/>
      <c r="JFT1130" s="81"/>
      <c r="JFU1130" s="81"/>
      <c r="JFV1130" s="81"/>
      <c r="JFW1130" s="81"/>
      <c r="JFX1130" s="81"/>
      <c r="JFY1130" s="81"/>
      <c r="JFZ1130" s="81"/>
      <c r="JGA1130" s="81"/>
      <c r="JGB1130" s="81"/>
      <c r="JGC1130" s="81"/>
      <c r="JGD1130" s="81"/>
      <c r="JGE1130" s="81"/>
      <c r="JGF1130" s="81"/>
      <c r="JGG1130" s="81"/>
      <c r="JGH1130" s="81"/>
      <c r="JGI1130" s="81"/>
      <c r="JGJ1130" s="81"/>
      <c r="JGK1130" s="81"/>
      <c r="JGL1130" s="81"/>
      <c r="JGM1130" s="81"/>
      <c r="JGN1130" s="81"/>
      <c r="JGO1130" s="81"/>
      <c r="JGP1130" s="81"/>
      <c r="JGQ1130" s="81"/>
      <c r="JGR1130" s="81"/>
      <c r="JGS1130" s="81"/>
      <c r="JGT1130" s="81"/>
      <c r="JGU1130" s="81"/>
      <c r="JGV1130" s="81"/>
      <c r="JGW1130" s="81"/>
      <c r="JGX1130" s="81"/>
      <c r="JGY1130" s="81"/>
      <c r="JGZ1130" s="81"/>
      <c r="JHA1130" s="81"/>
      <c r="JHB1130" s="81"/>
      <c r="JHC1130" s="81"/>
      <c r="JHD1130" s="81"/>
      <c r="JHE1130" s="81"/>
      <c r="JHF1130" s="81"/>
      <c r="JHG1130" s="81"/>
      <c r="JHH1130" s="81"/>
      <c r="JHI1130" s="81"/>
      <c r="JHJ1130" s="81"/>
      <c r="JHK1130" s="81"/>
      <c r="JHL1130" s="81"/>
      <c r="JHM1130" s="81"/>
      <c r="JHN1130" s="81"/>
      <c r="JHO1130" s="81"/>
      <c r="JHP1130" s="81"/>
      <c r="JHQ1130" s="81"/>
      <c r="JHR1130" s="81"/>
      <c r="JHS1130" s="81"/>
      <c r="JHT1130" s="81"/>
      <c r="JHU1130" s="81"/>
      <c r="JHV1130" s="81"/>
      <c r="JHW1130" s="81"/>
      <c r="JHX1130" s="81"/>
      <c r="JHY1130" s="81"/>
      <c r="JHZ1130" s="81"/>
      <c r="JIA1130" s="81"/>
      <c r="JIB1130" s="81"/>
      <c r="JIC1130" s="81"/>
      <c r="JID1130" s="81"/>
      <c r="JIE1130" s="81"/>
      <c r="JIF1130" s="81"/>
      <c r="JIG1130" s="81"/>
      <c r="JIH1130" s="81"/>
      <c r="JII1130" s="81"/>
      <c r="JIJ1130" s="81"/>
      <c r="JIK1130" s="81"/>
      <c r="JIL1130" s="81"/>
      <c r="JIM1130" s="81"/>
      <c r="JIN1130" s="81"/>
      <c r="JIO1130" s="81"/>
      <c r="JIP1130" s="81"/>
      <c r="JIQ1130" s="81"/>
      <c r="JIR1130" s="81"/>
      <c r="JIS1130" s="81"/>
      <c r="JIT1130" s="81"/>
      <c r="JIU1130" s="81"/>
      <c r="JIV1130" s="81"/>
      <c r="JIW1130" s="81"/>
      <c r="JIX1130" s="81"/>
      <c r="JIY1130" s="81"/>
      <c r="JIZ1130" s="81"/>
      <c r="JJA1130" s="81"/>
      <c r="JJB1130" s="81"/>
      <c r="JJC1130" s="81"/>
      <c r="JJD1130" s="81"/>
      <c r="JJE1130" s="81"/>
      <c r="JJF1130" s="81"/>
      <c r="JJG1130" s="81"/>
      <c r="JJH1130" s="81"/>
      <c r="JJI1130" s="81"/>
      <c r="JJJ1130" s="81"/>
      <c r="JJK1130" s="81"/>
      <c r="JJL1130" s="81"/>
      <c r="JJM1130" s="81"/>
      <c r="JJN1130" s="81"/>
      <c r="JJO1130" s="81"/>
      <c r="JJP1130" s="81"/>
      <c r="JJQ1130" s="81"/>
      <c r="JJR1130" s="81"/>
      <c r="JJS1130" s="81"/>
      <c r="JJT1130" s="81"/>
      <c r="JJU1130" s="81"/>
      <c r="JJV1130" s="81"/>
      <c r="JJW1130" s="81"/>
      <c r="JJX1130" s="81"/>
      <c r="JJY1130" s="81"/>
      <c r="JJZ1130" s="81"/>
      <c r="JKA1130" s="81"/>
      <c r="JKB1130" s="81"/>
      <c r="JKC1130" s="81"/>
      <c r="JKD1130" s="81"/>
      <c r="JKE1130" s="81"/>
      <c r="JKF1130" s="81"/>
      <c r="JKG1130" s="81"/>
      <c r="JKH1130" s="81"/>
      <c r="JKI1130" s="81"/>
      <c r="JKJ1130" s="81"/>
      <c r="JKK1130" s="81"/>
      <c r="JKL1130" s="81"/>
      <c r="JKM1130" s="81"/>
      <c r="JKN1130" s="81"/>
      <c r="JKO1130" s="81"/>
      <c r="JKP1130" s="81"/>
      <c r="JKQ1130" s="81"/>
      <c r="JKR1130" s="81"/>
      <c r="JKS1130" s="81"/>
      <c r="JKT1130" s="81"/>
      <c r="JKU1130" s="81"/>
      <c r="JKV1130" s="81"/>
      <c r="JKW1130" s="81"/>
      <c r="JKX1130" s="81"/>
      <c r="JKY1130" s="81"/>
      <c r="JKZ1130" s="81"/>
      <c r="JLA1130" s="81"/>
      <c r="JLB1130" s="81"/>
      <c r="JLC1130" s="81"/>
      <c r="JLD1130" s="81"/>
      <c r="JLE1130" s="81"/>
      <c r="JLF1130" s="81"/>
      <c r="JLG1130" s="81"/>
      <c r="JLH1130" s="81"/>
      <c r="JLI1130" s="81"/>
      <c r="JLJ1130" s="81"/>
      <c r="JLK1130" s="81"/>
      <c r="JLL1130" s="81"/>
      <c r="JLM1130" s="81"/>
      <c r="JLN1130" s="81"/>
      <c r="JLO1130" s="81"/>
      <c r="JLP1130" s="81"/>
      <c r="JLQ1130" s="81"/>
      <c r="JLR1130" s="81"/>
      <c r="JLS1130" s="81"/>
      <c r="JLT1130" s="81"/>
      <c r="JLU1130" s="81"/>
      <c r="JLV1130" s="81"/>
      <c r="JLW1130" s="81"/>
      <c r="JLX1130" s="81"/>
      <c r="JLY1130" s="81"/>
      <c r="JLZ1130" s="81"/>
      <c r="JMA1130" s="81"/>
      <c r="JMB1130" s="81"/>
      <c r="JMC1130" s="81"/>
      <c r="JMD1130" s="81"/>
      <c r="JME1130" s="81"/>
      <c r="JMF1130" s="81"/>
      <c r="JMG1130" s="81"/>
      <c r="JMH1130" s="81"/>
      <c r="JMI1130" s="81"/>
      <c r="JMJ1130" s="81"/>
      <c r="JMK1130" s="81"/>
      <c r="JML1130" s="81"/>
      <c r="JMM1130" s="81"/>
      <c r="JMN1130" s="81"/>
      <c r="JMO1130" s="81"/>
      <c r="JMP1130" s="81"/>
      <c r="JMQ1130" s="81"/>
      <c r="JMR1130" s="81"/>
      <c r="JMS1130" s="81"/>
      <c r="JMT1130" s="81"/>
      <c r="JMU1130" s="81"/>
      <c r="JMV1130" s="81"/>
      <c r="JMW1130" s="81"/>
      <c r="JMX1130" s="81"/>
      <c r="JMY1130" s="81"/>
      <c r="JMZ1130" s="81"/>
      <c r="JNA1130" s="81"/>
      <c r="JNB1130" s="81"/>
      <c r="JNC1130" s="81"/>
      <c r="JND1130" s="81"/>
      <c r="JNE1130" s="81"/>
      <c r="JNF1130" s="81"/>
      <c r="JNG1130" s="81"/>
      <c r="JNH1130" s="81"/>
      <c r="JNI1130" s="81"/>
      <c r="JNJ1130" s="81"/>
      <c r="JNK1130" s="81"/>
      <c r="JNL1130" s="81"/>
      <c r="JNM1130" s="81"/>
      <c r="JNN1130" s="81"/>
      <c r="JNO1130" s="81"/>
      <c r="JNP1130" s="81"/>
      <c r="JNQ1130" s="81"/>
      <c r="JNR1130" s="81"/>
      <c r="JNS1130" s="81"/>
      <c r="JNT1130" s="81"/>
      <c r="JNU1130" s="81"/>
      <c r="JNV1130" s="81"/>
      <c r="JNW1130" s="81"/>
      <c r="JNX1130" s="81"/>
      <c r="JNY1130" s="81"/>
      <c r="JNZ1130" s="81"/>
      <c r="JOA1130" s="81"/>
      <c r="JOB1130" s="81"/>
      <c r="JOC1130" s="81"/>
      <c r="JOD1130" s="81"/>
      <c r="JOE1130" s="81"/>
      <c r="JOF1130" s="81"/>
      <c r="JOG1130" s="81"/>
      <c r="JOH1130" s="81"/>
      <c r="JOI1130" s="81"/>
      <c r="JOJ1130" s="81"/>
      <c r="JOK1130" s="81"/>
      <c r="JOL1130" s="81"/>
      <c r="JOM1130" s="81"/>
      <c r="JON1130" s="81"/>
      <c r="JOO1130" s="81"/>
      <c r="JOP1130" s="81"/>
      <c r="JOQ1130" s="81"/>
      <c r="JOR1130" s="81"/>
      <c r="JOS1130" s="81"/>
      <c r="JOT1130" s="81"/>
      <c r="JOU1130" s="81"/>
      <c r="JOV1130" s="81"/>
      <c r="JOW1130" s="81"/>
      <c r="JOX1130" s="81"/>
      <c r="JOY1130" s="81"/>
      <c r="JOZ1130" s="81"/>
      <c r="JPA1130" s="81"/>
      <c r="JPB1130" s="81"/>
      <c r="JPC1130" s="81"/>
      <c r="JPD1130" s="81"/>
      <c r="JPE1130" s="81"/>
      <c r="JPF1130" s="81"/>
      <c r="JPG1130" s="81"/>
      <c r="JPH1130" s="81"/>
      <c r="JPI1130" s="81"/>
      <c r="JPJ1130" s="81"/>
      <c r="JPK1130" s="81"/>
      <c r="JPL1130" s="81"/>
      <c r="JPM1130" s="81"/>
      <c r="JPN1130" s="81"/>
      <c r="JPO1130" s="81"/>
      <c r="JPP1130" s="81"/>
      <c r="JPQ1130" s="81"/>
      <c r="JPR1130" s="81"/>
      <c r="JPS1130" s="81"/>
      <c r="JPT1130" s="81"/>
      <c r="JPU1130" s="81"/>
      <c r="JPV1130" s="81"/>
      <c r="JPW1130" s="81"/>
      <c r="JPX1130" s="81"/>
      <c r="JPY1130" s="81"/>
      <c r="JPZ1130" s="81"/>
      <c r="JQA1130" s="81"/>
      <c r="JQB1130" s="81"/>
      <c r="JQC1130" s="81"/>
      <c r="JQD1130" s="81"/>
      <c r="JQE1130" s="81"/>
      <c r="JQF1130" s="81"/>
      <c r="JQG1130" s="81"/>
      <c r="JQH1130" s="81"/>
      <c r="JQI1130" s="81"/>
      <c r="JQJ1130" s="81"/>
      <c r="JQK1130" s="81"/>
      <c r="JQL1130" s="81"/>
      <c r="JQM1130" s="81"/>
      <c r="JQN1130" s="81"/>
      <c r="JQO1130" s="81"/>
      <c r="JQP1130" s="81"/>
      <c r="JQQ1130" s="81"/>
      <c r="JQR1130" s="81"/>
      <c r="JQS1130" s="81"/>
      <c r="JQT1130" s="81"/>
      <c r="JQU1130" s="81"/>
      <c r="JQV1130" s="81"/>
      <c r="JQW1130" s="81"/>
      <c r="JQX1130" s="81"/>
      <c r="JQY1130" s="81"/>
      <c r="JQZ1130" s="81"/>
      <c r="JRA1130" s="81"/>
      <c r="JRB1130" s="81"/>
      <c r="JRC1130" s="81"/>
      <c r="JRD1130" s="81"/>
      <c r="JRE1130" s="81"/>
      <c r="JRF1130" s="81"/>
      <c r="JRG1130" s="81"/>
      <c r="JRH1130" s="81"/>
      <c r="JRI1130" s="81"/>
      <c r="JRJ1130" s="81"/>
      <c r="JRK1130" s="81"/>
      <c r="JRL1130" s="81"/>
      <c r="JRM1130" s="81"/>
      <c r="JRN1130" s="81"/>
      <c r="JRO1130" s="81"/>
      <c r="JRP1130" s="81"/>
      <c r="JRQ1130" s="81"/>
      <c r="JRR1130" s="81"/>
      <c r="JRS1130" s="81"/>
      <c r="JRT1130" s="81"/>
      <c r="JRU1130" s="81"/>
      <c r="JRV1130" s="81"/>
      <c r="JRW1130" s="81"/>
      <c r="JRX1130" s="81"/>
      <c r="JRY1130" s="81"/>
      <c r="JRZ1130" s="81"/>
      <c r="JSA1130" s="81"/>
      <c r="JSB1130" s="81"/>
      <c r="JSC1130" s="81"/>
      <c r="JSD1130" s="81"/>
      <c r="JSE1130" s="81"/>
      <c r="JSF1130" s="81"/>
      <c r="JSG1130" s="81"/>
      <c r="JSH1130" s="81"/>
      <c r="JSI1130" s="81"/>
      <c r="JSJ1130" s="81"/>
      <c r="JSK1130" s="81"/>
      <c r="JSL1130" s="81"/>
      <c r="JSM1130" s="81"/>
      <c r="JSN1130" s="81"/>
      <c r="JSO1130" s="81"/>
      <c r="JSP1130" s="81"/>
      <c r="JSQ1130" s="81"/>
      <c r="JSR1130" s="81"/>
      <c r="JSS1130" s="81"/>
      <c r="JST1130" s="81"/>
      <c r="JSU1130" s="81"/>
      <c r="JSV1130" s="81"/>
      <c r="JSW1130" s="81"/>
      <c r="JSX1130" s="81"/>
      <c r="JSY1130" s="81"/>
      <c r="JSZ1130" s="81"/>
      <c r="JTA1130" s="81"/>
      <c r="JTB1130" s="81"/>
      <c r="JTC1130" s="81"/>
      <c r="JTD1130" s="81"/>
      <c r="JTE1130" s="81"/>
      <c r="JTF1130" s="81"/>
      <c r="JTG1130" s="81"/>
      <c r="JTH1130" s="81"/>
      <c r="JTI1130" s="81"/>
      <c r="JTJ1130" s="81"/>
      <c r="JTK1130" s="81"/>
      <c r="JTL1130" s="81"/>
      <c r="JTM1130" s="81"/>
      <c r="JTN1130" s="81"/>
      <c r="JTO1130" s="81"/>
      <c r="JTP1130" s="81"/>
      <c r="JTQ1130" s="81"/>
      <c r="JTR1130" s="81"/>
      <c r="JTS1130" s="81"/>
      <c r="JTT1130" s="81"/>
      <c r="JTU1130" s="81"/>
      <c r="JTV1130" s="81"/>
      <c r="JTW1130" s="81"/>
      <c r="JTX1130" s="81"/>
      <c r="JTY1130" s="81"/>
      <c r="JTZ1130" s="81"/>
      <c r="JUA1130" s="81"/>
      <c r="JUB1130" s="81"/>
      <c r="JUC1130" s="81"/>
      <c r="JUD1130" s="81"/>
      <c r="JUE1130" s="81"/>
      <c r="JUF1130" s="81"/>
      <c r="JUG1130" s="81"/>
      <c r="JUH1130" s="81"/>
      <c r="JUI1130" s="81"/>
      <c r="JUJ1130" s="81"/>
      <c r="JUK1130" s="81"/>
      <c r="JUL1130" s="81"/>
      <c r="JUM1130" s="81"/>
      <c r="JUN1130" s="81"/>
      <c r="JUO1130" s="81"/>
      <c r="JUP1130" s="81"/>
      <c r="JUQ1130" s="81"/>
      <c r="JUR1130" s="81"/>
      <c r="JUS1130" s="81"/>
      <c r="JUT1130" s="81"/>
      <c r="JUU1130" s="81"/>
      <c r="JUV1130" s="81"/>
      <c r="JUW1130" s="81"/>
      <c r="JUX1130" s="81"/>
      <c r="JUY1130" s="81"/>
      <c r="JUZ1130" s="81"/>
      <c r="JVA1130" s="81"/>
      <c r="JVB1130" s="81"/>
      <c r="JVC1130" s="81"/>
      <c r="JVD1130" s="81"/>
      <c r="JVE1130" s="81"/>
      <c r="JVF1130" s="81"/>
      <c r="JVG1130" s="81"/>
      <c r="JVH1130" s="81"/>
      <c r="JVI1130" s="81"/>
      <c r="JVJ1130" s="81"/>
      <c r="JVK1130" s="81"/>
      <c r="JVL1130" s="81"/>
      <c r="JVM1130" s="81"/>
      <c r="JVN1130" s="81"/>
      <c r="JVO1130" s="81"/>
      <c r="JVP1130" s="81"/>
      <c r="JVQ1130" s="81"/>
      <c r="JVR1130" s="81"/>
      <c r="JVS1130" s="81"/>
      <c r="JVT1130" s="81"/>
      <c r="JVU1130" s="81"/>
      <c r="JVV1130" s="81"/>
      <c r="JVW1130" s="81"/>
      <c r="JVX1130" s="81"/>
      <c r="JVY1130" s="81"/>
      <c r="JVZ1130" s="81"/>
      <c r="JWA1130" s="81"/>
      <c r="JWB1130" s="81"/>
      <c r="JWC1130" s="81"/>
      <c r="JWD1130" s="81"/>
      <c r="JWE1130" s="81"/>
      <c r="JWF1130" s="81"/>
      <c r="JWG1130" s="81"/>
      <c r="JWH1130" s="81"/>
      <c r="JWI1130" s="81"/>
      <c r="JWJ1130" s="81"/>
      <c r="JWK1130" s="81"/>
      <c r="JWL1130" s="81"/>
      <c r="JWM1130" s="81"/>
      <c r="JWN1130" s="81"/>
      <c r="JWO1130" s="81"/>
      <c r="JWP1130" s="81"/>
      <c r="JWQ1130" s="81"/>
      <c r="JWR1130" s="81"/>
      <c r="JWS1130" s="81"/>
      <c r="JWT1130" s="81"/>
      <c r="JWU1130" s="81"/>
      <c r="JWV1130" s="81"/>
      <c r="JWW1130" s="81"/>
      <c r="JWX1130" s="81"/>
      <c r="JWY1130" s="81"/>
      <c r="JWZ1130" s="81"/>
      <c r="JXA1130" s="81"/>
      <c r="JXB1130" s="81"/>
      <c r="JXC1130" s="81"/>
      <c r="JXD1130" s="81"/>
      <c r="JXE1130" s="81"/>
      <c r="JXF1130" s="81"/>
      <c r="JXG1130" s="81"/>
      <c r="JXH1130" s="81"/>
      <c r="JXI1130" s="81"/>
      <c r="JXJ1130" s="81"/>
      <c r="JXK1130" s="81"/>
      <c r="JXL1130" s="81"/>
      <c r="JXM1130" s="81"/>
      <c r="JXN1130" s="81"/>
      <c r="JXO1130" s="81"/>
      <c r="JXP1130" s="81"/>
      <c r="JXQ1130" s="81"/>
      <c r="JXR1130" s="81"/>
      <c r="JXS1130" s="81"/>
      <c r="JXT1130" s="81"/>
      <c r="JXU1130" s="81"/>
      <c r="JXV1130" s="81"/>
      <c r="JXW1130" s="81"/>
      <c r="JXX1130" s="81"/>
      <c r="JXY1130" s="81"/>
      <c r="JXZ1130" s="81"/>
      <c r="JYA1130" s="81"/>
      <c r="JYB1130" s="81"/>
      <c r="JYC1130" s="81"/>
      <c r="JYD1130" s="81"/>
      <c r="JYE1130" s="81"/>
      <c r="JYF1130" s="81"/>
      <c r="JYG1130" s="81"/>
      <c r="JYH1130" s="81"/>
      <c r="JYI1130" s="81"/>
      <c r="JYJ1130" s="81"/>
      <c r="JYK1130" s="81"/>
      <c r="JYL1130" s="81"/>
      <c r="JYM1130" s="81"/>
      <c r="JYN1130" s="81"/>
      <c r="JYO1130" s="81"/>
      <c r="JYP1130" s="81"/>
      <c r="JYQ1130" s="81"/>
      <c r="JYR1130" s="81"/>
      <c r="JYS1130" s="81"/>
      <c r="JYT1130" s="81"/>
      <c r="JYU1130" s="81"/>
      <c r="JYV1130" s="81"/>
      <c r="JYW1130" s="81"/>
      <c r="JYX1130" s="81"/>
      <c r="JYY1130" s="81"/>
      <c r="JYZ1130" s="81"/>
      <c r="JZA1130" s="81"/>
      <c r="JZB1130" s="81"/>
      <c r="JZC1130" s="81"/>
      <c r="JZD1130" s="81"/>
      <c r="JZE1130" s="81"/>
      <c r="JZF1130" s="81"/>
      <c r="JZG1130" s="81"/>
      <c r="JZH1130" s="81"/>
      <c r="JZI1130" s="81"/>
      <c r="JZJ1130" s="81"/>
      <c r="JZK1130" s="81"/>
      <c r="JZL1130" s="81"/>
      <c r="JZM1130" s="81"/>
      <c r="JZN1130" s="81"/>
      <c r="JZO1130" s="81"/>
      <c r="JZP1130" s="81"/>
      <c r="JZQ1130" s="81"/>
      <c r="JZR1130" s="81"/>
      <c r="JZS1130" s="81"/>
      <c r="JZT1130" s="81"/>
      <c r="JZU1130" s="81"/>
      <c r="JZV1130" s="81"/>
      <c r="JZW1130" s="81"/>
      <c r="JZX1130" s="81"/>
      <c r="JZY1130" s="81"/>
      <c r="JZZ1130" s="81"/>
      <c r="KAA1130" s="81"/>
      <c r="KAB1130" s="81"/>
      <c r="KAC1130" s="81"/>
      <c r="KAD1130" s="81"/>
      <c r="KAE1130" s="81"/>
      <c r="KAF1130" s="81"/>
      <c r="KAG1130" s="81"/>
      <c r="KAH1130" s="81"/>
      <c r="KAI1130" s="81"/>
      <c r="KAJ1130" s="81"/>
      <c r="KAK1130" s="81"/>
      <c r="KAL1130" s="81"/>
      <c r="KAM1130" s="81"/>
      <c r="KAN1130" s="81"/>
      <c r="KAO1130" s="81"/>
      <c r="KAP1130" s="81"/>
      <c r="KAQ1130" s="81"/>
      <c r="KAR1130" s="81"/>
      <c r="KAS1130" s="81"/>
      <c r="KAT1130" s="81"/>
      <c r="KAU1130" s="81"/>
      <c r="KAV1130" s="81"/>
      <c r="KAW1130" s="81"/>
      <c r="KAX1130" s="81"/>
      <c r="KAY1130" s="81"/>
      <c r="KAZ1130" s="81"/>
      <c r="KBA1130" s="81"/>
      <c r="KBB1130" s="81"/>
      <c r="KBC1130" s="81"/>
      <c r="KBD1130" s="81"/>
      <c r="KBE1130" s="81"/>
      <c r="KBF1130" s="81"/>
      <c r="KBG1130" s="81"/>
      <c r="KBH1130" s="81"/>
      <c r="KBI1130" s="81"/>
      <c r="KBJ1130" s="81"/>
      <c r="KBK1130" s="81"/>
      <c r="KBL1130" s="81"/>
      <c r="KBM1130" s="81"/>
      <c r="KBN1130" s="81"/>
      <c r="KBO1130" s="81"/>
      <c r="KBP1130" s="81"/>
      <c r="KBQ1130" s="81"/>
      <c r="KBR1130" s="81"/>
      <c r="KBS1130" s="81"/>
      <c r="KBT1130" s="81"/>
      <c r="KBU1130" s="81"/>
      <c r="KBV1130" s="81"/>
      <c r="KBW1130" s="81"/>
      <c r="KBX1130" s="81"/>
      <c r="KBY1130" s="81"/>
      <c r="KBZ1130" s="81"/>
      <c r="KCA1130" s="81"/>
      <c r="KCB1130" s="81"/>
      <c r="KCC1130" s="81"/>
      <c r="KCD1130" s="81"/>
      <c r="KCE1130" s="81"/>
      <c r="KCF1130" s="81"/>
      <c r="KCG1130" s="81"/>
      <c r="KCH1130" s="81"/>
      <c r="KCI1130" s="81"/>
      <c r="KCJ1130" s="81"/>
      <c r="KCK1130" s="81"/>
      <c r="KCL1130" s="81"/>
      <c r="KCM1130" s="81"/>
      <c r="KCN1130" s="81"/>
      <c r="KCO1130" s="81"/>
      <c r="KCP1130" s="81"/>
      <c r="KCQ1130" s="81"/>
      <c r="KCR1130" s="81"/>
      <c r="KCS1130" s="81"/>
      <c r="KCT1130" s="81"/>
      <c r="KCU1130" s="81"/>
      <c r="KCV1130" s="81"/>
      <c r="KCW1130" s="81"/>
      <c r="KCX1130" s="81"/>
      <c r="KCY1130" s="81"/>
      <c r="KCZ1130" s="81"/>
      <c r="KDA1130" s="81"/>
      <c r="KDB1130" s="81"/>
      <c r="KDC1130" s="81"/>
      <c r="KDD1130" s="81"/>
      <c r="KDE1130" s="81"/>
      <c r="KDF1130" s="81"/>
      <c r="KDG1130" s="81"/>
      <c r="KDH1130" s="81"/>
      <c r="KDI1130" s="81"/>
      <c r="KDJ1130" s="81"/>
      <c r="KDK1130" s="81"/>
      <c r="KDL1130" s="81"/>
      <c r="KDM1130" s="81"/>
      <c r="KDN1130" s="81"/>
      <c r="KDO1130" s="81"/>
      <c r="KDP1130" s="81"/>
      <c r="KDQ1130" s="81"/>
      <c r="KDR1130" s="81"/>
      <c r="KDS1130" s="81"/>
      <c r="KDT1130" s="81"/>
      <c r="KDU1130" s="81"/>
      <c r="KDV1130" s="81"/>
      <c r="KDW1130" s="81"/>
      <c r="KDX1130" s="81"/>
      <c r="KDY1130" s="81"/>
      <c r="KDZ1130" s="81"/>
      <c r="KEA1130" s="81"/>
      <c r="KEB1130" s="81"/>
      <c r="KEC1130" s="81"/>
      <c r="KED1130" s="81"/>
      <c r="KEE1130" s="81"/>
      <c r="KEF1130" s="81"/>
      <c r="KEG1130" s="81"/>
      <c r="KEH1130" s="81"/>
      <c r="KEI1130" s="81"/>
      <c r="KEJ1130" s="81"/>
      <c r="KEK1130" s="81"/>
      <c r="KEL1130" s="81"/>
      <c r="KEM1130" s="81"/>
      <c r="KEN1130" s="81"/>
      <c r="KEO1130" s="81"/>
      <c r="KEP1130" s="81"/>
      <c r="KEQ1130" s="81"/>
      <c r="KER1130" s="81"/>
      <c r="KES1130" s="81"/>
      <c r="KET1130" s="81"/>
      <c r="KEU1130" s="81"/>
      <c r="KEV1130" s="81"/>
      <c r="KEW1130" s="81"/>
      <c r="KEX1130" s="81"/>
      <c r="KEY1130" s="81"/>
      <c r="KEZ1130" s="81"/>
      <c r="KFA1130" s="81"/>
      <c r="KFB1130" s="81"/>
      <c r="KFC1130" s="81"/>
      <c r="KFD1130" s="81"/>
      <c r="KFE1130" s="81"/>
      <c r="KFF1130" s="81"/>
      <c r="KFG1130" s="81"/>
      <c r="KFH1130" s="81"/>
      <c r="KFI1130" s="81"/>
      <c r="KFJ1130" s="81"/>
      <c r="KFK1130" s="81"/>
      <c r="KFL1130" s="81"/>
      <c r="KFM1130" s="81"/>
      <c r="KFN1130" s="81"/>
      <c r="KFO1130" s="81"/>
      <c r="KFP1130" s="81"/>
      <c r="KFQ1130" s="81"/>
      <c r="KFR1130" s="81"/>
      <c r="KFS1130" s="81"/>
      <c r="KFT1130" s="81"/>
      <c r="KFU1130" s="81"/>
      <c r="KFV1130" s="81"/>
      <c r="KFW1130" s="81"/>
      <c r="KFX1130" s="81"/>
      <c r="KFY1130" s="81"/>
      <c r="KFZ1130" s="81"/>
      <c r="KGA1130" s="81"/>
      <c r="KGB1130" s="81"/>
      <c r="KGC1130" s="81"/>
      <c r="KGD1130" s="81"/>
      <c r="KGE1130" s="81"/>
      <c r="KGF1130" s="81"/>
      <c r="KGG1130" s="81"/>
      <c r="KGH1130" s="81"/>
      <c r="KGI1130" s="81"/>
      <c r="KGJ1130" s="81"/>
      <c r="KGK1130" s="81"/>
      <c r="KGL1130" s="81"/>
      <c r="KGM1130" s="81"/>
      <c r="KGN1130" s="81"/>
      <c r="KGO1130" s="81"/>
      <c r="KGP1130" s="81"/>
      <c r="KGQ1130" s="81"/>
      <c r="KGR1130" s="81"/>
      <c r="KGS1130" s="81"/>
      <c r="KGT1130" s="81"/>
      <c r="KGU1130" s="81"/>
      <c r="KGV1130" s="81"/>
      <c r="KGW1130" s="81"/>
      <c r="KGX1130" s="81"/>
      <c r="KGY1130" s="81"/>
      <c r="KGZ1130" s="81"/>
      <c r="KHA1130" s="81"/>
      <c r="KHB1130" s="81"/>
      <c r="KHC1130" s="81"/>
      <c r="KHD1130" s="81"/>
      <c r="KHE1130" s="81"/>
      <c r="KHF1130" s="81"/>
      <c r="KHG1130" s="81"/>
      <c r="KHH1130" s="81"/>
      <c r="KHI1130" s="81"/>
      <c r="KHJ1130" s="81"/>
      <c r="KHK1130" s="81"/>
      <c r="KHL1130" s="81"/>
      <c r="KHM1130" s="81"/>
      <c r="KHN1130" s="81"/>
      <c r="KHO1130" s="81"/>
      <c r="KHP1130" s="81"/>
      <c r="KHQ1130" s="81"/>
      <c r="KHR1130" s="81"/>
      <c r="KHS1130" s="81"/>
      <c r="KHT1130" s="81"/>
      <c r="KHU1130" s="81"/>
      <c r="KHV1130" s="81"/>
      <c r="KHW1130" s="81"/>
      <c r="KHX1130" s="81"/>
      <c r="KHY1130" s="81"/>
      <c r="KHZ1130" s="81"/>
      <c r="KIA1130" s="81"/>
      <c r="KIB1130" s="81"/>
      <c r="KIC1130" s="81"/>
      <c r="KID1130" s="81"/>
      <c r="KIE1130" s="81"/>
      <c r="KIF1130" s="81"/>
      <c r="KIG1130" s="81"/>
      <c r="KIH1130" s="81"/>
      <c r="KII1130" s="81"/>
      <c r="KIJ1130" s="81"/>
      <c r="KIK1130" s="81"/>
      <c r="KIL1130" s="81"/>
      <c r="KIM1130" s="81"/>
      <c r="KIN1130" s="81"/>
      <c r="KIO1130" s="81"/>
      <c r="KIP1130" s="81"/>
      <c r="KIQ1130" s="81"/>
      <c r="KIR1130" s="81"/>
      <c r="KIS1130" s="81"/>
      <c r="KIT1130" s="81"/>
      <c r="KIU1130" s="81"/>
      <c r="KIV1130" s="81"/>
      <c r="KIW1130" s="81"/>
      <c r="KIX1130" s="81"/>
      <c r="KIY1130" s="81"/>
      <c r="KIZ1130" s="81"/>
      <c r="KJA1130" s="81"/>
      <c r="KJB1130" s="81"/>
      <c r="KJC1130" s="81"/>
      <c r="KJD1130" s="81"/>
      <c r="KJE1130" s="81"/>
      <c r="KJF1130" s="81"/>
      <c r="KJG1130" s="81"/>
      <c r="KJH1130" s="81"/>
      <c r="KJI1130" s="81"/>
      <c r="KJJ1130" s="81"/>
      <c r="KJK1130" s="81"/>
      <c r="KJL1130" s="81"/>
      <c r="KJM1130" s="81"/>
      <c r="KJN1130" s="81"/>
      <c r="KJO1130" s="81"/>
      <c r="KJP1130" s="81"/>
      <c r="KJQ1130" s="81"/>
      <c r="KJR1130" s="81"/>
      <c r="KJS1130" s="81"/>
      <c r="KJT1130" s="81"/>
      <c r="KJU1130" s="81"/>
      <c r="KJV1130" s="81"/>
      <c r="KJW1130" s="81"/>
      <c r="KJX1130" s="81"/>
      <c r="KJY1130" s="81"/>
      <c r="KJZ1130" s="81"/>
      <c r="KKA1130" s="81"/>
      <c r="KKB1130" s="81"/>
      <c r="KKC1130" s="81"/>
      <c r="KKD1130" s="81"/>
      <c r="KKE1130" s="81"/>
      <c r="KKF1130" s="81"/>
      <c r="KKG1130" s="81"/>
      <c r="KKH1130" s="81"/>
      <c r="KKI1130" s="81"/>
      <c r="KKJ1130" s="81"/>
      <c r="KKK1130" s="81"/>
      <c r="KKL1130" s="81"/>
      <c r="KKM1130" s="81"/>
      <c r="KKN1130" s="81"/>
      <c r="KKO1130" s="81"/>
      <c r="KKP1130" s="81"/>
      <c r="KKQ1130" s="81"/>
      <c r="KKR1130" s="81"/>
      <c r="KKS1130" s="81"/>
      <c r="KKT1130" s="81"/>
      <c r="KKU1130" s="81"/>
      <c r="KKV1130" s="81"/>
      <c r="KKW1130" s="81"/>
      <c r="KKX1130" s="81"/>
      <c r="KKY1130" s="81"/>
      <c r="KKZ1130" s="81"/>
      <c r="KLA1130" s="81"/>
      <c r="KLB1130" s="81"/>
      <c r="KLC1130" s="81"/>
      <c r="KLD1130" s="81"/>
      <c r="KLE1130" s="81"/>
      <c r="KLF1130" s="81"/>
      <c r="KLG1130" s="81"/>
      <c r="KLH1130" s="81"/>
      <c r="KLI1130" s="81"/>
      <c r="KLJ1130" s="81"/>
      <c r="KLK1130" s="81"/>
      <c r="KLL1130" s="81"/>
      <c r="KLM1130" s="81"/>
      <c r="KLN1130" s="81"/>
      <c r="KLO1130" s="81"/>
      <c r="KLP1130" s="81"/>
      <c r="KLQ1130" s="81"/>
      <c r="KLR1130" s="81"/>
      <c r="KLS1130" s="81"/>
      <c r="KLT1130" s="81"/>
      <c r="KLU1130" s="81"/>
      <c r="KLV1130" s="81"/>
      <c r="KLW1130" s="81"/>
      <c r="KLX1130" s="81"/>
      <c r="KLY1130" s="81"/>
      <c r="KLZ1130" s="81"/>
      <c r="KMA1130" s="81"/>
      <c r="KMB1130" s="81"/>
      <c r="KMC1130" s="81"/>
      <c r="KMD1130" s="81"/>
      <c r="KME1130" s="81"/>
      <c r="KMF1130" s="81"/>
      <c r="KMG1130" s="81"/>
      <c r="KMH1130" s="81"/>
      <c r="KMI1130" s="81"/>
      <c r="KMJ1130" s="81"/>
      <c r="KMK1130" s="81"/>
      <c r="KML1130" s="81"/>
      <c r="KMM1130" s="81"/>
      <c r="KMN1130" s="81"/>
      <c r="KMO1130" s="81"/>
      <c r="KMP1130" s="81"/>
      <c r="KMQ1130" s="81"/>
      <c r="KMR1130" s="81"/>
      <c r="KMS1130" s="81"/>
      <c r="KMT1130" s="81"/>
      <c r="KMU1130" s="81"/>
      <c r="KMV1130" s="81"/>
      <c r="KMW1130" s="81"/>
      <c r="KMX1130" s="81"/>
      <c r="KMY1130" s="81"/>
      <c r="KMZ1130" s="81"/>
      <c r="KNA1130" s="81"/>
      <c r="KNB1130" s="81"/>
      <c r="KNC1130" s="81"/>
      <c r="KND1130" s="81"/>
      <c r="KNE1130" s="81"/>
      <c r="KNF1130" s="81"/>
      <c r="KNG1130" s="81"/>
      <c r="KNH1130" s="81"/>
      <c r="KNI1130" s="81"/>
      <c r="KNJ1130" s="81"/>
      <c r="KNK1130" s="81"/>
      <c r="KNL1130" s="81"/>
      <c r="KNM1130" s="81"/>
      <c r="KNN1130" s="81"/>
      <c r="KNO1130" s="81"/>
      <c r="KNP1130" s="81"/>
      <c r="KNQ1130" s="81"/>
      <c r="KNR1130" s="81"/>
      <c r="KNS1130" s="81"/>
      <c r="KNT1130" s="81"/>
      <c r="KNU1130" s="81"/>
      <c r="KNV1130" s="81"/>
      <c r="KNW1130" s="81"/>
      <c r="KNX1130" s="81"/>
      <c r="KNY1130" s="81"/>
      <c r="KNZ1130" s="81"/>
      <c r="KOA1130" s="81"/>
      <c r="KOB1130" s="81"/>
      <c r="KOC1130" s="81"/>
      <c r="KOD1130" s="81"/>
      <c r="KOE1130" s="81"/>
      <c r="KOF1130" s="81"/>
      <c r="KOG1130" s="81"/>
      <c r="KOH1130" s="81"/>
      <c r="KOI1130" s="81"/>
      <c r="KOJ1130" s="81"/>
      <c r="KOK1130" s="81"/>
      <c r="KOL1130" s="81"/>
      <c r="KOM1130" s="81"/>
      <c r="KON1130" s="81"/>
      <c r="KOO1130" s="81"/>
      <c r="KOP1130" s="81"/>
      <c r="KOQ1130" s="81"/>
      <c r="KOR1130" s="81"/>
      <c r="KOS1130" s="81"/>
      <c r="KOT1130" s="81"/>
      <c r="KOU1130" s="81"/>
      <c r="KOV1130" s="81"/>
      <c r="KOW1130" s="81"/>
      <c r="KOX1130" s="81"/>
      <c r="KOY1130" s="81"/>
      <c r="KOZ1130" s="81"/>
      <c r="KPA1130" s="81"/>
      <c r="KPB1130" s="81"/>
      <c r="KPC1130" s="81"/>
      <c r="KPD1130" s="81"/>
      <c r="KPE1130" s="81"/>
      <c r="KPF1130" s="81"/>
      <c r="KPG1130" s="81"/>
      <c r="KPH1130" s="81"/>
      <c r="KPI1130" s="81"/>
      <c r="KPJ1130" s="81"/>
      <c r="KPK1130" s="81"/>
      <c r="KPL1130" s="81"/>
      <c r="KPM1130" s="81"/>
      <c r="KPN1130" s="81"/>
      <c r="KPO1130" s="81"/>
      <c r="KPP1130" s="81"/>
      <c r="KPQ1130" s="81"/>
      <c r="KPR1130" s="81"/>
      <c r="KPS1130" s="81"/>
      <c r="KPT1130" s="81"/>
      <c r="KPU1130" s="81"/>
      <c r="KPV1130" s="81"/>
      <c r="KPW1130" s="81"/>
      <c r="KPX1130" s="81"/>
      <c r="KPY1130" s="81"/>
      <c r="KPZ1130" s="81"/>
      <c r="KQA1130" s="81"/>
      <c r="KQB1130" s="81"/>
      <c r="KQC1130" s="81"/>
      <c r="KQD1130" s="81"/>
      <c r="KQE1130" s="81"/>
      <c r="KQF1130" s="81"/>
      <c r="KQG1130" s="81"/>
      <c r="KQH1130" s="81"/>
      <c r="KQI1130" s="81"/>
      <c r="KQJ1130" s="81"/>
      <c r="KQK1130" s="81"/>
      <c r="KQL1130" s="81"/>
      <c r="KQM1130" s="81"/>
      <c r="KQN1130" s="81"/>
      <c r="KQO1130" s="81"/>
      <c r="KQP1130" s="81"/>
      <c r="KQQ1130" s="81"/>
      <c r="KQR1130" s="81"/>
      <c r="KQS1130" s="81"/>
      <c r="KQT1130" s="81"/>
      <c r="KQU1130" s="81"/>
      <c r="KQV1130" s="81"/>
      <c r="KQW1130" s="81"/>
      <c r="KQX1130" s="81"/>
      <c r="KQY1130" s="81"/>
      <c r="KQZ1130" s="81"/>
      <c r="KRA1130" s="81"/>
      <c r="KRB1130" s="81"/>
      <c r="KRC1130" s="81"/>
      <c r="KRD1130" s="81"/>
      <c r="KRE1130" s="81"/>
      <c r="KRF1130" s="81"/>
      <c r="KRG1130" s="81"/>
      <c r="KRH1130" s="81"/>
      <c r="KRI1130" s="81"/>
      <c r="KRJ1130" s="81"/>
      <c r="KRK1130" s="81"/>
      <c r="KRL1130" s="81"/>
      <c r="KRM1130" s="81"/>
      <c r="KRN1130" s="81"/>
      <c r="KRO1130" s="81"/>
      <c r="KRP1130" s="81"/>
      <c r="KRQ1130" s="81"/>
      <c r="KRR1130" s="81"/>
      <c r="KRS1130" s="81"/>
      <c r="KRT1130" s="81"/>
      <c r="KRU1130" s="81"/>
      <c r="KRV1130" s="81"/>
      <c r="KRW1130" s="81"/>
      <c r="KRX1130" s="81"/>
      <c r="KRY1130" s="81"/>
      <c r="KRZ1130" s="81"/>
      <c r="KSA1130" s="81"/>
      <c r="KSB1130" s="81"/>
      <c r="KSC1130" s="81"/>
      <c r="KSD1130" s="81"/>
      <c r="KSE1130" s="81"/>
      <c r="KSF1130" s="81"/>
      <c r="KSG1130" s="81"/>
      <c r="KSH1130" s="81"/>
      <c r="KSI1130" s="81"/>
      <c r="KSJ1130" s="81"/>
      <c r="KSK1130" s="81"/>
      <c r="KSL1130" s="81"/>
      <c r="KSM1130" s="81"/>
      <c r="KSN1130" s="81"/>
      <c r="KSO1130" s="81"/>
      <c r="KSP1130" s="81"/>
      <c r="KSQ1130" s="81"/>
      <c r="KSR1130" s="81"/>
      <c r="KSS1130" s="81"/>
      <c r="KST1130" s="81"/>
      <c r="KSU1130" s="81"/>
      <c r="KSV1130" s="81"/>
      <c r="KSW1130" s="81"/>
      <c r="KSX1130" s="81"/>
      <c r="KSY1130" s="81"/>
      <c r="KSZ1130" s="81"/>
      <c r="KTA1130" s="81"/>
      <c r="KTB1130" s="81"/>
      <c r="KTC1130" s="81"/>
      <c r="KTD1130" s="81"/>
      <c r="KTE1130" s="81"/>
      <c r="KTF1130" s="81"/>
      <c r="KTG1130" s="81"/>
      <c r="KTH1130" s="81"/>
      <c r="KTI1130" s="81"/>
      <c r="KTJ1130" s="81"/>
      <c r="KTK1130" s="81"/>
      <c r="KTL1130" s="81"/>
      <c r="KTM1130" s="81"/>
      <c r="KTN1130" s="81"/>
      <c r="KTO1130" s="81"/>
      <c r="KTP1130" s="81"/>
      <c r="KTQ1130" s="81"/>
      <c r="KTR1130" s="81"/>
      <c r="KTS1130" s="81"/>
      <c r="KTT1130" s="81"/>
      <c r="KTU1130" s="81"/>
      <c r="KTV1130" s="81"/>
      <c r="KTW1130" s="81"/>
      <c r="KTX1130" s="81"/>
      <c r="KTY1130" s="81"/>
      <c r="KTZ1130" s="81"/>
      <c r="KUA1130" s="81"/>
      <c r="KUB1130" s="81"/>
      <c r="KUC1130" s="81"/>
      <c r="KUD1130" s="81"/>
      <c r="KUE1130" s="81"/>
      <c r="KUF1130" s="81"/>
      <c r="KUG1130" s="81"/>
      <c r="KUH1130" s="81"/>
      <c r="KUI1130" s="81"/>
      <c r="KUJ1130" s="81"/>
      <c r="KUK1130" s="81"/>
      <c r="KUL1130" s="81"/>
      <c r="KUM1130" s="81"/>
      <c r="KUN1130" s="81"/>
      <c r="KUO1130" s="81"/>
      <c r="KUP1130" s="81"/>
      <c r="KUQ1130" s="81"/>
      <c r="KUR1130" s="81"/>
      <c r="KUS1130" s="81"/>
      <c r="KUT1130" s="81"/>
      <c r="KUU1130" s="81"/>
      <c r="KUV1130" s="81"/>
      <c r="KUW1130" s="81"/>
      <c r="KUX1130" s="81"/>
      <c r="KUY1130" s="81"/>
      <c r="KUZ1130" s="81"/>
      <c r="KVA1130" s="81"/>
      <c r="KVB1130" s="81"/>
      <c r="KVC1130" s="81"/>
      <c r="KVD1130" s="81"/>
      <c r="KVE1130" s="81"/>
      <c r="KVF1130" s="81"/>
      <c r="KVG1130" s="81"/>
      <c r="KVH1130" s="81"/>
      <c r="KVI1130" s="81"/>
      <c r="KVJ1130" s="81"/>
      <c r="KVK1130" s="81"/>
      <c r="KVL1130" s="81"/>
      <c r="KVM1130" s="81"/>
      <c r="KVN1130" s="81"/>
      <c r="KVO1130" s="81"/>
      <c r="KVP1130" s="81"/>
      <c r="KVQ1130" s="81"/>
      <c r="KVR1130" s="81"/>
      <c r="KVS1130" s="81"/>
      <c r="KVT1130" s="81"/>
      <c r="KVU1130" s="81"/>
      <c r="KVV1130" s="81"/>
      <c r="KVW1130" s="81"/>
      <c r="KVX1130" s="81"/>
      <c r="KVY1130" s="81"/>
      <c r="KVZ1130" s="81"/>
      <c r="KWA1130" s="81"/>
      <c r="KWB1130" s="81"/>
      <c r="KWC1130" s="81"/>
      <c r="KWD1130" s="81"/>
      <c r="KWE1130" s="81"/>
      <c r="KWF1130" s="81"/>
      <c r="KWG1130" s="81"/>
      <c r="KWH1130" s="81"/>
      <c r="KWI1130" s="81"/>
      <c r="KWJ1130" s="81"/>
      <c r="KWK1130" s="81"/>
      <c r="KWL1130" s="81"/>
      <c r="KWM1130" s="81"/>
      <c r="KWN1130" s="81"/>
      <c r="KWO1130" s="81"/>
      <c r="KWP1130" s="81"/>
      <c r="KWQ1130" s="81"/>
      <c r="KWR1130" s="81"/>
      <c r="KWS1130" s="81"/>
      <c r="KWT1130" s="81"/>
      <c r="KWU1130" s="81"/>
      <c r="KWV1130" s="81"/>
      <c r="KWW1130" s="81"/>
      <c r="KWX1130" s="81"/>
      <c r="KWY1130" s="81"/>
      <c r="KWZ1130" s="81"/>
      <c r="KXA1130" s="81"/>
      <c r="KXB1130" s="81"/>
      <c r="KXC1130" s="81"/>
      <c r="KXD1130" s="81"/>
      <c r="KXE1130" s="81"/>
      <c r="KXF1130" s="81"/>
      <c r="KXG1130" s="81"/>
      <c r="KXH1130" s="81"/>
      <c r="KXI1130" s="81"/>
      <c r="KXJ1130" s="81"/>
      <c r="KXK1130" s="81"/>
      <c r="KXL1130" s="81"/>
      <c r="KXM1130" s="81"/>
      <c r="KXN1130" s="81"/>
      <c r="KXO1130" s="81"/>
      <c r="KXP1130" s="81"/>
      <c r="KXQ1130" s="81"/>
      <c r="KXR1130" s="81"/>
      <c r="KXS1130" s="81"/>
      <c r="KXT1130" s="81"/>
      <c r="KXU1130" s="81"/>
      <c r="KXV1130" s="81"/>
      <c r="KXW1130" s="81"/>
      <c r="KXX1130" s="81"/>
      <c r="KXY1130" s="81"/>
      <c r="KXZ1130" s="81"/>
      <c r="KYA1130" s="81"/>
      <c r="KYB1130" s="81"/>
      <c r="KYC1130" s="81"/>
      <c r="KYD1130" s="81"/>
      <c r="KYE1130" s="81"/>
      <c r="KYF1130" s="81"/>
      <c r="KYG1130" s="81"/>
      <c r="KYH1130" s="81"/>
      <c r="KYI1130" s="81"/>
      <c r="KYJ1130" s="81"/>
      <c r="KYK1130" s="81"/>
      <c r="KYL1130" s="81"/>
      <c r="KYM1130" s="81"/>
      <c r="KYN1130" s="81"/>
      <c r="KYO1130" s="81"/>
      <c r="KYP1130" s="81"/>
      <c r="KYQ1130" s="81"/>
      <c r="KYR1130" s="81"/>
      <c r="KYS1130" s="81"/>
      <c r="KYT1130" s="81"/>
      <c r="KYU1130" s="81"/>
      <c r="KYV1130" s="81"/>
      <c r="KYW1130" s="81"/>
      <c r="KYX1130" s="81"/>
      <c r="KYY1130" s="81"/>
      <c r="KYZ1130" s="81"/>
      <c r="KZA1130" s="81"/>
      <c r="KZB1130" s="81"/>
      <c r="KZC1130" s="81"/>
      <c r="KZD1130" s="81"/>
      <c r="KZE1130" s="81"/>
      <c r="KZF1130" s="81"/>
      <c r="KZG1130" s="81"/>
      <c r="KZH1130" s="81"/>
      <c r="KZI1130" s="81"/>
      <c r="KZJ1130" s="81"/>
      <c r="KZK1130" s="81"/>
      <c r="KZL1130" s="81"/>
      <c r="KZM1130" s="81"/>
      <c r="KZN1130" s="81"/>
      <c r="KZO1130" s="81"/>
      <c r="KZP1130" s="81"/>
      <c r="KZQ1130" s="81"/>
      <c r="KZR1130" s="81"/>
      <c r="KZS1130" s="81"/>
      <c r="KZT1130" s="81"/>
      <c r="KZU1130" s="81"/>
      <c r="KZV1130" s="81"/>
      <c r="KZW1130" s="81"/>
      <c r="KZX1130" s="81"/>
      <c r="KZY1130" s="81"/>
      <c r="KZZ1130" s="81"/>
      <c r="LAA1130" s="81"/>
      <c r="LAB1130" s="81"/>
      <c r="LAC1130" s="81"/>
      <c r="LAD1130" s="81"/>
      <c r="LAE1130" s="81"/>
      <c r="LAF1130" s="81"/>
      <c r="LAG1130" s="81"/>
      <c r="LAH1130" s="81"/>
      <c r="LAI1130" s="81"/>
      <c r="LAJ1130" s="81"/>
      <c r="LAK1130" s="81"/>
      <c r="LAL1130" s="81"/>
      <c r="LAM1130" s="81"/>
      <c r="LAN1130" s="81"/>
      <c r="LAO1130" s="81"/>
      <c r="LAP1130" s="81"/>
      <c r="LAQ1130" s="81"/>
      <c r="LAR1130" s="81"/>
      <c r="LAS1130" s="81"/>
      <c r="LAT1130" s="81"/>
      <c r="LAU1130" s="81"/>
      <c r="LAV1130" s="81"/>
      <c r="LAW1130" s="81"/>
      <c r="LAX1130" s="81"/>
      <c r="LAY1130" s="81"/>
      <c r="LAZ1130" s="81"/>
      <c r="LBA1130" s="81"/>
      <c r="LBB1130" s="81"/>
      <c r="LBC1130" s="81"/>
      <c r="LBD1130" s="81"/>
      <c r="LBE1130" s="81"/>
      <c r="LBF1130" s="81"/>
      <c r="LBG1130" s="81"/>
      <c r="LBH1130" s="81"/>
      <c r="LBI1130" s="81"/>
      <c r="LBJ1130" s="81"/>
      <c r="LBK1130" s="81"/>
      <c r="LBL1130" s="81"/>
      <c r="LBM1130" s="81"/>
      <c r="LBN1130" s="81"/>
      <c r="LBO1130" s="81"/>
      <c r="LBP1130" s="81"/>
      <c r="LBQ1130" s="81"/>
      <c r="LBR1130" s="81"/>
      <c r="LBS1130" s="81"/>
      <c r="LBT1130" s="81"/>
      <c r="LBU1130" s="81"/>
      <c r="LBV1130" s="81"/>
      <c r="LBW1130" s="81"/>
      <c r="LBX1130" s="81"/>
      <c r="LBY1130" s="81"/>
      <c r="LBZ1130" s="81"/>
      <c r="LCA1130" s="81"/>
      <c r="LCB1130" s="81"/>
      <c r="LCC1130" s="81"/>
      <c r="LCD1130" s="81"/>
      <c r="LCE1130" s="81"/>
      <c r="LCF1130" s="81"/>
      <c r="LCG1130" s="81"/>
      <c r="LCH1130" s="81"/>
      <c r="LCI1130" s="81"/>
      <c r="LCJ1130" s="81"/>
      <c r="LCK1130" s="81"/>
      <c r="LCL1130" s="81"/>
      <c r="LCM1130" s="81"/>
      <c r="LCN1130" s="81"/>
      <c r="LCO1130" s="81"/>
      <c r="LCP1130" s="81"/>
      <c r="LCQ1130" s="81"/>
      <c r="LCR1130" s="81"/>
      <c r="LCS1130" s="81"/>
      <c r="LCT1130" s="81"/>
      <c r="LCU1130" s="81"/>
      <c r="LCV1130" s="81"/>
      <c r="LCW1130" s="81"/>
      <c r="LCX1130" s="81"/>
      <c r="LCY1130" s="81"/>
      <c r="LCZ1130" s="81"/>
      <c r="LDA1130" s="81"/>
      <c r="LDB1130" s="81"/>
      <c r="LDC1130" s="81"/>
      <c r="LDD1130" s="81"/>
      <c r="LDE1130" s="81"/>
      <c r="LDF1130" s="81"/>
      <c r="LDG1130" s="81"/>
      <c r="LDH1130" s="81"/>
      <c r="LDI1130" s="81"/>
      <c r="LDJ1130" s="81"/>
      <c r="LDK1130" s="81"/>
      <c r="LDL1130" s="81"/>
      <c r="LDM1130" s="81"/>
      <c r="LDN1130" s="81"/>
      <c r="LDO1130" s="81"/>
      <c r="LDP1130" s="81"/>
      <c r="LDQ1130" s="81"/>
      <c r="LDR1130" s="81"/>
      <c r="LDS1130" s="81"/>
      <c r="LDT1130" s="81"/>
      <c r="LDU1130" s="81"/>
      <c r="LDV1130" s="81"/>
      <c r="LDW1130" s="81"/>
      <c r="LDX1130" s="81"/>
      <c r="LDY1130" s="81"/>
      <c r="LDZ1130" s="81"/>
      <c r="LEA1130" s="81"/>
      <c r="LEB1130" s="81"/>
      <c r="LEC1130" s="81"/>
      <c r="LED1130" s="81"/>
      <c r="LEE1130" s="81"/>
      <c r="LEF1130" s="81"/>
      <c r="LEG1130" s="81"/>
      <c r="LEH1130" s="81"/>
      <c r="LEI1130" s="81"/>
      <c r="LEJ1130" s="81"/>
      <c r="LEK1130" s="81"/>
      <c r="LEL1130" s="81"/>
      <c r="LEM1130" s="81"/>
      <c r="LEN1130" s="81"/>
      <c r="LEO1130" s="81"/>
      <c r="LEP1130" s="81"/>
      <c r="LEQ1130" s="81"/>
      <c r="LER1130" s="81"/>
      <c r="LES1130" s="81"/>
      <c r="LET1130" s="81"/>
      <c r="LEU1130" s="81"/>
      <c r="LEV1130" s="81"/>
      <c r="LEW1130" s="81"/>
      <c r="LEX1130" s="81"/>
      <c r="LEY1130" s="81"/>
      <c r="LEZ1130" s="81"/>
      <c r="LFA1130" s="81"/>
      <c r="LFB1130" s="81"/>
      <c r="LFC1130" s="81"/>
      <c r="LFD1130" s="81"/>
      <c r="LFE1130" s="81"/>
      <c r="LFF1130" s="81"/>
      <c r="LFG1130" s="81"/>
      <c r="LFH1130" s="81"/>
      <c r="LFI1130" s="81"/>
      <c r="LFJ1130" s="81"/>
      <c r="LFK1130" s="81"/>
      <c r="LFL1130" s="81"/>
      <c r="LFM1130" s="81"/>
      <c r="LFN1130" s="81"/>
      <c r="LFO1130" s="81"/>
      <c r="LFP1130" s="81"/>
      <c r="LFQ1130" s="81"/>
      <c r="LFR1130" s="81"/>
      <c r="LFS1130" s="81"/>
      <c r="LFT1130" s="81"/>
      <c r="LFU1130" s="81"/>
      <c r="LFV1130" s="81"/>
      <c r="LFW1130" s="81"/>
      <c r="LFX1130" s="81"/>
      <c r="LFY1130" s="81"/>
      <c r="LFZ1130" s="81"/>
      <c r="LGA1130" s="81"/>
      <c r="LGB1130" s="81"/>
      <c r="LGC1130" s="81"/>
      <c r="LGD1130" s="81"/>
      <c r="LGE1130" s="81"/>
      <c r="LGF1130" s="81"/>
      <c r="LGG1130" s="81"/>
      <c r="LGH1130" s="81"/>
      <c r="LGI1130" s="81"/>
      <c r="LGJ1130" s="81"/>
      <c r="LGK1130" s="81"/>
      <c r="LGL1130" s="81"/>
      <c r="LGM1130" s="81"/>
      <c r="LGN1130" s="81"/>
      <c r="LGO1130" s="81"/>
      <c r="LGP1130" s="81"/>
      <c r="LGQ1130" s="81"/>
      <c r="LGR1130" s="81"/>
      <c r="LGS1130" s="81"/>
      <c r="LGT1130" s="81"/>
      <c r="LGU1130" s="81"/>
      <c r="LGV1130" s="81"/>
      <c r="LGW1130" s="81"/>
      <c r="LGX1130" s="81"/>
      <c r="LGY1130" s="81"/>
      <c r="LGZ1130" s="81"/>
      <c r="LHA1130" s="81"/>
      <c r="LHB1130" s="81"/>
      <c r="LHC1130" s="81"/>
      <c r="LHD1130" s="81"/>
      <c r="LHE1130" s="81"/>
      <c r="LHF1130" s="81"/>
      <c r="LHG1130" s="81"/>
      <c r="LHH1130" s="81"/>
      <c r="LHI1130" s="81"/>
      <c r="LHJ1130" s="81"/>
      <c r="LHK1130" s="81"/>
      <c r="LHL1130" s="81"/>
      <c r="LHM1130" s="81"/>
      <c r="LHN1130" s="81"/>
      <c r="LHO1130" s="81"/>
      <c r="LHP1130" s="81"/>
      <c r="LHQ1130" s="81"/>
      <c r="LHR1130" s="81"/>
      <c r="LHS1130" s="81"/>
      <c r="LHT1130" s="81"/>
      <c r="LHU1130" s="81"/>
      <c r="LHV1130" s="81"/>
      <c r="LHW1130" s="81"/>
      <c r="LHX1130" s="81"/>
      <c r="LHY1130" s="81"/>
      <c r="LHZ1130" s="81"/>
      <c r="LIA1130" s="81"/>
      <c r="LIB1130" s="81"/>
      <c r="LIC1130" s="81"/>
      <c r="LID1130" s="81"/>
      <c r="LIE1130" s="81"/>
      <c r="LIF1130" s="81"/>
      <c r="LIG1130" s="81"/>
      <c r="LIH1130" s="81"/>
      <c r="LII1130" s="81"/>
      <c r="LIJ1130" s="81"/>
      <c r="LIK1130" s="81"/>
      <c r="LIL1130" s="81"/>
      <c r="LIM1130" s="81"/>
      <c r="LIN1130" s="81"/>
      <c r="LIO1130" s="81"/>
      <c r="LIP1130" s="81"/>
      <c r="LIQ1130" s="81"/>
      <c r="LIR1130" s="81"/>
      <c r="LIS1130" s="81"/>
      <c r="LIT1130" s="81"/>
      <c r="LIU1130" s="81"/>
      <c r="LIV1130" s="81"/>
      <c r="LIW1130" s="81"/>
      <c r="LIX1130" s="81"/>
      <c r="LIY1130" s="81"/>
      <c r="LIZ1130" s="81"/>
      <c r="LJA1130" s="81"/>
      <c r="LJB1130" s="81"/>
      <c r="LJC1130" s="81"/>
      <c r="LJD1130" s="81"/>
      <c r="LJE1130" s="81"/>
      <c r="LJF1130" s="81"/>
      <c r="LJG1130" s="81"/>
      <c r="LJH1130" s="81"/>
      <c r="LJI1130" s="81"/>
      <c r="LJJ1130" s="81"/>
      <c r="LJK1130" s="81"/>
      <c r="LJL1130" s="81"/>
      <c r="LJM1130" s="81"/>
      <c r="LJN1130" s="81"/>
      <c r="LJO1130" s="81"/>
      <c r="LJP1130" s="81"/>
      <c r="LJQ1130" s="81"/>
      <c r="LJR1130" s="81"/>
      <c r="LJS1130" s="81"/>
      <c r="LJT1130" s="81"/>
      <c r="LJU1130" s="81"/>
      <c r="LJV1130" s="81"/>
      <c r="LJW1130" s="81"/>
      <c r="LJX1130" s="81"/>
      <c r="LJY1130" s="81"/>
      <c r="LJZ1130" s="81"/>
      <c r="LKA1130" s="81"/>
      <c r="LKB1130" s="81"/>
      <c r="LKC1130" s="81"/>
      <c r="LKD1130" s="81"/>
      <c r="LKE1130" s="81"/>
      <c r="LKF1130" s="81"/>
      <c r="LKG1130" s="81"/>
      <c r="LKH1130" s="81"/>
      <c r="LKI1130" s="81"/>
      <c r="LKJ1130" s="81"/>
      <c r="LKK1130" s="81"/>
      <c r="LKL1130" s="81"/>
      <c r="LKM1130" s="81"/>
      <c r="LKN1130" s="81"/>
      <c r="LKO1130" s="81"/>
      <c r="LKP1130" s="81"/>
      <c r="LKQ1130" s="81"/>
      <c r="LKR1130" s="81"/>
      <c r="LKS1130" s="81"/>
      <c r="LKT1130" s="81"/>
      <c r="LKU1130" s="81"/>
      <c r="LKV1130" s="81"/>
      <c r="LKW1130" s="81"/>
      <c r="LKX1130" s="81"/>
      <c r="LKY1130" s="81"/>
      <c r="LKZ1130" s="81"/>
      <c r="LLA1130" s="81"/>
      <c r="LLB1130" s="81"/>
      <c r="LLC1130" s="81"/>
      <c r="LLD1130" s="81"/>
      <c r="LLE1130" s="81"/>
      <c r="LLF1130" s="81"/>
      <c r="LLG1130" s="81"/>
      <c r="LLH1130" s="81"/>
      <c r="LLI1130" s="81"/>
      <c r="LLJ1130" s="81"/>
      <c r="LLK1130" s="81"/>
      <c r="LLL1130" s="81"/>
      <c r="LLM1130" s="81"/>
      <c r="LLN1130" s="81"/>
      <c r="LLO1130" s="81"/>
      <c r="LLP1130" s="81"/>
      <c r="LLQ1130" s="81"/>
      <c r="LLR1130" s="81"/>
      <c r="LLS1130" s="81"/>
      <c r="LLT1130" s="81"/>
      <c r="LLU1130" s="81"/>
      <c r="LLV1130" s="81"/>
      <c r="LLW1130" s="81"/>
      <c r="LLX1130" s="81"/>
      <c r="LLY1130" s="81"/>
      <c r="LLZ1130" s="81"/>
      <c r="LMA1130" s="81"/>
      <c r="LMB1130" s="81"/>
      <c r="LMC1130" s="81"/>
      <c r="LMD1130" s="81"/>
      <c r="LME1130" s="81"/>
      <c r="LMF1130" s="81"/>
      <c r="LMG1130" s="81"/>
      <c r="LMH1130" s="81"/>
      <c r="LMI1130" s="81"/>
      <c r="LMJ1130" s="81"/>
      <c r="LMK1130" s="81"/>
      <c r="LML1130" s="81"/>
      <c r="LMM1130" s="81"/>
      <c r="LMN1130" s="81"/>
      <c r="LMO1130" s="81"/>
      <c r="LMP1130" s="81"/>
      <c r="LMQ1130" s="81"/>
      <c r="LMR1130" s="81"/>
      <c r="LMS1130" s="81"/>
      <c r="LMT1130" s="81"/>
      <c r="LMU1130" s="81"/>
      <c r="LMV1130" s="81"/>
      <c r="LMW1130" s="81"/>
      <c r="LMX1130" s="81"/>
      <c r="LMY1130" s="81"/>
      <c r="LMZ1130" s="81"/>
      <c r="LNA1130" s="81"/>
      <c r="LNB1130" s="81"/>
      <c r="LNC1130" s="81"/>
      <c r="LND1130" s="81"/>
      <c r="LNE1130" s="81"/>
      <c r="LNF1130" s="81"/>
      <c r="LNG1130" s="81"/>
      <c r="LNH1130" s="81"/>
      <c r="LNI1130" s="81"/>
      <c r="LNJ1130" s="81"/>
      <c r="LNK1130" s="81"/>
      <c r="LNL1130" s="81"/>
      <c r="LNM1130" s="81"/>
      <c r="LNN1130" s="81"/>
      <c r="LNO1130" s="81"/>
      <c r="LNP1130" s="81"/>
      <c r="LNQ1130" s="81"/>
      <c r="LNR1130" s="81"/>
      <c r="LNS1130" s="81"/>
      <c r="LNT1130" s="81"/>
      <c r="LNU1130" s="81"/>
      <c r="LNV1130" s="81"/>
      <c r="LNW1130" s="81"/>
      <c r="LNX1130" s="81"/>
      <c r="LNY1130" s="81"/>
      <c r="LNZ1130" s="81"/>
      <c r="LOA1130" s="81"/>
      <c r="LOB1130" s="81"/>
      <c r="LOC1130" s="81"/>
      <c r="LOD1130" s="81"/>
      <c r="LOE1130" s="81"/>
      <c r="LOF1130" s="81"/>
      <c r="LOG1130" s="81"/>
      <c r="LOH1130" s="81"/>
      <c r="LOI1130" s="81"/>
      <c r="LOJ1130" s="81"/>
      <c r="LOK1130" s="81"/>
      <c r="LOL1130" s="81"/>
      <c r="LOM1130" s="81"/>
      <c r="LON1130" s="81"/>
      <c r="LOO1130" s="81"/>
      <c r="LOP1130" s="81"/>
      <c r="LOQ1130" s="81"/>
      <c r="LOR1130" s="81"/>
      <c r="LOS1130" s="81"/>
      <c r="LOT1130" s="81"/>
      <c r="LOU1130" s="81"/>
      <c r="LOV1130" s="81"/>
      <c r="LOW1130" s="81"/>
      <c r="LOX1130" s="81"/>
      <c r="LOY1130" s="81"/>
      <c r="LOZ1130" s="81"/>
      <c r="LPA1130" s="81"/>
      <c r="LPB1130" s="81"/>
      <c r="LPC1130" s="81"/>
      <c r="LPD1130" s="81"/>
      <c r="LPE1130" s="81"/>
      <c r="LPF1130" s="81"/>
      <c r="LPG1130" s="81"/>
      <c r="LPH1130" s="81"/>
      <c r="LPI1130" s="81"/>
      <c r="LPJ1130" s="81"/>
      <c r="LPK1130" s="81"/>
      <c r="LPL1130" s="81"/>
      <c r="LPM1130" s="81"/>
      <c r="LPN1130" s="81"/>
      <c r="LPO1130" s="81"/>
      <c r="LPP1130" s="81"/>
      <c r="LPQ1130" s="81"/>
      <c r="LPR1130" s="81"/>
      <c r="LPS1130" s="81"/>
      <c r="LPT1130" s="81"/>
      <c r="LPU1130" s="81"/>
      <c r="LPV1130" s="81"/>
      <c r="LPW1130" s="81"/>
      <c r="LPX1130" s="81"/>
      <c r="LPY1130" s="81"/>
      <c r="LPZ1130" s="81"/>
      <c r="LQA1130" s="81"/>
      <c r="LQB1130" s="81"/>
      <c r="LQC1130" s="81"/>
      <c r="LQD1130" s="81"/>
      <c r="LQE1130" s="81"/>
      <c r="LQF1130" s="81"/>
      <c r="LQG1130" s="81"/>
      <c r="LQH1130" s="81"/>
      <c r="LQI1130" s="81"/>
      <c r="LQJ1130" s="81"/>
      <c r="LQK1130" s="81"/>
      <c r="LQL1130" s="81"/>
      <c r="LQM1130" s="81"/>
      <c r="LQN1130" s="81"/>
      <c r="LQO1130" s="81"/>
      <c r="LQP1130" s="81"/>
      <c r="LQQ1130" s="81"/>
      <c r="LQR1130" s="81"/>
      <c r="LQS1130" s="81"/>
      <c r="LQT1130" s="81"/>
      <c r="LQU1130" s="81"/>
      <c r="LQV1130" s="81"/>
      <c r="LQW1130" s="81"/>
      <c r="LQX1130" s="81"/>
      <c r="LQY1130" s="81"/>
      <c r="LQZ1130" s="81"/>
      <c r="LRA1130" s="81"/>
      <c r="LRB1130" s="81"/>
      <c r="LRC1130" s="81"/>
      <c r="LRD1130" s="81"/>
      <c r="LRE1130" s="81"/>
      <c r="LRF1130" s="81"/>
      <c r="LRG1130" s="81"/>
      <c r="LRH1130" s="81"/>
      <c r="LRI1130" s="81"/>
      <c r="LRJ1130" s="81"/>
      <c r="LRK1130" s="81"/>
      <c r="LRL1130" s="81"/>
      <c r="LRM1130" s="81"/>
      <c r="LRN1130" s="81"/>
      <c r="LRO1130" s="81"/>
      <c r="LRP1130" s="81"/>
      <c r="LRQ1130" s="81"/>
      <c r="LRR1130" s="81"/>
      <c r="LRS1130" s="81"/>
      <c r="LRT1130" s="81"/>
      <c r="LRU1130" s="81"/>
      <c r="LRV1130" s="81"/>
      <c r="LRW1130" s="81"/>
      <c r="LRX1130" s="81"/>
      <c r="LRY1130" s="81"/>
      <c r="LRZ1130" s="81"/>
      <c r="LSA1130" s="81"/>
      <c r="LSB1130" s="81"/>
      <c r="LSC1130" s="81"/>
      <c r="LSD1130" s="81"/>
      <c r="LSE1130" s="81"/>
      <c r="LSF1130" s="81"/>
      <c r="LSG1130" s="81"/>
      <c r="LSH1130" s="81"/>
      <c r="LSI1130" s="81"/>
      <c r="LSJ1130" s="81"/>
      <c r="LSK1130" s="81"/>
      <c r="LSL1130" s="81"/>
      <c r="LSM1130" s="81"/>
      <c r="LSN1130" s="81"/>
      <c r="LSO1130" s="81"/>
      <c r="LSP1130" s="81"/>
      <c r="LSQ1130" s="81"/>
      <c r="LSR1130" s="81"/>
      <c r="LSS1130" s="81"/>
      <c r="LST1130" s="81"/>
      <c r="LSU1130" s="81"/>
      <c r="LSV1130" s="81"/>
      <c r="LSW1130" s="81"/>
      <c r="LSX1130" s="81"/>
      <c r="LSY1130" s="81"/>
      <c r="LSZ1130" s="81"/>
      <c r="LTA1130" s="81"/>
      <c r="LTB1130" s="81"/>
      <c r="LTC1130" s="81"/>
      <c r="LTD1130" s="81"/>
      <c r="LTE1130" s="81"/>
      <c r="LTF1130" s="81"/>
      <c r="LTG1130" s="81"/>
      <c r="LTH1130" s="81"/>
      <c r="LTI1130" s="81"/>
      <c r="LTJ1130" s="81"/>
      <c r="LTK1130" s="81"/>
      <c r="LTL1130" s="81"/>
      <c r="LTM1130" s="81"/>
      <c r="LTN1130" s="81"/>
      <c r="LTO1130" s="81"/>
      <c r="LTP1130" s="81"/>
      <c r="LTQ1130" s="81"/>
      <c r="LTR1130" s="81"/>
      <c r="LTS1130" s="81"/>
      <c r="LTT1130" s="81"/>
      <c r="LTU1130" s="81"/>
      <c r="LTV1130" s="81"/>
      <c r="LTW1130" s="81"/>
      <c r="LTX1130" s="81"/>
      <c r="LTY1130" s="81"/>
      <c r="LTZ1130" s="81"/>
      <c r="LUA1130" s="81"/>
      <c r="LUB1130" s="81"/>
      <c r="LUC1130" s="81"/>
      <c r="LUD1130" s="81"/>
      <c r="LUE1130" s="81"/>
      <c r="LUF1130" s="81"/>
      <c r="LUG1130" s="81"/>
      <c r="LUH1130" s="81"/>
      <c r="LUI1130" s="81"/>
      <c r="LUJ1130" s="81"/>
      <c r="LUK1130" s="81"/>
      <c r="LUL1130" s="81"/>
      <c r="LUM1130" s="81"/>
      <c r="LUN1130" s="81"/>
      <c r="LUO1130" s="81"/>
      <c r="LUP1130" s="81"/>
      <c r="LUQ1130" s="81"/>
      <c r="LUR1130" s="81"/>
      <c r="LUS1130" s="81"/>
      <c r="LUT1130" s="81"/>
      <c r="LUU1130" s="81"/>
      <c r="LUV1130" s="81"/>
      <c r="LUW1130" s="81"/>
      <c r="LUX1130" s="81"/>
      <c r="LUY1130" s="81"/>
      <c r="LUZ1130" s="81"/>
      <c r="LVA1130" s="81"/>
      <c r="LVB1130" s="81"/>
      <c r="LVC1130" s="81"/>
      <c r="LVD1130" s="81"/>
      <c r="LVE1130" s="81"/>
      <c r="LVF1130" s="81"/>
      <c r="LVG1130" s="81"/>
      <c r="LVH1130" s="81"/>
      <c r="LVI1130" s="81"/>
      <c r="LVJ1130" s="81"/>
      <c r="LVK1130" s="81"/>
      <c r="LVL1130" s="81"/>
      <c r="LVM1130" s="81"/>
      <c r="LVN1130" s="81"/>
      <c r="LVO1130" s="81"/>
      <c r="LVP1130" s="81"/>
      <c r="LVQ1130" s="81"/>
      <c r="LVR1130" s="81"/>
      <c r="LVS1130" s="81"/>
      <c r="LVT1130" s="81"/>
      <c r="LVU1130" s="81"/>
      <c r="LVV1130" s="81"/>
      <c r="LVW1130" s="81"/>
      <c r="LVX1130" s="81"/>
      <c r="LVY1130" s="81"/>
      <c r="LVZ1130" s="81"/>
      <c r="LWA1130" s="81"/>
      <c r="LWB1130" s="81"/>
      <c r="LWC1130" s="81"/>
      <c r="LWD1130" s="81"/>
      <c r="LWE1130" s="81"/>
      <c r="LWF1130" s="81"/>
      <c r="LWG1130" s="81"/>
      <c r="LWH1130" s="81"/>
      <c r="LWI1130" s="81"/>
      <c r="LWJ1130" s="81"/>
      <c r="LWK1130" s="81"/>
      <c r="LWL1130" s="81"/>
      <c r="LWM1130" s="81"/>
      <c r="LWN1130" s="81"/>
      <c r="LWO1130" s="81"/>
      <c r="LWP1130" s="81"/>
      <c r="LWQ1130" s="81"/>
      <c r="LWR1130" s="81"/>
      <c r="LWS1130" s="81"/>
      <c r="LWT1130" s="81"/>
      <c r="LWU1130" s="81"/>
      <c r="LWV1130" s="81"/>
      <c r="LWW1130" s="81"/>
      <c r="LWX1130" s="81"/>
      <c r="LWY1130" s="81"/>
      <c r="LWZ1130" s="81"/>
      <c r="LXA1130" s="81"/>
      <c r="LXB1130" s="81"/>
      <c r="LXC1130" s="81"/>
      <c r="LXD1130" s="81"/>
      <c r="LXE1130" s="81"/>
      <c r="LXF1130" s="81"/>
      <c r="LXG1130" s="81"/>
      <c r="LXH1130" s="81"/>
      <c r="LXI1130" s="81"/>
      <c r="LXJ1130" s="81"/>
      <c r="LXK1130" s="81"/>
      <c r="LXL1130" s="81"/>
      <c r="LXM1130" s="81"/>
      <c r="LXN1130" s="81"/>
      <c r="LXO1130" s="81"/>
      <c r="LXP1130" s="81"/>
      <c r="LXQ1130" s="81"/>
      <c r="LXR1130" s="81"/>
      <c r="LXS1130" s="81"/>
      <c r="LXT1130" s="81"/>
      <c r="LXU1130" s="81"/>
      <c r="LXV1130" s="81"/>
      <c r="LXW1130" s="81"/>
      <c r="LXX1130" s="81"/>
      <c r="LXY1130" s="81"/>
      <c r="LXZ1130" s="81"/>
      <c r="LYA1130" s="81"/>
      <c r="LYB1130" s="81"/>
      <c r="LYC1130" s="81"/>
      <c r="LYD1130" s="81"/>
      <c r="LYE1130" s="81"/>
      <c r="LYF1130" s="81"/>
      <c r="LYG1130" s="81"/>
      <c r="LYH1130" s="81"/>
      <c r="LYI1130" s="81"/>
      <c r="LYJ1130" s="81"/>
      <c r="LYK1130" s="81"/>
      <c r="LYL1130" s="81"/>
      <c r="LYM1130" s="81"/>
      <c r="LYN1130" s="81"/>
      <c r="LYO1130" s="81"/>
      <c r="LYP1130" s="81"/>
      <c r="LYQ1130" s="81"/>
      <c r="LYR1130" s="81"/>
      <c r="LYS1130" s="81"/>
      <c r="LYT1130" s="81"/>
      <c r="LYU1130" s="81"/>
      <c r="LYV1130" s="81"/>
      <c r="LYW1130" s="81"/>
      <c r="LYX1130" s="81"/>
      <c r="LYY1130" s="81"/>
      <c r="LYZ1130" s="81"/>
      <c r="LZA1130" s="81"/>
      <c r="LZB1130" s="81"/>
      <c r="LZC1130" s="81"/>
      <c r="LZD1130" s="81"/>
      <c r="LZE1130" s="81"/>
      <c r="LZF1130" s="81"/>
      <c r="LZG1130" s="81"/>
      <c r="LZH1130" s="81"/>
      <c r="LZI1130" s="81"/>
      <c r="LZJ1130" s="81"/>
      <c r="LZK1130" s="81"/>
      <c r="LZL1130" s="81"/>
      <c r="LZM1130" s="81"/>
      <c r="LZN1130" s="81"/>
      <c r="LZO1130" s="81"/>
      <c r="LZP1130" s="81"/>
      <c r="LZQ1130" s="81"/>
      <c r="LZR1130" s="81"/>
      <c r="LZS1130" s="81"/>
      <c r="LZT1130" s="81"/>
      <c r="LZU1130" s="81"/>
      <c r="LZV1130" s="81"/>
      <c r="LZW1130" s="81"/>
      <c r="LZX1130" s="81"/>
      <c r="LZY1130" s="81"/>
      <c r="LZZ1130" s="81"/>
      <c r="MAA1130" s="81"/>
      <c r="MAB1130" s="81"/>
      <c r="MAC1130" s="81"/>
      <c r="MAD1130" s="81"/>
      <c r="MAE1130" s="81"/>
      <c r="MAF1130" s="81"/>
      <c r="MAG1130" s="81"/>
      <c r="MAH1130" s="81"/>
      <c r="MAI1130" s="81"/>
      <c r="MAJ1130" s="81"/>
      <c r="MAK1130" s="81"/>
      <c r="MAL1130" s="81"/>
      <c r="MAM1130" s="81"/>
      <c r="MAN1130" s="81"/>
      <c r="MAO1130" s="81"/>
      <c r="MAP1130" s="81"/>
      <c r="MAQ1130" s="81"/>
      <c r="MAR1130" s="81"/>
      <c r="MAS1130" s="81"/>
      <c r="MAT1130" s="81"/>
      <c r="MAU1130" s="81"/>
      <c r="MAV1130" s="81"/>
      <c r="MAW1130" s="81"/>
      <c r="MAX1130" s="81"/>
      <c r="MAY1130" s="81"/>
      <c r="MAZ1130" s="81"/>
      <c r="MBA1130" s="81"/>
      <c r="MBB1130" s="81"/>
      <c r="MBC1130" s="81"/>
      <c r="MBD1130" s="81"/>
      <c r="MBE1130" s="81"/>
      <c r="MBF1130" s="81"/>
      <c r="MBG1130" s="81"/>
      <c r="MBH1130" s="81"/>
      <c r="MBI1130" s="81"/>
      <c r="MBJ1130" s="81"/>
      <c r="MBK1130" s="81"/>
      <c r="MBL1130" s="81"/>
      <c r="MBM1130" s="81"/>
      <c r="MBN1130" s="81"/>
      <c r="MBO1130" s="81"/>
      <c r="MBP1130" s="81"/>
      <c r="MBQ1130" s="81"/>
      <c r="MBR1130" s="81"/>
      <c r="MBS1130" s="81"/>
      <c r="MBT1130" s="81"/>
      <c r="MBU1130" s="81"/>
      <c r="MBV1130" s="81"/>
      <c r="MBW1130" s="81"/>
      <c r="MBX1130" s="81"/>
      <c r="MBY1130" s="81"/>
      <c r="MBZ1130" s="81"/>
      <c r="MCA1130" s="81"/>
      <c r="MCB1130" s="81"/>
      <c r="MCC1130" s="81"/>
      <c r="MCD1130" s="81"/>
      <c r="MCE1130" s="81"/>
      <c r="MCF1130" s="81"/>
      <c r="MCG1130" s="81"/>
      <c r="MCH1130" s="81"/>
      <c r="MCI1130" s="81"/>
      <c r="MCJ1130" s="81"/>
      <c r="MCK1130" s="81"/>
      <c r="MCL1130" s="81"/>
      <c r="MCM1130" s="81"/>
      <c r="MCN1130" s="81"/>
      <c r="MCO1130" s="81"/>
      <c r="MCP1130" s="81"/>
      <c r="MCQ1130" s="81"/>
      <c r="MCR1130" s="81"/>
      <c r="MCS1130" s="81"/>
      <c r="MCT1130" s="81"/>
      <c r="MCU1130" s="81"/>
      <c r="MCV1130" s="81"/>
      <c r="MCW1130" s="81"/>
      <c r="MCX1130" s="81"/>
      <c r="MCY1130" s="81"/>
      <c r="MCZ1130" s="81"/>
      <c r="MDA1130" s="81"/>
      <c r="MDB1130" s="81"/>
      <c r="MDC1130" s="81"/>
      <c r="MDD1130" s="81"/>
      <c r="MDE1130" s="81"/>
      <c r="MDF1130" s="81"/>
      <c r="MDG1130" s="81"/>
      <c r="MDH1130" s="81"/>
      <c r="MDI1130" s="81"/>
      <c r="MDJ1130" s="81"/>
      <c r="MDK1130" s="81"/>
      <c r="MDL1130" s="81"/>
      <c r="MDM1130" s="81"/>
      <c r="MDN1130" s="81"/>
      <c r="MDO1130" s="81"/>
      <c r="MDP1130" s="81"/>
      <c r="MDQ1130" s="81"/>
      <c r="MDR1130" s="81"/>
      <c r="MDS1130" s="81"/>
      <c r="MDT1130" s="81"/>
      <c r="MDU1130" s="81"/>
      <c r="MDV1130" s="81"/>
      <c r="MDW1130" s="81"/>
      <c r="MDX1130" s="81"/>
      <c r="MDY1130" s="81"/>
      <c r="MDZ1130" s="81"/>
      <c r="MEA1130" s="81"/>
      <c r="MEB1130" s="81"/>
      <c r="MEC1130" s="81"/>
      <c r="MED1130" s="81"/>
      <c r="MEE1130" s="81"/>
      <c r="MEF1130" s="81"/>
      <c r="MEG1130" s="81"/>
      <c r="MEH1130" s="81"/>
      <c r="MEI1130" s="81"/>
      <c r="MEJ1130" s="81"/>
      <c r="MEK1130" s="81"/>
      <c r="MEL1130" s="81"/>
      <c r="MEM1130" s="81"/>
      <c r="MEN1130" s="81"/>
      <c r="MEO1130" s="81"/>
      <c r="MEP1130" s="81"/>
      <c r="MEQ1130" s="81"/>
      <c r="MER1130" s="81"/>
      <c r="MES1130" s="81"/>
      <c r="MET1130" s="81"/>
      <c r="MEU1130" s="81"/>
      <c r="MEV1130" s="81"/>
      <c r="MEW1130" s="81"/>
      <c r="MEX1130" s="81"/>
      <c r="MEY1130" s="81"/>
      <c r="MEZ1130" s="81"/>
      <c r="MFA1130" s="81"/>
      <c r="MFB1130" s="81"/>
      <c r="MFC1130" s="81"/>
      <c r="MFD1130" s="81"/>
      <c r="MFE1130" s="81"/>
      <c r="MFF1130" s="81"/>
      <c r="MFG1130" s="81"/>
      <c r="MFH1130" s="81"/>
      <c r="MFI1130" s="81"/>
      <c r="MFJ1130" s="81"/>
      <c r="MFK1130" s="81"/>
      <c r="MFL1130" s="81"/>
      <c r="MFM1130" s="81"/>
      <c r="MFN1130" s="81"/>
      <c r="MFO1130" s="81"/>
      <c r="MFP1130" s="81"/>
      <c r="MFQ1130" s="81"/>
      <c r="MFR1130" s="81"/>
      <c r="MFS1130" s="81"/>
      <c r="MFT1130" s="81"/>
      <c r="MFU1130" s="81"/>
      <c r="MFV1130" s="81"/>
      <c r="MFW1130" s="81"/>
      <c r="MFX1130" s="81"/>
      <c r="MFY1130" s="81"/>
      <c r="MFZ1130" s="81"/>
      <c r="MGA1130" s="81"/>
      <c r="MGB1130" s="81"/>
      <c r="MGC1130" s="81"/>
      <c r="MGD1130" s="81"/>
      <c r="MGE1130" s="81"/>
      <c r="MGF1130" s="81"/>
      <c r="MGG1130" s="81"/>
      <c r="MGH1130" s="81"/>
      <c r="MGI1130" s="81"/>
      <c r="MGJ1130" s="81"/>
      <c r="MGK1130" s="81"/>
      <c r="MGL1130" s="81"/>
      <c r="MGM1130" s="81"/>
      <c r="MGN1130" s="81"/>
      <c r="MGO1130" s="81"/>
      <c r="MGP1130" s="81"/>
      <c r="MGQ1130" s="81"/>
      <c r="MGR1130" s="81"/>
      <c r="MGS1130" s="81"/>
      <c r="MGT1130" s="81"/>
      <c r="MGU1130" s="81"/>
      <c r="MGV1130" s="81"/>
      <c r="MGW1130" s="81"/>
      <c r="MGX1130" s="81"/>
      <c r="MGY1130" s="81"/>
      <c r="MGZ1130" s="81"/>
      <c r="MHA1130" s="81"/>
      <c r="MHB1130" s="81"/>
      <c r="MHC1130" s="81"/>
      <c r="MHD1130" s="81"/>
      <c r="MHE1130" s="81"/>
      <c r="MHF1130" s="81"/>
      <c r="MHG1130" s="81"/>
      <c r="MHH1130" s="81"/>
      <c r="MHI1130" s="81"/>
      <c r="MHJ1130" s="81"/>
      <c r="MHK1130" s="81"/>
      <c r="MHL1130" s="81"/>
      <c r="MHM1130" s="81"/>
      <c r="MHN1130" s="81"/>
      <c r="MHO1130" s="81"/>
      <c r="MHP1130" s="81"/>
      <c r="MHQ1130" s="81"/>
      <c r="MHR1130" s="81"/>
      <c r="MHS1130" s="81"/>
      <c r="MHT1130" s="81"/>
      <c r="MHU1130" s="81"/>
      <c r="MHV1130" s="81"/>
      <c r="MHW1130" s="81"/>
      <c r="MHX1130" s="81"/>
      <c r="MHY1130" s="81"/>
      <c r="MHZ1130" s="81"/>
      <c r="MIA1130" s="81"/>
      <c r="MIB1130" s="81"/>
      <c r="MIC1130" s="81"/>
      <c r="MID1130" s="81"/>
      <c r="MIE1130" s="81"/>
      <c r="MIF1130" s="81"/>
      <c r="MIG1130" s="81"/>
      <c r="MIH1130" s="81"/>
      <c r="MII1130" s="81"/>
      <c r="MIJ1130" s="81"/>
      <c r="MIK1130" s="81"/>
      <c r="MIL1130" s="81"/>
      <c r="MIM1130" s="81"/>
      <c r="MIN1130" s="81"/>
      <c r="MIO1130" s="81"/>
      <c r="MIP1130" s="81"/>
      <c r="MIQ1130" s="81"/>
      <c r="MIR1130" s="81"/>
      <c r="MIS1130" s="81"/>
      <c r="MIT1130" s="81"/>
      <c r="MIU1130" s="81"/>
      <c r="MIV1130" s="81"/>
      <c r="MIW1130" s="81"/>
      <c r="MIX1130" s="81"/>
      <c r="MIY1130" s="81"/>
      <c r="MIZ1130" s="81"/>
      <c r="MJA1130" s="81"/>
      <c r="MJB1130" s="81"/>
      <c r="MJC1130" s="81"/>
      <c r="MJD1130" s="81"/>
      <c r="MJE1130" s="81"/>
      <c r="MJF1130" s="81"/>
      <c r="MJG1130" s="81"/>
      <c r="MJH1130" s="81"/>
      <c r="MJI1130" s="81"/>
      <c r="MJJ1130" s="81"/>
      <c r="MJK1130" s="81"/>
      <c r="MJL1130" s="81"/>
      <c r="MJM1130" s="81"/>
      <c r="MJN1130" s="81"/>
      <c r="MJO1130" s="81"/>
      <c r="MJP1130" s="81"/>
      <c r="MJQ1130" s="81"/>
      <c r="MJR1130" s="81"/>
      <c r="MJS1130" s="81"/>
      <c r="MJT1130" s="81"/>
      <c r="MJU1130" s="81"/>
      <c r="MJV1130" s="81"/>
      <c r="MJW1130" s="81"/>
      <c r="MJX1130" s="81"/>
      <c r="MJY1130" s="81"/>
      <c r="MJZ1130" s="81"/>
      <c r="MKA1130" s="81"/>
      <c r="MKB1130" s="81"/>
      <c r="MKC1130" s="81"/>
      <c r="MKD1130" s="81"/>
      <c r="MKE1130" s="81"/>
      <c r="MKF1130" s="81"/>
      <c r="MKG1130" s="81"/>
      <c r="MKH1130" s="81"/>
      <c r="MKI1130" s="81"/>
      <c r="MKJ1130" s="81"/>
      <c r="MKK1130" s="81"/>
      <c r="MKL1130" s="81"/>
      <c r="MKM1130" s="81"/>
      <c r="MKN1130" s="81"/>
      <c r="MKO1130" s="81"/>
      <c r="MKP1130" s="81"/>
      <c r="MKQ1130" s="81"/>
      <c r="MKR1130" s="81"/>
      <c r="MKS1130" s="81"/>
      <c r="MKT1130" s="81"/>
      <c r="MKU1130" s="81"/>
      <c r="MKV1130" s="81"/>
      <c r="MKW1130" s="81"/>
      <c r="MKX1130" s="81"/>
      <c r="MKY1130" s="81"/>
      <c r="MKZ1130" s="81"/>
      <c r="MLA1130" s="81"/>
      <c r="MLB1130" s="81"/>
      <c r="MLC1130" s="81"/>
      <c r="MLD1130" s="81"/>
      <c r="MLE1130" s="81"/>
      <c r="MLF1130" s="81"/>
      <c r="MLG1130" s="81"/>
      <c r="MLH1130" s="81"/>
      <c r="MLI1130" s="81"/>
      <c r="MLJ1130" s="81"/>
      <c r="MLK1130" s="81"/>
      <c r="MLL1130" s="81"/>
      <c r="MLM1130" s="81"/>
      <c r="MLN1130" s="81"/>
      <c r="MLO1130" s="81"/>
      <c r="MLP1130" s="81"/>
      <c r="MLQ1130" s="81"/>
      <c r="MLR1130" s="81"/>
      <c r="MLS1130" s="81"/>
      <c r="MLT1130" s="81"/>
      <c r="MLU1130" s="81"/>
      <c r="MLV1130" s="81"/>
      <c r="MLW1130" s="81"/>
      <c r="MLX1130" s="81"/>
      <c r="MLY1130" s="81"/>
      <c r="MLZ1130" s="81"/>
      <c r="MMA1130" s="81"/>
      <c r="MMB1130" s="81"/>
      <c r="MMC1130" s="81"/>
      <c r="MMD1130" s="81"/>
      <c r="MME1130" s="81"/>
      <c r="MMF1130" s="81"/>
      <c r="MMG1130" s="81"/>
      <c r="MMH1130" s="81"/>
      <c r="MMI1130" s="81"/>
      <c r="MMJ1130" s="81"/>
      <c r="MMK1130" s="81"/>
      <c r="MML1130" s="81"/>
      <c r="MMM1130" s="81"/>
      <c r="MMN1130" s="81"/>
      <c r="MMO1130" s="81"/>
      <c r="MMP1130" s="81"/>
      <c r="MMQ1130" s="81"/>
      <c r="MMR1130" s="81"/>
      <c r="MMS1130" s="81"/>
      <c r="MMT1130" s="81"/>
      <c r="MMU1130" s="81"/>
      <c r="MMV1130" s="81"/>
      <c r="MMW1130" s="81"/>
      <c r="MMX1130" s="81"/>
      <c r="MMY1130" s="81"/>
      <c r="MMZ1130" s="81"/>
      <c r="MNA1130" s="81"/>
      <c r="MNB1130" s="81"/>
      <c r="MNC1130" s="81"/>
      <c r="MND1130" s="81"/>
      <c r="MNE1130" s="81"/>
      <c r="MNF1130" s="81"/>
      <c r="MNG1130" s="81"/>
      <c r="MNH1130" s="81"/>
      <c r="MNI1130" s="81"/>
      <c r="MNJ1130" s="81"/>
      <c r="MNK1130" s="81"/>
      <c r="MNL1130" s="81"/>
      <c r="MNM1130" s="81"/>
      <c r="MNN1130" s="81"/>
      <c r="MNO1130" s="81"/>
      <c r="MNP1130" s="81"/>
      <c r="MNQ1130" s="81"/>
      <c r="MNR1130" s="81"/>
      <c r="MNS1130" s="81"/>
      <c r="MNT1130" s="81"/>
      <c r="MNU1130" s="81"/>
      <c r="MNV1130" s="81"/>
      <c r="MNW1130" s="81"/>
      <c r="MNX1130" s="81"/>
      <c r="MNY1130" s="81"/>
      <c r="MNZ1130" s="81"/>
      <c r="MOA1130" s="81"/>
      <c r="MOB1130" s="81"/>
      <c r="MOC1130" s="81"/>
      <c r="MOD1130" s="81"/>
      <c r="MOE1130" s="81"/>
      <c r="MOF1130" s="81"/>
      <c r="MOG1130" s="81"/>
      <c r="MOH1130" s="81"/>
      <c r="MOI1130" s="81"/>
      <c r="MOJ1130" s="81"/>
      <c r="MOK1130" s="81"/>
      <c r="MOL1130" s="81"/>
      <c r="MOM1130" s="81"/>
      <c r="MON1130" s="81"/>
      <c r="MOO1130" s="81"/>
      <c r="MOP1130" s="81"/>
      <c r="MOQ1130" s="81"/>
      <c r="MOR1130" s="81"/>
      <c r="MOS1130" s="81"/>
      <c r="MOT1130" s="81"/>
      <c r="MOU1130" s="81"/>
      <c r="MOV1130" s="81"/>
      <c r="MOW1130" s="81"/>
      <c r="MOX1130" s="81"/>
      <c r="MOY1130" s="81"/>
      <c r="MOZ1130" s="81"/>
      <c r="MPA1130" s="81"/>
      <c r="MPB1130" s="81"/>
      <c r="MPC1130" s="81"/>
      <c r="MPD1130" s="81"/>
      <c r="MPE1130" s="81"/>
      <c r="MPF1130" s="81"/>
      <c r="MPG1130" s="81"/>
      <c r="MPH1130" s="81"/>
      <c r="MPI1130" s="81"/>
      <c r="MPJ1130" s="81"/>
      <c r="MPK1130" s="81"/>
      <c r="MPL1130" s="81"/>
      <c r="MPM1130" s="81"/>
      <c r="MPN1130" s="81"/>
      <c r="MPO1130" s="81"/>
      <c r="MPP1130" s="81"/>
      <c r="MPQ1130" s="81"/>
      <c r="MPR1130" s="81"/>
      <c r="MPS1130" s="81"/>
      <c r="MPT1130" s="81"/>
      <c r="MPU1130" s="81"/>
      <c r="MPV1130" s="81"/>
      <c r="MPW1130" s="81"/>
      <c r="MPX1130" s="81"/>
      <c r="MPY1130" s="81"/>
      <c r="MPZ1130" s="81"/>
      <c r="MQA1130" s="81"/>
      <c r="MQB1130" s="81"/>
      <c r="MQC1130" s="81"/>
      <c r="MQD1130" s="81"/>
      <c r="MQE1130" s="81"/>
      <c r="MQF1130" s="81"/>
      <c r="MQG1130" s="81"/>
      <c r="MQH1130" s="81"/>
      <c r="MQI1130" s="81"/>
      <c r="MQJ1130" s="81"/>
      <c r="MQK1130" s="81"/>
      <c r="MQL1130" s="81"/>
      <c r="MQM1130" s="81"/>
      <c r="MQN1130" s="81"/>
      <c r="MQO1130" s="81"/>
      <c r="MQP1130" s="81"/>
      <c r="MQQ1130" s="81"/>
      <c r="MQR1130" s="81"/>
      <c r="MQS1130" s="81"/>
      <c r="MQT1130" s="81"/>
      <c r="MQU1130" s="81"/>
      <c r="MQV1130" s="81"/>
      <c r="MQW1130" s="81"/>
      <c r="MQX1130" s="81"/>
      <c r="MQY1130" s="81"/>
      <c r="MQZ1130" s="81"/>
      <c r="MRA1130" s="81"/>
      <c r="MRB1130" s="81"/>
      <c r="MRC1130" s="81"/>
      <c r="MRD1130" s="81"/>
      <c r="MRE1130" s="81"/>
      <c r="MRF1130" s="81"/>
      <c r="MRG1130" s="81"/>
      <c r="MRH1130" s="81"/>
      <c r="MRI1130" s="81"/>
      <c r="MRJ1130" s="81"/>
      <c r="MRK1130" s="81"/>
      <c r="MRL1130" s="81"/>
      <c r="MRM1130" s="81"/>
      <c r="MRN1130" s="81"/>
      <c r="MRO1130" s="81"/>
      <c r="MRP1130" s="81"/>
      <c r="MRQ1130" s="81"/>
      <c r="MRR1130" s="81"/>
      <c r="MRS1130" s="81"/>
      <c r="MRT1130" s="81"/>
      <c r="MRU1130" s="81"/>
      <c r="MRV1130" s="81"/>
      <c r="MRW1130" s="81"/>
      <c r="MRX1130" s="81"/>
      <c r="MRY1130" s="81"/>
      <c r="MRZ1130" s="81"/>
      <c r="MSA1130" s="81"/>
      <c r="MSB1130" s="81"/>
      <c r="MSC1130" s="81"/>
      <c r="MSD1130" s="81"/>
      <c r="MSE1130" s="81"/>
      <c r="MSF1130" s="81"/>
      <c r="MSG1130" s="81"/>
      <c r="MSH1130" s="81"/>
      <c r="MSI1130" s="81"/>
      <c r="MSJ1130" s="81"/>
      <c r="MSK1130" s="81"/>
      <c r="MSL1130" s="81"/>
      <c r="MSM1130" s="81"/>
      <c r="MSN1130" s="81"/>
      <c r="MSO1130" s="81"/>
      <c r="MSP1130" s="81"/>
      <c r="MSQ1130" s="81"/>
      <c r="MSR1130" s="81"/>
      <c r="MSS1130" s="81"/>
      <c r="MST1130" s="81"/>
      <c r="MSU1130" s="81"/>
      <c r="MSV1130" s="81"/>
      <c r="MSW1130" s="81"/>
      <c r="MSX1130" s="81"/>
      <c r="MSY1130" s="81"/>
      <c r="MSZ1130" s="81"/>
      <c r="MTA1130" s="81"/>
      <c r="MTB1130" s="81"/>
      <c r="MTC1130" s="81"/>
      <c r="MTD1130" s="81"/>
      <c r="MTE1130" s="81"/>
      <c r="MTF1130" s="81"/>
      <c r="MTG1130" s="81"/>
      <c r="MTH1130" s="81"/>
      <c r="MTI1130" s="81"/>
      <c r="MTJ1130" s="81"/>
      <c r="MTK1130" s="81"/>
      <c r="MTL1130" s="81"/>
      <c r="MTM1130" s="81"/>
      <c r="MTN1130" s="81"/>
      <c r="MTO1130" s="81"/>
      <c r="MTP1130" s="81"/>
      <c r="MTQ1130" s="81"/>
      <c r="MTR1130" s="81"/>
      <c r="MTS1130" s="81"/>
      <c r="MTT1130" s="81"/>
      <c r="MTU1130" s="81"/>
      <c r="MTV1130" s="81"/>
      <c r="MTW1130" s="81"/>
      <c r="MTX1130" s="81"/>
      <c r="MTY1130" s="81"/>
      <c r="MTZ1130" s="81"/>
      <c r="MUA1130" s="81"/>
      <c r="MUB1130" s="81"/>
      <c r="MUC1130" s="81"/>
      <c r="MUD1130" s="81"/>
      <c r="MUE1130" s="81"/>
      <c r="MUF1130" s="81"/>
      <c r="MUG1130" s="81"/>
      <c r="MUH1130" s="81"/>
      <c r="MUI1130" s="81"/>
      <c r="MUJ1130" s="81"/>
      <c r="MUK1130" s="81"/>
      <c r="MUL1130" s="81"/>
      <c r="MUM1130" s="81"/>
      <c r="MUN1130" s="81"/>
      <c r="MUO1130" s="81"/>
      <c r="MUP1130" s="81"/>
      <c r="MUQ1130" s="81"/>
      <c r="MUR1130" s="81"/>
      <c r="MUS1130" s="81"/>
      <c r="MUT1130" s="81"/>
      <c r="MUU1130" s="81"/>
      <c r="MUV1130" s="81"/>
      <c r="MUW1130" s="81"/>
      <c r="MUX1130" s="81"/>
      <c r="MUY1130" s="81"/>
      <c r="MUZ1130" s="81"/>
      <c r="MVA1130" s="81"/>
      <c r="MVB1130" s="81"/>
      <c r="MVC1130" s="81"/>
      <c r="MVD1130" s="81"/>
      <c r="MVE1130" s="81"/>
      <c r="MVF1130" s="81"/>
      <c r="MVG1130" s="81"/>
      <c r="MVH1130" s="81"/>
      <c r="MVI1130" s="81"/>
      <c r="MVJ1130" s="81"/>
      <c r="MVK1130" s="81"/>
      <c r="MVL1130" s="81"/>
      <c r="MVM1130" s="81"/>
      <c r="MVN1130" s="81"/>
      <c r="MVO1130" s="81"/>
      <c r="MVP1130" s="81"/>
      <c r="MVQ1130" s="81"/>
      <c r="MVR1130" s="81"/>
      <c r="MVS1130" s="81"/>
      <c r="MVT1130" s="81"/>
      <c r="MVU1130" s="81"/>
      <c r="MVV1130" s="81"/>
      <c r="MVW1130" s="81"/>
      <c r="MVX1130" s="81"/>
      <c r="MVY1130" s="81"/>
      <c r="MVZ1130" s="81"/>
      <c r="MWA1130" s="81"/>
      <c r="MWB1130" s="81"/>
      <c r="MWC1130" s="81"/>
      <c r="MWD1130" s="81"/>
      <c r="MWE1130" s="81"/>
      <c r="MWF1130" s="81"/>
      <c r="MWG1130" s="81"/>
      <c r="MWH1130" s="81"/>
      <c r="MWI1130" s="81"/>
      <c r="MWJ1130" s="81"/>
      <c r="MWK1130" s="81"/>
      <c r="MWL1130" s="81"/>
      <c r="MWM1130" s="81"/>
      <c r="MWN1130" s="81"/>
      <c r="MWO1130" s="81"/>
      <c r="MWP1130" s="81"/>
      <c r="MWQ1130" s="81"/>
      <c r="MWR1130" s="81"/>
      <c r="MWS1130" s="81"/>
      <c r="MWT1130" s="81"/>
      <c r="MWU1130" s="81"/>
      <c r="MWV1130" s="81"/>
      <c r="MWW1130" s="81"/>
      <c r="MWX1130" s="81"/>
      <c r="MWY1130" s="81"/>
      <c r="MWZ1130" s="81"/>
      <c r="MXA1130" s="81"/>
      <c r="MXB1130" s="81"/>
      <c r="MXC1130" s="81"/>
      <c r="MXD1130" s="81"/>
      <c r="MXE1130" s="81"/>
      <c r="MXF1130" s="81"/>
      <c r="MXG1130" s="81"/>
      <c r="MXH1130" s="81"/>
      <c r="MXI1130" s="81"/>
      <c r="MXJ1130" s="81"/>
      <c r="MXK1130" s="81"/>
      <c r="MXL1130" s="81"/>
      <c r="MXM1130" s="81"/>
      <c r="MXN1130" s="81"/>
      <c r="MXO1130" s="81"/>
      <c r="MXP1130" s="81"/>
      <c r="MXQ1130" s="81"/>
      <c r="MXR1130" s="81"/>
      <c r="MXS1130" s="81"/>
      <c r="MXT1130" s="81"/>
      <c r="MXU1130" s="81"/>
      <c r="MXV1130" s="81"/>
      <c r="MXW1130" s="81"/>
      <c r="MXX1130" s="81"/>
      <c r="MXY1130" s="81"/>
      <c r="MXZ1130" s="81"/>
      <c r="MYA1130" s="81"/>
      <c r="MYB1130" s="81"/>
      <c r="MYC1130" s="81"/>
      <c r="MYD1130" s="81"/>
      <c r="MYE1130" s="81"/>
      <c r="MYF1130" s="81"/>
      <c r="MYG1130" s="81"/>
      <c r="MYH1130" s="81"/>
      <c r="MYI1130" s="81"/>
      <c r="MYJ1130" s="81"/>
      <c r="MYK1130" s="81"/>
      <c r="MYL1130" s="81"/>
      <c r="MYM1130" s="81"/>
      <c r="MYN1130" s="81"/>
      <c r="MYO1130" s="81"/>
      <c r="MYP1130" s="81"/>
      <c r="MYQ1130" s="81"/>
      <c r="MYR1130" s="81"/>
      <c r="MYS1130" s="81"/>
      <c r="MYT1130" s="81"/>
      <c r="MYU1130" s="81"/>
      <c r="MYV1130" s="81"/>
      <c r="MYW1130" s="81"/>
      <c r="MYX1130" s="81"/>
      <c r="MYY1130" s="81"/>
      <c r="MYZ1130" s="81"/>
      <c r="MZA1130" s="81"/>
      <c r="MZB1130" s="81"/>
      <c r="MZC1130" s="81"/>
      <c r="MZD1130" s="81"/>
      <c r="MZE1130" s="81"/>
      <c r="MZF1130" s="81"/>
      <c r="MZG1130" s="81"/>
      <c r="MZH1130" s="81"/>
      <c r="MZI1130" s="81"/>
      <c r="MZJ1130" s="81"/>
      <c r="MZK1130" s="81"/>
      <c r="MZL1130" s="81"/>
      <c r="MZM1130" s="81"/>
      <c r="MZN1130" s="81"/>
      <c r="MZO1130" s="81"/>
      <c r="MZP1130" s="81"/>
      <c r="MZQ1130" s="81"/>
      <c r="MZR1130" s="81"/>
      <c r="MZS1130" s="81"/>
      <c r="MZT1130" s="81"/>
      <c r="MZU1130" s="81"/>
      <c r="MZV1130" s="81"/>
      <c r="MZW1130" s="81"/>
      <c r="MZX1130" s="81"/>
      <c r="MZY1130" s="81"/>
      <c r="MZZ1130" s="81"/>
      <c r="NAA1130" s="81"/>
      <c r="NAB1130" s="81"/>
      <c r="NAC1130" s="81"/>
      <c r="NAD1130" s="81"/>
      <c r="NAE1130" s="81"/>
      <c r="NAF1130" s="81"/>
      <c r="NAG1130" s="81"/>
      <c r="NAH1130" s="81"/>
      <c r="NAI1130" s="81"/>
      <c r="NAJ1130" s="81"/>
      <c r="NAK1130" s="81"/>
      <c r="NAL1130" s="81"/>
      <c r="NAM1130" s="81"/>
      <c r="NAN1130" s="81"/>
      <c r="NAO1130" s="81"/>
      <c r="NAP1130" s="81"/>
      <c r="NAQ1130" s="81"/>
      <c r="NAR1130" s="81"/>
      <c r="NAS1130" s="81"/>
      <c r="NAT1130" s="81"/>
      <c r="NAU1130" s="81"/>
      <c r="NAV1130" s="81"/>
      <c r="NAW1130" s="81"/>
      <c r="NAX1130" s="81"/>
      <c r="NAY1130" s="81"/>
      <c r="NAZ1130" s="81"/>
      <c r="NBA1130" s="81"/>
      <c r="NBB1130" s="81"/>
      <c r="NBC1130" s="81"/>
      <c r="NBD1130" s="81"/>
      <c r="NBE1130" s="81"/>
      <c r="NBF1130" s="81"/>
      <c r="NBG1130" s="81"/>
      <c r="NBH1130" s="81"/>
      <c r="NBI1130" s="81"/>
      <c r="NBJ1130" s="81"/>
      <c r="NBK1130" s="81"/>
      <c r="NBL1130" s="81"/>
      <c r="NBM1130" s="81"/>
      <c r="NBN1130" s="81"/>
      <c r="NBO1130" s="81"/>
      <c r="NBP1130" s="81"/>
      <c r="NBQ1130" s="81"/>
      <c r="NBR1130" s="81"/>
      <c r="NBS1130" s="81"/>
      <c r="NBT1130" s="81"/>
      <c r="NBU1130" s="81"/>
      <c r="NBV1130" s="81"/>
      <c r="NBW1130" s="81"/>
      <c r="NBX1130" s="81"/>
      <c r="NBY1130" s="81"/>
      <c r="NBZ1130" s="81"/>
      <c r="NCA1130" s="81"/>
      <c r="NCB1130" s="81"/>
      <c r="NCC1130" s="81"/>
      <c r="NCD1130" s="81"/>
      <c r="NCE1130" s="81"/>
      <c r="NCF1130" s="81"/>
      <c r="NCG1130" s="81"/>
      <c r="NCH1130" s="81"/>
      <c r="NCI1130" s="81"/>
      <c r="NCJ1130" s="81"/>
      <c r="NCK1130" s="81"/>
      <c r="NCL1130" s="81"/>
      <c r="NCM1130" s="81"/>
      <c r="NCN1130" s="81"/>
      <c r="NCO1130" s="81"/>
      <c r="NCP1130" s="81"/>
      <c r="NCQ1130" s="81"/>
      <c r="NCR1130" s="81"/>
      <c r="NCS1130" s="81"/>
      <c r="NCT1130" s="81"/>
      <c r="NCU1130" s="81"/>
      <c r="NCV1130" s="81"/>
      <c r="NCW1130" s="81"/>
      <c r="NCX1130" s="81"/>
      <c r="NCY1130" s="81"/>
      <c r="NCZ1130" s="81"/>
      <c r="NDA1130" s="81"/>
      <c r="NDB1130" s="81"/>
      <c r="NDC1130" s="81"/>
      <c r="NDD1130" s="81"/>
      <c r="NDE1130" s="81"/>
      <c r="NDF1130" s="81"/>
      <c r="NDG1130" s="81"/>
      <c r="NDH1130" s="81"/>
      <c r="NDI1130" s="81"/>
      <c r="NDJ1130" s="81"/>
      <c r="NDK1130" s="81"/>
      <c r="NDL1130" s="81"/>
      <c r="NDM1130" s="81"/>
      <c r="NDN1130" s="81"/>
      <c r="NDO1130" s="81"/>
      <c r="NDP1130" s="81"/>
      <c r="NDQ1130" s="81"/>
      <c r="NDR1130" s="81"/>
      <c r="NDS1130" s="81"/>
      <c r="NDT1130" s="81"/>
      <c r="NDU1130" s="81"/>
      <c r="NDV1130" s="81"/>
      <c r="NDW1130" s="81"/>
      <c r="NDX1130" s="81"/>
      <c r="NDY1130" s="81"/>
      <c r="NDZ1130" s="81"/>
      <c r="NEA1130" s="81"/>
      <c r="NEB1130" s="81"/>
      <c r="NEC1130" s="81"/>
      <c r="NED1130" s="81"/>
      <c r="NEE1130" s="81"/>
      <c r="NEF1130" s="81"/>
      <c r="NEG1130" s="81"/>
      <c r="NEH1130" s="81"/>
      <c r="NEI1130" s="81"/>
      <c r="NEJ1130" s="81"/>
      <c r="NEK1130" s="81"/>
      <c r="NEL1130" s="81"/>
      <c r="NEM1130" s="81"/>
      <c r="NEN1130" s="81"/>
      <c r="NEO1130" s="81"/>
      <c r="NEP1130" s="81"/>
      <c r="NEQ1130" s="81"/>
      <c r="NER1130" s="81"/>
      <c r="NES1130" s="81"/>
      <c r="NET1130" s="81"/>
      <c r="NEU1130" s="81"/>
      <c r="NEV1130" s="81"/>
      <c r="NEW1130" s="81"/>
      <c r="NEX1130" s="81"/>
      <c r="NEY1130" s="81"/>
      <c r="NEZ1130" s="81"/>
      <c r="NFA1130" s="81"/>
      <c r="NFB1130" s="81"/>
      <c r="NFC1130" s="81"/>
      <c r="NFD1130" s="81"/>
      <c r="NFE1130" s="81"/>
      <c r="NFF1130" s="81"/>
      <c r="NFG1130" s="81"/>
      <c r="NFH1130" s="81"/>
      <c r="NFI1130" s="81"/>
      <c r="NFJ1130" s="81"/>
      <c r="NFK1130" s="81"/>
      <c r="NFL1130" s="81"/>
      <c r="NFM1130" s="81"/>
      <c r="NFN1130" s="81"/>
      <c r="NFO1130" s="81"/>
      <c r="NFP1130" s="81"/>
      <c r="NFQ1130" s="81"/>
      <c r="NFR1130" s="81"/>
      <c r="NFS1130" s="81"/>
      <c r="NFT1130" s="81"/>
      <c r="NFU1130" s="81"/>
      <c r="NFV1130" s="81"/>
      <c r="NFW1130" s="81"/>
      <c r="NFX1130" s="81"/>
      <c r="NFY1130" s="81"/>
      <c r="NFZ1130" s="81"/>
      <c r="NGA1130" s="81"/>
      <c r="NGB1130" s="81"/>
      <c r="NGC1130" s="81"/>
      <c r="NGD1130" s="81"/>
      <c r="NGE1130" s="81"/>
      <c r="NGF1130" s="81"/>
      <c r="NGG1130" s="81"/>
      <c r="NGH1130" s="81"/>
      <c r="NGI1130" s="81"/>
      <c r="NGJ1130" s="81"/>
      <c r="NGK1130" s="81"/>
      <c r="NGL1130" s="81"/>
      <c r="NGM1130" s="81"/>
      <c r="NGN1130" s="81"/>
      <c r="NGO1130" s="81"/>
      <c r="NGP1130" s="81"/>
      <c r="NGQ1130" s="81"/>
      <c r="NGR1130" s="81"/>
      <c r="NGS1130" s="81"/>
      <c r="NGT1130" s="81"/>
      <c r="NGU1130" s="81"/>
      <c r="NGV1130" s="81"/>
      <c r="NGW1130" s="81"/>
      <c r="NGX1130" s="81"/>
      <c r="NGY1130" s="81"/>
      <c r="NGZ1130" s="81"/>
      <c r="NHA1130" s="81"/>
      <c r="NHB1130" s="81"/>
      <c r="NHC1130" s="81"/>
      <c r="NHD1130" s="81"/>
      <c r="NHE1130" s="81"/>
      <c r="NHF1130" s="81"/>
      <c r="NHG1130" s="81"/>
      <c r="NHH1130" s="81"/>
      <c r="NHI1130" s="81"/>
      <c r="NHJ1130" s="81"/>
      <c r="NHK1130" s="81"/>
      <c r="NHL1130" s="81"/>
      <c r="NHM1130" s="81"/>
      <c r="NHN1130" s="81"/>
      <c r="NHO1130" s="81"/>
      <c r="NHP1130" s="81"/>
      <c r="NHQ1130" s="81"/>
      <c r="NHR1130" s="81"/>
      <c r="NHS1130" s="81"/>
      <c r="NHT1130" s="81"/>
      <c r="NHU1130" s="81"/>
      <c r="NHV1130" s="81"/>
      <c r="NHW1130" s="81"/>
      <c r="NHX1130" s="81"/>
      <c r="NHY1130" s="81"/>
      <c r="NHZ1130" s="81"/>
      <c r="NIA1130" s="81"/>
      <c r="NIB1130" s="81"/>
      <c r="NIC1130" s="81"/>
      <c r="NID1130" s="81"/>
      <c r="NIE1130" s="81"/>
      <c r="NIF1130" s="81"/>
      <c r="NIG1130" s="81"/>
      <c r="NIH1130" s="81"/>
      <c r="NII1130" s="81"/>
      <c r="NIJ1130" s="81"/>
      <c r="NIK1130" s="81"/>
      <c r="NIL1130" s="81"/>
      <c r="NIM1130" s="81"/>
      <c r="NIN1130" s="81"/>
      <c r="NIO1130" s="81"/>
      <c r="NIP1130" s="81"/>
      <c r="NIQ1130" s="81"/>
      <c r="NIR1130" s="81"/>
      <c r="NIS1130" s="81"/>
      <c r="NIT1130" s="81"/>
      <c r="NIU1130" s="81"/>
      <c r="NIV1130" s="81"/>
      <c r="NIW1130" s="81"/>
      <c r="NIX1130" s="81"/>
      <c r="NIY1130" s="81"/>
      <c r="NIZ1130" s="81"/>
      <c r="NJA1130" s="81"/>
      <c r="NJB1130" s="81"/>
      <c r="NJC1130" s="81"/>
      <c r="NJD1130" s="81"/>
      <c r="NJE1130" s="81"/>
      <c r="NJF1130" s="81"/>
      <c r="NJG1130" s="81"/>
      <c r="NJH1130" s="81"/>
      <c r="NJI1130" s="81"/>
      <c r="NJJ1130" s="81"/>
      <c r="NJK1130" s="81"/>
      <c r="NJL1130" s="81"/>
      <c r="NJM1130" s="81"/>
      <c r="NJN1130" s="81"/>
      <c r="NJO1130" s="81"/>
      <c r="NJP1130" s="81"/>
      <c r="NJQ1130" s="81"/>
      <c r="NJR1130" s="81"/>
      <c r="NJS1130" s="81"/>
      <c r="NJT1130" s="81"/>
      <c r="NJU1130" s="81"/>
      <c r="NJV1130" s="81"/>
      <c r="NJW1130" s="81"/>
      <c r="NJX1130" s="81"/>
      <c r="NJY1130" s="81"/>
      <c r="NJZ1130" s="81"/>
      <c r="NKA1130" s="81"/>
      <c r="NKB1130" s="81"/>
      <c r="NKC1130" s="81"/>
      <c r="NKD1130" s="81"/>
      <c r="NKE1130" s="81"/>
      <c r="NKF1130" s="81"/>
      <c r="NKG1130" s="81"/>
      <c r="NKH1130" s="81"/>
      <c r="NKI1130" s="81"/>
      <c r="NKJ1130" s="81"/>
      <c r="NKK1130" s="81"/>
      <c r="NKL1130" s="81"/>
      <c r="NKM1130" s="81"/>
      <c r="NKN1130" s="81"/>
      <c r="NKO1130" s="81"/>
      <c r="NKP1130" s="81"/>
      <c r="NKQ1130" s="81"/>
      <c r="NKR1130" s="81"/>
      <c r="NKS1130" s="81"/>
      <c r="NKT1130" s="81"/>
      <c r="NKU1130" s="81"/>
      <c r="NKV1130" s="81"/>
      <c r="NKW1130" s="81"/>
      <c r="NKX1130" s="81"/>
      <c r="NKY1130" s="81"/>
      <c r="NKZ1130" s="81"/>
      <c r="NLA1130" s="81"/>
      <c r="NLB1130" s="81"/>
      <c r="NLC1130" s="81"/>
      <c r="NLD1130" s="81"/>
      <c r="NLE1130" s="81"/>
      <c r="NLF1130" s="81"/>
      <c r="NLG1130" s="81"/>
      <c r="NLH1130" s="81"/>
      <c r="NLI1130" s="81"/>
      <c r="NLJ1130" s="81"/>
      <c r="NLK1130" s="81"/>
      <c r="NLL1130" s="81"/>
      <c r="NLM1130" s="81"/>
      <c r="NLN1130" s="81"/>
      <c r="NLO1130" s="81"/>
      <c r="NLP1130" s="81"/>
      <c r="NLQ1130" s="81"/>
      <c r="NLR1130" s="81"/>
      <c r="NLS1130" s="81"/>
      <c r="NLT1130" s="81"/>
      <c r="NLU1130" s="81"/>
      <c r="NLV1130" s="81"/>
      <c r="NLW1130" s="81"/>
      <c r="NLX1130" s="81"/>
      <c r="NLY1130" s="81"/>
      <c r="NLZ1130" s="81"/>
      <c r="NMA1130" s="81"/>
      <c r="NMB1130" s="81"/>
      <c r="NMC1130" s="81"/>
      <c r="NMD1130" s="81"/>
      <c r="NME1130" s="81"/>
      <c r="NMF1130" s="81"/>
      <c r="NMG1130" s="81"/>
      <c r="NMH1130" s="81"/>
      <c r="NMI1130" s="81"/>
      <c r="NMJ1130" s="81"/>
      <c r="NMK1130" s="81"/>
      <c r="NML1130" s="81"/>
      <c r="NMM1130" s="81"/>
      <c r="NMN1130" s="81"/>
      <c r="NMO1130" s="81"/>
      <c r="NMP1130" s="81"/>
      <c r="NMQ1130" s="81"/>
      <c r="NMR1130" s="81"/>
      <c r="NMS1130" s="81"/>
      <c r="NMT1130" s="81"/>
      <c r="NMU1130" s="81"/>
      <c r="NMV1130" s="81"/>
      <c r="NMW1130" s="81"/>
      <c r="NMX1130" s="81"/>
      <c r="NMY1130" s="81"/>
      <c r="NMZ1130" s="81"/>
      <c r="NNA1130" s="81"/>
      <c r="NNB1130" s="81"/>
      <c r="NNC1130" s="81"/>
      <c r="NND1130" s="81"/>
      <c r="NNE1130" s="81"/>
      <c r="NNF1130" s="81"/>
      <c r="NNG1130" s="81"/>
      <c r="NNH1130" s="81"/>
      <c r="NNI1130" s="81"/>
      <c r="NNJ1130" s="81"/>
      <c r="NNK1130" s="81"/>
      <c r="NNL1130" s="81"/>
      <c r="NNM1130" s="81"/>
      <c r="NNN1130" s="81"/>
      <c r="NNO1130" s="81"/>
      <c r="NNP1130" s="81"/>
      <c r="NNQ1130" s="81"/>
      <c r="NNR1130" s="81"/>
      <c r="NNS1130" s="81"/>
      <c r="NNT1130" s="81"/>
      <c r="NNU1130" s="81"/>
      <c r="NNV1130" s="81"/>
      <c r="NNW1130" s="81"/>
      <c r="NNX1130" s="81"/>
      <c r="NNY1130" s="81"/>
      <c r="NNZ1130" s="81"/>
      <c r="NOA1130" s="81"/>
      <c r="NOB1130" s="81"/>
      <c r="NOC1130" s="81"/>
      <c r="NOD1130" s="81"/>
      <c r="NOE1130" s="81"/>
      <c r="NOF1130" s="81"/>
      <c r="NOG1130" s="81"/>
      <c r="NOH1130" s="81"/>
      <c r="NOI1130" s="81"/>
      <c r="NOJ1130" s="81"/>
      <c r="NOK1130" s="81"/>
      <c r="NOL1130" s="81"/>
      <c r="NOM1130" s="81"/>
      <c r="NON1130" s="81"/>
      <c r="NOO1130" s="81"/>
      <c r="NOP1130" s="81"/>
      <c r="NOQ1130" s="81"/>
      <c r="NOR1130" s="81"/>
      <c r="NOS1130" s="81"/>
      <c r="NOT1130" s="81"/>
      <c r="NOU1130" s="81"/>
      <c r="NOV1130" s="81"/>
      <c r="NOW1130" s="81"/>
      <c r="NOX1130" s="81"/>
      <c r="NOY1130" s="81"/>
      <c r="NOZ1130" s="81"/>
      <c r="NPA1130" s="81"/>
      <c r="NPB1130" s="81"/>
      <c r="NPC1130" s="81"/>
      <c r="NPD1130" s="81"/>
      <c r="NPE1130" s="81"/>
      <c r="NPF1130" s="81"/>
      <c r="NPG1130" s="81"/>
      <c r="NPH1130" s="81"/>
      <c r="NPI1130" s="81"/>
      <c r="NPJ1130" s="81"/>
      <c r="NPK1130" s="81"/>
      <c r="NPL1130" s="81"/>
      <c r="NPM1130" s="81"/>
      <c r="NPN1130" s="81"/>
      <c r="NPO1130" s="81"/>
      <c r="NPP1130" s="81"/>
      <c r="NPQ1130" s="81"/>
      <c r="NPR1130" s="81"/>
      <c r="NPS1130" s="81"/>
      <c r="NPT1130" s="81"/>
      <c r="NPU1130" s="81"/>
      <c r="NPV1130" s="81"/>
      <c r="NPW1130" s="81"/>
      <c r="NPX1130" s="81"/>
      <c r="NPY1130" s="81"/>
      <c r="NPZ1130" s="81"/>
      <c r="NQA1130" s="81"/>
      <c r="NQB1130" s="81"/>
      <c r="NQC1130" s="81"/>
      <c r="NQD1130" s="81"/>
      <c r="NQE1130" s="81"/>
      <c r="NQF1130" s="81"/>
      <c r="NQG1130" s="81"/>
      <c r="NQH1130" s="81"/>
      <c r="NQI1130" s="81"/>
      <c r="NQJ1130" s="81"/>
      <c r="NQK1130" s="81"/>
      <c r="NQL1130" s="81"/>
      <c r="NQM1130" s="81"/>
      <c r="NQN1130" s="81"/>
      <c r="NQO1130" s="81"/>
      <c r="NQP1130" s="81"/>
      <c r="NQQ1130" s="81"/>
      <c r="NQR1130" s="81"/>
      <c r="NQS1130" s="81"/>
      <c r="NQT1130" s="81"/>
      <c r="NQU1130" s="81"/>
      <c r="NQV1130" s="81"/>
      <c r="NQW1130" s="81"/>
      <c r="NQX1130" s="81"/>
      <c r="NQY1130" s="81"/>
      <c r="NQZ1130" s="81"/>
      <c r="NRA1130" s="81"/>
      <c r="NRB1130" s="81"/>
      <c r="NRC1130" s="81"/>
      <c r="NRD1130" s="81"/>
      <c r="NRE1130" s="81"/>
      <c r="NRF1130" s="81"/>
      <c r="NRG1130" s="81"/>
      <c r="NRH1130" s="81"/>
      <c r="NRI1130" s="81"/>
      <c r="NRJ1130" s="81"/>
      <c r="NRK1130" s="81"/>
      <c r="NRL1130" s="81"/>
      <c r="NRM1130" s="81"/>
      <c r="NRN1130" s="81"/>
      <c r="NRO1130" s="81"/>
      <c r="NRP1130" s="81"/>
      <c r="NRQ1130" s="81"/>
      <c r="NRR1130" s="81"/>
      <c r="NRS1130" s="81"/>
      <c r="NRT1130" s="81"/>
      <c r="NRU1130" s="81"/>
      <c r="NRV1130" s="81"/>
      <c r="NRW1130" s="81"/>
      <c r="NRX1130" s="81"/>
      <c r="NRY1130" s="81"/>
      <c r="NRZ1130" s="81"/>
      <c r="NSA1130" s="81"/>
      <c r="NSB1130" s="81"/>
      <c r="NSC1130" s="81"/>
      <c r="NSD1130" s="81"/>
      <c r="NSE1130" s="81"/>
      <c r="NSF1130" s="81"/>
      <c r="NSG1130" s="81"/>
      <c r="NSH1130" s="81"/>
      <c r="NSI1130" s="81"/>
      <c r="NSJ1130" s="81"/>
      <c r="NSK1130" s="81"/>
      <c r="NSL1130" s="81"/>
      <c r="NSM1130" s="81"/>
      <c r="NSN1130" s="81"/>
      <c r="NSO1130" s="81"/>
      <c r="NSP1130" s="81"/>
      <c r="NSQ1130" s="81"/>
      <c r="NSR1130" s="81"/>
      <c r="NSS1130" s="81"/>
      <c r="NST1130" s="81"/>
      <c r="NSU1130" s="81"/>
      <c r="NSV1130" s="81"/>
      <c r="NSW1130" s="81"/>
      <c r="NSX1130" s="81"/>
      <c r="NSY1130" s="81"/>
      <c r="NSZ1130" s="81"/>
      <c r="NTA1130" s="81"/>
      <c r="NTB1130" s="81"/>
      <c r="NTC1130" s="81"/>
      <c r="NTD1130" s="81"/>
      <c r="NTE1130" s="81"/>
      <c r="NTF1130" s="81"/>
      <c r="NTG1130" s="81"/>
      <c r="NTH1130" s="81"/>
      <c r="NTI1130" s="81"/>
      <c r="NTJ1130" s="81"/>
      <c r="NTK1130" s="81"/>
      <c r="NTL1130" s="81"/>
      <c r="NTM1130" s="81"/>
      <c r="NTN1130" s="81"/>
      <c r="NTO1130" s="81"/>
      <c r="NTP1130" s="81"/>
      <c r="NTQ1130" s="81"/>
      <c r="NTR1130" s="81"/>
      <c r="NTS1130" s="81"/>
      <c r="NTT1130" s="81"/>
      <c r="NTU1130" s="81"/>
      <c r="NTV1130" s="81"/>
      <c r="NTW1130" s="81"/>
      <c r="NTX1130" s="81"/>
      <c r="NTY1130" s="81"/>
      <c r="NTZ1130" s="81"/>
      <c r="NUA1130" s="81"/>
      <c r="NUB1130" s="81"/>
      <c r="NUC1130" s="81"/>
      <c r="NUD1130" s="81"/>
      <c r="NUE1130" s="81"/>
      <c r="NUF1130" s="81"/>
      <c r="NUG1130" s="81"/>
      <c r="NUH1130" s="81"/>
      <c r="NUI1130" s="81"/>
      <c r="NUJ1130" s="81"/>
      <c r="NUK1130" s="81"/>
      <c r="NUL1130" s="81"/>
      <c r="NUM1130" s="81"/>
      <c r="NUN1130" s="81"/>
      <c r="NUO1130" s="81"/>
      <c r="NUP1130" s="81"/>
      <c r="NUQ1130" s="81"/>
      <c r="NUR1130" s="81"/>
      <c r="NUS1130" s="81"/>
      <c r="NUT1130" s="81"/>
      <c r="NUU1130" s="81"/>
      <c r="NUV1130" s="81"/>
      <c r="NUW1130" s="81"/>
      <c r="NUX1130" s="81"/>
      <c r="NUY1130" s="81"/>
      <c r="NUZ1130" s="81"/>
      <c r="NVA1130" s="81"/>
      <c r="NVB1130" s="81"/>
      <c r="NVC1130" s="81"/>
      <c r="NVD1130" s="81"/>
      <c r="NVE1130" s="81"/>
      <c r="NVF1130" s="81"/>
      <c r="NVG1130" s="81"/>
      <c r="NVH1130" s="81"/>
      <c r="NVI1130" s="81"/>
      <c r="NVJ1130" s="81"/>
      <c r="NVK1130" s="81"/>
      <c r="NVL1130" s="81"/>
      <c r="NVM1130" s="81"/>
      <c r="NVN1130" s="81"/>
      <c r="NVO1130" s="81"/>
      <c r="NVP1130" s="81"/>
      <c r="NVQ1130" s="81"/>
      <c r="NVR1130" s="81"/>
      <c r="NVS1130" s="81"/>
      <c r="NVT1130" s="81"/>
      <c r="NVU1130" s="81"/>
      <c r="NVV1130" s="81"/>
      <c r="NVW1130" s="81"/>
      <c r="NVX1130" s="81"/>
      <c r="NVY1130" s="81"/>
      <c r="NVZ1130" s="81"/>
      <c r="NWA1130" s="81"/>
      <c r="NWB1130" s="81"/>
      <c r="NWC1130" s="81"/>
      <c r="NWD1130" s="81"/>
      <c r="NWE1130" s="81"/>
      <c r="NWF1130" s="81"/>
      <c r="NWG1130" s="81"/>
      <c r="NWH1130" s="81"/>
      <c r="NWI1130" s="81"/>
      <c r="NWJ1130" s="81"/>
      <c r="NWK1130" s="81"/>
      <c r="NWL1130" s="81"/>
      <c r="NWM1130" s="81"/>
      <c r="NWN1130" s="81"/>
      <c r="NWO1130" s="81"/>
      <c r="NWP1130" s="81"/>
      <c r="NWQ1130" s="81"/>
      <c r="NWR1130" s="81"/>
      <c r="NWS1130" s="81"/>
      <c r="NWT1130" s="81"/>
      <c r="NWU1130" s="81"/>
      <c r="NWV1130" s="81"/>
      <c r="NWW1130" s="81"/>
      <c r="NWX1130" s="81"/>
      <c r="NWY1130" s="81"/>
      <c r="NWZ1130" s="81"/>
      <c r="NXA1130" s="81"/>
      <c r="NXB1130" s="81"/>
      <c r="NXC1130" s="81"/>
      <c r="NXD1130" s="81"/>
      <c r="NXE1130" s="81"/>
      <c r="NXF1130" s="81"/>
      <c r="NXG1130" s="81"/>
      <c r="NXH1130" s="81"/>
      <c r="NXI1130" s="81"/>
      <c r="NXJ1130" s="81"/>
      <c r="NXK1130" s="81"/>
      <c r="NXL1130" s="81"/>
      <c r="NXM1130" s="81"/>
      <c r="NXN1130" s="81"/>
      <c r="NXO1130" s="81"/>
      <c r="NXP1130" s="81"/>
      <c r="NXQ1130" s="81"/>
      <c r="NXR1130" s="81"/>
      <c r="NXS1130" s="81"/>
      <c r="NXT1130" s="81"/>
      <c r="NXU1130" s="81"/>
      <c r="NXV1130" s="81"/>
      <c r="NXW1130" s="81"/>
      <c r="NXX1130" s="81"/>
      <c r="NXY1130" s="81"/>
      <c r="NXZ1130" s="81"/>
      <c r="NYA1130" s="81"/>
      <c r="NYB1130" s="81"/>
      <c r="NYC1130" s="81"/>
      <c r="NYD1130" s="81"/>
      <c r="NYE1130" s="81"/>
      <c r="NYF1130" s="81"/>
      <c r="NYG1130" s="81"/>
      <c r="NYH1130" s="81"/>
      <c r="NYI1130" s="81"/>
      <c r="NYJ1130" s="81"/>
      <c r="NYK1130" s="81"/>
      <c r="NYL1130" s="81"/>
      <c r="NYM1130" s="81"/>
      <c r="NYN1130" s="81"/>
      <c r="NYO1130" s="81"/>
      <c r="NYP1130" s="81"/>
      <c r="NYQ1130" s="81"/>
      <c r="NYR1130" s="81"/>
      <c r="NYS1130" s="81"/>
      <c r="NYT1130" s="81"/>
      <c r="NYU1130" s="81"/>
      <c r="NYV1130" s="81"/>
      <c r="NYW1130" s="81"/>
      <c r="NYX1130" s="81"/>
      <c r="NYY1130" s="81"/>
      <c r="NYZ1130" s="81"/>
      <c r="NZA1130" s="81"/>
      <c r="NZB1130" s="81"/>
      <c r="NZC1130" s="81"/>
      <c r="NZD1130" s="81"/>
      <c r="NZE1130" s="81"/>
      <c r="NZF1130" s="81"/>
      <c r="NZG1130" s="81"/>
      <c r="NZH1130" s="81"/>
      <c r="NZI1130" s="81"/>
      <c r="NZJ1130" s="81"/>
      <c r="NZK1130" s="81"/>
      <c r="NZL1130" s="81"/>
      <c r="NZM1130" s="81"/>
      <c r="NZN1130" s="81"/>
      <c r="NZO1130" s="81"/>
      <c r="NZP1130" s="81"/>
      <c r="NZQ1130" s="81"/>
      <c r="NZR1130" s="81"/>
      <c r="NZS1130" s="81"/>
      <c r="NZT1130" s="81"/>
      <c r="NZU1130" s="81"/>
      <c r="NZV1130" s="81"/>
      <c r="NZW1130" s="81"/>
      <c r="NZX1130" s="81"/>
      <c r="NZY1130" s="81"/>
      <c r="NZZ1130" s="81"/>
      <c r="OAA1130" s="81"/>
      <c r="OAB1130" s="81"/>
      <c r="OAC1130" s="81"/>
      <c r="OAD1130" s="81"/>
      <c r="OAE1130" s="81"/>
      <c r="OAF1130" s="81"/>
      <c r="OAG1130" s="81"/>
      <c r="OAH1130" s="81"/>
      <c r="OAI1130" s="81"/>
      <c r="OAJ1130" s="81"/>
      <c r="OAK1130" s="81"/>
      <c r="OAL1130" s="81"/>
      <c r="OAM1130" s="81"/>
      <c r="OAN1130" s="81"/>
      <c r="OAO1130" s="81"/>
      <c r="OAP1130" s="81"/>
      <c r="OAQ1130" s="81"/>
      <c r="OAR1130" s="81"/>
      <c r="OAS1130" s="81"/>
      <c r="OAT1130" s="81"/>
      <c r="OAU1130" s="81"/>
      <c r="OAV1130" s="81"/>
      <c r="OAW1130" s="81"/>
      <c r="OAX1130" s="81"/>
      <c r="OAY1130" s="81"/>
      <c r="OAZ1130" s="81"/>
      <c r="OBA1130" s="81"/>
      <c r="OBB1130" s="81"/>
      <c r="OBC1130" s="81"/>
      <c r="OBD1130" s="81"/>
      <c r="OBE1130" s="81"/>
      <c r="OBF1130" s="81"/>
      <c r="OBG1130" s="81"/>
      <c r="OBH1130" s="81"/>
      <c r="OBI1130" s="81"/>
      <c r="OBJ1130" s="81"/>
      <c r="OBK1130" s="81"/>
      <c r="OBL1130" s="81"/>
      <c r="OBM1130" s="81"/>
      <c r="OBN1130" s="81"/>
      <c r="OBO1130" s="81"/>
      <c r="OBP1130" s="81"/>
      <c r="OBQ1130" s="81"/>
      <c r="OBR1130" s="81"/>
      <c r="OBS1130" s="81"/>
      <c r="OBT1130" s="81"/>
      <c r="OBU1130" s="81"/>
      <c r="OBV1130" s="81"/>
      <c r="OBW1130" s="81"/>
      <c r="OBX1130" s="81"/>
      <c r="OBY1130" s="81"/>
      <c r="OBZ1130" s="81"/>
      <c r="OCA1130" s="81"/>
      <c r="OCB1130" s="81"/>
      <c r="OCC1130" s="81"/>
      <c r="OCD1130" s="81"/>
      <c r="OCE1130" s="81"/>
      <c r="OCF1130" s="81"/>
      <c r="OCG1130" s="81"/>
      <c r="OCH1130" s="81"/>
      <c r="OCI1130" s="81"/>
      <c r="OCJ1130" s="81"/>
      <c r="OCK1130" s="81"/>
      <c r="OCL1130" s="81"/>
      <c r="OCM1130" s="81"/>
      <c r="OCN1130" s="81"/>
      <c r="OCO1130" s="81"/>
      <c r="OCP1130" s="81"/>
      <c r="OCQ1130" s="81"/>
      <c r="OCR1130" s="81"/>
      <c r="OCS1130" s="81"/>
      <c r="OCT1130" s="81"/>
      <c r="OCU1130" s="81"/>
      <c r="OCV1130" s="81"/>
      <c r="OCW1130" s="81"/>
      <c r="OCX1130" s="81"/>
      <c r="OCY1130" s="81"/>
      <c r="OCZ1130" s="81"/>
      <c r="ODA1130" s="81"/>
      <c r="ODB1130" s="81"/>
      <c r="ODC1130" s="81"/>
      <c r="ODD1130" s="81"/>
      <c r="ODE1130" s="81"/>
      <c r="ODF1130" s="81"/>
      <c r="ODG1130" s="81"/>
      <c r="ODH1130" s="81"/>
      <c r="ODI1130" s="81"/>
      <c r="ODJ1130" s="81"/>
      <c r="ODK1130" s="81"/>
      <c r="ODL1130" s="81"/>
      <c r="ODM1130" s="81"/>
      <c r="ODN1130" s="81"/>
      <c r="ODO1130" s="81"/>
      <c r="ODP1130" s="81"/>
      <c r="ODQ1130" s="81"/>
      <c r="ODR1130" s="81"/>
      <c r="ODS1130" s="81"/>
      <c r="ODT1130" s="81"/>
      <c r="ODU1130" s="81"/>
      <c r="ODV1130" s="81"/>
      <c r="ODW1130" s="81"/>
      <c r="ODX1130" s="81"/>
      <c r="ODY1130" s="81"/>
      <c r="ODZ1130" s="81"/>
      <c r="OEA1130" s="81"/>
      <c r="OEB1130" s="81"/>
      <c r="OEC1130" s="81"/>
      <c r="OED1130" s="81"/>
      <c r="OEE1130" s="81"/>
      <c r="OEF1130" s="81"/>
      <c r="OEG1130" s="81"/>
      <c r="OEH1130" s="81"/>
      <c r="OEI1130" s="81"/>
      <c r="OEJ1130" s="81"/>
      <c r="OEK1130" s="81"/>
      <c r="OEL1130" s="81"/>
      <c r="OEM1130" s="81"/>
      <c r="OEN1130" s="81"/>
      <c r="OEO1130" s="81"/>
      <c r="OEP1130" s="81"/>
      <c r="OEQ1130" s="81"/>
      <c r="OER1130" s="81"/>
      <c r="OES1130" s="81"/>
      <c r="OET1130" s="81"/>
      <c r="OEU1130" s="81"/>
      <c r="OEV1130" s="81"/>
      <c r="OEW1130" s="81"/>
      <c r="OEX1130" s="81"/>
      <c r="OEY1130" s="81"/>
      <c r="OEZ1130" s="81"/>
      <c r="OFA1130" s="81"/>
      <c r="OFB1130" s="81"/>
      <c r="OFC1130" s="81"/>
      <c r="OFD1130" s="81"/>
      <c r="OFE1130" s="81"/>
      <c r="OFF1130" s="81"/>
      <c r="OFG1130" s="81"/>
      <c r="OFH1130" s="81"/>
      <c r="OFI1130" s="81"/>
      <c r="OFJ1130" s="81"/>
      <c r="OFK1130" s="81"/>
      <c r="OFL1130" s="81"/>
      <c r="OFM1130" s="81"/>
      <c r="OFN1130" s="81"/>
      <c r="OFO1130" s="81"/>
      <c r="OFP1130" s="81"/>
      <c r="OFQ1130" s="81"/>
      <c r="OFR1130" s="81"/>
      <c r="OFS1130" s="81"/>
      <c r="OFT1130" s="81"/>
      <c r="OFU1130" s="81"/>
      <c r="OFV1130" s="81"/>
      <c r="OFW1130" s="81"/>
      <c r="OFX1130" s="81"/>
      <c r="OFY1130" s="81"/>
      <c r="OFZ1130" s="81"/>
      <c r="OGA1130" s="81"/>
      <c r="OGB1130" s="81"/>
      <c r="OGC1130" s="81"/>
      <c r="OGD1130" s="81"/>
      <c r="OGE1130" s="81"/>
      <c r="OGF1130" s="81"/>
      <c r="OGG1130" s="81"/>
      <c r="OGH1130" s="81"/>
      <c r="OGI1130" s="81"/>
      <c r="OGJ1130" s="81"/>
      <c r="OGK1130" s="81"/>
      <c r="OGL1130" s="81"/>
      <c r="OGM1130" s="81"/>
      <c r="OGN1130" s="81"/>
      <c r="OGO1130" s="81"/>
      <c r="OGP1130" s="81"/>
      <c r="OGQ1130" s="81"/>
      <c r="OGR1130" s="81"/>
      <c r="OGS1130" s="81"/>
      <c r="OGT1130" s="81"/>
      <c r="OGU1130" s="81"/>
      <c r="OGV1130" s="81"/>
      <c r="OGW1130" s="81"/>
      <c r="OGX1130" s="81"/>
      <c r="OGY1130" s="81"/>
      <c r="OGZ1130" s="81"/>
      <c r="OHA1130" s="81"/>
      <c r="OHB1130" s="81"/>
      <c r="OHC1130" s="81"/>
      <c r="OHD1130" s="81"/>
      <c r="OHE1130" s="81"/>
      <c r="OHF1130" s="81"/>
      <c r="OHG1130" s="81"/>
      <c r="OHH1130" s="81"/>
      <c r="OHI1130" s="81"/>
      <c r="OHJ1130" s="81"/>
      <c r="OHK1130" s="81"/>
      <c r="OHL1130" s="81"/>
      <c r="OHM1130" s="81"/>
      <c r="OHN1130" s="81"/>
      <c r="OHO1130" s="81"/>
      <c r="OHP1130" s="81"/>
      <c r="OHQ1130" s="81"/>
      <c r="OHR1130" s="81"/>
      <c r="OHS1130" s="81"/>
      <c r="OHT1130" s="81"/>
      <c r="OHU1130" s="81"/>
      <c r="OHV1130" s="81"/>
      <c r="OHW1130" s="81"/>
      <c r="OHX1130" s="81"/>
      <c r="OHY1130" s="81"/>
      <c r="OHZ1130" s="81"/>
      <c r="OIA1130" s="81"/>
      <c r="OIB1130" s="81"/>
      <c r="OIC1130" s="81"/>
      <c r="OID1130" s="81"/>
      <c r="OIE1130" s="81"/>
      <c r="OIF1130" s="81"/>
      <c r="OIG1130" s="81"/>
      <c r="OIH1130" s="81"/>
      <c r="OII1130" s="81"/>
      <c r="OIJ1130" s="81"/>
      <c r="OIK1130" s="81"/>
      <c r="OIL1130" s="81"/>
      <c r="OIM1130" s="81"/>
      <c r="OIN1130" s="81"/>
      <c r="OIO1130" s="81"/>
      <c r="OIP1130" s="81"/>
      <c r="OIQ1130" s="81"/>
      <c r="OIR1130" s="81"/>
      <c r="OIS1130" s="81"/>
      <c r="OIT1130" s="81"/>
      <c r="OIU1130" s="81"/>
      <c r="OIV1130" s="81"/>
      <c r="OIW1130" s="81"/>
      <c r="OIX1130" s="81"/>
      <c r="OIY1130" s="81"/>
      <c r="OIZ1130" s="81"/>
      <c r="OJA1130" s="81"/>
      <c r="OJB1130" s="81"/>
      <c r="OJC1130" s="81"/>
      <c r="OJD1130" s="81"/>
      <c r="OJE1130" s="81"/>
      <c r="OJF1130" s="81"/>
      <c r="OJG1130" s="81"/>
      <c r="OJH1130" s="81"/>
      <c r="OJI1130" s="81"/>
      <c r="OJJ1130" s="81"/>
      <c r="OJK1130" s="81"/>
      <c r="OJL1130" s="81"/>
      <c r="OJM1130" s="81"/>
      <c r="OJN1130" s="81"/>
      <c r="OJO1130" s="81"/>
      <c r="OJP1130" s="81"/>
      <c r="OJQ1130" s="81"/>
      <c r="OJR1130" s="81"/>
      <c r="OJS1130" s="81"/>
      <c r="OJT1130" s="81"/>
      <c r="OJU1130" s="81"/>
      <c r="OJV1130" s="81"/>
      <c r="OJW1130" s="81"/>
      <c r="OJX1130" s="81"/>
      <c r="OJY1130" s="81"/>
      <c r="OJZ1130" s="81"/>
      <c r="OKA1130" s="81"/>
      <c r="OKB1130" s="81"/>
      <c r="OKC1130" s="81"/>
      <c r="OKD1130" s="81"/>
      <c r="OKE1130" s="81"/>
      <c r="OKF1130" s="81"/>
      <c r="OKG1130" s="81"/>
      <c r="OKH1130" s="81"/>
      <c r="OKI1130" s="81"/>
      <c r="OKJ1130" s="81"/>
      <c r="OKK1130" s="81"/>
      <c r="OKL1130" s="81"/>
      <c r="OKM1130" s="81"/>
      <c r="OKN1130" s="81"/>
      <c r="OKO1130" s="81"/>
      <c r="OKP1130" s="81"/>
      <c r="OKQ1130" s="81"/>
      <c r="OKR1130" s="81"/>
      <c r="OKS1130" s="81"/>
      <c r="OKT1130" s="81"/>
      <c r="OKU1130" s="81"/>
      <c r="OKV1130" s="81"/>
      <c r="OKW1130" s="81"/>
      <c r="OKX1130" s="81"/>
      <c r="OKY1130" s="81"/>
      <c r="OKZ1130" s="81"/>
      <c r="OLA1130" s="81"/>
      <c r="OLB1130" s="81"/>
      <c r="OLC1130" s="81"/>
      <c r="OLD1130" s="81"/>
      <c r="OLE1130" s="81"/>
      <c r="OLF1130" s="81"/>
      <c r="OLG1130" s="81"/>
      <c r="OLH1130" s="81"/>
      <c r="OLI1130" s="81"/>
      <c r="OLJ1130" s="81"/>
      <c r="OLK1130" s="81"/>
      <c r="OLL1130" s="81"/>
      <c r="OLM1130" s="81"/>
      <c r="OLN1130" s="81"/>
      <c r="OLO1130" s="81"/>
      <c r="OLP1130" s="81"/>
      <c r="OLQ1130" s="81"/>
      <c r="OLR1130" s="81"/>
      <c r="OLS1130" s="81"/>
      <c r="OLT1130" s="81"/>
      <c r="OLU1130" s="81"/>
      <c r="OLV1130" s="81"/>
      <c r="OLW1130" s="81"/>
      <c r="OLX1130" s="81"/>
      <c r="OLY1130" s="81"/>
      <c r="OLZ1130" s="81"/>
      <c r="OMA1130" s="81"/>
      <c r="OMB1130" s="81"/>
      <c r="OMC1130" s="81"/>
      <c r="OMD1130" s="81"/>
      <c r="OME1130" s="81"/>
      <c r="OMF1130" s="81"/>
      <c r="OMG1130" s="81"/>
      <c r="OMH1130" s="81"/>
      <c r="OMI1130" s="81"/>
      <c r="OMJ1130" s="81"/>
      <c r="OMK1130" s="81"/>
      <c r="OML1130" s="81"/>
      <c r="OMM1130" s="81"/>
      <c r="OMN1130" s="81"/>
      <c r="OMO1130" s="81"/>
      <c r="OMP1130" s="81"/>
      <c r="OMQ1130" s="81"/>
      <c r="OMR1130" s="81"/>
      <c r="OMS1130" s="81"/>
      <c r="OMT1130" s="81"/>
      <c r="OMU1130" s="81"/>
      <c r="OMV1130" s="81"/>
      <c r="OMW1130" s="81"/>
      <c r="OMX1130" s="81"/>
      <c r="OMY1130" s="81"/>
      <c r="OMZ1130" s="81"/>
      <c r="ONA1130" s="81"/>
      <c r="ONB1130" s="81"/>
      <c r="ONC1130" s="81"/>
      <c r="OND1130" s="81"/>
      <c r="ONE1130" s="81"/>
      <c r="ONF1130" s="81"/>
      <c r="ONG1130" s="81"/>
      <c r="ONH1130" s="81"/>
      <c r="ONI1130" s="81"/>
      <c r="ONJ1130" s="81"/>
      <c r="ONK1130" s="81"/>
      <c r="ONL1130" s="81"/>
      <c r="ONM1130" s="81"/>
      <c r="ONN1130" s="81"/>
      <c r="ONO1130" s="81"/>
      <c r="ONP1130" s="81"/>
      <c r="ONQ1130" s="81"/>
      <c r="ONR1130" s="81"/>
      <c r="ONS1130" s="81"/>
      <c r="ONT1130" s="81"/>
      <c r="ONU1130" s="81"/>
      <c r="ONV1130" s="81"/>
      <c r="ONW1130" s="81"/>
      <c r="ONX1130" s="81"/>
      <c r="ONY1130" s="81"/>
      <c r="ONZ1130" s="81"/>
      <c r="OOA1130" s="81"/>
      <c r="OOB1130" s="81"/>
      <c r="OOC1130" s="81"/>
      <c r="OOD1130" s="81"/>
      <c r="OOE1130" s="81"/>
      <c r="OOF1130" s="81"/>
      <c r="OOG1130" s="81"/>
      <c r="OOH1130" s="81"/>
      <c r="OOI1130" s="81"/>
      <c r="OOJ1130" s="81"/>
      <c r="OOK1130" s="81"/>
      <c r="OOL1130" s="81"/>
      <c r="OOM1130" s="81"/>
      <c r="OON1130" s="81"/>
      <c r="OOO1130" s="81"/>
      <c r="OOP1130" s="81"/>
      <c r="OOQ1130" s="81"/>
      <c r="OOR1130" s="81"/>
      <c r="OOS1130" s="81"/>
      <c r="OOT1130" s="81"/>
      <c r="OOU1130" s="81"/>
      <c r="OOV1130" s="81"/>
      <c r="OOW1130" s="81"/>
      <c r="OOX1130" s="81"/>
      <c r="OOY1130" s="81"/>
      <c r="OOZ1130" s="81"/>
      <c r="OPA1130" s="81"/>
      <c r="OPB1130" s="81"/>
      <c r="OPC1130" s="81"/>
      <c r="OPD1130" s="81"/>
      <c r="OPE1130" s="81"/>
      <c r="OPF1130" s="81"/>
      <c r="OPG1130" s="81"/>
      <c r="OPH1130" s="81"/>
      <c r="OPI1130" s="81"/>
      <c r="OPJ1130" s="81"/>
      <c r="OPK1130" s="81"/>
      <c r="OPL1130" s="81"/>
      <c r="OPM1130" s="81"/>
      <c r="OPN1130" s="81"/>
      <c r="OPO1130" s="81"/>
      <c r="OPP1130" s="81"/>
      <c r="OPQ1130" s="81"/>
      <c r="OPR1130" s="81"/>
      <c r="OPS1130" s="81"/>
      <c r="OPT1130" s="81"/>
      <c r="OPU1130" s="81"/>
      <c r="OPV1130" s="81"/>
      <c r="OPW1130" s="81"/>
      <c r="OPX1130" s="81"/>
      <c r="OPY1130" s="81"/>
      <c r="OPZ1130" s="81"/>
      <c r="OQA1130" s="81"/>
      <c r="OQB1130" s="81"/>
      <c r="OQC1130" s="81"/>
      <c r="OQD1130" s="81"/>
      <c r="OQE1130" s="81"/>
      <c r="OQF1130" s="81"/>
      <c r="OQG1130" s="81"/>
      <c r="OQH1130" s="81"/>
      <c r="OQI1130" s="81"/>
      <c r="OQJ1130" s="81"/>
      <c r="OQK1130" s="81"/>
      <c r="OQL1130" s="81"/>
      <c r="OQM1130" s="81"/>
      <c r="OQN1130" s="81"/>
      <c r="OQO1130" s="81"/>
      <c r="OQP1130" s="81"/>
      <c r="OQQ1130" s="81"/>
      <c r="OQR1130" s="81"/>
      <c r="OQS1130" s="81"/>
      <c r="OQT1130" s="81"/>
      <c r="OQU1130" s="81"/>
      <c r="OQV1130" s="81"/>
      <c r="OQW1130" s="81"/>
      <c r="OQX1130" s="81"/>
      <c r="OQY1130" s="81"/>
      <c r="OQZ1130" s="81"/>
      <c r="ORA1130" s="81"/>
      <c r="ORB1130" s="81"/>
      <c r="ORC1130" s="81"/>
      <c r="ORD1130" s="81"/>
      <c r="ORE1130" s="81"/>
      <c r="ORF1130" s="81"/>
      <c r="ORG1130" s="81"/>
      <c r="ORH1130" s="81"/>
      <c r="ORI1130" s="81"/>
      <c r="ORJ1130" s="81"/>
      <c r="ORK1130" s="81"/>
      <c r="ORL1130" s="81"/>
      <c r="ORM1130" s="81"/>
      <c r="ORN1130" s="81"/>
      <c r="ORO1130" s="81"/>
      <c r="ORP1130" s="81"/>
      <c r="ORQ1130" s="81"/>
      <c r="ORR1130" s="81"/>
      <c r="ORS1130" s="81"/>
      <c r="ORT1130" s="81"/>
      <c r="ORU1130" s="81"/>
      <c r="ORV1130" s="81"/>
      <c r="ORW1130" s="81"/>
      <c r="ORX1130" s="81"/>
      <c r="ORY1130" s="81"/>
      <c r="ORZ1130" s="81"/>
      <c r="OSA1130" s="81"/>
      <c r="OSB1130" s="81"/>
      <c r="OSC1130" s="81"/>
      <c r="OSD1130" s="81"/>
      <c r="OSE1130" s="81"/>
      <c r="OSF1130" s="81"/>
      <c r="OSG1130" s="81"/>
      <c r="OSH1130" s="81"/>
      <c r="OSI1130" s="81"/>
      <c r="OSJ1130" s="81"/>
      <c r="OSK1130" s="81"/>
      <c r="OSL1130" s="81"/>
      <c r="OSM1130" s="81"/>
      <c r="OSN1130" s="81"/>
      <c r="OSO1130" s="81"/>
      <c r="OSP1130" s="81"/>
      <c r="OSQ1130" s="81"/>
      <c r="OSR1130" s="81"/>
      <c r="OSS1130" s="81"/>
      <c r="OST1130" s="81"/>
      <c r="OSU1130" s="81"/>
      <c r="OSV1130" s="81"/>
      <c r="OSW1130" s="81"/>
      <c r="OSX1130" s="81"/>
      <c r="OSY1130" s="81"/>
      <c r="OSZ1130" s="81"/>
      <c r="OTA1130" s="81"/>
      <c r="OTB1130" s="81"/>
      <c r="OTC1130" s="81"/>
      <c r="OTD1130" s="81"/>
      <c r="OTE1130" s="81"/>
      <c r="OTF1130" s="81"/>
      <c r="OTG1130" s="81"/>
      <c r="OTH1130" s="81"/>
      <c r="OTI1130" s="81"/>
      <c r="OTJ1130" s="81"/>
      <c r="OTK1130" s="81"/>
      <c r="OTL1130" s="81"/>
      <c r="OTM1130" s="81"/>
      <c r="OTN1130" s="81"/>
      <c r="OTO1130" s="81"/>
      <c r="OTP1130" s="81"/>
      <c r="OTQ1130" s="81"/>
      <c r="OTR1130" s="81"/>
      <c r="OTS1130" s="81"/>
      <c r="OTT1130" s="81"/>
      <c r="OTU1130" s="81"/>
      <c r="OTV1130" s="81"/>
      <c r="OTW1130" s="81"/>
      <c r="OTX1130" s="81"/>
      <c r="OTY1130" s="81"/>
      <c r="OTZ1130" s="81"/>
      <c r="OUA1130" s="81"/>
      <c r="OUB1130" s="81"/>
      <c r="OUC1130" s="81"/>
      <c r="OUD1130" s="81"/>
      <c r="OUE1130" s="81"/>
      <c r="OUF1130" s="81"/>
      <c r="OUG1130" s="81"/>
      <c r="OUH1130" s="81"/>
      <c r="OUI1130" s="81"/>
      <c r="OUJ1130" s="81"/>
      <c r="OUK1130" s="81"/>
      <c r="OUL1130" s="81"/>
      <c r="OUM1130" s="81"/>
      <c r="OUN1130" s="81"/>
      <c r="OUO1130" s="81"/>
      <c r="OUP1130" s="81"/>
      <c r="OUQ1130" s="81"/>
      <c r="OUR1130" s="81"/>
      <c r="OUS1130" s="81"/>
      <c r="OUT1130" s="81"/>
      <c r="OUU1130" s="81"/>
      <c r="OUV1130" s="81"/>
      <c r="OUW1130" s="81"/>
      <c r="OUX1130" s="81"/>
      <c r="OUY1130" s="81"/>
      <c r="OUZ1130" s="81"/>
      <c r="OVA1130" s="81"/>
      <c r="OVB1130" s="81"/>
      <c r="OVC1130" s="81"/>
      <c r="OVD1130" s="81"/>
      <c r="OVE1130" s="81"/>
      <c r="OVF1130" s="81"/>
      <c r="OVG1130" s="81"/>
      <c r="OVH1130" s="81"/>
      <c r="OVI1130" s="81"/>
      <c r="OVJ1130" s="81"/>
      <c r="OVK1130" s="81"/>
      <c r="OVL1130" s="81"/>
      <c r="OVM1130" s="81"/>
      <c r="OVN1130" s="81"/>
      <c r="OVO1130" s="81"/>
      <c r="OVP1130" s="81"/>
      <c r="OVQ1130" s="81"/>
      <c r="OVR1130" s="81"/>
      <c r="OVS1130" s="81"/>
      <c r="OVT1130" s="81"/>
      <c r="OVU1130" s="81"/>
      <c r="OVV1130" s="81"/>
      <c r="OVW1130" s="81"/>
      <c r="OVX1130" s="81"/>
      <c r="OVY1130" s="81"/>
      <c r="OVZ1130" s="81"/>
      <c r="OWA1130" s="81"/>
      <c r="OWB1130" s="81"/>
      <c r="OWC1130" s="81"/>
      <c r="OWD1130" s="81"/>
      <c r="OWE1130" s="81"/>
      <c r="OWF1130" s="81"/>
      <c r="OWG1130" s="81"/>
      <c r="OWH1130" s="81"/>
      <c r="OWI1130" s="81"/>
      <c r="OWJ1130" s="81"/>
      <c r="OWK1130" s="81"/>
      <c r="OWL1130" s="81"/>
      <c r="OWM1130" s="81"/>
      <c r="OWN1130" s="81"/>
      <c r="OWO1130" s="81"/>
      <c r="OWP1130" s="81"/>
      <c r="OWQ1130" s="81"/>
      <c r="OWR1130" s="81"/>
      <c r="OWS1130" s="81"/>
      <c r="OWT1130" s="81"/>
      <c r="OWU1130" s="81"/>
      <c r="OWV1130" s="81"/>
      <c r="OWW1130" s="81"/>
      <c r="OWX1130" s="81"/>
      <c r="OWY1130" s="81"/>
      <c r="OWZ1130" s="81"/>
      <c r="OXA1130" s="81"/>
      <c r="OXB1130" s="81"/>
      <c r="OXC1130" s="81"/>
      <c r="OXD1130" s="81"/>
      <c r="OXE1130" s="81"/>
      <c r="OXF1130" s="81"/>
      <c r="OXG1130" s="81"/>
      <c r="OXH1130" s="81"/>
      <c r="OXI1130" s="81"/>
      <c r="OXJ1130" s="81"/>
      <c r="OXK1130" s="81"/>
      <c r="OXL1130" s="81"/>
      <c r="OXM1130" s="81"/>
      <c r="OXN1130" s="81"/>
      <c r="OXO1130" s="81"/>
      <c r="OXP1130" s="81"/>
      <c r="OXQ1130" s="81"/>
      <c r="OXR1130" s="81"/>
      <c r="OXS1130" s="81"/>
      <c r="OXT1130" s="81"/>
      <c r="OXU1130" s="81"/>
      <c r="OXV1130" s="81"/>
      <c r="OXW1130" s="81"/>
      <c r="OXX1130" s="81"/>
      <c r="OXY1130" s="81"/>
      <c r="OXZ1130" s="81"/>
      <c r="OYA1130" s="81"/>
      <c r="OYB1130" s="81"/>
      <c r="OYC1130" s="81"/>
      <c r="OYD1130" s="81"/>
      <c r="OYE1130" s="81"/>
      <c r="OYF1130" s="81"/>
      <c r="OYG1130" s="81"/>
      <c r="OYH1130" s="81"/>
      <c r="OYI1130" s="81"/>
      <c r="OYJ1130" s="81"/>
      <c r="OYK1130" s="81"/>
      <c r="OYL1130" s="81"/>
      <c r="OYM1130" s="81"/>
      <c r="OYN1130" s="81"/>
      <c r="OYO1130" s="81"/>
      <c r="OYP1130" s="81"/>
      <c r="OYQ1130" s="81"/>
      <c r="OYR1130" s="81"/>
      <c r="OYS1130" s="81"/>
      <c r="OYT1130" s="81"/>
      <c r="OYU1130" s="81"/>
      <c r="OYV1130" s="81"/>
      <c r="OYW1130" s="81"/>
      <c r="OYX1130" s="81"/>
      <c r="OYY1130" s="81"/>
      <c r="OYZ1130" s="81"/>
      <c r="OZA1130" s="81"/>
      <c r="OZB1130" s="81"/>
      <c r="OZC1130" s="81"/>
      <c r="OZD1130" s="81"/>
      <c r="OZE1130" s="81"/>
      <c r="OZF1130" s="81"/>
      <c r="OZG1130" s="81"/>
      <c r="OZH1130" s="81"/>
      <c r="OZI1130" s="81"/>
      <c r="OZJ1130" s="81"/>
      <c r="OZK1130" s="81"/>
      <c r="OZL1130" s="81"/>
      <c r="OZM1130" s="81"/>
      <c r="OZN1130" s="81"/>
      <c r="OZO1130" s="81"/>
      <c r="OZP1130" s="81"/>
      <c r="OZQ1130" s="81"/>
      <c r="OZR1130" s="81"/>
      <c r="OZS1130" s="81"/>
      <c r="OZT1130" s="81"/>
      <c r="OZU1130" s="81"/>
      <c r="OZV1130" s="81"/>
      <c r="OZW1130" s="81"/>
      <c r="OZX1130" s="81"/>
      <c r="OZY1130" s="81"/>
      <c r="OZZ1130" s="81"/>
      <c r="PAA1130" s="81"/>
      <c r="PAB1130" s="81"/>
      <c r="PAC1130" s="81"/>
      <c r="PAD1130" s="81"/>
      <c r="PAE1130" s="81"/>
      <c r="PAF1130" s="81"/>
      <c r="PAG1130" s="81"/>
      <c r="PAH1130" s="81"/>
      <c r="PAI1130" s="81"/>
      <c r="PAJ1130" s="81"/>
      <c r="PAK1130" s="81"/>
      <c r="PAL1130" s="81"/>
      <c r="PAM1130" s="81"/>
      <c r="PAN1130" s="81"/>
      <c r="PAO1130" s="81"/>
      <c r="PAP1130" s="81"/>
      <c r="PAQ1130" s="81"/>
      <c r="PAR1130" s="81"/>
      <c r="PAS1130" s="81"/>
      <c r="PAT1130" s="81"/>
      <c r="PAU1130" s="81"/>
      <c r="PAV1130" s="81"/>
      <c r="PAW1130" s="81"/>
      <c r="PAX1130" s="81"/>
      <c r="PAY1130" s="81"/>
      <c r="PAZ1130" s="81"/>
      <c r="PBA1130" s="81"/>
      <c r="PBB1130" s="81"/>
      <c r="PBC1130" s="81"/>
      <c r="PBD1130" s="81"/>
      <c r="PBE1130" s="81"/>
      <c r="PBF1130" s="81"/>
      <c r="PBG1130" s="81"/>
      <c r="PBH1130" s="81"/>
      <c r="PBI1130" s="81"/>
      <c r="PBJ1130" s="81"/>
      <c r="PBK1130" s="81"/>
      <c r="PBL1130" s="81"/>
      <c r="PBM1130" s="81"/>
      <c r="PBN1130" s="81"/>
      <c r="PBO1130" s="81"/>
      <c r="PBP1130" s="81"/>
      <c r="PBQ1130" s="81"/>
      <c r="PBR1130" s="81"/>
      <c r="PBS1130" s="81"/>
      <c r="PBT1130" s="81"/>
      <c r="PBU1130" s="81"/>
      <c r="PBV1130" s="81"/>
      <c r="PBW1130" s="81"/>
      <c r="PBX1130" s="81"/>
      <c r="PBY1130" s="81"/>
      <c r="PBZ1130" s="81"/>
      <c r="PCA1130" s="81"/>
      <c r="PCB1130" s="81"/>
      <c r="PCC1130" s="81"/>
      <c r="PCD1130" s="81"/>
      <c r="PCE1130" s="81"/>
      <c r="PCF1130" s="81"/>
      <c r="PCG1130" s="81"/>
      <c r="PCH1130" s="81"/>
      <c r="PCI1130" s="81"/>
      <c r="PCJ1130" s="81"/>
      <c r="PCK1130" s="81"/>
      <c r="PCL1130" s="81"/>
      <c r="PCM1130" s="81"/>
      <c r="PCN1130" s="81"/>
      <c r="PCO1130" s="81"/>
      <c r="PCP1130" s="81"/>
      <c r="PCQ1130" s="81"/>
      <c r="PCR1130" s="81"/>
      <c r="PCS1130" s="81"/>
      <c r="PCT1130" s="81"/>
      <c r="PCU1130" s="81"/>
      <c r="PCV1130" s="81"/>
      <c r="PCW1130" s="81"/>
      <c r="PCX1130" s="81"/>
      <c r="PCY1130" s="81"/>
      <c r="PCZ1130" s="81"/>
      <c r="PDA1130" s="81"/>
      <c r="PDB1130" s="81"/>
      <c r="PDC1130" s="81"/>
      <c r="PDD1130" s="81"/>
      <c r="PDE1130" s="81"/>
      <c r="PDF1130" s="81"/>
      <c r="PDG1130" s="81"/>
      <c r="PDH1130" s="81"/>
      <c r="PDI1130" s="81"/>
      <c r="PDJ1130" s="81"/>
      <c r="PDK1130" s="81"/>
      <c r="PDL1130" s="81"/>
      <c r="PDM1130" s="81"/>
      <c r="PDN1130" s="81"/>
      <c r="PDO1130" s="81"/>
      <c r="PDP1130" s="81"/>
      <c r="PDQ1130" s="81"/>
      <c r="PDR1130" s="81"/>
      <c r="PDS1130" s="81"/>
      <c r="PDT1130" s="81"/>
      <c r="PDU1130" s="81"/>
      <c r="PDV1130" s="81"/>
      <c r="PDW1130" s="81"/>
      <c r="PDX1130" s="81"/>
      <c r="PDY1130" s="81"/>
      <c r="PDZ1130" s="81"/>
      <c r="PEA1130" s="81"/>
      <c r="PEB1130" s="81"/>
      <c r="PEC1130" s="81"/>
      <c r="PED1130" s="81"/>
      <c r="PEE1130" s="81"/>
      <c r="PEF1130" s="81"/>
      <c r="PEG1130" s="81"/>
      <c r="PEH1130" s="81"/>
      <c r="PEI1130" s="81"/>
      <c r="PEJ1130" s="81"/>
      <c r="PEK1130" s="81"/>
      <c r="PEL1130" s="81"/>
      <c r="PEM1130" s="81"/>
      <c r="PEN1130" s="81"/>
      <c r="PEO1130" s="81"/>
      <c r="PEP1130" s="81"/>
      <c r="PEQ1130" s="81"/>
      <c r="PER1130" s="81"/>
      <c r="PES1130" s="81"/>
      <c r="PET1130" s="81"/>
      <c r="PEU1130" s="81"/>
      <c r="PEV1130" s="81"/>
      <c r="PEW1130" s="81"/>
      <c r="PEX1130" s="81"/>
      <c r="PEY1130" s="81"/>
      <c r="PEZ1130" s="81"/>
      <c r="PFA1130" s="81"/>
      <c r="PFB1130" s="81"/>
      <c r="PFC1130" s="81"/>
      <c r="PFD1130" s="81"/>
      <c r="PFE1130" s="81"/>
      <c r="PFF1130" s="81"/>
      <c r="PFG1130" s="81"/>
      <c r="PFH1130" s="81"/>
      <c r="PFI1130" s="81"/>
      <c r="PFJ1130" s="81"/>
      <c r="PFK1130" s="81"/>
      <c r="PFL1130" s="81"/>
      <c r="PFM1130" s="81"/>
      <c r="PFN1130" s="81"/>
      <c r="PFO1130" s="81"/>
      <c r="PFP1130" s="81"/>
      <c r="PFQ1130" s="81"/>
      <c r="PFR1130" s="81"/>
      <c r="PFS1130" s="81"/>
      <c r="PFT1130" s="81"/>
      <c r="PFU1130" s="81"/>
      <c r="PFV1130" s="81"/>
      <c r="PFW1130" s="81"/>
      <c r="PFX1130" s="81"/>
      <c r="PFY1130" s="81"/>
      <c r="PFZ1130" s="81"/>
      <c r="PGA1130" s="81"/>
      <c r="PGB1130" s="81"/>
      <c r="PGC1130" s="81"/>
      <c r="PGD1130" s="81"/>
      <c r="PGE1130" s="81"/>
      <c r="PGF1130" s="81"/>
      <c r="PGG1130" s="81"/>
      <c r="PGH1130" s="81"/>
      <c r="PGI1130" s="81"/>
      <c r="PGJ1130" s="81"/>
      <c r="PGK1130" s="81"/>
      <c r="PGL1130" s="81"/>
      <c r="PGM1130" s="81"/>
      <c r="PGN1130" s="81"/>
      <c r="PGO1130" s="81"/>
      <c r="PGP1130" s="81"/>
      <c r="PGQ1130" s="81"/>
      <c r="PGR1130" s="81"/>
      <c r="PGS1130" s="81"/>
      <c r="PGT1130" s="81"/>
      <c r="PGU1130" s="81"/>
      <c r="PGV1130" s="81"/>
      <c r="PGW1130" s="81"/>
      <c r="PGX1130" s="81"/>
      <c r="PGY1130" s="81"/>
      <c r="PGZ1130" s="81"/>
      <c r="PHA1130" s="81"/>
      <c r="PHB1130" s="81"/>
      <c r="PHC1130" s="81"/>
      <c r="PHD1130" s="81"/>
      <c r="PHE1130" s="81"/>
      <c r="PHF1130" s="81"/>
      <c r="PHG1130" s="81"/>
      <c r="PHH1130" s="81"/>
      <c r="PHI1130" s="81"/>
      <c r="PHJ1130" s="81"/>
      <c r="PHK1130" s="81"/>
      <c r="PHL1130" s="81"/>
      <c r="PHM1130" s="81"/>
      <c r="PHN1130" s="81"/>
      <c r="PHO1130" s="81"/>
      <c r="PHP1130" s="81"/>
      <c r="PHQ1130" s="81"/>
      <c r="PHR1130" s="81"/>
      <c r="PHS1130" s="81"/>
      <c r="PHT1130" s="81"/>
      <c r="PHU1130" s="81"/>
      <c r="PHV1130" s="81"/>
      <c r="PHW1130" s="81"/>
      <c r="PHX1130" s="81"/>
      <c r="PHY1130" s="81"/>
      <c r="PHZ1130" s="81"/>
      <c r="PIA1130" s="81"/>
      <c r="PIB1130" s="81"/>
      <c r="PIC1130" s="81"/>
      <c r="PID1130" s="81"/>
      <c r="PIE1130" s="81"/>
      <c r="PIF1130" s="81"/>
      <c r="PIG1130" s="81"/>
      <c r="PIH1130" s="81"/>
      <c r="PII1130" s="81"/>
      <c r="PIJ1130" s="81"/>
      <c r="PIK1130" s="81"/>
      <c r="PIL1130" s="81"/>
      <c r="PIM1130" s="81"/>
      <c r="PIN1130" s="81"/>
      <c r="PIO1130" s="81"/>
      <c r="PIP1130" s="81"/>
      <c r="PIQ1130" s="81"/>
      <c r="PIR1130" s="81"/>
      <c r="PIS1130" s="81"/>
      <c r="PIT1130" s="81"/>
      <c r="PIU1130" s="81"/>
      <c r="PIV1130" s="81"/>
      <c r="PIW1130" s="81"/>
      <c r="PIX1130" s="81"/>
      <c r="PIY1130" s="81"/>
      <c r="PIZ1130" s="81"/>
      <c r="PJA1130" s="81"/>
      <c r="PJB1130" s="81"/>
      <c r="PJC1130" s="81"/>
      <c r="PJD1130" s="81"/>
      <c r="PJE1130" s="81"/>
      <c r="PJF1130" s="81"/>
      <c r="PJG1130" s="81"/>
      <c r="PJH1130" s="81"/>
      <c r="PJI1130" s="81"/>
      <c r="PJJ1130" s="81"/>
      <c r="PJK1130" s="81"/>
      <c r="PJL1130" s="81"/>
      <c r="PJM1130" s="81"/>
      <c r="PJN1130" s="81"/>
      <c r="PJO1130" s="81"/>
      <c r="PJP1130" s="81"/>
      <c r="PJQ1130" s="81"/>
      <c r="PJR1130" s="81"/>
      <c r="PJS1130" s="81"/>
      <c r="PJT1130" s="81"/>
      <c r="PJU1130" s="81"/>
      <c r="PJV1130" s="81"/>
      <c r="PJW1130" s="81"/>
      <c r="PJX1130" s="81"/>
      <c r="PJY1130" s="81"/>
      <c r="PJZ1130" s="81"/>
      <c r="PKA1130" s="81"/>
      <c r="PKB1130" s="81"/>
      <c r="PKC1130" s="81"/>
      <c r="PKD1130" s="81"/>
      <c r="PKE1130" s="81"/>
      <c r="PKF1130" s="81"/>
      <c r="PKG1130" s="81"/>
      <c r="PKH1130" s="81"/>
      <c r="PKI1130" s="81"/>
      <c r="PKJ1130" s="81"/>
      <c r="PKK1130" s="81"/>
      <c r="PKL1130" s="81"/>
      <c r="PKM1130" s="81"/>
      <c r="PKN1130" s="81"/>
      <c r="PKO1130" s="81"/>
      <c r="PKP1130" s="81"/>
      <c r="PKQ1130" s="81"/>
      <c r="PKR1130" s="81"/>
      <c r="PKS1130" s="81"/>
      <c r="PKT1130" s="81"/>
      <c r="PKU1130" s="81"/>
      <c r="PKV1130" s="81"/>
      <c r="PKW1130" s="81"/>
      <c r="PKX1130" s="81"/>
      <c r="PKY1130" s="81"/>
      <c r="PKZ1130" s="81"/>
      <c r="PLA1130" s="81"/>
      <c r="PLB1130" s="81"/>
      <c r="PLC1130" s="81"/>
      <c r="PLD1130" s="81"/>
      <c r="PLE1130" s="81"/>
      <c r="PLF1130" s="81"/>
      <c r="PLG1130" s="81"/>
      <c r="PLH1130" s="81"/>
      <c r="PLI1130" s="81"/>
      <c r="PLJ1130" s="81"/>
      <c r="PLK1130" s="81"/>
      <c r="PLL1130" s="81"/>
      <c r="PLM1130" s="81"/>
      <c r="PLN1130" s="81"/>
      <c r="PLO1130" s="81"/>
      <c r="PLP1130" s="81"/>
      <c r="PLQ1130" s="81"/>
      <c r="PLR1130" s="81"/>
      <c r="PLS1130" s="81"/>
      <c r="PLT1130" s="81"/>
      <c r="PLU1130" s="81"/>
      <c r="PLV1130" s="81"/>
      <c r="PLW1130" s="81"/>
      <c r="PLX1130" s="81"/>
      <c r="PLY1130" s="81"/>
      <c r="PLZ1130" s="81"/>
      <c r="PMA1130" s="81"/>
      <c r="PMB1130" s="81"/>
      <c r="PMC1130" s="81"/>
      <c r="PMD1130" s="81"/>
      <c r="PME1130" s="81"/>
      <c r="PMF1130" s="81"/>
      <c r="PMG1130" s="81"/>
      <c r="PMH1130" s="81"/>
      <c r="PMI1130" s="81"/>
      <c r="PMJ1130" s="81"/>
      <c r="PMK1130" s="81"/>
      <c r="PML1130" s="81"/>
      <c r="PMM1130" s="81"/>
      <c r="PMN1130" s="81"/>
      <c r="PMO1130" s="81"/>
      <c r="PMP1130" s="81"/>
      <c r="PMQ1130" s="81"/>
      <c r="PMR1130" s="81"/>
      <c r="PMS1130" s="81"/>
      <c r="PMT1130" s="81"/>
      <c r="PMU1130" s="81"/>
      <c r="PMV1130" s="81"/>
      <c r="PMW1130" s="81"/>
      <c r="PMX1130" s="81"/>
      <c r="PMY1130" s="81"/>
      <c r="PMZ1130" s="81"/>
      <c r="PNA1130" s="81"/>
      <c r="PNB1130" s="81"/>
      <c r="PNC1130" s="81"/>
      <c r="PND1130" s="81"/>
      <c r="PNE1130" s="81"/>
      <c r="PNF1130" s="81"/>
      <c r="PNG1130" s="81"/>
      <c r="PNH1130" s="81"/>
      <c r="PNI1130" s="81"/>
      <c r="PNJ1130" s="81"/>
      <c r="PNK1130" s="81"/>
      <c r="PNL1130" s="81"/>
      <c r="PNM1130" s="81"/>
      <c r="PNN1130" s="81"/>
      <c r="PNO1130" s="81"/>
      <c r="PNP1130" s="81"/>
      <c r="PNQ1130" s="81"/>
      <c r="PNR1130" s="81"/>
      <c r="PNS1130" s="81"/>
      <c r="PNT1130" s="81"/>
      <c r="PNU1130" s="81"/>
      <c r="PNV1130" s="81"/>
      <c r="PNW1130" s="81"/>
      <c r="PNX1130" s="81"/>
      <c r="PNY1130" s="81"/>
      <c r="PNZ1130" s="81"/>
      <c r="POA1130" s="81"/>
      <c r="POB1130" s="81"/>
      <c r="POC1130" s="81"/>
      <c r="POD1130" s="81"/>
      <c r="POE1130" s="81"/>
      <c r="POF1130" s="81"/>
      <c r="POG1130" s="81"/>
      <c r="POH1130" s="81"/>
      <c r="POI1130" s="81"/>
      <c r="POJ1130" s="81"/>
      <c r="POK1130" s="81"/>
      <c r="POL1130" s="81"/>
      <c r="POM1130" s="81"/>
      <c r="PON1130" s="81"/>
      <c r="POO1130" s="81"/>
      <c r="POP1130" s="81"/>
      <c r="POQ1130" s="81"/>
      <c r="POR1130" s="81"/>
      <c r="POS1130" s="81"/>
      <c r="POT1130" s="81"/>
      <c r="POU1130" s="81"/>
      <c r="POV1130" s="81"/>
      <c r="POW1130" s="81"/>
      <c r="POX1130" s="81"/>
      <c r="POY1130" s="81"/>
      <c r="POZ1130" s="81"/>
      <c r="PPA1130" s="81"/>
      <c r="PPB1130" s="81"/>
      <c r="PPC1130" s="81"/>
      <c r="PPD1130" s="81"/>
      <c r="PPE1130" s="81"/>
      <c r="PPF1130" s="81"/>
      <c r="PPG1130" s="81"/>
      <c r="PPH1130" s="81"/>
      <c r="PPI1130" s="81"/>
      <c r="PPJ1130" s="81"/>
      <c r="PPK1130" s="81"/>
      <c r="PPL1130" s="81"/>
      <c r="PPM1130" s="81"/>
      <c r="PPN1130" s="81"/>
      <c r="PPO1130" s="81"/>
      <c r="PPP1130" s="81"/>
      <c r="PPQ1130" s="81"/>
      <c r="PPR1130" s="81"/>
      <c r="PPS1130" s="81"/>
      <c r="PPT1130" s="81"/>
      <c r="PPU1130" s="81"/>
      <c r="PPV1130" s="81"/>
      <c r="PPW1130" s="81"/>
      <c r="PPX1130" s="81"/>
      <c r="PPY1130" s="81"/>
      <c r="PPZ1130" s="81"/>
      <c r="PQA1130" s="81"/>
      <c r="PQB1130" s="81"/>
      <c r="PQC1130" s="81"/>
      <c r="PQD1130" s="81"/>
      <c r="PQE1130" s="81"/>
      <c r="PQF1130" s="81"/>
      <c r="PQG1130" s="81"/>
      <c r="PQH1130" s="81"/>
      <c r="PQI1130" s="81"/>
      <c r="PQJ1130" s="81"/>
      <c r="PQK1130" s="81"/>
      <c r="PQL1130" s="81"/>
      <c r="PQM1130" s="81"/>
      <c r="PQN1130" s="81"/>
      <c r="PQO1130" s="81"/>
      <c r="PQP1130" s="81"/>
      <c r="PQQ1130" s="81"/>
      <c r="PQR1130" s="81"/>
      <c r="PQS1130" s="81"/>
      <c r="PQT1130" s="81"/>
      <c r="PQU1130" s="81"/>
      <c r="PQV1130" s="81"/>
      <c r="PQW1130" s="81"/>
      <c r="PQX1130" s="81"/>
      <c r="PQY1130" s="81"/>
      <c r="PQZ1130" s="81"/>
      <c r="PRA1130" s="81"/>
      <c r="PRB1130" s="81"/>
      <c r="PRC1130" s="81"/>
      <c r="PRD1130" s="81"/>
      <c r="PRE1130" s="81"/>
      <c r="PRF1130" s="81"/>
      <c r="PRG1130" s="81"/>
      <c r="PRH1130" s="81"/>
      <c r="PRI1130" s="81"/>
      <c r="PRJ1130" s="81"/>
      <c r="PRK1130" s="81"/>
      <c r="PRL1130" s="81"/>
      <c r="PRM1130" s="81"/>
      <c r="PRN1130" s="81"/>
      <c r="PRO1130" s="81"/>
      <c r="PRP1130" s="81"/>
      <c r="PRQ1130" s="81"/>
      <c r="PRR1130" s="81"/>
      <c r="PRS1130" s="81"/>
      <c r="PRT1130" s="81"/>
      <c r="PRU1130" s="81"/>
      <c r="PRV1130" s="81"/>
      <c r="PRW1130" s="81"/>
      <c r="PRX1130" s="81"/>
      <c r="PRY1130" s="81"/>
      <c r="PRZ1130" s="81"/>
      <c r="PSA1130" s="81"/>
      <c r="PSB1130" s="81"/>
      <c r="PSC1130" s="81"/>
      <c r="PSD1130" s="81"/>
      <c r="PSE1130" s="81"/>
      <c r="PSF1130" s="81"/>
      <c r="PSG1130" s="81"/>
      <c r="PSH1130" s="81"/>
      <c r="PSI1130" s="81"/>
      <c r="PSJ1130" s="81"/>
      <c r="PSK1130" s="81"/>
      <c r="PSL1130" s="81"/>
      <c r="PSM1130" s="81"/>
      <c r="PSN1130" s="81"/>
      <c r="PSO1130" s="81"/>
      <c r="PSP1130" s="81"/>
      <c r="PSQ1130" s="81"/>
      <c r="PSR1130" s="81"/>
      <c r="PSS1130" s="81"/>
      <c r="PST1130" s="81"/>
      <c r="PSU1130" s="81"/>
      <c r="PSV1130" s="81"/>
      <c r="PSW1130" s="81"/>
      <c r="PSX1130" s="81"/>
      <c r="PSY1130" s="81"/>
      <c r="PSZ1130" s="81"/>
      <c r="PTA1130" s="81"/>
      <c r="PTB1130" s="81"/>
      <c r="PTC1130" s="81"/>
      <c r="PTD1130" s="81"/>
      <c r="PTE1130" s="81"/>
      <c r="PTF1130" s="81"/>
      <c r="PTG1130" s="81"/>
      <c r="PTH1130" s="81"/>
      <c r="PTI1130" s="81"/>
      <c r="PTJ1130" s="81"/>
      <c r="PTK1130" s="81"/>
      <c r="PTL1130" s="81"/>
      <c r="PTM1130" s="81"/>
      <c r="PTN1130" s="81"/>
      <c r="PTO1130" s="81"/>
      <c r="PTP1130" s="81"/>
      <c r="PTQ1130" s="81"/>
      <c r="PTR1130" s="81"/>
      <c r="PTS1130" s="81"/>
      <c r="PTT1130" s="81"/>
      <c r="PTU1130" s="81"/>
      <c r="PTV1130" s="81"/>
      <c r="PTW1130" s="81"/>
      <c r="PTX1130" s="81"/>
      <c r="PTY1130" s="81"/>
      <c r="PTZ1130" s="81"/>
      <c r="PUA1130" s="81"/>
      <c r="PUB1130" s="81"/>
      <c r="PUC1130" s="81"/>
      <c r="PUD1130" s="81"/>
      <c r="PUE1130" s="81"/>
      <c r="PUF1130" s="81"/>
      <c r="PUG1130" s="81"/>
      <c r="PUH1130" s="81"/>
      <c r="PUI1130" s="81"/>
      <c r="PUJ1130" s="81"/>
      <c r="PUK1130" s="81"/>
      <c r="PUL1130" s="81"/>
      <c r="PUM1130" s="81"/>
      <c r="PUN1130" s="81"/>
      <c r="PUO1130" s="81"/>
      <c r="PUP1130" s="81"/>
      <c r="PUQ1130" s="81"/>
      <c r="PUR1130" s="81"/>
      <c r="PUS1130" s="81"/>
      <c r="PUT1130" s="81"/>
      <c r="PUU1130" s="81"/>
      <c r="PUV1130" s="81"/>
      <c r="PUW1130" s="81"/>
      <c r="PUX1130" s="81"/>
      <c r="PUY1130" s="81"/>
      <c r="PUZ1130" s="81"/>
      <c r="PVA1130" s="81"/>
      <c r="PVB1130" s="81"/>
      <c r="PVC1130" s="81"/>
      <c r="PVD1130" s="81"/>
      <c r="PVE1130" s="81"/>
      <c r="PVF1130" s="81"/>
      <c r="PVG1130" s="81"/>
      <c r="PVH1130" s="81"/>
      <c r="PVI1130" s="81"/>
      <c r="PVJ1130" s="81"/>
      <c r="PVK1130" s="81"/>
      <c r="PVL1130" s="81"/>
      <c r="PVM1130" s="81"/>
      <c r="PVN1130" s="81"/>
      <c r="PVO1130" s="81"/>
      <c r="PVP1130" s="81"/>
      <c r="PVQ1130" s="81"/>
      <c r="PVR1130" s="81"/>
      <c r="PVS1130" s="81"/>
      <c r="PVT1130" s="81"/>
      <c r="PVU1130" s="81"/>
      <c r="PVV1130" s="81"/>
      <c r="PVW1130" s="81"/>
      <c r="PVX1130" s="81"/>
      <c r="PVY1130" s="81"/>
      <c r="PVZ1130" s="81"/>
      <c r="PWA1130" s="81"/>
      <c r="PWB1130" s="81"/>
      <c r="PWC1130" s="81"/>
      <c r="PWD1130" s="81"/>
      <c r="PWE1130" s="81"/>
      <c r="PWF1130" s="81"/>
      <c r="PWG1130" s="81"/>
      <c r="PWH1130" s="81"/>
      <c r="PWI1130" s="81"/>
      <c r="PWJ1130" s="81"/>
      <c r="PWK1130" s="81"/>
      <c r="PWL1130" s="81"/>
      <c r="PWM1130" s="81"/>
      <c r="PWN1130" s="81"/>
      <c r="PWO1130" s="81"/>
      <c r="PWP1130" s="81"/>
      <c r="PWQ1130" s="81"/>
      <c r="PWR1130" s="81"/>
      <c r="PWS1130" s="81"/>
      <c r="PWT1130" s="81"/>
      <c r="PWU1130" s="81"/>
      <c r="PWV1130" s="81"/>
      <c r="PWW1130" s="81"/>
      <c r="PWX1130" s="81"/>
      <c r="PWY1130" s="81"/>
      <c r="PWZ1130" s="81"/>
      <c r="PXA1130" s="81"/>
      <c r="PXB1130" s="81"/>
      <c r="PXC1130" s="81"/>
      <c r="PXD1130" s="81"/>
      <c r="PXE1130" s="81"/>
      <c r="PXF1130" s="81"/>
      <c r="PXG1130" s="81"/>
      <c r="PXH1130" s="81"/>
      <c r="PXI1130" s="81"/>
      <c r="PXJ1130" s="81"/>
      <c r="PXK1130" s="81"/>
      <c r="PXL1130" s="81"/>
      <c r="PXM1130" s="81"/>
      <c r="PXN1130" s="81"/>
      <c r="PXO1130" s="81"/>
      <c r="PXP1130" s="81"/>
      <c r="PXQ1130" s="81"/>
      <c r="PXR1130" s="81"/>
      <c r="PXS1130" s="81"/>
      <c r="PXT1130" s="81"/>
      <c r="PXU1130" s="81"/>
      <c r="PXV1130" s="81"/>
      <c r="PXW1130" s="81"/>
      <c r="PXX1130" s="81"/>
      <c r="PXY1130" s="81"/>
      <c r="PXZ1130" s="81"/>
      <c r="PYA1130" s="81"/>
      <c r="PYB1130" s="81"/>
      <c r="PYC1130" s="81"/>
      <c r="PYD1130" s="81"/>
      <c r="PYE1130" s="81"/>
      <c r="PYF1130" s="81"/>
      <c r="PYG1130" s="81"/>
      <c r="PYH1130" s="81"/>
      <c r="PYI1130" s="81"/>
      <c r="PYJ1130" s="81"/>
      <c r="PYK1130" s="81"/>
      <c r="PYL1130" s="81"/>
      <c r="PYM1130" s="81"/>
      <c r="PYN1130" s="81"/>
      <c r="PYO1130" s="81"/>
      <c r="PYP1130" s="81"/>
      <c r="PYQ1130" s="81"/>
      <c r="PYR1130" s="81"/>
      <c r="PYS1130" s="81"/>
      <c r="PYT1130" s="81"/>
      <c r="PYU1130" s="81"/>
      <c r="PYV1130" s="81"/>
      <c r="PYW1130" s="81"/>
      <c r="PYX1130" s="81"/>
      <c r="PYY1130" s="81"/>
      <c r="PYZ1130" s="81"/>
      <c r="PZA1130" s="81"/>
      <c r="PZB1130" s="81"/>
      <c r="PZC1130" s="81"/>
      <c r="PZD1130" s="81"/>
      <c r="PZE1130" s="81"/>
      <c r="PZF1130" s="81"/>
      <c r="PZG1130" s="81"/>
      <c r="PZH1130" s="81"/>
      <c r="PZI1130" s="81"/>
      <c r="PZJ1130" s="81"/>
      <c r="PZK1130" s="81"/>
      <c r="PZL1130" s="81"/>
      <c r="PZM1130" s="81"/>
      <c r="PZN1130" s="81"/>
      <c r="PZO1130" s="81"/>
      <c r="PZP1130" s="81"/>
      <c r="PZQ1130" s="81"/>
      <c r="PZR1130" s="81"/>
      <c r="PZS1130" s="81"/>
      <c r="PZT1130" s="81"/>
      <c r="PZU1130" s="81"/>
      <c r="PZV1130" s="81"/>
      <c r="PZW1130" s="81"/>
      <c r="PZX1130" s="81"/>
      <c r="PZY1130" s="81"/>
      <c r="PZZ1130" s="81"/>
      <c r="QAA1130" s="81"/>
      <c r="QAB1130" s="81"/>
      <c r="QAC1130" s="81"/>
      <c r="QAD1130" s="81"/>
      <c r="QAE1130" s="81"/>
      <c r="QAF1130" s="81"/>
      <c r="QAG1130" s="81"/>
      <c r="QAH1130" s="81"/>
      <c r="QAI1130" s="81"/>
      <c r="QAJ1130" s="81"/>
      <c r="QAK1130" s="81"/>
      <c r="QAL1130" s="81"/>
      <c r="QAM1130" s="81"/>
      <c r="QAN1130" s="81"/>
      <c r="QAO1130" s="81"/>
      <c r="QAP1130" s="81"/>
      <c r="QAQ1130" s="81"/>
      <c r="QAR1130" s="81"/>
      <c r="QAS1130" s="81"/>
      <c r="QAT1130" s="81"/>
      <c r="QAU1130" s="81"/>
      <c r="QAV1130" s="81"/>
      <c r="QAW1130" s="81"/>
      <c r="QAX1130" s="81"/>
      <c r="QAY1130" s="81"/>
      <c r="QAZ1130" s="81"/>
      <c r="QBA1130" s="81"/>
      <c r="QBB1130" s="81"/>
      <c r="QBC1130" s="81"/>
      <c r="QBD1130" s="81"/>
      <c r="QBE1130" s="81"/>
      <c r="QBF1130" s="81"/>
      <c r="QBG1130" s="81"/>
      <c r="QBH1130" s="81"/>
      <c r="QBI1130" s="81"/>
      <c r="QBJ1130" s="81"/>
      <c r="QBK1130" s="81"/>
      <c r="QBL1130" s="81"/>
      <c r="QBM1130" s="81"/>
      <c r="QBN1130" s="81"/>
      <c r="QBO1130" s="81"/>
      <c r="QBP1130" s="81"/>
      <c r="QBQ1130" s="81"/>
      <c r="QBR1130" s="81"/>
      <c r="QBS1130" s="81"/>
      <c r="QBT1130" s="81"/>
      <c r="QBU1130" s="81"/>
      <c r="QBV1130" s="81"/>
      <c r="QBW1130" s="81"/>
      <c r="QBX1130" s="81"/>
      <c r="QBY1130" s="81"/>
      <c r="QBZ1130" s="81"/>
      <c r="QCA1130" s="81"/>
      <c r="QCB1130" s="81"/>
      <c r="QCC1130" s="81"/>
      <c r="QCD1130" s="81"/>
      <c r="QCE1130" s="81"/>
      <c r="QCF1130" s="81"/>
      <c r="QCG1130" s="81"/>
      <c r="QCH1130" s="81"/>
      <c r="QCI1130" s="81"/>
      <c r="QCJ1130" s="81"/>
      <c r="QCK1130" s="81"/>
      <c r="QCL1130" s="81"/>
      <c r="QCM1130" s="81"/>
      <c r="QCN1130" s="81"/>
      <c r="QCO1130" s="81"/>
      <c r="QCP1130" s="81"/>
      <c r="QCQ1130" s="81"/>
      <c r="QCR1130" s="81"/>
      <c r="QCS1130" s="81"/>
      <c r="QCT1130" s="81"/>
      <c r="QCU1130" s="81"/>
      <c r="QCV1130" s="81"/>
      <c r="QCW1130" s="81"/>
      <c r="QCX1130" s="81"/>
      <c r="QCY1130" s="81"/>
      <c r="QCZ1130" s="81"/>
      <c r="QDA1130" s="81"/>
      <c r="QDB1130" s="81"/>
      <c r="QDC1130" s="81"/>
      <c r="QDD1130" s="81"/>
      <c r="QDE1130" s="81"/>
      <c r="QDF1130" s="81"/>
      <c r="QDG1130" s="81"/>
      <c r="QDH1130" s="81"/>
      <c r="QDI1130" s="81"/>
      <c r="QDJ1130" s="81"/>
      <c r="QDK1130" s="81"/>
      <c r="QDL1130" s="81"/>
      <c r="QDM1130" s="81"/>
      <c r="QDN1130" s="81"/>
      <c r="QDO1130" s="81"/>
      <c r="QDP1130" s="81"/>
      <c r="QDQ1130" s="81"/>
      <c r="QDR1130" s="81"/>
      <c r="QDS1130" s="81"/>
      <c r="QDT1130" s="81"/>
      <c r="QDU1130" s="81"/>
      <c r="QDV1130" s="81"/>
      <c r="QDW1130" s="81"/>
      <c r="QDX1130" s="81"/>
      <c r="QDY1130" s="81"/>
      <c r="QDZ1130" s="81"/>
      <c r="QEA1130" s="81"/>
      <c r="QEB1130" s="81"/>
      <c r="QEC1130" s="81"/>
      <c r="QED1130" s="81"/>
      <c r="QEE1130" s="81"/>
      <c r="QEF1130" s="81"/>
      <c r="QEG1130" s="81"/>
      <c r="QEH1130" s="81"/>
      <c r="QEI1130" s="81"/>
      <c r="QEJ1130" s="81"/>
      <c r="QEK1130" s="81"/>
      <c r="QEL1130" s="81"/>
      <c r="QEM1130" s="81"/>
      <c r="QEN1130" s="81"/>
      <c r="QEO1130" s="81"/>
      <c r="QEP1130" s="81"/>
      <c r="QEQ1130" s="81"/>
      <c r="QER1130" s="81"/>
      <c r="QES1130" s="81"/>
      <c r="QET1130" s="81"/>
      <c r="QEU1130" s="81"/>
      <c r="QEV1130" s="81"/>
      <c r="QEW1130" s="81"/>
      <c r="QEX1130" s="81"/>
      <c r="QEY1130" s="81"/>
      <c r="QEZ1130" s="81"/>
      <c r="QFA1130" s="81"/>
      <c r="QFB1130" s="81"/>
      <c r="QFC1130" s="81"/>
      <c r="QFD1130" s="81"/>
      <c r="QFE1130" s="81"/>
      <c r="QFF1130" s="81"/>
      <c r="QFG1130" s="81"/>
      <c r="QFH1130" s="81"/>
      <c r="QFI1130" s="81"/>
      <c r="QFJ1130" s="81"/>
      <c r="QFK1130" s="81"/>
      <c r="QFL1130" s="81"/>
      <c r="QFM1130" s="81"/>
      <c r="QFN1130" s="81"/>
      <c r="QFO1130" s="81"/>
      <c r="QFP1130" s="81"/>
      <c r="QFQ1130" s="81"/>
      <c r="QFR1130" s="81"/>
      <c r="QFS1130" s="81"/>
      <c r="QFT1130" s="81"/>
      <c r="QFU1130" s="81"/>
      <c r="QFV1130" s="81"/>
      <c r="QFW1130" s="81"/>
      <c r="QFX1130" s="81"/>
      <c r="QFY1130" s="81"/>
      <c r="QFZ1130" s="81"/>
      <c r="QGA1130" s="81"/>
      <c r="QGB1130" s="81"/>
      <c r="QGC1130" s="81"/>
      <c r="QGD1130" s="81"/>
      <c r="QGE1130" s="81"/>
      <c r="QGF1130" s="81"/>
      <c r="QGG1130" s="81"/>
      <c r="QGH1130" s="81"/>
      <c r="QGI1130" s="81"/>
      <c r="QGJ1130" s="81"/>
      <c r="QGK1130" s="81"/>
      <c r="QGL1130" s="81"/>
      <c r="QGM1130" s="81"/>
      <c r="QGN1130" s="81"/>
      <c r="QGO1130" s="81"/>
      <c r="QGP1130" s="81"/>
      <c r="QGQ1130" s="81"/>
      <c r="QGR1130" s="81"/>
      <c r="QGS1130" s="81"/>
      <c r="QGT1130" s="81"/>
      <c r="QGU1130" s="81"/>
      <c r="QGV1130" s="81"/>
      <c r="QGW1130" s="81"/>
      <c r="QGX1130" s="81"/>
      <c r="QGY1130" s="81"/>
      <c r="QGZ1130" s="81"/>
      <c r="QHA1130" s="81"/>
      <c r="QHB1130" s="81"/>
      <c r="QHC1130" s="81"/>
      <c r="QHD1130" s="81"/>
      <c r="QHE1130" s="81"/>
      <c r="QHF1130" s="81"/>
      <c r="QHG1130" s="81"/>
      <c r="QHH1130" s="81"/>
      <c r="QHI1130" s="81"/>
      <c r="QHJ1130" s="81"/>
      <c r="QHK1130" s="81"/>
      <c r="QHL1130" s="81"/>
      <c r="QHM1130" s="81"/>
      <c r="QHN1130" s="81"/>
      <c r="QHO1130" s="81"/>
      <c r="QHP1130" s="81"/>
      <c r="QHQ1130" s="81"/>
      <c r="QHR1130" s="81"/>
      <c r="QHS1130" s="81"/>
      <c r="QHT1130" s="81"/>
      <c r="QHU1130" s="81"/>
      <c r="QHV1130" s="81"/>
      <c r="QHW1130" s="81"/>
      <c r="QHX1130" s="81"/>
      <c r="QHY1130" s="81"/>
      <c r="QHZ1130" s="81"/>
      <c r="QIA1130" s="81"/>
      <c r="QIB1130" s="81"/>
      <c r="QIC1130" s="81"/>
      <c r="QID1130" s="81"/>
      <c r="QIE1130" s="81"/>
      <c r="QIF1130" s="81"/>
      <c r="QIG1130" s="81"/>
      <c r="QIH1130" s="81"/>
      <c r="QII1130" s="81"/>
      <c r="QIJ1130" s="81"/>
      <c r="QIK1130" s="81"/>
      <c r="QIL1130" s="81"/>
      <c r="QIM1130" s="81"/>
      <c r="QIN1130" s="81"/>
      <c r="QIO1130" s="81"/>
      <c r="QIP1130" s="81"/>
      <c r="QIQ1130" s="81"/>
      <c r="QIR1130" s="81"/>
      <c r="QIS1130" s="81"/>
      <c r="QIT1130" s="81"/>
      <c r="QIU1130" s="81"/>
      <c r="QIV1130" s="81"/>
      <c r="QIW1130" s="81"/>
      <c r="QIX1130" s="81"/>
      <c r="QIY1130" s="81"/>
      <c r="QIZ1130" s="81"/>
      <c r="QJA1130" s="81"/>
      <c r="QJB1130" s="81"/>
      <c r="QJC1130" s="81"/>
      <c r="QJD1130" s="81"/>
      <c r="QJE1130" s="81"/>
      <c r="QJF1130" s="81"/>
      <c r="QJG1130" s="81"/>
      <c r="QJH1130" s="81"/>
      <c r="QJI1130" s="81"/>
      <c r="QJJ1130" s="81"/>
      <c r="QJK1130" s="81"/>
      <c r="QJL1130" s="81"/>
      <c r="QJM1130" s="81"/>
      <c r="QJN1130" s="81"/>
      <c r="QJO1130" s="81"/>
      <c r="QJP1130" s="81"/>
      <c r="QJQ1130" s="81"/>
      <c r="QJR1130" s="81"/>
      <c r="QJS1130" s="81"/>
      <c r="QJT1130" s="81"/>
      <c r="QJU1130" s="81"/>
      <c r="QJV1130" s="81"/>
      <c r="QJW1130" s="81"/>
      <c r="QJX1130" s="81"/>
      <c r="QJY1130" s="81"/>
      <c r="QJZ1130" s="81"/>
      <c r="QKA1130" s="81"/>
      <c r="QKB1130" s="81"/>
      <c r="QKC1130" s="81"/>
      <c r="QKD1130" s="81"/>
      <c r="QKE1130" s="81"/>
      <c r="QKF1130" s="81"/>
      <c r="QKG1130" s="81"/>
      <c r="QKH1130" s="81"/>
      <c r="QKI1130" s="81"/>
      <c r="QKJ1130" s="81"/>
      <c r="QKK1130" s="81"/>
      <c r="QKL1130" s="81"/>
      <c r="QKM1130" s="81"/>
      <c r="QKN1130" s="81"/>
      <c r="QKO1130" s="81"/>
      <c r="QKP1130" s="81"/>
      <c r="QKQ1130" s="81"/>
      <c r="QKR1130" s="81"/>
      <c r="QKS1130" s="81"/>
      <c r="QKT1130" s="81"/>
      <c r="QKU1130" s="81"/>
      <c r="QKV1130" s="81"/>
      <c r="QKW1130" s="81"/>
      <c r="QKX1130" s="81"/>
      <c r="QKY1130" s="81"/>
      <c r="QKZ1130" s="81"/>
      <c r="QLA1130" s="81"/>
      <c r="QLB1130" s="81"/>
      <c r="QLC1130" s="81"/>
      <c r="QLD1130" s="81"/>
      <c r="QLE1130" s="81"/>
      <c r="QLF1130" s="81"/>
      <c r="QLG1130" s="81"/>
      <c r="QLH1130" s="81"/>
      <c r="QLI1130" s="81"/>
      <c r="QLJ1130" s="81"/>
      <c r="QLK1130" s="81"/>
      <c r="QLL1130" s="81"/>
      <c r="QLM1130" s="81"/>
      <c r="QLN1130" s="81"/>
      <c r="QLO1130" s="81"/>
      <c r="QLP1130" s="81"/>
      <c r="QLQ1130" s="81"/>
      <c r="QLR1130" s="81"/>
      <c r="QLS1130" s="81"/>
      <c r="QLT1130" s="81"/>
      <c r="QLU1130" s="81"/>
      <c r="QLV1130" s="81"/>
      <c r="QLW1130" s="81"/>
      <c r="QLX1130" s="81"/>
      <c r="QLY1130" s="81"/>
      <c r="QLZ1130" s="81"/>
      <c r="QMA1130" s="81"/>
      <c r="QMB1130" s="81"/>
      <c r="QMC1130" s="81"/>
      <c r="QMD1130" s="81"/>
      <c r="QME1130" s="81"/>
      <c r="QMF1130" s="81"/>
      <c r="QMG1130" s="81"/>
      <c r="QMH1130" s="81"/>
      <c r="QMI1130" s="81"/>
      <c r="QMJ1130" s="81"/>
      <c r="QMK1130" s="81"/>
      <c r="QML1130" s="81"/>
      <c r="QMM1130" s="81"/>
      <c r="QMN1130" s="81"/>
      <c r="QMO1130" s="81"/>
      <c r="QMP1130" s="81"/>
      <c r="QMQ1130" s="81"/>
      <c r="QMR1130" s="81"/>
      <c r="QMS1130" s="81"/>
      <c r="QMT1130" s="81"/>
      <c r="QMU1130" s="81"/>
      <c r="QMV1130" s="81"/>
      <c r="QMW1130" s="81"/>
      <c r="QMX1130" s="81"/>
      <c r="QMY1130" s="81"/>
      <c r="QMZ1130" s="81"/>
      <c r="QNA1130" s="81"/>
      <c r="QNB1130" s="81"/>
      <c r="QNC1130" s="81"/>
      <c r="QND1130" s="81"/>
      <c r="QNE1130" s="81"/>
      <c r="QNF1130" s="81"/>
      <c r="QNG1130" s="81"/>
      <c r="QNH1130" s="81"/>
      <c r="QNI1130" s="81"/>
      <c r="QNJ1130" s="81"/>
      <c r="QNK1130" s="81"/>
      <c r="QNL1130" s="81"/>
      <c r="QNM1130" s="81"/>
      <c r="QNN1130" s="81"/>
      <c r="QNO1130" s="81"/>
      <c r="QNP1130" s="81"/>
      <c r="QNQ1130" s="81"/>
      <c r="QNR1130" s="81"/>
      <c r="QNS1130" s="81"/>
      <c r="QNT1130" s="81"/>
      <c r="QNU1130" s="81"/>
      <c r="QNV1130" s="81"/>
      <c r="QNW1130" s="81"/>
      <c r="QNX1130" s="81"/>
      <c r="QNY1130" s="81"/>
      <c r="QNZ1130" s="81"/>
      <c r="QOA1130" s="81"/>
      <c r="QOB1130" s="81"/>
      <c r="QOC1130" s="81"/>
      <c r="QOD1130" s="81"/>
      <c r="QOE1130" s="81"/>
      <c r="QOF1130" s="81"/>
      <c r="QOG1130" s="81"/>
      <c r="QOH1130" s="81"/>
      <c r="QOI1130" s="81"/>
      <c r="QOJ1130" s="81"/>
      <c r="QOK1130" s="81"/>
      <c r="QOL1130" s="81"/>
      <c r="QOM1130" s="81"/>
      <c r="QON1130" s="81"/>
      <c r="QOO1130" s="81"/>
      <c r="QOP1130" s="81"/>
      <c r="QOQ1130" s="81"/>
      <c r="QOR1130" s="81"/>
      <c r="QOS1130" s="81"/>
      <c r="QOT1130" s="81"/>
      <c r="QOU1130" s="81"/>
      <c r="QOV1130" s="81"/>
      <c r="QOW1130" s="81"/>
      <c r="QOX1130" s="81"/>
      <c r="QOY1130" s="81"/>
      <c r="QOZ1130" s="81"/>
      <c r="QPA1130" s="81"/>
      <c r="QPB1130" s="81"/>
      <c r="QPC1130" s="81"/>
      <c r="QPD1130" s="81"/>
      <c r="QPE1130" s="81"/>
      <c r="QPF1130" s="81"/>
      <c r="QPG1130" s="81"/>
      <c r="QPH1130" s="81"/>
      <c r="QPI1130" s="81"/>
      <c r="QPJ1130" s="81"/>
      <c r="QPK1130" s="81"/>
      <c r="QPL1130" s="81"/>
      <c r="QPM1130" s="81"/>
      <c r="QPN1130" s="81"/>
      <c r="QPO1130" s="81"/>
      <c r="QPP1130" s="81"/>
      <c r="QPQ1130" s="81"/>
      <c r="QPR1130" s="81"/>
      <c r="QPS1130" s="81"/>
      <c r="QPT1130" s="81"/>
      <c r="QPU1130" s="81"/>
      <c r="QPV1130" s="81"/>
      <c r="QPW1130" s="81"/>
      <c r="QPX1130" s="81"/>
      <c r="QPY1130" s="81"/>
      <c r="QPZ1130" s="81"/>
      <c r="QQA1130" s="81"/>
      <c r="QQB1130" s="81"/>
      <c r="QQC1130" s="81"/>
      <c r="QQD1130" s="81"/>
      <c r="QQE1130" s="81"/>
      <c r="QQF1130" s="81"/>
      <c r="QQG1130" s="81"/>
      <c r="QQH1130" s="81"/>
      <c r="QQI1130" s="81"/>
      <c r="QQJ1130" s="81"/>
      <c r="QQK1130" s="81"/>
      <c r="QQL1130" s="81"/>
      <c r="QQM1130" s="81"/>
      <c r="QQN1130" s="81"/>
      <c r="QQO1130" s="81"/>
      <c r="QQP1130" s="81"/>
      <c r="QQQ1130" s="81"/>
      <c r="QQR1130" s="81"/>
      <c r="QQS1130" s="81"/>
      <c r="QQT1130" s="81"/>
      <c r="QQU1130" s="81"/>
      <c r="QQV1130" s="81"/>
      <c r="QQW1130" s="81"/>
      <c r="QQX1130" s="81"/>
      <c r="QQY1130" s="81"/>
      <c r="QQZ1130" s="81"/>
      <c r="QRA1130" s="81"/>
      <c r="QRB1130" s="81"/>
      <c r="QRC1130" s="81"/>
      <c r="QRD1130" s="81"/>
      <c r="QRE1130" s="81"/>
      <c r="QRF1130" s="81"/>
      <c r="QRG1130" s="81"/>
      <c r="QRH1130" s="81"/>
      <c r="QRI1130" s="81"/>
      <c r="QRJ1130" s="81"/>
      <c r="QRK1130" s="81"/>
      <c r="QRL1130" s="81"/>
      <c r="QRM1130" s="81"/>
      <c r="QRN1130" s="81"/>
      <c r="QRO1130" s="81"/>
      <c r="QRP1130" s="81"/>
      <c r="QRQ1130" s="81"/>
      <c r="QRR1130" s="81"/>
      <c r="QRS1130" s="81"/>
      <c r="QRT1130" s="81"/>
      <c r="QRU1130" s="81"/>
      <c r="QRV1130" s="81"/>
      <c r="QRW1130" s="81"/>
      <c r="QRX1130" s="81"/>
      <c r="QRY1130" s="81"/>
      <c r="QRZ1130" s="81"/>
      <c r="QSA1130" s="81"/>
      <c r="QSB1130" s="81"/>
      <c r="QSC1130" s="81"/>
      <c r="QSD1130" s="81"/>
      <c r="QSE1130" s="81"/>
      <c r="QSF1130" s="81"/>
      <c r="QSG1130" s="81"/>
      <c r="QSH1130" s="81"/>
      <c r="QSI1130" s="81"/>
      <c r="QSJ1130" s="81"/>
      <c r="QSK1130" s="81"/>
      <c r="QSL1130" s="81"/>
      <c r="QSM1130" s="81"/>
      <c r="QSN1130" s="81"/>
      <c r="QSO1130" s="81"/>
      <c r="QSP1130" s="81"/>
      <c r="QSQ1130" s="81"/>
      <c r="QSR1130" s="81"/>
      <c r="QSS1130" s="81"/>
      <c r="QST1130" s="81"/>
      <c r="QSU1130" s="81"/>
      <c r="QSV1130" s="81"/>
      <c r="QSW1130" s="81"/>
      <c r="QSX1130" s="81"/>
      <c r="QSY1130" s="81"/>
      <c r="QSZ1130" s="81"/>
      <c r="QTA1130" s="81"/>
      <c r="QTB1130" s="81"/>
      <c r="QTC1130" s="81"/>
      <c r="QTD1130" s="81"/>
      <c r="QTE1130" s="81"/>
      <c r="QTF1130" s="81"/>
      <c r="QTG1130" s="81"/>
      <c r="QTH1130" s="81"/>
      <c r="QTI1130" s="81"/>
      <c r="QTJ1130" s="81"/>
      <c r="QTK1130" s="81"/>
      <c r="QTL1130" s="81"/>
      <c r="QTM1130" s="81"/>
      <c r="QTN1130" s="81"/>
      <c r="QTO1130" s="81"/>
      <c r="QTP1130" s="81"/>
      <c r="QTQ1130" s="81"/>
      <c r="QTR1130" s="81"/>
      <c r="QTS1130" s="81"/>
      <c r="QTT1130" s="81"/>
      <c r="QTU1130" s="81"/>
      <c r="QTV1130" s="81"/>
      <c r="QTW1130" s="81"/>
      <c r="QTX1130" s="81"/>
      <c r="QTY1130" s="81"/>
      <c r="QTZ1130" s="81"/>
      <c r="QUA1130" s="81"/>
      <c r="QUB1130" s="81"/>
      <c r="QUC1130" s="81"/>
      <c r="QUD1130" s="81"/>
      <c r="QUE1130" s="81"/>
      <c r="QUF1130" s="81"/>
      <c r="QUG1130" s="81"/>
      <c r="QUH1130" s="81"/>
      <c r="QUI1130" s="81"/>
      <c r="QUJ1130" s="81"/>
      <c r="QUK1130" s="81"/>
      <c r="QUL1130" s="81"/>
      <c r="QUM1130" s="81"/>
      <c r="QUN1130" s="81"/>
      <c r="QUO1130" s="81"/>
      <c r="QUP1130" s="81"/>
      <c r="QUQ1130" s="81"/>
      <c r="QUR1130" s="81"/>
      <c r="QUS1130" s="81"/>
      <c r="QUT1130" s="81"/>
      <c r="QUU1130" s="81"/>
      <c r="QUV1130" s="81"/>
      <c r="QUW1130" s="81"/>
      <c r="QUX1130" s="81"/>
      <c r="QUY1130" s="81"/>
      <c r="QUZ1130" s="81"/>
      <c r="QVA1130" s="81"/>
      <c r="QVB1130" s="81"/>
      <c r="QVC1130" s="81"/>
      <c r="QVD1130" s="81"/>
      <c r="QVE1130" s="81"/>
      <c r="QVF1130" s="81"/>
      <c r="QVG1130" s="81"/>
      <c r="QVH1130" s="81"/>
      <c r="QVI1130" s="81"/>
      <c r="QVJ1130" s="81"/>
      <c r="QVK1130" s="81"/>
      <c r="QVL1130" s="81"/>
      <c r="QVM1130" s="81"/>
      <c r="QVN1130" s="81"/>
      <c r="QVO1130" s="81"/>
      <c r="QVP1130" s="81"/>
      <c r="QVQ1130" s="81"/>
      <c r="QVR1130" s="81"/>
      <c r="QVS1130" s="81"/>
      <c r="QVT1130" s="81"/>
      <c r="QVU1130" s="81"/>
      <c r="QVV1130" s="81"/>
      <c r="QVW1130" s="81"/>
      <c r="QVX1130" s="81"/>
      <c r="QVY1130" s="81"/>
      <c r="QVZ1130" s="81"/>
      <c r="QWA1130" s="81"/>
      <c r="QWB1130" s="81"/>
      <c r="QWC1130" s="81"/>
      <c r="QWD1130" s="81"/>
      <c r="QWE1130" s="81"/>
      <c r="QWF1130" s="81"/>
      <c r="QWG1130" s="81"/>
      <c r="QWH1130" s="81"/>
      <c r="QWI1130" s="81"/>
      <c r="QWJ1130" s="81"/>
      <c r="QWK1130" s="81"/>
      <c r="QWL1130" s="81"/>
      <c r="QWM1130" s="81"/>
      <c r="QWN1130" s="81"/>
      <c r="QWO1130" s="81"/>
      <c r="QWP1130" s="81"/>
      <c r="QWQ1130" s="81"/>
      <c r="QWR1130" s="81"/>
      <c r="QWS1130" s="81"/>
      <c r="QWT1130" s="81"/>
      <c r="QWU1130" s="81"/>
      <c r="QWV1130" s="81"/>
      <c r="QWW1130" s="81"/>
      <c r="QWX1130" s="81"/>
      <c r="QWY1130" s="81"/>
      <c r="QWZ1130" s="81"/>
      <c r="QXA1130" s="81"/>
      <c r="QXB1130" s="81"/>
      <c r="QXC1130" s="81"/>
      <c r="QXD1130" s="81"/>
      <c r="QXE1130" s="81"/>
      <c r="QXF1130" s="81"/>
      <c r="QXG1130" s="81"/>
      <c r="QXH1130" s="81"/>
      <c r="QXI1130" s="81"/>
      <c r="QXJ1130" s="81"/>
      <c r="QXK1130" s="81"/>
      <c r="QXL1130" s="81"/>
      <c r="QXM1130" s="81"/>
      <c r="QXN1130" s="81"/>
      <c r="QXO1130" s="81"/>
      <c r="QXP1130" s="81"/>
      <c r="QXQ1130" s="81"/>
      <c r="QXR1130" s="81"/>
      <c r="QXS1130" s="81"/>
      <c r="QXT1130" s="81"/>
      <c r="QXU1130" s="81"/>
      <c r="QXV1130" s="81"/>
      <c r="QXW1130" s="81"/>
      <c r="QXX1130" s="81"/>
      <c r="QXY1130" s="81"/>
      <c r="QXZ1130" s="81"/>
      <c r="QYA1130" s="81"/>
      <c r="QYB1130" s="81"/>
      <c r="QYC1130" s="81"/>
      <c r="QYD1130" s="81"/>
      <c r="QYE1130" s="81"/>
      <c r="QYF1130" s="81"/>
      <c r="QYG1130" s="81"/>
      <c r="QYH1130" s="81"/>
      <c r="QYI1130" s="81"/>
      <c r="QYJ1130" s="81"/>
      <c r="QYK1130" s="81"/>
      <c r="QYL1130" s="81"/>
      <c r="QYM1130" s="81"/>
      <c r="QYN1130" s="81"/>
      <c r="QYO1130" s="81"/>
      <c r="QYP1130" s="81"/>
      <c r="QYQ1130" s="81"/>
      <c r="QYR1130" s="81"/>
      <c r="QYS1130" s="81"/>
      <c r="QYT1130" s="81"/>
      <c r="QYU1130" s="81"/>
      <c r="QYV1130" s="81"/>
      <c r="QYW1130" s="81"/>
      <c r="QYX1130" s="81"/>
      <c r="QYY1130" s="81"/>
      <c r="QYZ1130" s="81"/>
      <c r="QZA1130" s="81"/>
      <c r="QZB1130" s="81"/>
      <c r="QZC1130" s="81"/>
      <c r="QZD1130" s="81"/>
      <c r="QZE1130" s="81"/>
      <c r="QZF1130" s="81"/>
      <c r="QZG1130" s="81"/>
      <c r="QZH1130" s="81"/>
      <c r="QZI1130" s="81"/>
      <c r="QZJ1130" s="81"/>
      <c r="QZK1130" s="81"/>
      <c r="QZL1130" s="81"/>
      <c r="QZM1130" s="81"/>
      <c r="QZN1130" s="81"/>
      <c r="QZO1130" s="81"/>
      <c r="QZP1130" s="81"/>
      <c r="QZQ1130" s="81"/>
      <c r="QZR1130" s="81"/>
      <c r="QZS1130" s="81"/>
      <c r="QZT1130" s="81"/>
      <c r="QZU1130" s="81"/>
      <c r="QZV1130" s="81"/>
      <c r="QZW1130" s="81"/>
      <c r="QZX1130" s="81"/>
      <c r="QZY1130" s="81"/>
      <c r="QZZ1130" s="81"/>
      <c r="RAA1130" s="81"/>
      <c r="RAB1130" s="81"/>
      <c r="RAC1130" s="81"/>
      <c r="RAD1130" s="81"/>
      <c r="RAE1130" s="81"/>
      <c r="RAF1130" s="81"/>
      <c r="RAG1130" s="81"/>
      <c r="RAH1130" s="81"/>
      <c r="RAI1130" s="81"/>
      <c r="RAJ1130" s="81"/>
      <c r="RAK1130" s="81"/>
      <c r="RAL1130" s="81"/>
      <c r="RAM1130" s="81"/>
      <c r="RAN1130" s="81"/>
      <c r="RAO1130" s="81"/>
      <c r="RAP1130" s="81"/>
      <c r="RAQ1130" s="81"/>
      <c r="RAR1130" s="81"/>
      <c r="RAS1130" s="81"/>
      <c r="RAT1130" s="81"/>
      <c r="RAU1130" s="81"/>
      <c r="RAV1130" s="81"/>
      <c r="RAW1130" s="81"/>
      <c r="RAX1130" s="81"/>
      <c r="RAY1130" s="81"/>
      <c r="RAZ1130" s="81"/>
      <c r="RBA1130" s="81"/>
      <c r="RBB1130" s="81"/>
      <c r="RBC1130" s="81"/>
      <c r="RBD1130" s="81"/>
      <c r="RBE1130" s="81"/>
      <c r="RBF1130" s="81"/>
      <c r="RBG1130" s="81"/>
      <c r="RBH1130" s="81"/>
      <c r="RBI1130" s="81"/>
      <c r="RBJ1130" s="81"/>
      <c r="RBK1130" s="81"/>
      <c r="RBL1130" s="81"/>
      <c r="RBM1130" s="81"/>
      <c r="RBN1130" s="81"/>
      <c r="RBO1130" s="81"/>
      <c r="RBP1130" s="81"/>
      <c r="RBQ1130" s="81"/>
      <c r="RBR1130" s="81"/>
      <c r="RBS1130" s="81"/>
      <c r="RBT1130" s="81"/>
      <c r="RBU1130" s="81"/>
      <c r="RBV1130" s="81"/>
      <c r="RBW1130" s="81"/>
      <c r="RBX1130" s="81"/>
      <c r="RBY1130" s="81"/>
      <c r="RBZ1130" s="81"/>
      <c r="RCA1130" s="81"/>
      <c r="RCB1130" s="81"/>
      <c r="RCC1130" s="81"/>
      <c r="RCD1130" s="81"/>
      <c r="RCE1130" s="81"/>
      <c r="RCF1130" s="81"/>
      <c r="RCG1130" s="81"/>
      <c r="RCH1130" s="81"/>
      <c r="RCI1130" s="81"/>
      <c r="RCJ1130" s="81"/>
      <c r="RCK1130" s="81"/>
      <c r="RCL1130" s="81"/>
      <c r="RCM1130" s="81"/>
      <c r="RCN1130" s="81"/>
      <c r="RCO1130" s="81"/>
      <c r="RCP1130" s="81"/>
      <c r="RCQ1130" s="81"/>
      <c r="RCR1130" s="81"/>
      <c r="RCS1130" s="81"/>
      <c r="RCT1130" s="81"/>
      <c r="RCU1130" s="81"/>
      <c r="RCV1130" s="81"/>
      <c r="RCW1130" s="81"/>
      <c r="RCX1130" s="81"/>
      <c r="RCY1130" s="81"/>
      <c r="RCZ1130" s="81"/>
      <c r="RDA1130" s="81"/>
      <c r="RDB1130" s="81"/>
      <c r="RDC1130" s="81"/>
      <c r="RDD1130" s="81"/>
      <c r="RDE1130" s="81"/>
      <c r="RDF1130" s="81"/>
      <c r="RDG1130" s="81"/>
      <c r="RDH1130" s="81"/>
      <c r="RDI1130" s="81"/>
      <c r="RDJ1130" s="81"/>
      <c r="RDK1130" s="81"/>
      <c r="RDL1130" s="81"/>
      <c r="RDM1130" s="81"/>
      <c r="RDN1130" s="81"/>
      <c r="RDO1130" s="81"/>
      <c r="RDP1130" s="81"/>
      <c r="RDQ1130" s="81"/>
      <c r="RDR1130" s="81"/>
      <c r="RDS1130" s="81"/>
      <c r="RDT1130" s="81"/>
      <c r="RDU1130" s="81"/>
      <c r="RDV1130" s="81"/>
      <c r="RDW1130" s="81"/>
      <c r="RDX1130" s="81"/>
      <c r="RDY1130" s="81"/>
      <c r="RDZ1130" s="81"/>
      <c r="REA1130" s="81"/>
      <c r="REB1130" s="81"/>
      <c r="REC1130" s="81"/>
      <c r="RED1130" s="81"/>
      <c r="REE1130" s="81"/>
      <c r="REF1130" s="81"/>
      <c r="REG1130" s="81"/>
      <c r="REH1130" s="81"/>
      <c r="REI1130" s="81"/>
      <c r="REJ1130" s="81"/>
      <c r="REK1130" s="81"/>
      <c r="REL1130" s="81"/>
      <c r="REM1130" s="81"/>
      <c r="REN1130" s="81"/>
      <c r="REO1130" s="81"/>
      <c r="REP1130" s="81"/>
      <c r="REQ1130" s="81"/>
      <c r="RER1130" s="81"/>
      <c r="RES1130" s="81"/>
      <c r="RET1130" s="81"/>
      <c r="REU1130" s="81"/>
      <c r="REV1130" s="81"/>
      <c r="REW1130" s="81"/>
      <c r="REX1130" s="81"/>
      <c r="REY1130" s="81"/>
      <c r="REZ1130" s="81"/>
      <c r="RFA1130" s="81"/>
      <c r="RFB1130" s="81"/>
      <c r="RFC1130" s="81"/>
      <c r="RFD1130" s="81"/>
      <c r="RFE1130" s="81"/>
      <c r="RFF1130" s="81"/>
      <c r="RFG1130" s="81"/>
      <c r="RFH1130" s="81"/>
      <c r="RFI1130" s="81"/>
      <c r="RFJ1130" s="81"/>
      <c r="RFK1130" s="81"/>
      <c r="RFL1130" s="81"/>
      <c r="RFM1130" s="81"/>
      <c r="RFN1130" s="81"/>
      <c r="RFO1130" s="81"/>
      <c r="RFP1130" s="81"/>
      <c r="RFQ1130" s="81"/>
      <c r="RFR1130" s="81"/>
      <c r="RFS1130" s="81"/>
      <c r="RFT1130" s="81"/>
      <c r="RFU1130" s="81"/>
      <c r="RFV1130" s="81"/>
      <c r="RFW1130" s="81"/>
      <c r="RFX1130" s="81"/>
      <c r="RFY1130" s="81"/>
      <c r="RFZ1130" s="81"/>
      <c r="RGA1130" s="81"/>
      <c r="RGB1130" s="81"/>
      <c r="RGC1130" s="81"/>
      <c r="RGD1130" s="81"/>
      <c r="RGE1130" s="81"/>
      <c r="RGF1130" s="81"/>
      <c r="RGG1130" s="81"/>
      <c r="RGH1130" s="81"/>
      <c r="RGI1130" s="81"/>
      <c r="RGJ1130" s="81"/>
      <c r="RGK1130" s="81"/>
      <c r="RGL1130" s="81"/>
      <c r="RGM1130" s="81"/>
      <c r="RGN1130" s="81"/>
      <c r="RGO1130" s="81"/>
      <c r="RGP1130" s="81"/>
      <c r="RGQ1130" s="81"/>
      <c r="RGR1130" s="81"/>
      <c r="RGS1130" s="81"/>
      <c r="RGT1130" s="81"/>
      <c r="RGU1130" s="81"/>
      <c r="RGV1130" s="81"/>
      <c r="RGW1130" s="81"/>
      <c r="RGX1130" s="81"/>
      <c r="RGY1130" s="81"/>
      <c r="RGZ1130" s="81"/>
      <c r="RHA1130" s="81"/>
      <c r="RHB1130" s="81"/>
      <c r="RHC1130" s="81"/>
      <c r="RHD1130" s="81"/>
      <c r="RHE1130" s="81"/>
      <c r="RHF1130" s="81"/>
      <c r="RHG1130" s="81"/>
      <c r="RHH1130" s="81"/>
      <c r="RHI1130" s="81"/>
      <c r="RHJ1130" s="81"/>
      <c r="RHK1130" s="81"/>
      <c r="RHL1130" s="81"/>
      <c r="RHM1130" s="81"/>
      <c r="RHN1130" s="81"/>
      <c r="RHO1130" s="81"/>
      <c r="RHP1130" s="81"/>
      <c r="RHQ1130" s="81"/>
      <c r="RHR1130" s="81"/>
      <c r="RHS1130" s="81"/>
      <c r="RHT1130" s="81"/>
      <c r="RHU1130" s="81"/>
      <c r="RHV1130" s="81"/>
      <c r="RHW1130" s="81"/>
      <c r="RHX1130" s="81"/>
      <c r="RHY1130" s="81"/>
      <c r="RHZ1130" s="81"/>
      <c r="RIA1130" s="81"/>
      <c r="RIB1130" s="81"/>
      <c r="RIC1130" s="81"/>
      <c r="RID1130" s="81"/>
      <c r="RIE1130" s="81"/>
      <c r="RIF1130" s="81"/>
      <c r="RIG1130" s="81"/>
      <c r="RIH1130" s="81"/>
      <c r="RII1130" s="81"/>
      <c r="RIJ1130" s="81"/>
      <c r="RIK1130" s="81"/>
      <c r="RIL1130" s="81"/>
      <c r="RIM1130" s="81"/>
      <c r="RIN1130" s="81"/>
      <c r="RIO1130" s="81"/>
      <c r="RIP1130" s="81"/>
      <c r="RIQ1130" s="81"/>
      <c r="RIR1130" s="81"/>
      <c r="RIS1130" s="81"/>
      <c r="RIT1130" s="81"/>
      <c r="RIU1130" s="81"/>
      <c r="RIV1130" s="81"/>
      <c r="RIW1130" s="81"/>
      <c r="RIX1130" s="81"/>
      <c r="RIY1130" s="81"/>
      <c r="RIZ1130" s="81"/>
      <c r="RJA1130" s="81"/>
      <c r="RJB1130" s="81"/>
      <c r="RJC1130" s="81"/>
      <c r="RJD1130" s="81"/>
      <c r="RJE1130" s="81"/>
      <c r="RJF1130" s="81"/>
      <c r="RJG1130" s="81"/>
      <c r="RJH1130" s="81"/>
      <c r="RJI1130" s="81"/>
      <c r="RJJ1130" s="81"/>
      <c r="RJK1130" s="81"/>
      <c r="RJL1130" s="81"/>
      <c r="RJM1130" s="81"/>
      <c r="RJN1130" s="81"/>
      <c r="RJO1130" s="81"/>
      <c r="RJP1130" s="81"/>
      <c r="RJQ1130" s="81"/>
      <c r="RJR1130" s="81"/>
      <c r="RJS1130" s="81"/>
      <c r="RJT1130" s="81"/>
      <c r="RJU1130" s="81"/>
      <c r="RJV1130" s="81"/>
      <c r="RJW1130" s="81"/>
      <c r="RJX1130" s="81"/>
      <c r="RJY1130" s="81"/>
      <c r="RJZ1130" s="81"/>
      <c r="RKA1130" s="81"/>
      <c r="RKB1130" s="81"/>
      <c r="RKC1130" s="81"/>
      <c r="RKD1130" s="81"/>
      <c r="RKE1130" s="81"/>
      <c r="RKF1130" s="81"/>
      <c r="RKG1130" s="81"/>
      <c r="RKH1130" s="81"/>
      <c r="RKI1130" s="81"/>
      <c r="RKJ1130" s="81"/>
      <c r="RKK1130" s="81"/>
      <c r="RKL1130" s="81"/>
      <c r="RKM1130" s="81"/>
      <c r="RKN1130" s="81"/>
      <c r="RKO1130" s="81"/>
      <c r="RKP1130" s="81"/>
      <c r="RKQ1130" s="81"/>
      <c r="RKR1130" s="81"/>
      <c r="RKS1130" s="81"/>
      <c r="RKT1130" s="81"/>
      <c r="RKU1130" s="81"/>
      <c r="RKV1130" s="81"/>
      <c r="RKW1130" s="81"/>
      <c r="RKX1130" s="81"/>
      <c r="RKY1130" s="81"/>
      <c r="RKZ1130" s="81"/>
      <c r="RLA1130" s="81"/>
      <c r="RLB1130" s="81"/>
      <c r="RLC1130" s="81"/>
      <c r="RLD1130" s="81"/>
      <c r="RLE1130" s="81"/>
      <c r="RLF1130" s="81"/>
      <c r="RLG1130" s="81"/>
      <c r="RLH1130" s="81"/>
      <c r="RLI1130" s="81"/>
      <c r="RLJ1130" s="81"/>
      <c r="RLK1130" s="81"/>
      <c r="RLL1130" s="81"/>
      <c r="RLM1130" s="81"/>
      <c r="RLN1130" s="81"/>
      <c r="RLO1130" s="81"/>
      <c r="RLP1130" s="81"/>
      <c r="RLQ1130" s="81"/>
      <c r="RLR1130" s="81"/>
      <c r="RLS1130" s="81"/>
      <c r="RLT1130" s="81"/>
      <c r="RLU1130" s="81"/>
      <c r="RLV1130" s="81"/>
      <c r="RLW1130" s="81"/>
      <c r="RLX1130" s="81"/>
      <c r="RLY1130" s="81"/>
      <c r="RLZ1130" s="81"/>
      <c r="RMA1130" s="81"/>
      <c r="RMB1130" s="81"/>
      <c r="RMC1130" s="81"/>
      <c r="RMD1130" s="81"/>
      <c r="RME1130" s="81"/>
      <c r="RMF1130" s="81"/>
      <c r="RMG1130" s="81"/>
      <c r="RMH1130" s="81"/>
      <c r="RMI1130" s="81"/>
      <c r="RMJ1130" s="81"/>
      <c r="RMK1130" s="81"/>
      <c r="RML1130" s="81"/>
      <c r="RMM1130" s="81"/>
      <c r="RMN1130" s="81"/>
      <c r="RMO1130" s="81"/>
      <c r="RMP1130" s="81"/>
      <c r="RMQ1130" s="81"/>
      <c r="RMR1130" s="81"/>
      <c r="RMS1130" s="81"/>
      <c r="RMT1130" s="81"/>
      <c r="RMU1130" s="81"/>
      <c r="RMV1130" s="81"/>
      <c r="RMW1130" s="81"/>
      <c r="RMX1130" s="81"/>
      <c r="RMY1130" s="81"/>
      <c r="RMZ1130" s="81"/>
      <c r="RNA1130" s="81"/>
      <c r="RNB1130" s="81"/>
      <c r="RNC1130" s="81"/>
      <c r="RND1130" s="81"/>
      <c r="RNE1130" s="81"/>
      <c r="RNF1130" s="81"/>
      <c r="RNG1130" s="81"/>
      <c r="RNH1130" s="81"/>
      <c r="RNI1130" s="81"/>
      <c r="RNJ1130" s="81"/>
      <c r="RNK1130" s="81"/>
      <c r="RNL1130" s="81"/>
      <c r="RNM1130" s="81"/>
      <c r="RNN1130" s="81"/>
      <c r="RNO1130" s="81"/>
      <c r="RNP1130" s="81"/>
      <c r="RNQ1130" s="81"/>
      <c r="RNR1130" s="81"/>
      <c r="RNS1130" s="81"/>
      <c r="RNT1130" s="81"/>
      <c r="RNU1130" s="81"/>
      <c r="RNV1130" s="81"/>
      <c r="RNW1130" s="81"/>
      <c r="RNX1130" s="81"/>
      <c r="RNY1130" s="81"/>
      <c r="RNZ1130" s="81"/>
      <c r="ROA1130" s="81"/>
      <c r="ROB1130" s="81"/>
      <c r="ROC1130" s="81"/>
      <c r="ROD1130" s="81"/>
      <c r="ROE1130" s="81"/>
      <c r="ROF1130" s="81"/>
      <c r="ROG1130" s="81"/>
      <c r="ROH1130" s="81"/>
      <c r="ROI1130" s="81"/>
      <c r="ROJ1130" s="81"/>
      <c r="ROK1130" s="81"/>
      <c r="ROL1130" s="81"/>
      <c r="ROM1130" s="81"/>
      <c r="RON1130" s="81"/>
      <c r="ROO1130" s="81"/>
      <c r="ROP1130" s="81"/>
      <c r="ROQ1130" s="81"/>
      <c r="ROR1130" s="81"/>
      <c r="ROS1130" s="81"/>
      <c r="ROT1130" s="81"/>
      <c r="ROU1130" s="81"/>
      <c r="ROV1130" s="81"/>
      <c r="ROW1130" s="81"/>
      <c r="ROX1130" s="81"/>
      <c r="ROY1130" s="81"/>
      <c r="ROZ1130" s="81"/>
      <c r="RPA1130" s="81"/>
      <c r="RPB1130" s="81"/>
      <c r="RPC1130" s="81"/>
      <c r="RPD1130" s="81"/>
      <c r="RPE1130" s="81"/>
      <c r="RPF1130" s="81"/>
      <c r="RPG1130" s="81"/>
      <c r="RPH1130" s="81"/>
      <c r="RPI1130" s="81"/>
      <c r="RPJ1130" s="81"/>
      <c r="RPK1130" s="81"/>
      <c r="RPL1130" s="81"/>
      <c r="RPM1130" s="81"/>
      <c r="RPN1130" s="81"/>
      <c r="RPO1130" s="81"/>
      <c r="RPP1130" s="81"/>
      <c r="RPQ1130" s="81"/>
      <c r="RPR1130" s="81"/>
      <c r="RPS1130" s="81"/>
      <c r="RPT1130" s="81"/>
      <c r="RPU1130" s="81"/>
      <c r="RPV1130" s="81"/>
      <c r="RPW1130" s="81"/>
      <c r="RPX1130" s="81"/>
      <c r="RPY1130" s="81"/>
      <c r="RPZ1130" s="81"/>
      <c r="RQA1130" s="81"/>
      <c r="RQB1130" s="81"/>
      <c r="RQC1130" s="81"/>
      <c r="RQD1130" s="81"/>
      <c r="RQE1130" s="81"/>
      <c r="RQF1130" s="81"/>
      <c r="RQG1130" s="81"/>
      <c r="RQH1130" s="81"/>
      <c r="RQI1130" s="81"/>
      <c r="RQJ1130" s="81"/>
      <c r="RQK1130" s="81"/>
      <c r="RQL1130" s="81"/>
      <c r="RQM1130" s="81"/>
      <c r="RQN1130" s="81"/>
      <c r="RQO1130" s="81"/>
      <c r="RQP1130" s="81"/>
      <c r="RQQ1130" s="81"/>
      <c r="RQR1130" s="81"/>
      <c r="RQS1130" s="81"/>
      <c r="RQT1130" s="81"/>
      <c r="RQU1130" s="81"/>
      <c r="RQV1130" s="81"/>
      <c r="RQW1130" s="81"/>
      <c r="RQX1130" s="81"/>
      <c r="RQY1130" s="81"/>
      <c r="RQZ1130" s="81"/>
      <c r="RRA1130" s="81"/>
      <c r="RRB1130" s="81"/>
      <c r="RRC1130" s="81"/>
      <c r="RRD1130" s="81"/>
      <c r="RRE1130" s="81"/>
      <c r="RRF1130" s="81"/>
      <c r="RRG1130" s="81"/>
      <c r="RRH1130" s="81"/>
      <c r="RRI1130" s="81"/>
      <c r="RRJ1130" s="81"/>
      <c r="RRK1130" s="81"/>
      <c r="RRL1130" s="81"/>
      <c r="RRM1130" s="81"/>
      <c r="RRN1130" s="81"/>
      <c r="RRO1130" s="81"/>
      <c r="RRP1130" s="81"/>
      <c r="RRQ1130" s="81"/>
      <c r="RRR1130" s="81"/>
      <c r="RRS1130" s="81"/>
      <c r="RRT1130" s="81"/>
      <c r="RRU1130" s="81"/>
      <c r="RRV1130" s="81"/>
      <c r="RRW1130" s="81"/>
      <c r="RRX1130" s="81"/>
      <c r="RRY1130" s="81"/>
      <c r="RRZ1130" s="81"/>
      <c r="RSA1130" s="81"/>
      <c r="RSB1130" s="81"/>
      <c r="RSC1130" s="81"/>
      <c r="RSD1130" s="81"/>
      <c r="RSE1130" s="81"/>
      <c r="RSF1130" s="81"/>
      <c r="RSG1130" s="81"/>
      <c r="RSH1130" s="81"/>
      <c r="RSI1130" s="81"/>
      <c r="RSJ1130" s="81"/>
      <c r="RSK1130" s="81"/>
      <c r="RSL1130" s="81"/>
      <c r="RSM1130" s="81"/>
      <c r="RSN1130" s="81"/>
      <c r="RSO1130" s="81"/>
      <c r="RSP1130" s="81"/>
      <c r="RSQ1130" s="81"/>
      <c r="RSR1130" s="81"/>
      <c r="RSS1130" s="81"/>
      <c r="RST1130" s="81"/>
      <c r="RSU1130" s="81"/>
      <c r="RSV1130" s="81"/>
      <c r="RSW1130" s="81"/>
      <c r="RSX1130" s="81"/>
      <c r="RSY1130" s="81"/>
      <c r="RSZ1130" s="81"/>
      <c r="RTA1130" s="81"/>
      <c r="RTB1130" s="81"/>
      <c r="RTC1130" s="81"/>
      <c r="RTD1130" s="81"/>
      <c r="RTE1130" s="81"/>
      <c r="RTF1130" s="81"/>
      <c r="RTG1130" s="81"/>
      <c r="RTH1130" s="81"/>
      <c r="RTI1130" s="81"/>
      <c r="RTJ1130" s="81"/>
      <c r="RTK1130" s="81"/>
      <c r="RTL1130" s="81"/>
      <c r="RTM1130" s="81"/>
      <c r="RTN1130" s="81"/>
      <c r="RTO1130" s="81"/>
      <c r="RTP1130" s="81"/>
      <c r="RTQ1130" s="81"/>
      <c r="RTR1130" s="81"/>
      <c r="RTS1130" s="81"/>
      <c r="RTT1130" s="81"/>
      <c r="RTU1130" s="81"/>
      <c r="RTV1130" s="81"/>
      <c r="RTW1130" s="81"/>
      <c r="RTX1130" s="81"/>
      <c r="RTY1130" s="81"/>
      <c r="RTZ1130" s="81"/>
      <c r="RUA1130" s="81"/>
      <c r="RUB1130" s="81"/>
      <c r="RUC1130" s="81"/>
      <c r="RUD1130" s="81"/>
      <c r="RUE1130" s="81"/>
      <c r="RUF1130" s="81"/>
      <c r="RUG1130" s="81"/>
      <c r="RUH1130" s="81"/>
      <c r="RUI1130" s="81"/>
      <c r="RUJ1130" s="81"/>
      <c r="RUK1130" s="81"/>
      <c r="RUL1130" s="81"/>
      <c r="RUM1130" s="81"/>
      <c r="RUN1130" s="81"/>
      <c r="RUO1130" s="81"/>
      <c r="RUP1130" s="81"/>
      <c r="RUQ1130" s="81"/>
      <c r="RUR1130" s="81"/>
      <c r="RUS1130" s="81"/>
      <c r="RUT1130" s="81"/>
      <c r="RUU1130" s="81"/>
      <c r="RUV1130" s="81"/>
      <c r="RUW1130" s="81"/>
      <c r="RUX1130" s="81"/>
      <c r="RUY1130" s="81"/>
      <c r="RUZ1130" s="81"/>
      <c r="RVA1130" s="81"/>
      <c r="RVB1130" s="81"/>
      <c r="RVC1130" s="81"/>
      <c r="RVD1130" s="81"/>
      <c r="RVE1130" s="81"/>
      <c r="RVF1130" s="81"/>
      <c r="RVG1130" s="81"/>
      <c r="RVH1130" s="81"/>
      <c r="RVI1130" s="81"/>
      <c r="RVJ1130" s="81"/>
      <c r="RVK1130" s="81"/>
      <c r="RVL1130" s="81"/>
      <c r="RVM1130" s="81"/>
      <c r="RVN1130" s="81"/>
      <c r="RVO1130" s="81"/>
      <c r="RVP1130" s="81"/>
      <c r="RVQ1130" s="81"/>
      <c r="RVR1130" s="81"/>
      <c r="RVS1130" s="81"/>
      <c r="RVT1130" s="81"/>
      <c r="RVU1130" s="81"/>
      <c r="RVV1130" s="81"/>
      <c r="RVW1130" s="81"/>
      <c r="RVX1130" s="81"/>
      <c r="RVY1130" s="81"/>
      <c r="RVZ1130" s="81"/>
      <c r="RWA1130" s="81"/>
      <c r="RWB1130" s="81"/>
      <c r="RWC1130" s="81"/>
      <c r="RWD1130" s="81"/>
      <c r="RWE1130" s="81"/>
      <c r="RWF1130" s="81"/>
      <c r="RWG1130" s="81"/>
      <c r="RWH1130" s="81"/>
      <c r="RWI1130" s="81"/>
      <c r="RWJ1130" s="81"/>
      <c r="RWK1130" s="81"/>
      <c r="RWL1130" s="81"/>
      <c r="RWM1130" s="81"/>
      <c r="RWN1130" s="81"/>
      <c r="RWO1130" s="81"/>
      <c r="RWP1130" s="81"/>
      <c r="RWQ1130" s="81"/>
      <c r="RWR1130" s="81"/>
      <c r="RWS1130" s="81"/>
      <c r="RWT1130" s="81"/>
      <c r="RWU1130" s="81"/>
      <c r="RWV1130" s="81"/>
      <c r="RWW1130" s="81"/>
      <c r="RWX1130" s="81"/>
      <c r="RWY1130" s="81"/>
      <c r="RWZ1130" s="81"/>
      <c r="RXA1130" s="81"/>
      <c r="RXB1130" s="81"/>
      <c r="RXC1130" s="81"/>
      <c r="RXD1130" s="81"/>
      <c r="RXE1130" s="81"/>
      <c r="RXF1130" s="81"/>
      <c r="RXG1130" s="81"/>
      <c r="RXH1130" s="81"/>
      <c r="RXI1130" s="81"/>
      <c r="RXJ1130" s="81"/>
      <c r="RXK1130" s="81"/>
      <c r="RXL1130" s="81"/>
      <c r="RXM1130" s="81"/>
      <c r="RXN1130" s="81"/>
      <c r="RXO1130" s="81"/>
      <c r="RXP1130" s="81"/>
      <c r="RXQ1130" s="81"/>
      <c r="RXR1130" s="81"/>
      <c r="RXS1130" s="81"/>
      <c r="RXT1130" s="81"/>
      <c r="RXU1130" s="81"/>
      <c r="RXV1130" s="81"/>
      <c r="RXW1130" s="81"/>
      <c r="RXX1130" s="81"/>
      <c r="RXY1130" s="81"/>
      <c r="RXZ1130" s="81"/>
      <c r="RYA1130" s="81"/>
      <c r="RYB1130" s="81"/>
      <c r="RYC1130" s="81"/>
      <c r="RYD1130" s="81"/>
      <c r="RYE1130" s="81"/>
      <c r="RYF1130" s="81"/>
      <c r="RYG1130" s="81"/>
      <c r="RYH1130" s="81"/>
      <c r="RYI1130" s="81"/>
      <c r="RYJ1130" s="81"/>
      <c r="RYK1130" s="81"/>
      <c r="RYL1130" s="81"/>
      <c r="RYM1130" s="81"/>
      <c r="RYN1130" s="81"/>
      <c r="RYO1130" s="81"/>
      <c r="RYP1130" s="81"/>
      <c r="RYQ1130" s="81"/>
      <c r="RYR1130" s="81"/>
      <c r="RYS1130" s="81"/>
      <c r="RYT1130" s="81"/>
      <c r="RYU1130" s="81"/>
      <c r="RYV1130" s="81"/>
      <c r="RYW1130" s="81"/>
      <c r="RYX1130" s="81"/>
      <c r="RYY1130" s="81"/>
      <c r="RYZ1130" s="81"/>
      <c r="RZA1130" s="81"/>
      <c r="RZB1130" s="81"/>
      <c r="RZC1130" s="81"/>
      <c r="RZD1130" s="81"/>
      <c r="RZE1130" s="81"/>
      <c r="RZF1130" s="81"/>
      <c r="RZG1130" s="81"/>
      <c r="RZH1130" s="81"/>
      <c r="RZI1130" s="81"/>
      <c r="RZJ1130" s="81"/>
      <c r="RZK1130" s="81"/>
      <c r="RZL1130" s="81"/>
      <c r="RZM1130" s="81"/>
      <c r="RZN1130" s="81"/>
      <c r="RZO1130" s="81"/>
      <c r="RZP1130" s="81"/>
      <c r="RZQ1130" s="81"/>
      <c r="RZR1130" s="81"/>
      <c r="RZS1130" s="81"/>
      <c r="RZT1130" s="81"/>
      <c r="RZU1130" s="81"/>
      <c r="RZV1130" s="81"/>
      <c r="RZW1130" s="81"/>
      <c r="RZX1130" s="81"/>
      <c r="RZY1130" s="81"/>
      <c r="RZZ1130" s="81"/>
      <c r="SAA1130" s="81"/>
      <c r="SAB1130" s="81"/>
      <c r="SAC1130" s="81"/>
      <c r="SAD1130" s="81"/>
      <c r="SAE1130" s="81"/>
      <c r="SAF1130" s="81"/>
      <c r="SAG1130" s="81"/>
      <c r="SAH1130" s="81"/>
      <c r="SAI1130" s="81"/>
      <c r="SAJ1130" s="81"/>
      <c r="SAK1130" s="81"/>
      <c r="SAL1130" s="81"/>
      <c r="SAM1130" s="81"/>
      <c r="SAN1130" s="81"/>
      <c r="SAO1130" s="81"/>
      <c r="SAP1130" s="81"/>
      <c r="SAQ1130" s="81"/>
      <c r="SAR1130" s="81"/>
      <c r="SAS1130" s="81"/>
      <c r="SAT1130" s="81"/>
      <c r="SAU1130" s="81"/>
      <c r="SAV1130" s="81"/>
      <c r="SAW1130" s="81"/>
      <c r="SAX1130" s="81"/>
      <c r="SAY1130" s="81"/>
      <c r="SAZ1130" s="81"/>
      <c r="SBA1130" s="81"/>
      <c r="SBB1130" s="81"/>
      <c r="SBC1130" s="81"/>
      <c r="SBD1130" s="81"/>
      <c r="SBE1130" s="81"/>
      <c r="SBF1130" s="81"/>
      <c r="SBG1130" s="81"/>
      <c r="SBH1130" s="81"/>
      <c r="SBI1130" s="81"/>
      <c r="SBJ1130" s="81"/>
      <c r="SBK1130" s="81"/>
      <c r="SBL1130" s="81"/>
      <c r="SBM1130" s="81"/>
      <c r="SBN1130" s="81"/>
      <c r="SBO1130" s="81"/>
      <c r="SBP1130" s="81"/>
      <c r="SBQ1130" s="81"/>
      <c r="SBR1130" s="81"/>
      <c r="SBS1130" s="81"/>
      <c r="SBT1130" s="81"/>
      <c r="SBU1130" s="81"/>
      <c r="SBV1130" s="81"/>
      <c r="SBW1130" s="81"/>
      <c r="SBX1130" s="81"/>
      <c r="SBY1130" s="81"/>
      <c r="SBZ1130" s="81"/>
      <c r="SCA1130" s="81"/>
      <c r="SCB1130" s="81"/>
      <c r="SCC1130" s="81"/>
      <c r="SCD1130" s="81"/>
      <c r="SCE1130" s="81"/>
      <c r="SCF1130" s="81"/>
      <c r="SCG1130" s="81"/>
      <c r="SCH1130" s="81"/>
      <c r="SCI1130" s="81"/>
      <c r="SCJ1130" s="81"/>
      <c r="SCK1130" s="81"/>
      <c r="SCL1130" s="81"/>
      <c r="SCM1130" s="81"/>
      <c r="SCN1130" s="81"/>
      <c r="SCO1130" s="81"/>
      <c r="SCP1130" s="81"/>
      <c r="SCQ1130" s="81"/>
      <c r="SCR1130" s="81"/>
      <c r="SCS1130" s="81"/>
      <c r="SCT1130" s="81"/>
      <c r="SCU1130" s="81"/>
      <c r="SCV1130" s="81"/>
      <c r="SCW1130" s="81"/>
      <c r="SCX1130" s="81"/>
      <c r="SCY1130" s="81"/>
      <c r="SCZ1130" s="81"/>
      <c r="SDA1130" s="81"/>
      <c r="SDB1130" s="81"/>
      <c r="SDC1130" s="81"/>
      <c r="SDD1130" s="81"/>
      <c r="SDE1130" s="81"/>
      <c r="SDF1130" s="81"/>
      <c r="SDG1130" s="81"/>
      <c r="SDH1130" s="81"/>
      <c r="SDI1130" s="81"/>
      <c r="SDJ1130" s="81"/>
      <c r="SDK1130" s="81"/>
      <c r="SDL1130" s="81"/>
      <c r="SDM1130" s="81"/>
      <c r="SDN1130" s="81"/>
      <c r="SDO1130" s="81"/>
      <c r="SDP1130" s="81"/>
      <c r="SDQ1130" s="81"/>
      <c r="SDR1130" s="81"/>
      <c r="SDS1130" s="81"/>
      <c r="SDT1130" s="81"/>
      <c r="SDU1130" s="81"/>
      <c r="SDV1130" s="81"/>
      <c r="SDW1130" s="81"/>
      <c r="SDX1130" s="81"/>
      <c r="SDY1130" s="81"/>
      <c r="SDZ1130" s="81"/>
      <c r="SEA1130" s="81"/>
      <c r="SEB1130" s="81"/>
      <c r="SEC1130" s="81"/>
      <c r="SED1130" s="81"/>
      <c r="SEE1130" s="81"/>
      <c r="SEF1130" s="81"/>
      <c r="SEG1130" s="81"/>
      <c r="SEH1130" s="81"/>
      <c r="SEI1130" s="81"/>
      <c r="SEJ1130" s="81"/>
      <c r="SEK1130" s="81"/>
      <c r="SEL1130" s="81"/>
      <c r="SEM1130" s="81"/>
      <c r="SEN1130" s="81"/>
      <c r="SEO1130" s="81"/>
      <c r="SEP1130" s="81"/>
      <c r="SEQ1130" s="81"/>
      <c r="SER1130" s="81"/>
      <c r="SES1130" s="81"/>
      <c r="SET1130" s="81"/>
      <c r="SEU1130" s="81"/>
      <c r="SEV1130" s="81"/>
      <c r="SEW1130" s="81"/>
      <c r="SEX1130" s="81"/>
      <c r="SEY1130" s="81"/>
      <c r="SEZ1130" s="81"/>
      <c r="SFA1130" s="81"/>
      <c r="SFB1130" s="81"/>
      <c r="SFC1130" s="81"/>
      <c r="SFD1130" s="81"/>
      <c r="SFE1130" s="81"/>
      <c r="SFF1130" s="81"/>
      <c r="SFG1130" s="81"/>
      <c r="SFH1130" s="81"/>
      <c r="SFI1130" s="81"/>
      <c r="SFJ1130" s="81"/>
      <c r="SFK1130" s="81"/>
      <c r="SFL1130" s="81"/>
      <c r="SFM1130" s="81"/>
      <c r="SFN1130" s="81"/>
      <c r="SFO1130" s="81"/>
      <c r="SFP1130" s="81"/>
      <c r="SFQ1130" s="81"/>
      <c r="SFR1130" s="81"/>
      <c r="SFS1130" s="81"/>
      <c r="SFT1130" s="81"/>
      <c r="SFU1130" s="81"/>
      <c r="SFV1130" s="81"/>
      <c r="SFW1130" s="81"/>
      <c r="SFX1130" s="81"/>
      <c r="SFY1130" s="81"/>
      <c r="SFZ1130" s="81"/>
      <c r="SGA1130" s="81"/>
      <c r="SGB1130" s="81"/>
      <c r="SGC1130" s="81"/>
      <c r="SGD1130" s="81"/>
      <c r="SGE1130" s="81"/>
      <c r="SGF1130" s="81"/>
      <c r="SGG1130" s="81"/>
      <c r="SGH1130" s="81"/>
      <c r="SGI1130" s="81"/>
      <c r="SGJ1130" s="81"/>
      <c r="SGK1130" s="81"/>
      <c r="SGL1130" s="81"/>
      <c r="SGM1130" s="81"/>
      <c r="SGN1130" s="81"/>
      <c r="SGO1130" s="81"/>
      <c r="SGP1130" s="81"/>
      <c r="SGQ1130" s="81"/>
      <c r="SGR1130" s="81"/>
      <c r="SGS1130" s="81"/>
      <c r="SGT1130" s="81"/>
      <c r="SGU1130" s="81"/>
      <c r="SGV1130" s="81"/>
      <c r="SGW1130" s="81"/>
      <c r="SGX1130" s="81"/>
      <c r="SGY1130" s="81"/>
      <c r="SGZ1130" s="81"/>
      <c r="SHA1130" s="81"/>
      <c r="SHB1130" s="81"/>
      <c r="SHC1130" s="81"/>
      <c r="SHD1130" s="81"/>
      <c r="SHE1130" s="81"/>
      <c r="SHF1130" s="81"/>
      <c r="SHG1130" s="81"/>
      <c r="SHH1130" s="81"/>
      <c r="SHI1130" s="81"/>
      <c r="SHJ1130" s="81"/>
      <c r="SHK1130" s="81"/>
      <c r="SHL1130" s="81"/>
      <c r="SHM1130" s="81"/>
      <c r="SHN1130" s="81"/>
      <c r="SHO1130" s="81"/>
      <c r="SHP1130" s="81"/>
      <c r="SHQ1130" s="81"/>
      <c r="SHR1130" s="81"/>
      <c r="SHS1130" s="81"/>
      <c r="SHT1130" s="81"/>
      <c r="SHU1130" s="81"/>
      <c r="SHV1130" s="81"/>
      <c r="SHW1130" s="81"/>
      <c r="SHX1130" s="81"/>
      <c r="SHY1130" s="81"/>
      <c r="SHZ1130" s="81"/>
      <c r="SIA1130" s="81"/>
      <c r="SIB1130" s="81"/>
      <c r="SIC1130" s="81"/>
      <c r="SID1130" s="81"/>
      <c r="SIE1130" s="81"/>
      <c r="SIF1130" s="81"/>
      <c r="SIG1130" s="81"/>
      <c r="SIH1130" s="81"/>
      <c r="SII1130" s="81"/>
      <c r="SIJ1130" s="81"/>
      <c r="SIK1130" s="81"/>
      <c r="SIL1130" s="81"/>
      <c r="SIM1130" s="81"/>
      <c r="SIN1130" s="81"/>
      <c r="SIO1130" s="81"/>
      <c r="SIP1130" s="81"/>
      <c r="SIQ1130" s="81"/>
      <c r="SIR1130" s="81"/>
      <c r="SIS1130" s="81"/>
      <c r="SIT1130" s="81"/>
      <c r="SIU1130" s="81"/>
      <c r="SIV1130" s="81"/>
      <c r="SIW1130" s="81"/>
      <c r="SIX1130" s="81"/>
      <c r="SIY1130" s="81"/>
      <c r="SIZ1130" s="81"/>
      <c r="SJA1130" s="81"/>
      <c r="SJB1130" s="81"/>
      <c r="SJC1130" s="81"/>
      <c r="SJD1130" s="81"/>
      <c r="SJE1130" s="81"/>
      <c r="SJF1130" s="81"/>
      <c r="SJG1130" s="81"/>
      <c r="SJH1130" s="81"/>
      <c r="SJI1130" s="81"/>
      <c r="SJJ1130" s="81"/>
      <c r="SJK1130" s="81"/>
      <c r="SJL1130" s="81"/>
      <c r="SJM1130" s="81"/>
      <c r="SJN1130" s="81"/>
      <c r="SJO1130" s="81"/>
      <c r="SJP1130" s="81"/>
      <c r="SJQ1130" s="81"/>
      <c r="SJR1130" s="81"/>
      <c r="SJS1130" s="81"/>
      <c r="SJT1130" s="81"/>
      <c r="SJU1130" s="81"/>
      <c r="SJV1130" s="81"/>
      <c r="SJW1130" s="81"/>
      <c r="SJX1130" s="81"/>
      <c r="SJY1130" s="81"/>
      <c r="SJZ1130" s="81"/>
      <c r="SKA1130" s="81"/>
      <c r="SKB1130" s="81"/>
      <c r="SKC1130" s="81"/>
      <c r="SKD1130" s="81"/>
      <c r="SKE1130" s="81"/>
      <c r="SKF1130" s="81"/>
      <c r="SKG1130" s="81"/>
      <c r="SKH1130" s="81"/>
      <c r="SKI1130" s="81"/>
      <c r="SKJ1130" s="81"/>
      <c r="SKK1130" s="81"/>
      <c r="SKL1130" s="81"/>
      <c r="SKM1130" s="81"/>
      <c r="SKN1130" s="81"/>
      <c r="SKO1130" s="81"/>
      <c r="SKP1130" s="81"/>
      <c r="SKQ1130" s="81"/>
      <c r="SKR1130" s="81"/>
      <c r="SKS1130" s="81"/>
      <c r="SKT1130" s="81"/>
      <c r="SKU1130" s="81"/>
      <c r="SKV1130" s="81"/>
      <c r="SKW1130" s="81"/>
      <c r="SKX1130" s="81"/>
      <c r="SKY1130" s="81"/>
      <c r="SKZ1130" s="81"/>
      <c r="SLA1130" s="81"/>
      <c r="SLB1130" s="81"/>
      <c r="SLC1130" s="81"/>
      <c r="SLD1130" s="81"/>
      <c r="SLE1130" s="81"/>
      <c r="SLF1130" s="81"/>
      <c r="SLG1130" s="81"/>
      <c r="SLH1130" s="81"/>
      <c r="SLI1130" s="81"/>
      <c r="SLJ1130" s="81"/>
      <c r="SLK1130" s="81"/>
      <c r="SLL1130" s="81"/>
      <c r="SLM1130" s="81"/>
      <c r="SLN1130" s="81"/>
      <c r="SLO1130" s="81"/>
      <c r="SLP1130" s="81"/>
      <c r="SLQ1130" s="81"/>
      <c r="SLR1130" s="81"/>
      <c r="SLS1130" s="81"/>
      <c r="SLT1130" s="81"/>
      <c r="SLU1130" s="81"/>
      <c r="SLV1130" s="81"/>
      <c r="SLW1130" s="81"/>
      <c r="SLX1130" s="81"/>
      <c r="SLY1130" s="81"/>
      <c r="SLZ1130" s="81"/>
      <c r="SMA1130" s="81"/>
      <c r="SMB1130" s="81"/>
      <c r="SMC1130" s="81"/>
      <c r="SMD1130" s="81"/>
      <c r="SME1130" s="81"/>
      <c r="SMF1130" s="81"/>
      <c r="SMG1130" s="81"/>
      <c r="SMH1130" s="81"/>
      <c r="SMI1130" s="81"/>
      <c r="SMJ1130" s="81"/>
      <c r="SMK1130" s="81"/>
      <c r="SML1130" s="81"/>
      <c r="SMM1130" s="81"/>
      <c r="SMN1130" s="81"/>
      <c r="SMO1130" s="81"/>
      <c r="SMP1130" s="81"/>
      <c r="SMQ1130" s="81"/>
      <c r="SMR1130" s="81"/>
      <c r="SMS1130" s="81"/>
      <c r="SMT1130" s="81"/>
      <c r="SMU1130" s="81"/>
      <c r="SMV1130" s="81"/>
      <c r="SMW1130" s="81"/>
      <c r="SMX1130" s="81"/>
      <c r="SMY1130" s="81"/>
      <c r="SMZ1130" s="81"/>
      <c r="SNA1130" s="81"/>
      <c r="SNB1130" s="81"/>
      <c r="SNC1130" s="81"/>
      <c r="SND1130" s="81"/>
      <c r="SNE1130" s="81"/>
      <c r="SNF1130" s="81"/>
      <c r="SNG1130" s="81"/>
      <c r="SNH1130" s="81"/>
      <c r="SNI1130" s="81"/>
      <c r="SNJ1130" s="81"/>
      <c r="SNK1130" s="81"/>
      <c r="SNL1130" s="81"/>
      <c r="SNM1130" s="81"/>
      <c r="SNN1130" s="81"/>
      <c r="SNO1130" s="81"/>
      <c r="SNP1130" s="81"/>
      <c r="SNQ1130" s="81"/>
      <c r="SNR1130" s="81"/>
      <c r="SNS1130" s="81"/>
      <c r="SNT1130" s="81"/>
      <c r="SNU1130" s="81"/>
      <c r="SNV1130" s="81"/>
      <c r="SNW1130" s="81"/>
      <c r="SNX1130" s="81"/>
      <c r="SNY1130" s="81"/>
      <c r="SNZ1130" s="81"/>
      <c r="SOA1130" s="81"/>
      <c r="SOB1130" s="81"/>
      <c r="SOC1130" s="81"/>
      <c r="SOD1130" s="81"/>
      <c r="SOE1130" s="81"/>
      <c r="SOF1130" s="81"/>
      <c r="SOG1130" s="81"/>
      <c r="SOH1130" s="81"/>
      <c r="SOI1130" s="81"/>
      <c r="SOJ1130" s="81"/>
      <c r="SOK1130" s="81"/>
      <c r="SOL1130" s="81"/>
      <c r="SOM1130" s="81"/>
      <c r="SON1130" s="81"/>
      <c r="SOO1130" s="81"/>
      <c r="SOP1130" s="81"/>
      <c r="SOQ1130" s="81"/>
      <c r="SOR1130" s="81"/>
      <c r="SOS1130" s="81"/>
      <c r="SOT1130" s="81"/>
      <c r="SOU1130" s="81"/>
      <c r="SOV1130" s="81"/>
      <c r="SOW1130" s="81"/>
      <c r="SOX1130" s="81"/>
      <c r="SOY1130" s="81"/>
      <c r="SOZ1130" s="81"/>
      <c r="SPA1130" s="81"/>
      <c r="SPB1130" s="81"/>
      <c r="SPC1130" s="81"/>
      <c r="SPD1130" s="81"/>
      <c r="SPE1130" s="81"/>
      <c r="SPF1130" s="81"/>
      <c r="SPG1130" s="81"/>
      <c r="SPH1130" s="81"/>
      <c r="SPI1130" s="81"/>
      <c r="SPJ1130" s="81"/>
      <c r="SPK1130" s="81"/>
      <c r="SPL1130" s="81"/>
      <c r="SPM1130" s="81"/>
      <c r="SPN1130" s="81"/>
      <c r="SPO1130" s="81"/>
      <c r="SPP1130" s="81"/>
      <c r="SPQ1130" s="81"/>
      <c r="SPR1130" s="81"/>
      <c r="SPS1130" s="81"/>
      <c r="SPT1130" s="81"/>
      <c r="SPU1130" s="81"/>
      <c r="SPV1130" s="81"/>
      <c r="SPW1130" s="81"/>
      <c r="SPX1130" s="81"/>
      <c r="SPY1130" s="81"/>
      <c r="SPZ1130" s="81"/>
      <c r="SQA1130" s="81"/>
      <c r="SQB1130" s="81"/>
      <c r="SQC1130" s="81"/>
      <c r="SQD1130" s="81"/>
      <c r="SQE1130" s="81"/>
      <c r="SQF1130" s="81"/>
      <c r="SQG1130" s="81"/>
      <c r="SQH1130" s="81"/>
      <c r="SQI1130" s="81"/>
      <c r="SQJ1130" s="81"/>
      <c r="SQK1130" s="81"/>
      <c r="SQL1130" s="81"/>
      <c r="SQM1130" s="81"/>
      <c r="SQN1130" s="81"/>
      <c r="SQO1130" s="81"/>
      <c r="SQP1130" s="81"/>
      <c r="SQQ1130" s="81"/>
      <c r="SQR1130" s="81"/>
      <c r="SQS1130" s="81"/>
      <c r="SQT1130" s="81"/>
      <c r="SQU1130" s="81"/>
      <c r="SQV1130" s="81"/>
      <c r="SQW1130" s="81"/>
      <c r="SQX1130" s="81"/>
      <c r="SQY1130" s="81"/>
      <c r="SQZ1130" s="81"/>
      <c r="SRA1130" s="81"/>
      <c r="SRB1130" s="81"/>
      <c r="SRC1130" s="81"/>
      <c r="SRD1130" s="81"/>
      <c r="SRE1130" s="81"/>
      <c r="SRF1130" s="81"/>
      <c r="SRG1130" s="81"/>
      <c r="SRH1130" s="81"/>
      <c r="SRI1130" s="81"/>
      <c r="SRJ1130" s="81"/>
      <c r="SRK1130" s="81"/>
      <c r="SRL1130" s="81"/>
      <c r="SRM1130" s="81"/>
      <c r="SRN1130" s="81"/>
      <c r="SRO1130" s="81"/>
      <c r="SRP1130" s="81"/>
      <c r="SRQ1130" s="81"/>
      <c r="SRR1130" s="81"/>
      <c r="SRS1130" s="81"/>
      <c r="SRT1130" s="81"/>
      <c r="SRU1130" s="81"/>
      <c r="SRV1130" s="81"/>
      <c r="SRW1130" s="81"/>
      <c r="SRX1130" s="81"/>
      <c r="SRY1130" s="81"/>
      <c r="SRZ1130" s="81"/>
      <c r="SSA1130" s="81"/>
      <c r="SSB1130" s="81"/>
      <c r="SSC1130" s="81"/>
      <c r="SSD1130" s="81"/>
      <c r="SSE1130" s="81"/>
      <c r="SSF1130" s="81"/>
      <c r="SSG1130" s="81"/>
      <c r="SSH1130" s="81"/>
      <c r="SSI1130" s="81"/>
      <c r="SSJ1130" s="81"/>
      <c r="SSK1130" s="81"/>
      <c r="SSL1130" s="81"/>
      <c r="SSM1130" s="81"/>
      <c r="SSN1130" s="81"/>
      <c r="SSO1130" s="81"/>
      <c r="SSP1130" s="81"/>
      <c r="SSQ1130" s="81"/>
      <c r="SSR1130" s="81"/>
      <c r="SSS1130" s="81"/>
      <c r="SST1130" s="81"/>
      <c r="SSU1130" s="81"/>
      <c r="SSV1130" s="81"/>
      <c r="SSW1130" s="81"/>
      <c r="SSX1130" s="81"/>
      <c r="SSY1130" s="81"/>
      <c r="SSZ1130" s="81"/>
      <c r="STA1130" s="81"/>
      <c r="STB1130" s="81"/>
      <c r="STC1130" s="81"/>
      <c r="STD1130" s="81"/>
      <c r="STE1130" s="81"/>
      <c r="STF1130" s="81"/>
      <c r="STG1130" s="81"/>
      <c r="STH1130" s="81"/>
      <c r="STI1130" s="81"/>
      <c r="STJ1130" s="81"/>
      <c r="STK1130" s="81"/>
      <c r="STL1130" s="81"/>
      <c r="STM1130" s="81"/>
      <c r="STN1130" s="81"/>
      <c r="STO1130" s="81"/>
      <c r="STP1130" s="81"/>
      <c r="STQ1130" s="81"/>
      <c r="STR1130" s="81"/>
      <c r="STS1130" s="81"/>
      <c r="STT1130" s="81"/>
      <c r="STU1130" s="81"/>
      <c r="STV1130" s="81"/>
      <c r="STW1130" s="81"/>
      <c r="STX1130" s="81"/>
      <c r="STY1130" s="81"/>
      <c r="STZ1130" s="81"/>
      <c r="SUA1130" s="81"/>
      <c r="SUB1130" s="81"/>
      <c r="SUC1130" s="81"/>
      <c r="SUD1130" s="81"/>
      <c r="SUE1130" s="81"/>
      <c r="SUF1130" s="81"/>
      <c r="SUG1130" s="81"/>
      <c r="SUH1130" s="81"/>
      <c r="SUI1130" s="81"/>
      <c r="SUJ1130" s="81"/>
      <c r="SUK1130" s="81"/>
      <c r="SUL1130" s="81"/>
      <c r="SUM1130" s="81"/>
      <c r="SUN1130" s="81"/>
      <c r="SUO1130" s="81"/>
      <c r="SUP1130" s="81"/>
      <c r="SUQ1130" s="81"/>
      <c r="SUR1130" s="81"/>
      <c r="SUS1130" s="81"/>
      <c r="SUT1130" s="81"/>
      <c r="SUU1130" s="81"/>
      <c r="SUV1130" s="81"/>
      <c r="SUW1130" s="81"/>
      <c r="SUX1130" s="81"/>
      <c r="SUY1130" s="81"/>
      <c r="SUZ1130" s="81"/>
      <c r="SVA1130" s="81"/>
      <c r="SVB1130" s="81"/>
      <c r="SVC1130" s="81"/>
      <c r="SVD1130" s="81"/>
      <c r="SVE1130" s="81"/>
      <c r="SVF1130" s="81"/>
      <c r="SVG1130" s="81"/>
      <c r="SVH1130" s="81"/>
      <c r="SVI1130" s="81"/>
      <c r="SVJ1130" s="81"/>
      <c r="SVK1130" s="81"/>
      <c r="SVL1130" s="81"/>
      <c r="SVM1130" s="81"/>
      <c r="SVN1130" s="81"/>
      <c r="SVO1130" s="81"/>
      <c r="SVP1130" s="81"/>
      <c r="SVQ1130" s="81"/>
      <c r="SVR1130" s="81"/>
      <c r="SVS1130" s="81"/>
      <c r="SVT1130" s="81"/>
      <c r="SVU1130" s="81"/>
      <c r="SVV1130" s="81"/>
      <c r="SVW1130" s="81"/>
      <c r="SVX1130" s="81"/>
      <c r="SVY1130" s="81"/>
      <c r="SVZ1130" s="81"/>
      <c r="SWA1130" s="81"/>
      <c r="SWB1130" s="81"/>
      <c r="SWC1130" s="81"/>
      <c r="SWD1130" s="81"/>
      <c r="SWE1130" s="81"/>
      <c r="SWF1130" s="81"/>
      <c r="SWG1130" s="81"/>
      <c r="SWH1130" s="81"/>
      <c r="SWI1130" s="81"/>
      <c r="SWJ1130" s="81"/>
      <c r="SWK1130" s="81"/>
      <c r="SWL1130" s="81"/>
      <c r="SWM1130" s="81"/>
      <c r="SWN1130" s="81"/>
      <c r="SWO1130" s="81"/>
      <c r="SWP1130" s="81"/>
      <c r="SWQ1130" s="81"/>
      <c r="SWR1130" s="81"/>
      <c r="SWS1130" s="81"/>
      <c r="SWT1130" s="81"/>
      <c r="SWU1130" s="81"/>
      <c r="SWV1130" s="81"/>
      <c r="SWW1130" s="81"/>
      <c r="SWX1130" s="81"/>
      <c r="SWY1130" s="81"/>
      <c r="SWZ1130" s="81"/>
      <c r="SXA1130" s="81"/>
      <c r="SXB1130" s="81"/>
      <c r="SXC1130" s="81"/>
      <c r="SXD1130" s="81"/>
      <c r="SXE1130" s="81"/>
      <c r="SXF1130" s="81"/>
      <c r="SXG1130" s="81"/>
      <c r="SXH1130" s="81"/>
      <c r="SXI1130" s="81"/>
      <c r="SXJ1130" s="81"/>
      <c r="SXK1130" s="81"/>
      <c r="SXL1130" s="81"/>
      <c r="SXM1130" s="81"/>
      <c r="SXN1130" s="81"/>
      <c r="SXO1130" s="81"/>
      <c r="SXP1130" s="81"/>
      <c r="SXQ1130" s="81"/>
      <c r="SXR1130" s="81"/>
      <c r="SXS1130" s="81"/>
      <c r="SXT1130" s="81"/>
      <c r="SXU1130" s="81"/>
      <c r="SXV1130" s="81"/>
      <c r="SXW1130" s="81"/>
      <c r="SXX1130" s="81"/>
      <c r="SXY1130" s="81"/>
      <c r="SXZ1130" s="81"/>
      <c r="SYA1130" s="81"/>
      <c r="SYB1130" s="81"/>
      <c r="SYC1130" s="81"/>
      <c r="SYD1130" s="81"/>
      <c r="SYE1130" s="81"/>
      <c r="SYF1130" s="81"/>
      <c r="SYG1130" s="81"/>
      <c r="SYH1130" s="81"/>
      <c r="SYI1130" s="81"/>
      <c r="SYJ1130" s="81"/>
      <c r="SYK1130" s="81"/>
      <c r="SYL1130" s="81"/>
      <c r="SYM1130" s="81"/>
      <c r="SYN1130" s="81"/>
      <c r="SYO1130" s="81"/>
      <c r="SYP1130" s="81"/>
      <c r="SYQ1130" s="81"/>
      <c r="SYR1130" s="81"/>
      <c r="SYS1130" s="81"/>
      <c r="SYT1130" s="81"/>
      <c r="SYU1130" s="81"/>
      <c r="SYV1130" s="81"/>
      <c r="SYW1130" s="81"/>
      <c r="SYX1130" s="81"/>
      <c r="SYY1130" s="81"/>
      <c r="SYZ1130" s="81"/>
      <c r="SZA1130" s="81"/>
      <c r="SZB1130" s="81"/>
      <c r="SZC1130" s="81"/>
      <c r="SZD1130" s="81"/>
      <c r="SZE1130" s="81"/>
      <c r="SZF1130" s="81"/>
      <c r="SZG1130" s="81"/>
      <c r="SZH1130" s="81"/>
      <c r="SZI1130" s="81"/>
      <c r="SZJ1130" s="81"/>
      <c r="SZK1130" s="81"/>
      <c r="SZL1130" s="81"/>
      <c r="SZM1130" s="81"/>
      <c r="SZN1130" s="81"/>
      <c r="SZO1130" s="81"/>
      <c r="SZP1130" s="81"/>
      <c r="SZQ1130" s="81"/>
      <c r="SZR1130" s="81"/>
      <c r="SZS1130" s="81"/>
      <c r="SZT1130" s="81"/>
      <c r="SZU1130" s="81"/>
      <c r="SZV1130" s="81"/>
      <c r="SZW1130" s="81"/>
      <c r="SZX1130" s="81"/>
      <c r="SZY1130" s="81"/>
      <c r="SZZ1130" s="81"/>
      <c r="TAA1130" s="81"/>
      <c r="TAB1130" s="81"/>
      <c r="TAC1130" s="81"/>
      <c r="TAD1130" s="81"/>
      <c r="TAE1130" s="81"/>
      <c r="TAF1130" s="81"/>
      <c r="TAG1130" s="81"/>
      <c r="TAH1130" s="81"/>
      <c r="TAI1130" s="81"/>
      <c r="TAJ1130" s="81"/>
      <c r="TAK1130" s="81"/>
      <c r="TAL1130" s="81"/>
      <c r="TAM1130" s="81"/>
      <c r="TAN1130" s="81"/>
      <c r="TAO1130" s="81"/>
      <c r="TAP1130" s="81"/>
      <c r="TAQ1130" s="81"/>
      <c r="TAR1130" s="81"/>
      <c r="TAS1130" s="81"/>
      <c r="TAT1130" s="81"/>
      <c r="TAU1130" s="81"/>
      <c r="TAV1130" s="81"/>
      <c r="TAW1130" s="81"/>
      <c r="TAX1130" s="81"/>
      <c r="TAY1130" s="81"/>
      <c r="TAZ1130" s="81"/>
      <c r="TBA1130" s="81"/>
      <c r="TBB1130" s="81"/>
      <c r="TBC1130" s="81"/>
      <c r="TBD1130" s="81"/>
      <c r="TBE1130" s="81"/>
      <c r="TBF1130" s="81"/>
      <c r="TBG1130" s="81"/>
      <c r="TBH1130" s="81"/>
      <c r="TBI1130" s="81"/>
      <c r="TBJ1130" s="81"/>
      <c r="TBK1130" s="81"/>
      <c r="TBL1130" s="81"/>
      <c r="TBM1130" s="81"/>
      <c r="TBN1130" s="81"/>
      <c r="TBO1130" s="81"/>
      <c r="TBP1130" s="81"/>
      <c r="TBQ1130" s="81"/>
      <c r="TBR1130" s="81"/>
      <c r="TBS1130" s="81"/>
      <c r="TBT1130" s="81"/>
      <c r="TBU1130" s="81"/>
      <c r="TBV1130" s="81"/>
      <c r="TBW1130" s="81"/>
      <c r="TBX1130" s="81"/>
      <c r="TBY1130" s="81"/>
      <c r="TBZ1130" s="81"/>
      <c r="TCA1130" s="81"/>
      <c r="TCB1130" s="81"/>
      <c r="TCC1130" s="81"/>
      <c r="TCD1130" s="81"/>
      <c r="TCE1130" s="81"/>
      <c r="TCF1130" s="81"/>
      <c r="TCG1130" s="81"/>
      <c r="TCH1130" s="81"/>
      <c r="TCI1130" s="81"/>
      <c r="TCJ1130" s="81"/>
      <c r="TCK1130" s="81"/>
      <c r="TCL1130" s="81"/>
      <c r="TCM1130" s="81"/>
      <c r="TCN1130" s="81"/>
      <c r="TCO1130" s="81"/>
      <c r="TCP1130" s="81"/>
      <c r="TCQ1130" s="81"/>
      <c r="TCR1130" s="81"/>
      <c r="TCS1130" s="81"/>
      <c r="TCT1130" s="81"/>
      <c r="TCU1130" s="81"/>
      <c r="TCV1130" s="81"/>
      <c r="TCW1130" s="81"/>
      <c r="TCX1130" s="81"/>
      <c r="TCY1130" s="81"/>
      <c r="TCZ1130" s="81"/>
      <c r="TDA1130" s="81"/>
      <c r="TDB1130" s="81"/>
      <c r="TDC1130" s="81"/>
      <c r="TDD1130" s="81"/>
      <c r="TDE1130" s="81"/>
      <c r="TDF1130" s="81"/>
      <c r="TDG1130" s="81"/>
      <c r="TDH1130" s="81"/>
      <c r="TDI1130" s="81"/>
      <c r="TDJ1130" s="81"/>
      <c r="TDK1130" s="81"/>
      <c r="TDL1130" s="81"/>
      <c r="TDM1130" s="81"/>
      <c r="TDN1130" s="81"/>
      <c r="TDO1130" s="81"/>
      <c r="TDP1130" s="81"/>
      <c r="TDQ1130" s="81"/>
      <c r="TDR1130" s="81"/>
      <c r="TDS1130" s="81"/>
      <c r="TDT1130" s="81"/>
      <c r="TDU1130" s="81"/>
      <c r="TDV1130" s="81"/>
      <c r="TDW1130" s="81"/>
      <c r="TDX1130" s="81"/>
      <c r="TDY1130" s="81"/>
      <c r="TDZ1130" s="81"/>
      <c r="TEA1130" s="81"/>
      <c r="TEB1130" s="81"/>
      <c r="TEC1130" s="81"/>
      <c r="TED1130" s="81"/>
      <c r="TEE1130" s="81"/>
      <c r="TEF1130" s="81"/>
      <c r="TEG1130" s="81"/>
      <c r="TEH1130" s="81"/>
      <c r="TEI1130" s="81"/>
      <c r="TEJ1130" s="81"/>
      <c r="TEK1130" s="81"/>
      <c r="TEL1130" s="81"/>
      <c r="TEM1130" s="81"/>
      <c r="TEN1130" s="81"/>
      <c r="TEO1130" s="81"/>
      <c r="TEP1130" s="81"/>
      <c r="TEQ1130" s="81"/>
      <c r="TER1130" s="81"/>
      <c r="TES1130" s="81"/>
      <c r="TET1130" s="81"/>
      <c r="TEU1130" s="81"/>
      <c r="TEV1130" s="81"/>
      <c r="TEW1130" s="81"/>
      <c r="TEX1130" s="81"/>
      <c r="TEY1130" s="81"/>
      <c r="TEZ1130" s="81"/>
      <c r="TFA1130" s="81"/>
      <c r="TFB1130" s="81"/>
      <c r="TFC1130" s="81"/>
      <c r="TFD1130" s="81"/>
      <c r="TFE1130" s="81"/>
      <c r="TFF1130" s="81"/>
      <c r="TFG1130" s="81"/>
      <c r="TFH1130" s="81"/>
      <c r="TFI1130" s="81"/>
      <c r="TFJ1130" s="81"/>
      <c r="TFK1130" s="81"/>
      <c r="TFL1130" s="81"/>
      <c r="TFM1130" s="81"/>
      <c r="TFN1130" s="81"/>
      <c r="TFO1130" s="81"/>
      <c r="TFP1130" s="81"/>
      <c r="TFQ1130" s="81"/>
      <c r="TFR1130" s="81"/>
      <c r="TFS1130" s="81"/>
      <c r="TFT1130" s="81"/>
      <c r="TFU1130" s="81"/>
      <c r="TFV1130" s="81"/>
      <c r="TFW1130" s="81"/>
      <c r="TFX1130" s="81"/>
      <c r="TFY1130" s="81"/>
      <c r="TFZ1130" s="81"/>
      <c r="TGA1130" s="81"/>
      <c r="TGB1130" s="81"/>
      <c r="TGC1130" s="81"/>
      <c r="TGD1130" s="81"/>
      <c r="TGE1130" s="81"/>
      <c r="TGF1130" s="81"/>
      <c r="TGG1130" s="81"/>
      <c r="TGH1130" s="81"/>
      <c r="TGI1130" s="81"/>
      <c r="TGJ1130" s="81"/>
      <c r="TGK1130" s="81"/>
      <c r="TGL1130" s="81"/>
      <c r="TGM1130" s="81"/>
      <c r="TGN1130" s="81"/>
      <c r="TGO1130" s="81"/>
      <c r="TGP1130" s="81"/>
      <c r="TGQ1130" s="81"/>
      <c r="TGR1130" s="81"/>
      <c r="TGS1130" s="81"/>
      <c r="TGT1130" s="81"/>
      <c r="TGU1130" s="81"/>
      <c r="TGV1130" s="81"/>
      <c r="TGW1130" s="81"/>
      <c r="TGX1130" s="81"/>
      <c r="TGY1130" s="81"/>
      <c r="TGZ1130" s="81"/>
      <c r="THA1130" s="81"/>
      <c r="THB1130" s="81"/>
      <c r="THC1130" s="81"/>
      <c r="THD1130" s="81"/>
      <c r="THE1130" s="81"/>
      <c r="THF1130" s="81"/>
      <c r="THG1130" s="81"/>
      <c r="THH1130" s="81"/>
      <c r="THI1130" s="81"/>
      <c r="THJ1130" s="81"/>
      <c r="THK1130" s="81"/>
      <c r="THL1130" s="81"/>
      <c r="THM1130" s="81"/>
      <c r="THN1130" s="81"/>
      <c r="THO1130" s="81"/>
      <c r="THP1130" s="81"/>
      <c r="THQ1130" s="81"/>
      <c r="THR1130" s="81"/>
      <c r="THS1130" s="81"/>
      <c r="THT1130" s="81"/>
      <c r="THU1130" s="81"/>
      <c r="THV1130" s="81"/>
      <c r="THW1130" s="81"/>
      <c r="THX1130" s="81"/>
      <c r="THY1130" s="81"/>
      <c r="THZ1130" s="81"/>
      <c r="TIA1130" s="81"/>
      <c r="TIB1130" s="81"/>
      <c r="TIC1130" s="81"/>
      <c r="TID1130" s="81"/>
      <c r="TIE1130" s="81"/>
      <c r="TIF1130" s="81"/>
      <c r="TIG1130" s="81"/>
      <c r="TIH1130" s="81"/>
      <c r="TII1130" s="81"/>
      <c r="TIJ1130" s="81"/>
      <c r="TIK1130" s="81"/>
      <c r="TIL1130" s="81"/>
      <c r="TIM1130" s="81"/>
      <c r="TIN1130" s="81"/>
      <c r="TIO1130" s="81"/>
      <c r="TIP1130" s="81"/>
      <c r="TIQ1130" s="81"/>
      <c r="TIR1130" s="81"/>
      <c r="TIS1130" s="81"/>
      <c r="TIT1130" s="81"/>
      <c r="TIU1130" s="81"/>
      <c r="TIV1130" s="81"/>
      <c r="TIW1130" s="81"/>
      <c r="TIX1130" s="81"/>
      <c r="TIY1130" s="81"/>
      <c r="TIZ1130" s="81"/>
      <c r="TJA1130" s="81"/>
      <c r="TJB1130" s="81"/>
      <c r="TJC1130" s="81"/>
      <c r="TJD1130" s="81"/>
      <c r="TJE1130" s="81"/>
      <c r="TJF1130" s="81"/>
      <c r="TJG1130" s="81"/>
      <c r="TJH1130" s="81"/>
      <c r="TJI1130" s="81"/>
      <c r="TJJ1130" s="81"/>
      <c r="TJK1130" s="81"/>
      <c r="TJL1130" s="81"/>
      <c r="TJM1130" s="81"/>
      <c r="TJN1130" s="81"/>
      <c r="TJO1130" s="81"/>
      <c r="TJP1130" s="81"/>
      <c r="TJQ1130" s="81"/>
      <c r="TJR1130" s="81"/>
      <c r="TJS1130" s="81"/>
      <c r="TJT1130" s="81"/>
      <c r="TJU1130" s="81"/>
      <c r="TJV1130" s="81"/>
      <c r="TJW1130" s="81"/>
      <c r="TJX1130" s="81"/>
      <c r="TJY1130" s="81"/>
      <c r="TJZ1130" s="81"/>
      <c r="TKA1130" s="81"/>
      <c r="TKB1130" s="81"/>
      <c r="TKC1130" s="81"/>
      <c r="TKD1130" s="81"/>
      <c r="TKE1130" s="81"/>
      <c r="TKF1130" s="81"/>
      <c r="TKG1130" s="81"/>
      <c r="TKH1130" s="81"/>
      <c r="TKI1130" s="81"/>
      <c r="TKJ1130" s="81"/>
      <c r="TKK1130" s="81"/>
      <c r="TKL1130" s="81"/>
      <c r="TKM1130" s="81"/>
      <c r="TKN1130" s="81"/>
      <c r="TKO1130" s="81"/>
      <c r="TKP1130" s="81"/>
      <c r="TKQ1130" s="81"/>
      <c r="TKR1130" s="81"/>
      <c r="TKS1130" s="81"/>
      <c r="TKT1130" s="81"/>
      <c r="TKU1130" s="81"/>
      <c r="TKV1130" s="81"/>
      <c r="TKW1130" s="81"/>
      <c r="TKX1130" s="81"/>
      <c r="TKY1130" s="81"/>
      <c r="TKZ1130" s="81"/>
      <c r="TLA1130" s="81"/>
      <c r="TLB1130" s="81"/>
      <c r="TLC1130" s="81"/>
      <c r="TLD1130" s="81"/>
      <c r="TLE1130" s="81"/>
      <c r="TLF1130" s="81"/>
      <c r="TLG1130" s="81"/>
      <c r="TLH1130" s="81"/>
      <c r="TLI1130" s="81"/>
      <c r="TLJ1130" s="81"/>
      <c r="TLK1130" s="81"/>
      <c r="TLL1130" s="81"/>
      <c r="TLM1130" s="81"/>
      <c r="TLN1130" s="81"/>
      <c r="TLO1130" s="81"/>
      <c r="TLP1130" s="81"/>
      <c r="TLQ1130" s="81"/>
      <c r="TLR1130" s="81"/>
      <c r="TLS1130" s="81"/>
      <c r="TLT1130" s="81"/>
      <c r="TLU1130" s="81"/>
      <c r="TLV1130" s="81"/>
      <c r="TLW1130" s="81"/>
      <c r="TLX1130" s="81"/>
      <c r="TLY1130" s="81"/>
      <c r="TLZ1130" s="81"/>
      <c r="TMA1130" s="81"/>
      <c r="TMB1130" s="81"/>
      <c r="TMC1130" s="81"/>
      <c r="TMD1130" s="81"/>
      <c r="TME1130" s="81"/>
      <c r="TMF1130" s="81"/>
      <c r="TMG1130" s="81"/>
      <c r="TMH1130" s="81"/>
      <c r="TMI1130" s="81"/>
      <c r="TMJ1130" s="81"/>
      <c r="TMK1130" s="81"/>
      <c r="TML1130" s="81"/>
      <c r="TMM1130" s="81"/>
      <c r="TMN1130" s="81"/>
      <c r="TMO1130" s="81"/>
      <c r="TMP1130" s="81"/>
      <c r="TMQ1130" s="81"/>
      <c r="TMR1130" s="81"/>
      <c r="TMS1130" s="81"/>
      <c r="TMT1130" s="81"/>
      <c r="TMU1130" s="81"/>
      <c r="TMV1130" s="81"/>
      <c r="TMW1130" s="81"/>
      <c r="TMX1130" s="81"/>
      <c r="TMY1130" s="81"/>
      <c r="TMZ1130" s="81"/>
      <c r="TNA1130" s="81"/>
      <c r="TNB1130" s="81"/>
      <c r="TNC1130" s="81"/>
      <c r="TND1130" s="81"/>
      <c r="TNE1130" s="81"/>
      <c r="TNF1130" s="81"/>
      <c r="TNG1130" s="81"/>
      <c r="TNH1130" s="81"/>
      <c r="TNI1130" s="81"/>
      <c r="TNJ1130" s="81"/>
      <c r="TNK1130" s="81"/>
      <c r="TNL1130" s="81"/>
      <c r="TNM1130" s="81"/>
      <c r="TNN1130" s="81"/>
      <c r="TNO1130" s="81"/>
      <c r="TNP1130" s="81"/>
      <c r="TNQ1130" s="81"/>
      <c r="TNR1130" s="81"/>
      <c r="TNS1130" s="81"/>
      <c r="TNT1130" s="81"/>
      <c r="TNU1130" s="81"/>
      <c r="TNV1130" s="81"/>
      <c r="TNW1130" s="81"/>
      <c r="TNX1130" s="81"/>
      <c r="TNY1130" s="81"/>
      <c r="TNZ1130" s="81"/>
      <c r="TOA1130" s="81"/>
      <c r="TOB1130" s="81"/>
      <c r="TOC1130" s="81"/>
      <c r="TOD1130" s="81"/>
      <c r="TOE1130" s="81"/>
      <c r="TOF1130" s="81"/>
      <c r="TOG1130" s="81"/>
      <c r="TOH1130" s="81"/>
      <c r="TOI1130" s="81"/>
      <c r="TOJ1130" s="81"/>
      <c r="TOK1130" s="81"/>
      <c r="TOL1130" s="81"/>
      <c r="TOM1130" s="81"/>
      <c r="TON1130" s="81"/>
      <c r="TOO1130" s="81"/>
      <c r="TOP1130" s="81"/>
      <c r="TOQ1130" s="81"/>
      <c r="TOR1130" s="81"/>
      <c r="TOS1130" s="81"/>
      <c r="TOT1130" s="81"/>
      <c r="TOU1130" s="81"/>
      <c r="TOV1130" s="81"/>
      <c r="TOW1130" s="81"/>
      <c r="TOX1130" s="81"/>
      <c r="TOY1130" s="81"/>
      <c r="TOZ1130" s="81"/>
      <c r="TPA1130" s="81"/>
      <c r="TPB1130" s="81"/>
      <c r="TPC1130" s="81"/>
      <c r="TPD1130" s="81"/>
      <c r="TPE1130" s="81"/>
      <c r="TPF1130" s="81"/>
      <c r="TPG1130" s="81"/>
      <c r="TPH1130" s="81"/>
      <c r="TPI1130" s="81"/>
      <c r="TPJ1130" s="81"/>
      <c r="TPK1130" s="81"/>
      <c r="TPL1130" s="81"/>
      <c r="TPM1130" s="81"/>
      <c r="TPN1130" s="81"/>
      <c r="TPO1130" s="81"/>
      <c r="TPP1130" s="81"/>
      <c r="TPQ1130" s="81"/>
      <c r="TPR1130" s="81"/>
      <c r="TPS1130" s="81"/>
      <c r="TPT1130" s="81"/>
      <c r="TPU1130" s="81"/>
      <c r="TPV1130" s="81"/>
      <c r="TPW1130" s="81"/>
      <c r="TPX1130" s="81"/>
      <c r="TPY1130" s="81"/>
      <c r="TPZ1130" s="81"/>
      <c r="TQA1130" s="81"/>
      <c r="TQB1130" s="81"/>
      <c r="TQC1130" s="81"/>
      <c r="TQD1130" s="81"/>
      <c r="TQE1130" s="81"/>
      <c r="TQF1130" s="81"/>
      <c r="TQG1130" s="81"/>
      <c r="TQH1130" s="81"/>
      <c r="TQI1130" s="81"/>
      <c r="TQJ1130" s="81"/>
      <c r="TQK1130" s="81"/>
      <c r="TQL1130" s="81"/>
      <c r="TQM1130" s="81"/>
      <c r="TQN1130" s="81"/>
      <c r="TQO1130" s="81"/>
      <c r="TQP1130" s="81"/>
      <c r="TQQ1130" s="81"/>
      <c r="TQR1130" s="81"/>
      <c r="TQS1130" s="81"/>
      <c r="TQT1130" s="81"/>
      <c r="TQU1130" s="81"/>
      <c r="TQV1130" s="81"/>
      <c r="TQW1130" s="81"/>
      <c r="TQX1130" s="81"/>
      <c r="TQY1130" s="81"/>
      <c r="TQZ1130" s="81"/>
      <c r="TRA1130" s="81"/>
      <c r="TRB1130" s="81"/>
      <c r="TRC1130" s="81"/>
      <c r="TRD1130" s="81"/>
      <c r="TRE1130" s="81"/>
      <c r="TRF1130" s="81"/>
      <c r="TRG1130" s="81"/>
      <c r="TRH1130" s="81"/>
      <c r="TRI1130" s="81"/>
      <c r="TRJ1130" s="81"/>
      <c r="TRK1130" s="81"/>
      <c r="TRL1130" s="81"/>
      <c r="TRM1130" s="81"/>
      <c r="TRN1130" s="81"/>
      <c r="TRO1130" s="81"/>
      <c r="TRP1130" s="81"/>
      <c r="TRQ1130" s="81"/>
      <c r="TRR1130" s="81"/>
      <c r="TRS1130" s="81"/>
      <c r="TRT1130" s="81"/>
      <c r="TRU1130" s="81"/>
      <c r="TRV1130" s="81"/>
      <c r="TRW1130" s="81"/>
      <c r="TRX1130" s="81"/>
      <c r="TRY1130" s="81"/>
      <c r="TRZ1130" s="81"/>
      <c r="TSA1130" s="81"/>
      <c r="TSB1130" s="81"/>
      <c r="TSC1130" s="81"/>
      <c r="TSD1130" s="81"/>
      <c r="TSE1130" s="81"/>
      <c r="TSF1130" s="81"/>
      <c r="TSG1130" s="81"/>
      <c r="TSH1130" s="81"/>
      <c r="TSI1130" s="81"/>
      <c r="TSJ1130" s="81"/>
      <c r="TSK1130" s="81"/>
      <c r="TSL1130" s="81"/>
      <c r="TSM1130" s="81"/>
      <c r="TSN1130" s="81"/>
      <c r="TSO1130" s="81"/>
      <c r="TSP1130" s="81"/>
      <c r="TSQ1130" s="81"/>
      <c r="TSR1130" s="81"/>
      <c r="TSS1130" s="81"/>
      <c r="TST1130" s="81"/>
      <c r="TSU1130" s="81"/>
      <c r="TSV1130" s="81"/>
      <c r="TSW1130" s="81"/>
      <c r="TSX1130" s="81"/>
      <c r="TSY1130" s="81"/>
      <c r="TSZ1130" s="81"/>
      <c r="TTA1130" s="81"/>
      <c r="TTB1130" s="81"/>
      <c r="TTC1130" s="81"/>
      <c r="TTD1130" s="81"/>
      <c r="TTE1130" s="81"/>
      <c r="TTF1130" s="81"/>
      <c r="TTG1130" s="81"/>
      <c r="TTH1130" s="81"/>
      <c r="TTI1130" s="81"/>
      <c r="TTJ1130" s="81"/>
      <c r="TTK1130" s="81"/>
      <c r="TTL1130" s="81"/>
      <c r="TTM1130" s="81"/>
      <c r="TTN1130" s="81"/>
      <c r="TTO1130" s="81"/>
      <c r="TTP1130" s="81"/>
      <c r="TTQ1130" s="81"/>
      <c r="TTR1130" s="81"/>
      <c r="TTS1130" s="81"/>
      <c r="TTT1130" s="81"/>
      <c r="TTU1130" s="81"/>
      <c r="TTV1130" s="81"/>
      <c r="TTW1130" s="81"/>
      <c r="TTX1130" s="81"/>
      <c r="TTY1130" s="81"/>
      <c r="TTZ1130" s="81"/>
      <c r="TUA1130" s="81"/>
      <c r="TUB1130" s="81"/>
      <c r="TUC1130" s="81"/>
      <c r="TUD1130" s="81"/>
      <c r="TUE1130" s="81"/>
      <c r="TUF1130" s="81"/>
      <c r="TUG1130" s="81"/>
      <c r="TUH1130" s="81"/>
      <c r="TUI1130" s="81"/>
      <c r="TUJ1130" s="81"/>
      <c r="TUK1130" s="81"/>
      <c r="TUL1130" s="81"/>
      <c r="TUM1130" s="81"/>
      <c r="TUN1130" s="81"/>
      <c r="TUO1130" s="81"/>
      <c r="TUP1130" s="81"/>
      <c r="TUQ1130" s="81"/>
      <c r="TUR1130" s="81"/>
      <c r="TUS1130" s="81"/>
      <c r="TUT1130" s="81"/>
      <c r="TUU1130" s="81"/>
      <c r="TUV1130" s="81"/>
      <c r="TUW1130" s="81"/>
      <c r="TUX1130" s="81"/>
      <c r="TUY1130" s="81"/>
      <c r="TUZ1130" s="81"/>
      <c r="TVA1130" s="81"/>
      <c r="TVB1130" s="81"/>
      <c r="TVC1130" s="81"/>
      <c r="TVD1130" s="81"/>
      <c r="TVE1130" s="81"/>
      <c r="TVF1130" s="81"/>
      <c r="TVG1130" s="81"/>
      <c r="TVH1130" s="81"/>
      <c r="TVI1130" s="81"/>
      <c r="TVJ1130" s="81"/>
      <c r="TVK1130" s="81"/>
      <c r="TVL1130" s="81"/>
      <c r="TVM1130" s="81"/>
      <c r="TVN1130" s="81"/>
      <c r="TVO1130" s="81"/>
      <c r="TVP1130" s="81"/>
      <c r="TVQ1130" s="81"/>
      <c r="TVR1130" s="81"/>
      <c r="TVS1130" s="81"/>
      <c r="TVT1130" s="81"/>
      <c r="TVU1130" s="81"/>
      <c r="TVV1130" s="81"/>
      <c r="TVW1130" s="81"/>
      <c r="TVX1130" s="81"/>
      <c r="TVY1130" s="81"/>
      <c r="TVZ1130" s="81"/>
      <c r="TWA1130" s="81"/>
      <c r="TWB1130" s="81"/>
      <c r="TWC1130" s="81"/>
      <c r="TWD1130" s="81"/>
      <c r="TWE1130" s="81"/>
      <c r="TWF1130" s="81"/>
      <c r="TWG1130" s="81"/>
      <c r="TWH1130" s="81"/>
      <c r="TWI1130" s="81"/>
      <c r="TWJ1130" s="81"/>
      <c r="TWK1130" s="81"/>
      <c r="TWL1130" s="81"/>
      <c r="TWM1130" s="81"/>
      <c r="TWN1130" s="81"/>
      <c r="TWO1130" s="81"/>
      <c r="TWP1130" s="81"/>
      <c r="TWQ1130" s="81"/>
      <c r="TWR1130" s="81"/>
      <c r="TWS1130" s="81"/>
      <c r="TWT1130" s="81"/>
      <c r="TWU1130" s="81"/>
      <c r="TWV1130" s="81"/>
      <c r="TWW1130" s="81"/>
      <c r="TWX1130" s="81"/>
      <c r="TWY1130" s="81"/>
      <c r="TWZ1130" s="81"/>
      <c r="TXA1130" s="81"/>
      <c r="TXB1130" s="81"/>
      <c r="TXC1130" s="81"/>
      <c r="TXD1130" s="81"/>
      <c r="TXE1130" s="81"/>
      <c r="TXF1130" s="81"/>
      <c r="TXG1130" s="81"/>
      <c r="TXH1130" s="81"/>
      <c r="TXI1130" s="81"/>
      <c r="TXJ1130" s="81"/>
      <c r="TXK1130" s="81"/>
      <c r="TXL1130" s="81"/>
      <c r="TXM1130" s="81"/>
      <c r="TXN1130" s="81"/>
      <c r="TXO1130" s="81"/>
      <c r="TXP1130" s="81"/>
      <c r="TXQ1130" s="81"/>
      <c r="TXR1130" s="81"/>
      <c r="TXS1130" s="81"/>
      <c r="TXT1130" s="81"/>
      <c r="TXU1130" s="81"/>
      <c r="TXV1130" s="81"/>
      <c r="TXW1130" s="81"/>
      <c r="TXX1130" s="81"/>
      <c r="TXY1130" s="81"/>
      <c r="TXZ1130" s="81"/>
      <c r="TYA1130" s="81"/>
      <c r="TYB1130" s="81"/>
      <c r="TYC1130" s="81"/>
      <c r="TYD1130" s="81"/>
      <c r="TYE1130" s="81"/>
      <c r="TYF1130" s="81"/>
      <c r="TYG1130" s="81"/>
      <c r="TYH1130" s="81"/>
      <c r="TYI1130" s="81"/>
      <c r="TYJ1130" s="81"/>
      <c r="TYK1130" s="81"/>
      <c r="TYL1130" s="81"/>
      <c r="TYM1130" s="81"/>
      <c r="TYN1130" s="81"/>
      <c r="TYO1130" s="81"/>
      <c r="TYP1130" s="81"/>
      <c r="TYQ1130" s="81"/>
      <c r="TYR1130" s="81"/>
      <c r="TYS1130" s="81"/>
      <c r="TYT1130" s="81"/>
      <c r="TYU1130" s="81"/>
      <c r="TYV1130" s="81"/>
      <c r="TYW1130" s="81"/>
      <c r="TYX1130" s="81"/>
      <c r="TYY1130" s="81"/>
      <c r="TYZ1130" s="81"/>
      <c r="TZA1130" s="81"/>
      <c r="TZB1130" s="81"/>
      <c r="TZC1130" s="81"/>
      <c r="TZD1130" s="81"/>
      <c r="TZE1130" s="81"/>
      <c r="TZF1130" s="81"/>
      <c r="TZG1130" s="81"/>
      <c r="TZH1130" s="81"/>
      <c r="TZI1130" s="81"/>
      <c r="TZJ1130" s="81"/>
      <c r="TZK1130" s="81"/>
      <c r="TZL1130" s="81"/>
      <c r="TZM1130" s="81"/>
      <c r="TZN1130" s="81"/>
      <c r="TZO1130" s="81"/>
      <c r="TZP1130" s="81"/>
      <c r="TZQ1130" s="81"/>
      <c r="TZR1130" s="81"/>
      <c r="TZS1130" s="81"/>
      <c r="TZT1130" s="81"/>
      <c r="TZU1130" s="81"/>
      <c r="TZV1130" s="81"/>
      <c r="TZW1130" s="81"/>
      <c r="TZX1130" s="81"/>
      <c r="TZY1130" s="81"/>
      <c r="TZZ1130" s="81"/>
      <c r="UAA1130" s="81"/>
      <c r="UAB1130" s="81"/>
      <c r="UAC1130" s="81"/>
      <c r="UAD1130" s="81"/>
      <c r="UAE1130" s="81"/>
      <c r="UAF1130" s="81"/>
      <c r="UAG1130" s="81"/>
      <c r="UAH1130" s="81"/>
      <c r="UAI1130" s="81"/>
      <c r="UAJ1130" s="81"/>
      <c r="UAK1130" s="81"/>
      <c r="UAL1130" s="81"/>
      <c r="UAM1130" s="81"/>
      <c r="UAN1130" s="81"/>
      <c r="UAO1130" s="81"/>
      <c r="UAP1130" s="81"/>
      <c r="UAQ1130" s="81"/>
      <c r="UAR1130" s="81"/>
      <c r="UAS1130" s="81"/>
      <c r="UAT1130" s="81"/>
      <c r="UAU1130" s="81"/>
      <c r="UAV1130" s="81"/>
      <c r="UAW1130" s="81"/>
      <c r="UAX1130" s="81"/>
      <c r="UAY1130" s="81"/>
      <c r="UAZ1130" s="81"/>
      <c r="UBA1130" s="81"/>
      <c r="UBB1130" s="81"/>
      <c r="UBC1130" s="81"/>
      <c r="UBD1130" s="81"/>
      <c r="UBE1130" s="81"/>
      <c r="UBF1130" s="81"/>
      <c r="UBG1130" s="81"/>
      <c r="UBH1130" s="81"/>
      <c r="UBI1130" s="81"/>
      <c r="UBJ1130" s="81"/>
      <c r="UBK1130" s="81"/>
      <c r="UBL1130" s="81"/>
      <c r="UBM1130" s="81"/>
      <c r="UBN1130" s="81"/>
      <c r="UBO1130" s="81"/>
      <c r="UBP1130" s="81"/>
      <c r="UBQ1130" s="81"/>
      <c r="UBR1130" s="81"/>
      <c r="UBS1130" s="81"/>
      <c r="UBT1130" s="81"/>
      <c r="UBU1130" s="81"/>
      <c r="UBV1130" s="81"/>
      <c r="UBW1130" s="81"/>
      <c r="UBX1130" s="81"/>
      <c r="UBY1130" s="81"/>
      <c r="UBZ1130" s="81"/>
      <c r="UCA1130" s="81"/>
      <c r="UCB1130" s="81"/>
      <c r="UCC1130" s="81"/>
      <c r="UCD1130" s="81"/>
      <c r="UCE1130" s="81"/>
      <c r="UCF1130" s="81"/>
      <c r="UCG1130" s="81"/>
      <c r="UCH1130" s="81"/>
      <c r="UCI1130" s="81"/>
      <c r="UCJ1130" s="81"/>
      <c r="UCK1130" s="81"/>
      <c r="UCL1130" s="81"/>
      <c r="UCM1130" s="81"/>
      <c r="UCN1130" s="81"/>
      <c r="UCO1130" s="81"/>
      <c r="UCP1130" s="81"/>
      <c r="UCQ1130" s="81"/>
      <c r="UCR1130" s="81"/>
      <c r="UCS1130" s="81"/>
      <c r="UCT1130" s="81"/>
      <c r="UCU1130" s="81"/>
      <c r="UCV1130" s="81"/>
      <c r="UCW1130" s="81"/>
      <c r="UCX1130" s="81"/>
      <c r="UCY1130" s="81"/>
      <c r="UCZ1130" s="81"/>
      <c r="UDA1130" s="81"/>
      <c r="UDB1130" s="81"/>
      <c r="UDC1130" s="81"/>
      <c r="UDD1130" s="81"/>
      <c r="UDE1130" s="81"/>
      <c r="UDF1130" s="81"/>
      <c r="UDG1130" s="81"/>
      <c r="UDH1130" s="81"/>
      <c r="UDI1130" s="81"/>
      <c r="UDJ1130" s="81"/>
      <c r="UDK1130" s="81"/>
      <c r="UDL1130" s="81"/>
      <c r="UDM1130" s="81"/>
      <c r="UDN1130" s="81"/>
      <c r="UDO1130" s="81"/>
      <c r="UDP1130" s="81"/>
      <c r="UDQ1130" s="81"/>
      <c r="UDR1130" s="81"/>
      <c r="UDS1130" s="81"/>
      <c r="UDT1130" s="81"/>
      <c r="UDU1130" s="81"/>
      <c r="UDV1130" s="81"/>
      <c r="UDW1130" s="81"/>
      <c r="UDX1130" s="81"/>
      <c r="UDY1130" s="81"/>
      <c r="UDZ1130" s="81"/>
      <c r="UEA1130" s="81"/>
      <c r="UEB1130" s="81"/>
      <c r="UEC1130" s="81"/>
      <c r="UED1130" s="81"/>
      <c r="UEE1130" s="81"/>
      <c r="UEF1130" s="81"/>
      <c r="UEG1130" s="81"/>
      <c r="UEH1130" s="81"/>
      <c r="UEI1130" s="81"/>
      <c r="UEJ1130" s="81"/>
      <c r="UEK1130" s="81"/>
      <c r="UEL1130" s="81"/>
      <c r="UEM1130" s="81"/>
      <c r="UEN1130" s="81"/>
      <c r="UEO1130" s="81"/>
      <c r="UEP1130" s="81"/>
      <c r="UEQ1130" s="81"/>
      <c r="UER1130" s="81"/>
      <c r="UES1130" s="81"/>
      <c r="UET1130" s="81"/>
      <c r="UEU1130" s="81"/>
      <c r="UEV1130" s="81"/>
      <c r="UEW1130" s="81"/>
      <c r="UEX1130" s="81"/>
      <c r="UEY1130" s="81"/>
      <c r="UEZ1130" s="81"/>
      <c r="UFA1130" s="81"/>
      <c r="UFB1130" s="81"/>
      <c r="UFC1130" s="81"/>
      <c r="UFD1130" s="81"/>
      <c r="UFE1130" s="81"/>
      <c r="UFF1130" s="81"/>
      <c r="UFG1130" s="81"/>
      <c r="UFH1130" s="81"/>
      <c r="UFI1130" s="81"/>
      <c r="UFJ1130" s="81"/>
      <c r="UFK1130" s="81"/>
      <c r="UFL1130" s="81"/>
      <c r="UFM1130" s="81"/>
      <c r="UFN1130" s="81"/>
      <c r="UFO1130" s="81"/>
      <c r="UFP1130" s="81"/>
      <c r="UFQ1130" s="81"/>
      <c r="UFR1130" s="81"/>
      <c r="UFS1130" s="81"/>
      <c r="UFT1130" s="81"/>
      <c r="UFU1130" s="81"/>
      <c r="UFV1130" s="81"/>
      <c r="UFW1130" s="81"/>
      <c r="UFX1130" s="81"/>
      <c r="UFY1130" s="81"/>
      <c r="UFZ1130" s="81"/>
      <c r="UGA1130" s="81"/>
      <c r="UGB1130" s="81"/>
      <c r="UGC1130" s="81"/>
      <c r="UGD1130" s="81"/>
      <c r="UGE1130" s="81"/>
      <c r="UGF1130" s="81"/>
      <c r="UGG1130" s="81"/>
      <c r="UGH1130" s="81"/>
      <c r="UGI1130" s="81"/>
      <c r="UGJ1130" s="81"/>
      <c r="UGK1130" s="81"/>
      <c r="UGL1130" s="81"/>
      <c r="UGM1130" s="81"/>
      <c r="UGN1130" s="81"/>
      <c r="UGO1130" s="81"/>
      <c r="UGP1130" s="81"/>
      <c r="UGQ1130" s="81"/>
      <c r="UGR1130" s="81"/>
      <c r="UGS1130" s="81"/>
      <c r="UGT1130" s="81"/>
      <c r="UGU1130" s="81"/>
      <c r="UGV1130" s="81"/>
      <c r="UGW1130" s="81"/>
      <c r="UGX1130" s="81"/>
      <c r="UGY1130" s="81"/>
      <c r="UGZ1130" s="81"/>
      <c r="UHA1130" s="81"/>
      <c r="UHB1130" s="81"/>
      <c r="UHC1130" s="81"/>
      <c r="UHD1130" s="81"/>
      <c r="UHE1130" s="81"/>
      <c r="UHF1130" s="81"/>
      <c r="UHG1130" s="81"/>
      <c r="UHH1130" s="81"/>
      <c r="UHI1130" s="81"/>
      <c r="UHJ1130" s="81"/>
      <c r="UHK1130" s="81"/>
      <c r="UHL1130" s="81"/>
      <c r="UHM1130" s="81"/>
      <c r="UHN1130" s="81"/>
      <c r="UHO1130" s="81"/>
      <c r="UHP1130" s="81"/>
      <c r="UHQ1130" s="81"/>
      <c r="UHR1130" s="81"/>
      <c r="UHS1130" s="81"/>
      <c r="UHT1130" s="81"/>
      <c r="UHU1130" s="81"/>
      <c r="UHV1130" s="81"/>
      <c r="UHW1130" s="81"/>
      <c r="UHX1130" s="81"/>
      <c r="UHY1130" s="81"/>
      <c r="UHZ1130" s="81"/>
      <c r="UIA1130" s="81"/>
      <c r="UIB1130" s="81"/>
      <c r="UIC1130" s="81"/>
      <c r="UID1130" s="81"/>
      <c r="UIE1130" s="81"/>
      <c r="UIF1130" s="81"/>
      <c r="UIG1130" s="81"/>
      <c r="UIH1130" s="81"/>
      <c r="UII1130" s="81"/>
      <c r="UIJ1130" s="81"/>
      <c r="UIK1130" s="81"/>
      <c r="UIL1130" s="81"/>
      <c r="UIM1130" s="81"/>
      <c r="UIN1130" s="81"/>
      <c r="UIO1130" s="81"/>
      <c r="UIP1130" s="81"/>
      <c r="UIQ1130" s="81"/>
      <c r="UIR1130" s="81"/>
      <c r="UIS1130" s="81"/>
      <c r="UIT1130" s="81"/>
      <c r="UIU1130" s="81"/>
      <c r="UIV1130" s="81"/>
      <c r="UIW1130" s="81"/>
      <c r="UIX1130" s="81"/>
      <c r="UIY1130" s="81"/>
      <c r="UIZ1130" s="81"/>
      <c r="UJA1130" s="81"/>
      <c r="UJB1130" s="81"/>
      <c r="UJC1130" s="81"/>
      <c r="UJD1130" s="81"/>
      <c r="UJE1130" s="81"/>
      <c r="UJF1130" s="81"/>
      <c r="UJG1130" s="81"/>
      <c r="UJH1130" s="81"/>
      <c r="UJI1130" s="81"/>
      <c r="UJJ1130" s="81"/>
      <c r="UJK1130" s="81"/>
      <c r="UJL1130" s="81"/>
      <c r="UJM1130" s="81"/>
      <c r="UJN1130" s="81"/>
      <c r="UJO1130" s="81"/>
      <c r="UJP1130" s="81"/>
      <c r="UJQ1130" s="81"/>
      <c r="UJR1130" s="81"/>
      <c r="UJS1130" s="81"/>
      <c r="UJT1130" s="81"/>
      <c r="UJU1130" s="81"/>
      <c r="UJV1130" s="81"/>
      <c r="UJW1130" s="81"/>
      <c r="UJX1130" s="81"/>
      <c r="UJY1130" s="81"/>
      <c r="UJZ1130" s="81"/>
      <c r="UKA1130" s="81"/>
      <c r="UKB1130" s="81"/>
      <c r="UKC1130" s="81"/>
      <c r="UKD1130" s="81"/>
      <c r="UKE1130" s="81"/>
      <c r="UKF1130" s="81"/>
      <c r="UKG1130" s="81"/>
      <c r="UKH1130" s="81"/>
      <c r="UKI1130" s="81"/>
      <c r="UKJ1130" s="81"/>
      <c r="UKK1130" s="81"/>
      <c r="UKL1130" s="81"/>
      <c r="UKM1130" s="81"/>
      <c r="UKN1130" s="81"/>
      <c r="UKO1130" s="81"/>
      <c r="UKP1130" s="81"/>
      <c r="UKQ1130" s="81"/>
      <c r="UKR1130" s="81"/>
      <c r="UKS1130" s="81"/>
      <c r="UKT1130" s="81"/>
      <c r="UKU1130" s="81"/>
      <c r="UKV1130" s="81"/>
      <c r="UKW1130" s="81"/>
      <c r="UKX1130" s="81"/>
      <c r="UKY1130" s="81"/>
      <c r="UKZ1130" s="81"/>
      <c r="ULA1130" s="81"/>
      <c r="ULB1130" s="81"/>
      <c r="ULC1130" s="81"/>
      <c r="ULD1130" s="81"/>
      <c r="ULE1130" s="81"/>
      <c r="ULF1130" s="81"/>
      <c r="ULG1130" s="81"/>
      <c r="ULH1130" s="81"/>
      <c r="ULI1130" s="81"/>
      <c r="ULJ1130" s="81"/>
      <c r="ULK1130" s="81"/>
      <c r="ULL1130" s="81"/>
      <c r="ULM1130" s="81"/>
      <c r="ULN1130" s="81"/>
      <c r="ULO1130" s="81"/>
      <c r="ULP1130" s="81"/>
      <c r="ULQ1130" s="81"/>
      <c r="ULR1130" s="81"/>
      <c r="ULS1130" s="81"/>
      <c r="ULT1130" s="81"/>
      <c r="ULU1130" s="81"/>
      <c r="ULV1130" s="81"/>
      <c r="ULW1130" s="81"/>
      <c r="ULX1130" s="81"/>
      <c r="ULY1130" s="81"/>
      <c r="ULZ1130" s="81"/>
      <c r="UMA1130" s="81"/>
      <c r="UMB1130" s="81"/>
      <c r="UMC1130" s="81"/>
      <c r="UMD1130" s="81"/>
      <c r="UME1130" s="81"/>
      <c r="UMF1130" s="81"/>
      <c r="UMG1130" s="81"/>
      <c r="UMH1130" s="81"/>
      <c r="UMI1130" s="81"/>
      <c r="UMJ1130" s="81"/>
      <c r="UMK1130" s="81"/>
      <c r="UML1130" s="81"/>
      <c r="UMM1130" s="81"/>
      <c r="UMN1130" s="81"/>
      <c r="UMO1130" s="81"/>
      <c r="UMP1130" s="81"/>
      <c r="UMQ1130" s="81"/>
      <c r="UMR1130" s="81"/>
      <c r="UMS1130" s="81"/>
      <c r="UMT1130" s="81"/>
      <c r="UMU1130" s="81"/>
      <c r="UMV1130" s="81"/>
      <c r="UMW1130" s="81"/>
      <c r="UMX1130" s="81"/>
      <c r="UMY1130" s="81"/>
      <c r="UMZ1130" s="81"/>
      <c r="UNA1130" s="81"/>
      <c r="UNB1130" s="81"/>
      <c r="UNC1130" s="81"/>
      <c r="UND1130" s="81"/>
      <c r="UNE1130" s="81"/>
      <c r="UNF1130" s="81"/>
      <c r="UNG1130" s="81"/>
      <c r="UNH1130" s="81"/>
      <c r="UNI1130" s="81"/>
      <c r="UNJ1130" s="81"/>
      <c r="UNK1130" s="81"/>
      <c r="UNL1130" s="81"/>
      <c r="UNM1130" s="81"/>
      <c r="UNN1130" s="81"/>
      <c r="UNO1130" s="81"/>
      <c r="UNP1130" s="81"/>
      <c r="UNQ1130" s="81"/>
      <c r="UNR1130" s="81"/>
      <c r="UNS1130" s="81"/>
      <c r="UNT1130" s="81"/>
      <c r="UNU1130" s="81"/>
      <c r="UNV1130" s="81"/>
      <c r="UNW1130" s="81"/>
      <c r="UNX1130" s="81"/>
      <c r="UNY1130" s="81"/>
      <c r="UNZ1130" s="81"/>
      <c r="UOA1130" s="81"/>
      <c r="UOB1130" s="81"/>
      <c r="UOC1130" s="81"/>
      <c r="UOD1130" s="81"/>
      <c r="UOE1130" s="81"/>
      <c r="UOF1130" s="81"/>
      <c r="UOG1130" s="81"/>
      <c r="UOH1130" s="81"/>
      <c r="UOI1130" s="81"/>
      <c r="UOJ1130" s="81"/>
      <c r="UOK1130" s="81"/>
      <c r="UOL1130" s="81"/>
      <c r="UOM1130" s="81"/>
      <c r="UON1130" s="81"/>
      <c r="UOO1130" s="81"/>
      <c r="UOP1130" s="81"/>
      <c r="UOQ1130" s="81"/>
      <c r="UOR1130" s="81"/>
      <c r="UOS1130" s="81"/>
      <c r="UOT1130" s="81"/>
      <c r="UOU1130" s="81"/>
      <c r="UOV1130" s="81"/>
      <c r="UOW1130" s="81"/>
      <c r="UOX1130" s="81"/>
      <c r="UOY1130" s="81"/>
      <c r="UOZ1130" s="81"/>
      <c r="UPA1130" s="81"/>
      <c r="UPB1130" s="81"/>
      <c r="UPC1130" s="81"/>
      <c r="UPD1130" s="81"/>
      <c r="UPE1130" s="81"/>
      <c r="UPF1130" s="81"/>
      <c r="UPG1130" s="81"/>
      <c r="UPH1130" s="81"/>
      <c r="UPI1130" s="81"/>
      <c r="UPJ1130" s="81"/>
      <c r="UPK1130" s="81"/>
      <c r="UPL1130" s="81"/>
      <c r="UPM1130" s="81"/>
      <c r="UPN1130" s="81"/>
      <c r="UPO1130" s="81"/>
      <c r="UPP1130" s="81"/>
      <c r="UPQ1130" s="81"/>
      <c r="UPR1130" s="81"/>
      <c r="UPS1130" s="81"/>
      <c r="UPT1130" s="81"/>
      <c r="UPU1130" s="81"/>
      <c r="UPV1130" s="81"/>
      <c r="UPW1130" s="81"/>
      <c r="UPX1130" s="81"/>
      <c r="UPY1130" s="81"/>
      <c r="UPZ1130" s="81"/>
      <c r="UQA1130" s="81"/>
      <c r="UQB1130" s="81"/>
      <c r="UQC1130" s="81"/>
      <c r="UQD1130" s="81"/>
      <c r="UQE1130" s="81"/>
      <c r="UQF1130" s="81"/>
      <c r="UQG1130" s="81"/>
      <c r="UQH1130" s="81"/>
      <c r="UQI1130" s="81"/>
      <c r="UQJ1130" s="81"/>
      <c r="UQK1130" s="81"/>
      <c r="UQL1130" s="81"/>
      <c r="UQM1130" s="81"/>
      <c r="UQN1130" s="81"/>
      <c r="UQO1130" s="81"/>
      <c r="UQP1130" s="81"/>
      <c r="UQQ1130" s="81"/>
      <c r="UQR1130" s="81"/>
      <c r="UQS1130" s="81"/>
      <c r="UQT1130" s="81"/>
      <c r="UQU1130" s="81"/>
      <c r="UQV1130" s="81"/>
      <c r="UQW1130" s="81"/>
      <c r="UQX1130" s="81"/>
      <c r="UQY1130" s="81"/>
      <c r="UQZ1130" s="81"/>
      <c r="URA1130" s="81"/>
      <c r="URB1130" s="81"/>
      <c r="URC1130" s="81"/>
      <c r="URD1130" s="81"/>
      <c r="URE1130" s="81"/>
      <c r="URF1130" s="81"/>
      <c r="URG1130" s="81"/>
      <c r="URH1130" s="81"/>
      <c r="URI1130" s="81"/>
      <c r="URJ1130" s="81"/>
      <c r="URK1130" s="81"/>
      <c r="URL1130" s="81"/>
      <c r="URM1130" s="81"/>
      <c r="URN1130" s="81"/>
      <c r="URO1130" s="81"/>
      <c r="URP1130" s="81"/>
      <c r="URQ1130" s="81"/>
      <c r="URR1130" s="81"/>
      <c r="URS1130" s="81"/>
      <c r="URT1130" s="81"/>
      <c r="URU1130" s="81"/>
      <c r="URV1130" s="81"/>
      <c r="URW1130" s="81"/>
      <c r="URX1130" s="81"/>
      <c r="URY1130" s="81"/>
      <c r="URZ1130" s="81"/>
      <c r="USA1130" s="81"/>
      <c r="USB1130" s="81"/>
      <c r="USC1130" s="81"/>
      <c r="USD1130" s="81"/>
      <c r="USE1130" s="81"/>
      <c r="USF1130" s="81"/>
      <c r="USG1130" s="81"/>
      <c r="USH1130" s="81"/>
      <c r="USI1130" s="81"/>
      <c r="USJ1130" s="81"/>
      <c r="USK1130" s="81"/>
      <c r="USL1130" s="81"/>
      <c r="USM1130" s="81"/>
      <c r="USN1130" s="81"/>
      <c r="USO1130" s="81"/>
      <c r="USP1130" s="81"/>
      <c r="USQ1130" s="81"/>
      <c r="USR1130" s="81"/>
      <c r="USS1130" s="81"/>
      <c r="UST1130" s="81"/>
      <c r="USU1130" s="81"/>
      <c r="USV1130" s="81"/>
      <c r="USW1130" s="81"/>
      <c r="USX1130" s="81"/>
      <c r="USY1130" s="81"/>
      <c r="USZ1130" s="81"/>
      <c r="UTA1130" s="81"/>
      <c r="UTB1130" s="81"/>
      <c r="UTC1130" s="81"/>
      <c r="UTD1130" s="81"/>
      <c r="UTE1130" s="81"/>
      <c r="UTF1130" s="81"/>
      <c r="UTG1130" s="81"/>
      <c r="UTH1130" s="81"/>
      <c r="UTI1130" s="81"/>
      <c r="UTJ1130" s="81"/>
      <c r="UTK1130" s="81"/>
      <c r="UTL1130" s="81"/>
      <c r="UTM1130" s="81"/>
      <c r="UTN1130" s="81"/>
      <c r="UTO1130" s="81"/>
      <c r="UTP1130" s="81"/>
      <c r="UTQ1130" s="81"/>
      <c r="UTR1130" s="81"/>
      <c r="UTS1130" s="81"/>
      <c r="UTT1130" s="81"/>
      <c r="UTU1130" s="81"/>
      <c r="UTV1130" s="81"/>
      <c r="UTW1130" s="81"/>
      <c r="UTX1130" s="81"/>
      <c r="UTY1130" s="81"/>
      <c r="UTZ1130" s="81"/>
      <c r="UUA1130" s="81"/>
      <c r="UUB1130" s="81"/>
      <c r="UUC1130" s="81"/>
      <c r="UUD1130" s="81"/>
      <c r="UUE1130" s="81"/>
      <c r="UUF1130" s="81"/>
      <c r="UUG1130" s="81"/>
      <c r="UUH1130" s="81"/>
      <c r="UUI1130" s="81"/>
      <c r="UUJ1130" s="81"/>
      <c r="UUK1130" s="81"/>
      <c r="UUL1130" s="81"/>
      <c r="UUM1130" s="81"/>
      <c r="UUN1130" s="81"/>
      <c r="UUO1130" s="81"/>
      <c r="UUP1130" s="81"/>
      <c r="UUQ1130" s="81"/>
      <c r="UUR1130" s="81"/>
      <c r="UUS1130" s="81"/>
      <c r="UUT1130" s="81"/>
      <c r="UUU1130" s="81"/>
      <c r="UUV1130" s="81"/>
      <c r="UUW1130" s="81"/>
      <c r="UUX1130" s="81"/>
      <c r="UUY1130" s="81"/>
      <c r="UUZ1130" s="81"/>
      <c r="UVA1130" s="81"/>
      <c r="UVB1130" s="81"/>
      <c r="UVC1130" s="81"/>
      <c r="UVD1130" s="81"/>
      <c r="UVE1130" s="81"/>
      <c r="UVF1130" s="81"/>
      <c r="UVG1130" s="81"/>
      <c r="UVH1130" s="81"/>
      <c r="UVI1130" s="81"/>
      <c r="UVJ1130" s="81"/>
      <c r="UVK1130" s="81"/>
      <c r="UVL1130" s="81"/>
      <c r="UVM1130" s="81"/>
      <c r="UVN1130" s="81"/>
      <c r="UVO1130" s="81"/>
      <c r="UVP1130" s="81"/>
      <c r="UVQ1130" s="81"/>
      <c r="UVR1130" s="81"/>
      <c r="UVS1130" s="81"/>
      <c r="UVT1130" s="81"/>
      <c r="UVU1130" s="81"/>
      <c r="UVV1130" s="81"/>
      <c r="UVW1130" s="81"/>
      <c r="UVX1130" s="81"/>
      <c r="UVY1130" s="81"/>
      <c r="UVZ1130" s="81"/>
      <c r="UWA1130" s="81"/>
      <c r="UWB1130" s="81"/>
      <c r="UWC1130" s="81"/>
      <c r="UWD1130" s="81"/>
      <c r="UWE1130" s="81"/>
      <c r="UWF1130" s="81"/>
      <c r="UWG1130" s="81"/>
      <c r="UWH1130" s="81"/>
      <c r="UWI1130" s="81"/>
      <c r="UWJ1130" s="81"/>
      <c r="UWK1130" s="81"/>
      <c r="UWL1130" s="81"/>
      <c r="UWM1130" s="81"/>
      <c r="UWN1130" s="81"/>
      <c r="UWO1130" s="81"/>
      <c r="UWP1130" s="81"/>
      <c r="UWQ1130" s="81"/>
      <c r="UWR1130" s="81"/>
      <c r="UWS1130" s="81"/>
      <c r="UWT1130" s="81"/>
      <c r="UWU1130" s="81"/>
      <c r="UWV1130" s="81"/>
      <c r="UWW1130" s="81"/>
      <c r="UWX1130" s="81"/>
      <c r="UWY1130" s="81"/>
      <c r="UWZ1130" s="81"/>
      <c r="UXA1130" s="81"/>
      <c r="UXB1130" s="81"/>
      <c r="UXC1130" s="81"/>
      <c r="UXD1130" s="81"/>
      <c r="UXE1130" s="81"/>
      <c r="UXF1130" s="81"/>
      <c r="UXG1130" s="81"/>
      <c r="UXH1130" s="81"/>
      <c r="UXI1130" s="81"/>
      <c r="UXJ1130" s="81"/>
      <c r="UXK1130" s="81"/>
      <c r="UXL1130" s="81"/>
      <c r="UXM1130" s="81"/>
      <c r="UXN1130" s="81"/>
      <c r="UXO1130" s="81"/>
      <c r="UXP1130" s="81"/>
      <c r="UXQ1130" s="81"/>
      <c r="UXR1130" s="81"/>
      <c r="UXS1130" s="81"/>
      <c r="UXT1130" s="81"/>
      <c r="UXU1130" s="81"/>
      <c r="UXV1130" s="81"/>
      <c r="UXW1130" s="81"/>
      <c r="UXX1130" s="81"/>
      <c r="UXY1130" s="81"/>
      <c r="UXZ1130" s="81"/>
      <c r="UYA1130" s="81"/>
      <c r="UYB1130" s="81"/>
      <c r="UYC1130" s="81"/>
      <c r="UYD1130" s="81"/>
      <c r="UYE1130" s="81"/>
      <c r="UYF1130" s="81"/>
      <c r="UYG1130" s="81"/>
      <c r="UYH1130" s="81"/>
      <c r="UYI1130" s="81"/>
      <c r="UYJ1130" s="81"/>
      <c r="UYK1130" s="81"/>
      <c r="UYL1130" s="81"/>
      <c r="UYM1130" s="81"/>
      <c r="UYN1130" s="81"/>
      <c r="UYO1130" s="81"/>
      <c r="UYP1130" s="81"/>
      <c r="UYQ1130" s="81"/>
      <c r="UYR1130" s="81"/>
      <c r="UYS1130" s="81"/>
      <c r="UYT1130" s="81"/>
      <c r="UYU1130" s="81"/>
      <c r="UYV1130" s="81"/>
      <c r="UYW1130" s="81"/>
      <c r="UYX1130" s="81"/>
      <c r="UYY1130" s="81"/>
      <c r="UYZ1130" s="81"/>
      <c r="UZA1130" s="81"/>
      <c r="UZB1130" s="81"/>
      <c r="UZC1130" s="81"/>
      <c r="UZD1130" s="81"/>
      <c r="UZE1130" s="81"/>
      <c r="UZF1130" s="81"/>
      <c r="UZG1130" s="81"/>
      <c r="UZH1130" s="81"/>
      <c r="UZI1130" s="81"/>
      <c r="UZJ1130" s="81"/>
      <c r="UZK1130" s="81"/>
      <c r="UZL1130" s="81"/>
      <c r="UZM1130" s="81"/>
      <c r="UZN1130" s="81"/>
      <c r="UZO1130" s="81"/>
      <c r="UZP1130" s="81"/>
      <c r="UZQ1130" s="81"/>
      <c r="UZR1130" s="81"/>
      <c r="UZS1130" s="81"/>
      <c r="UZT1130" s="81"/>
      <c r="UZU1130" s="81"/>
      <c r="UZV1130" s="81"/>
      <c r="UZW1130" s="81"/>
      <c r="UZX1130" s="81"/>
      <c r="UZY1130" s="81"/>
      <c r="UZZ1130" s="81"/>
      <c r="VAA1130" s="81"/>
      <c r="VAB1130" s="81"/>
      <c r="VAC1130" s="81"/>
      <c r="VAD1130" s="81"/>
      <c r="VAE1130" s="81"/>
      <c r="VAF1130" s="81"/>
      <c r="VAG1130" s="81"/>
      <c r="VAH1130" s="81"/>
      <c r="VAI1130" s="81"/>
      <c r="VAJ1130" s="81"/>
      <c r="VAK1130" s="81"/>
      <c r="VAL1130" s="81"/>
      <c r="VAM1130" s="81"/>
      <c r="VAN1130" s="81"/>
      <c r="VAO1130" s="81"/>
      <c r="VAP1130" s="81"/>
      <c r="VAQ1130" s="81"/>
      <c r="VAR1130" s="81"/>
      <c r="VAS1130" s="81"/>
      <c r="VAT1130" s="81"/>
      <c r="VAU1130" s="81"/>
      <c r="VAV1130" s="81"/>
      <c r="VAW1130" s="81"/>
      <c r="VAX1130" s="81"/>
      <c r="VAY1130" s="81"/>
      <c r="VAZ1130" s="81"/>
      <c r="VBA1130" s="81"/>
      <c r="VBB1130" s="81"/>
      <c r="VBC1130" s="81"/>
      <c r="VBD1130" s="81"/>
      <c r="VBE1130" s="81"/>
      <c r="VBF1130" s="81"/>
      <c r="VBG1130" s="81"/>
      <c r="VBH1130" s="81"/>
      <c r="VBI1130" s="81"/>
      <c r="VBJ1130" s="81"/>
      <c r="VBK1130" s="81"/>
      <c r="VBL1130" s="81"/>
      <c r="VBM1130" s="81"/>
      <c r="VBN1130" s="81"/>
      <c r="VBO1130" s="81"/>
      <c r="VBP1130" s="81"/>
      <c r="VBQ1130" s="81"/>
      <c r="VBR1130" s="81"/>
      <c r="VBS1130" s="81"/>
      <c r="VBT1130" s="81"/>
      <c r="VBU1130" s="81"/>
      <c r="VBV1130" s="81"/>
      <c r="VBW1130" s="81"/>
      <c r="VBX1130" s="81"/>
      <c r="VBY1130" s="81"/>
      <c r="VBZ1130" s="81"/>
      <c r="VCA1130" s="81"/>
      <c r="VCB1130" s="81"/>
      <c r="VCC1130" s="81"/>
      <c r="VCD1130" s="81"/>
      <c r="VCE1130" s="81"/>
      <c r="VCF1130" s="81"/>
      <c r="VCG1130" s="81"/>
      <c r="VCH1130" s="81"/>
      <c r="VCI1130" s="81"/>
      <c r="VCJ1130" s="81"/>
      <c r="VCK1130" s="81"/>
      <c r="VCL1130" s="81"/>
      <c r="VCM1130" s="81"/>
      <c r="VCN1130" s="81"/>
      <c r="VCO1130" s="81"/>
      <c r="VCP1130" s="81"/>
      <c r="VCQ1130" s="81"/>
      <c r="VCR1130" s="81"/>
      <c r="VCS1130" s="81"/>
      <c r="VCT1130" s="81"/>
      <c r="VCU1130" s="81"/>
      <c r="VCV1130" s="81"/>
      <c r="VCW1130" s="81"/>
      <c r="VCX1130" s="81"/>
      <c r="VCY1130" s="81"/>
      <c r="VCZ1130" s="81"/>
      <c r="VDA1130" s="81"/>
      <c r="VDB1130" s="81"/>
      <c r="VDC1130" s="81"/>
      <c r="VDD1130" s="81"/>
      <c r="VDE1130" s="81"/>
      <c r="VDF1130" s="81"/>
      <c r="VDG1130" s="81"/>
      <c r="VDH1130" s="81"/>
      <c r="VDI1130" s="81"/>
      <c r="VDJ1130" s="81"/>
      <c r="VDK1130" s="81"/>
      <c r="VDL1130" s="81"/>
      <c r="VDM1130" s="81"/>
      <c r="VDN1130" s="81"/>
      <c r="VDO1130" s="81"/>
      <c r="VDP1130" s="81"/>
      <c r="VDQ1130" s="81"/>
      <c r="VDR1130" s="81"/>
      <c r="VDS1130" s="81"/>
      <c r="VDT1130" s="81"/>
      <c r="VDU1130" s="81"/>
      <c r="VDV1130" s="81"/>
      <c r="VDW1130" s="81"/>
      <c r="VDX1130" s="81"/>
      <c r="VDY1130" s="81"/>
      <c r="VDZ1130" s="81"/>
      <c r="VEA1130" s="81"/>
      <c r="VEB1130" s="81"/>
      <c r="VEC1130" s="81"/>
      <c r="VED1130" s="81"/>
      <c r="VEE1130" s="81"/>
      <c r="VEF1130" s="81"/>
      <c r="VEG1130" s="81"/>
      <c r="VEH1130" s="81"/>
      <c r="VEI1130" s="81"/>
      <c r="VEJ1130" s="81"/>
      <c r="VEK1130" s="81"/>
      <c r="VEL1130" s="81"/>
      <c r="VEM1130" s="81"/>
      <c r="VEN1130" s="81"/>
      <c r="VEO1130" s="81"/>
      <c r="VEP1130" s="81"/>
      <c r="VEQ1130" s="81"/>
      <c r="VER1130" s="81"/>
      <c r="VES1130" s="81"/>
      <c r="VET1130" s="81"/>
      <c r="VEU1130" s="81"/>
      <c r="VEV1130" s="81"/>
      <c r="VEW1130" s="81"/>
      <c r="VEX1130" s="81"/>
      <c r="VEY1130" s="81"/>
      <c r="VEZ1130" s="81"/>
      <c r="VFA1130" s="81"/>
      <c r="VFB1130" s="81"/>
      <c r="VFC1130" s="81"/>
      <c r="VFD1130" s="81"/>
      <c r="VFE1130" s="81"/>
      <c r="VFF1130" s="81"/>
      <c r="VFG1130" s="81"/>
      <c r="VFH1130" s="81"/>
      <c r="VFI1130" s="81"/>
      <c r="VFJ1130" s="81"/>
      <c r="VFK1130" s="81"/>
      <c r="VFL1130" s="81"/>
      <c r="VFM1130" s="81"/>
      <c r="VFN1130" s="81"/>
      <c r="VFO1130" s="81"/>
      <c r="VFP1130" s="81"/>
      <c r="VFQ1130" s="81"/>
      <c r="VFR1130" s="81"/>
      <c r="VFS1130" s="81"/>
      <c r="VFT1130" s="81"/>
      <c r="VFU1130" s="81"/>
      <c r="VFV1130" s="81"/>
      <c r="VFW1130" s="81"/>
      <c r="VFX1130" s="81"/>
      <c r="VFY1130" s="81"/>
      <c r="VFZ1130" s="81"/>
      <c r="VGA1130" s="81"/>
      <c r="VGB1130" s="81"/>
      <c r="VGC1130" s="81"/>
      <c r="VGD1130" s="81"/>
      <c r="VGE1130" s="81"/>
      <c r="VGF1130" s="81"/>
      <c r="VGG1130" s="81"/>
      <c r="VGH1130" s="81"/>
      <c r="VGI1130" s="81"/>
      <c r="VGJ1130" s="81"/>
      <c r="VGK1130" s="81"/>
      <c r="VGL1130" s="81"/>
      <c r="VGM1130" s="81"/>
      <c r="VGN1130" s="81"/>
      <c r="VGO1130" s="81"/>
      <c r="VGP1130" s="81"/>
      <c r="VGQ1130" s="81"/>
      <c r="VGR1130" s="81"/>
      <c r="VGS1130" s="81"/>
      <c r="VGT1130" s="81"/>
      <c r="VGU1130" s="81"/>
      <c r="VGV1130" s="81"/>
      <c r="VGW1130" s="81"/>
      <c r="VGX1130" s="81"/>
      <c r="VGY1130" s="81"/>
      <c r="VGZ1130" s="81"/>
      <c r="VHA1130" s="81"/>
      <c r="VHB1130" s="81"/>
      <c r="VHC1130" s="81"/>
      <c r="VHD1130" s="81"/>
      <c r="VHE1130" s="81"/>
      <c r="VHF1130" s="81"/>
      <c r="VHG1130" s="81"/>
      <c r="VHH1130" s="81"/>
      <c r="VHI1130" s="81"/>
      <c r="VHJ1130" s="81"/>
      <c r="VHK1130" s="81"/>
      <c r="VHL1130" s="81"/>
      <c r="VHM1130" s="81"/>
      <c r="VHN1130" s="81"/>
      <c r="VHO1130" s="81"/>
      <c r="VHP1130" s="81"/>
      <c r="VHQ1130" s="81"/>
      <c r="VHR1130" s="81"/>
      <c r="VHS1130" s="81"/>
      <c r="VHT1130" s="81"/>
      <c r="VHU1130" s="81"/>
      <c r="VHV1130" s="81"/>
      <c r="VHW1130" s="81"/>
      <c r="VHX1130" s="81"/>
      <c r="VHY1130" s="81"/>
      <c r="VHZ1130" s="81"/>
      <c r="VIA1130" s="81"/>
      <c r="VIB1130" s="81"/>
      <c r="VIC1130" s="81"/>
      <c r="VID1130" s="81"/>
      <c r="VIE1130" s="81"/>
      <c r="VIF1130" s="81"/>
      <c r="VIG1130" s="81"/>
      <c r="VIH1130" s="81"/>
      <c r="VII1130" s="81"/>
      <c r="VIJ1130" s="81"/>
      <c r="VIK1130" s="81"/>
      <c r="VIL1130" s="81"/>
      <c r="VIM1130" s="81"/>
      <c r="VIN1130" s="81"/>
      <c r="VIO1130" s="81"/>
      <c r="VIP1130" s="81"/>
      <c r="VIQ1130" s="81"/>
      <c r="VIR1130" s="81"/>
      <c r="VIS1130" s="81"/>
      <c r="VIT1130" s="81"/>
      <c r="VIU1130" s="81"/>
      <c r="VIV1130" s="81"/>
      <c r="VIW1130" s="81"/>
      <c r="VIX1130" s="81"/>
      <c r="VIY1130" s="81"/>
      <c r="VIZ1130" s="81"/>
      <c r="VJA1130" s="81"/>
      <c r="VJB1130" s="81"/>
      <c r="VJC1130" s="81"/>
      <c r="VJD1130" s="81"/>
      <c r="VJE1130" s="81"/>
      <c r="VJF1130" s="81"/>
      <c r="VJG1130" s="81"/>
      <c r="VJH1130" s="81"/>
      <c r="VJI1130" s="81"/>
      <c r="VJJ1130" s="81"/>
      <c r="VJK1130" s="81"/>
      <c r="VJL1130" s="81"/>
      <c r="VJM1130" s="81"/>
      <c r="VJN1130" s="81"/>
      <c r="VJO1130" s="81"/>
      <c r="VJP1130" s="81"/>
      <c r="VJQ1130" s="81"/>
      <c r="VJR1130" s="81"/>
      <c r="VJS1130" s="81"/>
      <c r="VJT1130" s="81"/>
      <c r="VJU1130" s="81"/>
      <c r="VJV1130" s="81"/>
      <c r="VJW1130" s="81"/>
      <c r="VJX1130" s="81"/>
      <c r="VJY1130" s="81"/>
      <c r="VJZ1130" s="81"/>
      <c r="VKA1130" s="81"/>
      <c r="VKB1130" s="81"/>
      <c r="VKC1130" s="81"/>
      <c r="VKD1130" s="81"/>
      <c r="VKE1130" s="81"/>
      <c r="VKF1130" s="81"/>
      <c r="VKG1130" s="81"/>
      <c r="VKH1130" s="81"/>
      <c r="VKI1130" s="81"/>
      <c r="VKJ1130" s="81"/>
      <c r="VKK1130" s="81"/>
      <c r="VKL1130" s="81"/>
      <c r="VKM1130" s="81"/>
      <c r="VKN1130" s="81"/>
      <c r="VKO1130" s="81"/>
      <c r="VKP1130" s="81"/>
      <c r="VKQ1130" s="81"/>
      <c r="VKR1130" s="81"/>
      <c r="VKS1130" s="81"/>
      <c r="VKT1130" s="81"/>
      <c r="VKU1130" s="81"/>
      <c r="VKV1130" s="81"/>
      <c r="VKW1130" s="81"/>
      <c r="VKX1130" s="81"/>
      <c r="VKY1130" s="81"/>
      <c r="VKZ1130" s="81"/>
      <c r="VLA1130" s="81"/>
      <c r="VLB1130" s="81"/>
      <c r="VLC1130" s="81"/>
      <c r="VLD1130" s="81"/>
      <c r="VLE1130" s="81"/>
      <c r="VLF1130" s="81"/>
      <c r="VLG1130" s="81"/>
      <c r="VLH1130" s="81"/>
      <c r="VLI1130" s="81"/>
      <c r="VLJ1130" s="81"/>
      <c r="VLK1130" s="81"/>
      <c r="VLL1130" s="81"/>
      <c r="VLM1130" s="81"/>
      <c r="VLN1130" s="81"/>
      <c r="VLO1130" s="81"/>
      <c r="VLP1130" s="81"/>
      <c r="VLQ1130" s="81"/>
      <c r="VLR1130" s="81"/>
      <c r="VLS1130" s="81"/>
      <c r="VLT1130" s="81"/>
      <c r="VLU1130" s="81"/>
      <c r="VLV1130" s="81"/>
      <c r="VLW1130" s="81"/>
      <c r="VLX1130" s="81"/>
      <c r="VLY1130" s="81"/>
      <c r="VLZ1130" s="81"/>
      <c r="VMA1130" s="81"/>
      <c r="VMB1130" s="81"/>
      <c r="VMC1130" s="81"/>
      <c r="VMD1130" s="81"/>
      <c r="VME1130" s="81"/>
      <c r="VMF1130" s="81"/>
      <c r="VMG1130" s="81"/>
      <c r="VMH1130" s="81"/>
      <c r="VMI1130" s="81"/>
      <c r="VMJ1130" s="81"/>
      <c r="VMK1130" s="81"/>
      <c r="VML1130" s="81"/>
      <c r="VMM1130" s="81"/>
      <c r="VMN1130" s="81"/>
      <c r="VMO1130" s="81"/>
      <c r="VMP1130" s="81"/>
      <c r="VMQ1130" s="81"/>
      <c r="VMR1130" s="81"/>
      <c r="VMS1130" s="81"/>
      <c r="VMT1130" s="81"/>
      <c r="VMU1130" s="81"/>
      <c r="VMV1130" s="81"/>
      <c r="VMW1130" s="81"/>
      <c r="VMX1130" s="81"/>
      <c r="VMY1130" s="81"/>
      <c r="VMZ1130" s="81"/>
      <c r="VNA1130" s="81"/>
      <c r="VNB1130" s="81"/>
      <c r="VNC1130" s="81"/>
      <c r="VND1130" s="81"/>
      <c r="VNE1130" s="81"/>
      <c r="VNF1130" s="81"/>
      <c r="VNG1130" s="81"/>
      <c r="VNH1130" s="81"/>
      <c r="VNI1130" s="81"/>
      <c r="VNJ1130" s="81"/>
      <c r="VNK1130" s="81"/>
      <c r="VNL1130" s="81"/>
      <c r="VNM1130" s="81"/>
      <c r="VNN1130" s="81"/>
      <c r="VNO1130" s="81"/>
      <c r="VNP1130" s="81"/>
      <c r="VNQ1130" s="81"/>
      <c r="VNR1130" s="81"/>
      <c r="VNS1130" s="81"/>
      <c r="VNT1130" s="81"/>
      <c r="VNU1130" s="81"/>
      <c r="VNV1130" s="81"/>
      <c r="VNW1130" s="81"/>
      <c r="VNX1130" s="81"/>
      <c r="VNY1130" s="81"/>
      <c r="VNZ1130" s="81"/>
      <c r="VOA1130" s="81"/>
      <c r="VOB1130" s="81"/>
      <c r="VOC1130" s="81"/>
      <c r="VOD1130" s="81"/>
      <c r="VOE1130" s="81"/>
      <c r="VOF1130" s="81"/>
      <c r="VOG1130" s="81"/>
      <c r="VOH1130" s="81"/>
      <c r="VOI1130" s="81"/>
      <c r="VOJ1130" s="81"/>
      <c r="VOK1130" s="81"/>
      <c r="VOL1130" s="81"/>
      <c r="VOM1130" s="81"/>
      <c r="VON1130" s="81"/>
      <c r="VOO1130" s="81"/>
      <c r="VOP1130" s="81"/>
      <c r="VOQ1130" s="81"/>
      <c r="VOR1130" s="81"/>
      <c r="VOS1130" s="81"/>
      <c r="VOT1130" s="81"/>
      <c r="VOU1130" s="81"/>
      <c r="VOV1130" s="81"/>
      <c r="VOW1130" s="81"/>
      <c r="VOX1130" s="81"/>
      <c r="VOY1130" s="81"/>
      <c r="VOZ1130" s="81"/>
      <c r="VPA1130" s="81"/>
      <c r="VPB1130" s="81"/>
      <c r="VPC1130" s="81"/>
      <c r="VPD1130" s="81"/>
      <c r="VPE1130" s="81"/>
      <c r="VPF1130" s="81"/>
      <c r="VPG1130" s="81"/>
      <c r="VPH1130" s="81"/>
      <c r="VPI1130" s="81"/>
      <c r="VPJ1130" s="81"/>
      <c r="VPK1130" s="81"/>
      <c r="VPL1130" s="81"/>
      <c r="VPM1130" s="81"/>
      <c r="VPN1130" s="81"/>
      <c r="VPO1130" s="81"/>
      <c r="VPP1130" s="81"/>
      <c r="VPQ1130" s="81"/>
      <c r="VPR1130" s="81"/>
      <c r="VPS1130" s="81"/>
      <c r="VPT1130" s="81"/>
      <c r="VPU1130" s="81"/>
      <c r="VPV1130" s="81"/>
      <c r="VPW1130" s="81"/>
      <c r="VPX1130" s="81"/>
      <c r="VPY1130" s="81"/>
      <c r="VPZ1130" s="81"/>
      <c r="VQA1130" s="81"/>
      <c r="VQB1130" s="81"/>
      <c r="VQC1130" s="81"/>
      <c r="VQD1130" s="81"/>
      <c r="VQE1130" s="81"/>
      <c r="VQF1130" s="81"/>
      <c r="VQG1130" s="81"/>
      <c r="VQH1130" s="81"/>
      <c r="VQI1130" s="81"/>
      <c r="VQJ1130" s="81"/>
      <c r="VQK1130" s="81"/>
      <c r="VQL1130" s="81"/>
      <c r="VQM1130" s="81"/>
      <c r="VQN1130" s="81"/>
      <c r="VQO1130" s="81"/>
      <c r="VQP1130" s="81"/>
      <c r="VQQ1130" s="81"/>
      <c r="VQR1130" s="81"/>
      <c r="VQS1130" s="81"/>
      <c r="VQT1130" s="81"/>
      <c r="VQU1130" s="81"/>
      <c r="VQV1130" s="81"/>
      <c r="VQW1130" s="81"/>
      <c r="VQX1130" s="81"/>
      <c r="VQY1130" s="81"/>
      <c r="VQZ1130" s="81"/>
      <c r="VRA1130" s="81"/>
      <c r="VRB1130" s="81"/>
      <c r="VRC1130" s="81"/>
      <c r="VRD1130" s="81"/>
      <c r="VRE1130" s="81"/>
      <c r="VRF1130" s="81"/>
      <c r="VRG1130" s="81"/>
      <c r="VRH1130" s="81"/>
      <c r="VRI1130" s="81"/>
      <c r="VRJ1130" s="81"/>
      <c r="VRK1130" s="81"/>
      <c r="VRL1130" s="81"/>
      <c r="VRM1130" s="81"/>
      <c r="VRN1130" s="81"/>
      <c r="VRO1130" s="81"/>
      <c r="VRP1130" s="81"/>
      <c r="VRQ1130" s="81"/>
      <c r="VRR1130" s="81"/>
      <c r="VRS1130" s="81"/>
      <c r="VRT1130" s="81"/>
      <c r="VRU1130" s="81"/>
      <c r="VRV1130" s="81"/>
      <c r="VRW1130" s="81"/>
      <c r="VRX1130" s="81"/>
      <c r="VRY1130" s="81"/>
      <c r="VRZ1130" s="81"/>
      <c r="VSA1130" s="81"/>
      <c r="VSB1130" s="81"/>
      <c r="VSC1130" s="81"/>
      <c r="VSD1130" s="81"/>
      <c r="VSE1130" s="81"/>
      <c r="VSF1130" s="81"/>
      <c r="VSG1130" s="81"/>
      <c r="VSH1130" s="81"/>
      <c r="VSI1130" s="81"/>
      <c r="VSJ1130" s="81"/>
      <c r="VSK1130" s="81"/>
      <c r="VSL1130" s="81"/>
      <c r="VSM1130" s="81"/>
      <c r="VSN1130" s="81"/>
      <c r="VSO1130" s="81"/>
      <c r="VSP1130" s="81"/>
      <c r="VSQ1130" s="81"/>
      <c r="VSR1130" s="81"/>
      <c r="VSS1130" s="81"/>
      <c r="VST1130" s="81"/>
      <c r="VSU1130" s="81"/>
      <c r="VSV1130" s="81"/>
      <c r="VSW1130" s="81"/>
      <c r="VSX1130" s="81"/>
      <c r="VSY1130" s="81"/>
      <c r="VSZ1130" s="81"/>
      <c r="VTA1130" s="81"/>
      <c r="VTB1130" s="81"/>
      <c r="VTC1130" s="81"/>
      <c r="VTD1130" s="81"/>
      <c r="VTE1130" s="81"/>
      <c r="VTF1130" s="81"/>
      <c r="VTG1130" s="81"/>
      <c r="VTH1130" s="81"/>
      <c r="VTI1130" s="81"/>
      <c r="VTJ1130" s="81"/>
      <c r="VTK1130" s="81"/>
      <c r="VTL1130" s="81"/>
      <c r="VTM1130" s="81"/>
      <c r="VTN1130" s="81"/>
      <c r="VTO1130" s="81"/>
      <c r="VTP1130" s="81"/>
      <c r="VTQ1130" s="81"/>
      <c r="VTR1130" s="81"/>
      <c r="VTS1130" s="81"/>
      <c r="VTT1130" s="81"/>
      <c r="VTU1130" s="81"/>
      <c r="VTV1130" s="81"/>
      <c r="VTW1130" s="81"/>
      <c r="VTX1130" s="81"/>
      <c r="VTY1130" s="81"/>
      <c r="VTZ1130" s="81"/>
      <c r="VUA1130" s="81"/>
      <c r="VUB1130" s="81"/>
      <c r="VUC1130" s="81"/>
      <c r="VUD1130" s="81"/>
      <c r="VUE1130" s="81"/>
      <c r="VUF1130" s="81"/>
      <c r="VUG1130" s="81"/>
      <c r="VUH1130" s="81"/>
      <c r="VUI1130" s="81"/>
      <c r="VUJ1130" s="81"/>
      <c r="VUK1130" s="81"/>
      <c r="VUL1130" s="81"/>
      <c r="VUM1130" s="81"/>
      <c r="VUN1130" s="81"/>
      <c r="VUO1130" s="81"/>
      <c r="VUP1130" s="81"/>
      <c r="VUQ1130" s="81"/>
      <c r="VUR1130" s="81"/>
      <c r="VUS1130" s="81"/>
      <c r="VUT1130" s="81"/>
      <c r="VUU1130" s="81"/>
      <c r="VUV1130" s="81"/>
      <c r="VUW1130" s="81"/>
      <c r="VUX1130" s="81"/>
      <c r="VUY1130" s="81"/>
      <c r="VUZ1130" s="81"/>
      <c r="VVA1130" s="81"/>
      <c r="VVB1130" s="81"/>
      <c r="VVC1130" s="81"/>
      <c r="VVD1130" s="81"/>
      <c r="VVE1130" s="81"/>
      <c r="VVF1130" s="81"/>
      <c r="VVG1130" s="81"/>
      <c r="VVH1130" s="81"/>
      <c r="VVI1130" s="81"/>
      <c r="VVJ1130" s="81"/>
      <c r="VVK1130" s="81"/>
      <c r="VVL1130" s="81"/>
      <c r="VVM1130" s="81"/>
      <c r="VVN1130" s="81"/>
      <c r="VVO1130" s="81"/>
      <c r="VVP1130" s="81"/>
      <c r="VVQ1130" s="81"/>
      <c r="VVR1130" s="81"/>
      <c r="VVS1130" s="81"/>
      <c r="VVT1130" s="81"/>
      <c r="VVU1130" s="81"/>
      <c r="VVV1130" s="81"/>
      <c r="VVW1130" s="81"/>
      <c r="VVX1130" s="81"/>
      <c r="VVY1130" s="81"/>
      <c r="VVZ1130" s="81"/>
      <c r="VWA1130" s="81"/>
      <c r="VWB1130" s="81"/>
      <c r="VWC1130" s="81"/>
      <c r="VWD1130" s="81"/>
      <c r="VWE1130" s="81"/>
      <c r="VWF1130" s="81"/>
      <c r="VWG1130" s="81"/>
      <c r="VWH1130" s="81"/>
      <c r="VWI1130" s="81"/>
      <c r="VWJ1130" s="81"/>
      <c r="VWK1130" s="81"/>
      <c r="VWL1130" s="81"/>
      <c r="VWM1130" s="81"/>
      <c r="VWN1130" s="81"/>
      <c r="VWO1130" s="81"/>
      <c r="VWP1130" s="81"/>
      <c r="VWQ1130" s="81"/>
      <c r="VWR1130" s="81"/>
      <c r="VWS1130" s="81"/>
      <c r="VWT1130" s="81"/>
      <c r="VWU1130" s="81"/>
      <c r="VWV1130" s="81"/>
      <c r="VWW1130" s="81"/>
      <c r="VWX1130" s="81"/>
      <c r="VWY1130" s="81"/>
      <c r="VWZ1130" s="81"/>
      <c r="VXA1130" s="81"/>
      <c r="VXB1130" s="81"/>
      <c r="VXC1130" s="81"/>
      <c r="VXD1130" s="81"/>
      <c r="VXE1130" s="81"/>
      <c r="VXF1130" s="81"/>
      <c r="VXG1130" s="81"/>
      <c r="VXH1130" s="81"/>
      <c r="VXI1130" s="81"/>
      <c r="VXJ1130" s="81"/>
      <c r="VXK1130" s="81"/>
      <c r="VXL1130" s="81"/>
      <c r="VXM1130" s="81"/>
      <c r="VXN1130" s="81"/>
      <c r="VXO1130" s="81"/>
      <c r="VXP1130" s="81"/>
      <c r="VXQ1130" s="81"/>
      <c r="VXR1130" s="81"/>
      <c r="VXS1130" s="81"/>
      <c r="VXT1130" s="81"/>
      <c r="VXU1130" s="81"/>
      <c r="VXV1130" s="81"/>
      <c r="VXW1130" s="81"/>
      <c r="VXX1130" s="81"/>
      <c r="VXY1130" s="81"/>
      <c r="VXZ1130" s="81"/>
      <c r="VYA1130" s="81"/>
      <c r="VYB1130" s="81"/>
      <c r="VYC1130" s="81"/>
      <c r="VYD1130" s="81"/>
      <c r="VYE1130" s="81"/>
      <c r="VYF1130" s="81"/>
      <c r="VYG1130" s="81"/>
      <c r="VYH1130" s="81"/>
      <c r="VYI1130" s="81"/>
      <c r="VYJ1130" s="81"/>
      <c r="VYK1130" s="81"/>
      <c r="VYL1130" s="81"/>
      <c r="VYM1130" s="81"/>
      <c r="VYN1130" s="81"/>
      <c r="VYO1130" s="81"/>
      <c r="VYP1130" s="81"/>
      <c r="VYQ1130" s="81"/>
      <c r="VYR1130" s="81"/>
      <c r="VYS1130" s="81"/>
      <c r="VYT1130" s="81"/>
      <c r="VYU1130" s="81"/>
      <c r="VYV1130" s="81"/>
      <c r="VYW1130" s="81"/>
      <c r="VYX1130" s="81"/>
      <c r="VYY1130" s="81"/>
      <c r="VYZ1130" s="81"/>
      <c r="VZA1130" s="81"/>
      <c r="VZB1130" s="81"/>
      <c r="VZC1130" s="81"/>
      <c r="VZD1130" s="81"/>
      <c r="VZE1130" s="81"/>
      <c r="VZF1130" s="81"/>
      <c r="VZG1130" s="81"/>
      <c r="VZH1130" s="81"/>
      <c r="VZI1130" s="81"/>
      <c r="VZJ1130" s="81"/>
      <c r="VZK1130" s="81"/>
      <c r="VZL1130" s="81"/>
      <c r="VZM1130" s="81"/>
      <c r="VZN1130" s="81"/>
      <c r="VZO1130" s="81"/>
      <c r="VZP1130" s="81"/>
      <c r="VZQ1130" s="81"/>
      <c r="VZR1130" s="81"/>
      <c r="VZS1130" s="81"/>
      <c r="VZT1130" s="81"/>
      <c r="VZU1130" s="81"/>
      <c r="VZV1130" s="81"/>
      <c r="VZW1130" s="81"/>
      <c r="VZX1130" s="81"/>
      <c r="VZY1130" s="81"/>
      <c r="VZZ1130" s="81"/>
      <c r="WAA1130" s="81"/>
      <c r="WAB1130" s="81"/>
      <c r="WAC1130" s="81"/>
      <c r="WAD1130" s="81"/>
      <c r="WAE1130" s="81"/>
      <c r="WAF1130" s="81"/>
      <c r="WAG1130" s="81"/>
      <c r="WAH1130" s="81"/>
      <c r="WAI1130" s="81"/>
      <c r="WAJ1130" s="81"/>
      <c r="WAK1130" s="81"/>
      <c r="WAL1130" s="81"/>
      <c r="WAM1130" s="81"/>
      <c r="WAN1130" s="81"/>
      <c r="WAO1130" s="81"/>
      <c r="WAP1130" s="81"/>
      <c r="WAQ1130" s="81"/>
      <c r="WAR1130" s="81"/>
      <c r="WAS1130" s="81"/>
      <c r="WAT1130" s="81"/>
      <c r="WAU1130" s="81"/>
      <c r="WAV1130" s="81"/>
      <c r="WAW1130" s="81"/>
      <c r="WAX1130" s="81"/>
      <c r="WAY1130" s="81"/>
      <c r="WAZ1130" s="81"/>
      <c r="WBA1130" s="81"/>
      <c r="WBB1130" s="81"/>
      <c r="WBC1130" s="81"/>
      <c r="WBD1130" s="81"/>
      <c r="WBE1130" s="81"/>
      <c r="WBF1130" s="81"/>
      <c r="WBG1130" s="81"/>
      <c r="WBH1130" s="81"/>
      <c r="WBI1130" s="81"/>
      <c r="WBJ1130" s="81"/>
      <c r="WBK1130" s="81"/>
      <c r="WBL1130" s="81"/>
      <c r="WBM1130" s="81"/>
      <c r="WBN1130" s="81"/>
      <c r="WBO1130" s="81"/>
      <c r="WBP1130" s="81"/>
      <c r="WBQ1130" s="81"/>
      <c r="WBR1130" s="81"/>
      <c r="WBS1130" s="81"/>
      <c r="WBT1130" s="81"/>
      <c r="WBU1130" s="81"/>
      <c r="WBV1130" s="81"/>
      <c r="WBW1130" s="81"/>
      <c r="WBX1130" s="81"/>
      <c r="WBY1130" s="81"/>
      <c r="WBZ1130" s="81"/>
      <c r="WCA1130" s="81"/>
      <c r="WCB1130" s="81"/>
      <c r="WCC1130" s="81"/>
      <c r="WCD1130" s="81"/>
      <c r="WCE1130" s="81"/>
      <c r="WCF1130" s="81"/>
      <c r="WCG1130" s="81"/>
      <c r="WCH1130" s="81"/>
      <c r="WCI1130" s="81"/>
      <c r="WCJ1130" s="81"/>
      <c r="WCK1130" s="81"/>
      <c r="WCL1130" s="81"/>
      <c r="WCM1130" s="81"/>
      <c r="WCN1130" s="81"/>
      <c r="WCO1130" s="81"/>
      <c r="WCP1130" s="81"/>
      <c r="WCQ1130" s="81"/>
      <c r="WCR1130" s="81"/>
      <c r="WCS1130" s="81"/>
      <c r="WCT1130" s="81"/>
      <c r="WCU1130" s="81"/>
      <c r="WCV1130" s="81"/>
      <c r="WCW1130" s="81"/>
      <c r="WCX1130" s="81"/>
      <c r="WCY1130" s="81"/>
      <c r="WCZ1130" s="81"/>
      <c r="WDA1130" s="81"/>
      <c r="WDB1130" s="81"/>
      <c r="WDC1130" s="81"/>
      <c r="WDD1130" s="81"/>
      <c r="WDE1130" s="81"/>
      <c r="WDF1130" s="81"/>
      <c r="WDG1130" s="81"/>
      <c r="WDH1130" s="81"/>
      <c r="WDI1130" s="81"/>
      <c r="WDJ1130" s="81"/>
      <c r="WDK1130" s="81"/>
      <c r="WDL1130" s="81"/>
      <c r="WDM1130" s="81"/>
      <c r="WDN1130" s="81"/>
      <c r="WDO1130" s="81"/>
      <c r="WDP1130" s="81"/>
      <c r="WDQ1130" s="81"/>
      <c r="WDR1130" s="81"/>
      <c r="WDS1130" s="81"/>
      <c r="WDT1130" s="81"/>
      <c r="WDU1130" s="81"/>
      <c r="WDV1130" s="81"/>
      <c r="WDW1130" s="81"/>
      <c r="WDX1130" s="81"/>
      <c r="WDY1130" s="81"/>
      <c r="WDZ1130" s="81"/>
      <c r="WEA1130" s="81"/>
      <c r="WEB1130" s="81"/>
      <c r="WEC1130" s="81"/>
      <c r="WED1130" s="81"/>
      <c r="WEE1130" s="81"/>
      <c r="WEF1130" s="81"/>
      <c r="WEG1130" s="81"/>
      <c r="WEH1130" s="81"/>
      <c r="WEI1130" s="81"/>
      <c r="WEJ1130" s="81"/>
      <c r="WEK1130" s="81"/>
      <c r="WEL1130" s="81"/>
      <c r="WEM1130" s="81"/>
      <c r="WEN1130" s="81"/>
      <c r="WEO1130" s="81"/>
      <c r="WEP1130" s="81"/>
      <c r="WEQ1130" s="81"/>
      <c r="WER1130" s="81"/>
      <c r="WES1130" s="81"/>
      <c r="WET1130" s="81"/>
      <c r="WEU1130" s="81"/>
      <c r="WEV1130" s="81"/>
      <c r="WEW1130" s="81"/>
      <c r="WEX1130" s="81"/>
      <c r="WEY1130" s="81"/>
      <c r="WEZ1130" s="81"/>
      <c r="WFA1130" s="81"/>
      <c r="WFB1130" s="81"/>
      <c r="WFC1130" s="81"/>
      <c r="WFD1130" s="81"/>
      <c r="WFE1130" s="81"/>
      <c r="WFF1130" s="81"/>
      <c r="WFG1130" s="81"/>
      <c r="WFH1130" s="81"/>
      <c r="WFI1130" s="81"/>
      <c r="WFJ1130" s="81"/>
      <c r="WFK1130" s="81"/>
      <c r="WFL1130" s="81"/>
      <c r="WFM1130" s="81"/>
      <c r="WFN1130" s="81"/>
      <c r="WFO1130" s="81"/>
      <c r="WFP1130" s="81"/>
      <c r="WFQ1130" s="81"/>
      <c r="WFR1130" s="81"/>
      <c r="WFS1130" s="81"/>
      <c r="WFT1130" s="81"/>
      <c r="WFU1130" s="81"/>
      <c r="WFV1130" s="81"/>
      <c r="WFW1130" s="81"/>
      <c r="WFX1130" s="81"/>
      <c r="WFY1130" s="81"/>
      <c r="WFZ1130" s="81"/>
      <c r="WGA1130" s="81"/>
      <c r="WGB1130" s="81"/>
      <c r="WGC1130" s="81"/>
      <c r="WGD1130" s="81"/>
      <c r="WGE1130" s="81"/>
      <c r="WGF1130" s="81"/>
      <c r="WGG1130" s="81"/>
      <c r="WGH1130" s="81"/>
      <c r="WGI1130" s="81"/>
      <c r="WGJ1130" s="81"/>
      <c r="WGK1130" s="81"/>
      <c r="WGL1130" s="81"/>
      <c r="WGM1130" s="81"/>
      <c r="WGN1130" s="81"/>
      <c r="WGO1130" s="81"/>
      <c r="WGP1130" s="81"/>
      <c r="WGQ1130" s="81"/>
      <c r="WGR1130" s="81"/>
      <c r="WGS1130" s="81"/>
      <c r="WGT1130" s="81"/>
      <c r="WGU1130" s="81"/>
      <c r="WGV1130" s="81"/>
      <c r="WGW1130" s="81"/>
      <c r="WGX1130" s="81"/>
      <c r="WGY1130" s="81"/>
      <c r="WGZ1130" s="81"/>
      <c r="WHA1130" s="81"/>
      <c r="WHB1130" s="81"/>
      <c r="WHC1130" s="81"/>
      <c r="WHD1130" s="81"/>
      <c r="WHE1130" s="81"/>
      <c r="WHF1130" s="81"/>
      <c r="WHG1130" s="81"/>
      <c r="WHH1130" s="81"/>
      <c r="WHI1130" s="81"/>
      <c r="WHJ1130" s="81"/>
      <c r="WHK1130" s="81"/>
      <c r="WHL1130" s="81"/>
      <c r="WHM1130" s="81"/>
      <c r="WHN1130" s="81"/>
      <c r="WHO1130" s="81"/>
      <c r="WHP1130" s="81"/>
      <c r="WHQ1130" s="81"/>
      <c r="WHR1130" s="81"/>
      <c r="WHS1130" s="81"/>
      <c r="WHT1130" s="81"/>
      <c r="WHU1130" s="81"/>
      <c r="WHV1130" s="81"/>
      <c r="WHW1130" s="81"/>
      <c r="WHX1130" s="81"/>
      <c r="WHY1130" s="81"/>
      <c r="WHZ1130" s="81"/>
      <c r="WIA1130" s="81"/>
      <c r="WIB1130" s="81"/>
      <c r="WIC1130" s="81"/>
      <c r="WID1130" s="81"/>
      <c r="WIE1130" s="81"/>
      <c r="WIF1130" s="81"/>
      <c r="WIG1130" s="81"/>
      <c r="WIH1130" s="81"/>
      <c r="WII1130" s="81"/>
      <c r="WIJ1130" s="81"/>
      <c r="WIK1130" s="81"/>
      <c r="WIL1130" s="81"/>
      <c r="WIM1130" s="81"/>
      <c r="WIN1130" s="81"/>
      <c r="WIO1130" s="81"/>
      <c r="WIP1130" s="81"/>
      <c r="WIQ1130" s="81"/>
      <c r="WIR1130" s="81"/>
      <c r="WIS1130" s="81"/>
      <c r="WIT1130" s="81"/>
      <c r="WIU1130" s="81"/>
      <c r="WIV1130" s="81"/>
      <c r="WIW1130" s="81"/>
      <c r="WIX1130" s="81"/>
      <c r="WIY1130" s="81"/>
      <c r="WIZ1130" s="81"/>
      <c r="WJA1130" s="81"/>
      <c r="WJB1130" s="81"/>
      <c r="WJC1130" s="81"/>
      <c r="WJD1130" s="81"/>
      <c r="WJE1130" s="81"/>
      <c r="WJF1130" s="81"/>
      <c r="WJG1130" s="81"/>
      <c r="WJH1130" s="81"/>
      <c r="WJI1130" s="81"/>
      <c r="WJJ1130" s="81"/>
      <c r="WJK1130" s="81"/>
      <c r="WJL1130" s="81"/>
      <c r="WJM1130" s="81"/>
      <c r="WJN1130" s="81"/>
      <c r="WJO1130" s="81"/>
      <c r="WJP1130" s="81"/>
      <c r="WJQ1130" s="81"/>
      <c r="WJR1130" s="81"/>
      <c r="WJS1130" s="81"/>
      <c r="WJT1130" s="81"/>
      <c r="WJU1130" s="81"/>
      <c r="WJV1130" s="81"/>
      <c r="WJW1130" s="81"/>
      <c r="WJX1130" s="81"/>
      <c r="WJY1130" s="81"/>
      <c r="WJZ1130" s="81"/>
      <c r="WKA1130" s="81"/>
      <c r="WKB1130" s="81"/>
      <c r="WKC1130" s="81"/>
      <c r="WKD1130" s="81"/>
      <c r="WKE1130" s="81"/>
      <c r="WKF1130" s="81"/>
      <c r="WKG1130" s="81"/>
      <c r="WKH1130" s="81"/>
      <c r="WKI1130" s="81"/>
      <c r="WKJ1130" s="81"/>
      <c r="WKK1130" s="81"/>
      <c r="WKL1130" s="81"/>
      <c r="WKM1130" s="81"/>
      <c r="WKN1130" s="81"/>
      <c r="WKO1130" s="81"/>
      <c r="WKP1130" s="81"/>
      <c r="WKQ1130" s="81"/>
      <c r="WKR1130" s="81"/>
      <c r="WKS1130" s="81"/>
      <c r="WKT1130" s="81"/>
      <c r="WKU1130" s="81"/>
      <c r="WKV1130" s="81"/>
      <c r="WKW1130" s="81"/>
      <c r="WKX1130" s="81"/>
      <c r="WKY1130" s="81"/>
      <c r="WKZ1130" s="81"/>
      <c r="WLA1130" s="81"/>
      <c r="WLB1130" s="81"/>
      <c r="WLC1130" s="81"/>
      <c r="WLD1130" s="81"/>
      <c r="WLE1130" s="81"/>
      <c r="WLF1130" s="81"/>
      <c r="WLG1130" s="81"/>
      <c r="WLH1130" s="81"/>
      <c r="WLI1130" s="81"/>
      <c r="WLJ1130" s="81"/>
      <c r="WLK1130" s="81"/>
      <c r="WLL1130" s="81"/>
      <c r="WLM1130" s="81"/>
      <c r="WLN1130" s="81"/>
      <c r="WLO1130" s="81"/>
      <c r="WLP1130" s="81"/>
      <c r="WLQ1130" s="81"/>
      <c r="WLR1130" s="81"/>
      <c r="WLS1130" s="81"/>
      <c r="WLT1130" s="81"/>
      <c r="WLU1130" s="81"/>
      <c r="WLV1130" s="81"/>
      <c r="WLW1130" s="81"/>
      <c r="WLX1130" s="81"/>
      <c r="WLY1130" s="81"/>
      <c r="WLZ1130" s="81"/>
      <c r="WMA1130" s="81"/>
      <c r="WMB1130" s="81"/>
      <c r="WMC1130" s="81"/>
      <c r="WMD1130" s="81"/>
      <c r="WME1130" s="81"/>
      <c r="WMF1130" s="81"/>
      <c r="WMG1130" s="81"/>
      <c r="WMH1130" s="81"/>
      <c r="WMI1130" s="81"/>
      <c r="WMJ1130" s="81"/>
      <c r="WMK1130" s="81"/>
      <c r="WML1130" s="81"/>
      <c r="WMM1130" s="81"/>
      <c r="WMN1130" s="81"/>
      <c r="WMO1130" s="81"/>
      <c r="WMP1130" s="81"/>
      <c r="WMQ1130" s="81"/>
      <c r="WMR1130" s="81"/>
      <c r="WMS1130" s="81"/>
      <c r="WMT1130" s="81"/>
      <c r="WMU1130" s="81"/>
      <c r="WMV1130" s="81"/>
      <c r="WMW1130" s="81"/>
      <c r="WMX1130" s="81"/>
      <c r="WMY1130" s="81"/>
      <c r="WMZ1130" s="81"/>
      <c r="WNA1130" s="81"/>
      <c r="WNB1130" s="81"/>
      <c r="WNC1130" s="81"/>
      <c r="WND1130" s="81"/>
      <c r="WNE1130" s="81"/>
      <c r="WNF1130" s="81"/>
      <c r="WNG1130" s="81"/>
      <c r="WNH1130" s="81"/>
      <c r="WNI1130" s="81"/>
      <c r="WNJ1130" s="81"/>
      <c r="WNK1130" s="81"/>
      <c r="WNL1130" s="81"/>
      <c r="WNM1130" s="81"/>
      <c r="WNN1130" s="81"/>
      <c r="WNO1130" s="81"/>
      <c r="WNP1130" s="81"/>
      <c r="WNQ1130" s="81"/>
      <c r="WNR1130" s="81"/>
      <c r="WNS1130" s="81"/>
      <c r="WNT1130" s="81"/>
      <c r="WNU1130" s="81"/>
      <c r="WNV1130" s="81"/>
      <c r="WNW1130" s="81"/>
      <c r="WNX1130" s="81"/>
      <c r="WNY1130" s="81"/>
      <c r="WNZ1130" s="81"/>
      <c r="WOA1130" s="81"/>
      <c r="WOB1130" s="81"/>
      <c r="WOC1130" s="81"/>
      <c r="WOD1130" s="81"/>
      <c r="WOE1130" s="81"/>
      <c r="WOF1130" s="81"/>
      <c r="WOG1130" s="81"/>
      <c r="WOH1130" s="81"/>
      <c r="WOI1130" s="81"/>
      <c r="WOJ1130" s="81"/>
      <c r="WOK1130" s="81"/>
      <c r="WOL1130" s="81"/>
      <c r="WOM1130" s="81"/>
      <c r="WON1130" s="81"/>
      <c r="WOO1130" s="81"/>
      <c r="WOP1130" s="81"/>
      <c r="WOQ1130" s="81"/>
      <c r="WOR1130" s="81"/>
      <c r="WOS1130" s="81"/>
      <c r="WOT1130" s="81"/>
      <c r="WOU1130" s="81"/>
      <c r="WOV1130" s="81"/>
      <c r="WOW1130" s="81"/>
      <c r="WOX1130" s="81"/>
      <c r="WOY1130" s="81"/>
      <c r="WOZ1130" s="81"/>
      <c r="WPA1130" s="81"/>
      <c r="WPB1130" s="81"/>
      <c r="WPC1130" s="81"/>
      <c r="WPD1130" s="81"/>
      <c r="WPE1130" s="81"/>
      <c r="WPF1130" s="81"/>
      <c r="WPG1130" s="81"/>
      <c r="WPH1130" s="81"/>
      <c r="WPI1130" s="81"/>
      <c r="WPJ1130" s="81"/>
      <c r="WPK1130" s="81"/>
      <c r="WPL1130" s="81"/>
      <c r="WPM1130" s="81"/>
      <c r="WPN1130" s="81"/>
      <c r="WPO1130" s="81"/>
      <c r="WPP1130" s="81"/>
      <c r="WPQ1130" s="81"/>
      <c r="WPR1130" s="81"/>
      <c r="WPS1130" s="81"/>
      <c r="WPT1130" s="81"/>
      <c r="WPU1130" s="81"/>
      <c r="WPV1130" s="81"/>
      <c r="WPW1130" s="81"/>
      <c r="WPX1130" s="81"/>
      <c r="WPY1130" s="81"/>
      <c r="WPZ1130" s="81"/>
      <c r="WQA1130" s="81"/>
      <c r="WQB1130" s="81"/>
      <c r="WQC1130" s="81"/>
      <c r="WQD1130" s="81"/>
      <c r="WQE1130" s="81"/>
      <c r="WQF1130" s="81"/>
      <c r="WQG1130" s="81"/>
      <c r="WQH1130" s="81"/>
      <c r="WQI1130" s="81"/>
      <c r="WQJ1130" s="81"/>
      <c r="WQK1130" s="81"/>
      <c r="WQL1130" s="81"/>
      <c r="WQM1130" s="81"/>
      <c r="WQN1130" s="81"/>
      <c r="WQO1130" s="81"/>
      <c r="WQP1130" s="81"/>
      <c r="WQQ1130" s="81"/>
      <c r="WQR1130" s="81"/>
      <c r="WQS1130" s="81"/>
      <c r="WQT1130" s="81"/>
      <c r="WQU1130" s="81"/>
      <c r="WQV1130" s="81"/>
      <c r="WQW1130" s="81"/>
      <c r="WQX1130" s="81"/>
      <c r="WQY1130" s="81"/>
      <c r="WQZ1130" s="81"/>
      <c r="WRA1130" s="81"/>
      <c r="WRB1130" s="81"/>
      <c r="WRC1130" s="81"/>
      <c r="WRD1130" s="81"/>
      <c r="WRE1130" s="81"/>
      <c r="WRF1130" s="81"/>
      <c r="WRG1130" s="81"/>
      <c r="WRH1130" s="81"/>
      <c r="WRI1130" s="81"/>
      <c r="WRJ1130" s="81"/>
      <c r="WRK1130" s="81"/>
      <c r="WRL1130" s="81"/>
      <c r="WRM1130" s="81"/>
      <c r="WRN1130" s="81"/>
      <c r="WRO1130" s="81"/>
      <c r="WRP1130" s="81"/>
      <c r="WRQ1130" s="81"/>
      <c r="WRR1130" s="81"/>
      <c r="WRS1130" s="81"/>
      <c r="WRT1130" s="81"/>
      <c r="WRU1130" s="81"/>
      <c r="WRV1130" s="81"/>
      <c r="WRW1130" s="81"/>
      <c r="WRX1130" s="81"/>
      <c r="WRY1130" s="81"/>
      <c r="WRZ1130" s="81"/>
      <c r="WSA1130" s="81"/>
      <c r="WSB1130" s="81"/>
      <c r="WSC1130" s="81"/>
      <c r="WSD1130" s="81"/>
      <c r="WSE1130" s="81"/>
      <c r="WSF1130" s="81"/>
      <c r="WSG1130" s="81"/>
      <c r="WSH1130" s="81"/>
      <c r="WSI1130" s="81"/>
      <c r="WSJ1130" s="81"/>
      <c r="WSK1130" s="81"/>
      <c r="WSL1130" s="81"/>
      <c r="WSM1130" s="81"/>
      <c r="WSN1130" s="81"/>
      <c r="WSO1130" s="81"/>
      <c r="WSP1130" s="81"/>
      <c r="WSQ1130" s="81"/>
      <c r="WSR1130" s="81"/>
      <c r="WSS1130" s="81"/>
      <c r="WST1130" s="81"/>
      <c r="WSU1130" s="81"/>
      <c r="WSV1130" s="81"/>
      <c r="WSW1130" s="81"/>
      <c r="WSX1130" s="81"/>
      <c r="WSY1130" s="81"/>
      <c r="WSZ1130" s="81"/>
      <c r="WTA1130" s="81"/>
      <c r="WTB1130" s="81"/>
      <c r="WTC1130" s="81"/>
      <c r="WTD1130" s="81"/>
      <c r="WTE1130" s="81"/>
      <c r="WTF1130" s="81"/>
      <c r="WTG1130" s="81"/>
      <c r="WTH1130" s="81"/>
      <c r="WTI1130" s="81"/>
      <c r="WTJ1130" s="81"/>
      <c r="WTK1130" s="81"/>
      <c r="WTL1130" s="81"/>
      <c r="WTM1130" s="81"/>
      <c r="WTN1130" s="81"/>
      <c r="WTO1130" s="81"/>
      <c r="WTP1130" s="81"/>
      <c r="WTQ1130" s="81"/>
      <c r="WTR1130" s="81"/>
      <c r="WTS1130" s="81"/>
      <c r="WTT1130" s="81"/>
      <c r="WTU1130" s="81"/>
      <c r="WTV1130" s="81"/>
      <c r="WTW1130" s="81"/>
      <c r="WTX1130" s="81"/>
      <c r="WTY1130" s="81"/>
      <c r="WTZ1130" s="81"/>
      <c r="WUA1130" s="81"/>
      <c r="WUB1130" s="81"/>
      <c r="WUC1130" s="81"/>
      <c r="WUD1130" s="81"/>
      <c r="WUE1130" s="81"/>
      <c r="WUF1130" s="81"/>
      <c r="WUG1130" s="81"/>
      <c r="WUH1130" s="81"/>
      <c r="WUI1130" s="81"/>
      <c r="WUJ1130" s="81"/>
      <c r="WUK1130" s="81"/>
      <c r="WUL1130" s="81"/>
      <c r="WUM1130" s="81"/>
      <c r="WUN1130" s="81"/>
      <c r="WUO1130" s="81"/>
      <c r="WUP1130" s="81"/>
      <c r="WUQ1130" s="81"/>
      <c r="WUR1130" s="81"/>
      <c r="WUS1130" s="81"/>
      <c r="WUT1130" s="81"/>
      <c r="WUU1130" s="81"/>
      <c r="WUV1130" s="81"/>
      <c r="WUW1130" s="81"/>
      <c r="WUX1130" s="81"/>
      <c r="WUY1130" s="81"/>
      <c r="WUZ1130" s="81"/>
      <c r="WVA1130" s="81"/>
      <c r="WVB1130" s="81"/>
      <c r="WVC1130" s="81"/>
      <c r="WVD1130" s="81"/>
      <c r="WVE1130" s="81"/>
      <c r="WVF1130" s="81"/>
      <c r="WVG1130" s="81"/>
      <c r="WVH1130" s="81"/>
      <c r="WVI1130" s="81"/>
      <c r="WVJ1130" s="81"/>
      <c r="WVK1130" s="81"/>
      <c r="WVL1130" s="81"/>
      <c r="WVM1130" s="81"/>
      <c r="WVN1130" s="81"/>
      <c r="WVO1130" s="81"/>
      <c r="WVP1130" s="81"/>
      <c r="WVQ1130" s="81"/>
      <c r="WVR1130" s="81"/>
      <c r="WVS1130" s="81"/>
      <c r="WVT1130" s="81"/>
      <c r="WVU1130" s="81"/>
      <c r="WVV1130" s="81"/>
      <c r="WVW1130" s="81"/>
      <c r="WVX1130" s="81"/>
      <c r="WVY1130" s="81"/>
      <c r="WVZ1130" s="81"/>
      <c r="WWA1130" s="81"/>
      <c r="WWB1130" s="81"/>
      <c r="WWC1130" s="81"/>
      <c r="WWD1130" s="81"/>
      <c r="WWE1130" s="81"/>
      <c r="WWF1130" s="81"/>
      <c r="WWG1130" s="81"/>
      <c r="WWH1130" s="81"/>
      <c r="WWI1130" s="81"/>
      <c r="WWJ1130" s="81"/>
      <c r="WWK1130" s="81"/>
      <c r="WWL1130" s="81"/>
      <c r="WWM1130" s="81"/>
      <c r="WWN1130" s="81"/>
      <c r="WWO1130" s="81"/>
      <c r="WWP1130" s="81"/>
      <c r="WWQ1130" s="81"/>
      <c r="WWR1130" s="81"/>
      <c r="WWS1130" s="81"/>
      <c r="WWT1130" s="81"/>
      <c r="WWU1130" s="81"/>
      <c r="WWV1130" s="81"/>
      <c r="WWW1130" s="81"/>
      <c r="WWX1130" s="81"/>
      <c r="WWY1130" s="81"/>
      <c r="WWZ1130" s="81"/>
      <c r="WXA1130" s="81"/>
      <c r="WXB1130" s="81"/>
      <c r="WXC1130" s="81"/>
      <c r="WXD1130" s="81"/>
      <c r="WXE1130" s="81"/>
      <c r="WXF1130" s="81"/>
      <c r="WXG1130" s="81"/>
      <c r="WXH1130" s="81"/>
      <c r="WXI1130" s="81"/>
      <c r="WXJ1130" s="81"/>
      <c r="WXK1130" s="81"/>
      <c r="WXL1130" s="81"/>
      <c r="WXM1130" s="81"/>
      <c r="WXN1130" s="81"/>
      <c r="WXO1130" s="81"/>
      <c r="WXP1130" s="81"/>
      <c r="WXQ1130" s="81"/>
      <c r="WXR1130" s="81"/>
      <c r="WXS1130" s="81"/>
      <c r="WXT1130" s="81"/>
      <c r="WXU1130" s="81"/>
      <c r="WXV1130" s="81"/>
      <c r="WXW1130" s="81"/>
      <c r="WXX1130" s="81"/>
      <c r="WXY1130" s="81"/>
      <c r="WXZ1130" s="81"/>
      <c r="WYA1130" s="81"/>
      <c r="WYB1130" s="81"/>
      <c r="WYC1130" s="81"/>
      <c r="WYD1130" s="81"/>
      <c r="WYE1130" s="81"/>
      <c r="WYF1130" s="81"/>
      <c r="WYG1130" s="81"/>
      <c r="WYH1130" s="81"/>
      <c r="WYI1130" s="81"/>
      <c r="WYJ1130" s="81"/>
      <c r="WYK1130" s="81"/>
      <c r="WYL1130" s="81"/>
      <c r="WYM1130" s="81"/>
      <c r="WYN1130" s="81"/>
      <c r="WYO1130" s="81"/>
      <c r="WYP1130" s="81"/>
      <c r="WYQ1130" s="81"/>
      <c r="WYR1130" s="81"/>
      <c r="WYS1130" s="81"/>
      <c r="WYT1130" s="81"/>
      <c r="WYU1130" s="81"/>
      <c r="WYV1130" s="81"/>
      <c r="WYW1130" s="81"/>
      <c r="WYX1130" s="81"/>
      <c r="WYY1130" s="81"/>
      <c r="WYZ1130" s="81"/>
      <c r="WZA1130" s="81"/>
      <c r="WZB1130" s="81"/>
      <c r="WZC1130" s="81"/>
      <c r="WZD1130" s="81"/>
      <c r="WZE1130" s="81"/>
      <c r="WZF1130" s="81"/>
      <c r="WZG1130" s="81"/>
      <c r="WZH1130" s="81"/>
      <c r="WZI1130" s="81"/>
      <c r="WZJ1130" s="81"/>
      <c r="WZK1130" s="81"/>
      <c r="WZL1130" s="81"/>
      <c r="WZM1130" s="81"/>
      <c r="WZN1130" s="81"/>
      <c r="WZO1130" s="81"/>
      <c r="WZP1130" s="81"/>
      <c r="WZQ1130" s="81"/>
      <c r="WZR1130" s="81"/>
      <c r="WZS1130" s="81"/>
      <c r="WZT1130" s="81"/>
      <c r="WZU1130" s="81"/>
      <c r="WZV1130" s="81"/>
      <c r="WZW1130" s="81"/>
      <c r="WZX1130" s="81"/>
      <c r="WZY1130" s="81"/>
      <c r="WZZ1130" s="81"/>
      <c r="XAA1130" s="81"/>
      <c r="XAB1130" s="81"/>
      <c r="XAC1130" s="81"/>
      <c r="XAD1130" s="81"/>
      <c r="XAE1130" s="81"/>
      <c r="XAF1130" s="81"/>
      <c r="XAG1130" s="81"/>
      <c r="XAH1130" s="81"/>
      <c r="XAI1130" s="81"/>
      <c r="XAJ1130" s="81"/>
      <c r="XAK1130" s="81"/>
      <c r="XAL1130" s="81"/>
      <c r="XAM1130" s="81"/>
      <c r="XAN1130" s="81"/>
      <c r="XAO1130" s="81"/>
      <c r="XAP1130" s="81"/>
      <c r="XAQ1130" s="81"/>
      <c r="XAR1130" s="81"/>
      <c r="XAS1130" s="81"/>
      <c r="XAT1130" s="81"/>
      <c r="XAU1130" s="81"/>
      <c r="XAV1130" s="81"/>
      <c r="XAW1130" s="81"/>
      <c r="XAX1130" s="81"/>
      <c r="XAY1130" s="81"/>
      <c r="XAZ1130" s="81"/>
      <c r="XBA1130" s="81"/>
      <c r="XBB1130" s="81"/>
      <c r="XBC1130" s="81"/>
      <c r="XBD1130" s="81"/>
      <c r="XBE1130" s="81"/>
      <c r="XBF1130" s="81"/>
      <c r="XBG1130" s="81"/>
      <c r="XBH1130" s="81"/>
      <c r="XBI1130" s="81"/>
      <c r="XBJ1130" s="81"/>
      <c r="XBK1130" s="81"/>
      <c r="XBL1130" s="81"/>
      <c r="XBM1130" s="81"/>
      <c r="XBN1130" s="81"/>
      <c r="XBO1130" s="81"/>
      <c r="XBP1130" s="81"/>
      <c r="XBQ1130" s="81"/>
      <c r="XBR1130" s="81"/>
      <c r="XBS1130" s="81"/>
      <c r="XBT1130" s="81"/>
      <c r="XBU1130" s="81"/>
      <c r="XBV1130" s="81"/>
      <c r="XBW1130" s="81"/>
      <c r="XBX1130" s="81"/>
      <c r="XBY1130" s="81"/>
      <c r="XBZ1130" s="81"/>
      <c r="XCA1130" s="81"/>
      <c r="XCB1130" s="81"/>
      <c r="XCC1130" s="81"/>
      <c r="XCD1130" s="81"/>
      <c r="XCE1130" s="81"/>
      <c r="XCF1130" s="81"/>
      <c r="XCG1130" s="81"/>
      <c r="XCH1130" s="81"/>
      <c r="XCI1130" s="81"/>
      <c r="XCJ1130" s="81"/>
      <c r="XCK1130" s="81"/>
      <c r="XCL1130" s="81"/>
      <c r="XCM1130" s="81"/>
      <c r="XCN1130" s="81"/>
      <c r="XCO1130" s="81"/>
      <c r="XCP1130" s="81"/>
      <c r="XCQ1130" s="81"/>
      <c r="XCR1130" s="81"/>
      <c r="XCS1130" s="81"/>
      <c r="XCT1130" s="81"/>
      <c r="XCU1130" s="81"/>
      <c r="XCV1130" s="81"/>
      <c r="XCW1130" s="81"/>
      <c r="XCX1130" s="81"/>
      <c r="XCY1130" s="81"/>
      <c r="XCZ1130" s="81"/>
      <c r="XDA1130" s="81"/>
      <c r="XDB1130" s="81"/>
      <c r="XDC1130" s="81"/>
      <c r="XDD1130" s="81"/>
      <c r="XDE1130" s="81"/>
      <c r="XDF1130" s="81"/>
      <c r="XDG1130" s="81"/>
      <c r="XDH1130" s="81"/>
      <c r="XDI1130" s="81"/>
      <c r="XDJ1130" s="81"/>
      <c r="XDK1130" s="81"/>
      <c r="XDL1130" s="81"/>
      <c r="XDM1130" s="81"/>
      <c r="XDN1130" s="81"/>
      <c r="XDO1130" s="81"/>
      <c r="XDP1130" s="81"/>
      <c r="XDQ1130" s="81"/>
      <c r="XDR1130" s="81"/>
      <c r="XDS1130" s="81"/>
      <c r="XDT1130" s="81"/>
      <c r="XDU1130" s="81"/>
      <c r="XDV1130" s="81"/>
      <c r="XDW1130" s="81"/>
      <c r="XDX1130" s="81"/>
      <c r="XDY1130" s="81"/>
      <c r="XDZ1130" s="81"/>
      <c r="XEA1130" s="81"/>
      <c r="XEB1130" s="81"/>
      <c r="XEC1130" s="81"/>
      <c r="XED1130" s="81"/>
      <c r="XEE1130" s="81"/>
      <c r="XEF1130" s="81"/>
      <c r="XEG1130" s="81"/>
      <c r="XEH1130" s="81"/>
      <c r="XEI1130" s="81"/>
      <c r="XEJ1130" s="81"/>
      <c r="XEK1130" s="81"/>
      <c r="XEL1130" s="81"/>
      <c r="XEM1130" s="81"/>
      <c r="XEN1130" s="81"/>
      <c r="XEO1130" s="81"/>
      <c r="XEP1130" s="81"/>
      <c r="XEQ1130" s="81"/>
      <c r="XER1130" s="81"/>
      <c r="XES1130" s="81"/>
      <c r="XET1130" s="81"/>
      <c r="XEU1130" s="81"/>
      <c r="XEV1130" s="81"/>
      <c r="XEW1130" s="81"/>
      <c r="XEX1130" s="81"/>
      <c r="XEY1130" s="81"/>
      <c r="XEZ1130" s="81"/>
      <c r="XFA1130" s="81"/>
      <c r="XFB1130" s="81"/>
    </row>
    <row r="1131" spans="1:16382" s="27" customFormat="1" ht="15" customHeight="1" x14ac:dyDescent="0.25">
      <c r="A1131" s="46" t="s">
        <v>16</v>
      </c>
      <c r="B1131" s="25">
        <v>25.109000000000002</v>
      </c>
      <c r="C1131" s="46" t="s">
        <v>250</v>
      </c>
      <c r="D1131" s="52"/>
      <c r="E1131" s="46" t="s">
        <v>2239</v>
      </c>
      <c r="F1131" s="46" t="s">
        <v>2240</v>
      </c>
      <c r="G1131" s="25" t="s">
        <v>252</v>
      </c>
      <c r="H1131" s="25" t="s">
        <v>2241</v>
      </c>
      <c r="I1131" s="25" t="s">
        <v>2242</v>
      </c>
      <c r="J1131" s="248" t="s">
        <v>2243</v>
      </c>
      <c r="K1131" s="37">
        <v>46544</v>
      </c>
      <c r="L1131" s="25" t="s">
        <v>15</v>
      </c>
      <c r="M1131" s="25" t="s">
        <v>15</v>
      </c>
      <c r="N1131" s="25" t="s">
        <v>15</v>
      </c>
      <c r="O1131" s="39"/>
    </row>
    <row r="1132" spans="1:16382" s="27" customFormat="1" ht="15" customHeight="1" x14ac:dyDescent="0.25">
      <c r="A1132" s="46" t="s">
        <v>33</v>
      </c>
      <c r="B1132" s="23">
        <v>45.113999999999997</v>
      </c>
      <c r="C1132" s="46" t="s">
        <v>74</v>
      </c>
      <c r="D1132" s="52">
        <v>3926</v>
      </c>
      <c r="E1132" s="46" t="s">
        <v>2244</v>
      </c>
      <c r="F1132" s="46"/>
      <c r="G1132" s="25" t="s">
        <v>87</v>
      </c>
      <c r="H1132" s="25" t="s">
        <v>2245</v>
      </c>
      <c r="I1132" s="375" t="s">
        <v>2246</v>
      </c>
      <c r="J1132" s="210" t="s">
        <v>2247</v>
      </c>
      <c r="K1132" s="37">
        <v>46203</v>
      </c>
      <c r="L1132" s="25" t="s">
        <v>15</v>
      </c>
      <c r="M1132" s="25" t="s">
        <v>19</v>
      </c>
      <c r="N1132" s="25" t="s">
        <v>19</v>
      </c>
      <c r="O1132" s="39"/>
    </row>
    <row r="1133" spans="1:16382" s="27" customFormat="1" ht="15" customHeight="1" x14ac:dyDescent="0.25">
      <c r="A1133" s="56" t="s">
        <v>14</v>
      </c>
      <c r="B1133" s="29">
        <v>70.122</v>
      </c>
      <c r="C1133" s="62" t="s">
        <v>72</v>
      </c>
      <c r="D1133" s="52"/>
      <c r="E1133" s="414" t="s">
        <v>8886</v>
      </c>
      <c r="F1133" s="414"/>
      <c r="G1133" s="26" t="s">
        <v>8819</v>
      </c>
      <c r="H1133" s="410" t="s">
        <v>8887</v>
      </c>
      <c r="I1133" s="410" t="s">
        <v>8888</v>
      </c>
      <c r="J1133" s="421" t="s">
        <v>8889</v>
      </c>
      <c r="K1133" s="388">
        <v>47756</v>
      </c>
      <c r="L1133" s="26" t="s">
        <v>15</v>
      </c>
      <c r="M1133" s="26" t="s">
        <v>15</v>
      </c>
      <c r="N1133" s="26" t="s">
        <v>19</v>
      </c>
      <c r="O1133" s="39"/>
    </row>
    <row r="1134" spans="1:16382" s="27" customFormat="1" ht="15" customHeight="1" x14ac:dyDescent="0.25">
      <c r="A1134" s="38" t="s">
        <v>33</v>
      </c>
      <c r="B1134" s="23">
        <v>45.113999999999997</v>
      </c>
      <c r="C1134" s="46" t="s">
        <v>74</v>
      </c>
      <c r="D1134" s="52">
        <v>639</v>
      </c>
      <c r="E1134" s="62" t="s">
        <v>2248</v>
      </c>
      <c r="F1134" s="69" t="s">
        <v>2249</v>
      </c>
      <c r="G1134" s="47" t="s">
        <v>9445</v>
      </c>
      <c r="H1134" s="24" t="s">
        <v>756</v>
      </c>
      <c r="I1134" s="25" t="s">
        <v>2250</v>
      </c>
      <c r="J1134" s="259" t="s">
        <v>2251</v>
      </c>
      <c r="K1134" s="37">
        <v>47787</v>
      </c>
      <c r="L1134" s="25" t="s">
        <v>15</v>
      </c>
      <c r="M1134" s="25"/>
      <c r="N1134" s="25" t="s">
        <v>19</v>
      </c>
      <c r="O1134" s="69"/>
    </row>
    <row r="1135" spans="1:16382" s="27" customFormat="1" ht="15" customHeight="1" x14ac:dyDescent="0.25">
      <c r="A1135" s="69" t="s">
        <v>14</v>
      </c>
      <c r="B1135" s="23">
        <v>12.118</v>
      </c>
      <c r="C1135" s="38" t="s">
        <v>145</v>
      </c>
      <c r="D1135" s="52">
        <v>639</v>
      </c>
      <c r="E1135" s="46" t="s">
        <v>6643</v>
      </c>
      <c r="F1135" s="46" t="s">
        <v>2249</v>
      </c>
      <c r="G1135" s="25" t="s">
        <v>6569</v>
      </c>
      <c r="H1135" s="375" t="s">
        <v>6644</v>
      </c>
      <c r="I1135" s="375" t="s">
        <v>6645</v>
      </c>
      <c r="J1135" s="240" t="s">
        <v>6646</v>
      </c>
      <c r="K1135" s="37">
        <v>46568</v>
      </c>
      <c r="L1135" s="25" t="s">
        <v>15</v>
      </c>
      <c r="M1135" s="25" t="s">
        <v>15</v>
      </c>
      <c r="N1135" s="25" t="s">
        <v>19</v>
      </c>
      <c r="O1135" s="240" t="s">
        <v>6646</v>
      </c>
    </row>
    <row r="1136" spans="1:16382" s="27" customFormat="1" ht="15" customHeight="1" x14ac:dyDescent="0.25">
      <c r="A1136" s="38" t="s">
        <v>16</v>
      </c>
      <c r="B1136" s="23">
        <v>25.117999999999999</v>
      </c>
      <c r="C1136" s="38" t="s">
        <v>45</v>
      </c>
      <c r="D1136" s="45">
        <v>3927</v>
      </c>
      <c r="E1136" s="46" t="s">
        <v>9221</v>
      </c>
      <c r="F1136" s="46"/>
      <c r="G1136" s="25" t="s">
        <v>9199</v>
      </c>
      <c r="H1136" s="25" t="s">
        <v>9222</v>
      </c>
      <c r="I1136" s="25" t="s">
        <v>9223</v>
      </c>
      <c r="J1136" s="203" t="s">
        <v>9224</v>
      </c>
      <c r="K1136" s="37">
        <v>47794</v>
      </c>
      <c r="L1136" s="25" t="s">
        <v>15</v>
      </c>
      <c r="M1136" s="25" t="s">
        <v>19</v>
      </c>
      <c r="N1136" s="25" t="s">
        <v>19</v>
      </c>
      <c r="O1136" s="203"/>
    </row>
    <row r="1137" spans="1:15" s="27" customFormat="1" ht="15" customHeight="1" x14ac:dyDescent="0.25">
      <c r="A1137" s="46" t="s">
        <v>33</v>
      </c>
      <c r="B1137" s="25">
        <v>45.106000000000002</v>
      </c>
      <c r="C1137" s="46" t="s">
        <v>5459</v>
      </c>
      <c r="D1137" s="52"/>
      <c r="E1137" s="46" t="s">
        <v>2252</v>
      </c>
      <c r="F1137" s="46"/>
      <c r="G1137" s="25" t="s">
        <v>5460</v>
      </c>
      <c r="H1137" s="25" t="s">
        <v>81</v>
      </c>
      <c r="I1137" s="25" t="s">
        <v>2253</v>
      </c>
      <c r="J1137" s="203" t="s">
        <v>2254</v>
      </c>
      <c r="K1137" s="37">
        <v>46996</v>
      </c>
      <c r="L1137" s="25" t="s">
        <v>15</v>
      </c>
      <c r="M1137" s="25" t="s">
        <v>15</v>
      </c>
      <c r="N1137" s="25" t="s">
        <v>19</v>
      </c>
      <c r="O1137" s="203" t="s">
        <v>2254</v>
      </c>
    </row>
    <row r="1138" spans="1:15" s="27" customFormat="1" ht="15" customHeight="1" x14ac:dyDescent="0.25">
      <c r="A1138" s="46" t="s">
        <v>16</v>
      </c>
      <c r="B1138" s="23">
        <v>41.106999999999999</v>
      </c>
      <c r="C1138" s="67" t="s">
        <v>649</v>
      </c>
      <c r="D1138" s="52"/>
      <c r="E1138" s="397" t="s">
        <v>2255</v>
      </c>
      <c r="F1138" s="46" t="s">
        <v>2256</v>
      </c>
      <c r="G1138" s="25" t="s">
        <v>8458</v>
      </c>
      <c r="H1138" s="25" t="s">
        <v>2257</v>
      </c>
      <c r="I1138" s="25" t="s">
        <v>2258</v>
      </c>
      <c r="J1138" s="264" t="s">
        <v>2259</v>
      </c>
      <c r="K1138" s="37">
        <v>47703</v>
      </c>
      <c r="L1138" s="25" t="s">
        <v>15</v>
      </c>
      <c r="M1138" s="24" t="s">
        <v>15</v>
      </c>
      <c r="N1138" s="24" t="s">
        <v>19</v>
      </c>
      <c r="O1138" s="26"/>
    </row>
    <row r="1139" spans="1:15" s="27" customFormat="1" ht="14.25" customHeight="1" x14ac:dyDescent="0.25">
      <c r="A1139" s="51" t="s">
        <v>14</v>
      </c>
      <c r="B1139" s="23">
        <v>70.105999999999995</v>
      </c>
      <c r="C1139" s="38" t="s">
        <v>7419</v>
      </c>
      <c r="D1139" s="52">
        <v>7952</v>
      </c>
      <c r="E1139" s="46" t="s">
        <v>8338</v>
      </c>
      <c r="F1139" s="46"/>
      <c r="G1139" s="25" t="s">
        <v>7192</v>
      </c>
      <c r="H1139" s="25" t="s">
        <v>8269</v>
      </c>
      <c r="I1139" s="25" t="s">
        <v>8270</v>
      </c>
      <c r="J1139" s="473" t="s">
        <v>8271</v>
      </c>
      <c r="K1139" s="283">
        <v>47361</v>
      </c>
      <c r="L1139" s="25" t="s">
        <v>15</v>
      </c>
      <c r="M1139" s="25" t="s">
        <v>15</v>
      </c>
      <c r="N1139" s="25" t="s">
        <v>19</v>
      </c>
      <c r="O1139" s="239" t="s">
        <v>8272</v>
      </c>
    </row>
    <row r="1140" spans="1:15" s="27" customFormat="1" ht="15" customHeight="1" x14ac:dyDescent="0.25">
      <c r="A1140" s="54" t="s">
        <v>14</v>
      </c>
      <c r="B1140" s="23">
        <v>30.106000000000002</v>
      </c>
      <c r="C1140" s="38" t="s">
        <v>5328</v>
      </c>
      <c r="D1140" s="52">
        <v>5478</v>
      </c>
      <c r="E1140" s="46" t="s">
        <v>2260</v>
      </c>
      <c r="F1140" s="46"/>
      <c r="G1140" s="25" t="s">
        <v>26</v>
      </c>
      <c r="H1140" s="25" t="s">
        <v>2260</v>
      </c>
      <c r="I1140" s="25" t="s">
        <v>2261</v>
      </c>
      <c r="J1140" s="255" t="s">
        <v>2262</v>
      </c>
      <c r="K1140" s="37">
        <v>46265</v>
      </c>
      <c r="L1140" s="25" t="s">
        <v>15</v>
      </c>
      <c r="M1140" s="25" t="s">
        <v>15</v>
      </c>
      <c r="N1140" s="25" t="s">
        <v>19</v>
      </c>
      <c r="O1140" s="39"/>
    </row>
    <row r="1141" spans="1:15" s="78" customFormat="1" ht="15" customHeight="1" x14ac:dyDescent="0.25">
      <c r="A1141" s="46" t="s">
        <v>33</v>
      </c>
      <c r="B1141" s="23">
        <v>45.113999999999997</v>
      </c>
      <c r="C1141" s="46" t="s">
        <v>74</v>
      </c>
      <c r="D1141" s="52">
        <v>4920</v>
      </c>
      <c r="E1141" s="46" t="s">
        <v>2263</v>
      </c>
      <c r="F1141" s="46"/>
      <c r="G1141" s="25" t="s">
        <v>87</v>
      </c>
      <c r="H1141" s="25" t="s">
        <v>2264</v>
      </c>
      <c r="I1141" s="375" t="s">
        <v>2266</v>
      </c>
      <c r="J1141" s="210" t="s">
        <v>2265</v>
      </c>
      <c r="K1141" s="37">
        <v>46203</v>
      </c>
      <c r="L1141" s="25" t="s">
        <v>15</v>
      </c>
      <c r="M1141" s="25" t="s">
        <v>15</v>
      </c>
      <c r="N1141" s="25" t="s">
        <v>19</v>
      </c>
      <c r="O1141" s="39"/>
    </row>
    <row r="1142" spans="1:15" s="27" customFormat="1" ht="15" customHeight="1" x14ac:dyDescent="0.25">
      <c r="A1142" s="46" t="s">
        <v>83</v>
      </c>
      <c r="B1142" s="84">
        <v>45.107999999999997</v>
      </c>
      <c r="C1142" s="46" t="s">
        <v>6098</v>
      </c>
      <c r="D1142" s="52">
        <v>2285</v>
      </c>
      <c r="E1142" s="276" t="s">
        <v>6441</v>
      </c>
      <c r="F1142" s="46" t="s">
        <v>6442</v>
      </c>
      <c r="G1142" s="25" t="s">
        <v>6100</v>
      </c>
      <c r="H1142" s="25" t="s">
        <v>6443</v>
      </c>
      <c r="I1142" s="25" t="s">
        <v>6444</v>
      </c>
      <c r="J1142" s="210" t="s">
        <v>6445</v>
      </c>
      <c r="K1142" s="37">
        <v>46934</v>
      </c>
      <c r="L1142" s="25" t="s">
        <v>15</v>
      </c>
      <c r="M1142" s="25" t="s">
        <v>120</v>
      </c>
      <c r="N1142" s="25" t="s">
        <v>19</v>
      </c>
      <c r="O1142" s="39"/>
    </row>
    <row r="1143" spans="1:15" s="27" customFormat="1" ht="15" customHeight="1" x14ac:dyDescent="0.25">
      <c r="A1143" s="38" t="s">
        <v>7612</v>
      </c>
      <c r="B1143" s="23">
        <v>75.113</v>
      </c>
      <c r="C1143" s="42" t="s">
        <v>4083</v>
      </c>
      <c r="D1143" s="52">
        <v>3930</v>
      </c>
      <c r="E1143" s="39" t="s">
        <v>8747</v>
      </c>
      <c r="F1143" s="42"/>
      <c r="G1143" s="26" t="s">
        <v>8748</v>
      </c>
      <c r="H1143" s="46" t="s">
        <v>8749</v>
      </c>
      <c r="I1143" s="25" t="s">
        <v>8750</v>
      </c>
      <c r="J1143" s="31" t="s">
        <v>8751</v>
      </c>
      <c r="K1143" s="388" t="s">
        <v>8211</v>
      </c>
      <c r="L1143" s="26"/>
      <c r="M1143" s="25" t="s">
        <v>15</v>
      </c>
      <c r="N1143" s="26"/>
      <c r="O1143" s="463"/>
    </row>
    <row r="1144" spans="1:15" s="27" customFormat="1" ht="15" customHeight="1" x14ac:dyDescent="0.25">
      <c r="A1144" s="46" t="s">
        <v>33</v>
      </c>
      <c r="B1144" s="23">
        <v>45.113999999999997</v>
      </c>
      <c r="C1144" s="46" t="s">
        <v>74</v>
      </c>
      <c r="D1144" s="52"/>
      <c r="E1144" s="46" t="s">
        <v>2267</v>
      </c>
      <c r="F1144" s="46"/>
      <c r="G1144" s="25" t="s">
        <v>87</v>
      </c>
      <c r="H1144" s="25" t="s">
        <v>2268</v>
      </c>
      <c r="I1144" s="375" t="s">
        <v>2269</v>
      </c>
      <c r="J1144" s="210" t="s">
        <v>2270</v>
      </c>
      <c r="K1144" s="37">
        <v>46203</v>
      </c>
      <c r="L1144" s="25" t="s">
        <v>15</v>
      </c>
      <c r="M1144" s="25" t="s">
        <v>15</v>
      </c>
      <c r="N1144" s="25" t="s">
        <v>19</v>
      </c>
      <c r="O1144" s="39"/>
    </row>
    <row r="1145" spans="1:15" s="27" customFormat="1" ht="14.1" customHeight="1" x14ac:dyDescent="0.25">
      <c r="A1145" s="38" t="s">
        <v>14</v>
      </c>
      <c r="B1145" s="23">
        <v>70.105999999999995</v>
      </c>
      <c r="C1145" s="46" t="s">
        <v>5391</v>
      </c>
      <c r="D1145" s="52"/>
      <c r="E1145" s="46" t="s">
        <v>6534</v>
      </c>
      <c r="F1145" s="46" t="s">
        <v>6533</v>
      </c>
      <c r="G1145" s="25" t="s">
        <v>5393</v>
      </c>
      <c r="H1145" s="25" t="s">
        <v>6532</v>
      </c>
      <c r="I1145" s="25" t="s">
        <v>6531</v>
      </c>
      <c r="J1145" s="209" t="s">
        <v>6530</v>
      </c>
      <c r="K1145" s="37">
        <v>46996</v>
      </c>
      <c r="L1145" s="25" t="s">
        <v>15</v>
      </c>
      <c r="M1145" s="25" t="s">
        <v>15</v>
      </c>
      <c r="N1145" s="25" t="s">
        <v>19</v>
      </c>
      <c r="O1145" s="209"/>
    </row>
    <row r="1146" spans="1:15" s="27" customFormat="1" ht="14.1" customHeight="1" x14ac:dyDescent="0.25">
      <c r="A1146" s="38" t="s">
        <v>7612</v>
      </c>
      <c r="B1146" s="23">
        <v>75.100999999999999</v>
      </c>
      <c r="C1146" s="38" t="s">
        <v>2271</v>
      </c>
      <c r="D1146" s="45">
        <v>5741</v>
      </c>
      <c r="E1146" s="46" t="s">
        <v>2272</v>
      </c>
      <c r="F1146" s="46"/>
      <c r="G1146" s="25" t="s">
        <v>7879</v>
      </c>
      <c r="H1146" s="25" t="s">
        <v>7880</v>
      </c>
      <c r="I1146" s="25" t="s">
        <v>2273</v>
      </c>
      <c r="J1146" s="203" t="s">
        <v>2274</v>
      </c>
      <c r="K1146" s="37">
        <v>46691</v>
      </c>
      <c r="L1146" s="25" t="s">
        <v>15</v>
      </c>
      <c r="M1146" s="25"/>
      <c r="N1146" s="25" t="s">
        <v>19</v>
      </c>
      <c r="O1146" s="76" t="s">
        <v>7881</v>
      </c>
    </row>
    <row r="1147" spans="1:15" s="78" customFormat="1" ht="15" customHeight="1" x14ac:dyDescent="0.25">
      <c r="A1147" s="46" t="s">
        <v>33</v>
      </c>
      <c r="B1147" s="23">
        <v>45.113999999999997</v>
      </c>
      <c r="C1147" s="46" t="s">
        <v>3678</v>
      </c>
      <c r="D1147" s="52">
        <v>6082</v>
      </c>
      <c r="E1147" s="46" t="s">
        <v>2275</v>
      </c>
      <c r="F1147" s="46"/>
      <c r="G1147" s="25" t="s">
        <v>9101</v>
      </c>
      <c r="H1147" s="25" t="s">
        <v>2276</v>
      </c>
      <c r="I1147" s="25" t="s">
        <v>2277</v>
      </c>
      <c r="J1147" s="43" t="s">
        <v>2278</v>
      </c>
      <c r="K1147" s="37">
        <v>46307</v>
      </c>
      <c r="L1147" s="25" t="s">
        <v>15</v>
      </c>
      <c r="M1147" s="25" t="s">
        <v>15</v>
      </c>
      <c r="N1147" s="25" t="s">
        <v>19</v>
      </c>
      <c r="O1147" s="69"/>
    </row>
    <row r="1148" spans="1:15" s="81" customFormat="1" ht="15" customHeight="1" x14ac:dyDescent="0.25">
      <c r="A1148" s="46" t="s">
        <v>33</v>
      </c>
      <c r="B1148" s="23">
        <v>45.107999999999997</v>
      </c>
      <c r="C1148" s="46" t="s">
        <v>6098</v>
      </c>
      <c r="D1148" s="52">
        <v>6082</v>
      </c>
      <c r="E1148" s="46" t="s">
        <v>2275</v>
      </c>
      <c r="F1148" s="46"/>
      <c r="G1148" s="25" t="s">
        <v>9337</v>
      </c>
      <c r="H1148" s="25" t="s">
        <v>2276</v>
      </c>
      <c r="I1148" s="25" t="s">
        <v>2277</v>
      </c>
      <c r="J1148" s="43" t="s">
        <v>2278</v>
      </c>
      <c r="K1148" s="37">
        <v>47619</v>
      </c>
      <c r="L1148" s="25" t="s">
        <v>15</v>
      </c>
      <c r="M1148" s="25" t="s">
        <v>15</v>
      </c>
      <c r="N1148" s="25" t="s">
        <v>19</v>
      </c>
      <c r="O1148" s="69"/>
    </row>
    <row r="1149" spans="1:15" s="27" customFormat="1" ht="14.25" customHeight="1" x14ac:dyDescent="0.25">
      <c r="A1149" s="38" t="s">
        <v>14</v>
      </c>
      <c r="B1149" s="23">
        <v>70.105999999999995</v>
      </c>
      <c r="C1149" s="38" t="s">
        <v>237</v>
      </c>
      <c r="D1149" s="52"/>
      <c r="E1149" s="46" t="s">
        <v>2279</v>
      </c>
      <c r="F1149" s="46" t="s">
        <v>2280</v>
      </c>
      <c r="G1149" s="25" t="s">
        <v>32</v>
      </c>
      <c r="H1149" s="25" t="s">
        <v>2281</v>
      </c>
      <c r="I1149" s="25" t="s">
        <v>2282</v>
      </c>
      <c r="J1149" s="209" t="s">
        <v>2283</v>
      </c>
      <c r="K1149" s="37">
        <v>46630</v>
      </c>
      <c r="L1149" s="25" t="s">
        <v>15</v>
      </c>
      <c r="M1149" s="25" t="s">
        <v>15</v>
      </c>
      <c r="N1149" s="25" t="s">
        <v>19</v>
      </c>
      <c r="O1149" s="39"/>
    </row>
    <row r="1150" spans="1:15" s="27" customFormat="1" ht="15" customHeight="1" x14ac:dyDescent="0.25">
      <c r="A1150" s="38" t="s">
        <v>14</v>
      </c>
      <c r="B1150" s="23">
        <v>55.103999999999999</v>
      </c>
      <c r="C1150" s="38" t="s">
        <v>574</v>
      </c>
      <c r="D1150" s="45">
        <v>4769</v>
      </c>
      <c r="E1150" s="51" t="s">
        <v>2284</v>
      </c>
      <c r="F1150" s="51" t="s">
        <v>2285</v>
      </c>
      <c r="G1150" s="447" t="s">
        <v>7094</v>
      </c>
      <c r="H1150" s="30" t="s">
        <v>2286</v>
      </c>
      <c r="I1150" s="30" t="s">
        <v>2287</v>
      </c>
      <c r="J1150" s="31" t="s">
        <v>2288</v>
      </c>
      <c r="K1150" s="449">
        <v>46568</v>
      </c>
      <c r="L1150" s="25" t="s">
        <v>19</v>
      </c>
      <c r="M1150" s="25"/>
      <c r="N1150" s="25"/>
      <c r="O1150" s="39"/>
    </row>
    <row r="1151" spans="1:15" s="27" customFormat="1" ht="15" customHeight="1" x14ac:dyDescent="0.25">
      <c r="A1151" s="38" t="s">
        <v>1072</v>
      </c>
      <c r="B1151" s="23">
        <v>20.103999999999999</v>
      </c>
      <c r="C1151" s="38" t="s">
        <v>610</v>
      </c>
      <c r="D1151" s="45">
        <v>4769</v>
      </c>
      <c r="E1151" s="46" t="s">
        <v>2289</v>
      </c>
      <c r="F1151" s="46" t="s">
        <v>2290</v>
      </c>
      <c r="G1151" s="25" t="s">
        <v>7687</v>
      </c>
      <c r="H1151" s="25" t="s">
        <v>2291</v>
      </c>
      <c r="I1151" s="25" t="s">
        <v>2292</v>
      </c>
      <c r="J1151" s="43" t="s">
        <v>2293</v>
      </c>
      <c r="K1151" s="37">
        <v>46295</v>
      </c>
      <c r="L1151" s="25" t="s">
        <v>15</v>
      </c>
      <c r="M1151" s="25" t="s">
        <v>19</v>
      </c>
      <c r="N1151" s="25" t="s">
        <v>19</v>
      </c>
      <c r="O1151" s="69"/>
    </row>
    <row r="1152" spans="1:15" s="27" customFormat="1" ht="15" customHeight="1" x14ac:dyDescent="0.25">
      <c r="A1152" s="38" t="s">
        <v>1072</v>
      </c>
      <c r="B1152" s="23">
        <v>20.103999999999999</v>
      </c>
      <c r="C1152" s="38" t="s">
        <v>610</v>
      </c>
      <c r="D1152" s="45">
        <v>4769</v>
      </c>
      <c r="E1152" s="46" t="s">
        <v>2289</v>
      </c>
      <c r="F1152" s="46" t="s">
        <v>2290</v>
      </c>
      <c r="G1152" s="25" t="s">
        <v>7687</v>
      </c>
      <c r="H1152" s="25" t="s">
        <v>2291</v>
      </c>
      <c r="I1152" s="25" t="s">
        <v>2292</v>
      </c>
      <c r="J1152" s="203" t="s">
        <v>2293</v>
      </c>
      <c r="K1152" s="37">
        <v>46295</v>
      </c>
      <c r="L1152" s="25" t="s">
        <v>15</v>
      </c>
      <c r="M1152" s="25" t="s">
        <v>19</v>
      </c>
      <c r="N1152" s="26" t="s">
        <v>19</v>
      </c>
      <c r="O1152" s="39"/>
    </row>
    <row r="1153" spans="1:15" s="27" customFormat="1" ht="15" customHeight="1" x14ac:dyDescent="0.25">
      <c r="A1153" s="38" t="s">
        <v>16</v>
      </c>
      <c r="B1153" s="23">
        <v>20.102</v>
      </c>
      <c r="C1153" s="38" t="s">
        <v>162</v>
      </c>
      <c r="D1153" s="45">
        <v>4769</v>
      </c>
      <c r="E1153" s="46" t="s">
        <v>2289</v>
      </c>
      <c r="F1153" s="46" t="s">
        <v>5593</v>
      </c>
      <c r="G1153" s="25" t="s">
        <v>8361</v>
      </c>
      <c r="H1153" s="25" t="s">
        <v>8447</v>
      </c>
      <c r="I1153" s="25" t="s">
        <v>8448</v>
      </c>
      <c r="J1153" s="256" t="s">
        <v>5590</v>
      </c>
      <c r="K1153" s="37">
        <v>46973</v>
      </c>
      <c r="L1153" s="25" t="s">
        <v>15</v>
      </c>
      <c r="M1153" s="25" t="s">
        <v>15</v>
      </c>
      <c r="N1153" s="25" t="s">
        <v>19</v>
      </c>
      <c r="O1153" s="256" t="s">
        <v>8449</v>
      </c>
    </row>
    <row r="1154" spans="1:15" s="27" customFormat="1" ht="15" customHeight="1" x14ac:dyDescent="0.25">
      <c r="A1154" s="38" t="s">
        <v>16</v>
      </c>
      <c r="B1154" s="23">
        <v>20.103000000000002</v>
      </c>
      <c r="C1154" s="38" t="s">
        <v>5380</v>
      </c>
      <c r="D1154" s="45">
        <v>4769</v>
      </c>
      <c r="E1154" s="46" t="s">
        <v>2289</v>
      </c>
      <c r="F1154" s="46" t="s">
        <v>5593</v>
      </c>
      <c r="G1154" s="25" t="s">
        <v>8361</v>
      </c>
      <c r="H1154" s="25" t="s">
        <v>8447</v>
      </c>
      <c r="I1154" s="25" t="s">
        <v>8448</v>
      </c>
      <c r="J1154" s="256" t="s">
        <v>5590</v>
      </c>
      <c r="K1154" s="37">
        <v>46973</v>
      </c>
      <c r="L1154" s="25" t="s">
        <v>15</v>
      </c>
      <c r="M1154" s="25" t="s">
        <v>15</v>
      </c>
      <c r="N1154" s="25" t="s">
        <v>19</v>
      </c>
      <c r="O1154" s="256" t="s">
        <v>8449</v>
      </c>
    </row>
    <row r="1155" spans="1:15" s="27" customFormat="1" ht="15" customHeight="1" x14ac:dyDescent="0.25">
      <c r="A1155" s="38" t="s">
        <v>33</v>
      </c>
      <c r="B1155" s="23">
        <v>45.113999999999997</v>
      </c>
      <c r="C1155" s="46" t="s">
        <v>74</v>
      </c>
      <c r="D1155" s="52"/>
      <c r="E1155" s="51" t="s">
        <v>2294</v>
      </c>
      <c r="F1155" s="51"/>
      <c r="G1155" s="447" t="s">
        <v>202</v>
      </c>
      <c r="H1155" s="30"/>
      <c r="I1155" s="30"/>
      <c r="J1155" s="259"/>
      <c r="K1155" s="449" t="s">
        <v>205</v>
      </c>
      <c r="L1155" s="30"/>
      <c r="M1155" s="25"/>
      <c r="N1155" s="25"/>
      <c r="O1155" s="39"/>
    </row>
    <row r="1156" spans="1:15" s="27" customFormat="1" ht="15.75" customHeight="1" x14ac:dyDescent="0.25">
      <c r="A1156" s="38" t="s">
        <v>14</v>
      </c>
      <c r="B1156" s="23">
        <v>30.102</v>
      </c>
      <c r="C1156" s="38" t="s">
        <v>213</v>
      </c>
      <c r="D1156" s="45">
        <v>1396</v>
      </c>
      <c r="E1156" s="51" t="s">
        <v>2295</v>
      </c>
      <c r="F1156" s="51" t="s">
        <v>2299</v>
      </c>
      <c r="G1156" s="447" t="s">
        <v>5506</v>
      </c>
      <c r="H1156" s="30" t="s">
        <v>2296</v>
      </c>
      <c r="I1156" s="77" t="s">
        <v>2297</v>
      </c>
      <c r="J1156" s="31" t="s">
        <v>2298</v>
      </c>
      <c r="K1156" s="449">
        <v>46265</v>
      </c>
      <c r="L1156" s="30" t="s">
        <v>15</v>
      </c>
      <c r="M1156" s="25"/>
      <c r="N1156" s="25"/>
      <c r="O1156" s="39"/>
    </row>
    <row r="1157" spans="1:15" s="27" customFormat="1" ht="15" customHeight="1" x14ac:dyDescent="0.25">
      <c r="A1157" s="38" t="s">
        <v>33</v>
      </c>
      <c r="B1157" s="23">
        <v>45.113999999999997</v>
      </c>
      <c r="C1157" s="46" t="s">
        <v>74</v>
      </c>
      <c r="D1157" s="52">
        <v>3751</v>
      </c>
      <c r="E1157" s="46" t="s">
        <v>2300</v>
      </c>
      <c r="F1157" s="46" t="s">
        <v>2301</v>
      </c>
      <c r="G1157" s="47" t="s">
        <v>2302</v>
      </c>
      <c r="H1157" s="25" t="s">
        <v>2303</v>
      </c>
      <c r="I1157" s="25" t="s">
        <v>2304</v>
      </c>
      <c r="J1157" s="31" t="s">
        <v>2305</v>
      </c>
      <c r="K1157" s="37">
        <v>46193</v>
      </c>
      <c r="L1157" s="25" t="s">
        <v>15</v>
      </c>
      <c r="M1157" s="25" t="s">
        <v>15</v>
      </c>
      <c r="N1157" s="25"/>
      <c r="O1157" s="39"/>
    </row>
    <row r="1158" spans="1:15" s="27" customFormat="1" ht="15" customHeight="1" x14ac:dyDescent="0.25">
      <c r="A1158" s="46" t="s">
        <v>33</v>
      </c>
      <c r="B1158" s="23">
        <v>32.100999999999999</v>
      </c>
      <c r="C1158" s="46" t="s">
        <v>7232</v>
      </c>
      <c r="D1158" s="52">
        <v>5963</v>
      </c>
      <c r="E1158" s="46" t="s">
        <v>5710</v>
      </c>
      <c r="F1158" s="46"/>
      <c r="G1158" s="25" t="s">
        <v>8300</v>
      </c>
      <c r="H1158" s="25" t="s">
        <v>7233</v>
      </c>
      <c r="I1158" s="25" t="s">
        <v>7234</v>
      </c>
      <c r="J1158" s="43" t="s">
        <v>7235</v>
      </c>
      <c r="K1158" s="37">
        <v>46904</v>
      </c>
      <c r="L1158" s="25" t="s">
        <v>15</v>
      </c>
      <c r="M1158" s="25"/>
      <c r="N1158" s="25" t="s">
        <v>19</v>
      </c>
      <c r="O1158" s="69"/>
    </row>
    <row r="1159" spans="1:15" s="27" customFormat="1" ht="15" customHeight="1" x14ac:dyDescent="0.25">
      <c r="A1159" s="41" t="s">
        <v>8071</v>
      </c>
      <c r="B1159" s="23">
        <v>13.102</v>
      </c>
      <c r="C1159" s="38" t="s">
        <v>39</v>
      </c>
      <c r="D1159" s="45">
        <v>2025</v>
      </c>
      <c r="E1159" s="46" t="s">
        <v>2306</v>
      </c>
      <c r="F1159" s="46" t="s">
        <v>2307</v>
      </c>
      <c r="G1159" s="25" t="s">
        <v>41</v>
      </c>
      <c r="H1159" s="25" t="s">
        <v>2308</v>
      </c>
      <c r="I1159" s="25" t="s">
        <v>2309</v>
      </c>
      <c r="J1159" s="250" t="s">
        <v>2310</v>
      </c>
      <c r="K1159" s="37">
        <v>46203</v>
      </c>
      <c r="L1159" s="25" t="s">
        <v>19</v>
      </c>
      <c r="M1159" s="25" t="s">
        <v>15</v>
      </c>
      <c r="N1159" s="25" t="s">
        <v>19</v>
      </c>
      <c r="O1159" s="39"/>
    </row>
    <row r="1160" spans="1:15" s="27" customFormat="1" ht="15" customHeight="1" x14ac:dyDescent="0.25">
      <c r="A1160" s="46" t="s">
        <v>33</v>
      </c>
      <c r="B1160" s="23">
        <v>45.113999999999997</v>
      </c>
      <c r="C1160" s="46" t="s">
        <v>74</v>
      </c>
      <c r="D1160" s="52"/>
      <c r="E1160" s="46" t="s">
        <v>7217</v>
      </c>
      <c r="F1160" s="46"/>
      <c r="G1160" s="25" t="s">
        <v>7215</v>
      </c>
      <c r="H1160" s="25" t="s">
        <v>7209</v>
      </c>
      <c r="I1160" s="375" t="s">
        <v>7218</v>
      </c>
      <c r="J1160" s="267" t="s">
        <v>7219</v>
      </c>
      <c r="K1160" s="37">
        <v>46203</v>
      </c>
      <c r="L1160" s="25" t="s">
        <v>15</v>
      </c>
      <c r="M1160" s="25" t="s">
        <v>15</v>
      </c>
      <c r="N1160" s="25" t="s">
        <v>19</v>
      </c>
      <c r="O1160" s="39"/>
    </row>
    <row r="1161" spans="1:15" s="27" customFormat="1" ht="15" customHeight="1" x14ac:dyDescent="0.25">
      <c r="A1161" s="51" t="s">
        <v>73</v>
      </c>
      <c r="B1161" s="30">
        <v>70.125</v>
      </c>
      <c r="C1161" s="451" t="s">
        <v>7418</v>
      </c>
      <c r="D1161" s="73">
        <v>7153</v>
      </c>
      <c r="E1161" s="46" t="s">
        <v>7211</v>
      </c>
      <c r="F1161" s="46" t="s">
        <v>7210</v>
      </c>
      <c r="G1161" s="95" t="s">
        <v>5393</v>
      </c>
      <c r="H1161" s="25" t="s">
        <v>7209</v>
      </c>
      <c r="I1161" s="25" t="s">
        <v>7208</v>
      </c>
      <c r="J1161" s="239" t="s">
        <v>7207</v>
      </c>
      <c r="K1161" s="283">
        <v>46996</v>
      </c>
      <c r="L1161" s="25" t="s">
        <v>15</v>
      </c>
      <c r="M1161" s="25" t="s">
        <v>15</v>
      </c>
      <c r="N1161" s="25" t="s">
        <v>15</v>
      </c>
      <c r="O1161" s="213"/>
    </row>
    <row r="1162" spans="1:15" s="27" customFormat="1" ht="15" customHeight="1" x14ac:dyDescent="0.25">
      <c r="A1162" s="38" t="s">
        <v>16</v>
      </c>
      <c r="B1162" s="23">
        <v>25.109000000000002</v>
      </c>
      <c r="C1162" s="38" t="s">
        <v>250</v>
      </c>
      <c r="D1162" s="45">
        <v>6469</v>
      </c>
      <c r="E1162" s="46" t="s">
        <v>2311</v>
      </c>
      <c r="F1162" s="46"/>
      <c r="G1162" s="25" t="s">
        <v>252</v>
      </c>
      <c r="H1162" s="25" t="s">
        <v>2312</v>
      </c>
      <c r="I1162" s="25" t="s">
        <v>2313</v>
      </c>
      <c r="J1162" s="203" t="s">
        <v>2314</v>
      </c>
      <c r="K1162" s="37">
        <v>46544</v>
      </c>
      <c r="L1162" s="25" t="s">
        <v>15</v>
      </c>
      <c r="M1162" s="313" t="s">
        <v>15</v>
      </c>
      <c r="N1162" s="313" t="s">
        <v>19</v>
      </c>
      <c r="O1162" s="295"/>
    </row>
    <row r="1163" spans="1:15" s="27" customFormat="1" ht="15" customHeight="1" x14ac:dyDescent="0.25">
      <c r="A1163" s="38" t="s">
        <v>16</v>
      </c>
      <c r="B1163" s="23">
        <v>41.104999999999997</v>
      </c>
      <c r="C1163" s="38" t="s">
        <v>1078</v>
      </c>
      <c r="D1163" s="45">
        <v>1858</v>
      </c>
      <c r="E1163" s="46" t="s">
        <v>8469</v>
      </c>
      <c r="F1163" s="46"/>
      <c r="G1163" s="25" t="s">
        <v>8458</v>
      </c>
      <c r="H1163" s="25" t="s">
        <v>8470</v>
      </c>
      <c r="I1163" s="25" t="s">
        <v>8471</v>
      </c>
      <c r="J1163" s="264" t="s">
        <v>8472</v>
      </c>
      <c r="K1163" s="37">
        <v>47703</v>
      </c>
      <c r="L1163" s="25" t="s">
        <v>15</v>
      </c>
      <c r="M1163" s="25" t="s">
        <v>15</v>
      </c>
      <c r="N1163" s="25" t="s">
        <v>15</v>
      </c>
      <c r="O1163" s="203" t="s">
        <v>8473</v>
      </c>
    </row>
    <row r="1164" spans="1:15" s="27" customFormat="1" ht="15" customHeight="1" x14ac:dyDescent="0.25">
      <c r="A1164" s="41" t="s">
        <v>8071</v>
      </c>
      <c r="B1164" s="23">
        <v>13.102</v>
      </c>
      <c r="C1164" s="38" t="s">
        <v>39</v>
      </c>
      <c r="D1164" s="45">
        <v>5748</v>
      </c>
      <c r="E1164" s="46" t="s">
        <v>2315</v>
      </c>
      <c r="F1164" s="46" t="s">
        <v>2315</v>
      </c>
      <c r="G1164" s="25" t="s">
        <v>41</v>
      </c>
      <c r="H1164" s="25" t="s">
        <v>2316</v>
      </c>
      <c r="I1164" s="25" t="s">
        <v>2317</v>
      </c>
      <c r="J1164" s="31" t="s">
        <v>2318</v>
      </c>
      <c r="K1164" s="37">
        <v>46203</v>
      </c>
      <c r="L1164" s="25" t="s">
        <v>19</v>
      </c>
      <c r="M1164" s="25" t="s">
        <v>15</v>
      </c>
      <c r="N1164" s="25" t="s">
        <v>19</v>
      </c>
      <c r="O1164" s="39"/>
    </row>
    <row r="1165" spans="1:15" s="27" customFormat="1" ht="15" customHeight="1" x14ac:dyDescent="0.25">
      <c r="A1165" s="67" t="s">
        <v>14</v>
      </c>
      <c r="B1165" s="23">
        <v>30.106000000000002</v>
      </c>
      <c r="C1165" s="38" t="s">
        <v>5328</v>
      </c>
      <c r="D1165" s="45">
        <v>5084</v>
      </c>
      <c r="E1165" s="46" t="s">
        <v>2319</v>
      </c>
      <c r="F1165" s="393"/>
      <c r="G1165" s="25" t="s">
        <v>26</v>
      </c>
      <c r="H1165" s="25" t="s">
        <v>2319</v>
      </c>
      <c r="I1165" s="25" t="s">
        <v>2320</v>
      </c>
      <c r="J1165" s="255" t="s">
        <v>2321</v>
      </c>
      <c r="K1165" s="37">
        <v>46265</v>
      </c>
      <c r="L1165" s="25" t="s">
        <v>15</v>
      </c>
      <c r="M1165" s="25" t="s">
        <v>15</v>
      </c>
      <c r="N1165" s="25" t="s">
        <v>19</v>
      </c>
      <c r="O1165" s="39"/>
    </row>
    <row r="1166" spans="1:15" s="27" customFormat="1" ht="29.25" customHeight="1" x14ac:dyDescent="0.25">
      <c r="A1166" s="38" t="s">
        <v>16</v>
      </c>
      <c r="B1166" s="23">
        <v>25.117999999999999</v>
      </c>
      <c r="C1166" s="38" t="s">
        <v>45</v>
      </c>
      <c r="D1166" s="45"/>
      <c r="E1166" s="46" t="s">
        <v>8405</v>
      </c>
      <c r="F1166" s="46"/>
      <c r="G1166" s="25" t="s">
        <v>8361</v>
      </c>
      <c r="H1166" s="25" t="s">
        <v>8404</v>
      </c>
      <c r="I1166" s="25" t="s">
        <v>8403</v>
      </c>
      <c r="J1166" s="203" t="s">
        <v>8402</v>
      </c>
      <c r="K1166" s="37">
        <v>46973</v>
      </c>
      <c r="L1166" s="25" t="s">
        <v>15</v>
      </c>
      <c r="M1166" s="25" t="s">
        <v>15</v>
      </c>
      <c r="N1166" s="25" t="s">
        <v>19</v>
      </c>
      <c r="O1166" s="203" t="s">
        <v>8401</v>
      </c>
    </row>
    <row r="1167" spans="1:15" s="78" customFormat="1" ht="15" customHeight="1" x14ac:dyDescent="0.25">
      <c r="A1167" s="38" t="s">
        <v>16</v>
      </c>
      <c r="B1167" s="23">
        <v>25.117999999999999</v>
      </c>
      <c r="C1167" s="38" t="s">
        <v>45</v>
      </c>
      <c r="D1167" s="45"/>
      <c r="E1167" s="46" t="s">
        <v>8405</v>
      </c>
      <c r="F1167" s="46"/>
      <c r="G1167" s="25" t="s">
        <v>9199</v>
      </c>
      <c r="H1167" s="25" t="s">
        <v>8404</v>
      </c>
      <c r="I1167" s="25" t="s">
        <v>8403</v>
      </c>
      <c r="J1167" s="203" t="s">
        <v>8402</v>
      </c>
      <c r="K1167" s="37">
        <v>47794</v>
      </c>
      <c r="L1167" s="25" t="s">
        <v>15</v>
      </c>
      <c r="M1167" s="25" t="s">
        <v>15</v>
      </c>
      <c r="N1167" s="25" t="s">
        <v>19</v>
      </c>
      <c r="O1167" s="203" t="s">
        <v>8401</v>
      </c>
    </row>
    <row r="1168" spans="1:15" s="278" customFormat="1" ht="15" customHeight="1" x14ac:dyDescent="0.25">
      <c r="A1168" s="56" t="s">
        <v>14</v>
      </c>
      <c r="B1168" s="23">
        <v>60.101999999999997</v>
      </c>
      <c r="C1168" s="69" t="s">
        <v>6077</v>
      </c>
      <c r="D1168" s="52">
        <v>1305</v>
      </c>
      <c r="E1168" s="41" t="s">
        <v>8656</v>
      </c>
      <c r="F1168" s="41"/>
      <c r="G1168" s="25" t="s">
        <v>8645</v>
      </c>
      <c r="H1168" s="24" t="s">
        <v>2322</v>
      </c>
      <c r="I1168" s="24" t="s">
        <v>2323</v>
      </c>
      <c r="J1168" s="422" t="s">
        <v>2324</v>
      </c>
      <c r="K1168" s="37">
        <v>47726</v>
      </c>
      <c r="L1168" s="25" t="s">
        <v>15</v>
      </c>
      <c r="M1168" s="25" t="s">
        <v>15</v>
      </c>
      <c r="N1168" s="25"/>
      <c r="O1168" s="514" t="s">
        <v>8657</v>
      </c>
    </row>
    <row r="1169" spans="1:15" s="27" customFormat="1" ht="12.75" customHeight="1" x14ac:dyDescent="0.25">
      <c r="A1169" s="56" t="s">
        <v>14</v>
      </c>
      <c r="B1169" s="23">
        <v>60.104999999999997</v>
      </c>
      <c r="C1169" s="69" t="s">
        <v>804</v>
      </c>
      <c r="D1169" s="52">
        <v>1305</v>
      </c>
      <c r="E1169" s="41" t="s">
        <v>8656</v>
      </c>
      <c r="F1169" s="41"/>
      <c r="G1169" s="25" t="s">
        <v>8645</v>
      </c>
      <c r="H1169" s="24" t="s">
        <v>2322</v>
      </c>
      <c r="I1169" s="24" t="s">
        <v>2323</v>
      </c>
      <c r="J1169" s="422" t="s">
        <v>2324</v>
      </c>
      <c r="K1169" s="37">
        <v>47726</v>
      </c>
      <c r="L1169" s="25" t="s">
        <v>15</v>
      </c>
      <c r="M1169" s="25" t="s">
        <v>15</v>
      </c>
      <c r="N1169" s="25"/>
      <c r="O1169" s="514" t="s">
        <v>8657</v>
      </c>
    </row>
    <row r="1170" spans="1:15" s="27" customFormat="1" ht="15" customHeight="1" x14ac:dyDescent="0.25">
      <c r="A1170" s="38" t="s">
        <v>33</v>
      </c>
      <c r="B1170" s="23">
        <v>35.103000000000002</v>
      </c>
      <c r="C1170" s="38" t="s">
        <v>1204</v>
      </c>
      <c r="D1170" s="45">
        <v>1730</v>
      </c>
      <c r="E1170" s="46" t="s">
        <v>2325</v>
      </c>
      <c r="F1170" s="46"/>
      <c r="G1170" s="47" t="s">
        <v>9404</v>
      </c>
      <c r="H1170" s="25" t="s">
        <v>2326</v>
      </c>
      <c r="I1170" s="25" t="s">
        <v>2327</v>
      </c>
      <c r="J1170" s="86" t="s">
        <v>2328</v>
      </c>
      <c r="K1170" s="37">
        <v>48029</v>
      </c>
      <c r="L1170" s="25" t="s">
        <v>15</v>
      </c>
      <c r="M1170" s="25" t="s">
        <v>15</v>
      </c>
      <c r="N1170" s="25"/>
      <c r="O1170" s="39"/>
    </row>
    <row r="1171" spans="1:15" s="27" customFormat="1" ht="15" customHeight="1" x14ac:dyDescent="0.25">
      <c r="A1171" s="38" t="s">
        <v>33</v>
      </c>
      <c r="B1171" s="23">
        <v>35.106000000000002</v>
      </c>
      <c r="C1171" s="38" t="s">
        <v>1205</v>
      </c>
      <c r="D1171" s="45">
        <v>1730</v>
      </c>
      <c r="E1171" s="46" t="s">
        <v>2325</v>
      </c>
      <c r="F1171" s="46"/>
      <c r="G1171" s="47" t="s">
        <v>9404</v>
      </c>
      <c r="H1171" s="25" t="s">
        <v>2326</v>
      </c>
      <c r="I1171" s="25" t="s">
        <v>2327</v>
      </c>
      <c r="J1171" s="86" t="s">
        <v>2328</v>
      </c>
      <c r="K1171" s="37">
        <v>48029</v>
      </c>
      <c r="L1171" s="25" t="s">
        <v>15</v>
      </c>
      <c r="M1171" s="25" t="s">
        <v>15</v>
      </c>
      <c r="N1171" s="25"/>
      <c r="O1171" s="39"/>
    </row>
    <row r="1172" spans="1:15" s="27" customFormat="1" ht="15" customHeight="1" x14ac:dyDescent="0.25">
      <c r="A1172" s="46" t="s">
        <v>33</v>
      </c>
      <c r="B1172" s="23">
        <v>45.113999999999997</v>
      </c>
      <c r="C1172" s="46" t="s">
        <v>74</v>
      </c>
      <c r="D1172" s="52">
        <v>1730</v>
      </c>
      <c r="E1172" s="46" t="s">
        <v>2329</v>
      </c>
      <c r="F1172" s="46" t="s">
        <v>2329</v>
      </c>
      <c r="G1172" s="25" t="s">
        <v>87</v>
      </c>
      <c r="H1172" s="25" t="s">
        <v>2330</v>
      </c>
      <c r="I1172" s="375" t="s">
        <v>2331</v>
      </c>
      <c r="J1172" s="255"/>
      <c r="K1172" s="37">
        <v>46203</v>
      </c>
      <c r="L1172" s="25" t="s">
        <v>15</v>
      </c>
      <c r="M1172" s="25" t="s">
        <v>15</v>
      </c>
      <c r="N1172" s="25" t="s">
        <v>15</v>
      </c>
      <c r="O1172" s="39"/>
    </row>
    <row r="1173" spans="1:15" s="27" customFormat="1" ht="15" customHeight="1" x14ac:dyDescent="0.25">
      <c r="A1173" s="38" t="s">
        <v>16</v>
      </c>
      <c r="B1173" s="23">
        <v>41.109000000000002</v>
      </c>
      <c r="C1173" s="67" t="s">
        <v>1465</v>
      </c>
      <c r="D1173" s="52">
        <v>3935</v>
      </c>
      <c r="E1173" s="280" t="s">
        <v>2333</v>
      </c>
      <c r="F1173" s="46"/>
      <c r="G1173" s="25" t="s">
        <v>4993</v>
      </c>
      <c r="H1173" s="25" t="s">
        <v>2334</v>
      </c>
      <c r="I1173" s="25" t="s">
        <v>2335</v>
      </c>
      <c r="J1173" s="86" t="s">
        <v>2336</v>
      </c>
      <c r="K1173" s="37">
        <v>46173</v>
      </c>
      <c r="L1173" s="25" t="s">
        <v>19</v>
      </c>
      <c r="M1173" s="25" t="s">
        <v>19</v>
      </c>
      <c r="N1173" s="25" t="s">
        <v>19</v>
      </c>
      <c r="O1173" s="245"/>
    </row>
    <row r="1174" spans="1:15" s="27" customFormat="1" ht="15" customHeight="1" x14ac:dyDescent="0.25">
      <c r="A1174" s="38" t="s">
        <v>73</v>
      </c>
      <c r="B1174" s="84">
        <v>70.105999999999995</v>
      </c>
      <c r="C1174" s="46" t="s">
        <v>5391</v>
      </c>
      <c r="D1174" s="45">
        <v>6509</v>
      </c>
      <c r="E1174" s="46" t="s">
        <v>5425</v>
      </c>
      <c r="F1174" s="46" t="s">
        <v>5425</v>
      </c>
      <c r="G1174" s="25" t="s">
        <v>5393</v>
      </c>
      <c r="H1174" s="25" t="s">
        <v>5426</v>
      </c>
      <c r="I1174" s="25" t="s">
        <v>5427</v>
      </c>
      <c r="J1174" s="209" t="s">
        <v>5428</v>
      </c>
      <c r="K1174" s="37">
        <v>46996</v>
      </c>
      <c r="L1174" s="25" t="s">
        <v>15</v>
      </c>
      <c r="M1174" s="25" t="s">
        <v>15</v>
      </c>
      <c r="N1174" s="25" t="s">
        <v>19</v>
      </c>
      <c r="O1174" s="209" t="s">
        <v>5428</v>
      </c>
    </row>
    <row r="1175" spans="1:15" s="27" customFormat="1" ht="15" customHeight="1" x14ac:dyDescent="0.25">
      <c r="A1175" s="38" t="s">
        <v>14</v>
      </c>
      <c r="B1175" s="23">
        <v>30.106000000000002</v>
      </c>
      <c r="C1175" s="38" t="s">
        <v>5240</v>
      </c>
      <c r="D1175" s="45">
        <v>6137</v>
      </c>
      <c r="E1175" s="46" t="s">
        <v>2337</v>
      </c>
      <c r="F1175" s="46"/>
      <c r="G1175" s="25" t="s">
        <v>32</v>
      </c>
      <c r="H1175" s="25" t="s">
        <v>2337</v>
      </c>
      <c r="I1175" s="25" t="s">
        <v>2338</v>
      </c>
      <c r="J1175" s="209" t="s">
        <v>2339</v>
      </c>
      <c r="K1175" s="37">
        <v>46630</v>
      </c>
      <c r="L1175" s="25" t="s">
        <v>15</v>
      </c>
      <c r="M1175" s="25" t="s">
        <v>15</v>
      </c>
      <c r="N1175" s="25" t="s">
        <v>19</v>
      </c>
      <c r="O1175" s="39"/>
    </row>
    <row r="1176" spans="1:15" s="27" customFormat="1" ht="15" customHeight="1" x14ac:dyDescent="0.25">
      <c r="A1176" s="39" t="s">
        <v>14</v>
      </c>
      <c r="B1176" s="25">
        <v>30.106000000000002</v>
      </c>
      <c r="C1176" s="46" t="s">
        <v>9166</v>
      </c>
      <c r="D1176" s="45">
        <v>6137</v>
      </c>
      <c r="E1176" s="69" t="s">
        <v>2337</v>
      </c>
      <c r="F1176" s="42"/>
      <c r="G1176" s="25" t="s">
        <v>8544</v>
      </c>
      <c r="H1176" s="25" t="s">
        <v>9167</v>
      </c>
      <c r="I1176" s="40" t="s">
        <v>2338</v>
      </c>
      <c r="J1176" s="239" t="s">
        <v>9168</v>
      </c>
      <c r="K1176" s="283">
        <v>47726</v>
      </c>
      <c r="L1176" s="26" t="s">
        <v>15</v>
      </c>
      <c r="M1176" s="26" t="s">
        <v>15</v>
      </c>
      <c r="N1176" s="26" t="s">
        <v>19</v>
      </c>
      <c r="O1176" s="239"/>
    </row>
    <row r="1177" spans="1:15" s="53" customFormat="1" ht="15" customHeight="1" x14ac:dyDescent="0.25">
      <c r="A1177" s="38" t="s">
        <v>16</v>
      </c>
      <c r="B1177" s="23">
        <v>25.117000000000001</v>
      </c>
      <c r="C1177" s="38" t="s">
        <v>2340</v>
      </c>
      <c r="D1177" s="45">
        <v>1484</v>
      </c>
      <c r="E1177" s="46" t="s">
        <v>2341</v>
      </c>
      <c r="F1177" s="46"/>
      <c r="G1177" s="47" t="s">
        <v>7954</v>
      </c>
      <c r="H1177" s="25" t="s">
        <v>2342</v>
      </c>
      <c r="I1177" s="25" t="s">
        <v>2343</v>
      </c>
      <c r="J1177" s="203"/>
      <c r="K1177" s="37">
        <v>46691</v>
      </c>
      <c r="L1177" s="25" t="s">
        <v>15</v>
      </c>
      <c r="M1177" s="25" t="s">
        <v>48</v>
      </c>
      <c r="N1177" s="25"/>
      <c r="O1177" s="39"/>
    </row>
    <row r="1178" spans="1:15" s="27" customFormat="1" ht="15" customHeight="1" x14ac:dyDescent="0.25">
      <c r="A1178" s="38" t="s">
        <v>16</v>
      </c>
      <c r="B1178" s="23">
        <v>25.117000000000001</v>
      </c>
      <c r="C1178" s="38" t="s">
        <v>2340</v>
      </c>
      <c r="D1178" s="45">
        <v>1484</v>
      </c>
      <c r="E1178" s="46" t="s">
        <v>2344</v>
      </c>
      <c r="F1178" s="46"/>
      <c r="G1178" s="47" t="s">
        <v>7954</v>
      </c>
      <c r="H1178" s="25" t="s">
        <v>2345</v>
      </c>
      <c r="I1178" s="25" t="s">
        <v>2346</v>
      </c>
      <c r="J1178" s="203" t="s">
        <v>2347</v>
      </c>
      <c r="K1178" s="37">
        <v>46691</v>
      </c>
      <c r="L1178" s="25" t="s">
        <v>15</v>
      </c>
      <c r="M1178" s="25" t="s">
        <v>48</v>
      </c>
      <c r="N1178" s="25"/>
      <c r="O1178" s="39"/>
    </row>
    <row r="1179" spans="1:15" s="27" customFormat="1" ht="14.45" customHeight="1" x14ac:dyDescent="0.25">
      <c r="A1179" s="46" t="s">
        <v>33</v>
      </c>
      <c r="B1179" s="23">
        <v>45.113999999999997</v>
      </c>
      <c r="C1179" s="46" t="s">
        <v>74</v>
      </c>
      <c r="D1179" s="52">
        <v>5575</v>
      </c>
      <c r="E1179" s="46" t="s">
        <v>2348</v>
      </c>
      <c r="F1179" s="46" t="s">
        <v>2349</v>
      </c>
      <c r="G1179" s="25" t="s">
        <v>7500</v>
      </c>
      <c r="H1179" s="25" t="s">
        <v>2351</v>
      </c>
      <c r="I1179" s="25" t="s">
        <v>2352</v>
      </c>
      <c r="J1179" s="203" t="s">
        <v>2353</v>
      </c>
      <c r="K1179" s="37">
        <v>46387</v>
      </c>
      <c r="L1179" s="25" t="s">
        <v>15</v>
      </c>
      <c r="M1179" s="25"/>
      <c r="N1179" s="25" t="s">
        <v>19</v>
      </c>
      <c r="O1179" s="203" t="s">
        <v>7501</v>
      </c>
    </row>
    <row r="1180" spans="1:15" s="27" customFormat="1" ht="15" customHeight="1" x14ac:dyDescent="0.25">
      <c r="A1180" s="46" t="s">
        <v>14</v>
      </c>
      <c r="B1180" s="23">
        <v>70.125</v>
      </c>
      <c r="C1180" s="46" t="s">
        <v>30</v>
      </c>
      <c r="D1180" s="52">
        <v>5575</v>
      </c>
      <c r="E1180" s="46" t="s">
        <v>2348</v>
      </c>
      <c r="F1180" s="46" t="s">
        <v>2349</v>
      </c>
      <c r="G1180" s="25" t="s">
        <v>2350</v>
      </c>
      <c r="H1180" s="25" t="s">
        <v>2351</v>
      </c>
      <c r="I1180" s="375" t="s">
        <v>2352</v>
      </c>
      <c r="J1180" s="210" t="s">
        <v>2353</v>
      </c>
      <c r="K1180" s="37" t="s">
        <v>873</v>
      </c>
      <c r="L1180" s="25" t="s">
        <v>15</v>
      </c>
      <c r="M1180" s="25" t="s">
        <v>2354</v>
      </c>
      <c r="N1180" s="25" t="s">
        <v>19</v>
      </c>
      <c r="O1180" s="39"/>
    </row>
    <row r="1181" spans="1:15" s="27" customFormat="1" ht="15" customHeight="1" x14ac:dyDescent="0.25">
      <c r="A1181" s="66" t="s">
        <v>33</v>
      </c>
      <c r="B1181" s="32">
        <v>45.113999999999997</v>
      </c>
      <c r="C1181" s="59" t="s">
        <v>74</v>
      </c>
      <c r="D1181" s="273">
        <v>2039</v>
      </c>
      <c r="E1181" s="359" t="s">
        <v>2355</v>
      </c>
      <c r="F1181" s="359"/>
      <c r="G1181" s="442" t="s">
        <v>2356</v>
      </c>
      <c r="H1181" s="33" t="s">
        <v>676</v>
      </c>
      <c r="I1181" s="33" t="s">
        <v>2357</v>
      </c>
      <c r="J1181" s="253" t="s">
        <v>2358</v>
      </c>
      <c r="K1181" s="34">
        <v>45955</v>
      </c>
      <c r="L1181" s="33" t="s">
        <v>15</v>
      </c>
      <c r="M1181" s="33" t="s">
        <v>15</v>
      </c>
      <c r="N1181" s="35"/>
      <c r="O1181" s="316"/>
    </row>
    <row r="1182" spans="1:15" s="27" customFormat="1" ht="15" customHeight="1" x14ac:dyDescent="0.25">
      <c r="A1182" s="38" t="s">
        <v>16</v>
      </c>
      <c r="B1182" s="23">
        <v>41.11</v>
      </c>
      <c r="C1182" s="67" t="s">
        <v>20</v>
      </c>
      <c r="D1182" s="52"/>
      <c r="E1182" s="46" t="s">
        <v>2359</v>
      </c>
      <c r="F1182" s="46"/>
      <c r="G1182" s="25" t="s">
        <v>4995</v>
      </c>
      <c r="H1182" s="25" t="s">
        <v>2360</v>
      </c>
      <c r="I1182" s="25" t="s">
        <v>2361</v>
      </c>
      <c r="J1182" s="86" t="s">
        <v>2362</v>
      </c>
      <c r="K1182" s="37">
        <v>46173</v>
      </c>
      <c r="L1182" s="25" t="s">
        <v>15</v>
      </c>
      <c r="M1182" s="25" t="s">
        <v>19</v>
      </c>
      <c r="N1182" s="25"/>
      <c r="O1182" s="245"/>
    </row>
    <row r="1183" spans="1:15" s="27" customFormat="1" ht="15" customHeight="1" x14ac:dyDescent="0.25">
      <c r="A1183" s="38" t="s">
        <v>14</v>
      </c>
      <c r="B1183" s="23">
        <v>30.102</v>
      </c>
      <c r="C1183" s="38" t="s">
        <v>213</v>
      </c>
      <c r="D1183" s="45">
        <v>3938</v>
      </c>
      <c r="E1183" s="46" t="s">
        <v>2363</v>
      </c>
      <c r="F1183" s="51"/>
      <c r="G1183" s="447" t="s">
        <v>5506</v>
      </c>
      <c r="H1183" s="25" t="s">
        <v>2364</v>
      </c>
      <c r="I1183" s="25" t="s">
        <v>2365</v>
      </c>
      <c r="J1183" s="31" t="s">
        <v>2366</v>
      </c>
      <c r="K1183" s="449">
        <v>46265</v>
      </c>
      <c r="L1183" s="25" t="s">
        <v>15</v>
      </c>
      <c r="M1183" s="25"/>
      <c r="N1183" s="25"/>
      <c r="O1183" s="255" t="s">
        <v>2366</v>
      </c>
    </row>
    <row r="1184" spans="1:15" s="27" customFormat="1" ht="15" customHeight="1" x14ac:dyDescent="0.25">
      <c r="A1184" s="46" t="s">
        <v>33</v>
      </c>
      <c r="B1184" s="25">
        <v>45.119</v>
      </c>
      <c r="C1184" s="46" t="s">
        <v>182</v>
      </c>
      <c r="D1184" s="475">
        <v>3938</v>
      </c>
      <c r="E1184" s="400" t="s">
        <v>2363</v>
      </c>
      <c r="F1184" s="400"/>
      <c r="G1184" s="25" t="s">
        <v>9121</v>
      </c>
      <c r="H1184" s="25" t="s">
        <v>9123</v>
      </c>
      <c r="I1184" s="25" t="s">
        <v>9124</v>
      </c>
      <c r="J1184" s="264" t="s">
        <v>9125</v>
      </c>
      <c r="K1184" s="37">
        <v>47807</v>
      </c>
      <c r="L1184" s="25" t="s">
        <v>15</v>
      </c>
      <c r="M1184" s="25" t="s">
        <v>15</v>
      </c>
      <c r="N1184" s="25" t="s">
        <v>19</v>
      </c>
      <c r="O1184" s="256" t="s">
        <v>2366</v>
      </c>
    </row>
    <row r="1185" spans="1:15" s="27" customFormat="1" ht="15" customHeight="1" x14ac:dyDescent="0.25">
      <c r="A1185" s="38" t="s">
        <v>14</v>
      </c>
      <c r="B1185" s="23">
        <v>30.106000000000002</v>
      </c>
      <c r="C1185" s="46" t="s">
        <v>6522</v>
      </c>
      <c r="D1185" s="52">
        <v>3086</v>
      </c>
      <c r="E1185" s="46" t="s">
        <v>6529</v>
      </c>
      <c r="F1185" s="46"/>
      <c r="G1185" s="25" t="s">
        <v>5393</v>
      </c>
      <c r="H1185" s="25" t="s">
        <v>6528</v>
      </c>
      <c r="I1185" s="25" t="s">
        <v>6527</v>
      </c>
      <c r="J1185" s="209" t="s">
        <v>6526</v>
      </c>
      <c r="K1185" s="37">
        <v>46996</v>
      </c>
      <c r="L1185" s="25" t="s">
        <v>15</v>
      </c>
      <c r="M1185" s="25" t="s">
        <v>15</v>
      </c>
      <c r="N1185" s="25" t="s">
        <v>19</v>
      </c>
      <c r="O1185" s="209" t="s">
        <v>6526</v>
      </c>
    </row>
    <row r="1186" spans="1:15" s="27" customFormat="1" ht="15" customHeight="1" x14ac:dyDescent="0.25">
      <c r="A1186" s="38" t="s">
        <v>7612</v>
      </c>
      <c r="B1186" s="23">
        <v>75.106999999999999</v>
      </c>
      <c r="C1186" s="46" t="s">
        <v>430</v>
      </c>
      <c r="D1186" s="52">
        <v>7484</v>
      </c>
      <c r="E1186" s="46" t="s">
        <v>7843</v>
      </c>
      <c r="F1186" s="46"/>
      <c r="G1186" s="25" t="s">
        <v>7844</v>
      </c>
      <c r="H1186" s="25" t="s">
        <v>7845</v>
      </c>
      <c r="I1186" s="25" t="s">
        <v>7846</v>
      </c>
      <c r="J1186" s="210" t="s">
        <v>7847</v>
      </c>
      <c r="K1186" s="37">
        <v>46538</v>
      </c>
      <c r="L1186" s="25"/>
      <c r="M1186" s="25"/>
      <c r="N1186" s="25"/>
      <c r="O1186" s="210" t="s">
        <v>7847</v>
      </c>
    </row>
    <row r="1187" spans="1:15" s="340" customFormat="1" ht="15" customHeight="1" x14ac:dyDescent="0.25">
      <c r="A1187" s="38" t="s">
        <v>14</v>
      </c>
      <c r="B1187" s="23">
        <v>70.126000000000005</v>
      </c>
      <c r="C1187" s="392" t="s">
        <v>2367</v>
      </c>
      <c r="D1187" s="45"/>
      <c r="E1187" s="46" t="s">
        <v>2368</v>
      </c>
      <c r="F1187" s="46"/>
      <c r="G1187" s="25" t="s">
        <v>32</v>
      </c>
      <c r="H1187" s="25" t="s">
        <v>2368</v>
      </c>
      <c r="I1187" s="25" t="s">
        <v>2369</v>
      </c>
      <c r="J1187" s="256" t="s">
        <v>2370</v>
      </c>
      <c r="K1187" s="37">
        <v>46630</v>
      </c>
      <c r="L1187" s="25" t="s">
        <v>15</v>
      </c>
      <c r="M1187" s="25" t="s">
        <v>19</v>
      </c>
      <c r="N1187" s="25" t="s">
        <v>19</v>
      </c>
      <c r="O1187" s="218"/>
    </row>
    <row r="1188" spans="1:15" s="27" customFormat="1" ht="15" customHeight="1" x14ac:dyDescent="0.25">
      <c r="A1188" s="51" t="s">
        <v>14</v>
      </c>
      <c r="B1188" s="25">
        <v>30.106000000000002</v>
      </c>
      <c r="C1188" s="46" t="s">
        <v>7596</v>
      </c>
      <c r="D1188" s="52">
        <v>5217</v>
      </c>
      <c r="E1188" s="46" t="s">
        <v>8635</v>
      </c>
      <c r="F1188" s="46"/>
      <c r="G1188" s="25" t="s">
        <v>7192</v>
      </c>
      <c r="H1188" s="25" t="s">
        <v>7591</v>
      </c>
      <c r="I1188" s="25" t="s">
        <v>7593</v>
      </c>
      <c r="J1188" s="238" t="s">
        <v>7592</v>
      </c>
      <c r="K1188" s="37">
        <v>47361</v>
      </c>
      <c r="L1188" s="25" t="s">
        <v>15</v>
      </c>
      <c r="M1188" s="25" t="s">
        <v>15</v>
      </c>
      <c r="N1188" s="25" t="s">
        <v>19</v>
      </c>
      <c r="O1188" s="26"/>
    </row>
    <row r="1189" spans="1:15" s="27" customFormat="1" ht="15" customHeight="1" x14ac:dyDescent="0.25">
      <c r="A1189" s="38" t="s">
        <v>7612</v>
      </c>
      <c r="B1189" s="23">
        <v>75.103999999999999</v>
      </c>
      <c r="C1189" s="38" t="s">
        <v>1187</v>
      </c>
      <c r="D1189" s="45">
        <v>374</v>
      </c>
      <c r="E1189" s="46" t="s">
        <v>5261</v>
      </c>
      <c r="F1189" s="46"/>
      <c r="G1189" s="25" t="s">
        <v>5262</v>
      </c>
      <c r="H1189" s="25" t="s">
        <v>5263</v>
      </c>
      <c r="I1189" s="25" t="s">
        <v>5264</v>
      </c>
      <c r="J1189" s="31" t="s">
        <v>5265</v>
      </c>
      <c r="K1189" s="37">
        <v>46904</v>
      </c>
      <c r="L1189" s="25"/>
      <c r="M1189" s="25"/>
      <c r="N1189" s="25"/>
      <c r="O1189" s="39"/>
    </row>
    <row r="1190" spans="1:15" s="27" customFormat="1" ht="15" customHeight="1" x14ac:dyDescent="0.25">
      <c r="A1190" s="38" t="s">
        <v>16</v>
      </c>
      <c r="B1190" s="23">
        <v>20.103999999999999</v>
      </c>
      <c r="C1190" s="38" t="s">
        <v>610</v>
      </c>
      <c r="D1190" s="45">
        <v>3939</v>
      </c>
      <c r="E1190" s="46" t="s">
        <v>6965</v>
      </c>
      <c r="F1190" s="46"/>
      <c r="G1190" s="47" t="s">
        <v>6947</v>
      </c>
      <c r="H1190" s="25" t="s">
        <v>6966</v>
      </c>
      <c r="I1190" s="25" t="s">
        <v>5160</v>
      </c>
      <c r="J1190" s="203" t="s">
        <v>6967</v>
      </c>
      <c r="K1190" s="37">
        <v>46182</v>
      </c>
      <c r="L1190" s="25" t="s">
        <v>15</v>
      </c>
      <c r="M1190" s="25" t="s">
        <v>15</v>
      </c>
      <c r="N1190" s="25" t="s">
        <v>15</v>
      </c>
      <c r="O1190" s="203" t="s">
        <v>5594</v>
      </c>
    </row>
    <row r="1191" spans="1:15" s="27" customFormat="1" ht="15" customHeight="1" x14ac:dyDescent="0.25">
      <c r="A1191" s="38" t="s">
        <v>7612</v>
      </c>
      <c r="B1191" s="23">
        <v>15.141</v>
      </c>
      <c r="C1191" s="38" t="s">
        <v>9446</v>
      </c>
      <c r="D1191" s="45">
        <v>3939</v>
      </c>
      <c r="E1191" s="46" t="s">
        <v>6965</v>
      </c>
      <c r="F1191" s="46"/>
      <c r="G1191" s="477" t="s">
        <v>9447</v>
      </c>
      <c r="H1191" s="25" t="s">
        <v>6966</v>
      </c>
      <c r="I1191" s="25" t="s">
        <v>5160</v>
      </c>
      <c r="J1191" s="542" t="s">
        <v>9448</v>
      </c>
      <c r="K1191" s="37">
        <v>46182</v>
      </c>
      <c r="L1191" s="25" t="s">
        <v>15</v>
      </c>
      <c r="M1191" s="25" t="s">
        <v>15</v>
      </c>
      <c r="N1191" s="25" t="s">
        <v>15</v>
      </c>
      <c r="O1191" s="203" t="s">
        <v>5594</v>
      </c>
    </row>
    <row r="1192" spans="1:15" s="27" customFormat="1" ht="15" customHeight="1" x14ac:dyDescent="0.25">
      <c r="A1192" s="46" t="s">
        <v>33</v>
      </c>
      <c r="B1192" s="23">
        <v>45.113999999999997</v>
      </c>
      <c r="C1192" s="46" t="s">
        <v>74</v>
      </c>
      <c r="D1192" s="52"/>
      <c r="E1192" s="46" t="s">
        <v>2371</v>
      </c>
      <c r="F1192" s="46"/>
      <c r="G1192" s="25" t="s">
        <v>87</v>
      </c>
      <c r="H1192" s="25" t="s">
        <v>2372</v>
      </c>
      <c r="I1192" s="375" t="s">
        <v>2373</v>
      </c>
      <c r="J1192" s="210" t="s">
        <v>2374</v>
      </c>
      <c r="K1192" s="37">
        <v>46203</v>
      </c>
      <c r="L1192" s="25" t="s">
        <v>15</v>
      </c>
      <c r="M1192" s="25" t="s">
        <v>15</v>
      </c>
      <c r="N1192" s="25" t="s">
        <v>19</v>
      </c>
      <c r="O1192" s="237"/>
    </row>
    <row r="1193" spans="1:15" s="27" customFormat="1" ht="15" customHeight="1" x14ac:dyDescent="0.25">
      <c r="A1193" s="46" t="s">
        <v>33</v>
      </c>
      <c r="B1193" s="23">
        <v>45.113999999999997</v>
      </c>
      <c r="C1193" s="46" t="s">
        <v>74</v>
      </c>
      <c r="D1193" s="52">
        <v>1204</v>
      </c>
      <c r="E1193" s="46" t="s">
        <v>2375</v>
      </c>
      <c r="F1193" s="46"/>
      <c r="G1193" s="25" t="s">
        <v>87</v>
      </c>
      <c r="H1193" s="25" t="s">
        <v>1396</v>
      </c>
      <c r="I1193" s="375" t="s">
        <v>2377</v>
      </c>
      <c r="J1193" s="210" t="s">
        <v>2376</v>
      </c>
      <c r="K1193" s="37">
        <v>46203</v>
      </c>
      <c r="L1193" s="25" t="s">
        <v>15</v>
      </c>
      <c r="M1193" s="25" t="s">
        <v>15</v>
      </c>
      <c r="N1193" s="25" t="s">
        <v>15</v>
      </c>
      <c r="O1193" s="237"/>
    </row>
    <row r="1194" spans="1:15" s="27" customFormat="1" ht="15" customHeight="1" x14ac:dyDescent="0.25">
      <c r="A1194" s="69" t="s">
        <v>14</v>
      </c>
      <c r="B1194" s="23">
        <v>12.118</v>
      </c>
      <c r="C1194" s="38" t="s">
        <v>145</v>
      </c>
      <c r="D1194" s="52">
        <v>1204</v>
      </c>
      <c r="E1194" s="46" t="s">
        <v>2375</v>
      </c>
      <c r="F1194" s="46" t="s">
        <v>6647</v>
      </c>
      <c r="G1194" s="25" t="s">
        <v>6569</v>
      </c>
      <c r="H1194" s="375" t="s">
        <v>2599</v>
      </c>
      <c r="I1194" s="375" t="s">
        <v>6184</v>
      </c>
      <c r="J1194" s="240" t="s">
        <v>6648</v>
      </c>
      <c r="K1194" s="37">
        <v>46568</v>
      </c>
      <c r="L1194" s="25" t="s">
        <v>15</v>
      </c>
      <c r="M1194" s="25" t="s">
        <v>19</v>
      </c>
      <c r="N1194" s="25" t="s">
        <v>19</v>
      </c>
      <c r="O1194" s="240" t="s">
        <v>2376</v>
      </c>
    </row>
    <row r="1195" spans="1:15" s="27" customFormat="1" ht="15" customHeight="1" x14ac:dyDescent="0.25">
      <c r="A1195" s="46" t="s">
        <v>83</v>
      </c>
      <c r="B1195" s="84">
        <v>45.107999999999997</v>
      </c>
      <c r="C1195" s="46" t="s">
        <v>6098</v>
      </c>
      <c r="D1195" s="52">
        <v>1204</v>
      </c>
      <c r="E1195" s="276" t="s">
        <v>2375</v>
      </c>
      <c r="F1195" s="46" t="s">
        <v>5484</v>
      </c>
      <c r="G1195" s="25" t="s">
        <v>6100</v>
      </c>
      <c r="H1195" s="25" t="s">
        <v>6183</v>
      </c>
      <c r="I1195" s="25" t="s">
        <v>6184</v>
      </c>
      <c r="J1195" s="255" t="s">
        <v>2376</v>
      </c>
      <c r="K1195" s="37">
        <v>46934</v>
      </c>
      <c r="L1195" s="25" t="s">
        <v>15</v>
      </c>
      <c r="M1195" s="25" t="s">
        <v>120</v>
      </c>
      <c r="N1195" s="25" t="s">
        <v>15</v>
      </c>
      <c r="O1195" s="39"/>
    </row>
    <row r="1196" spans="1:15" s="27" customFormat="1" ht="15" customHeight="1" x14ac:dyDescent="0.25">
      <c r="A1196" s="46" t="s">
        <v>33</v>
      </c>
      <c r="B1196" s="25">
        <v>45.106000000000002</v>
      </c>
      <c r="C1196" s="46" t="s">
        <v>5459</v>
      </c>
      <c r="D1196" s="52">
        <v>1204</v>
      </c>
      <c r="E1196" s="46" t="s">
        <v>2375</v>
      </c>
      <c r="F1196" s="46" t="s">
        <v>5484</v>
      </c>
      <c r="G1196" s="25" t="s">
        <v>5460</v>
      </c>
      <c r="H1196" s="25" t="s">
        <v>5485</v>
      </c>
      <c r="I1196" s="25" t="s">
        <v>5486</v>
      </c>
      <c r="J1196" s="203" t="s">
        <v>5487</v>
      </c>
      <c r="K1196" s="37">
        <v>46996</v>
      </c>
      <c r="L1196" s="25" t="s">
        <v>15</v>
      </c>
      <c r="M1196" s="25" t="s">
        <v>15</v>
      </c>
      <c r="N1196" s="25" t="s">
        <v>19</v>
      </c>
      <c r="O1196" s="203" t="s">
        <v>2376</v>
      </c>
    </row>
    <row r="1197" spans="1:15" s="27" customFormat="1" ht="15" customHeight="1" x14ac:dyDescent="0.25">
      <c r="A1197" s="46" t="s">
        <v>33</v>
      </c>
      <c r="B1197" s="23">
        <v>45.113999999999997</v>
      </c>
      <c r="C1197" s="46" t="s">
        <v>74</v>
      </c>
      <c r="D1197" s="52">
        <v>3626</v>
      </c>
      <c r="E1197" s="46" t="s">
        <v>2378</v>
      </c>
      <c r="F1197" s="46" t="s">
        <v>2379</v>
      </c>
      <c r="G1197" s="25" t="s">
        <v>87</v>
      </c>
      <c r="H1197" s="25" t="s">
        <v>1261</v>
      </c>
      <c r="I1197" s="375" t="s">
        <v>1262</v>
      </c>
      <c r="J1197" s="210" t="s">
        <v>2380</v>
      </c>
      <c r="K1197" s="37">
        <v>46203</v>
      </c>
      <c r="L1197" s="25" t="s">
        <v>15</v>
      </c>
      <c r="M1197" s="25" t="s">
        <v>15</v>
      </c>
      <c r="N1197" s="25" t="s">
        <v>15</v>
      </c>
      <c r="O1197" s="237"/>
    </row>
    <row r="1198" spans="1:15" s="27" customFormat="1" ht="15" customHeight="1" x14ac:dyDescent="0.25">
      <c r="A1198" s="46" t="s">
        <v>33</v>
      </c>
      <c r="B1198" s="23">
        <v>45.113999999999997</v>
      </c>
      <c r="C1198" s="46" t="s">
        <v>74</v>
      </c>
      <c r="D1198" s="52"/>
      <c r="E1198" s="46" t="s">
        <v>2381</v>
      </c>
      <c r="F1198" s="46" t="s">
        <v>2381</v>
      </c>
      <c r="G1198" s="25" t="s">
        <v>87</v>
      </c>
      <c r="H1198" s="25" t="s">
        <v>2382</v>
      </c>
      <c r="I1198" s="375" t="s">
        <v>2383</v>
      </c>
      <c r="J1198" s="210" t="s">
        <v>2384</v>
      </c>
      <c r="K1198" s="37">
        <v>46203</v>
      </c>
      <c r="L1198" s="25" t="s">
        <v>15</v>
      </c>
      <c r="M1198" s="25" t="s">
        <v>15</v>
      </c>
      <c r="N1198" s="25" t="s">
        <v>19</v>
      </c>
      <c r="O1198" s="39"/>
    </row>
    <row r="1199" spans="1:15" s="27" customFormat="1" ht="15" customHeight="1" x14ac:dyDescent="0.25">
      <c r="A1199" s="38" t="s">
        <v>83</v>
      </c>
      <c r="B1199" s="29">
        <v>45.107999999999997</v>
      </c>
      <c r="C1199" s="46" t="s">
        <v>6098</v>
      </c>
      <c r="D1199" s="45">
        <v>7025</v>
      </c>
      <c r="E1199" s="56" t="s">
        <v>6887</v>
      </c>
      <c r="F1199" s="402"/>
      <c r="G1199" s="25" t="s">
        <v>6480</v>
      </c>
      <c r="H1199" s="25" t="s">
        <v>6888</v>
      </c>
      <c r="I1199" s="25" t="s">
        <v>6889</v>
      </c>
      <c r="J1199" s="210" t="s">
        <v>6890</v>
      </c>
      <c r="K1199" s="448" t="s">
        <v>6886</v>
      </c>
      <c r="L1199" s="25" t="s">
        <v>15</v>
      </c>
      <c r="M1199" s="25" t="s">
        <v>15</v>
      </c>
      <c r="N1199" s="25" t="s">
        <v>19</v>
      </c>
      <c r="O1199" s="237"/>
    </row>
    <row r="1200" spans="1:15" s="27" customFormat="1" ht="15" customHeight="1" x14ac:dyDescent="0.25">
      <c r="A1200" s="46" t="s">
        <v>33</v>
      </c>
      <c r="B1200" s="23">
        <v>45.113999999999997</v>
      </c>
      <c r="C1200" s="46" t="s">
        <v>74</v>
      </c>
      <c r="D1200" s="52"/>
      <c r="E1200" s="46" t="s">
        <v>2385</v>
      </c>
      <c r="F1200" s="46"/>
      <c r="G1200" s="25" t="s">
        <v>87</v>
      </c>
      <c r="H1200" s="25" t="s">
        <v>2386</v>
      </c>
      <c r="I1200" s="375" t="s">
        <v>2387</v>
      </c>
      <c r="J1200" s="210" t="s">
        <v>2388</v>
      </c>
      <c r="K1200" s="37">
        <v>46203</v>
      </c>
      <c r="L1200" s="25" t="s">
        <v>15</v>
      </c>
      <c r="M1200" s="25" t="s">
        <v>15</v>
      </c>
      <c r="N1200" s="25" t="s">
        <v>19</v>
      </c>
      <c r="O1200" s="218"/>
    </row>
    <row r="1201" spans="1:15" s="27" customFormat="1" ht="15" customHeight="1" x14ac:dyDescent="0.25">
      <c r="A1201" s="46" t="s">
        <v>83</v>
      </c>
      <c r="B1201" s="23">
        <v>45.113999999999997</v>
      </c>
      <c r="C1201" s="46" t="s">
        <v>3678</v>
      </c>
      <c r="D1201" s="52">
        <v>6103</v>
      </c>
      <c r="E1201" s="46" t="s">
        <v>2389</v>
      </c>
      <c r="F1201" s="46" t="s">
        <v>2390</v>
      </c>
      <c r="G1201" s="25" t="s">
        <v>7619</v>
      </c>
      <c r="H1201" s="25" t="s">
        <v>7788</v>
      </c>
      <c r="I1201" s="25" t="s">
        <v>2391</v>
      </c>
      <c r="J1201" s="270" t="s">
        <v>2392</v>
      </c>
      <c r="K1201" s="37">
        <v>46690</v>
      </c>
      <c r="L1201" s="25" t="s">
        <v>15</v>
      </c>
      <c r="M1201" s="25"/>
      <c r="N1201" s="25" t="s">
        <v>19</v>
      </c>
      <c r="O1201" s="69"/>
    </row>
    <row r="1202" spans="1:15" s="27" customFormat="1" ht="15" customHeight="1" x14ac:dyDescent="0.25">
      <c r="A1202" s="38" t="s">
        <v>73</v>
      </c>
      <c r="B1202" s="25">
        <v>30.106000000000002</v>
      </c>
      <c r="C1202" s="38" t="s">
        <v>5401</v>
      </c>
      <c r="D1202" s="45">
        <v>6510</v>
      </c>
      <c r="E1202" s="46" t="s">
        <v>5402</v>
      </c>
      <c r="F1202" s="46" t="s">
        <v>5402</v>
      </c>
      <c r="G1202" s="25" t="s">
        <v>5393</v>
      </c>
      <c r="H1202" s="25" t="s">
        <v>5402</v>
      </c>
      <c r="I1202" s="25" t="s">
        <v>5403</v>
      </c>
      <c r="J1202" s="209" t="s">
        <v>5404</v>
      </c>
      <c r="K1202" s="37">
        <v>46996</v>
      </c>
      <c r="L1202" s="25" t="s">
        <v>15</v>
      </c>
      <c r="M1202" s="25" t="s">
        <v>15</v>
      </c>
      <c r="N1202" s="25" t="s">
        <v>19</v>
      </c>
      <c r="O1202" s="209" t="s">
        <v>5404</v>
      </c>
    </row>
    <row r="1203" spans="1:15" s="27" customFormat="1" ht="15" customHeight="1" x14ac:dyDescent="0.25">
      <c r="A1203" s="56" t="s">
        <v>14</v>
      </c>
      <c r="B1203" s="29">
        <v>70.122</v>
      </c>
      <c r="C1203" s="62" t="s">
        <v>72</v>
      </c>
      <c r="D1203" s="63"/>
      <c r="E1203" s="414" t="s">
        <v>8890</v>
      </c>
      <c r="F1203" s="414"/>
      <c r="G1203" s="26" t="s">
        <v>8819</v>
      </c>
      <c r="H1203" s="410" t="s">
        <v>8891</v>
      </c>
      <c r="I1203" s="410" t="s">
        <v>8892</v>
      </c>
      <c r="J1203" s="421" t="s">
        <v>8893</v>
      </c>
      <c r="K1203" s="388">
        <v>47756</v>
      </c>
      <c r="L1203" s="26" t="s">
        <v>15</v>
      </c>
      <c r="M1203" s="26" t="s">
        <v>15</v>
      </c>
      <c r="N1203" s="26" t="s">
        <v>19</v>
      </c>
      <c r="O1203" s="39"/>
    </row>
    <row r="1204" spans="1:15" s="27" customFormat="1" ht="15" customHeight="1" x14ac:dyDescent="0.25">
      <c r="A1204" s="46" t="s">
        <v>33</v>
      </c>
      <c r="B1204" s="23">
        <v>45.113999999999997</v>
      </c>
      <c r="C1204" s="46" t="s">
        <v>74</v>
      </c>
      <c r="D1204" s="52">
        <v>3940</v>
      </c>
      <c r="E1204" s="46" t="s">
        <v>2395</v>
      </c>
      <c r="F1204" s="46"/>
      <c r="G1204" s="25" t="s">
        <v>87</v>
      </c>
      <c r="H1204" s="25" t="s">
        <v>2396</v>
      </c>
      <c r="I1204" s="375" t="s">
        <v>2397</v>
      </c>
      <c r="J1204" s="210" t="s">
        <v>2398</v>
      </c>
      <c r="K1204" s="37">
        <v>46203</v>
      </c>
      <c r="L1204" s="25" t="s">
        <v>15</v>
      </c>
      <c r="M1204" s="25" t="s">
        <v>15</v>
      </c>
      <c r="N1204" s="25" t="s">
        <v>19</v>
      </c>
      <c r="O1204" s="39"/>
    </row>
    <row r="1205" spans="1:15" s="27" customFormat="1" ht="15" customHeight="1" x14ac:dyDescent="0.25">
      <c r="A1205" s="46" t="s">
        <v>33</v>
      </c>
      <c r="B1205" s="23">
        <v>45.113999999999997</v>
      </c>
      <c r="C1205" s="46" t="s">
        <v>74</v>
      </c>
      <c r="D1205" s="52">
        <v>200</v>
      </c>
      <c r="E1205" s="46" t="s">
        <v>2399</v>
      </c>
      <c r="F1205" s="46"/>
      <c r="G1205" s="25" t="s">
        <v>87</v>
      </c>
      <c r="H1205" s="25" t="s">
        <v>81</v>
      </c>
      <c r="I1205" s="375" t="s">
        <v>2400</v>
      </c>
      <c r="J1205" s="210" t="s">
        <v>2401</v>
      </c>
      <c r="K1205" s="37">
        <v>46203</v>
      </c>
      <c r="L1205" s="25" t="s">
        <v>15</v>
      </c>
      <c r="M1205" s="25" t="s">
        <v>15</v>
      </c>
      <c r="N1205" s="25" t="s">
        <v>19</v>
      </c>
      <c r="O1205" s="69"/>
    </row>
    <row r="1206" spans="1:15" s="27" customFormat="1" ht="15" customHeight="1" x14ac:dyDescent="0.25">
      <c r="A1206" s="38" t="s">
        <v>14</v>
      </c>
      <c r="B1206" s="84">
        <v>70.105999999999995</v>
      </c>
      <c r="C1206" s="46" t="s">
        <v>478</v>
      </c>
      <c r="D1206" s="52">
        <v>787</v>
      </c>
      <c r="E1206" s="46" t="s">
        <v>7463</v>
      </c>
      <c r="F1206" s="46"/>
      <c r="G1206" s="25" t="s">
        <v>7192</v>
      </c>
      <c r="H1206" s="25" t="s">
        <v>7429</v>
      </c>
      <c r="I1206" s="25" t="s">
        <v>7430</v>
      </c>
      <c r="J1206" s="239" t="s">
        <v>7431</v>
      </c>
      <c r="K1206" s="37">
        <v>47361</v>
      </c>
      <c r="L1206" s="25" t="s">
        <v>15</v>
      </c>
      <c r="M1206" s="25" t="s">
        <v>15</v>
      </c>
      <c r="N1206" s="25" t="s">
        <v>19</v>
      </c>
      <c r="O1206" s="239"/>
    </row>
    <row r="1207" spans="1:15" s="27" customFormat="1" ht="15" customHeight="1" x14ac:dyDescent="0.25">
      <c r="A1207" s="38" t="s">
        <v>73</v>
      </c>
      <c r="B1207" s="84">
        <v>70.105999999999995</v>
      </c>
      <c r="C1207" s="46" t="s">
        <v>5391</v>
      </c>
      <c r="D1207" s="45">
        <v>6511</v>
      </c>
      <c r="E1207" s="46" t="s">
        <v>5421</v>
      </c>
      <c r="F1207" s="46" t="s">
        <v>5421</v>
      </c>
      <c r="G1207" s="25" t="s">
        <v>5393</v>
      </c>
      <c r="H1207" s="25" t="s">
        <v>5422</v>
      </c>
      <c r="I1207" s="25" t="s">
        <v>5423</v>
      </c>
      <c r="J1207" s="209" t="s">
        <v>5424</v>
      </c>
      <c r="K1207" s="37">
        <v>46996</v>
      </c>
      <c r="L1207" s="25" t="s">
        <v>15</v>
      </c>
      <c r="M1207" s="25" t="s">
        <v>15</v>
      </c>
      <c r="N1207" s="25" t="s">
        <v>19</v>
      </c>
      <c r="O1207" s="209" t="s">
        <v>5424</v>
      </c>
    </row>
    <row r="1208" spans="1:15" s="27" customFormat="1" ht="15" customHeight="1" x14ac:dyDescent="0.25">
      <c r="A1208" s="38" t="s">
        <v>33</v>
      </c>
      <c r="B1208" s="23">
        <v>45.113999999999997</v>
      </c>
      <c r="C1208" s="46" t="s">
        <v>74</v>
      </c>
      <c r="D1208" s="52">
        <v>1636</v>
      </c>
      <c r="E1208" s="46" t="s">
        <v>2402</v>
      </c>
      <c r="F1208" s="46"/>
      <c r="G1208" s="447" t="s">
        <v>5506</v>
      </c>
      <c r="H1208" s="25" t="s">
        <v>5686</v>
      </c>
      <c r="I1208" s="25" t="s">
        <v>2403</v>
      </c>
      <c r="J1208" s="203" t="s">
        <v>2404</v>
      </c>
      <c r="K1208" s="37">
        <v>46265</v>
      </c>
      <c r="L1208" s="25" t="s">
        <v>15</v>
      </c>
      <c r="M1208" s="25"/>
      <c r="N1208" s="25" t="s">
        <v>19</v>
      </c>
      <c r="O1208" s="39"/>
    </row>
    <row r="1209" spans="1:15" s="27" customFormat="1" ht="15" customHeight="1" x14ac:dyDescent="0.25">
      <c r="A1209" s="51" t="s">
        <v>14</v>
      </c>
      <c r="B1209" s="84">
        <v>30.106000000000002</v>
      </c>
      <c r="C1209" s="38" t="s">
        <v>7915</v>
      </c>
      <c r="D1209" s="52">
        <v>7320</v>
      </c>
      <c r="E1209" s="46" t="s">
        <v>7899</v>
      </c>
      <c r="F1209" s="46"/>
      <c r="G1209" s="25" t="s">
        <v>7192</v>
      </c>
      <c r="H1209" s="25" t="s">
        <v>7900</v>
      </c>
      <c r="I1209" s="25" t="s">
        <v>7901</v>
      </c>
      <c r="J1209" s="239" t="s">
        <v>7902</v>
      </c>
      <c r="K1209" s="283">
        <v>47361</v>
      </c>
      <c r="L1209" s="25" t="s">
        <v>15</v>
      </c>
      <c r="M1209" s="25" t="s">
        <v>19</v>
      </c>
      <c r="N1209" s="25" t="s">
        <v>19</v>
      </c>
      <c r="O1209" s="209"/>
    </row>
    <row r="1210" spans="1:15" s="27" customFormat="1" ht="15" customHeight="1" x14ac:dyDescent="0.25">
      <c r="A1210" s="69" t="s">
        <v>14</v>
      </c>
      <c r="B1210" s="25">
        <v>47.100999999999999</v>
      </c>
      <c r="C1210" s="46" t="s">
        <v>5842</v>
      </c>
      <c r="D1210" s="52">
        <v>1542</v>
      </c>
      <c r="E1210" s="46" t="s">
        <v>2405</v>
      </c>
      <c r="F1210" s="46"/>
      <c r="G1210" s="25" t="s">
        <v>5844</v>
      </c>
      <c r="H1210" s="25" t="s">
        <v>5858</v>
      </c>
      <c r="I1210" s="25" t="s">
        <v>5859</v>
      </c>
      <c r="J1210" s="249" t="s">
        <v>5860</v>
      </c>
      <c r="K1210" s="37">
        <v>46338</v>
      </c>
      <c r="L1210" s="25" t="s">
        <v>15</v>
      </c>
      <c r="M1210" s="25" t="s">
        <v>15</v>
      </c>
      <c r="N1210" s="25" t="s">
        <v>19</v>
      </c>
      <c r="O1210" s="249" t="s">
        <v>5861</v>
      </c>
    </row>
    <row r="1211" spans="1:15" s="27" customFormat="1" ht="15" customHeight="1" x14ac:dyDescent="0.25">
      <c r="A1211" s="38" t="s">
        <v>14</v>
      </c>
      <c r="B1211" s="23">
        <v>70.105999999999995</v>
      </c>
      <c r="C1211" s="38" t="s">
        <v>6039</v>
      </c>
      <c r="D1211" s="52"/>
      <c r="E1211" s="46" t="s">
        <v>6052</v>
      </c>
      <c r="F1211" s="46"/>
      <c r="G1211" s="25" t="s">
        <v>5393</v>
      </c>
      <c r="H1211" s="25" t="s">
        <v>6053</v>
      </c>
      <c r="I1211" s="25" t="s">
        <v>6054</v>
      </c>
      <c r="J1211" s="256" t="s">
        <v>6055</v>
      </c>
      <c r="K1211" s="37">
        <v>46996</v>
      </c>
      <c r="L1211" s="25" t="s">
        <v>15</v>
      </c>
      <c r="M1211" s="25" t="s">
        <v>15</v>
      </c>
      <c r="N1211" s="25" t="s">
        <v>19</v>
      </c>
      <c r="O1211" s="209" t="s">
        <v>6055</v>
      </c>
    </row>
    <row r="1212" spans="1:15" s="27" customFormat="1" ht="15" customHeight="1" x14ac:dyDescent="0.25">
      <c r="A1212" s="38" t="s">
        <v>16</v>
      </c>
      <c r="B1212" s="23">
        <v>25.125</v>
      </c>
      <c r="C1212" s="38" t="s">
        <v>820</v>
      </c>
      <c r="D1212" s="45">
        <v>1312</v>
      </c>
      <c r="E1212" s="280" t="s">
        <v>5533</v>
      </c>
      <c r="F1212" s="46" t="s">
        <v>2406</v>
      </c>
      <c r="G1212" s="47" t="s">
        <v>7129</v>
      </c>
      <c r="H1212" s="25" t="s">
        <v>7130</v>
      </c>
      <c r="I1212" s="25" t="s">
        <v>7131</v>
      </c>
      <c r="J1212" s="86" t="s">
        <v>7132</v>
      </c>
      <c r="K1212" s="37">
        <v>46608</v>
      </c>
      <c r="L1212" s="25" t="s">
        <v>15</v>
      </c>
      <c r="M1212" s="25" t="s">
        <v>15</v>
      </c>
      <c r="N1212" s="25" t="s">
        <v>19</v>
      </c>
      <c r="O1212" s="203" t="s">
        <v>5595</v>
      </c>
    </row>
    <row r="1213" spans="1:15" s="27" customFormat="1" ht="15" customHeight="1" x14ac:dyDescent="0.25">
      <c r="A1213" s="38" t="s">
        <v>16</v>
      </c>
      <c r="B1213" s="23">
        <v>25.105</v>
      </c>
      <c r="C1213" s="38" t="s">
        <v>1418</v>
      </c>
      <c r="D1213" s="45">
        <v>978</v>
      </c>
      <c r="E1213" s="46" t="s">
        <v>2408</v>
      </c>
      <c r="F1213" s="46"/>
      <c r="G1213" s="25" t="s">
        <v>1420</v>
      </c>
      <c r="H1213" s="25" t="s">
        <v>2409</v>
      </c>
      <c r="I1213" s="25" t="s">
        <v>2410</v>
      </c>
      <c r="J1213" s="249" t="s">
        <v>2411</v>
      </c>
      <c r="K1213" s="37">
        <v>46203</v>
      </c>
      <c r="L1213" s="25"/>
      <c r="M1213" s="25" t="s">
        <v>15</v>
      </c>
      <c r="N1213" s="25" t="s">
        <v>19</v>
      </c>
      <c r="O1213" s="39"/>
    </row>
    <row r="1214" spans="1:15" s="27" customFormat="1" ht="15" customHeight="1" x14ac:dyDescent="0.25">
      <c r="A1214" s="38" t="s">
        <v>16</v>
      </c>
      <c r="B1214" s="23">
        <v>25.113</v>
      </c>
      <c r="C1214" s="38" t="s">
        <v>143</v>
      </c>
      <c r="D1214" s="45">
        <v>978</v>
      </c>
      <c r="E1214" s="46" t="s">
        <v>2408</v>
      </c>
      <c r="F1214" s="46"/>
      <c r="G1214" s="25" t="s">
        <v>8361</v>
      </c>
      <c r="H1214" s="25" t="s">
        <v>8400</v>
      </c>
      <c r="I1214" s="25" t="s">
        <v>2410</v>
      </c>
      <c r="J1214" s="262" t="s">
        <v>8399</v>
      </c>
      <c r="K1214" s="37">
        <v>46973</v>
      </c>
      <c r="L1214" s="25" t="s">
        <v>15</v>
      </c>
      <c r="M1214" s="25" t="s">
        <v>15</v>
      </c>
      <c r="N1214" s="25" t="s">
        <v>19</v>
      </c>
      <c r="O1214" s="203" t="s">
        <v>2411</v>
      </c>
    </row>
    <row r="1215" spans="1:15" s="27" customFormat="1" ht="15" customHeight="1" x14ac:dyDescent="0.25">
      <c r="A1215" s="67" t="s">
        <v>14</v>
      </c>
      <c r="B1215" s="23">
        <v>70.105999999999995</v>
      </c>
      <c r="C1215" s="38" t="s">
        <v>24</v>
      </c>
      <c r="D1215" s="45">
        <v>5299</v>
      </c>
      <c r="E1215" s="46" t="s">
        <v>2412</v>
      </c>
      <c r="F1215" s="393"/>
      <c r="G1215" s="25" t="s">
        <v>26</v>
      </c>
      <c r="H1215" s="25" t="s">
        <v>2413</v>
      </c>
      <c r="I1215" s="25" t="s">
        <v>2414</v>
      </c>
      <c r="J1215" s="248" t="s">
        <v>2415</v>
      </c>
      <c r="K1215" s="37">
        <v>46265</v>
      </c>
      <c r="L1215" s="25" t="s">
        <v>15</v>
      </c>
      <c r="M1215" s="25" t="s">
        <v>15</v>
      </c>
      <c r="N1215" s="25" t="s">
        <v>19</v>
      </c>
      <c r="O1215" s="39"/>
    </row>
    <row r="1216" spans="1:15" s="27" customFormat="1" ht="15" customHeight="1" x14ac:dyDescent="0.25">
      <c r="A1216" s="67" t="s">
        <v>14</v>
      </c>
      <c r="B1216" s="23">
        <v>70.105999999999995</v>
      </c>
      <c r="C1216" s="38" t="s">
        <v>24</v>
      </c>
      <c r="D1216" s="45">
        <v>1036</v>
      </c>
      <c r="E1216" s="46" t="s">
        <v>2416</v>
      </c>
      <c r="F1216" s="393"/>
      <c r="G1216" s="25" t="s">
        <v>26</v>
      </c>
      <c r="H1216" s="25" t="s">
        <v>2417</v>
      </c>
      <c r="I1216" s="25" t="s">
        <v>2418</v>
      </c>
      <c r="J1216" s="248" t="s">
        <v>2419</v>
      </c>
      <c r="K1216" s="37">
        <v>46265</v>
      </c>
      <c r="L1216" s="25" t="s">
        <v>15</v>
      </c>
      <c r="M1216" s="25" t="s">
        <v>15</v>
      </c>
      <c r="N1216" s="25" t="s">
        <v>19</v>
      </c>
      <c r="O1216" s="39"/>
    </row>
    <row r="1217" spans="1:15" s="27" customFormat="1" ht="15" customHeight="1" x14ac:dyDescent="0.25">
      <c r="A1217" s="41" t="s">
        <v>14</v>
      </c>
      <c r="B1217" s="36">
        <v>70.105999999999995</v>
      </c>
      <c r="C1217" s="392" t="s">
        <v>2367</v>
      </c>
      <c r="D1217" s="45">
        <v>10</v>
      </c>
      <c r="E1217" s="46" t="s">
        <v>2420</v>
      </c>
      <c r="F1217" s="46"/>
      <c r="G1217" s="25" t="s">
        <v>32</v>
      </c>
      <c r="H1217" s="25" t="s">
        <v>2420</v>
      </c>
      <c r="I1217" s="25" t="s">
        <v>2421</v>
      </c>
      <c r="J1217" s="31" t="s">
        <v>2422</v>
      </c>
      <c r="K1217" s="37">
        <v>46630</v>
      </c>
      <c r="L1217" s="25" t="s">
        <v>15</v>
      </c>
      <c r="M1217" s="25" t="s">
        <v>15</v>
      </c>
      <c r="N1217" s="25" t="s">
        <v>19</v>
      </c>
      <c r="O1217" s="39"/>
    </row>
    <row r="1218" spans="1:15" s="27" customFormat="1" ht="15" customHeight="1" x14ac:dyDescent="0.25">
      <c r="A1218" s="38" t="s">
        <v>14</v>
      </c>
      <c r="B1218" s="23">
        <v>70.105999999999995</v>
      </c>
      <c r="C1218" s="46" t="s">
        <v>5391</v>
      </c>
      <c r="D1218" s="52">
        <v>4841</v>
      </c>
      <c r="E1218" s="46" t="s">
        <v>5672</v>
      </c>
      <c r="F1218" s="46"/>
      <c r="G1218" s="47" t="s">
        <v>5393</v>
      </c>
      <c r="H1218" s="25" t="s">
        <v>5669</v>
      </c>
      <c r="I1218" s="25" t="s">
        <v>5670</v>
      </c>
      <c r="J1218" s="256" t="s">
        <v>3401</v>
      </c>
      <c r="K1218" s="37">
        <v>46996</v>
      </c>
      <c r="L1218" s="25" t="s">
        <v>15</v>
      </c>
      <c r="M1218" s="25" t="s">
        <v>15</v>
      </c>
      <c r="N1218" s="25" t="s">
        <v>19</v>
      </c>
      <c r="O1218" s="209" t="s">
        <v>3401</v>
      </c>
    </row>
    <row r="1219" spans="1:15" s="27" customFormat="1" ht="15" customHeight="1" x14ac:dyDescent="0.25">
      <c r="A1219" s="67" t="s">
        <v>14</v>
      </c>
      <c r="B1219" s="23">
        <v>30.106000000000002</v>
      </c>
      <c r="C1219" s="38" t="s">
        <v>5328</v>
      </c>
      <c r="D1219" s="45">
        <v>4289</v>
      </c>
      <c r="E1219" s="46" t="s">
        <v>2423</v>
      </c>
      <c r="F1219" s="393"/>
      <c r="G1219" s="25" t="s">
        <v>26</v>
      </c>
      <c r="H1219" s="25" t="s">
        <v>2423</v>
      </c>
      <c r="I1219" s="25" t="s">
        <v>2424</v>
      </c>
      <c r="J1219" s="248" t="s">
        <v>2425</v>
      </c>
      <c r="K1219" s="37">
        <v>46265</v>
      </c>
      <c r="L1219" s="25" t="s">
        <v>15</v>
      </c>
      <c r="M1219" s="25" t="s">
        <v>15</v>
      </c>
      <c r="N1219" s="25" t="s">
        <v>19</v>
      </c>
      <c r="O1219" s="39"/>
    </row>
    <row r="1220" spans="1:15" s="27" customFormat="1" ht="15" customHeight="1" x14ac:dyDescent="0.25">
      <c r="A1220" s="56" t="s">
        <v>14</v>
      </c>
      <c r="B1220" s="29">
        <v>60.103000000000002</v>
      </c>
      <c r="C1220" s="46" t="s">
        <v>37</v>
      </c>
      <c r="D1220" s="52">
        <v>3943</v>
      </c>
      <c r="E1220" s="46" t="s">
        <v>2426</v>
      </c>
      <c r="F1220" s="46"/>
      <c r="G1220" s="25" t="s">
        <v>8081</v>
      </c>
      <c r="H1220" s="25" t="s">
        <v>2427</v>
      </c>
      <c r="I1220" s="25" t="s">
        <v>2428</v>
      </c>
      <c r="J1220" s="422" t="s">
        <v>2429</v>
      </c>
      <c r="K1220" s="37">
        <v>47664</v>
      </c>
      <c r="L1220" s="25" t="s">
        <v>15</v>
      </c>
      <c r="M1220" s="25" t="s">
        <v>15</v>
      </c>
      <c r="N1220" s="25" t="s">
        <v>19</v>
      </c>
      <c r="O1220" s="422"/>
    </row>
    <row r="1221" spans="1:15" s="27" customFormat="1" ht="15" customHeight="1" x14ac:dyDescent="0.25">
      <c r="A1221" s="38" t="s">
        <v>16</v>
      </c>
      <c r="B1221" s="23">
        <v>25.109000000000002</v>
      </c>
      <c r="C1221" s="38" t="s">
        <v>250</v>
      </c>
      <c r="D1221" s="45">
        <v>3944</v>
      </c>
      <c r="E1221" s="46" t="s">
        <v>2430</v>
      </c>
      <c r="F1221" s="46" t="s">
        <v>5958</v>
      </c>
      <c r="G1221" s="25" t="s">
        <v>202</v>
      </c>
      <c r="H1221" s="25" t="s">
        <v>5959</v>
      </c>
      <c r="I1221" s="25" t="s">
        <v>2431</v>
      </c>
      <c r="J1221" s="203" t="s">
        <v>5960</v>
      </c>
      <c r="K1221" s="37" t="s">
        <v>5961</v>
      </c>
      <c r="L1221" s="25"/>
      <c r="M1221" s="25"/>
      <c r="N1221" s="25"/>
      <c r="O1221" s="203"/>
    </row>
    <row r="1222" spans="1:15" s="27" customFormat="1" ht="15" customHeight="1" x14ac:dyDescent="0.25">
      <c r="A1222" s="39" t="s">
        <v>14</v>
      </c>
      <c r="B1222" s="23">
        <v>70.138999999999996</v>
      </c>
      <c r="C1222" s="46" t="s">
        <v>9482</v>
      </c>
      <c r="D1222" s="52"/>
      <c r="E1222" s="39" t="s">
        <v>9483</v>
      </c>
      <c r="F1222" s="39"/>
      <c r="G1222" s="26" t="s">
        <v>8544</v>
      </c>
      <c r="H1222" s="40" t="s">
        <v>9484</v>
      </c>
      <c r="I1222" s="40" t="s">
        <v>9485</v>
      </c>
      <c r="J1222" s="239" t="s">
        <v>9486</v>
      </c>
      <c r="K1222" s="283">
        <v>47726</v>
      </c>
      <c r="L1222" s="26" t="s">
        <v>15</v>
      </c>
      <c r="M1222" s="26" t="s">
        <v>15</v>
      </c>
      <c r="N1222" s="26" t="s">
        <v>15</v>
      </c>
      <c r="O1222" s="200" t="s">
        <v>9487</v>
      </c>
    </row>
    <row r="1223" spans="1:15" s="27" customFormat="1" ht="15" customHeight="1" x14ac:dyDescent="0.25">
      <c r="A1223" s="69" t="s">
        <v>14</v>
      </c>
      <c r="B1223" s="23">
        <v>12.118</v>
      </c>
      <c r="C1223" s="38" t="s">
        <v>145</v>
      </c>
      <c r="D1223" s="52">
        <v>7090</v>
      </c>
      <c r="E1223" s="46" t="s">
        <v>6649</v>
      </c>
      <c r="F1223" s="46"/>
      <c r="G1223" s="25" t="s">
        <v>6569</v>
      </c>
      <c r="H1223" s="375" t="s">
        <v>6650</v>
      </c>
      <c r="I1223" s="375" t="s">
        <v>6651</v>
      </c>
      <c r="J1223" s="257" t="s">
        <v>6652</v>
      </c>
      <c r="K1223" s="37">
        <v>46568</v>
      </c>
      <c r="L1223" s="25" t="s">
        <v>15</v>
      </c>
      <c r="M1223" s="25" t="s">
        <v>15</v>
      </c>
      <c r="N1223" s="25" t="s">
        <v>15</v>
      </c>
      <c r="O1223" s="240" t="s">
        <v>6653</v>
      </c>
    </row>
    <row r="1224" spans="1:15" s="27" customFormat="1" ht="15" customHeight="1" x14ac:dyDescent="0.25">
      <c r="A1224" s="46" t="s">
        <v>33</v>
      </c>
      <c r="B1224" s="23">
        <v>45.113999999999997</v>
      </c>
      <c r="C1224" s="46" t="s">
        <v>74</v>
      </c>
      <c r="D1224" s="52">
        <v>3995</v>
      </c>
      <c r="E1224" s="46" t="s">
        <v>2432</v>
      </c>
      <c r="F1224" s="46" t="s">
        <v>2433</v>
      </c>
      <c r="G1224" s="25" t="s">
        <v>87</v>
      </c>
      <c r="H1224" s="25" t="s">
        <v>2434</v>
      </c>
      <c r="I1224" s="375" t="s">
        <v>2435</v>
      </c>
      <c r="J1224" s="210" t="s">
        <v>2436</v>
      </c>
      <c r="K1224" s="37">
        <v>46203</v>
      </c>
      <c r="L1224" s="25" t="s">
        <v>15</v>
      </c>
      <c r="M1224" s="25" t="s">
        <v>15</v>
      </c>
      <c r="N1224" s="25" t="s">
        <v>19</v>
      </c>
      <c r="O1224" s="39"/>
    </row>
    <row r="1225" spans="1:15" s="27" customFormat="1" ht="15" customHeight="1" x14ac:dyDescent="0.25">
      <c r="A1225" s="46" t="s">
        <v>33</v>
      </c>
      <c r="B1225" s="23">
        <v>45.113999999999997</v>
      </c>
      <c r="C1225" s="46" t="s">
        <v>74</v>
      </c>
      <c r="D1225" s="52">
        <v>5343</v>
      </c>
      <c r="E1225" s="46" t="s">
        <v>2437</v>
      </c>
      <c r="F1225" s="46" t="s">
        <v>9004</v>
      </c>
      <c r="G1225" s="25" t="s">
        <v>5721</v>
      </c>
      <c r="H1225" s="25" t="s">
        <v>2438</v>
      </c>
      <c r="I1225" s="25" t="s">
        <v>2439</v>
      </c>
      <c r="J1225" s="203" t="s">
        <v>2440</v>
      </c>
      <c r="K1225" s="37">
        <v>46266</v>
      </c>
      <c r="L1225" s="25" t="s">
        <v>15</v>
      </c>
      <c r="M1225" s="25"/>
      <c r="N1225" s="25" t="s">
        <v>19</v>
      </c>
      <c r="O1225" s="39"/>
    </row>
    <row r="1226" spans="1:15" s="27" customFormat="1" ht="15" customHeight="1" x14ac:dyDescent="0.25">
      <c r="A1226" s="38" t="s">
        <v>14</v>
      </c>
      <c r="B1226" s="23">
        <v>12.118</v>
      </c>
      <c r="C1226" s="38" t="s">
        <v>145</v>
      </c>
      <c r="D1226" s="52">
        <v>5343</v>
      </c>
      <c r="E1226" s="46" t="s">
        <v>2437</v>
      </c>
      <c r="F1226" s="46" t="s">
        <v>9004</v>
      </c>
      <c r="G1226" s="25" t="s">
        <v>5549</v>
      </c>
      <c r="H1226" s="25" t="s">
        <v>5550</v>
      </c>
      <c r="I1226" s="25" t="s">
        <v>5551</v>
      </c>
      <c r="J1226" s="31" t="s">
        <v>5552</v>
      </c>
      <c r="K1226" s="37">
        <v>46996</v>
      </c>
      <c r="L1226" s="25" t="s">
        <v>15</v>
      </c>
      <c r="M1226" s="25"/>
      <c r="N1226" s="25" t="s">
        <v>19</v>
      </c>
      <c r="O1226" s="39"/>
    </row>
    <row r="1227" spans="1:15" s="27" customFormat="1" ht="15" customHeight="1" x14ac:dyDescent="0.25">
      <c r="A1227" s="51" t="s">
        <v>14</v>
      </c>
      <c r="B1227" s="84">
        <v>70.105999999999995</v>
      </c>
      <c r="C1227" s="46" t="s">
        <v>7595</v>
      </c>
      <c r="D1227" s="52">
        <v>5343</v>
      </c>
      <c r="E1227" s="46" t="s">
        <v>7977</v>
      </c>
      <c r="F1227" s="46"/>
      <c r="G1227" s="25" t="s">
        <v>7192</v>
      </c>
      <c r="H1227" s="25" t="s">
        <v>7978</v>
      </c>
      <c r="I1227" s="25" t="s">
        <v>7980</v>
      </c>
      <c r="J1227" s="239" t="s">
        <v>7979</v>
      </c>
      <c r="K1227" s="386">
        <v>47361</v>
      </c>
      <c r="L1227" s="25" t="s">
        <v>15</v>
      </c>
      <c r="M1227" s="25" t="s">
        <v>15</v>
      </c>
      <c r="N1227" s="25" t="s">
        <v>19</v>
      </c>
      <c r="O1227" s="39"/>
    </row>
    <row r="1228" spans="1:15" s="27" customFormat="1" ht="15" customHeight="1" x14ac:dyDescent="0.25">
      <c r="A1228" s="46" t="s">
        <v>33</v>
      </c>
      <c r="B1228" s="23">
        <v>45.113999999999997</v>
      </c>
      <c r="C1228" s="46" t="s">
        <v>74</v>
      </c>
      <c r="D1228" s="52"/>
      <c r="E1228" s="46" t="s">
        <v>2441</v>
      </c>
      <c r="F1228" s="46"/>
      <c r="G1228" s="25" t="s">
        <v>87</v>
      </c>
      <c r="H1228" s="25" t="s">
        <v>2442</v>
      </c>
      <c r="I1228" s="375" t="s">
        <v>2443</v>
      </c>
      <c r="J1228" s="210" t="s">
        <v>2444</v>
      </c>
      <c r="K1228" s="37">
        <v>46203</v>
      </c>
      <c r="L1228" s="25" t="s">
        <v>15</v>
      </c>
      <c r="M1228" s="25" t="s">
        <v>15</v>
      </c>
      <c r="N1228" s="25" t="s">
        <v>19</v>
      </c>
      <c r="O1228" s="39"/>
    </row>
    <row r="1229" spans="1:15" s="27" customFormat="1" ht="15" customHeight="1" x14ac:dyDescent="0.25">
      <c r="A1229" s="69" t="s">
        <v>14</v>
      </c>
      <c r="B1229" s="25">
        <v>30.106000000000002</v>
      </c>
      <c r="C1229" s="39" t="s">
        <v>9069</v>
      </c>
      <c r="D1229" s="52">
        <v>7838</v>
      </c>
      <c r="E1229" s="280" t="s">
        <v>9044</v>
      </c>
      <c r="F1229" s="42"/>
      <c r="G1229" s="26" t="s">
        <v>8544</v>
      </c>
      <c r="H1229" s="26" t="s">
        <v>9059</v>
      </c>
      <c r="I1229" s="26" t="s">
        <v>9060</v>
      </c>
      <c r="J1229" s="238" t="s">
        <v>9061</v>
      </c>
      <c r="K1229" s="320">
        <v>47726</v>
      </c>
      <c r="L1229" s="26" t="s">
        <v>15</v>
      </c>
      <c r="M1229" s="26" t="s">
        <v>15</v>
      </c>
      <c r="N1229" s="26" t="s">
        <v>19</v>
      </c>
      <c r="O1229" s="39"/>
    </row>
    <row r="1230" spans="1:15" s="27" customFormat="1" ht="15" customHeight="1" x14ac:dyDescent="0.25">
      <c r="A1230" s="54" t="s">
        <v>14</v>
      </c>
      <c r="B1230" s="25">
        <v>30.106000000000002</v>
      </c>
      <c r="C1230" s="38" t="s">
        <v>5240</v>
      </c>
      <c r="D1230" s="52">
        <v>6320</v>
      </c>
      <c r="E1230" s="46" t="s">
        <v>2445</v>
      </c>
      <c r="F1230" s="46"/>
      <c r="G1230" s="25" t="s">
        <v>32</v>
      </c>
      <c r="H1230" s="25" t="s">
        <v>2445</v>
      </c>
      <c r="I1230" s="25" t="s">
        <v>2446</v>
      </c>
      <c r="J1230" s="248" t="s">
        <v>2447</v>
      </c>
      <c r="K1230" s="37">
        <v>46630</v>
      </c>
      <c r="L1230" s="25" t="s">
        <v>15</v>
      </c>
      <c r="M1230" s="25" t="s">
        <v>15</v>
      </c>
      <c r="N1230" s="25" t="s">
        <v>19</v>
      </c>
      <c r="O1230" s="39"/>
    </row>
    <row r="1231" spans="1:15" s="301" customFormat="1" ht="15" customHeight="1" x14ac:dyDescent="0.25">
      <c r="A1231" s="38" t="s">
        <v>14</v>
      </c>
      <c r="B1231" s="23">
        <v>30.106000000000002</v>
      </c>
      <c r="C1231" s="38" t="s">
        <v>5328</v>
      </c>
      <c r="D1231" s="45">
        <v>5356</v>
      </c>
      <c r="E1231" s="46" t="s">
        <v>2448</v>
      </c>
      <c r="F1231" s="46"/>
      <c r="G1231" s="25" t="s">
        <v>26</v>
      </c>
      <c r="H1231" s="25" t="s">
        <v>2449</v>
      </c>
      <c r="I1231" s="25" t="s">
        <v>2450</v>
      </c>
      <c r="J1231" s="248" t="s">
        <v>2451</v>
      </c>
      <c r="K1231" s="37">
        <v>46265</v>
      </c>
      <c r="L1231" s="25" t="s">
        <v>15</v>
      </c>
      <c r="M1231" s="25" t="s">
        <v>15</v>
      </c>
      <c r="N1231" s="25" t="s">
        <v>19</v>
      </c>
      <c r="O1231" s="39"/>
    </row>
    <row r="1232" spans="1:15" s="27" customFormat="1" ht="15" customHeight="1" x14ac:dyDescent="0.25">
      <c r="A1232" s="38" t="s">
        <v>14</v>
      </c>
      <c r="B1232" s="23">
        <v>70.105999999999995</v>
      </c>
      <c r="C1232" s="46" t="s">
        <v>5391</v>
      </c>
      <c r="D1232" s="52">
        <v>6716</v>
      </c>
      <c r="E1232" s="46" t="s">
        <v>5835</v>
      </c>
      <c r="F1232" s="46"/>
      <c r="G1232" s="25" t="s">
        <v>5393</v>
      </c>
      <c r="H1232" s="25" t="s">
        <v>5836</v>
      </c>
      <c r="I1232" s="25" t="s">
        <v>5837</v>
      </c>
      <c r="J1232" s="256" t="s">
        <v>5838</v>
      </c>
      <c r="K1232" s="37">
        <v>46996</v>
      </c>
      <c r="L1232" s="25" t="s">
        <v>15</v>
      </c>
      <c r="M1232" s="25" t="s">
        <v>15</v>
      </c>
      <c r="N1232" s="25" t="s">
        <v>19</v>
      </c>
      <c r="O1232" s="256" t="s">
        <v>5838</v>
      </c>
    </row>
    <row r="1233" spans="1:15" s="27" customFormat="1" ht="15" customHeight="1" x14ac:dyDescent="0.25">
      <c r="A1233" s="54" t="s">
        <v>14</v>
      </c>
      <c r="B1233" s="25">
        <v>30.106000000000002</v>
      </c>
      <c r="C1233" s="38" t="s">
        <v>5240</v>
      </c>
      <c r="D1233" s="52">
        <v>5876</v>
      </c>
      <c r="E1233" s="46" t="s">
        <v>2452</v>
      </c>
      <c r="F1233" s="46"/>
      <c r="G1233" s="25" t="s">
        <v>32</v>
      </c>
      <c r="H1233" s="25" t="s">
        <v>2452</v>
      </c>
      <c r="I1233" s="25" t="s">
        <v>2453</v>
      </c>
      <c r="J1233" s="255" t="s">
        <v>2454</v>
      </c>
      <c r="K1233" s="37">
        <v>46630</v>
      </c>
      <c r="L1233" s="25"/>
      <c r="M1233" s="25" t="s">
        <v>15</v>
      </c>
      <c r="N1233" s="25" t="s">
        <v>19</v>
      </c>
      <c r="O1233" s="39"/>
    </row>
    <row r="1234" spans="1:15" s="27" customFormat="1" ht="14.25" customHeight="1" x14ac:dyDescent="0.25">
      <c r="A1234" s="51" t="s">
        <v>14</v>
      </c>
      <c r="B1234" s="23">
        <v>12.118</v>
      </c>
      <c r="C1234" s="46" t="s">
        <v>145</v>
      </c>
      <c r="D1234" s="52">
        <v>7216</v>
      </c>
      <c r="E1234" s="38" t="s">
        <v>7459</v>
      </c>
      <c r="F1234" s="46"/>
      <c r="G1234" s="25" t="s">
        <v>7215</v>
      </c>
      <c r="H1234" s="25" t="s">
        <v>7460</v>
      </c>
      <c r="I1234" s="25" t="s">
        <v>7461</v>
      </c>
      <c r="J1234" s="239" t="s">
        <v>7462</v>
      </c>
      <c r="K1234" s="37">
        <v>46568</v>
      </c>
      <c r="L1234" s="25" t="s">
        <v>15</v>
      </c>
      <c r="M1234" s="25" t="s">
        <v>19</v>
      </c>
      <c r="N1234" s="25" t="s">
        <v>19</v>
      </c>
      <c r="O1234" s="26"/>
    </row>
    <row r="1235" spans="1:15" s="27" customFormat="1" ht="15" customHeight="1" x14ac:dyDescent="0.25">
      <c r="A1235" s="51" t="s">
        <v>14</v>
      </c>
      <c r="B1235" s="23">
        <v>60.103000000000002</v>
      </c>
      <c r="C1235" s="46" t="s">
        <v>7361</v>
      </c>
      <c r="D1235" s="52">
        <v>7216</v>
      </c>
      <c r="E1235" s="38" t="s">
        <v>7459</v>
      </c>
      <c r="F1235" s="46"/>
      <c r="G1235" s="25" t="s">
        <v>7215</v>
      </c>
      <c r="H1235" s="25" t="s">
        <v>7460</v>
      </c>
      <c r="I1235" s="25" t="s">
        <v>7461</v>
      </c>
      <c r="J1235" s="239" t="s">
        <v>7462</v>
      </c>
      <c r="K1235" s="37">
        <v>46568</v>
      </c>
      <c r="L1235" s="25" t="s">
        <v>15</v>
      </c>
      <c r="M1235" s="25" t="s">
        <v>19</v>
      </c>
      <c r="N1235" s="25" t="s">
        <v>19</v>
      </c>
      <c r="O1235" s="26"/>
    </row>
    <row r="1236" spans="1:15" s="27" customFormat="1" ht="15" customHeight="1" x14ac:dyDescent="0.25">
      <c r="A1236" s="38" t="s">
        <v>16</v>
      </c>
      <c r="B1236" s="23">
        <v>25.113</v>
      </c>
      <c r="C1236" s="38" t="s">
        <v>143</v>
      </c>
      <c r="D1236" s="45">
        <v>7216</v>
      </c>
      <c r="E1236" s="46" t="s">
        <v>7459</v>
      </c>
      <c r="F1236" s="46"/>
      <c r="G1236" s="25" t="s">
        <v>8361</v>
      </c>
      <c r="H1236" s="25" t="s">
        <v>7460</v>
      </c>
      <c r="I1236" s="25" t="s">
        <v>7461</v>
      </c>
      <c r="J1236" s="86" t="s">
        <v>7475</v>
      </c>
      <c r="K1236" s="37">
        <v>46973</v>
      </c>
      <c r="L1236" s="25" t="s">
        <v>15</v>
      </c>
      <c r="M1236" s="25" t="s">
        <v>19</v>
      </c>
      <c r="N1236" s="25" t="s">
        <v>15</v>
      </c>
      <c r="O1236" s="86" t="s">
        <v>7462</v>
      </c>
    </row>
    <row r="1237" spans="1:15" s="27" customFormat="1" ht="15" customHeight="1" x14ac:dyDescent="0.25">
      <c r="A1237" s="56" t="s">
        <v>14</v>
      </c>
      <c r="B1237" s="23">
        <v>60.101999999999997</v>
      </c>
      <c r="C1237" s="69" t="s">
        <v>6077</v>
      </c>
      <c r="D1237" s="52">
        <v>7216</v>
      </c>
      <c r="E1237" s="41" t="s">
        <v>7459</v>
      </c>
      <c r="F1237" s="41"/>
      <c r="G1237" s="25" t="s">
        <v>8645</v>
      </c>
      <c r="H1237" s="24" t="s">
        <v>7460</v>
      </c>
      <c r="I1237" s="24" t="s">
        <v>7461</v>
      </c>
      <c r="J1237" s="422" t="s">
        <v>7475</v>
      </c>
      <c r="K1237" s="37">
        <v>47726</v>
      </c>
      <c r="L1237" s="25" t="s">
        <v>15</v>
      </c>
      <c r="M1237" s="25" t="s">
        <v>19</v>
      </c>
      <c r="N1237" s="25"/>
      <c r="O1237" s="514" t="s">
        <v>7462</v>
      </c>
    </row>
    <row r="1238" spans="1:15" s="27" customFormat="1" ht="15" customHeight="1" x14ac:dyDescent="0.25">
      <c r="A1238" s="56" t="s">
        <v>14</v>
      </c>
      <c r="B1238" s="23">
        <v>60.104999999999997</v>
      </c>
      <c r="C1238" s="69" t="s">
        <v>804</v>
      </c>
      <c r="D1238" s="52">
        <v>7216</v>
      </c>
      <c r="E1238" s="41" t="s">
        <v>7459</v>
      </c>
      <c r="F1238" s="41"/>
      <c r="G1238" s="25" t="s">
        <v>8645</v>
      </c>
      <c r="H1238" s="24" t="s">
        <v>7460</v>
      </c>
      <c r="I1238" s="24" t="s">
        <v>7461</v>
      </c>
      <c r="J1238" s="422" t="s">
        <v>7475</v>
      </c>
      <c r="K1238" s="37">
        <v>47726</v>
      </c>
      <c r="L1238" s="25" t="s">
        <v>15</v>
      </c>
      <c r="M1238" s="25" t="s">
        <v>19</v>
      </c>
      <c r="N1238" s="25"/>
      <c r="O1238" s="514" t="s">
        <v>7462</v>
      </c>
    </row>
    <row r="1239" spans="1:15" s="27" customFormat="1" ht="15" customHeight="1" x14ac:dyDescent="0.25">
      <c r="A1239" s="56" t="s">
        <v>14</v>
      </c>
      <c r="B1239" s="29">
        <v>60.103000000000002</v>
      </c>
      <c r="C1239" s="46" t="s">
        <v>37</v>
      </c>
      <c r="D1239" s="52">
        <v>7216</v>
      </c>
      <c r="E1239" s="46" t="s">
        <v>8170</v>
      </c>
      <c r="F1239" s="46"/>
      <c r="G1239" s="25" t="s">
        <v>8081</v>
      </c>
      <c r="H1239" s="25" t="s">
        <v>7460</v>
      </c>
      <c r="I1239" s="25" t="s">
        <v>7461</v>
      </c>
      <c r="J1239" s="422" t="s">
        <v>8171</v>
      </c>
      <c r="K1239" s="37">
        <v>47664</v>
      </c>
      <c r="L1239" s="25" t="s">
        <v>15</v>
      </c>
      <c r="M1239" s="25" t="s">
        <v>19</v>
      </c>
      <c r="N1239" s="25" t="s">
        <v>15</v>
      </c>
      <c r="O1239" s="422"/>
    </row>
    <row r="1240" spans="1:15" s="27" customFormat="1" ht="15" customHeight="1" x14ac:dyDescent="0.25">
      <c r="A1240" s="46" t="s">
        <v>33</v>
      </c>
      <c r="B1240" s="23">
        <v>45.113999999999997</v>
      </c>
      <c r="C1240" s="46" t="s">
        <v>74</v>
      </c>
      <c r="D1240" s="52">
        <v>1917</v>
      </c>
      <c r="E1240" s="46" t="s">
        <v>2455</v>
      </c>
      <c r="F1240" s="46"/>
      <c r="G1240" s="25" t="s">
        <v>87</v>
      </c>
      <c r="H1240" s="25" t="s">
        <v>2457</v>
      </c>
      <c r="I1240" s="375" t="s">
        <v>2458</v>
      </c>
      <c r="J1240" s="246" t="s">
        <v>2456</v>
      </c>
      <c r="K1240" s="37">
        <v>46203</v>
      </c>
      <c r="L1240" s="25" t="s">
        <v>15</v>
      </c>
      <c r="M1240" s="25" t="s">
        <v>15</v>
      </c>
      <c r="N1240" s="25" t="s">
        <v>19</v>
      </c>
      <c r="O1240" s="39"/>
    </row>
    <row r="1241" spans="1:15" s="27" customFormat="1" ht="15" customHeight="1" x14ac:dyDescent="0.25">
      <c r="A1241" s="54" t="s">
        <v>33</v>
      </c>
      <c r="B1241" s="375">
        <v>45.112000000000002</v>
      </c>
      <c r="C1241" s="54" t="s">
        <v>5040</v>
      </c>
      <c r="D1241" s="380">
        <v>1917</v>
      </c>
      <c r="E1241" s="276" t="s">
        <v>5069</v>
      </c>
      <c r="F1241" s="54"/>
      <c r="G1241" s="375" t="s">
        <v>5041</v>
      </c>
      <c r="H1241" s="25" t="s">
        <v>5070</v>
      </c>
      <c r="I1241" s="25" t="s">
        <v>5071</v>
      </c>
      <c r="J1241" s="257" t="s">
        <v>2456</v>
      </c>
      <c r="K1241" s="383">
        <v>46203</v>
      </c>
      <c r="L1241" s="375" t="s">
        <v>15</v>
      </c>
      <c r="M1241" s="375" t="s">
        <v>15</v>
      </c>
      <c r="N1241" s="375" t="s">
        <v>19</v>
      </c>
      <c r="O1241" s="69"/>
    </row>
    <row r="1242" spans="1:15" s="27" customFormat="1" ht="15" customHeight="1" x14ac:dyDescent="0.25">
      <c r="A1242" s="41" t="s">
        <v>8071</v>
      </c>
      <c r="B1242" s="23">
        <v>13.102</v>
      </c>
      <c r="C1242" s="38" t="s">
        <v>39</v>
      </c>
      <c r="D1242" s="45">
        <v>839</v>
      </c>
      <c r="E1242" s="46" t="s">
        <v>2460</v>
      </c>
      <c r="F1242" s="46" t="s">
        <v>2461</v>
      </c>
      <c r="G1242" s="25" t="s">
        <v>41</v>
      </c>
      <c r="H1242" s="25" t="s">
        <v>2462</v>
      </c>
      <c r="I1242" s="25" t="s">
        <v>2463</v>
      </c>
      <c r="J1242" s="250" t="s">
        <v>2464</v>
      </c>
      <c r="K1242" s="37">
        <v>46203</v>
      </c>
      <c r="L1242" s="25" t="s">
        <v>19</v>
      </c>
      <c r="M1242" s="25" t="s">
        <v>15</v>
      </c>
      <c r="N1242" s="25" t="s">
        <v>19</v>
      </c>
      <c r="O1242" s="39"/>
    </row>
    <row r="1243" spans="1:15" s="27" customFormat="1" ht="15" customHeight="1" x14ac:dyDescent="0.25">
      <c r="A1243" s="59" t="s">
        <v>14</v>
      </c>
      <c r="B1243" s="32">
        <v>10.101000000000001</v>
      </c>
      <c r="C1243" s="527" t="s">
        <v>64</v>
      </c>
      <c r="D1243" s="58">
        <v>2979</v>
      </c>
      <c r="E1243" s="59" t="s">
        <v>2466</v>
      </c>
      <c r="F1243" s="59"/>
      <c r="G1243" s="33" t="s">
        <v>2467</v>
      </c>
      <c r="H1243" s="33" t="s">
        <v>2468</v>
      </c>
      <c r="I1243" s="33" t="s">
        <v>2469</v>
      </c>
      <c r="J1243" s="211" t="s">
        <v>2465</v>
      </c>
      <c r="K1243" s="60">
        <v>46112</v>
      </c>
      <c r="L1243" s="33" t="s">
        <v>15</v>
      </c>
      <c r="M1243" s="33"/>
      <c r="N1243" s="33"/>
      <c r="O1243" s="417"/>
    </row>
    <row r="1244" spans="1:15" s="27" customFormat="1" ht="15" customHeight="1" x14ac:dyDescent="0.25">
      <c r="A1244" s="59" t="s">
        <v>14</v>
      </c>
      <c r="B1244" s="32">
        <v>10.103</v>
      </c>
      <c r="C1244" s="59" t="s">
        <v>2470</v>
      </c>
      <c r="D1244" s="58">
        <v>2979</v>
      </c>
      <c r="E1244" s="59" t="s">
        <v>2466</v>
      </c>
      <c r="F1244" s="59"/>
      <c r="G1244" s="33" t="s">
        <v>2467</v>
      </c>
      <c r="H1244" s="33" t="s">
        <v>2468</v>
      </c>
      <c r="I1244" s="33" t="s">
        <v>2469</v>
      </c>
      <c r="J1244" s="211" t="s">
        <v>2465</v>
      </c>
      <c r="K1244" s="60">
        <v>46112</v>
      </c>
      <c r="L1244" s="33" t="s">
        <v>15</v>
      </c>
      <c r="M1244" s="33"/>
      <c r="N1244" s="33"/>
      <c r="O1244" s="417"/>
    </row>
    <row r="1245" spans="1:15" s="27" customFormat="1" ht="15" customHeight="1" x14ac:dyDescent="0.25">
      <c r="A1245" s="59" t="s">
        <v>14</v>
      </c>
      <c r="B1245" s="32">
        <v>10.103999999999999</v>
      </c>
      <c r="C1245" s="59" t="s">
        <v>655</v>
      </c>
      <c r="D1245" s="58">
        <v>2979</v>
      </c>
      <c r="E1245" s="59" t="s">
        <v>2466</v>
      </c>
      <c r="F1245" s="59"/>
      <c r="G1245" s="33" t="s">
        <v>2467</v>
      </c>
      <c r="H1245" s="33" t="s">
        <v>2468</v>
      </c>
      <c r="I1245" s="33" t="s">
        <v>2469</v>
      </c>
      <c r="J1245" s="211" t="s">
        <v>2465</v>
      </c>
      <c r="K1245" s="60">
        <v>46112</v>
      </c>
      <c r="L1245" s="33" t="s">
        <v>15</v>
      </c>
      <c r="M1245" s="33"/>
      <c r="N1245" s="33"/>
      <c r="O1245" s="417"/>
    </row>
    <row r="1246" spans="1:15" s="82" customFormat="1" ht="15" customHeight="1" x14ac:dyDescent="0.25">
      <c r="A1246" s="41" t="s">
        <v>8071</v>
      </c>
      <c r="B1246" s="23">
        <v>13.102</v>
      </c>
      <c r="C1246" s="38" t="s">
        <v>39</v>
      </c>
      <c r="D1246" s="45">
        <v>2299</v>
      </c>
      <c r="E1246" s="46" t="s">
        <v>2471</v>
      </c>
      <c r="F1246" s="46" t="s">
        <v>2472</v>
      </c>
      <c r="G1246" s="25" t="s">
        <v>41</v>
      </c>
      <c r="H1246" s="25" t="s">
        <v>2473</v>
      </c>
      <c r="I1246" s="25" t="s">
        <v>2474</v>
      </c>
      <c r="J1246" s="250" t="s">
        <v>2475</v>
      </c>
      <c r="K1246" s="37">
        <v>46203</v>
      </c>
      <c r="L1246" s="25" t="s">
        <v>19</v>
      </c>
      <c r="M1246" s="25" t="s">
        <v>15</v>
      </c>
      <c r="N1246" s="25" t="s">
        <v>19</v>
      </c>
      <c r="O1246" s="69"/>
    </row>
    <row r="1247" spans="1:15" s="27" customFormat="1" ht="15" customHeight="1" x14ac:dyDescent="0.25">
      <c r="A1247" s="41" t="s">
        <v>8071</v>
      </c>
      <c r="B1247" s="23">
        <v>13.102</v>
      </c>
      <c r="C1247" s="38" t="s">
        <v>39</v>
      </c>
      <c r="D1247" s="45">
        <v>2299</v>
      </c>
      <c r="E1247" s="46" t="s">
        <v>2476</v>
      </c>
      <c r="F1247" s="46" t="s">
        <v>2472</v>
      </c>
      <c r="G1247" s="25" t="s">
        <v>41</v>
      </c>
      <c r="H1247" s="25" t="s">
        <v>2473</v>
      </c>
      <c r="I1247" s="25" t="s">
        <v>2477</v>
      </c>
      <c r="J1247" s="250" t="s">
        <v>2475</v>
      </c>
      <c r="K1247" s="37">
        <v>46203</v>
      </c>
      <c r="L1247" s="25" t="s">
        <v>19</v>
      </c>
      <c r="M1247" s="25" t="s">
        <v>15</v>
      </c>
      <c r="N1247" s="25" t="s">
        <v>19</v>
      </c>
      <c r="O1247" s="39"/>
    </row>
    <row r="1248" spans="1:15" s="27" customFormat="1" ht="15" customHeight="1" x14ac:dyDescent="0.25">
      <c r="A1248" s="41" t="s">
        <v>8071</v>
      </c>
      <c r="B1248" s="23">
        <v>13.102</v>
      </c>
      <c r="C1248" s="38" t="s">
        <v>39</v>
      </c>
      <c r="D1248" s="45">
        <v>2299</v>
      </c>
      <c r="E1248" s="46" t="s">
        <v>2478</v>
      </c>
      <c r="F1248" s="46" t="s">
        <v>2472</v>
      </c>
      <c r="G1248" s="25" t="s">
        <v>41</v>
      </c>
      <c r="H1248" s="25" t="s">
        <v>2473</v>
      </c>
      <c r="I1248" s="25" t="s">
        <v>2479</v>
      </c>
      <c r="J1248" s="250" t="s">
        <v>2475</v>
      </c>
      <c r="K1248" s="37">
        <v>46203</v>
      </c>
      <c r="L1248" s="25" t="s">
        <v>19</v>
      </c>
      <c r="M1248" s="25" t="s">
        <v>15</v>
      </c>
      <c r="N1248" s="25" t="s">
        <v>19</v>
      </c>
      <c r="O1248" s="39"/>
    </row>
    <row r="1249" spans="1:21" s="27" customFormat="1" ht="15" customHeight="1" x14ac:dyDescent="0.25">
      <c r="A1249" s="41" t="s">
        <v>8071</v>
      </c>
      <c r="B1249" s="23">
        <v>13.102</v>
      </c>
      <c r="C1249" s="38" t="s">
        <v>39</v>
      </c>
      <c r="D1249" s="45">
        <v>2299</v>
      </c>
      <c r="E1249" s="46" t="s">
        <v>2480</v>
      </c>
      <c r="F1249" s="46" t="s">
        <v>2472</v>
      </c>
      <c r="G1249" s="25" t="s">
        <v>41</v>
      </c>
      <c r="H1249" s="25" t="s">
        <v>2473</v>
      </c>
      <c r="I1249" s="25" t="s">
        <v>2481</v>
      </c>
      <c r="J1249" s="250" t="s">
        <v>2475</v>
      </c>
      <c r="K1249" s="37">
        <v>46203</v>
      </c>
      <c r="L1249" s="25" t="s">
        <v>19</v>
      </c>
      <c r="M1249" s="25" t="s">
        <v>15</v>
      </c>
      <c r="N1249" s="25" t="s">
        <v>19</v>
      </c>
      <c r="O1249" s="39"/>
    </row>
    <row r="1250" spans="1:21" s="27" customFormat="1" ht="15" customHeight="1" x14ac:dyDescent="0.25">
      <c r="A1250" s="54" t="s">
        <v>33</v>
      </c>
      <c r="B1250" s="375">
        <v>45.112000000000002</v>
      </c>
      <c r="C1250" s="54" t="s">
        <v>5040</v>
      </c>
      <c r="D1250" s="380">
        <v>1543</v>
      </c>
      <c r="E1250" s="276" t="s">
        <v>2482</v>
      </c>
      <c r="F1250" s="54"/>
      <c r="G1250" s="375" t="s">
        <v>5041</v>
      </c>
      <c r="H1250" s="25" t="s">
        <v>81</v>
      </c>
      <c r="I1250" s="25" t="s">
        <v>2483</v>
      </c>
      <c r="J1250" s="251" t="s">
        <v>6656</v>
      </c>
      <c r="K1250" s="383">
        <v>46203</v>
      </c>
      <c r="L1250" s="375" t="s">
        <v>15</v>
      </c>
      <c r="M1250" s="375" t="s">
        <v>15</v>
      </c>
      <c r="N1250" s="375" t="s">
        <v>19</v>
      </c>
      <c r="O1250" s="39"/>
    </row>
    <row r="1251" spans="1:21" s="82" customFormat="1" ht="15" customHeight="1" x14ac:dyDescent="0.25">
      <c r="A1251" s="46" t="s">
        <v>33</v>
      </c>
      <c r="B1251" s="23">
        <v>45.113999999999997</v>
      </c>
      <c r="C1251" s="46" t="s">
        <v>74</v>
      </c>
      <c r="D1251" s="52">
        <v>1543</v>
      </c>
      <c r="E1251" s="46" t="s">
        <v>2482</v>
      </c>
      <c r="F1251" s="46"/>
      <c r="G1251" s="25" t="s">
        <v>87</v>
      </c>
      <c r="H1251" s="25" t="s">
        <v>81</v>
      </c>
      <c r="I1251" s="375" t="s">
        <v>2483</v>
      </c>
      <c r="J1251" s="210" t="s">
        <v>6656</v>
      </c>
      <c r="K1251" s="37">
        <v>46203</v>
      </c>
      <c r="L1251" s="25" t="s">
        <v>15</v>
      </c>
      <c r="M1251" s="25" t="s">
        <v>15</v>
      </c>
      <c r="N1251" s="25" t="s">
        <v>19</v>
      </c>
      <c r="O1251" s="39"/>
    </row>
    <row r="1252" spans="1:21" s="82" customFormat="1" ht="15" customHeight="1" x14ac:dyDescent="0.25">
      <c r="A1252" s="69" t="s">
        <v>14</v>
      </c>
      <c r="B1252" s="23">
        <v>12.118</v>
      </c>
      <c r="C1252" s="38" t="s">
        <v>145</v>
      </c>
      <c r="D1252" s="52">
        <v>1543</v>
      </c>
      <c r="E1252" s="46" t="s">
        <v>2482</v>
      </c>
      <c r="F1252" s="46"/>
      <c r="G1252" s="25" t="s">
        <v>6569</v>
      </c>
      <c r="H1252" s="375" t="s">
        <v>6654</v>
      </c>
      <c r="I1252" s="375" t="s">
        <v>2483</v>
      </c>
      <c r="J1252" s="240" t="s">
        <v>6655</v>
      </c>
      <c r="K1252" s="37">
        <v>46568</v>
      </c>
      <c r="L1252" s="25" t="s">
        <v>15</v>
      </c>
      <c r="M1252" s="25" t="s">
        <v>15</v>
      </c>
      <c r="N1252" s="25" t="s">
        <v>19</v>
      </c>
      <c r="O1252" s="240" t="s">
        <v>6656</v>
      </c>
    </row>
    <row r="1253" spans="1:21" s="27" customFormat="1" ht="15" customHeight="1" x14ac:dyDescent="0.25">
      <c r="A1253" s="69" t="s">
        <v>14</v>
      </c>
      <c r="B1253" s="23">
        <v>70.125</v>
      </c>
      <c r="C1253" s="46" t="s">
        <v>8507</v>
      </c>
      <c r="D1253" s="52">
        <v>1543</v>
      </c>
      <c r="E1253" s="46" t="s">
        <v>8520</v>
      </c>
      <c r="F1253" s="46"/>
      <c r="G1253" s="47" t="s">
        <v>7192</v>
      </c>
      <c r="H1253" s="25" t="s">
        <v>81</v>
      </c>
      <c r="I1253" s="25" t="s">
        <v>2483</v>
      </c>
      <c r="J1253" s="239" t="s">
        <v>8521</v>
      </c>
      <c r="K1253" s="283">
        <v>47361</v>
      </c>
      <c r="L1253" s="25" t="s">
        <v>15</v>
      </c>
      <c r="M1253" s="25" t="s">
        <v>19</v>
      </c>
      <c r="N1253" s="25" t="s">
        <v>19</v>
      </c>
      <c r="O1253" s="239" t="s">
        <v>6656</v>
      </c>
    </row>
    <row r="1254" spans="1:21" s="27" customFormat="1" ht="15" customHeight="1" x14ac:dyDescent="0.25">
      <c r="A1254" s="38" t="s">
        <v>8071</v>
      </c>
      <c r="B1254" s="23"/>
      <c r="C1254" s="38" t="s">
        <v>2484</v>
      </c>
      <c r="D1254" s="45">
        <v>3946</v>
      </c>
      <c r="E1254" s="46" t="s">
        <v>2485</v>
      </c>
      <c r="F1254" s="46"/>
      <c r="G1254" s="47" t="s">
        <v>2486</v>
      </c>
      <c r="H1254" s="25" t="s">
        <v>2487</v>
      </c>
      <c r="I1254" s="25" t="s">
        <v>2488</v>
      </c>
      <c r="J1254" s="31" t="s">
        <v>2489</v>
      </c>
      <c r="K1254" s="37">
        <v>46203</v>
      </c>
      <c r="L1254" s="25"/>
      <c r="M1254" s="25"/>
      <c r="N1254" s="25"/>
      <c r="O1254" s="39"/>
    </row>
    <row r="1255" spans="1:21" s="301" customFormat="1" ht="15" customHeight="1" x14ac:dyDescent="0.25">
      <c r="A1255" s="46" t="s">
        <v>16</v>
      </c>
      <c r="B1255" s="25">
        <v>25.109000000000002</v>
      </c>
      <c r="C1255" s="46" t="s">
        <v>250</v>
      </c>
      <c r="D1255" s="52"/>
      <c r="E1255" s="46" t="s">
        <v>2490</v>
      </c>
      <c r="F1255" s="46"/>
      <c r="G1255" s="25" t="s">
        <v>252</v>
      </c>
      <c r="H1255" s="25" t="s">
        <v>2491</v>
      </c>
      <c r="I1255" s="25" t="s">
        <v>2492</v>
      </c>
      <c r="J1255" s="559" t="s">
        <v>2493</v>
      </c>
      <c r="K1255" s="37">
        <v>46544</v>
      </c>
      <c r="L1255" s="25" t="s">
        <v>15</v>
      </c>
      <c r="M1255" s="25" t="s">
        <v>15</v>
      </c>
      <c r="N1255" s="25" t="s">
        <v>19</v>
      </c>
      <c r="O1255" s="39"/>
      <c r="P1255" s="302"/>
      <c r="Q1255" s="302"/>
      <c r="R1255" s="302"/>
      <c r="S1255" s="302"/>
      <c r="T1255" s="302"/>
      <c r="U1255" s="302"/>
    </row>
    <row r="1256" spans="1:21" s="301" customFormat="1" ht="15" customHeight="1" x14ac:dyDescent="0.25">
      <c r="A1256" s="38" t="s">
        <v>16</v>
      </c>
      <c r="B1256" s="23">
        <v>25.117999999999999</v>
      </c>
      <c r="C1256" s="38" t="s">
        <v>45</v>
      </c>
      <c r="D1256" s="45">
        <v>1399</v>
      </c>
      <c r="E1256" s="51" t="s">
        <v>2494</v>
      </c>
      <c r="F1256" s="51"/>
      <c r="G1256" s="25" t="s">
        <v>6069</v>
      </c>
      <c r="H1256" s="25" t="s">
        <v>2495</v>
      </c>
      <c r="I1256" s="25" t="s">
        <v>2496</v>
      </c>
      <c r="J1256" s="203" t="s">
        <v>2497</v>
      </c>
      <c r="K1256" s="37">
        <v>46356</v>
      </c>
      <c r="L1256" s="25" t="s">
        <v>15</v>
      </c>
      <c r="M1256" s="25" t="s">
        <v>19</v>
      </c>
      <c r="N1256" s="25"/>
      <c r="O1256" s="203"/>
    </row>
    <row r="1257" spans="1:21" s="27" customFormat="1" x14ac:dyDescent="0.25">
      <c r="A1257" s="66" t="s">
        <v>33</v>
      </c>
      <c r="B1257" s="32">
        <v>45.100999999999999</v>
      </c>
      <c r="C1257" s="59" t="s">
        <v>2498</v>
      </c>
      <c r="D1257" s="58">
        <v>1420</v>
      </c>
      <c r="E1257" s="359" t="s">
        <v>2499</v>
      </c>
      <c r="F1257" s="359" t="s">
        <v>2500</v>
      </c>
      <c r="G1257" s="235" t="s">
        <v>2501</v>
      </c>
      <c r="H1257" s="33" t="s">
        <v>2502</v>
      </c>
      <c r="I1257" s="33" t="s">
        <v>2503</v>
      </c>
      <c r="J1257" s="330" t="s">
        <v>2504</v>
      </c>
      <c r="K1257" s="390">
        <v>45991</v>
      </c>
      <c r="L1257" s="323" t="s">
        <v>15</v>
      </c>
      <c r="M1257" s="33" t="s">
        <v>15</v>
      </c>
      <c r="N1257" s="33" t="s">
        <v>19</v>
      </c>
      <c r="O1257" s="316"/>
    </row>
    <row r="1258" spans="1:21" s="27" customFormat="1" ht="15" customHeight="1" x14ac:dyDescent="0.2">
      <c r="A1258" s="71" t="s">
        <v>16</v>
      </c>
      <c r="B1258" s="36">
        <v>25.138000000000002</v>
      </c>
      <c r="C1258" s="38" t="s">
        <v>515</v>
      </c>
      <c r="D1258" s="61">
        <v>6498</v>
      </c>
      <c r="E1258" s="276" t="s">
        <v>5376</v>
      </c>
      <c r="F1258" s="276"/>
      <c r="G1258" s="25" t="s">
        <v>7180</v>
      </c>
      <c r="H1258" s="25" t="s">
        <v>5377</v>
      </c>
      <c r="I1258" s="25" t="s">
        <v>5378</v>
      </c>
      <c r="J1258" s="254" t="s">
        <v>5379</v>
      </c>
      <c r="K1258" s="275">
        <v>46214</v>
      </c>
      <c r="L1258" s="97"/>
      <c r="M1258" s="97"/>
      <c r="N1258" s="97" t="s">
        <v>19</v>
      </c>
      <c r="O1258" s="39"/>
    </row>
    <row r="1259" spans="1:21" s="301" customFormat="1" ht="15" customHeight="1" x14ac:dyDescent="0.2">
      <c r="A1259" s="71" t="s">
        <v>16</v>
      </c>
      <c r="B1259" s="36">
        <v>25.138000000000002</v>
      </c>
      <c r="C1259" s="38" t="s">
        <v>515</v>
      </c>
      <c r="D1259" s="61">
        <v>6498</v>
      </c>
      <c r="E1259" s="276" t="s">
        <v>5376</v>
      </c>
      <c r="F1259" s="276"/>
      <c r="G1259" s="25" t="s">
        <v>7115</v>
      </c>
      <c r="H1259" s="25" t="s">
        <v>5377</v>
      </c>
      <c r="I1259" s="25" t="s">
        <v>5378</v>
      </c>
      <c r="J1259" s="254" t="s">
        <v>5379</v>
      </c>
      <c r="K1259" s="275">
        <v>47238</v>
      </c>
      <c r="L1259" s="97"/>
      <c r="M1259" s="97"/>
      <c r="N1259" s="97" t="s">
        <v>19</v>
      </c>
      <c r="O1259" s="220"/>
    </row>
    <row r="1260" spans="1:21" s="301" customFormat="1" ht="15" customHeight="1" x14ac:dyDescent="0.25">
      <c r="A1260" s="38" t="s">
        <v>7612</v>
      </c>
      <c r="B1260" s="23">
        <v>50.103000000000002</v>
      </c>
      <c r="C1260" s="46" t="s">
        <v>5896</v>
      </c>
      <c r="D1260" s="52">
        <v>1179</v>
      </c>
      <c r="E1260" s="46" t="s">
        <v>5901</v>
      </c>
      <c r="F1260" s="46" t="s">
        <v>5072</v>
      </c>
      <c r="G1260" s="25" t="s">
        <v>5898</v>
      </c>
      <c r="H1260" s="25" t="s">
        <v>3025</v>
      </c>
      <c r="I1260" s="25" t="s">
        <v>2506</v>
      </c>
      <c r="J1260" s="203" t="s">
        <v>2509</v>
      </c>
      <c r="K1260" s="37">
        <v>46335</v>
      </c>
      <c r="L1260" s="25" t="s">
        <v>22</v>
      </c>
      <c r="M1260" s="25" t="s">
        <v>15</v>
      </c>
      <c r="N1260" s="25" t="s">
        <v>19</v>
      </c>
      <c r="O1260" s="203" t="s">
        <v>5936</v>
      </c>
    </row>
    <row r="1261" spans="1:21" s="27" customFormat="1" ht="15" customHeight="1" x14ac:dyDescent="0.25">
      <c r="A1261" s="54" t="s">
        <v>33</v>
      </c>
      <c r="B1261" s="375">
        <v>45.112000000000002</v>
      </c>
      <c r="C1261" s="54" t="s">
        <v>5040</v>
      </c>
      <c r="D1261" s="380">
        <v>1179</v>
      </c>
      <c r="E1261" s="276" t="s">
        <v>2505</v>
      </c>
      <c r="F1261" s="54" t="s">
        <v>5072</v>
      </c>
      <c r="G1261" s="375" t="s">
        <v>5041</v>
      </c>
      <c r="H1261" s="25" t="s">
        <v>81</v>
      </c>
      <c r="I1261" s="25" t="s">
        <v>2506</v>
      </c>
      <c r="J1261" s="257" t="s">
        <v>5073</v>
      </c>
      <c r="K1261" s="383">
        <v>46203</v>
      </c>
      <c r="L1261" s="375" t="s">
        <v>15</v>
      </c>
      <c r="M1261" s="375" t="s">
        <v>15</v>
      </c>
      <c r="N1261" s="375" t="s">
        <v>19</v>
      </c>
      <c r="O1261" s="39"/>
    </row>
    <row r="1262" spans="1:21" s="27" customFormat="1" ht="15" customHeight="1" x14ac:dyDescent="0.25">
      <c r="A1262" s="41" t="s">
        <v>14</v>
      </c>
      <c r="B1262" s="84">
        <v>10.101000000000001</v>
      </c>
      <c r="C1262" s="56" t="s">
        <v>64</v>
      </c>
      <c r="D1262" s="57">
        <v>6646</v>
      </c>
      <c r="E1262" s="46" t="s">
        <v>8632</v>
      </c>
      <c r="F1262" s="46" t="s">
        <v>2507</v>
      </c>
      <c r="G1262" s="25" t="s">
        <v>66</v>
      </c>
      <c r="H1262" s="25" t="s">
        <v>2508</v>
      </c>
      <c r="I1262" s="25" t="s">
        <v>2506</v>
      </c>
      <c r="J1262" s="251" t="s">
        <v>2509</v>
      </c>
      <c r="K1262" s="37">
        <v>46149</v>
      </c>
      <c r="L1262" s="25" t="s">
        <v>15</v>
      </c>
      <c r="M1262" s="25" t="s">
        <v>15</v>
      </c>
      <c r="N1262" s="25" t="s">
        <v>19</v>
      </c>
      <c r="O1262" s="39"/>
    </row>
    <row r="1263" spans="1:21" s="27" customFormat="1" ht="15" customHeight="1" x14ac:dyDescent="0.25">
      <c r="A1263" s="56" t="s">
        <v>14</v>
      </c>
      <c r="B1263" s="29">
        <v>70.122</v>
      </c>
      <c r="C1263" s="62" t="s">
        <v>72</v>
      </c>
      <c r="D1263" s="52"/>
      <c r="E1263" s="414" t="s">
        <v>8894</v>
      </c>
      <c r="F1263" s="414"/>
      <c r="G1263" s="26" t="s">
        <v>8819</v>
      </c>
      <c r="H1263" s="410" t="s">
        <v>9442</v>
      </c>
      <c r="I1263" s="410" t="s">
        <v>9443</v>
      </c>
      <c r="J1263" s="76" t="s">
        <v>9444</v>
      </c>
      <c r="K1263" s="388">
        <v>47756</v>
      </c>
      <c r="L1263" s="26" t="s">
        <v>15</v>
      </c>
      <c r="M1263" s="26" t="s">
        <v>15</v>
      </c>
      <c r="N1263" s="26" t="s">
        <v>15</v>
      </c>
      <c r="O1263" s="39"/>
    </row>
    <row r="1264" spans="1:21" s="27" customFormat="1" ht="15" customHeight="1" x14ac:dyDescent="0.25">
      <c r="A1264" s="54" t="s">
        <v>33</v>
      </c>
      <c r="B1264" s="375">
        <v>45.112000000000002</v>
      </c>
      <c r="C1264" s="54" t="s">
        <v>5040</v>
      </c>
      <c r="D1264" s="380">
        <v>5124</v>
      </c>
      <c r="E1264" s="276" t="s">
        <v>2510</v>
      </c>
      <c r="F1264" s="54"/>
      <c r="G1264" s="375" t="s">
        <v>5041</v>
      </c>
      <c r="H1264" s="25" t="s">
        <v>2511</v>
      </c>
      <c r="I1264" s="25" t="s">
        <v>2512</v>
      </c>
      <c r="J1264" s="257" t="s">
        <v>5074</v>
      </c>
      <c r="K1264" s="383">
        <v>46203</v>
      </c>
      <c r="L1264" s="375" t="s">
        <v>15</v>
      </c>
      <c r="M1264" s="375" t="s">
        <v>15</v>
      </c>
      <c r="N1264" s="375" t="s">
        <v>19</v>
      </c>
      <c r="O1264" s="39"/>
    </row>
    <row r="1265" spans="1:15" s="27" customFormat="1" ht="15" customHeight="1" x14ac:dyDescent="0.25">
      <c r="A1265" s="38" t="s">
        <v>7612</v>
      </c>
      <c r="B1265" s="23">
        <v>50.103000000000002</v>
      </c>
      <c r="C1265" s="46" t="s">
        <v>5896</v>
      </c>
      <c r="D1265" s="52">
        <v>5124</v>
      </c>
      <c r="E1265" s="46" t="s">
        <v>5902</v>
      </c>
      <c r="F1265" s="46"/>
      <c r="G1265" s="25" t="s">
        <v>5898</v>
      </c>
      <c r="H1265" s="25" t="s">
        <v>2511</v>
      </c>
      <c r="I1265" s="25" t="s">
        <v>2512</v>
      </c>
      <c r="J1265" s="43" t="s">
        <v>5903</v>
      </c>
      <c r="K1265" s="37">
        <v>46335</v>
      </c>
      <c r="L1265" s="25" t="s">
        <v>15</v>
      </c>
      <c r="M1265" s="25" t="s">
        <v>15</v>
      </c>
      <c r="N1265" s="25" t="s">
        <v>19</v>
      </c>
      <c r="O1265" s="69"/>
    </row>
    <row r="1266" spans="1:15" s="27" customFormat="1" ht="15" customHeight="1" x14ac:dyDescent="0.25">
      <c r="A1266" s="38" t="s">
        <v>16</v>
      </c>
      <c r="B1266" s="23">
        <v>25.126999999999999</v>
      </c>
      <c r="C1266" s="38" t="s">
        <v>496</v>
      </c>
      <c r="D1266" s="45">
        <v>3949</v>
      </c>
      <c r="E1266" s="46" t="s">
        <v>2513</v>
      </c>
      <c r="F1266" s="46"/>
      <c r="G1266" s="25" t="s">
        <v>5300</v>
      </c>
      <c r="H1266" s="25" t="s">
        <v>2514</v>
      </c>
      <c r="I1266" s="25" t="s">
        <v>2515</v>
      </c>
      <c r="J1266" s="203" t="s">
        <v>2516</v>
      </c>
      <c r="K1266" s="37">
        <v>46965</v>
      </c>
      <c r="L1266" s="25" t="s">
        <v>15</v>
      </c>
      <c r="M1266" s="25"/>
      <c r="N1266" s="25" t="s">
        <v>15</v>
      </c>
      <c r="O1266" s="39"/>
    </row>
    <row r="1267" spans="1:15" s="27" customFormat="1" ht="15" customHeight="1" x14ac:dyDescent="0.25">
      <c r="A1267" s="67" t="s">
        <v>14</v>
      </c>
      <c r="B1267" s="23">
        <v>30.106000000000002</v>
      </c>
      <c r="C1267" s="38" t="s">
        <v>5328</v>
      </c>
      <c r="D1267" s="45">
        <v>4857</v>
      </c>
      <c r="E1267" s="46" t="s">
        <v>2517</v>
      </c>
      <c r="F1267" s="393"/>
      <c r="G1267" s="25" t="s">
        <v>26</v>
      </c>
      <c r="H1267" s="25" t="s">
        <v>2517</v>
      </c>
      <c r="I1267" s="25" t="s">
        <v>2518</v>
      </c>
      <c r="J1267" s="255" t="s">
        <v>2519</v>
      </c>
      <c r="K1267" s="37">
        <v>46265</v>
      </c>
      <c r="L1267" s="25" t="s">
        <v>15</v>
      </c>
      <c r="M1267" s="25" t="s">
        <v>15</v>
      </c>
      <c r="N1267" s="25" t="s">
        <v>19</v>
      </c>
      <c r="O1267" s="39"/>
    </row>
    <row r="1268" spans="1:15" s="27" customFormat="1" ht="15" customHeight="1" x14ac:dyDescent="0.25">
      <c r="A1268" s="46" t="s">
        <v>83</v>
      </c>
      <c r="B1268" s="84">
        <v>45.107999999999997</v>
      </c>
      <c r="C1268" s="46" t="s">
        <v>6098</v>
      </c>
      <c r="D1268" s="52">
        <v>4264</v>
      </c>
      <c r="E1268" s="276" t="s">
        <v>6185</v>
      </c>
      <c r="F1268" s="46"/>
      <c r="G1268" s="25" t="s">
        <v>6100</v>
      </c>
      <c r="H1268" s="25" t="s">
        <v>6186</v>
      </c>
      <c r="I1268" s="25" t="s">
        <v>2520</v>
      </c>
      <c r="J1268" s="255" t="s">
        <v>6187</v>
      </c>
      <c r="K1268" s="37">
        <v>46934</v>
      </c>
      <c r="L1268" s="25" t="s">
        <v>15</v>
      </c>
      <c r="M1268" s="25" t="s">
        <v>120</v>
      </c>
      <c r="N1268" s="25" t="s">
        <v>19</v>
      </c>
      <c r="O1268" s="39"/>
    </row>
    <row r="1269" spans="1:15" s="82" customFormat="1" ht="14.25" customHeight="1" x14ac:dyDescent="0.25">
      <c r="A1269" s="46" t="s">
        <v>33</v>
      </c>
      <c r="B1269" s="23">
        <v>45.113999999999997</v>
      </c>
      <c r="C1269" s="46" t="s">
        <v>74</v>
      </c>
      <c r="D1269" s="52">
        <v>671</v>
      </c>
      <c r="E1269" s="46" t="s">
        <v>2521</v>
      </c>
      <c r="F1269" s="46"/>
      <c r="G1269" s="25" t="s">
        <v>87</v>
      </c>
      <c r="H1269" s="25" t="s">
        <v>1090</v>
      </c>
      <c r="I1269" s="375" t="s">
        <v>2522</v>
      </c>
      <c r="J1269" s="210" t="s">
        <v>2523</v>
      </c>
      <c r="K1269" s="37">
        <v>46203</v>
      </c>
      <c r="L1269" s="25" t="s">
        <v>15</v>
      </c>
      <c r="M1269" s="25" t="s">
        <v>15</v>
      </c>
      <c r="N1269" s="25" t="s">
        <v>19</v>
      </c>
      <c r="O1269" s="39"/>
    </row>
    <row r="1270" spans="1:15" s="82" customFormat="1" ht="15" customHeight="1" x14ac:dyDescent="0.25">
      <c r="A1270" s="38" t="s">
        <v>73</v>
      </c>
      <c r="B1270" s="23">
        <v>70.111000000000004</v>
      </c>
      <c r="C1270" s="38" t="s">
        <v>446</v>
      </c>
      <c r="D1270" s="488"/>
      <c r="E1270" s="46" t="s">
        <v>9272</v>
      </c>
      <c r="F1270" s="518"/>
      <c r="G1270" s="25" t="s">
        <v>9259</v>
      </c>
      <c r="H1270" s="360" t="s">
        <v>9273</v>
      </c>
      <c r="I1270" s="360" t="s">
        <v>9274</v>
      </c>
      <c r="J1270" s="374" t="s">
        <v>9275</v>
      </c>
      <c r="K1270" s="37">
        <v>47807</v>
      </c>
      <c r="L1270" s="37" t="s">
        <v>520</v>
      </c>
      <c r="M1270" s="25" t="s">
        <v>15</v>
      </c>
      <c r="N1270" s="489"/>
      <c r="O1270" s="435"/>
    </row>
    <row r="1271" spans="1:15" s="82" customFormat="1" ht="15" customHeight="1" x14ac:dyDescent="0.25">
      <c r="A1271" s="69" t="s">
        <v>14</v>
      </c>
      <c r="B1271" s="23">
        <v>12.118</v>
      </c>
      <c r="C1271" s="38" t="s">
        <v>145</v>
      </c>
      <c r="D1271" s="52">
        <v>1855</v>
      </c>
      <c r="E1271" s="46" t="s">
        <v>6657</v>
      </c>
      <c r="F1271" s="46"/>
      <c r="G1271" s="25" t="s">
        <v>6569</v>
      </c>
      <c r="H1271" s="375" t="s">
        <v>6658</v>
      </c>
      <c r="I1271" s="375" t="s">
        <v>6659</v>
      </c>
      <c r="J1271" s="240" t="s">
        <v>6660</v>
      </c>
      <c r="K1271" s="37">
        <v>46568</v>
      </c>
      <c r="L1271" s="25" t="s">
        <v>15</v>
      </c>
      <c r="M1271" s="25" t="s">
        <v>15</v>
      </c>
      <c r="N1271" s="25" t="s">
        <v>19</v>
      </c>
      <c r="O1271" s="240" t="s">
        <v>6661</v>
      </c>
    </row>
    <row r="1272" spans="1:15" s="27" customFormat="1" ht="15" customHeight="1" x14ac:dyDescent="0.25">
      <c r="A1272" s="46" t="s">
        <v>33</v>
      </c>
      <c r="B1272" s="23">
        <v>35.103000000000002</v>
      </c>
      <c r="C1272" s="38" t="s">
        <v>1204</v>
      </c>
      <c r="D1272" s="45">
        <v>1855</v>
      </c>
      <c r="E1272" s="46" t="s">
        <v>2524</v>
      </c>
      <c r="F1272" s="46" t="s">
        <v>2525</v>
      </c>
      <c r="G1272" s="47" t="s">
        <v>9404</v>
      </c>
      <c r="H1272" s="25" t="s">
        <v>2526</v>
      </c>
      <c r="I1272" s="25" t="s">
        <v>2527</v>
      </c>
      <c r="J1272" s="203" t="s">
        <v>2528</v>
      </c>
      <c r="K1272" s="37">
        <v>48029</v>
      </c>
      <c r="L1272" s="25" t="s">
        <v>15</v>
      </c>
      <c r="M1272" s="25" t="s">
        <v>15</v>
      </c>
      <c r="N1272" s="25"/>
      <c r="O1272" s="39"/>
    </row>
    <row r="1273" spans="1:15" s="27" customFormat="1" ht="15" customHeight="1" x14ac:dyDescent="0.25">
      <c r="A1273" s="46" t="s">
        <v>33</v>
      </c>
      <c r="B1273" s="23">
        <v>35.106000000000002</v>
      </c>
      <c r="C1273" s="38" t="s">
        <v>1205</v>
      </c>
      <c r="D1273" s="45">
        <v>1855</v>
      </c>
      <c r="E1273" s="46" t="s">
        <v>2524</v>
      </c>
      <c r="F1273" s="46" t="s">
        <v>2525</v>
      </c>
      <c r="G1273" s="47" t="s">
        <v>9404</v>
      </c>
      <c r="H1273" s="25" t="s">
        <v>2526</v>
      </c>
      <c r="I1273" s="25" t="s">
        <v>2527</v>
      </c>
      <c r="J1273" s="203" t="s">
        <v>2528</v>
      </c>
      <c r="K1273" s="37">
        <v>48029</v>
      </c>
      <c r="L1273" s="25" t="s">
        <v>15</v>
      </c>
      <c r="M1273" s="25" t="s">
        <v>15</v>
      </c>
      <c r="N1273" s="25"/>
      <c r="O1273" s="39"/>
    </row>
    <row r="1274" spans="1:15" s="27" customFormat="1" ht="15" customHeight="1" x14ac:dyDescent="0.25">
      <c r="A1274" s="38" t="s">
        <v>16</v>
      </c>
      <c r="B1274" s="23">
        <v>25.106999999999999</v>
      </c>
      <c r="C1274" s="38" t="s">
        <v>972</v>
      </c>
      <c r="D1274" s="45">
        <v>572</v>
      </c>
      <c r="E1274" s="46" t="s">
        <v>2529</v>
      </c>
      <c r="F1274" s="46" t="s">
        <v>2530</v>
      </c>
      <c r="G1274" s="47" t="s">
        <v>1393</v>
      </c>
      <c r="H1274" s="25" t="s">
        <v>2531</v>
      </c>
      <c r="I1274" s="25" t="s">
        <v>2532</v>
      </c>
      <c r="J1274" s="31" t="s">
        <v>2533</v>
      </c>
      <c r="K1274" s="37">
        <v>46147</v>
      </c>
      <c r="L1274" s="25" t="s">
        <v>19</v>
      </c>
      <c r="M1274" s="25" t="s">
        <v>15</v>
      </c>
      <c r="N1274" s="25" t="s">
        <v>19</v>
      </c>
      <c r="O1274" s="69"/>
    </row>
    <row r="1275" spans="1:15" s="27" customFormat="1" ht="15" customHeight="1" x14ac:dyDescent="0.25">
      <c r="A1275" s="38" t="s">
        <v>16</v>
      </c>
      <c r="B1275" s="23">
        <v>25.11</v>
      </c>
      <c r="C1275" s="38" t="s">
        <v>1286</v>
      </c>
      <c r="D1275" s="45">
        <v>572</v>
      </c>
      <c r="E1275" s="46" t="s">
        <v>2534</v>
      </c>
      <c r="F1275" s="46"/>
      <c r="G1275" s="25" t="s">
        <v>1288</v>
      </c>
      <c r="H1275" s="25" t="s">
        <v>2531</v>
      </c>
      <c r="I1275" s="25" t="s">
        <v>2535</v>
      </c>
      <c r="J1275" s="203" t="s">
        <v>2533</v>
      </c>
      <c r="K1275" s="37">
        <v>46333</v>
      </c>
      <c r="L1275" s="25" t="s">
        <v>15</v>
      </c>
      <c r="M1275" s="25" t="s">
        <v>15</v>
      </c>
      <c r="N1275" s="25" t="s">
        <v>19</v>
      </c>
      <c r="O1275" s="39"/>
    </row>
    <row r="1276" spans="1:15" s="27" customFormat="1" ht="15" customHeight="1" x14ac:dyDescent="0.25">
      <c r="A1276" s="38" t="s">
        <v>14</v>
      </c>
      <c r="B1276" s="23">
        <v>70.138000000000005</v>
      </c>
      <c r="C1276" s="42" t="s">
        <v>1157</v>
      </c>
      <c r="D1276" s="52">
        <v>2266</v>
      </c>
      <c r="E1276" s="350" t="s">
        <v>8775</v>
      </c>
      <c r="F1276" s="348" t="s">
        <v>8774</v>
      </c>
      <c r="G1276" s="26" t="s">
        <v>8755</v>
      </c>
      <c r="H1276" s="25" t="s">
        <v>8756</v>
      </c>
      <c r="I1276" s="388" t="s">
        <v>8757</v>
      </c>
      <c r="J1276" s="210" t="s">
        <v>8758</v>
      </c>
      <c r="K1276" s="388">
        <v>47026</v>
      </c>
      <c r="L1276" s="26" t="s">
        <v>15</v>
      </c>
      <c r="M1276" s="25"/>
      <c r="N1276" s="26" t="s">
        <v>19</v>
      </c>
      <c r="O1276" s="463"/>
    </row>
    <row r="1277" spans="1:15" s="27" customFormat="1" ht="15" customHeight="1" x14ac:dyDescent="0.25">
      <c r="A1277" s="46" t="s">
        <v>16</v>
      </c>
      <c r="B1277" s="25">
        <v>25.109000000000002</v>
      </c>
      <c r="C1277" s="46" t="s">
        <v>250</v>
      </c>
      <c r="D1277" s="52"/>
      <c r="E1277" s="46" t="s">
        <v>2536</v>
      </c>
      <c r="F1277" s="46"/>
      <c r="G1277" s="25" t="s">
        <v>252</v>
      </c>
      <c r="H1277" s="25" t="s">
        <v>2537</v>
      </c>
      <c r="I1277" s="25" t="s">
        <v>2538</v>
      </c>
      <c r="J1277" s="248" t="s">
        <v>2539</v>
      </c>
      <c r="K1277" s="37">
        <v>46544</v>
      </c>
      <c r="L1277" s="25" t="s">
        <v>15</v>
      </c>
      <c r="M1277" s="25" t="s">
        <v>15</v>
      </c>
      <c r="N1277" s="25" t="s">
        <v>19</v>
      </c>
      <c r="O1277" s="39"/>
    </row>
    <row r="1278" spans="1:15" s="27" customFormat="1" ht="15" customHeight="1" x14ac:dyDescent="0.25">
      <c r="A1278" s="41" t="s">
        <v>14</v>
      </c>
      <c r="B1278" s="84">
        <v>10.101000000000001</v>
      </c>
      <c r="C1278" s="56" t="s">
        <v>64</v>
      </c>
      <c r="D1278" s="57">
        <v>392</v>
      </c>
      <c r="E1278" s="46" t="s">
        <v>2540</v>
      </c>
      <c r="F1278" s="46"/>
      <c r="G1278" s="25" t="s">
        <v>66</v>
      </c>
      <c r="H1278" s="25" t="s">
        <v>2541</v>
      </c>
      <c r="I1278" s="25" t="s">
        <v>2542</v>
      </c>
      <c r="J1278" s="251" t="s">
        <v>2543</v>
      </c>
      <c r="K1278" s="37">
        <v>46149</v>
      </c>
      <c r="L1278" s="25" t="s">
        <v>15</v>
      </c>
      <c r="M1278" s="25" t="s">
        <v>19</v>
      </c>
      <c r="N1278" s="25" t="s">
        <v>19</v>
      </c>
      <c r="O1278" s="39"/>
    </row>
    <row r="1279" spans="1:15" s="27" customFormat="1" ht="15" customHeight="1" x14ac:dyDescent="0.25">
      <c r="A1279" s="56" t="s">
        <v>14</v>
      </c>
      <c r="B1279" s="29">
        <v>70.122</v>
      </c>
      <c r="C1279" s="62" t="s">
        <v>72</v>
      </c>
      <c r="D1279" s="52"/>
      <c r="E1279" s="41" t="s">
        <v>8895</v>
      </c>
      <c r="F1279" s="41"/>
      <c r="G1279" s="26" t="s">
        <v>8819</v>
      </c>
      <c r="H1279" s="24" t="s">
        <v>8896</v>
      </c>
      <c r="I1279" s="24" t="s">
        <v>8897</v>
      </c>
      <c r="J1279" s="422" t="s">
        <v>8898</v>
      </c>
      <c r="K1279" s="388">
        <v>47756</v>
      </c>
      <c r="L1279" s="26" t="s">
        <v>15</v>
      </c>
      <c r="M1279" s="26" t="s">
        <v>15</v>
      </c>
      <c r="N1279" s="26" t="s">
        <v>19</v>
      </c>
      <c r="O1279" s="39"/>
    </row>
    <row r="1280" spans="1:15" s="27" customFormat="1" ht="15" customHeight="1" x14ac:dyDescent="0.25">
      <c r="A1280" s="38" t="s">
        <v>16</v>
      </c>
      <c r="B1280" s="23">
        <v>80.100999999999999</v>
      </c>
      <c r="C1280" s="38" t="s">
        <v>484</v>
      </c>
      <c r="D1280" s="45">
        <v>1710</v>
      </c>
      <c r="E1280" s="46" t="s">
        <v>2544</v>
      </c>
      <c r="F1280" s="51" t="s">
        <v>2545</v>
      </c>
      <c r="G1280" s="25" t="s">
        <v>486</v>
      </c>
      <c r="H1280" s="25" t="s">
        <v>2547</v>
      </c>
      <c r="I1280" s="25" t="s">
        <v>2548</v>
      </c>
      <c r="J1280" s="249" t="s">
        <v>2546</v>
      </c>
      <c r="K1280" s="37">
        <v>46203</v>
      </c>
      <c r="L1280" s="25" t="s">
        <v>19</v>
      </c>
      <c r="M1280" s="25" t="s">
        <v>15</v>
      </c>
      <c r="N1280" s="25" t="s">
        <v>19</v>
      </c>
      <c r="O1280" s="39"/>
    </row>
    <row r="1281" spans="1:15" s="27" customFormat="1" ht="15" customHeight="1" x14ac:dyDescent="0.25">
      <c r="A1281" s="38" t="s">
        <v>16</v>
      </c>
      <c r="B1281" s="23">
        <v>80.111000000000004</v>
      </c>
      <c r="C1281" s="38" t="s">
        <v>5523</v>
      </c>
      <c r="D1281" s="45"/>
      <c r="E1281" s="46" t="s">
        <v>5789</v>
      </c>
      <c r="F1281" s="46"/>
      <c r="G1281" s="25" t="s">
        <v>5790</v>
      </c>
      <c r="H1281" s="25" t="s">
        <v>5791</v>
      </c>
      <c r="I1281" s="25" t="s">
        <v>5792</v>
      </c>
      <c r="J1281" s="86" t="s">
        <v>5793</v>
      </c>
      <c r="K1281" s="37">
        <v>46195</v>
      </c>
      <c r="L1281" s="25"/>
      <c r="M1281" s="25"/>
      <c r="N1281" s="25"/>
      <c r="O1281" s="245"/>
    </row>
    <row r="1282" spans="1:15" s="27" customFormat="1" ht="15" customHeight="1" x14ac:dyDescent="0.25">
      <c r="A1282" s="38" t="s">
        <v>14</v>
      </c>
      <c r="B1282" s="23">
        <v>30.106000000000002</v>
      </c>
      <c r="C1282" s="38" t="s">
        <v>5328</v>
      </c>
      <c r="D1282" s="45">
        <v>5379</v>
      </c>
      <c r="E1282" s="46" t="s">
        <v>2549</v>
      </c>
      <c r="F1282" s="46"/>
      <c r="G1282" s="47" t="s">
        <v>26</v>
      </c>
      <c r="H1282" s="25" t="s">
        <v>2550</v>
      </c>
      <c r="I1282" s="25" t="s">
        <v>2551</v>
      </c>
      <c r="J1282" s="255" t="s">
        <v>2552</v>
      </c>
      <c r="K1282" s="37">
        <v>46265</v>
      </c>
      <c r="L1282" s="25" t="s">
        <v>15</v>
      </c>
      <c r="M1282" s="25" t="s">
        <v>15</v>
      </c>
      <c r="N1282" s="25" t="s">
        <v>19</v>
      </c>
      <c r="O1282" s="39"/>
    </row>
    <row r="1283" spans="1:15" s="27" customFormat="1" ht="15" customHeight="1" x14ac:dyDescent="0.25">
      <c r="A1283" s="38" t="s">
        <v>14</v>
      </c>
      <c r="B1283" s="23">
        <v>30.106000000000002</v>
      </c>
      <c r="C1283" s="38" t="s">
        <v>5328</v>
      </c>
      <c r="D1283" s="45">
        <v>3620</v>
      </c>
      <c r="E1283" s="46" t="s">
        <v>2553</v>
      </c>
      <c r="F1283" s="46"/>
      <c r="G1283" s="47" t="s">
        <v>26</v>
      </c>
      <c r="H1283" s="25" t="s">
        <v>2554</v>
      </c>
      <c r="I1283" s="25" t="s">
        <v>2555</v>
      </c>
      <c r="J1283" s="31" t="s">
        <v>2556</v>
      </c>
      <c r="K1283" s="37">
        <v>46265</v>
      </c>
      <c r="L1283" s="25" t="s">
        <v>15</v>
      </c>
      <c r="M1283" s="25" t="s">
        <v>15</v>
      </c>
      <c r="N1283" s="25" t="s">
        <v>19</v>
      </c>
      <c r="O1283" s="39"/>
    </row>
    <row r="1284" spans="1:15" s="82" customFormat="1" ht="15" customHeight="1" x14ac:dyDescent="0.25">
      <c r="A1284" s="38" t="s">
        <v>33</v>
      </c>
      <c r="B1284" s="23">
        <v>45.100999999999999</v>
      </c>
      <c r="C1284" s="46" t="s">
        <v>2498</v>
      </c>
      <c r="D1284" s="52">
        <v>5210</v>
      </c>
      <c r="E1284" s="461" t="s">
        <v>2557</v>
      </c>
      <c r="F1284" s="461" t="s">
        <v>7866</v>
      </c>
      <c r="G1284" s="447" t="s">
        <v>2558</v>
      </c>
      <c r="H1284" s="321" t="s">
        <v>756</v>
      </c>
      <c r="I1284" s="25" t="s">
        <v>6389</v>
      </c>
      <c r="J1284" s="203" t="s">
        <v>6390</v>
      </c>
      <c r="K1284" s="449">
        <v>46477</v>
      </c>
      <c r="L1284" s="72" t="s">
        <v>19</v>
      </c>
      <c r="M1284" s="25" t="s">
        <v>19</v>
      </c>
      <c r="N1284" s="25"/>
      <c r="O1284" s="39"/>
    </row>
    <row r="1285" spans="1:15" s="82" customFormat="1" ht="15" customHeight="1" x14ac:dyDescent="0.25">
      <c r="A1285" s="46" t="s">
        <v>33</v>
      </c>
      <c r="B1285" s="23">
        <v>40.103999999999999</v>
      </c>
      <c r="C1285" s="38" t="s">
        <v>461</v>
      </c>
      <c r="D1285" s="45">
        <v>5210</v>
      </c>
      <c r="E1285" s="51" t="s">
        <v>2557</v>
      </c>
      <c r="F1285" s="51" t="s">
        <v>7866</v>
      </c>
      <c r="G1285" s="95" t="s">
        <v>2558</v>
      </c>
      <c r="H1285" s="30" t="s">
        <v>756</v>
      </c>
      <c r="I1285" s="30" t="s">
        <v>6389</v>
      </c>
      <c r="J1285" s="203" t="s">
        <v>6390</v>
      </c>
      <c r="K1285" s="449">
        <v>46477</v>
      </c>
      <c r="L1285" s="25" t="s">
        <v>19</v>
      </c>
      <c r="M1285" s="25" t="s">
        <v>19</v>
      </c>
      <c r="N1285" s="25"/>
      <c r="O1285" s="39"/>
    </row>
    <row r="1286" spans="1:15" s="82" customFormat="1" ht="15" customHeight="1" x14ac:dyDescent="0.25">
      <c r="A1286" s="38" t="s">
        <v>16</v>
      </c>
      <c r="B1286" s="23">
        <v>41.103000000000002</v>
      </c>
      <c r="C1286" s="38" t="s">
        <v>967</v>
      </c>
      <c r="D1286" s="45">
        <v>253</v>
      </c>
      <c r="E1286" s="46" t="s">
        <v>5596</v>
      </c>
      <c r="F1286" s="46" t="s">
        <v>5596</v>
      </c>
      <c r="G1286" s="25" t="s">
        <v>8361</v>
      </c>
      <c r="H1286" s="25" t="s">
        <v>2559</v>
      </c>
      <c r="I1286" s="25" t="s">
        <v>2560</v>
      </c>
      <c r="J1286" s="203" t="s">
        <v>2561</v>
      </c>
      <c r="K1286" s="37">
        <v>46973</v>
      </c>
      <c r="L1286" s="25" t="s">
        <v>15</v>
      </c>
      <c r="M1286" s="25" t="s">
        <v>15</v>
      </c>
      <c r="N1286" s="25" t="s">
        <v>19</v>
      </c>
      <c r="O1286" s="39"/>
    </row>
    <row r="1287" spans="1:15" s="82" customFormat="1" ht="15" customHeight="1" x14ac:dyDescent="0.25">
      <c r="A1287" s="38" t="s">
        <v>16</v>
      </c>
      <c r="B1287" s="23">
        <v>20.103999999999999</v>
      </c>
      <c r="C1287" s="38" t="s">
        <v>610</v>
      </c>
      <c r="D1287" s="45">
        <v>253</v>
      </c>
      <c r="E1287" s="46" t="s">
        <v>5596</v>
      </c>
      <c r="F1287" s="46" t="s">
        <v>5596</v>
      </c>
      <c r="G1287" s="25" t="s">
        <v>8361</v>
      </c>
      <c r="H1287" s="25" t="s">
        <v>2559</v>
      </c>
      <c r="I1287" s="25" t="s">
        <v>2560</v>
      </c>
      <c r="J1287" s="203" t="s">
        <v>2561</v>
      </c>
      <c r="K1287" s="37">
        <v>46973</v>
      </c>
      <c r="L1287" s="25" t="s">
        <v>15</v>
      </c>
      <c r="M1287" s="25" t="s">
        <v>15</v>
      </c>
      <c r="N1287" s="25" t="s">
        <v>19</v>
      </c>
      <c r="O1287" s="39"/>
    </row>
    <row r="1288" spans="1:15" s="82" customFormat="1" ht="15" customHeight="1" x14ac:dyDescent="0.25">
      <c r="A1288" s="38" t="s">
        <v>16</v>
      </c>
      <c r="B1288" s="23">
        <v>25.106999999999999</v>
      </c>
      <c r="C1288" s="38" t="s">
        <v>5587</v>
      </c>
      <c r="D1288" s="45">
        <v>253</v>
      </c>
      <c r="E1288" s="46" t="s">
        <v>5596</v>
      </c>
      <c r="F1288" s="46" t="s">
        <v>5596</v>
      </c>
      <c r="G1288" s="25" t="s">
        <v>8361</v>
      </c>
      <c r="H1288" s="25" t="s">
        <v>2559</v>
      </c>
      <c r="I1288" s="25" t="s">
        <v>2560</v>
      </c>
      <c r="J1288" s="203" t="s">
        <v>2561</v>
      </c>
      <c r="K1288" s="37">
        <v>46973</v>
      </c>
      <c r="L1288" s="25" t="s">
        <v>15</v>
      </c>
      <c r="M1288" s="25" t="s">
        <v>15</v>
      </c>
      <c r="N1288" s="25" t="s">
        <v>19</v>
      </c>
      <c r="O1288" s="39"/>
    </row>
    <row r="1289" spans="1:15" s="82" customFormat="1" ht="15" customHeight="1" x14ac:dyDescent="0.25">
      <c r="A1289" s="38" t="s">
        <v>16</v>
      </c>
      <c r="B1289" s="23">
        <v>25.113</v>
      </c>
      <c r="C1289" s="38" t="s">
        <v>143</v>
      </c>
      <c r="D1289" s="45">
        <v>253</v>
      </c>
      <c r="E1289" s="46" t="s">
        <v>5596</v>
      </c>
      <c r="F1289" s="46" t="s">
        <v>5596</v>
      </c>
      <c r="G1289" s="25" t="s">
        <v>8361</v>
      </c>
      <c r="H1289" s="25" t="s">
        <v>2559</v>
      </c>
      <c r="I1289" s="25" t="s">
        <v>2560</v>
      </c>
      <c r="J1289" s="203" t="s">
        <v>2561</v>
      </c>
      <c r="K1289" s="37">
        <v>46973</v>
      </c>
      <c r="L1289" s="25" t="s">
        <v>15</v>
      </c>
      <c r="M1289" s="25" t="s">
        <v>15</v>
      </c>
      <c r="N1289" s="25" t="s">
        <v>19</v>
      </c>
      <c r="O1289" s="39"/>
    </row>
    <row r="1290" spans="1:15" s="82" customFormat="1" ht="15" customHeight="1" x14ac:dyDescent="0.25">
      <c r="A1290" s="38" t="s">
        <v>16</v>
      </c>
      <c r="B1290" s="23">
        <v>25.12</v>
      </c>
      <c r="C1290" s="38" t="s">
        <v>4006</v>
      </c>
      <c r="D1290" s="45">
        <v>253</v>
      </c>
      <c r="E1290" s="46" t="s">
        <v>5596</v>
      </c>
      <c r="F1290" s="46" t="s">
        <v>5596</v>
      </c>
      <c r="G1290" s="25" t="s">
        <v>8361</v>
      </c>
      <c r="H1290" s="25" t="s">
        <v>2559</v>
      </c>
      <c r="I1290" s="25" t="s">
        <v>2560</v>
      </c>
      <c r="J1290" s="203" t="s">
        <v>2561</v>
      </c>
      <c r="K1290" s="37">
        <v>46973</v>
      </c>
      <c r="L1290" s="25" t="s">
        <v>15</v>
      </c>
      <c r="M1290" s="25" t="s">
        <v>15</v>
      </c>
      <c r="N1290" s="25" t="s">
        <v>19</v>
      </c>
      <c r="O1290" s="39"/>
    </row>
    <row r="1291" spans="1:15" s="82" customFormat="1" ht="14.25" customHeight="1" x14ac:dyDescent="0.25">
      <c r="A1291" s="38" t="s">
        <v>16</v>
      </c>
      <c r="B1291" s="23">
        <v>25.117999999999999</v>
      </c>
      <c r="C1291" s="38" t="s">
        <v>45</v>
      </c>
      <c r="D1291" s="45">
        <v>253</v>
      </c>
      <c r="E1291" s="46" t="s">
        <v>5596</v>
      </c>
      <c r="F1291" s="46" t="s">
        <v>5596</v>
      </c>
      <c r="G1291" s="25" t="s">
        <v>9199</v>
      </c>
      <c r="H1291" s="25" t="s">
        <v>2559</v>
      </c>
      <c r="I1291" s="25" t="s">
        <v>2560</v>
      </c>
      <c r="J1291" s="203" t="s">
        <v>2561</v>
      </c>
      <c r="K1291" s="37">
        <v>47794</v>
      </c>
      <c r="L1291" s="25" t="s">
        <v>15</v>
      </c>
      <c r="M1291" s="25" t="s">
        <v>19</v>
      </c>
      <c r="N1291" s="25" t="s">
        <v>19</v>
      </c>
      <c r="O1291" s="203"/>
    </row>
    <row r="1292" spans="1:15" s="27" customFormat="1" ht="12.75" customHeight="1" x14ac:dyDescent="0.25">
      <c r="A1292" s="38" t="s">
        <v>14</v>
      </c>
      <c r="B1292" s="23">
        <v>30.114999999999998</v>
      </c>
      <c r="C1292" s="38" t="s">
        <v>6481</v>
      </c>
      <c r="D1292" s="45">
        <v>6908</v>
      </c>
      <c r="E1292" s="46" t="s">
        <v>6482</v>
      </c>
      <c r="F1292" s="46" t="s">
        <v>6484</v>
      </c>
      <c r="G1292" s="77" t="s">
        <v>6483</v>
      </c>
      <c r="H1292" s="25" t="s">
        <v>6484</v>
      </c>
      <c r="I1292" s="25" t="s">
        <v>6485</v>
      </c>
      <c r="J1292" s="203" t="s">
        <v>6486</v>
      </c>
      <c r="K1292" s="37">
        <v>46885</v>
      </c>
      <c r="L1292" s="25" t="s">
        <v>15</v>
      </c>
      <c r="M1292" s="25"/>
      <c r="N1292" s="25"/>
      <c r="O1292" s="203"/>
    </row>
    <row r="1293" spans="1:15" s="82" customFormat="1" ht="15" customHeight="1" x14ac:dyDescent="0.25">
      <c r="A1293" s="38" t="s">
        <v>16</v>
      </c>
      <c r="B1293" s="23">
        <v>80.100999999999999</v>
      </c>
      <c r="C1293" s="38" t="s">
        <v>484</v>
      </c>
      <c r="D1293" s="45"/>
      <c r="E1293" s="46" t="s">
        <v>5733</v>
      </c>
      <c r="F1293" s="46"/>
      <c r="G1293" s="25" t="s">
        <v>5734</v>
      </c>
      <c r="H1293" s="25" t="s">
        <v>5735</v>
      </c>
      <c r="I1293" s="25" t="s">
        <v>5736</v>
      </c>
      <c r="J1293" s="203" t="s">
        <v>5737</v>
      </c>
      <c r="K1293" s="37">
        <v>46752</v>
      </c>
      <c r="L1293" s="25" t="s">
        <v>19</v>
      </c>
      <c r="M1293" s="25" t="s">
        <v>15</v>
      </c>
      <c r="N1293" s="25" t="s">
        <v>19</v>
      </c>
      <c r="O1293" s="203"/>
    </row>
    <row r="1294" spans="1:15" s="27" customFormat="1" ht="12.75" customHeight="1" x14ac:dyDescent="0.25">
      <c r="A1294" s="69" t="s">
        <v>14</v>
      </c>
      <c r="B1294" s="23">
        <v>12.118</v>
      </c>
      <c r="C1294" s="38" t="s">
        <v>145</v>
      </c>
      <c r="D1294" s="52">
        <v>1205</v>
      </c>
      <c r="E1294" s="46" t="s">
        <v>2564</v>
      </c>
      <c r="F1294" s="46" t="s">
        <v>6662</v>
      </c>
      <c r="G1294" s="25" t="s">
        <v>6569</v>
      </c>
      <c r="H1294" s="375" t="s">
        <v>2565</v>
      </c>
      <c r="I1294" s="375" t="s">
        <v>6663</v>
      </c>
      <c r="J1294" s="240" t="s">
        <v>2566</v>
      </c>
      <c r="K1294" s="37">
        <v>46568</v>
      </c>
      <c r="L1294" s="25" t="s">
        <v>15</v>
      </c>
      <c r="M1294" s="25" t="s">
        <v>15</v>
      </c>
      <c r="N1294" s="25" t="s">
        <v>19</v>
      </c>
      <c r="O1294" s="240" t="s">
        <v>6664</v>
      </c>
    </row>
    <row r="1295" spans="1:15" s="27" customFormat="1" ht="15" customHeight="1" x14ac:dyDescent="0.25">
      <c r="A1295" s="46" t="s">
        <v>83</v>
      </c>
      <c r="B1295" s="84">
        <v>45.107999999999997</v>
      </c>
      <c r="C1295" s="46" t="s">
        <v>6098</v>
      </c>
      <c r="D1295" s="52"/>
      <c r="E1295" s="276" t="s">
        <v>6188</v>
      </c>
      <c r="F1295" s="46"/>
      <c r="G1295" s="25" t="s">
        <v>6100</v>
      </c>
      <c r="H1295" s="25" t="s">
        <v>6189</v>
      </c>
      <c r="I1295" s="25" t="s">
        <v>6190</v>
      </c>
      <c r="J1295" s="255" t="s">
        <v>6191</v>
      </c>
      <c r="K1295" s="37">
        <v>46934</v>
      </c>
      <c r="L1295" s="25" t="s">
        <v>15</v>
      </c>
      <c r="M1295" s="25" t="s">
        <v>120</v>
      </c>
      <c r="N1295" s="25" t="s">
        <v>19</v>
      </c>
      <c r="O1295" s="39"/>
    </row>
    <row r="1296" spans="1:15" s="27" customFormat="1" ht="15" customHeight="1" x14ac:dyDescent="0.25">
      <c r="A1296" s="46" t="s">
        <v>83</v>
      </c>
      <c r="B1296" s="23">
        <v>45.113999999999997</v>
      </c>
      <c r="C1296" s="46" t="s">
        <v>3678</v>
      </c>
      <c r="D1296" s="52">
        <v>5190</v>
      </c>
      <c r="E1296" s="46" t="s">
        <v>2567</v>
      </c>
      <c r="F1296" s="46"/>
      <c r="G1296" s="25" t="s">
        <v>7934</v>
      </c>
      <c r="H1296" s="25" t="s">
        <v>7935</v>
      </c>
      <c r="I1296" s="25" t="s">
        <v>7936</v>
      </c>
      <c r="J1296" s="270" t="s">
        <v>2568</v>
      </c>
      <c r="K1296" s="37">
        <v>47354</v>
      </c>
      <c r="L1296" s="25" t="s">
        <v>15</v>
      </c>
      <c r="M1296" s="25" t="s">
        <v>15</v>
      </c>
      <c r="N1296" s="25"/>
      <c r="O1296" s="511" t="s">
        <v>7937</v>
      </c>
    </row>
    <row r="1297" spans="1:15" s="27" customFormat="1" ht="15" customHeight="1" x14ac:dyDescent="0.25">
      <c r="A1297" s="46" t="s">
        <v>83</v>
      </c>
      <c r="B1297" s="84">
        <v>45.107999999999997</v>
      </c>
      <c r="C1297" s="46" t="s">
        <v>6098</v>
      </c>
      <c r="D1297" s="52"/>
      <c r="E1297" s="276" t="s">
        <v>6192</v>
      </c>
      <c r="F1297" s="46"/>
      <c r="G1297" s="25" t="s">
        <v>6100</v>
      </c>
      <c r="H1297" s="25" t="s">
        <v>6193</v>
      </c>
      <c r="I1297" s="25" t="s">
        <v>6194</v>
      </c>
      <c r="J1297" s="255" t="s">
        <v>6195</v>
      </c>
      <c r="K1297" s="37">
        <v>46934</v>
      </c>
      <c r="L1297" s="25" t="s">
        <v>15</v>
      </c>
      <c r="M1297" s="25" t="s">
        <v>120</v>
      </c>
      <c r="N1297" s="25" t="s">
        <v>15</v>
      </c>
      <c r="O1297" s="39"/>
    </row>
    <row r="1298" spans="1:15" s="27" customFormat="1" ht="15" customHeight="1" x14ac:dyDescent="0.25">
      <c r="A1298" s="46" t="s">
        <v>33</v>
      </c>
      <c r="B1298" s="23">
        <v>45.113999999999997</v>
      </c>
      <c r="C1298" s="46" t="s">
        <v>74</v>
      </c>
      <c r="D1298" s="52"/>
      <c r="E1298" s="46" t="s">
        <v>2569</v>
      </c>
      <c r="F1298" s="46"/>
      <c r="G1298" s="25" t="s">
        <v>87</v>
      </c>
      <c r="H1298" s="25" t="s">
        <v>2570</v>
      </c>
      <c r="I1298" s="375" t="s">
        <v>2571</v>
      </c>
      <c r="J1298" s="210" t="s">
        <v>2572</v>
      </c>
      <c r="K1298" s="37">
        <v>46203</v>
      </c>
      <c r="L1298" s="25" t="s">
        <v>15</v>
      </c>
      <c r="M1298" s="25" t="s">
        <v>15</v>
      </c>
      <c r="N1298" s="25" t="s">
        <v>19</v>
      </c>
      <c r="O1298" s="39"/>
    </row>
    <row r="1299" spans="1:15" s="27" customFormat="1" ht="15" customHeight="1" x14ac:dyDescent="0.25">
      <c r="A1299" s="46" t="s">
        <v>33</v>
      </c>
      <c r="B1299" s="23">
        <v>45.113999999999997</v>
      </c>
      <c r="C1299" s="46" t="s">
        <v>74</v>
      </c>
      <c r="D1299" s="52">
        <v>1587</v>
      </c>
      <c r="E1299" s="46" t="s">
        <v>7101</v>
      </c>
      <c r="F1299" s="46"/>
      <c r="G1299" s="25" t="s">
        <v>7102</v>
      </c>
      <c r="H1299" s="25" t="s">
        <v>7103</v>
      </c>
      <c r="I1299" s="375" t="s">
        <v>7104</v>
      </c>
      <c r="J1299" s="210" t="s">
        <v>7105</v>
      </c>
      <c r="K1299" s="37">
        <v>46885</v>
      </c>
      <c r="L1299" s="25" t="s">
        <v>15</v>
      </c>
      <c r="M1299" s="25" t="s">
        <v>15</v>
      </c>
      <c r="N1299" s="25" t="s">
        <v>19</v>
      </c>
      <c r="O1299" s="39"/>
    </row>
    <row r="1300" spans="1:15" s="27" customFormat="1" ht="15" customHeight="1" x14ac:dyDescent="0.25">
      <c r="A1300" s="38" t="s">
        <v>7612</v>
      </c>
      <c r="B1300" s="23" t="s">
        <v>4082</v>
      </c>
      <c r="C1300" s="46" t="s">
        <v>4083</v>
      </c>
      <c r="D1300" s="52">
        <v>7701</v>
      </c>
      <c r="E1300" s="51" t="s">
        <v>8578</v>
      </c>
      <c r="F1300" s="51"/>
      <c r="G1300" s="447" t="s">
        <v>8579</v>
      </c>
      <c r="H1300" s="30"/>
      <c r="I1300" s="25" t="s">
        <v>8580</v>
      </c>
      <c r="J1300" s="210" t="s">
        <v>8581</v>
      </c>
      <c r="K1300" s="449">
        <v>47634</v>
      </c>
      <c r="L1300" s="25"/>
      <c r="M1300" s="25" t="s">
        <v>15</v>
      </c>
      <c r="N1300" s="25"/>
      <c r="O1300" s="347"/>
    </row>
    <row r="1301" spans="1:15" s="27" customFormat="1" ht="15" customHeight="1" x14ac:dyDescent="0.25">
      <c r="A1301" s="66" t="s">
        <v>16</v>
      </c>
      <c r="B1301" s="32">
        <v>68.103999999999999</v>
      </c>
      <c r="C1301" s="66" t="s">
        <v>496</v>
      </c>
      <c r="D1301" s="521">
        <v>6395</v>
      </c>
      <c r="E1301" s="417" t="s">
        <v>9090</v>
      </c>
      <c r="F1301" s="59"/>
      <c r="G1301" s="33" t="s">
        <v>499</v>
      </c>
      <c r="H1301" s="33" t="s">
        <v>9091</v>
      </c>
      <c r="I1301" s="33" t="s">
        <v>9092</v>
      </c>
      <c r="J1301" s="211" t="s">
        <v>9093</v>
      </c>
      <c r="K1301" s="60">
        <v>46112</v>
      </c>
      <c r="L1301" s="33" t="s">
        <v>15</v>
      </c>
      <c r="M1301" s="33"/>
      <c r="N1301" s="35" t="s">
        <v>19</v>
      </c>
      <c r="O1301" s="211"/>
    </row>
    <row r="1302" spans="1:15" s="27" customFormat="1" ht="15" customHeight="1" x14ac:dyDescent="0.25">
      <c r="A1302" s="46" t="s">
        <v>33</v>
      </c>
      <c r="B1302" s="23">
        <v>45.113999999999997</v>
      </c>
      <c r="C1302" s="46" t="s">
        <v>74</v>
      </c>
      <c r="D1302" s="52">
        <v>5012</v>
      </c>
      <c r="E1302" s="46" t="s">
        <v>2573</v>
      </c>
      <c r="F1302" s="46" t="s">
        <v>2573</v>
      </c>
      <c r="G1302" s="25" t="s">
        <v>87</v>
      </c>
      <c r="H1302" s="25" t="s">
        <v>2574</v>
      </c>
      <c r="I1302" s="375">
        <v>8887938331</v>
      </c>
      <c r="J1302" s="210" t="s">
        <v>2575</v>
      </c>
      <c r="K1302" s="37">
        <v>46203</v>
      </c>
      <c r="L1302" s="25" t="s">
        <v>15</v>
      </c>
      <c r="M1302" s="25" t="s">
        <v>15</v>
      </c>
      <c r="N1302" s="25" t="s">
        <v>19</v>
      </c>
      <c r="O1302" s="39"/>
    </row>
    <row r="1303" spans="1:15" s="27" customFormat="1" ht="15" customHeight="1" x14ac:dyDescent="0.25">
      <c r="A1303" s="46" t="s">
        <v>83</v>
      </c>
      <c r="B1303" s="84">
        <v>45.107999999999997</v>
      </c>
      <c r="C1303" s="46" t="s">
        <v>6098</v>
      </c>
      <c r="D1303" s="52">
        <v>5012</v>
      </c>
      <c r="E1303" s="276" t="s">
        <v>6196</v>
      </c>
      <c r="F1303" s="46"/>
      <c r="G1303" s="25" t="s">
        <v>6100</v>
      </c>
      <c r="H1303" s="25" t="s">
        <v>6197</v>
      </c>
      <c r="I1303" s="25" t="s">
        <v>6198</v>
      </c>
      <c r="J1303" s="255" t="s">
        <v>6199</v>
      </c>
      <c r="K1303" s="37">
        <v>46934</v>
      </c>
      <c r="L1303" s="25" t="s">
        <v>15</v>
      </c>
      <c r="M1303" s="25" t="s">
        <v>120</v>
      </c>
      <c r="N1303" s="25" t="s">
        <v>19</v>
      </c>
      <c r="O1303" s="39"/>
    </row>
    <row r="1304" spans="1:15" s="27" customFormat="1" ht="15" customHeight="1" x14ac:dyDescent="0.25">
      <c r="A1304" s="46" t="s">
        <v>73</v>
      </c>
      <c r="B1304" s="84">
        <v>12.118</v>
      </c>
      <c r="C1304" s="46" t="s">
        <v>145</v>
      </c>
      <c r="D1304" s="52">
        <v>7255</v>
      </c>
      <c r="E1304" s="46" t="s">
        <v>7510</v>
      </c>
      <c r="F1304" s="46"/>
      <c r="G1304" s="25" t="s">
        <v>7597</v>
      </c>
      <c r="H1304" s="25" t="s">
        <v>7511</v>
      </c>
      <c r="I1304" s="25" t="s">
        <v>7512</v>
      </c>
      <c r="J1304" s="269" t="s">
        <v>7513</v>
      </c>
      <c r="K1304" s="37">
        <v>46142</v>
      </c>
      <c r="L1304" s="25" t="s">
        <v>15</v>
      </c>
      <c r="M1304" s="25"/>
      <c r="N1304" s="25" t="s">
        <v>19</v>
      </c>
      <c r="O1304" s="69"/>
    </row>
    <row r="1305" spans="1:15" s="27" customFormat="1" ht="15" customHeight="1" x14ac:dyDescent="0.25">
      <c r="A1305" s="46" t="s">
        <v>33</v>
      </c>
      <c r="B1305" s="23">
        <v>45.113999999999997</v>
      </c>
      <c r="C1305" s="46" t="s">
        <v>74</v>
      </c>
      <c r="D1305" s="52"/>
      <c r="E1305" s="46" t="s">
        <v>2576</v>
      </c>
      <c r="F1305" s="46"/>
      <c r="G1305" s="25" t="s">
        <v>87</v>
      </c>
      <c r="H1305" s="25" t="s">
        <v>2578</v>
      </c>
      <c r="I1305" s="375" t="s">
        <v>2579</v>
      </c>
      <c r="J1305" s="210" t="s">
        <v>2577</v>
      </c>
      <c r="K1305" s="37">
        <v>46203</v>
      </c>
      <c r="L1305" s="25" t="s">
        <v>15</v>
      </c>
      <c r="M1305" s="25" t="s">
        <v>15</v>
      </c>
      <c r="N1305" s="25" t="s">
        <v>19</v>
      </c>
      <c r="O1305" s="39"/>
    </row>
    <row r="1306" spans="1:15" s="27" customFormat="1" ht="15" customHeight="1" x14ac:dyDescent="0.25">
      <c r="A1306" s="56" t="s">
        <v>14</v>
      </c>
      <c r="B1306" s="29">
        <v>60.103000000000002</v>
      </c>
      <c r="C1306" s="46" t="s">
        <v>37</v>
      </c>
      <c r="D1306" s="52"/>
      <c r="E1306" s="46" t="s">
        <v>8120</v>
      </c>
      <c r="F1306" s="46" t="s">
        <v>8121</v>
      </c>
      <c r="G1306" s="25" t="s">
        <v>8081</v>
      </c>
      <c r="H1306" s="25" t="s">
        <v>8122</v>
      </c>
      <c r="I1306" s="25" t="s">
        <v>8123</v>
      </c>
      <c r="J1306" s="422" t="s">
        <v>8124</v>
      </c>
      <c r="K1306" s="37">
        <v>47664</v>
      </c>
      <c r="L1306" s="25" t="s">
        <v>15</v>
      </c>
      <c r="M1306" s="25" t="s">
        <v>15</v>
      </c>
      <c r="N1306" s="25" t="s">
        <v>19</v>
      </c>
      <c r="O1306" s="422"/>
    </row>
    <row r="1307" spans="1:15" s="27" customFormat="1" ht="15" customHeight="1" x14ac:dyDescent="0.25">
      <c r="A1307" s="46" t="s">
        <v>83</v>
      </c>
      <c r="B1307" s="84">
        <v>45.107999999999997</v>
      </c>
      <c r="C1307" s="46" t="s">
        <v>6098</v>
      </c>
      <c r="D1307" s="52"/>
      <c r="E1307" s="276" t="s">
        <v>6446</v>
      </c>
      <c r="F1307" s="46"/>
      <c r="G1307" s="25" t="s">
        <v>6100</v>
      </c>
      <c r="H1307" s="25" t="s">
        <v>6447</v>
      </c>
      <c r="I1307" s="25" t="s">
        <v>6448</v>
      </c>
      <c r="J1307" s="255" t="s">
        <v>6449</v>
      </c>
      <c r="K1307" s="37">
        <v>46934</v>
      </c>
      <c r="L1307" s="25" t="s">
        <v>19</v>
      </c>
      <c r="M1307" s="25" t="s">
        <v>120</v>
      </c>
      <c r="N1307" s="25" t="s">
        <v>19</v>
      </c>
      <c r="O1307" s="39"/>
    </row>
    <row r="1308" spans="1:15" s="27" customFormat="1" ht="15" customHeight="1" x14ac:dyDescent="0.25">
      <c r="A1308" s="38" t="s">
        <v>14</v>
      </c>
      <c r="B1308" s="85">
        <v>70.105999999999995</v>
      </c>
      <c r="C1308" s="38" t="s">
        <v>478</v>
      </c>
      <c r="D1308" s="52"/>
      <c r="E1308" s="39" t="s">
        <v>9314</v>
      </c>
      <c r="F1308" s="42" t="s">
        <v>9315</v>
      </c>
      <c r="G1308" s="25" t="s">
        <v>8544</v>
      </c>
      <c r="H1308" s="26" t="s">
        <v>9315</v>
      </c>
      <c r="I1308" s="40" t="s">
        <v>9316</v>
      </c>
      <c r="J1308" s="341" t="s">
        <v>9317</v>
      </c>
      <c r="K1308" s="283">
        <v>47726</v>
      </c>
      <c r="L1308" s="26" t="s">
        <v>15</v>
      </c>
      <c r="M1308" s="26" t="s">
        <v>15</v>
      </c>
      <c r="N1308" s="26" t="s">
        <v>19</v>
      </c>
      <c r="O1308" s="39"/>
    </row>
    <row r="1309" spans="1:15" s="27" customFormat="1" ht="15" customHeight="1" x14ac:dyDescent="0.2">
      <c r="A1309" s="71" t="s">
        <v>16</v>
      </c>
      <c r="B1309" s="36">
        <v>25.134</v>
      </c>
      <c r="C1309" s="38" t="s">
        <v>2580</v>
      </c>
      <c r="D1309" s="61">
        <v>4962</v>
      </c>
      <c r="E1309" s="446" t="s">
        <v>2581</v>
      </c>
      <c r="F1309" s="446" t="s">
        <v>2582</v>
      </c>
      <c r="G1309" s="447" t="s">
        <v>2583</v>
      </c>
      <c r="H1309" s="30" t="s">
        <v>2584</v>
      </c>
      <c r="I1309" s="30" t="s">
        <v>2585</v>
      </c>
      <c r="J1309" s="266" t="s">
        <v>2586</v>
      </c>
      <c r="K1309" s="448">
        <v>46722</v>
      </c>
      <c r="L1309" s="50" t="s">
        <v>19</v>
      </c>
      <c r="M1309" s="97" t="s">
        <v>15</v>
      </c>
      <c r="N1309" s="97" t="s">
        <v>19</v>
      </c>
      <c r="O1309" s="39"/>
    </row>
    <row r="1310" spans="1:15" s="27" customFormat="1" ht="15" customHeight="1" x14ac:dyDescent="0.25">
      <c r="A1310" s="38" t="s">
        <v>14</v>
      </c>
      <c r="B1310" s="23" t="s">
        <v>5239</v>
      </c>
      <c r="C1310" s="38" t="s">
        <v>5240</v>
      </c>
      <c r="D1310" s="52"/>
      <c r="E1310" s="46" t="s">
        <v>5195</v>
      </c>
      <c r="F1310" s="377"/>
      <c r="G1310" s="25" t="s">
        <v>32</v>
      </c>
      <c r="H1310" s="25" t="s">
        <v>5195</v>
      </c>
      <c r="I1310" s="25" t="s">
        <v>5196</v>
      </c>
      <c r="J1310" s="209" t="s">
        <v>5197</v>
      </c>
      <c r="K1310" s="37">
        <v>46265</v>
      </c>
      <c r="L1310" s="25" t="s">
        <v>15</v>
      </c>
      <c r="M1310" s="25" t="s">
        <v>19</v>
      </c>
      <c r="N1310" s="25" t="s">
        <v>19</v>
      </c>
      <c r="O1310" s="39"/>
    </row>
    <row r="1311" spans="1:15" s="82" customFormat="1" ht="15" customHeight="1" x14ac:dyDescent="0.25">
      <c r="A1311" s="56" t="s">
        <v>14</v>
      </c>
      <c r="B1311" s="29">
        <v>70.122</v>
      </c>
      <c r="C1311" s="62" t="s">
        <v>72</v>
      </c>
      <c r="D1311" s="63"/>
      <c r="E1311" s="414" t="s">
        <v>8899</v>
      </c>
      <c r="F1311" s="414" t="s">
        <v>8900</v>
      </c>
      <c r="G1311" s="26" t="s">
        <v>8819</v>
      </c>
      <c r="H1311" s="410" t="s">
        <v>8901</v>
      </c>
      <c r="I1311" s="410" t="s">
        <v>8902</v>
      </c>
      <c r="J1311" s="421" t="s">
        <v>8903</v>
      </c>
      <c r="K1311" s="388">
        <v>47756</v>
      </c>
      <c r="L1311" s="26" t="s">
        <v>15</v>
      </c>
      <c r="M1311" s="26" t="s">
        <v>15</v>
      </c>
      <c r="N1311" s="26" t="s">
        <v>19</v>
      </c>
      <c r="O1311" s="39"/>
    </row>
    <row r="1312" spans="1:15" s="82" customFormat="1" ht="15" customHeight="1" x14ac:dyDescent="0.25">
      <c r="A1312" s="46" t="s">
        <v>33</v>
      </c>
      <c r="B1312" s="23">
        <v>45.113999999999997</v>
      </c>
      <c r="C1312" s="46" t="s">
        <v>74</v>
      </c>
      <c r="D1312" s="52">
        <v>1687</v>
      </c>
      <c r="E1312" s="46" t="s">
        <v>7412</v>
      </c>
      <c r="F1312" s="46" t="s">
        <v>7413</v>
      </c>
      <c r="G1312" s="25" t="s">
        <v>9330</v>
      </c>
      <c r="H1312" s="25" t="s">
        <v>7414</v>
      </c>
      <c r="I1312" s="25" t="s">
        <v>7415</v>
      </c>
      <c r="J1312" s="203" t="s">
        <v>7416</v>
      </c>
      <c r="K1312" s="37">
        <v>46387</v>
      </c>
      <c r="L1312" s="25" t="s">
        <v>15</v>
      </c>
      <c r="M1312" s="25"/>
      <c r="N1312" s="25" t="s">
        <v>19</v>
      </c>
      <c r="O1312" s="46"/>
    </row>
    <row r="1313" spans="1:15" s="82" customFormat="1" ht="15" customHeight="1" x14ac:dyDescent="0.25">
      <c r="A1313" s="38" t="s">
        <v>33</v>
      </c>
      <c r="B1313" s="23">
        <v>45.113999999999997</v>
      </c>
      <c r="C1313" s="46" t="s">
        <v>74</v>
      </c>
      <c r="D1313" s="52"/>
      <c r="E1313" s="46" t="s">
        <v>8203</v>
      </c>
      <c r="F1313" s="46"/>
      <c r="G1313" s="47" t="s">
        <v>7834</v>
      </c>
      <c r="H1313" s="25" t="s">
        <v>8204</v>
      </c>
      <c r="I1313" s="25" t="s">
        <v>8205</v>
      </c>
      <c r="J1313" s="31" t="s">
        <v>8206</v>
      </c>
      <c r="K1313" s="37">
        <v>46203</v>
      </c>
      <c r="L1313" s="72" t="s">
        <v>15</v>
      </c>
      <c r="M1313" s="25" t="s">
        <v>15</v>
      </c>
      <c r="N1313" s="25"/>
      <c r="O1313" s="210" t="s">
        <v>8207</v>
      </c>
    </row>
    <row r="1314" spans="1:15" s="27" customFormat="1" ht="15.75" customHeight="1" x14ac:dyDescent="0.25">
      <c r="A1314" s="38" t="s">
        <v>16</v>
      </c>
      <c r="B1314" s="23">
        <v>20.105</v>
      </c>
      <c r="C1314" s="38" t="s">
        <v>3738</v>
      </c>
      <c r="D1314" s="45">
        <v>333</v>
      </c>
      <c r="E1314" s="46" t="s">
        <v>5597</v>
      </c>
      <c r="F1314" s="46" t="s">
        <v>2587</v>
      </c>
      <c r="G1314" s="25" t="s">
        <v>5796</v>
      </c>
      <c r="H1314" s="25" t="s">
        <v>5598</v>
      </c>
      <c r="I1314" s="25" t="s">
        <v>5599</v>
      </c>
      <c r="J1314" s="203" t="s">
        <v>5600</v>
      </c>
      <c r="K1314" s="37">
        <v>46599</v>
      </c>
      <c r="L1314" s="25" t="s">
        <v>19</v>
      </c>
      <c r="M1314" s="25" t="s">
        <v>19</v>
      </c>
      <c r="N1314" s="25" t="s">
        <v>19</v>
      </c>
      <c r="O1314" s="39"/>
    </row>
    <row r="1315" spans="1:15" s="82" customFormat="1" ht="15" customHeight="1" x14ac:dyDescent="0.25">
      <c r="A1315" s="38" t="s">
        <v>16</v>
      </c>
      <c r="B1315" s="23">
        <v>20.100999999999999</v>
      </c>
      <c r="C1315" s="38" t="s">
        <v>5582</v>
      </c>
      <c r="D1315" s="45">
        <v>333</v>
      </c>
      <c r="E1315" s="46" t="s">
        <v>5597</v>
      </c>
      <c r="F1315" s="46" t="s">
        <v>2587</v>
      </c>
      <c r="G1315" s="25" t="s">
        <v>5796</v>
      </c>
      <c r="H1315" s="25" t="s">
        <v>5598</v>
      </c>
      <c r="I1315" s="25" t="s">
        <v>5599</v>
      </c>
      <c r="J1315" s="203" t="s">
        <v>5600</v>
      </c>
      <c r="K1315" s="37">
        <v>46599</v>
      </c>
      <c r="L1315" s="25" t="s">
        <v>19</v>
      </c>
      <c r="M1315" s="25" t="s">
        <v>19</v>
      </c>
      <c r="N1315" s="25" t="s">
        <v>19</v>
      </c>
      <c r="O1315" s="39"/>
    </row>
    <row r="1316" spans="1:15" s="82" customFormat="1" ht="15" customHeight="1" x14ac:dyDescent="0.25">
      <c r="A1316" s="38" t="s">
        <v>16</v>
      </c>
      <c r="B1316" s="23">
        <v>20.102</v>
      </c>
      <c r="C1316" s="38" t="s">
        <v>162</v>
      </c>
      <c r="D1316" s="45">
        <v>333</v>
      </c>
      <c r="E1316" s="46" t="s">
        <v>5597</v>
      </c>
      <c r="F1316" s="46" t="s">
        <v>2587</v>
      </c>
      <c r="G1316" s="25" t="s">
        <v>5796</v>
      </c>
      <c r="H1316" s="25" t="s">
        <v>5598</v>
      </c>
      <c r="I1316" s="25" t="s">
        <v>5599</v>
      </c>
      <c r="J1316" s="203" t="s">
        <v>5600</v>
      </c>
      <c r="K1316" s="37">
        <v>46599</v>
      </c>
      <c r="L1316" s="25" t="s">
        <v>19</v>
      </c>
      <c r="M1316" s="25" t="s">
        <v>19</v>
      </c>
      <c r="N1316" s="25" t="s">
        <v>19</v>
      </c>
      <c r="O1316" s="39"/>
    </row>
    <row r="1317" spans="1:15" s="82" customFormat="1" ht="15" customHeight="1" x14ac:dyDescent="0.25">
      <c r="A1317" s="38" t="s">
        <v>16</v>
      </c>
      <c r="B1317" s="23">
        <v>20.103000000000002</v>
      </c>
      <c r="C1317" s="38" t="s">
        <v>5380</v>
      </c>
      <c r="D1317" s="45">
        <v>333</v>
      </c>
      <c r="E1317" s="46" t="s">
        <v>5597</v>
      </c>
      <c r="F1317" s="46" t="s">
        <v>2587</v>
      </c>
      <c r="G1317" s="25" t="s">
        <v>5796</v>
      </c>
      <c r="H1317" s="25" t="s">
        <v>5598</v>
      </c>
      <c r="I1317" s="25" t="s">
        <v>5599</v>
      </c>
      <c r="J1317" s="203" t="s">
        <v>5600</v>
      </c>
      <c r="K1317" s="37">
        <v>46599</v>
      </c>
      <c r="L1317" s="25" t="s">
        <v>19</v>
      </c>
      <c r="M1317" s="25" t="s">
        <v>19</v>
      </c>
      <c r="N1317" s="25" t="s">
        <v>19</v>
      </c>
      <c r="O1317" s="39"/>
    </row>
    <row r="1318" spans="1:15" s="27" customFormat="1" ht="15" customHeight="1" x14ac:dyDescent="0.25">
      <c r="A1318" s="38" t="s">
        <v>16</v>
      </c>
      <c r="B1318" s="23">
        <v>20.103999999999999</v>
      </c>
      <c r="C1318" s="38" t="s">
        <v>610</v>
      </c>
      <c r="D1318" s="45">
        <v>333</v>
      </c>
      <c r="E1318" s="46" t="s">
        <v>5597</v>
      </c>
      <c r="F1318" s="46" t="s">
        <v>2587</v>
      </c>
      <c r="G1318" s="25" t="s">
        <v>5796</v>
      </c>
      <c r="H1318" s="25" t="s">
        <v>5598</v>
      </c>
      <c r="I1318" s="25" t="s">
        <v>5599</v>
      </c>
      <c r="J1318" s="203" t="s">
        <v>5600</v>
      </c>
      <c r="K1318" s="37">
        <v>46599</v>
      </c>
      <c r="L1318" s="25" t="s">
        <v>19</v>
      </c>
      <c r="M1318" s="25" t="s">
        <v>19</v>
      </c>
      <c r="N1318" s="25" t="s">
        <v>19</v>
      </c>
      <c r="O1318" s="39"/>
    </row>
    <row r="1319" spans="1:15" s="27" customFormat="1" ht="15" customHeight="1" x14ac:dyDescent="0.25">
      <c r="A1319" s="38" t="s">
        <v>16</v>
      </c>
      <c r="B1319" s="23">
        <v>25.106999999999999</v>
      </c>
      <c r="C1319" s="38" t="s">
        <v>5587</v>
      </c>
      <c r="D1319" s="45">
        <v>333</v>
      </c>
      <c r="E1319" s="46" t="s">
        <v>5597</v>
      </c>
      <c r="F1319" s="46" t="s">
        <v>2587</v>
      </c>
      <c r="G1319" s="25" t="s">
        <v>5796</v>
      </c>
      <c r="H1319" s="25" t="s">
        <v>5598</v>
      </c>
      <c r="I1319" s="25" t="s">
        <v>5599</v>
      </c>
      <c r="J1319" s="203" t="s">
        <v>5600</v>
      </c>
      <c r="K1319" s="37">
        <v>46599</v>
      </c>
      <c r="L1319" s="25" t="s">
        <v>19</v>
      </c>
      <c r="M1319" s="25" t="s">
        <v>19</v>
      </c>
      <c r="N1319" s="25" t="s">
        <v>19</v>
      </c>
      <c r="O1319" s="39"/>
    </row>
    <row r="1320" spans="1:15" s="27" customFormat="1" ht="15" customHeight="1" x14ac:dyDescent="0.25">
      <c r="A1320" s="38" t="s">
        <v>16</v>
      </c>
      <c r="B1320" s="23">
        <v>25.108000000000001</v>
      </c>
      <c r="C1320" s="38" t="s">
        <v>4972</v>
      </c>
      <c r="D1320" s="45">
        <v>333</v>
      </c>
      <c r="E1320" s="46" t="s">
        <v>5597</v>
      </c>
      <c r="F1320" s="46" t="s">
        <v>2587</v>
      </c>
      <c r="G1320" s="25" t="s">
        <v>5796</v>
      </c>
      <c r="H1320" s="25" t="s">
        <v>5598</v>
      </c>
      <c r="I1320" s="25" t="s">
        <v>5599</v>
      </c>
      <c r="J1320" s="203" t="s">
        <v>5600</v>
      </c>
      <c r="K1320" s="37">
        <v>46599</v>
      </c>
      <c r="L1320" s="25" t="s">
        <v>19</v>
      </c>
      <c r="M1320" s="25" t="s">
        <v>19</v>
      </c>
      <c r="N1320" s="25" t="s">
        <v>19</v>
      </c>
      <c r="O1320" s="39"/>
    </row>
    <row r="1321" spans="1:15" s="27" customFormat="1" ht="15" customHeight="1" x14ac:dyDescent="0.25">
      <c r="A1321" s="38" t="s">
        <v>16</v>
      </c>
      <c r="B1321" s="23">
        <v>25.113</v>
      </c>
      <c r="C1321" s="38" t="s">
        <v>143</v>
      </c>
      <c r="D1321" s="45">
        <v>333</v>
      </c>
      <c r="E1321" s="46" t="s">
        <v>5597</v>
      </c>
      <c r="F1321" s="46" t="s">
        <v>2587</v>
      </c>
      <c r="G1321" s="25" t="s">
        <v>5796</v>
      </c>
      <c r="H1321" s="25" t="s">
        <v>5598</v>
      </c>
      <c r="I1321" s="25" t="s">
        <v>5599</v>
      </c>
      <c r="J1321" s="203" t="s">
        <v>5600</v>
      </c>
      <c r="K1321" s="37">
        <v>46599</v>
      </c>
      <c r="L1321" s="25" t="s">
        <v>19</v>
      </c>
      <c r="M1321" s="25" t="s">
        <v>19</v>
      </c>
      <c r="N1321" s="25" t="s">
        <v>19</v>
      </c>
      <c r="O1321" s="39"/>
    </row>
    <row r="1322" spans="1:15" s="27" customFormat="1" ht="15" customHeight="1" x14ac:dyDescent="0.25">
      <c r="A1322" s="38" t="s">
        <v>16</v>
      </c>
      <c r="B1322" s="23">
        <v>41.198999999999998</v>
      </c>
      <c r="C1322" s="38" t="s">
        <v>5586</v>
      </c>
      <c r="D1322" s="45">
        <v>333</v>
      </c>
      <c r="E1322" s="46" t="s">
        <v>5597</v>
      </c>
      <c r="F1322" s="46" t="s">
        <v>2587</v>
      </c>
      <c r="G1322" s="25" t="s">
        <v>5796</v>
      </c>
      <c r="H1322" s="25" t="s">
        <v>5598</v>
      </c>
      <c r="I1322" s="25" t="s">
        <v>5599</v>
      </c>
      <c r="J1322" s="203" t="s">
        <v>5600</v>
      </c>
      <c r="K1322" s="37">
        <v>46599</v>
      </c>
      <c r="L1322" s="25" t="s">
        <v>19</v>
      </c>
      <c r="M1322" s="25" t="s">
        <v>19</v>
      </c>
      <c r="N1322" s="25" t="s">
        <v>19</v>
      </c>
      <c r="O1322" s="39"/>
    </row>
    <row r="1323" spans="1:15" s="27" customFormat="1" ht="15" customHeight="1" x14ac:dyDescent="0.25">
      <c r="A1323" s="38" t="s">
        <v>16</v>
      </c>
      <c r="B1323" s="23">
        <v>25.117999999999999</v>
      </c>
      <c r="C1323" s="38" t="s">
        <v>45</v>
      </c>
      <c r="D1323" s="45">
        <v>333</v>
      </c>
      <c r="E1323" s="46" t="s">
        <v>5597</v>
      </c>
      <c r="F1323" s="46" t="s">
        <v>2587</v>
      </c>
      <c r="G1323" s="25" t="s">
        <v>5796</v>
      </c>
      <c r="H1323" s="25" t="s">
        <v>5598</v>
      </c>
      <c r="I1323" s="25" t="s">
        <v>5599</v>
      </c>
      <c r="J1323" s="203" t="s">
        <v>5600</v>
      </c>
      <c r="K1323" s="37">
        <v>46599</v>
      </c>
      <c r="L1323" s="25" t="s">
        <v>19</v>
      </c>
      <c r="M1323" s="25" t="s">
        <v>19</v>
      </c>
      <c r="N1323" s="25" t="s">
        <v>19</v>
      </c>
      <c r="O1323" s="39"/>
    </row>
    <row r="1324" spans="1:15" s="27" customFormat="1" ht="15" customHeight="1" x14ac:dyDescent="0.25">
      <c r="A1324" s="38" t="s">
        <v>16</v>
      </c>
      <c r="B1324" s="23">
        <v>25.12</v>
      </c>
      <c r="C1324" s="38" t="s">
        <v>4006</v>
      </c>
      <c r="D1324" s="45">
        <v>333</v>
      </c>
      <c r="E1324" s="46" t="s">
        <v>5597</v>
      </c>
      <c r="F1324" s="46" t="s">
        <v>2587</v>
      </c>
      <c r="G1324" s="25" t="s">
        <v>5796</v>
      </c>
      <c r="H1324" s="25" t="s">
        <v>5598</v>
      </c>
      <c r="I1324" s="25" t="s">
        <v>5599</v>
      </c>
      <c r="J1324" s="203" t="s">
        <v>5600</v>
      </c>
      <c r="K1324" s="37">
        <v>46599</v>
      </c>
      <c r="L1324" s="25" t="s">
        <v>19</v>
      </c>
      <c r="M1324" s="25" t="s">
        <v>19</v>
      </c>
      <c r="N1324" s="25" t="s">
        <v>19</v>
      </c>
      <c r="O1324" s="39"/>
    </row>
    <row r="1325" spans="1:15" s="27" customFormat="1" ht="15" customHeight="1" x14ac:dyDescent="0.25">
      <c r="A1325" s="38" t="s">
        <v>16</v>
      </c>
      <c r="B1325" s="23">
        <v>25.146999999999998</v>
      </c>
      <c r="C1325" s="38" t="s">
        <v>4260</v>
      </c>
      <c r="D1325" s="45">
        <v>333</v>
      </c>
      <c r="E1325" s="46" t="s">
        <v>5597</v>
      </c>
      <c r="F1325" s="46" t="s">
        <v>2587</v>
      </c>
      <c r="G1325" s="25" t="s">
        <v>5796</v>
      </c>
      <c r="H1325" s="25" t="s">
        <v>5598</v>
      </c>
      <c r="I1325" s="25" t="s">
        <v>5599</v>
      </c>
      <c r="J1325" s="203" t="s">
        <v>5600</v>
      </c>
      <c r="K1325" s="37">
        <v>46599</v>
      </c>
      <c r="L1325" s="25" t="s">
        <v>19</v>
      </c>
      <c r="M1325" s="25" t="s">
        <v>19</v>
      </c>
      <c r="N1325" s="25" t="s">
        <v>19</v>
      </c>
      <c r="O1325" s="39"/>
    </row>
    <row r="1326" spans="1:15" s="27" customFormat="1" ht="15" customHeight="1" x14ac:dyDescent="0.25">
      <c r="A1326" s="38" t="s">
        <v>16</v>
      </c>
      <c r="B1326" s="23">
        <v>25.125</v>
      </c>
      <c r="C1326" s="38" t="s">
        <v>820</v>
      </c>
      <c r="D1326" s="45">
        <v>333</v>
      </c>
      <c r="E1326" s="46" t="s">
        <v>5597</v>
      </c>
      <c r="F1326" s="46" t="s">
        <v>2587</v>
      </c>
      <c r="G1326" s="25" t="s">
        <v>5796</v>
      </c>
      <c r="H1326" s="25" t="s">
        <v>5598</v>
      </c>
      <c r="I1326" s="25" t="s">
        <v>5599</v>
      </c>
      <c r="J1326" s="203" t="s">
        <v>5600</v>
      </c>
      <c r="K1326" s="37">
        <v>46599</v>
      </c>
      <c r="L1326" s="25" t="s">
        <v>19</v>
      </c>
      <c r="M1326" s="25" t="s">
        <v>19</v>
      </c>
      <c r="N1326" s="25" t="s">
        <v>19</v>
      </c>
      <c r="O1326" s="39"/>
    </row>
    <row r="1327" spans="1:15" s="27" customFormat="1" ht="15" customHeight="1" x14ac:dyDescent="0.25">
      <c r="A1327" s="38" t="s">
        <v>16</v>
      </c>
      <c r="B1327" s="23">
        <v>68.198999999999998</v>
      </c>
      <c r="C1327" s="38" t="s">
        <v>5585</v>
      </c>
      <c r="D1327" s="45">
        <v>333</v>
      </c>
      <c r="E1327" s="46" t="s">
        <v>5597</v>
      </c>
      <c r="F1327" s="46" t="s">
        <v>2587</v>
      </c>
      <c r="G1327" s="25" t="s">
        <v>5796</v>
      </c>
      <c r="H1327" s="25" t="s">
        <v>5598</v>
      </c>
      <c r="I1327" s="25" t="s">
        <v>5599</v>
      </c>
      <c r="J1327" s="203" t="s">
        <v>5600</v>
      </c>
      <c r="K1327" s="37">
        <v>46599</v>
      </c>
      <c r="L1327" s="25" t="s">
        <v>19</v>
      </c>
      <c r="M1327" s="25" t="s">
        <v>19</v>
      </c>
      <c r="N1327" s="25" t="s">
        <v>19</v>
      </c>
      <c r="O1327" s="39"/>
    </row>
    <row r="1328" spans="1:15" s="27" customFormat="1" ht="14.1" customHeight="1" x14ac:dyDescent="0.25">
      <c r="A1328" s="38" t="s">
        <v>16</v>
      </c>
      <c r="B1328" s="23">
        <v>25.131</v>
      </c>
      <c r="C1328" s="38" t="s">
        <v>4355</v>
      </c>
      <c r="D1328" s="45">
        <v>333</v>
      </c>
      <c r="E1328" s="46" t="s">
        <v>5597</v>
      </c>
      <c r="F1328" s="46" t="s">
        <v>2587</v>
      </c>
      <c r="G1328" s="25" t="s">
        <v>5796</v>
      </c>
      <c r="H1328" s="25" t="s">
        <v>5598</v>
      </c>
      <c r="I1328" s="25" t="s">
        <v>5599</v>
      </c>
      <c r="J1328" s="203" t="s">
        <v>5600</v>
      </c>
      <c r="K1328" s="37">
        <v>46599</v>
      </c>
      <c r="L1328" s="25" t="s">
        <v>19</v>
      </c>
      <c r="M1328" s="25" t="s">
        <v>19</v>
      </c>
      <c r="N1328" s="25" t="s">
        <v>19</v>
      </c>
      <c r="O1328" s="39"/>
    </row>
    <row r="1329" spans="1:15" s="27" customFormat="1" ht="14.1" customHeight="1" x14ac:dyDescent="0.25">
      <c r="A1329" s="46" t="s">
        <v>33</v>
      </c>
      <c r="B1329" s="23">
        <v>45.113999999999997</v>
      </c>
      <c r="C1329" s="46" t="s">
        <v>74</v>
      </c>
      <c r="D1329" s="52">
        <v>5751</v>
      </c>
      <c r="E1329" s="46" t="s">
        <v>8001</v>
      </c>
      <c r="F1329" s="46" t="s">
        <v>8002</v>
      </c>
      <c r="G1329" s="25" t="s">
        <v>6480</v>
      </c>
      <c r="H1329" s="25" t="s">
        <v>8003</v>
      </c>
      <c r="I1329" s="375" t="s">
        <v>8004</v>
      </c>
      <c r="J1329" s="210" t="s">
        <v>8005</v>
      </c>
      <c r="K1329" s="37">
        <v>46203</v>
      </c>
      <c r="L1329" s="25" t="s">
        <v>15</v>
      </c>
      <c r="M1329" s="25" t="s">
        <v>15</v>
      </c>
      <c r="N1329" s="25" t="s">
        <v>19</v>
      </c>
      <c r="O1329" s="39"/>
    </row>
    <row r="1330" spans="1:15" s="27" customFormat="1" ht="15" customHeight="1" x14ac:dyDescent="0.25">
      <c r="A1330" s="348" t="s">
        <v>7612</v>
      </c>
      <c r="B1330" s="343">
        <v>65.102000000000004</v>
      </c>
      <c r="C1330" s="348" t="s">
        <v>805</v>
      </c>
      <c r="D1330" s="349">
        <v>7968</v>
      </c>
      <c r="E1330" s="490" t="s">
        <v>9289</v>
      </c>
      <c r="F1330" s="519" t="s">
        <v>9290</v>
      </c>
      <c r="G1330" s="351" t="s">
        <v>9291</v>
      </c>
      <c r="H1330" s="26" t="s">
        <v>9292</v>
      </c>
      <c r="I1330" s="360" t="s">
        <v>9293</v>
      </c>
      <c r="J1330" s="509" t="s">
        <v>9294</v>
      </c>
      <c r="K1330" s="352">
        <v>46265</v>
      </c>
      <c r="L1330" s="351" t="s">
        <v>15</v>
      </c>
      <c r="M1330" s="351" t="s">
        <v>15</v>
      </c>
      <c r="N1330" s="26" t="s">
        <v>19</v>
      </c>
      <c r="O1330" s="345"/>
    </row>
    <row r="1331" spans="1:15" s="27" customFormat="1" ht="14.1" customHeight="1" x14ac:dyDescent="0.25">
      <c r="A1331" s="348" t="s">
        <v>7612</v>
      </c>
      <c r="B1331" s="343">
        <v>65.102999999999994</v>
      </c>
      <c r="C1331" s="348" t="s">
        <v>2186</v>
      </c>
      <c r="D1331" s="349">
        <v>7968</v>
      </c>
      <c r="E1331" s="490" t="s">
        <v>9289</v>
      </c>
      <c r="F1331" s="519" t="s">
        <v>9290</v>
      </c>
      <c r="G1331" s="351" t="s">
        <v>9291</v>
      </c>
      <c r="H1331" s="26" t="s">
        <v>9292</v>
      </c>
      <c r="I1331" s="360" t="s">
        <v>9293</v>
      </c>
      <c r="J1331" s="509" t="s">
        <v>9294</v>
      </c>
      <c r="K1331" s="352">
        <v>46265</v>
      </c>
      <c r="L1331" s="351" t="s">
        <v>15</v>
      </c>
      <c r="M1331" s="351" t="s">
        <v>15</v>
      </c>
      <c r="N1331" s="26" t="s">
        <v>19</v>
      </c>
      <c r="O1331" s="345"/>
    </row>
    <row r="1332" spans="1:15" s="27" customFormat="1" ht="14.1" customHeight="1" x14ac:dyDescent="0.25">
      <c r="A1332" s="348" t="s">
        <v>7612</v>
      </c>
      <c r="B1332" s="343">
        <v>65.198999999999998</v>
      </c>
      <c r="C1332" s="348" t="s">
        <v>9470</v>
      </c>
      <c r="D1332" s="349">
        <v>7968</v>
      </c>
      <c r="E1332" s="490" t="s">
        <v>9289</v>
      </c>
      <c r="F1332" s="490" t="s">
        <v>9290</v>
      </c>
      <c r="G1332" s="351" t="s">
        <v>9291</v>
      </c>
      <c r="H1332" s="26" t="s">
        <v>9292</v>
      </c>
      <c r="I1332" s="360" t="s">
        <v>9293</v>
      </c>
      <c r="J1332" s="509" t="s">
        <v>9294</v>
      </c>
      <c r="K1332" s="352">
        <v>46265</v>
      </c>
      <c r="L1332" s="351" t="s">
        <v>15</v>
      </c>
      <c r="M1332" s="351" t="s">
        <v>15</v>
      </c>
      <c r="N1332" s="26" t="s">
        <v>19</v>
      </c>
      <c r="O1332" s="39"/>
    </row>
    <row r="1333" spans="1:15" s="27" customFormat="1" ht="14.1" customHeight="1" x14ac:dyDescent="0.25">
      <c r="A1333" s="54" t="s">
        <v>33</v>
      </c>
      <c r="B1333" s="375">
        <v>45.112000000000002</v>
      </c>
      <c r="C1333" s="54" t="s">
        <v>5040</v>
      </c>
      <c r="D1333" s="380">
        <v>897</v>
      </c>
      <c r="E1333" s="276" t="s">
        <v>5075</v>
      </c>
      <c r="F1333" s="54"/>
      <c r="G1333" s="375" t="s">
        <v>5041</v>
      </c>
      <c r="H1333" s="25" t="s">
        <v>2591</v>
      </c>
      <c r="I1333" s="25" t="s">
        <v>5076</v>
      </c>
      <c r="J1333" s="257" t="s">
        <v>5077</v>
      </c>
      <c r="K1333" s="383">
        <v>46203</v>
      </c>
      <c r="L1333" s="375" t="s">
        <v>15</v>
      </c>
      <c r="M1333" s="375" t="s">
        <v>15</v>
      </c>
      <c r="N1333" s="375" t="s">
        <v>19</v>
      </c>
      <c r="O1333" s="39"/>
    </row>
    <row r="1334" spans="1:15" s="27" customFormat="1" ht="14.45" customHeight="1" x14ac:dyDescent="0.25">
      <c r="A1334" s="38" t="s">
        <v>33</v>
      </c>
      <c r="B1334" s="23">
        <v>45.101999999999997</v>
      </c>
      <c r="C1334" s="46" t="s">
        <v>2589</v>
      </c>
      <c r="D1334" s="52">
        <v>897</v>
      </c>
      <c r="E1334" s="46" t="s">
        <v>2590</v>
      </c>
      <c r="F1334" s="46"/>
      <c r="G1334" s="47" t="s">
        <v>7933</v>
      </c>
      <c r="H1334" s="25" t="s">
        <v>2591</v>
      </c>
      <c r="I1334" s="25" t="s">
        <v>2592</v>
      </c>
      <c r="J1334" s="203" t="s">
        <v>2588</v>
      </c>
      <c r="K1334" s="37">
        <v>46843</v>
      </c>
      <c r="L1334" s="25" t="s">
        <v>15</v>
      </c>
      <c r="M1334" s="25"/>
      <c r="N1334" s="25" t="s">
        <v>19</v>
      </c>
      <c r="O1334" s="39"/>
    </row>
    <row r="1335" spans="1:15" s="27" customFormat="1" ht="15" customHeight="1" x14ac:dyDescent="0.25">
      <c r="A1335" s="38" t="s">
        <v>33</v>
      </c>
      <c r="B1335" s="23">
        <v>45.119</v>
      </c>
      <c r="C1335" s="38" t="s">
        <v>182</v>
      </c>
      <c r="D1335" s="45">
        <v>579</v>
      </c>
      <c r="E1335" s="46" t="s">
        <v>2593</v>
      </c>
      <c r="F1335" s="46" t="s">
        <v>2594</v>
      </c>
      <c r="G1335" s="447" t="s">
        <v>9121</v>
      </c>
      <c r="H1335" s="25" t="s">
        <v>7753</v>
      </c>
      <c r="I1335" s="25" t="s">
        <v>7752</v>
      </c>
      <c r="J1335" s="476" t="s">
        <v>8629</v>
      </c>
      <c r="K1335" s="37">
        <v>47807</v>
      </c>
      <c r="L1335" s="25" t="s">
        <v>15</v>
      </c>
      <c r="M1335" s="25"/>
      <c r="N1335" s="26"/>
      <c r="O1335" s="476" t="s">
        <v>8629</v>
      </c>
    </row>
    <row r="1336" spans="1:15" s="27" customFormat="1" ht="14.1" customHeight="1" x14ac:dyDescent="0.25">
      <c r="A1336" s="46" t="s">
        <v>33</v>
      </c>
      <c r="B1336" s="23">
        <v>45.113999999999997</v>
      </c>
      <c r="C1336" s="46" t="s">
        <v>74</v>
      </c>
      <c r="D1336" s="52">
        <v>3963</v>
      </c>
      <c r="E1336" s="46" t="s">
        <v>2595</v>
      </c>
      <c r="F1336" s="46"/>
      <c r="G1336" s="25" t="s">
        <v>87</v>
      </c>
      <c r="H1336" s="25" t="s">
        <v>2596</v>
      </c>
      <c r="I1336" s="375" t="s">
        <v>2597</v>
      </c>
      <c r="J1336" s="210" t="s">
        <v>2598</v>
      </c>
      <c r="K1336" s="37">
        <v>46203</v>
      </c>
      <c r="L1336" s="25" t="s">
        <v>15</v>
      </c>
      <c r="M1336" s="25" t="s">
        <v>15</v>
      </c>
      <c r="N1336" s="25" t="s">
        <v>19</v>
      </c>
      <c r="O1336" s="39"/>
    </row>
    <row r="1337" spans="1:15" s="27" customFormat="1" ht="15" customHeight="1" x14ac:dyDescent="0.25">
      <c r="A1337" s="69" t="s">
        <v>14</v>
      </c>
      <c r="B1337" s="25">
        <v>10.103999999999999</v>
      </c>
      <c r="C1337" s="46" t="s">
        <v>6354</v>
      </c>
      <c r="D1337" s="52">
        <v>3963</v>
      </c>
      <c r="E1337" s="276" t="s">
        <v>2595</v>
      </c>
      <c r="F1337" s="46"/>
      <c r="G1337" s="25" t="s">
        <v>6356</v>
      </c>
      <c r="H1337" s="25" t="s">
        <v>2596</v>
      </c>
      <c r="I1337" s="25" t="s">
        <v>6370</v>
      </c>
      <c r="J1337" s="31" t="s">
        <v>6371</v>
      </c>
      <c r="K1337" s="37">
        <v>46436</v>
      </c>
      <c r="L1337" s="25" t="s">
        <v>15</v>
      </c>
      <c r="M1337" s="25" t="s">
        <v>15</v>
      </c>
      <c r="N1337" s="25" t="s">
        <v>19</v>
      </c>
      <c r="O1337" s="31" t="s">
        <v>2598</v>
      </c>
    </row>
    <row r="1338" spans="1:15" s="27" customFormat="1" ht="14.1" customHeight="1" x14ac:dyDescent="0.25">
      <c r="A1338" s="46" t="s">
        <v>33</v>
      </c>
      <c r="B1338" s="25">
        <v>45.119</v>
      </c>
      <c r="C1338" s="46" t="s">
        <v>182</v>
      </c>
      <c r="D1338" s="45">
        <v>3963</v>
      </c>
      <c r="E1338" s="400" t="s">
        <v>2595</v>
      </c>
      <c r="F1338" s="400"/>
      <c r="G1338" s="25" t="s">
        <v>9121</v>
      </c>
      <c r="H1338" s="25" t="s">
        <v>2600</v>
      </c>
      <c r="I1338" s="25" t="s">
        <v>2597</v>
      </c>
      <c r="J1338" s="264" t="s">
        <v>2601</v>
      </c>
      <c r="K1338" s="37">
        <v>47807</v>
      </c>
      <c r="L1338" s="25" t="s">
        <v>15</v>
      </c>
      <c r="M1338" s="25" t="s">
        <v>15</v>
      </c>
      <c r="N1338" s="25" t="s">
        <v>19</v>
      </c>
      <c r="O1338" s="39"/>
    </row>
    <row r="1339" spans="1:15" s="27" customFormat="1" ht="14.1" customHeight="1" x14ac:dyDescent="0.25">
      <c r="A1339" s="46" t="s">
        <v>83</v>
      </c>
      <c r="B1339" s="84">
        <v>45.107999999999997</v>
      </c>
      <c r="C1339" s="46" t="s">
        <v>6098</v>
      </c>
      <c r="D1339" s="52">
        <v>7723</v>
      </c>
      <c r="E1339" s="276" t="s">
        <v>8597</v>
      </c>
      <c r="F1339" s="46"/>
      <c r="G1339" s="25" t="s">
        <v>8503</v>
      </c>
      <c r="H1339" s="25" t="s">
        <v>8598</v>
      </c>
      <c r="I1339" s="25" t="s">
        <v>8599</v>
      </c>
      <c r="J1339" s="210" t="s">
        <v>8600</v>
      </c>
      <c r="K1339" s="37">
        <v>46934</v>
      </c>
      <c r="L1339" s="25" t="s">
        <v>15</v>
      </c>
      <c r="M1339" s="25" t="s">
        <v>120</v>
      </c>
      <c r="N1339" s="25" t="s">
        <v>19</v>
      </c>
      <c r="O1339" s="210" t="s">
        <v>8601</v>
      </c>
    </row>
    <row r="1340" spans="1:15" s="27" customFormat="1" ht="15" customHeight="1" x14ac:dyDescent="0.25">
      <c r="A1340" s="342" t="s">
        <v>7612</v>
      </c>
      <c r="B1340" s="343">
        <v>75.113</v>
      </c>
      <c r="C1340" s="547" t="s">
        <v>4083</v>
      </c>
      <c r="D1340" s="349">
        <v>8107</v>
      </c>
      <c r="E1340" s="345" t="s">
        <v>9466</v>
      </c>
      <c r="F1340" s="345"/>
      <c r="G1340" s="346" t="s">
        <v>8579</v>
      </c>
      <c r="H1340" s="351" t="s">
        <v>9467</v>
      </c>
      <c r="I1340" s="351" t="s">
        <v>9468</v>
      </c>
      <c r="J1340" s="341" t="s">
        <v>9469</v>
      </c>
      <c r="K1340" s="548">
        <v>47634</v>
      </c>
      <c r="L1340" s="346" t="s">
        <v>120</v>
      </c>
      <c r="M1340" s="351" t="s">
        <v>15</v>
      </c>
      <c r="N1340" s="346"/>
      <c r="O1340" s="345"/>
    </row>
    <row r="1341" spans="1:15" s="27" customFormat="1" ht="12.75" customHeight="1" x14ac:dyDescent="0.25">
      <c r="A1341" s="66" t="s">
        <v>7612</v>
      </c>
      <c r="B1341" s="32">
        <v>15.108000000000001</v>
      </c>
      <c r="C1341" s="59" t="s">
        <v>6794</v>
      </c>
      <c r="D1341" s="58">
        <v>6523</v>
      </c>
      <c r="E1341" s="59" t="s">
        <v>6800</v>
      </c>
      <c r="F1341" s="59"/>
      <c r="G1341" s="33" t="s">
        <v>6795</v>
      </c>
      <c r="H1341" s="33" t="s">
        <v>2602</v>
      </c>
      <c r="I1341" s="33" t="s">
        <v>2603</v>
      </c>
      <c r="J1341" s="211" t="s">
        <v>2604</v>
      </c>
      <c r="K1341" s="60">
        <v>46116</v>
      </c>
      <c r="L1341" s="33" t="s">
        <v>22</v>
      </c>
      <c r="M1341" s="33" t="s">
        <v>15</v>
      </c>
      <c r="N1341" s="33" t="s">
        <v>19</v>
      </c>
      <c r="O1341" s="211" t="s">
        <v>2604</v>
      </c>
    </row>
    <row r="1342" spans="1:15" s="27" customFormat="1" ht="14.1" customHeight="1" x14ac:dyDescent="0.25">
      <c r="A1342" s="38" t="s">
        <v>7612</v>
      </c>
      <c r="B1342" s="23">
        <v>75.113</v>
      </c>
      <c r="C1342" s="42" t="s">
        <v>4083</v>
      </c>
      <c r="D1342" s="52">
        <v>712</v>
      </c>
      <c r="E1342" s="39" t="s">
        <v>8731</v>
      </c>
      <c r="F1342" s="42"/>
      <c r="G1342" s="26" t="s">
        <v>8732</v>
      </c>
      <c r="H1342" s="46" t="s">
        <v>8733</v>
      </c>
      <c r="I1342" s="25" t="s">
        <v>8734</v>
      </c>
      <c r="J1342" s="203" t="s">
        <v>8735</v>
      </c>
      <c r="K1342" s="388">
        <v>46752</v>
      </c>
      <c r="L1342" s="26"/>
      <c r="M1342" s="25" t="s">
        <v>15</v>
      </c>
      <c r="N1342" s="26"/>
      <c r="O1342" s="463"/>
    </row>
    <row r="1343" spans="1:15" s="27" customFormat="1" ht="15" customHeight="1" x14ac:dyDescent="0.25">
      <c r="A1343" s="54" t="s">
        <v>33</v>
      </c>
      <c r="B1343" s="375">
        <v>45.112000000000002</v>
      </c>
      <c r="C1343" s="54" t="s">
        <v>5040</v>
      </c>
      <c r="D1343" s="380">
        <v>364</v>
      </c>
      <c r="E1343" s="276" t="s">
        <v>5078</v>
      </c>
      <c r="F1343" s="54"/>
      <c r="G1343" s="375" t="s">
        <v>5041</v>
      </c>
      <c r="H1343" s="25" t="s">
        <v>5079</v>
      </c>
      <c r="I1343" s="25" t="s">
        <v>5080</v>
      </c>
      <c r="J1343" s="257" t="s">
        <v>5081</v>
      </c>
      <c r="K1343" s="383">
        <v>46203</v>
      </c>
      <c r="L1343" s="375" t="s">
        <v>15</v>
      </c>
      <c r="M1343" s="375" t="s">
        <v>15</v>
      </c>
      <c r="N1343" s="375" t="s">
        <v>19</v>
      </c>
      <c r="O1343" s="39"/>
    </row>
    <row r="1344" spans="1:15" s="27" customFormat="1" ht="15" customHeight="1" x14ac:dyDescent="0.25">
      <c r="A1344" s="41" t="s">
        <v>14</v>
      </c>
      <c r="B1344" s="84">
        <v>10.101000000000001</v>
      </c>
      <c r="C1344" s="38" t="s">
        <v>64</v>
      </c>
      <c r="D1344" s="45">
        <v>2216</v>
      </c>
      <c r="E1344" s="46" t="s">
        <v>2605</v>
      </c>
      <c r="F1344" s="46"/>
      <c r="G1344" s="25" t="s">
        <v>66</v>
      </c>
      <c r="H1344" s="25" t="s">
        <v>2607</v>
      </c>
      <c r="I1344" s="25" t="s">
        <v>2606</v>
      </c>
      <c r="J1344" s="251" t="s">
        <v>6337</v>
      </c>
      <c r="K1344" s="37">
        <v>46149</v>
      </c>
      <c r="L1344" s="25" t="s">
        <v>15</v>
      </c>
      <c r="M1344" s="25" t="s">
        <v>15</v>
      </c>
      <c r="N1344" s="25" t="s">
        <v>19</v>
      </c>
      <c r="O1344" s="39"/>
    </row>
    <row r="1345" spans="1:15" s="27" customFormat="1" ht="15" customHeight="1" x14ac:dyDescent="0.25">
      <c r="A1345" s="46" t="s">
        <v>33</v>
      </c>
      <c r="B1345" s="23">
        <v>45.113999999999997</v>
      </c>
      <c r="C1345" s="46" t="s">
        <v>74</v>
      </c>
      <c r="D1345" s="52">
        <v>2216</v>
      </c>
      <c r="E1345" s="46" t="s">
        <v>2605</v>
      </c>
      <c r="F1345" s="46"/>
      <c r="G1345" s="25" t="s">
        <v>87</v>
      </c>
      <c r="H1345" s="25" t="s">
        <v>2607</v>
      </c>
      <c r="I1345" s="375" t="s">
        <v>2606</v>
      </c>
      <c r="J1345" s="210" t="s">
        <v>6337</v>
      </c>
      <c r="K1345" s="37">
        <v>46203</v>
      </c>
      <c r="L1345" s="25" t="s">
        <v>15</v>
      </c>
      <c r="M1345" s="25" t="s">
        <v>15</v>
      </c>
      <c r="N1345" s="25" t="s">
        <v>19</v>
      </c>
      <c r="O1345" s="39"/>
    </row>
    <row r="1346" spans="1:15" s="27" customFormat="1" ht="15" customHeight="1" x14ac:dyDescent="0.25">
      <c r="A1346" s="69" t="s">
        <v>14</v>
      </c>
      <c r="B1346" s="23">
        <v>12.118</v>
      </c>
      <c r="C1346" s="38" t="s">
        <v>145</v>
      </c>
      <c r="D1346" s="52">
        <v>2216</v>
      </c>
      <c r="E1346" s="46" t="s">
        <v>2605</v>
      </c>
      <c r="F1346" s="46"/>
      <c r="G1346" s="25" t="s">
        <v>6569</v>
      </c>
      <c r="H1346" s="375" t="s">
        <v>2607</v>
      </c>
      <c r="I1346" s="375" t="s">
        <v>6668</v>
      </c>
      <c r="J1346" s="240" t="s">
        <v>6669</v>
      </c>
      <c r="K1346" s="37">
        <v>46568</v>
      </c>
      <c r="L1346" s="25" t="s">
        <v>15</v>
      </c>
      <c r="M1346" s="25" t="s">
        <v>15</v>
      </c>
      <c r="N1346" s="25" t="s">
        <v>19</v>
      </c>
      <c r="O1346" s="240" t="s">
        <v>6337</v>
      </c>
    </row>
    <row r="1347" spans="1:15" s="27" customFormat="1" ht="26.25" customHeight="1" x14ac:dyDescent="0.25">
      <c r="A1347" s="67" t="s">
        <v>14</v>
      </c>
      <c r="B1347" s="23">
        <v>70.105999999999995</v>
      </c>
      <c r="C1347" s="38" t="s">
        <v>24</v>
      </c>
      <c r="D1347" s="45">
        <v>5136</v>
      </c>
      <c r="E1347" s="46" t="s">
        <v>2608</v>
      </c>
      <c r="F1347" s="393"/>
      <c r="G1347" s="25" t="s">
        <v>26</v>
      </c>
      <c r="H1347" s="25" t="s">
        <v>2609</v>
      </c>
      <c r="I1347" s="25" t="s">
        <v>2610</v>
      </c>
      <c r="J1347" s="255" t="s">
        <v>2611</v>
      </c>
      <c r="K1347" s="37">
        <v>46265</v>
      </c>
      <c r="L1347" s="25" t="s">
        <v>15</v>
      </c>
      <c r="M1347" s="25" t="s">
        <v>15</v>
      </c>
      <c r="N1347" s="25" t="s">
        <v>19</v>
      </c>
      <c r="O1347" s="39"/>
    </row>
    <row r="1348" spans="1:15" s="27" customFormat="1" ht="15" customHeight="1" x14ac:dyDescent="0.25">
      <c r="A1348" s="38" t="s">
        <v>14</v>
      </c>
      <c r="B1348" s="23">
        <v>70.105999999999995</v>
      </c>
      <c r="C1348" s="46" t="s">
        <v>5330</v>
      </c>
      <c r="D1348" s="63">
        <v>2201</v>
      </c>
      <c r="E1348" s="46" t="s">
        <v>2612</v>
      </c>
      <c r="F1348" s="46"/>
      <c r="G1348" s="25" t="s">
        <v>32</v>
      </c>
      <c r="H1348" s="25" t="s">
        <v>2613</v>
      </c>
      <c r="I1348" s="25" t="s">
        <v>2614</v>
      </c>
      <c r="J1348" s="255" t="s">
        <v>2615</v>
      </c>
      <c r="K1348" s="37">
        <v>46630</v>
      </c>
      <c r="L1348" s="25" t="s">
        <v>15</v>
      </c>
      <c r="M1348" s="25" t="s">
        <v>15</v>
      </c>
      <c r="N1348" s="25" t="s">
        <v>19</v>
      </c>
      <c r="O1348" s="39"/>
    </row>
    <row r="1349" spans="1:15" s="27" customFormat="1" ht="15" customHeight="1" x14ac:dyDescent="0.25">
      <c r="A1349" s="46" t="s">
        <v>33</v>
      </c>
      <c r="B1349" s="23">
        <v>45.113999999999997</v>
      </c>
      <c r="C1349" s="46" t="s">
        <v>74</v>
      </c>
      <c r="D1349" s="52">
        <v>2201</v>
      </c>
      <c r="E1349" s="46" t="s">
        <v>2616</v>
      </c>
      <c r="F1349" s="46" t="s">
        <v>2612</v>
      </c>
      <c r="G1349" s="25" t="s">
        <v>87</v>
      </c>
      <c r="H1349" s="25" t="s">
        <v>2617</v>
      </c>
      <c r="I1349" s="375" t="s">
        <v>2618</v>
      </c>
      <c r="J1349" s="210" t="s">
        <v>2619</v>
      </c>
      <c r="K1349" s="37">
        <v>46203</v>
      </c>
      <c r="L1349" s="25" t="s">
        <v>15</v>
      </c>
      <c r="M1349" s="25" t="s">
        <v>15</v>
      </c>
      <c r="N1349" s="25" t="s">
        <v>19</v>
      </c>
      <c r="O1349" s="39"/>
    </row>
    <row r="1350" spans="1:15" s="27" customFormat="1" ht="15" customHeight="1" x14ac:dyDescent="0.25">
      <c r="A1350" s="38" t="s">
        <v>14</v>
      </c>
      <c r="B1350" s="23">
        <v>70.126000000000005</v>
      </c>
      <c r="C1350" s="38" t="s">
        <v>5241</v>
      </c>
      <c r="D1350" s="52">
        <v>3968</v>
      </c>
      <c r="E1350" s="46" t="s">
        <v>5201</v>
      </c>
      <c r="F1350" s="46" t="s">
        <v>5202</v>
      </c>
      <c r="G1350" s="25" t="s">
        <v>32</v>
      </c>
      <c r="H1350" s="25" t="s">
        <v>5203</v>
      </c>
      <c r="I1350" s="25" t="s">
        <v>5204</v>
      </c>
      <c r="J1350" s="209" t="s">
        <v>5205</v>
      </c>
      <c r="K1350" s="37">
        <v>46630</v>
      </c>
      <c r="L1350" s="25" t="s">
        <v>19</v>
      </c>
      <c r="M1350" s="25" t="s">
        <v>15</v>
      </c>
      <c r="N1350" s="25" t="s">
        <v>19</v>
      </c>
      <c r="O1350" s="39"/>
    </row>
    <row r="1351" spans="1:15" s="27" customFormat="1" ht="15" customHeight="1" x14ac:dyDescent="0.25">
      <c r="A1351" s="46" t="s">
        <v>33</v>
      </c>
      <c r="B1351" s="23">
        <v>45.113999999999997</v>
      </c>
      <c r="C1351" s="46" t="s">
        <v>74</v>
      </c>
      <c r="D1351" s="52"/>
      <c r="E1351" s="46" t="s">
        <v>2620</v>
      </c>
      <c r="F1351" s="46"/>
      <c r="G1351" s="25" t="s">
        <v>87</v>
      </c>
      <c r="H1351" s="25" t="s">
        <v>2621</v>
      </c>
      <c r="I1351" s="375" t="s">
        <v>2622</v>
      </c>
      <c r="J1351" s="210" t="s">
        <v>2623</v>
      </c>
      <c r="K1351" s="37">
        <v>46203</v>
      </c>
      <c r="L1351" s="25" t="s">
        <v>15</v>
      </c>
      <c r="M1351" s="25" t="s">
        <v>15</v>
      </c>
      <c r="N1351" s="25" t="s">
        <v>15</v>
      </c>
      <c r="O1351" s="39"/>
    </row>
    <row r="1352" spans="1:15" s="27" customFormat="1" x14ac:dyDescent="0.25">
      <c r="A1352" s="69" t="s">
        <v>14</v>
      </c>
      <c r="B1352" s="23">
        <v>12.118</v>
      </c>
      <c r="C1352" s="38" t="s">
        <v>145</v>
      </c>
      <c r="D1352" s="52">
        <v>2175</v>
      </c>
      <c r="E1352" s="46" t="s">
        <v>6670</v>
      </c>
      <c r="F1352" s="46" t="s">
        <v>6671</v>
      </c>
      <c r="G1352" s="25" t="s">
        <v>6569</v>
      </c>
      <c r="H1352" s="375" t="s">
        <v>6672</v>
      </c>
      <c r="I1352" s="375" t="s">
        <v>6673</v>
      </c>
      <c r="J1352" s="240" t="s">
        <v>6674</v>
      </c>
      <c r="K1352" s="37">
        <v>46568</v>
      </c>
      <c r="L1352" s="25" t="s">
        <v>15</v>
      </c>
      <c r="M1352" s="25" t="s">
        <v>19</v>
      </c>
      <c r="N1352" s="25" t="s">
        <v>19</v>
      </c>
      <c r="O1352" s="240" t="s">
        <v>6674</v>
      </c>
    </row>
    <row r="1353" spans="1:15" s="27" customFormat="1" ht="14.1" customHeight="1" x14ac:dyDescent="0.25">
      <c r="A1353" s="46" t="s">
        <v>33</v>
      </c>
      <c r="B1353" s="23">
        <v>45.113999999999997</v>
      </c>
      <c r="C1353" s="46" t="s">
        <v>74</v>
      </c>
      <c r="D1353" s="52"/>
      <c r="E1353" s="46" t="s">
        <v>8622</v>
      </c>
      <c r="F1353" s="46"/>
      <c r="G1353" s="25" t="s">
        <v>8326</v>
      </c>
      <c r="H1353" s="25" t="s">
        <v>8623</v>
      </c>
      <c r="I1353" s="375" t="s">
        <v>8624</v>
      </c>
      <c r="J1353" s="210" t="s">
        <v>8625</v>
      </c>
      <c r="K1353" s="37">
        <v>46258</v>
      </c>
      <c r="L1353" s="25" t="s">
        <v>15</v>
      </c>
      <c r="M1353" s="25" t="s">
        <v>15</v>
      </c>
      <c r="N1353" s="25" t="s">
        <v>19</v>
      </c>
      <c r="O1353" s="69"/>
    </row>
    <row r="1354" spans="1:15" s="27" customFormat="1" ht="14.1" customHeight="1" x14ac:dyDescent="0.25">
      <c r="A1354" s="56" t="s">
        <v>14</v>
      </c>
      <c r="B1354" s="29">
        <v>70.122</v>
      </c>
      <c r="C1354" s="62" t="s">
        <v>72</v>
      </c>
      <c r="D1354" s="52">
        <v>4898</v>
      </c>
      <c r="E1354" s="414" t="s">
        <v>2624</v>
      </c>
      <c r="F1354" s="414"/>
      <c r="G1354" s="26" t="s">
        <v>8819</v>
      </c>
      <c r="H1354" s="410" t="s">
        <v>2625</v>
      </c>
      <c r="I1354" s="410" t="s">
        <v>2626</v>
      </c>
      <c r="J1354" s="421" t="s">
        <v>2627</v>
      </c>
      <c r="K1354" s="388">
        <v>47756</v>
      </c>
      <c r="L1354" s="26" t="s">
        <v>15</v>
      </c>
      <c r="M1354" s="26" t="s">
        <v>15</v>
      </c>
      <c r="N1354" s="26" t="s">
        <v>19</v>
      </c>
      <c r="O1354" s="39"/>
    </row>
    <row r="1355" spans="1:15" s="27" customFormat="1" ht="14.1" customHeight="1" x14ac:dyDescent="0.25">
      <c r="A1355" s="38" t="s">
        <v>1072</v>
      </c>
      <c r="B1355" s="23">
        <v>41.103000000000002</v>
      </c>
      <c r="C1355" s="38" t="s">
        <v>967</v>
      </c>
      <c r="D1355" s="45">
        <v>6934</v>
      </c>
      <c r="E1355" s="46" t="s">
        <v>6783</v>
      </c>
      <c r="F1355" s="46" t="s">
        <v>6784</v>
      </c>
      <c r="G1355" s="47" t="s">
        <v>7953</v>
      </c>
      <c r="H1355" s="25" t="s">
        <v>6786</v>
      </c>
      <c r="I1355" s="25" t="s">
        <v>6787</v>
      </c>
      <c r="J1355" s="31" t="s">
        <v>6788</v>
      </c>
      <c r="K1355" s="37">
        <v>46142</v>
      </c>
      <c r="L1355" s="25" t="s">
        <v>15</v>
      </c>
      <c r="M1355" s="25"/>
      <c r="N1355" s="25" t="s">
        <v>19</v>
      </c>
      <c r="O1355" s="69"/>
    </row>
    <row r="1356" spans="1:15" s="27" customFormat="1" ht="12.75" customHeight="1" x14ac:dyDescent="0.25">
      <c r="A1356" s="38" t="s">
        <v>1072</v>
      </c>
      <c r="B1356" s="23">
        <v>25.128</v>
      </c>
      <c r="C1356" s="38" t="s">
        <v>6782</v>
      </c>
      <c r="D1356" s="45">
        <v>6934</v>
      </c>
      <c r="E1356" s="46" t="s">
        <v>6783</v>
      </c>
      <c r="F1356" s="46" t="s">
        <v>6784</v>
      </c>
      <c r="G1356" s="25" t="s">
        <v>6785</v>
      </c>
      <c r="H1356" s="25" t="s">
        <v>6786</v>
      </c>
      <c r="I1356" s="25" t="s">
        <v>6787</v>
      </c>
      <c r="J1356" s="203" t="s">
        <v>6788</v>
      </c>
      <c r="K1356" s="37">
        <v>46326</v>
      </c>
      <c r="L1356" s="25" t="s">
        <v>15</v>
      </c>
      <c r="M1356" s="25"/>
      <c r="N1356" s="25" t="s">
        <v>19</v>
      </c>
      <c r="O1356" s="203"/>
    </row>
    <row r="1357" spans="1:15" s="27" customFormat="1" ht="15" customHeight="1" x14ac:dyDescent="0.25">
      <c r="A1357" s="46" t="s">
        <v>33</v>
      </c>
      <c r="B1357" s="23">
        <v>45.113999999999997</v>
      </c>
      <c r="C1357" s="46" t="s">
        <v>74</v>
      </c>
      <c r="D1357" s="52">
        <v>5668</v>
      </c>
      <c r="E1357" s="46" t="s">
        <v>6504</v>
      </c>
      <c r="F1357" s="46" t="s">
        <v>6505</v>
      </c>
      <c r="G1357" s="25" t="s">
        <v>87</v>
      </c>
      <c r="H1357" s="25" t="s">
        <v>2628</v>
      </c>
      <c r="I1357" s="375" t="s">
        <v>2629</v>
      </c>
      <c r="J1357" s="267" t="s">
        <v>2630</v>
      </c>
      <c r="K1357" s="37">
        <v>46203</v>
      </c>
      <c r="L1357" s="25" t="s">
        <v>15</v>
      </c>
      <c r="M1357" s="25" t="s">
        <v>15</v>
      </c>
      <c r="N1357" s="25" t="s">
        <v>19</v>
      </c>
      <c r="O1357" s="39"/>
    </row>
    <row r="1358" spans="1:15" s="27" customFormat="1" ht="15" customHeight="1" x14ac:dyDescent="0.25">
      <c r="A1358" s="38" t="s">
        <v>16</v>
      </c>
      <c r="B1358" s="23">
        <v>25.125</v>
      </c>
      <c r="C1358" s="38" t="s">
        <v>820</v>
      </c>
      <c r="D1358" s="45">
        <v>899</v>
      </c>
      <c r="E1358" s="280" t="s">
        <v>7137</v>
      </c>
      <c r="F1358" s="46"/>
      <c r="G1358" s="47" t="s">
        <v>7129</v>
      </c>
      <c r="H1358" s="25" t="s">
        <v>7138</v>
      </c>
      <c r="I1358" s="25" t="s">
        <v>7139</v>
      </c>
      <c r="J1358" s="86" t="s">
        <v>7140</v>
      </c>
      <c r="K1358" s="37">
        <v>46608</v>
      </c>
      <c r="L1358" s="25" t="s">
        <v>15</v>
      </c>
      <c r="M1358" s="25" t="s">
        <v>15</v>
      </c>
      <c r="N1358" s="25" t="s">
        <v>19</v>
      </c>
      <c r="O1358" s="203" t="s">
        <v>7141</v>
      </c>
    </row>
    <row r="1359" spans="1:15" s="27" customFormat="1" ht="15" customHeight="1" x14ac:dyDescent="0.25">
      <c r="A1359" s="429" t="s">
        <v>7612</v>
      </c>
      <c r="B1359" s="85">
        <v>50.103000000000002</v>
      </c>
      <c r="C1359" s="429" t="s">
        <v>9013</v>
      </c>
      <c r="D1359" s="45">
        <v>7837</v>
      </c>
      <c r="E1359" s="430" t="s">
        <v>9014</v>
      </c>
      <c r="F1359" s="429"/>
      <c r="G1359" s="431" t="s">
        <v>8503</v>
      </c>
      <c r="H1359" s="375" t="s">
        <v>9015</v>
      </c>
      <c r="I1359" s="375" t="s">
        <v>9016</v>
      </c>
      <c r="J1359" s="251" t="s">
        <v>9017</v>
      </c>
      <c r="K1359" s="432">
        <v>46568</v>
      </c>
      <c r="L1359" s="433" t="s">
        <v>15</v>
      </c>
      <c r="M1359" s="433" t="s">
        <v>15</v>
      </c>
      <c r="N1359" s="433" t="s">
        <v>15</v>
      </c>
      <c r="O1359" s="39"/>
    </row>
    <row r="1360" spans="1:15" s="27" customFormat="1" ht="15" customHeight="1" x14ac:dyDescent="0.25">
      <c r="A1360" s="46" t="s">
        <v>83</v>
      </c>
      <c r="B1360" s="84">
        <v>45.107999999999997</v>
      </c>
      <c r="C1360" s="46" t="s">
        <v>6098</v>
      </c>
      <c r="D1360" s="52"/>
      <c r="E1360" s="276" t="s">
        <v>7106</v>
      </c>
      <c r="F1360" s="46"/>
      <c r="G1360" s="25" t="s">
        <v>1544</v>
      </c>
      <c r="H1360" s="25" t="s">
        <v>7107</v>
      </c>
      <c r="I1360" s="25" t="s">
        <v>7108</v>
      </c>
      <c r="J1360" s="210" t="s">
        <v>7109</v>
      </c>
      <c r="K1360" s="37">
        <v>46173</v>
      </c>
      <c r="L1360" s="25" t="s">
        <v>15</v>
      </c>
      <c r="M1360" s="25"/>
      <c r="N1360" s="25" t="s">
        <v>19</v>
      </c>
      <c r="O1360" s="39"/>
    </row>
    <row r="1361" spans="1:15" s="27" customFormat="1" ht="15" customHeight="1" x14ac:dyDescent="0.25">
      <c r="A1361" s="69" t="s">
        <v>14</v>
      </c>
      <c r="B1361" s="25">
        <v>47.101999999999997</v>
      </c>
      <c r="C1361" s="46" t="s">
        <v>5842</v>
      </c>
      <c r="D1361" s="52">
        <v>6717</v>
      </c>
      <c r="E1361" s="46" t="s">
        <v>5924</v>
      </c>
      <c r="F1361" s="46" t="s">
        <v>5923</v>
      </c>
      <c r="G1361" s="25" t="s">
        <v>5844</v>
      </c>
      <c r="H1361" s="25" t="s">
        <v>5862</v>
      </c>
      <c r="I1361" s="25" t="s">
        <v>5863</v>
      </c>
      <c r="J1361" s="249" t="s">
        <v>5864</v>
      </c>
      <c r="K1361" s="37">
        <v>46338</v>
      </c>
      <c r="L1361" s="25" t="s">
        <v>15</v>
      </c>
      <c r="M1361" s="25" t="s">
        <v>15</v>
      </c>
      <c r="N1361" s="25" t="s">
        <v>19</v>
      </c>
      <c r="O1361" s="249" t="s">
        <v>5864</v>
      </c>
    </row>
    <row r="1362" spans="1:15" s="27" customFormat="1" ht="15" customHeight="1" x14ac:dyDescent="0.25">
      <c r="A1362" s="46" t="s">
        <v>33</v>
      </c>
      <c r="B1362" s="23">
        <v>45.113999999999997</v>
      </c>
      <c r="C1362" s="46" t="s">
        <v>74</v>
      </c>
      <c r="D1362" s="52">
        <v>71</v>
      </c>
      <c r="E1362" s="46" t="s">
        <v>2631</v>
      </c>
      <c r="F1362" s="46"/>
      <c r="G1362" s="25" t="s">
        <v>87</v>
      </c>
      <c r="H1362" s="25" t="s">
        <v>2632</v>
      </c>
      <c r="I1362" s="375" t="s">
        <v>2634</v>
      </c>
      <c r="J1362" s="210" t="s">
        <v>2633</v>
      </c>
      <c r="K1362" s="37">
        <v>46203</v>
      </c>
      <c r="L1362" s="25" t="s">
        <v>15</v>
      </c>
      <c r="M1362" s="25" t="s">
        <v>15</v>
      </c>
      <c r="N1362" s="25" t="s">
        <v>19</v>
      </c>
      <c r="O1362" s="39"/>
    </row>
    <row r="1363" spans="1:15" s="27" customFormat="1" ht="15" customHeight="1" x14ac:dyDescent="0.25">
      <c r="A1363" s="46" t="s">
        <v>33</v>
      </c>
      <c r="B1363" s="23">
        <v>45.113999999999997</v>
      </c>
      <c r="C1363" s="46" t="s">
        <v>74</v>
      </c>
      <c r="D1363" s="52">
        <v>1954</v>
      </c>
      <c r="E1363" s="46" t="s">
        <v>2635</v>
      </c>
      <c r="F1363" s="46"/>
      <c r="G1363" s="25" t="s">
        <v>87</v>
      </c>
      <c r="H1363" s="25" t="s">
        <v>2636</v>
      </c>
      <c r="I1363" s="375" t="s">
        <v>2637</v>
      </c>
      <c r="J1363" s="210" t="s">
        <v>2638</v>
      </c>
      <c r="K1363" s="37">
        <v>46203</v>
      </c>
      <c r="L1363" s="25" t="s">
        <v>15</v>
      </c>
      <c r="M1363" s="25" t="s">
        <v>15</v>
      </c>
      <c r="N1363" s="25" t="s">
        <v>19</v>
      </c>
      <c r="O1363" s="39"/>
    </row>
    <row r="1364" spans="1:15" s="27" customFormat="1" ht="15" customHeight="1" x14ac:dyDescent="0.25">
      <c r="A1364" s="51" t="s">
        <v>14</v>
      </c>
      <c r="B1364" s="84">
        <v>70.105999999999995</v>
      </c>
      <c r="C1364" s="46" t="s">
        <v>7595</v>
      </c>
      <c r="D1364" s="52">
        <v>7155</v>
      </c>
      <c r="E1364" s="46" t="s">
        <v>7574</v>
      </c>
      <c r="F1364" s="46"/>
      <c r="G1364" s="25" t="s">
        <v>7192</v>
      </c>
      <c r="H1364" s="25" t="s">
        <v>7575</v>
      </c>
      <c r="I1364" s="25" t="s">
        <v>7577</v>
      </c>
      <c r="J1364" s="238" t="s">
        <v>7576</v>
      </c>
      <c r="K1364" s="37">
        <v>47361</v>
      </c>
      <c r="L1364" s="25" t="s">
        <v>15</v>
      </c>
      <c r="M1364" s="25" t="s">
        <v>15</v>
      </c>
      <c r="N1364" s="25" t="s">
        <v>19</v>
      </c>
      <c r="O1364" s="238"/>
    </row>
    <row r="1365" spans="1:15" s="27" customFormat="1" ht="15" customHeight="1" x14ac:dyDescent="0.25">
      <c r="A1365" s="38" t="s">
        <v>16</v>
      </c>
      <c r="B1365" s="23">
        <v>80.100999999999999</v>
      </c>
      <c r="C1365" s="38" t="s">
        <v>484</v>
      </c>
      <c r="D1365" s="45"/>
      <c r="E1365" s="46" t="s">
        <v>2639</v>
      </c>
      <c r="F1365" s="46"/>
      <c r="G1365" s="25" t="s">
        <v>632</v>
      </c>
      <c r="H1365" s="25" t="s">
        <v>2640</v>
      </c>
      <c r="I1365" s="25" t="s">
        <v>2641</v>
      </c>
      <c r="J1365" s="203" t="s">
        <v>2642</v>
      </c>
      <c r="K1365" s="37">
        <v>46203</v>
      </c>
      <c r="L1365" s="25" t="s">
        <v>19</v>
      </c>
      <c r="M1365" s="313" t="s">
        <v>15</v>
      </c>
      <c r="N1365" s="313" t="s">
        <v>19</v>
      </c>
      <c r="O1365" s="39"/>
    </row>
    <row r="1366" spans="1:15" s="27" customFormat="1" ht="15" customHeight="1" x14ac:dyDescent="0.25">
      <c r="A1366" s="38" t="s">
        <v>7612</v>
      </c>
      <c r="B1366" s="23">
        <v>75.102000000000004</v>
      </c>
      <c r="C1366" s="38" t="s">
        <v>2648</v>
      </c>
      <c r="D1366" s="45">
        <v>1191</v>
      </c>
      <c r="E1366" s="51" t="s">
        <v>2644</v>
      </c>
      <c r="F1366" s="51"/>
      <c r="G1366" s="447" t="s">
        <v>2649</v>
      </c>
      <c r="H1366" s="30" t="s">
        <v>2645</v>
      </c>
      <c r="I1366" s="30" t="s">
        <v>2650</v>
      </c>
      <c r="J1366" s="31" t="s">
        <v>7623</v>
      </c>
      <c r="K1366" s="449">
        <v>46203</v>
      </c>
      <c r="L1366" s="72" t="s">
        <v>15</v>
      </c>
      <c r="M1366" s="25" t="s">
        <v>15</v>
      </c>
      <c r="N1366" s="25" t="s">
        <v>15</v>
      </c>
      <c r="O1366" s="39"/>
    </row>
    <row r="1367" spans="1:15" s="27" customFormat="1" ht="26.25" customHeight="1" x14ac:dyDescent="0.25">
      <c r="A1367" s="38" t="s">
        <v>7612</v>
      </c>
      <c r="B1367" s="23">
        <v>75.102999999999994</v>
      </c>
      <c r="C1367" s="38" t="s">
        <v>2651</v>
      </c>
      <c r="D1367" s="45">
        <v>1191</v>
      </c>
      <c r="E1367" s="51" t="s">
        <v>2644</v>
      </c>
      <c r="F1367" s="51"/>
      <c r="G1367" s="447" t="s">
        <v>2649</v>
      </c>
      <c r="H1367" s="30" t="s">
        <v>2645</v>
      </c>
      <c r="I1367" s="30" t="s">
        <v>2650</v>
      </c>
      <c r="J1367" s="31" t="s">
        <v>7623</v>
      </c>
      <c r="K1367" s="449">
        <v>46203</v>
      </c>
      <c r="L1367" s="95" t="s">
        <v>15</v>
      </c>
      <c r="M1367" s="25" t="s">
        <v>15</v>
      </c>
      <c r="N1367" s="25" t="s">
        <v>15</v>
      </c>
      <c r="O1367" s="39"/>
    </row>
    <row r="1368" spans="1:15" s="27" customFormat="1" ht="15" customHeight="1" x14ac:dyDescent="0.25">
      <c r="A1368" s="38" t="s">
        <v>7612</v>
      </c>
      <c r="B1368" s="23">
        <v>75.103999999999999</v>
      </c>
      <c r="C1368" s="38" t="s">
        <v>1187</v>
      </c>
      <c r="D1368" s="45">
        <v>1191</v>
      </c>
      <c r="E1368" s="51" t="s">
        <v>2644</v>
      </c>
      <c r="F1368" s="51"/>
      <c r="G1368" s="447" t="s">
        <v>2649</v>
      </c>
      <c r="H1368" s="30" t="s">
        <v>2645</v>
      </c>
      <c r="I1368" s="30" t="s">
        <v>2650</v>
      </c>
      <c r="J1368" s="31" t="s">
        <v>7623</v>
      </c>
      <c r="K1368" s="449">
        <v>46203</v>
      </c>
      <c r="L1368" s="95" t="s">
        <v>15</v>
      </c>
      <c r="M1368" s="25" t="s">
        <v>15</v>
      </c>
      <c r="N1368" s="25" t="s">
        <v>15</v>
      </c>
      <c r="O1368" s="39"/>
    </row>
    <row r="1369" spans="1:15" s="27" customFormat="1" ht="15" customHeight="1" x14ac:dyDescent="0.25">
      <c r="A1369" s="38" t="s">
        <v>7612</v>
      </c>
      <c r="B1369" s="23">
        <v>75.108000000000004</v>
      </c>
      <c r="C1369" s="38" t="s">
        <v>336</v>
      </c>
      <c r="D1369" s="45">
        <v>1191</v>
      </c>
      <c r="E1369" s="51" t="s">
        <v>2644</v>
      </c>
      <c r="F1369" s="51"/>
      <c r="G1369" s="447" t="s">
        <v>2649</v>
      </c>
      <c r="H1369" s="30" t="s">
        <v>2645</v>
      </c>
      <c r="I1369" s="30" t="s">
        <v>2650</v>
      </c>
      <c r="J1369" s="31" t="s">
        <v>7623</v>
      </c>
      <c r="K1369" s="449">
        <v>46203</v>
      </c>
      <c r="L1369" s="95" t="s">
        <v>15</v>
      </c>
      <c r="M1369" s="25" t="s">
        <v>15</v>
      </c>
      <c r="N1369" s="25" t="s">
        <v>15</v>
      </c>
      <c r="O1369" s="39"/>
    </row>
    <row r="1370" spans="1:15" s="27" customFormat="1" ht="14.45" customHeight="1" x14ac:dyDescent="0.25">
      <c r="A1370" s="38" t="s">
        <v>7612</v>
      </c>
      <c r="B1370" s="23">
        <v>75.111000000000004</v>
      </c>
      <c r="C1370" s="38" t="s">
        <v>2652</v>
      </c>
      <c r="D1370" s="45">
        <v>1191</v>
      </c>
      <c r="E1370" s="51" t="s">
        <v>2644</v>
      </c>
      <c r="F1370" s="51"/>
      <c r="G1370" s="447" t="s">
        <v>2649</v>
      </c>
      <c r="H1370" s="30" t="s">
        <v>2645</v>
      </c>
      <c r="I1370" s="30" t="s">
        <v>2650</v>
      </c>
      <c r="J1370" s="31" t="s">
        <v>7623</v>
      </c>
      <c r="K1370" s="449">
        <v>46203</v>
      </c>
      <c r="L1370" s="95" t="s">
        <v>15</v>
      </c>
      <c r="M1370" s="25" t="s">
        <v>15</v>
      </c>
      <c r="N1370" s="25" t="s">
        <v>15</v>
      </c>
      <c r="O1370" s="39"/>
    </row>
    <row r="1371" spans="1:15" s="78" customFormat="1" ht="15" customHeight="1" x14ac:dyDescent="0.25">
      <c r="A1371" s="38" t="s">
        <v>7612</v>
      </c>
      <c r="B1371" s="29">
        <v>75.116000000000099</v>
      </c>
      <c r="C1371" s="46" t="s">
        <v>2643</v>
      </c>
      <c r="D1371" s="45">
        <v>1191</v>
      </c>
      <c r="E1371" s="396" t="s">
        <v>2644</v>
      </c>
      <c r="F1371" s="396"/>
      <c r="G1371" s="74">
        <v>1523</v>
      </c>
      <c r="H1371" s="74" t="s">
        <v>2645</v>
      </c>
      <c r="I1371" s="74" t="s">
        <v>2646</v>
      </c>
      <c r="J1371" s="246" t="s">
        <v>2647</v>
      </c>
      <c r="K1371" s="449">
        <v>46203</v>
      </c>
      <c r="L1371" s="25" t="s">
        <v>15</v>
      </c>
      <c r="M1371" s="25" t="s">
        <v>15</v>
      </c>
      <c r="N1371" s="25"/>
      <c r="O1371" s="39"/>
    </row>
    <row r="1372" spans="1:15" s="27" customFormat="1" ht="15" customHeight="1" x14ac:dyDescent="0.25">
      <c r="A1372" s="38" t="s">
        <v>7612</v>
      </c>
      <c r="B1372" s="23">
        <v>75.113</v>
      </c>
      <c r="C1372" s="42" t="s">
        <v>4083</v>
      </c>
      <c r="D1372" s="52">
        <v>1191</v>
      </c>
      <c r="E1372" s="213" t="s">
        <v>2644</v>
      </c>
      <c r="F1372" s="51"/>
      <c r="G1372" s="26" t="s">
        <v>9131</v>
      </c>
      <c r="H1372" s="30" t="s">
        <v>2645</v>
      </c>
      <c r="I1372" s="30" t="s">
        <v>2650</v>
      </c>
      <c r="J1372" s="202" t="s">
        <v>7623</v>
      </c>
      <c r="K1372" s="388">
        <v>46342</v>
      </c>
      <c r="L1372" s="26" t="s">
        <v>15</v>
      </c>
      <c r="M1372" s="389" t="s">
        <v>1071</v>
      </c>
      <c r="N1372" s="389" t="s">
        <v>520</v>
      </c>
      <c r="O1372" s="200"/>
    </row>
    <row r="1373" spans="1:15" s="27" customFormat="1" ht="15" customHeight="1" x14ac:dyDescent="0.25">
      <c r="A1373" s="38" t="s">
        <v>7612</v>
      </c>
      <c r="B1373" s="23">
        <v>75.103999999999999</v>
      </c>
      <c r="C1373" s="46" t="s">
        <v>782</v>
      </c>
      <c r="D1373" s="52">
        <v>1191</v>
      </c>
      <c r="E1373" s="51" t="s">
        <v>2644</v>
      </c>
      <c r="F1373" s="46"/>
      <c r="G1373" s="25" t="s">
        <v>4966</v>
      </c>
      <c r="H1373" s="30" t="s">
        <v>2645</v>
      </c>
      <c r="I1373" s="30" t="s">
        <v>2650</v>
      </c>
      <c r="J1373" s="203" t="s">
        <v>7623</v>
      </c>
      <c r="K1373" s="37">
        <v>46904</v>
      </c>
      <c r="L1373" s="25" t="s">
        <v>15</v>
      </c>
      <c r="M1373" s="25" t="s">
        <v>15</v>
      </c>
      <c r="N1373" s="25" t="s">
        <v>19</v>
      </c>
      <c r="O1373" s="39"/>
    </row>
    <row r="1374" spans="1:15" s="27" customFormat="1" ht="15" customHeight="1" x14ac:dyDescent="0.25">
      <c r="A1374" s="38" t="s">
        <v>7612</v>
      </c>
      <c r="B1374" s="23">
        <v>75.113</v>
      </c>
      <c r="C1374" s="46" t="s">
        <v>4083</v>
      </c>
      <c r="D1374" s="52">
        <v>1191</v>
      </c>
      <c r="E1374" s="51" t="s">
        <v>2644</v>
      </c>
      <c r="F1374" s="51"/>
      <c r="G1374" s="25" t="s">
        <v>4966</v>
      </c>
      <c r="H1374" s="30" t="s">
        <v>2645</v>
      </c>
      <c r="I1374" s="30" t="s">
        <v>2650</v>
      </c>
      <c r="J1374" s="203" t="s">
        <v>7623</v>
      </c>
      <c r="K1374" s="37">
        <v>46904</v>
      </c>
      <c r="L1374" s="25" t="s">
        <v>15</v>
      </c>
      <c r="M1374" s="25" t="s">
        <v>15</v>
      </c>
      <c r="N1374" s="25" t="s">
        <v>19</v>
      </c>
      <c r="O1374" s="200"/>
    </row>
    <row r="1375" spans="1:15" s="27" customFormat="1" ht="15" customHeight="1" x14ac:dyDescent="0.25">
      <c r="A1375" s="66" t="s">
        <v>16</v>
      </c>
      <c r="B1375" s="530">
        <v>75.125</v>
      </c>
      <c r="C1375" s="531" t="s">
        <v>1501</v>
      </c>
      <c r="D1375" s="532"/>
      <c r="E1375" s="391" t="s">
        <v>2653</v>
      </c>
      <c r="F1375" s="391"/>
      <c r="G1375" s="35" t="s">
        <v>1503</v>
      </c>
      <c r="H1375" s="35" t="s">
        <v>1158</v>
      </c>
      <c r="I1375" s="35" t="s">
        <v>2654</v>
      </c>
      <c r="J1375" s="510" t="s">
        <v>2655</v>
      </c>
      <c r="K1375" s="317">
        <v>46111</v>
      </c>
      <c r="L1375" s="35" t="s">
        <v>15</v>
      </c>
      <c r="M1375" s="88" t="s">
        <v>15</v>
      </c>
      <c r="N1375" s="88" t="s">
        <v>19</v>
      </c>
      <c r="O1375" s="316"/>
    </row>
    <row r="1376" spans="1:15" s="27" customFormat="1" ht="15" customHeight="1" x14ac:dyDescent="0.25">
      <c r="A1376" s="38" t="s">
        <v>14</v>
      </c>
      <c r="B1376" s="23">
        <v>70.105999999999995</v>
      </c>
      <c r="C1376" s="46" t="s">
        <v>5391</v>
      </c>
      <c r="D1376" s="52">
        <v>6714</v>
      </c>
      <c r="E1376" s="46" t="s">
        <v>5922</v>
      </c>
      <c r="F1376" s="46"/>
      <c r="G1376" s="25" t="s">
        <v>5393</v>
      </c>
      <c r="H1376" s="25" t="s">
        <v>5921</v>
      </c>
      <c r="I1376" s="25" t="s">
        <v>5920</v>
      </c>
      <c r="J1376" s="256" t="s">
        <v>5919</v>
      </c>
      <c r="K1376" s="37">
        <v>46996</v>
      </c>
      <c r="L1376" s="25" t="s">
        <v>15</v>
      </c>
      <c r="M1376" s="25" t="s">
        <v>15</v>
      </c>
      <c r="N1376" s="25" t="s">
        <v>19</v>
      </c>
      <c r="O1376" s="256" t="s">
        <v>5919</v>
      </c>
    </row>
    <row r="1377" spans="1:15" s="81" customFormat="1" ht="14.1" customHeight="1" x14ac:dyDescent="0.25">
      <c r="A1377" s="54" t="s">
        <v>14</v>
      </c>
      <c r="B1377" s="23">
        <v>70.125</v>
      </c>
      <c r="C1377" s="46" t="s">
        <v>8487</v>
      </c>
      <c r="D1377" s="52">
        <v>5480</v>
      </c>
      <c r="E1377" s="46" t="s">
        <v>2656</v>
      </c>
      <c r="F1377" s="46" t="s">
        <v>2657</v>
      </c>
      <c r="G1377" s="25" t="s">
        <v>26</v>
      </c>
      <c r="H1377" s="25" t="s">
        <v>2658</v>
      </c>
      <c r="I1377" s="25" t="s">
        <v>2659</v>
      </c>
      <c r="J1377" s="255" t="s">
        <v>2660</v>
      </c>
      <c r="K1377" s="37">
        <v>46265</v>
      </c>
      <c r="L1377" s="25" t="s">
        <v>15</v>
      </c>
      <c r="M1377" s="25" t="s">
        <v>15</v>
      </c>
      <c r="N1377" s="25" t="s">
        <v>15</v>
      </c>
      <c r="O1377" s="69"/>
    </row>
    <row r="1378" spans="1:15" s="81" customFormat="1" ht="14.1" customHeight="1" x14ac:dyDescent="0.25">
      <c r="A1378" s="46" t="s">
        <v>33</v>
      </c>
      <c r="B1378" s="23">
        <v>45.113999999999997</v>
      </c>
      <c r="C1378" s="46" t="s">
        <v>74</v>
      </c>
      <c r="D1378" s="52"/>
      <c r="E1378" s="46" t="s">
        <v>7063</v>
      </c>
      <c r="F1378" s="46"/>
      <c r="G1378" s="25" t="s">
        <v>6480</v>
      </c>
      <c r="H1378" s="25" t="s">
        <v>7064</v>
      </c>
      <c r="I1378" s="375" t="s">
        <v>7065</v>
      </c>
      <c r="J1378" s="269" t="s">
        <v>7066</v>
      </c>
      <c r="K1378" s="37">
        <v>46203</v>
      </c>
      <c r="L1378" s="25" t="s">
        <v>15</v>
      </c>
      <c r="M1378" s="25" t="s">
        <v>120</v>
      </c>
      <c r="N1378" s="25" t="s">
        <v>19</v>
      </c>
      <c r="O1378" s="39"/>
    </row>
    <row r="1379" spans="1:15" s="27" customFormat="1" ht="15.75" customHeight="1" x14ac:dyDescent="0.25">
      <c r="A1379" s="38" t="s">
        <v>33</v>
      </c>
      <c r="B1379" s="23">
        <v>35.103000000000002</v>
      </c>
      <c r="C1379" s="38" t="s">
        <v>1204</v>
      </c>
      <c r="D1379" s="45">
        <v>5170</v>
      </c>
      <c r="E1379" s="46" t="s">
        <v>9412</v>
      </c>
      <c r="F1379" s="46" t="s">
        <v>9413</v>
      </c>
      <c r="G1379" s="47" t="s">
        <v>9404</v>
      </c>
      <c r="H1379" s="25" t="s">
        <v>9414</v>
      </c>
      <c r="I1379" s="25" t="s">
        <v>9415</v>
      </c>
      <c r="J1379" s="43" t="s">
        <v>9416</v>
      </c>
      <c r="K1379" s="37">
        <v>48029</v>
      </c>
      <c r="L1379" s="25" t="s">
        <v>15</v>
      </c>
      <c r="M1379" s="25" t="s">
        <v>15</v>
      </c>
      <c r="N1379" s="25"/>
      <c r="O1379" s="39"/>
    </row>
    <row r="1380" spans="1:15" s="27" customFormat="1" ht="15" customHeight="1" x14ac:dyDescent="0.25">
      <c r="A1380" s="38" t="s">
        <v>33</v>
      </c>
      <c r="B1380" s="23">
        <v>35.106000000000002</v>
      </c>
      <c r="C1380" s="38" t="s">
        <v>1205</v>
      </c>
      <c r="D1380" s="45">
        <v>5170</v>
      </c>
      <c r="E1380" s="46" t="s">
        <v>9412</v>
      </c>
      <c r="F1380" s="46" t="s">
        <v>9413</v>
      </c>
      <c r="G1380" s="47" t="s">
        <v>9404</v>
      </c>
      <c r="H1380" s="25" t="s">
        <v>9414</v>
      </c>
      <c r="I1380" s="25" t="s">
        <v>9415</v>
      </c>
      <c r="J1380" s="43" t="s">
        <v>9416</v>
      </c>
      <c r="K1380" s="37">
        <v>48029</v>
      </c>
      <c r="L1380" s="25" t="s">
        <v>15</v>
      </c>
      <c r="M1380" s="25" t="s">
        <v>15</v>
      </c>
      <c r="N1380" s="25"/>
      <c r="O1380" s="39"/>
    </row>
    <row r="1381" spans="1:15" s="27" customFormat="1" ht="15" customHeight="1" x14ac:dyDescent="0.25">
      <c r="A1381" s="46" t="s">
        <v>33</v>
      </c>
      <c r="B1381" s="23">
        <v>45.113999999999997</v>
      </c>
      <c r="C1381" s="46" t="s">
        <v>74</v>
      </c>
      <c r="D1381" s="52">
        <v>5452</v>
      </c>
      <c r="E1381" s="46" t="s">
        <v>2661</v>
      </c>
      <c r="F1381" s="46"/>
      <c r="G1381" s="25" t="s">
        <v>87</v>
      </c>
      <c r="H1381" s="25" t="s">
        <v>2662</v>
      </c>
      <c r="I1381" s="375" t="s">
        <v>2663</v>
      </c>
      <c r="J1381" s="210" t="s">
        <v>2664</v>
      </c>
      <c r="K1381" s="37">
        <v>46203</v>
      </c>
      <c r="L1381" s="25" t="s">
        <v>15</v>
      </c>
      <c r="M1381" s="25" t="s">
        <v>15</v>
      </c>
      <c r="N1381" s="25" t="s">
        <v>19</v>
      </c>
      <c r="O1381" s="39"/>
    </row>
    <row r="1382" spans="1:15" s="27" customFormat="1" ht="15" customHeight="1" x14ac:dyDescent="0.25">
      <c r="A1382" s="46" t="s">
        <v>83</v>
      </c>
      <c r="B1382" s="84">
        <v>45.107999999999997</v>
      </c>
      <c r="C1382" s="46" t="s">
        <v>6098</v>
      </c>
      <c r="D1382" s="52">
        <v>5452</v>
      </c>
      <c r="E1382" s="276" t="s">
        <v>2661</v>
      </c>
      <c r="F1382" s="46"/>
      <c r="G1382" s="25" t="s">
        <v>6100</v>
      </c>
      <c r="H1382" s="25" t="s">
        <v>6450</v>
      </c>
      <c r="I1382" s="25" t="s">
        <v>6451</v>
      </c>
      <c r="J1382" s="255" t="s">
        <v>6452</v>
      </c>
      <c r="K1382" s="37">
        <v>46934</v>
      </c>
      <c r="L1382" s="25" t="s">
        <v>15</v>
      </c>
      <c r="M1382" s="25" t="s">
        <v>19</v>
      </c>
      <c r="N1382" s="25" t="s">
        <v>19</v>
      </c>
      <c r="O1382" s="39"/>
    </row>
    <row r="1383" spans="1:15" s="27" customFormat="1" ht="15" customHeight="1" x14ac:dyDescent="0.25">
      <c r="A1383" s="38" t="s">
        <v>83</v>
      </c>
      <c r="B1383" s="29">
        <v>45.107999999999997</v>
      </c>
      <c r="C1383" s="46" t="s">
        <v>6098</v>
      </c>
      <c r="D1383" s="45">
        <v>6953</v>
      </c>
      <c r="E1383" s="56" t="s">
        <v>6882</v>
      </c>
      <c r="F1383" s="402"/>
      <c r="G1383" s="25" t="s">
        <v>6480</v>
      </c>
      <c r="H1383" s="25" t="s">
        <v>6883</v>
      </c>
      <c r="I1383" s="25" t="s">
        <v>6884</v>
      </c>
      <c r="J1383" s="210" t="s">
        <v>6885</v>
      </c>
      <c r="K1383" s="448" t="s">
        <v>6886</v>
      </c>
      <c r="L1383" s="25" t="s">
        <v>15</v>
      </c>
      <c r="M1383" s="25" t="s">
        <v>19</v>
      </c>
      <c r="N1383" s="25" t="s">
        <v>19</v>
      </c>
      <c r="O1383" s="237"/>
    </row>
    <row r="1384" spans="1:15" s="53" customFormat="1" ht="15" customHeight="1" x14ac:dyDescent="0.25">
      <c r="A1384" s="38" t="s">
        <v>16</v>
      </c>
      <c r="B1384" s="23">
        <v>25.199000000000002</v>
      </c>
      <c r="C1384" s="38" t="s">
        <v>55</v>
      </c>
      <c r="D1384" s="45">
        <v>779</v>
      </c>
      <c r="E1384" s="51" t="s">
        <v>2665</v>
      </c>
      <c r="F1384" s="51"/>
      <c r="G1384" s="447" t="s">
        <v>202</v>
      </c>
      <c r="H1384" s="30" t="s">
        <v>2666</v>
      </c>
      <c r="I1384" s="30" t="s">
        <v>2667</v>
      </c>
      <c r="J1384" s="259"/>
      <c r="K1384" s="449" t="s">
        <v>205</v>
      </c>
      <c r="L1384" s="30"/>
      <c r="M1384" s="25"/>
      <c r="N1384" s="25"/>
      <c r="O1384" s="69"/>
    </row>
    <row r="1385" spans="1:15" s="27" customFormat="1" ht="15" customHeight="1" x14ac:dyDescent="0.25">
      <c r="A1385" s="38" t="s">
        <v>14</v>
      </c>
      <c r="B1385" s="23">
        <v>70.114000000000104</v>
      </c>
      <c r="C1385" s="46" t="s">
        <v>490</v>
      </c>
      <c r="D1385" s="52">
        <v>4286</v>
      </c>
      <c r="E1385" s="46" t="s">
        <v>2668</v>
      </c>
      <c r="F1385" s="46"/>
      <c r="G1385" s="447" t="s">
        <v>2669</v>
      </c>
      <c r="H1385" s="25" t="s">
        <v>2670</v>
      </c>
      <c r="I1385" s="93" t="s">
        <v>2671</v>
      </c>
      <c r="J1385" s="246" t="s">
        <v>2672</v>
      </c>
      <c r="K1385" s="37" t="s">
        <v>62</v>
      </c>
      <c r="L1385" s="25" t="s">
        <v>15</v>
      </c>
      <c r="M1385" s="25"/>
      <c r="N1385" s="25"/>
      <c r="O1385" s="39"/>
    </row>
    <row r="1386" spans="1:15" s="27" customFormat="1" ht="15" customHeight="1" x14ac:dyDescent="0.25">
      <c r="A1386" s="56" t="s">
        <v>14</v>
      </c>
      <c r="B1386" s="29">
        <v>70.122</v>
      </c>
      <c r="C1386" s="62" t="s">
        <v>72</v>
      </c>
      <c r="D1386" s="52">
        <v>7918</v>
      </c>
      <c r="E1386" s="41" t="s">
        <v>8904</v>
      </c>
      <c r="F1386" s="41"/>
      <c r="G1386" s="26" t="s">
        <v>8819</v>
      </c>
      <c r="H1386" s="24" t="s">
        <v>8905</v>
      </c>
      <c r="I1386" s="24" t="s">
        <v>8906</v>
      </c>
      <c r="J1386" s="422" t="s">
        <v>8907</v>
      </c>
      <c r="K1386" s="388">
        <v>47756</v>
      </c>
      <c r="L1386" s="26" t="s">
        <v>15</v>
      </c>
      <c r="M1386" s="26" t="s">
        <v>15</v>
      </c>
      <c r="N1386" s="26" t="s">
        <v>19</v>
      </c>
      <c r="O1386" s="39"/>
    </row>
    <row r="1387" spans="1:15" s="27" customFormat="1" ht="15" customHeight="1" x14ac:dyDescent="0.25">
      <c r="A1387" s="38" t="s">
        <v>16</v>
      </c>
      <c r="B1387" s="23">
        <v>25.199000000000002</v>
      </c>
      <c r="C1387" s="38" t="s">
        <v>55</v>
      </c>
      <c r="D1387" s="45">
        <v>197</v>
      </c>
      <c r="E1387" s="51" t="s">
        <v>2673</v>
      </c>
      <c r="F1387" s="51" t="s">
        <v>2674</v>
      </c>
      <c r="G1387" s="447" t="s">
        <v>6319</v>
      </c>
      <c r="H1387" s="30"/>
      <c r="I1387" s="25" t="s">
        <v>2675</v>
      </c>
      <c r="J1387" s="255" t="s">
        <v>6776</v>
      </c>
      <c r="K1387" s="449">
        <v>46356</v>
      </c>
      <c r="L1387" s="30" t="s">
        <v>15</v>
      </c>
      <c r="M1387" s="25"/>
      <c r="N1387" s="25" t="s">
        <v>19</v>
      </c>
      <c r="O1387" s="203" t="s">
        <v>6320</v>
      </c>
    </row>
    <row r="1388" spans="1:15" s="27" customFormat="1" ht="14.45" customHeight="1" x14ac:dyDescent="0.25">
      <c r="A1388" s="46" t="s">
        <v>33</v>
      </c>
      <c r="B1388" s="23">
        <v>45.113999999999997</v>
      </c>
      <c r="C1388" s="46" t="s">
        <v>74</v>
      </c>
      <c r="D1388" s="52">
        <v>3726</v>
      </c>
      <c r="E1388" s="46" t="s">
        <v>2676</v>
      </c>
      <c r="F1388" s="46"/>
      <c r="G1388" s="25" t="s">
        <v>87</v>
      </c>
      <c r="H1388" s="25" t="s">
        <v>2677</v>
      </c>
      <c r="I1388" s="375" t="s">
        <v>2678</v>
      </c>
      <c r="J1388" s="210" t="s">
        <v>2679</v>
      </c>
      <c r="K1388" s="37">
        <v>46203</v>
      </c>
      <c r="L1388" s="25" t="s">
        <v>15</v>
      </c>
      <c r="M1388" s="25" t="s">
        <v>15</v>
      </c>
      <c r="N1388" s="25" t="s">
        <v>19</v>
      </c>
      <c r="O1388" s="39"/>
    </row>
    <row r="1389" spans="1:15" s="27" customFormat="1" ht="15.75" customHeight="1" x14ac:dyDescent="0.25">
      <c r="A1389" s="67" t="s">
        <v>14</v>
      </c>
      <c r="B1389" s="23">
        <v>30.106000000000002</v>
      </c>
      <c r="C1389" s="38" t="s">
        <v>5328</v>
      </c>
      <c r="D1389" s="45">
        <v>4757</v>
      </c>
      <c r="E1389" s="46" t="s">
        <v>8636</v>
      </c>
      <c r="F1389" s="393"/>
      <c r="G1389" s="25" t="s">
        <v>26</v>
      </c>
      <c r="H1389" s="25" t="s">
        <v>2680</v>
      </c>
      <c r="I1389" s="25" t="s">
        <v>2681</v>
      </c>
      <c r="J1389" s="255" t="s">
        <v>2682</v>
      </c>
      <c r="K1389" s="37">
        <v>46265</v>
      </c>
      <c r="L1389" s="25" t="s">
        <v>15</v>
      </c>
      <c r="M1389" s="25" t="s">
        <v>15</v>
      </c>
      <c r="N1389" s="25" t="s">
        <v>19</v>
      </c>
      <c r="O1389" s="39"/>
    </row>
    <row r="1390" spans="1:15" s="27" customFormat="1" ht="15.75" customHeight="1" x14ac:dyDescent="0.25">
      <c r="A1390" s="38" t="s">
        <v>16</v>
      </c>
      <c r="B1390" s="23">
        <v>80.105000000000004</v>
      </c>
      <c r="C1390" s="38" t="s">
        <v>484</v>
      </c>
      <c r="D1390" s="45">
        <v>257</v>
      </c>
      <c r="E1390" s="46" t="s">
        <v>6552</v>
      </c>
      <c r="F1390" s="46" t="s">
        <v>6553</v>
      </c>
      <c r="G1390" s="447" t="s">
        <v>6554</v>
      </c>
      <c r="H1390" s="25" t="s">
        <v>6555</v>
      </c>
      <c r="I1390" s="25" t="s">
        <v>6556</v>
      </c>
      <c r="J1390" s="203" t="s">
        <v>6557</v>
      </c>
      <c r="K1390" s="37">
        <v>46388</v>
      </c>
      <c r="L1390" s="25" t="s">
        <v>19</v>
      </c>
      <c r="M1390" s="25" t="s">
        <v>15</v>
      </c>
      <c r="N1390" s="25" t="s">
        <v>19</v>
      </c>
      <c r="O1390" s="203"/>
    </row>
    <row r="1391" spans="1:15" s="53" customFormat="1" ht="15.75" customHeight="1" x14ac:dyDescent="0.25">
      <c r="A1391" s="39" t="s">
        <v>14</v>
      </c>
      <c r="B1391" s="23">
        <v>60.103000000000002</v>
      </c>
      <c r="C1391" s="69" t="s">
        <v>7361</v>
      </c>
      <c r="D1391" s="80">
        <v>7784</v>
      </c>
      <c r="E1391" s="39" t="s">
        <v>8760</v>
      </c>
      <c r="F1391" s="42"/>
      <c r="G1391" s="26" t="s">
        <v>8503</v>
      </c>
      <c r="H1391" s="26" t="s">
        <v>8752</v>
      </c>
      <c r="I1391" s="26" t="s">
        <v>8753</v>
      </c>
      <c r="J1391" s="332" t="s">
        <v>8754</v>
      </c>
      <c r="K1391" s="37">
        <v>47664</v>
      </c>
      <c r="L1391" s="26" t="s">
        <v>15</v>
      </c>
      <c r="M1391" s="26" t="s">
        <v>15</v>
      </c>
      <c r="N1391" s="26" t="s">
        <v>19</v>
      </c>
      <c r="O1391" s="39"/>
    </row>
    <row r="1392" spans="1:15" s="27" customFormat="1" ht="15.75" customHeight="1" x14ac:dyDescent="0.25">
      <c r="A1392" s="38" t="s">
        <v>33</v>
      </c>
      <c r="B1392" s="23">
        <v>32.100999999999999</v>
      </c>
      <c r="C1392" s="69" t="s">
        <v>7232</v>
      </c>
      <c r="D1392" s="52">
        <v>7784</v>
      </c>
      <c r="E1392" s="41" t="s">
        <v>8777</v>
      </c>
      <c r="F1392" s="41"/>
      <c r="G1392" s="25" t="s">
        <v>8503</v>
      </c>
      <c r="H1392" s="24" t="s">
        <v>8752</v>
      </c>
      <c r="I1392" s="24" t="s">
        <v>8753</v>
      </c>
      <c r="J1392" s="464" t="s">
        <v>8754</v>
      </c>
      <c r="K1392" s="37">
        <v>46203</v>
      </c>
      <c r="L1392" s="25" t="s">
        <v>15</v>
      </c>
      <c r="M1392" s="25" t="s">
        <v>15</v>
      </c>
      <c r="N1392" s="25" t="s">
        <v>19</v>
      </c>
      <c r="O1392" s="465"/>
    </row>
    <row r="1393" spans="1:42" s="27" customFormat="1" ht="15.75" customHeight="1" x14ac:dyDescent="0.25">
      <c r="A1393" s="38" t="s">
        <v>16</v>
      </c>
      <c r="B1393" s="23">
        <v>25.102</v>
      </c>
      <c r="C1393" s="38" t="s">
        <v>17</v>
      </c>
      <c r="D1393" s="45">
        <v>7656</v>
      </c>
      <c r="E1393" s="46" t="s">
        <v>5778</v>
      </c>
      <c r="F1393" s="46" t="s">
        <v>5779</v>
      </c>
      <c r="G1393" s="25" t="s">
        <v>5739</v>
      </c>
      <c r="H1393" s="25" t="s">
        <v>5780</v>
      </c>
      <c r="I1393" s="25" t="s">
        <v>5781</v>
      </c>
      <c r="J1393" s="203" t="s">
        <v>5782</v>
      </c>
      <c r="K1393" s="37">
        <v>47039</v>
      </c>
      <c r="L1393" s="25" t="s">
        <v>15</v>
      </c>
      <c r="M1393" s="25" t="s">
        <v>15</v>
      </c>
      <c r="N1393" s="25" t="s">
        <v>15</v>
      </c>
      <c r="O1393" s="203" t="s">
        <v>5783</v>
      </c>
    </row>
    <row r="1394" spans="1:42" s="82" customFormat="1" ht="15.75" customHeight="1" x14ac:dyDescent="0.25">
      <c r="A1394" s="54" t="s">
        <v>33</v>
      </c>
      <c r="B1394" s="375">
        <v>45.112000000000002</v>
      </c>
      <c r="C1394" s="54" t="s">
        <v>5040</v>
      </c>
      <c r="D1394" s="380">
        <v>4347</v>
      </c>
      <c r="E1394" s="276" t="s">
        <v>5082</v>
      </c>
      <c r="F1394" s="54"/>
      <c r="G1394" s="375" t="s">
        <v>5041</v>
      </c>
      <c r="H1394" s="25" t="s">
        <v>5083</v>
      </c>
      <c r="I1394" s="25" t="s">
        <v>5084</v>
      </c>
      <c r="J1394" s="257" t="s">
        <v>5085</v>
      </c>
      <c r="K1394" s="383">
        <v>46203</v>
      </c>
      <c r="L1394" s="375" t="s">
        <v>15</v>
      </c>
      <c r="M1394" s="375" t="s">
        <v>15</v>
      </c>
      <c r="N1394" s="375" t="s">
        <v>19</v>
      </c>
      <c r="O1394" s="39"/>
    </row>
    <row r="1395" spans="1:42" s="27" customFormat="1" ht="15" customHeight="1" x14ac:dyDescent="0.25">
      <c r="A1395" s="38" t="s">
        <v>16</v>
      </c>
      <c r="B1395" s="23">
        <v>80.105999999999995</v>
      </c>
      <c r="C1395" s="38" t="s">
        <v>2683</v>
      </c>
      <c r="D1395" s="45">
        <v>3982</v>
      </c>
      <c r="E1395" s="46" t="s">
        <v>2684</v>
      </c>
      <c r="F1395" s="46" t="s">
        <v>2685</v>
      </c>
      <c r="G1395" s="25" t="s">
        <v>5282</v>
      </c>
      <c r="H1395" s="25" t="s">
        <v>5283</v>
      </c>
      <c r="I1395" s="25" t="s">
        <v>2686</v>
      </c>
      <c r="J1395" s="203" t="s">
        <v>2687</v>
      </c>
      <c r="K1395" s="37">
        <v>46235</v>
      </c>
      <c r="L1395" s="25" t="s">
        <v>19</v>
      </c>
      <c r="M1395" s="25" t="s">
        <v>15</v>
      </c>
      <c r="N1395" s="25" t="s">
        <v>19</v>
      </c>
      <c r="O1395" s="39"/>
    </row>
    <row r="1396" spans="1:42" s="27" customFormat="1" ht="15" customHeight="1" x14ac:dyDescent="0.25">
      <c r="A1396" s="54" t="s">
        <v>14</v>
      </c>
      <c r="B1396" s="23">
        <v>10.101000000000001</v>
      </c>
      <c r="C1396" s="38" t="s">
        <v>64</v>
      </c>
      <c r="D1396" s="45">
        <v>6525</v>
      </c>
      <c r="E1396" s="46" t="s">
        <v>5371</v>
      </c>
      <c r="F1396" s="46"/>
      <c r="G1396" s="375" t="s">
        <v>5372</v>
      </c>
      <c r="H1396" s="25" t="s">
        <v>5373</v>
      </c>
      <c r="I1396" s="25" t="s">
        <v>5374</v>
      </c>
      <c r="J1396" s="249" t="s">
        <v>5375</v>
      </c>
      <c r="K1396" s="37" t="s">
        <v>873</v>
      </c>
      <c r="L1396" s="25" t="s">
        <v>15</v>
      </c>
      <c r="M1396" s="25"/>
      <c r="N1396" s="25" t="s">
        <v>19</v>
      </c>
      <c r="O1396" s="248" t="s">
        <v>5375</v>
      </c>
    </row>
    <row r="1397" spans="1:42" s="81" customFormat="1" ht="12.75" customHeight="1" x14ac:dyDescent="0.25">
      <c r="A1397" s="41" t="s">
        <v>8071</v>
      </c>
      <c r="B1397" s="23">
        <v>13.101000000000001</v>
      </c>
      <c r="C1397" s="38" t="s">
        <v>4953</v>
      </c>
      <c r="D1397" s="45">
        <v>2205</v>
      </c>
      <c r="E1397" s="46" t="s">
        <v>2688</v>
      </c>
      <c r="F1397" s="46" t="s">
        <v>4959</v>
      </c>
      <c r="G1397" s="25" t="s">
        <v>41</v>
      </c>
      <c r="H1397" s="25" t="s">
        <v>2689</v>
      </c>
      <c r="I1397" s="25" t="s">
        <v>2690</v>
      </c>
      <c r="J1397" s="245" t="s">
        <v>2691</v>
      </c>
      <c r="K1397" s="37">
        <v>46203</v>
      </c>
      <c r="L1397" s="25" t="s">
        <v>19</v>
      </c>
      <c r="M1397" s="25" t="s">
        <v>15</v>
      </c>
      <c r="N1397" s="25" t="s">
        <v>19</v>
      </c>
      <c r="O1397" s="39"/>
      <c r="P1397" s="27"/>
      <c r="Q1397" s="27"/>
      <c r="R1397" s="27"/>
      <c r="S1397" s="27"/>
      <c r="T1397" s="27"/>
      <c r="U1397" s="27"/>
      <c r="V1397" s="27"/>
      <c r="W1397" s="27"/>
      <c r="X1397" s="27"/>
      <c r="Y1397" s="27"/>
      <c r="Z1397" s="27"/>
      <c r="AA1397" s="27"/>
      <c r="AB1397" s="27"/>
      <c r="AC1397" s="27"/>
      <c r="AD1397" s="27"/>
      <c r="AE1397" s="27"/>
      <c r="AF1397" s="27"/>
      <c r="AG1397" s="27"/>
      <c r="AH1397" s="27"/>
      <c r="AI1397" s="27"/>
      <c r="AJ1397" s="27"/>
      <c r="AK1397" s="27"/>
      <c r="AL1397" s="27"/>
      <c r="AM1397" s="27"/>
      <c r="AN1397" s="27"/>
      <c r="AO1397" s="27"/>
      <c r="AP1397" s="27"/>
    </row>
    <row r="1398" spans="1:42" s="27" customFormat="1" ht="15" customHeight="1" x14ac:dyDescent="0.25">
      <c r="A1398" s="38" t="s">
        <v>16</v>
      </c>
      <c r="B1398" s="23">
        <v>25.138000000000002</v>
      </c>
      <c r="C1398" s="38" t="s">
        <v>515</v>
      </c>
      <c r="D1398" s="45">
        <v>2500</v>
      </c>
      <c r="E1398" s="46" t="s">
        <v>2692</v>
      </c>
      <c r="F1398" s="46" t="s">
        <v>2693</v>
      </c>
      <c r="G1398" s="25" t="s">
        <v>236</v>
      </c>
      <c r="H1398" s="25" t="s">
        <v>2694</v>
      </c>
      <c r="I1398" s="25" t="s">
        <v>2695</v>
      </c>
      <c r="J1398" s="31" t="s">
        <v>2696</v>
      </c>
      <c r="K1398" s="37">
        <v>46538</v>
      </c>
      <c r="L1398" s="25"/>
      <c r="M1398" s="313" t="s">
        <v>15</v>
      </c>
      <c r="N1398" s="313" t="s">
        <v>15</v>
      </c>
      <c r="O1398" s="39"/>
    </row>
    <row r="1399" spans="1:42" s="27" customFormat="1" ht="15" customHeight="1" x14ac:dyDescent="0.25">
      <c r="A1399" s="54" t="s">
        <v>33</v>
      </c>
      <c r="B1399" s="375">
        <v>45.112000000000002</v>
      </c>
      <c r="C1399" s="54" t="s">
        <v>5040</v>
      </c>
      <c r="D1399" s="380">
        <v>2828</v>
      </c>
      <c r="E1399" s="276" t="s">
        <v>5713</v>
      </c>
      <c r="F1399" s="54" t="s">
        <v>5714</v>
      </c>
      <c r="G1399" s="375" t="s">
        <v>5715</v>
      </c>
      <c r="H1399" s="25" t="s">
        <v>5716</v>
      </c>
      <c r="I1399" s="25" t="s">
        <v>5717</v>
      </c>
      <c r="J1399" s="251" t="s">
        <v>5718</v>
      </c>
      <c r="K1399" s="383">
        <v>46203</v>
      </c>
      <c r="L1399" s="375" t="s">
        <v>15</v>
      </c>
      <c r="M1399" s="375" t="s">
        <v>15</v>
      </c>
      <c r="N1399" s="375" t="s">
        <v>19</v>
      </c>
      <c r="O1399" s="39"/>
    </row>
    <row r="1400" spans="1:42" s="27" customFormat="1" ht="15" customHeight="1" x14ac:dyDescent="0.25">
      <c r="A1400" s="59" t="s">
        <v>33</v>
      </c>
      <c r="B1400" s="32">
        <v>45.107999999999997</v>
      </c>
      <c r="C1400" s="59" t="s">
        <v>1441</v>
      </c>
      <c r="D1400" s="58">
        <v>2648</v>
      </c>
      <c r="E1400" s="359" t="s">
        <v>2697</v>
      </c>
      <c r="F1400" s="359"/>
      <c r="G1400" s="64" t="s">
        <v>675</v>
      </c>
      <c r="H1400" s="33" t="s">
        <v>5700</v>
      </c>
      <c r="I1400" s="33" t="s">
        <v>2698</v>
      </c>
      <c r="J1400" s="211" t="s">
        <v>2699</v>
      </c>
      <c r="K1400" s="34">
        <v>46022</v>
      </c>
      <c r="L1400" s="33" t="s">
        <v>15</v>
      </c>
      <c r="M1400" s="33" t="s">
        <v>15</v>
      </c>
      <c r="N1400" s="33"/>
      <c r="O1400" s="417"/>
    </row>
    <row r="1401" spans="1:42" s="27" customFormat="1" ht="15" customHeight="1" x14ac:dyDescent="0.25">
      <c r="A1401" s="342" t="s">
        <v>7612</v>
      </c>
      <c r="B1401" s="343">
        <v>15.103999999999999</v>
      </c>
      <c r="C1401" s="348" t="s">
        <v>2700</v>
      </c>
      <c r="D1401" s="349">
        <v>1846</v>
      </c>
      <c r="E1401" s="348" t="s">
        <v>2701</v>
      </c>
      <c r="F1401" s="348" t="s">
        <v>2702</v>
      </c>
      <c r="G1401" s="351" t="s">
        <v>8299</v>
      </c>
      <c r="H1401" s="351" t="s">
        <v>2703</v>
      </c>
      <c r="I1401" s="351" t="s">
        <v>2704</v>
      </c>
      <c r="J1401" s="374" t="s">
        <v>9303</v>
      </c>
      <c r="K1401" s="352">
        <v>46203</v>
      </c>
      <c r="L1401" s="351" t="s">
        <v>15</v>
      </c>
      <c r="M1401" s="351" t="s">
        <v>48</v>
      </c>
      <c r="N1401" s="351"/>
      <c r="O1401" s="350"/>
    </row>
    <row r="1402" spans="1:42" s="27" customFormat="1" ht="15" customHeight="1" x14ac:dyDescent="0.25">
      <c r="A1402" s="54" t="s">
        <v>33</v>
      </c>
      <c r="B1402" s="375">
        <v>45.112000000000002</v>
      </c>
      <c r="C1402" s="54" t="s">
        <v>5040</v>
      </c>
      <c r="D1402" s="380">
        <v>4468</v>
      </c>
      <c r="E1402" s="276" t="s">
        <v>5086</v>
      </c>
      <c r="F1402" s="54"/>
      <c r="G1402" s="375" t="s">
        <v>5041</v>
      </c>
      <c r="H1402" s="25" t="s">
        <v>81</v>
      </c>
      <c r="I1402" s="25" t="s">
        <v>5087</v>
      </c>
      <c r="J1402" s="257" t="s">
        <v>5088</v>
      </c>
      <c r="K1402" s="383">
        <v>46203</v>
      </c>
      <c r="L1402" s="375" t="s">
        <v>15</v>
      </c>
      <c r="M1402" s="375" t="s">
        <v>15</v>
      </c>
      <c r="N1402" s="375" t="s">
        <v>19</v>
      </c>
      <c r="O1402" s="39"/>
    </row>
    <row r="1403" spans="1:42" s="27" customFormat="1" ht="15" customHeight="1" x14ac:dyDescent="0.25">
      <c r="A1403" s="51" t="s">
        <v>14</v>
      </c>
      <c r="B1403" s="84">
        <v>70.128</v>
      </c>
      <c r="C1403" s="38" t="s">
        <v>1431</v>
      </c>
      <c r="D1403" s="52">
        <v>6392</v>
      </c>
      <c r="E1403" s="46" t="s">
        <v>7730</v>
      </c>
      <c r="F1403" s="46"/>
      <c r="G1403" s="25" t="s">
        <v>7731</v>
      </c>
      <c r="H1403" s="25" t="s">
        <v>7732</v>
      </c>
      <c r="I1403" s="25" t="s">
        <v>7733</v>
      </c>
      <c r="J1403" s="76" t="s">
        <v>7734</v>
      </c>
      <c r="K1403" s="37">
        <v>47483</v>
      </c>
      <c r="L1403" s="25" t="s">
        <v>15</v>
      </c>
      <c r="M1403" s="25" t="s">
        <v>15</v>
      </c>
      <c r="N1403" s="25" t="s">
        <v>19</v>
      </c>
      <c r="O1403" s="239"/>
    </row>
    <row r="1404" spans="1:42" s="27" customFormat="1" ht="15" customHeight="1" x14ac:dyDescent="0.25">
      <c r="A1404" s="46" t="s">
        <v>16</v>
      </c>
      <c r="B1404" s="25">
        <v>25.109000000000002</v>
      </c>
      <c r="C1404" s="46" t="s">
        <v>250</v>
      </c>
      <c r="D1404" s="52"/>
      <c r="E1404" s="46" t="s">
        <v>2705</v>
      </c>
      <c r="F1404" s="46"/>
      <c r="G1404" s="25" t="s">
        <v>252</v>
      </c>
      <c r="H1404" s="25" t="s">
        <v>2706</v>
      </c>
      <c r="I1404" s="25" t="s">
        <v>2707</v>
      </c>
      <c r="J1404" s="248" t="s">
        <v>2708</v>
      </c>
      <c r="K1404" s="37">
        <v>46544</v>
      </c>
      <c r="L1404" s="25" t="s">
        <v>15</v>
      </c>
      <c r="M1404" s="25" t="s">
        <v>15</v>
      </c>
      <c r="N1404" s="25" t="s">
        <v>19</v>
      </c>
      <c r="O1404" s="39"/>
    </row>
    <row r="1405" spans="1:42" s="27" customFormat="1" ht="15" customHeight="1" x14ac:dyDescent="0.25">
      <c r="A1405" s="46" t="s">
        <v>8071</v>
      </c>
      <c r="B1405" s="23">
        <v>90.100999999999999</v>
      </c>
      <c r="C1405" s="46" t="s">
        <v>2709</v>
      </c>
      <c r="D1405" s="52">
        <v>5757</v>
      </c>
      <c r="E1405" s="46" t="s">
        <v>2710</v>
      </c>
      <c r="F1405" s="46" t="s">
        <v>2711</v>
      </c>
      <c r="G1405" s="25" t="s">
        <v>2712</v>
      </c>
      <c r="H1405" s="25" t="s">
        <v>756</v>
      </c>
      <c r="I1405" s="25" t="s">
        <v>2713</v>
      </c>
      <c r="J1405" s="246" t="s">
        <v>2714</v>
      </c>
      <c r="K1405" s="37">
        <v>46446</v>
      </c>
      <c r="L1405" s="25" t="s">
        <v>15</v>
      </c>
      <c r="M1405" s="25" t="s">
        <v>15</v>
      </c>
      <c r="N1405" s="25"/>
      <c r="O1405" s="39"/>
    </row>
    <row r="1406" spans="1:42" s="27" customFormat="1" ht="15" customHeight="1" x14ac:dyDescent="0.25">
      <c r="A1406" s="46" t="s">
        <v>8071</v>
      </c>
      <c r="B1406" s="23">
        <v>90.103999999999999</v>
      </c>
      <c r="C1406" s="46" t="s">
        <v>2717</v>
      </c>
      <c r="D1406" s="52">
        <v>5757</v>
      </c>
      <c r="E1406" s="381" t="s">
        <v>2710</v>
      </c>
      <c r="F1406" s="46" t="s">
        <v>2711</v>
      </c>
      <c r="G1406" s="25" t="s">
        <v>2712</v>
      </c>
      <c r="H1406" s="30" t="s">
        <v>756</v>
      </c>
      <c r="I1406" s="25" t="s">
        <v>2713</v>
      </c>
      <c r="J1406" s="246" t="s">
        <v>2714</v>
      </c>
      <c r="K1406" s="37">
        <v>46446</v>
      </c>
      <c r="L1406" s="25" t="s">
        <v>15</v>
      </c>
      <c r="M1406" s="25" t="s">
        <v>15</v>
      </c>
      <c r="N1406" s="25"/>
      <c r="O1406" s="39"/>
    </row>
    <row r="1407" spans="1:42" s="27" customFormat="1" ht="15" customHeight="1" x14ac:dyDescent="0.25">
      <c r="A1407" s="46" t="s">
        <v>8071</v>
      </c>
      <c r="B1407" s="23">
        <v>90.102000000000004</v>
      </c>
      <c r="C1407" s="38" t="s">
        <v>2715</v>
      </c>
      <c r="D1407" s="52">
        <v>5757</v>
      </c>
      <c r="E1407" s="46" t="s">
        <v>2710</v>
      </c>
      <c r="F1407" s="46" t="s">
        <v>2711</v>
      </c>
      <c r="G1407" s="25" t="s">
        <v>2712</v>
      </c>
      <c r="H1407" s="25" t="s">
        <v>756</v>
      </c>
      <c r="I1407" s="25" t="s">
        <v>2713</v>
      </c>
      <c r="J1407" s="246" t="s">
        <v>2714</v>
      </c>
      <c r="K1407" s="37">
        <v>46446</v>
      </c>
      <c r="L1407" s="25" t="s">
        <v>15</v>
      </c>
      <c r="M1407" s="25" t="s">
        <v>15</v>
      </c>
      <c r="N1407" s="25"/>
      <c r="O1407" s="39"/>
    </row>
    <row r="1408" spans="1:42" s="27" customFormat="1" ht="15" customHeight="1" x14ac:dyDescent="0.25">
      <c r="A1408" s="46" t="s">
        <v>8071</v>
      </c>
      <c r="B1408" s="23">
        <v>90.102999999999994</v>
      </c>
      <c r="C1408" s="38" t="s">
        <v>2716</v>
      </c>
      <c r="D1408" s="52">
        <v>5757</v>
      </c>
      <c r="E1408" s="46" t="s">
        <v>2710</v>
      </c>
      <c r="F1408" s="46" t="s">
        <v>2711</v>
      </c>
      <c r="G1408" s="25" t="s">
        <v>2712</v>
      </c>
      <c r="H1408" s="25" t="s">
        <v>756</v>
      </c>
      <c r="I1408" s="25" t="s">
        <v>2713</v>
      </c>
      <c r="J1408" s="246" t="s">
        <v>2714</v>
      </c>
      <c r="K1408" s="37">
        <v>46446</v>
      </c>
      <c r="L1408" s="25" t="s">
        <v>15</v>
      </c>
      <c r="M1408" s="25" t="s">
        <v>15</v>
      </c>
      <c r="N1408" s="25"/>
      <c r="O1408" s="39"/>
    </row>
    <row r="1409" spans="1:15" s="27" customFormat="1" ht="15" customHeight="1" x14ac:dyDescent="0.25">
      <c r="A1409" s="54" t="s">
        <v>14</v>
      </c>
      <c r="B1409" s="23">
        <v>70.105999999999995</v>
      </c>
      <c r="C1409" s="46" t="s">
        <v>24</v>
      </c>
      <c r="D1409" s="52">
        <v>5470</v>
      </c>
      <c r="E1409" s="46" t="s">
        <v>7056</v>
      </c>
      <c r="F1409" s="46" t="s">
        <v>2718</v>
      </c>
      <c r="G1409" s="25" t="s">
        <v>26</v>
      </c>
      <c r="H1409" s="25" t="s">
        <v>2718</v>
      </c>
      <c r="I1409" s="25" t="s">
        <v>2719</v>
      </c>
      <c r="J1409" s="255" t="s">
        <v>2720</v>
      </c>
      <c r="K1409" s="37">
        <v>46630</v>
      </c>
      <c r="L1409" s="25" t="s">
        <v>15</v>
      </c>
      <c r="M1409" s="25" t="s">
        <v>15</v>
      </c>
      <c r="N1409" s="25" t="s">
        <v>19</v>
      </c>
      <c r="O1409" s="39"/>
    </row>
    <row r="1410" spans="1:15" s="27" customFormat="1" ht="15" customHeight="1" x14ac:dyDescent="0.25">
      <c r="A1410" s="66" t="s">
        <v>16</v>
      </c>
      <c r="B1410" s="32">
        <v>80.105999999999995</v>
      </c>
      <c r="C1410" s="66" t="s">
        <v>2683</v>
      </c>
      <c r="D1410" s="521" t="s">
        <v>5953</v>
      </c>
      <c r="E1410" s="59" t="s">
        <v>5954</v>
      </c>
      <c r="F1410" s="59"/>
      <c r="G1410" s="315" t="s">
        <v>4027</v>
      </c>
      <c r="H1410" s="33" t="s">
        <v>5955</v>
      </c>
      <c r="I1410" s="33" t="s">
        <v>5956</v>
      </c>
      <c r="J1410" s="211" t="s">
        <v>5957</v>
      </c>
      <c r="K1410" s="60">
        <v>46118</v>
      </c>
      <c r="L1410" s="33" t="s">
        <v>19</v>
      </c>
      <c r="M1410" s="33" t="s">
        <v>19</v>
      </c>
      <c r="N1410" s="33" t="s">
        <v>19</v>
      </c>
      <c r="O1410" s="316"/>
    </row>
    <row r="1411" spans="1:15" s="27" customFormat="1" ht="15" customHeight="1" x14ac:dyDescent="0.25">
      <c r="A1411" s="38" t="s">
        <v>33</v>
      </c>
      <c r="B1411" s="23">
        <v>35.103000000000002</v>
      </c>
      <c r="C1411" s="38" t="s">
        <v>1204</v>
      </c>
      <c r="D1411" s="45">
        <v>4846</v>
      </c>
      <c r="E1411" s="46" t="s">
        <v>7981</v>
      </c>
      <c r="F1411" s="46"/>
      <c r="G1411" s="47" t="s">
        <v>7982</v>
      </c>
      <c r="H1411" s="25" t="s">
        <v>2725</v>
      </c>
      <c r="I1411" s="25" t="s">
        <v>2726</v>
      </c>
      <c r="J1411" s="203" t="s">
        <v>2727</v>
      </c>
      <c r="K1411" s="37">
        <v>46752</v>
      </c>
      <c r="L1411" s="25" t="s">
        <v>15</v>
      </c>
      <c r="M1411" s="25" t="s">
        <v>205</v>
      </c>
      <c r="N1411" s="25"/>
      <c r="O1411" s="39"/>
    </row>
    <row r="1412" spans="1:15" s="27" customFormat="1" ht="15" customHeight="1" x14ac:dyDescent="0.25">
      <c r="A1412" s="38" t="s">
        <v>33</v>
      </c>
      <c r="B1412" s="23">
        <v>35.106000000000002</v>
      </c>
      <c r="C1412" s="38" t="s">
        <v>1205</v>
      </c>
      <c r="D1412" s="45">
        <v>4846</v>
      </c>
      <c r="E1412" s="46" t="s">
        <v>7981</v>
      </c>
      <c r="F1412" s="46"/>
      <c r="G1412" s="47" t="s">
        <v>7982</v>
      </c>
      <c r="H1412" s="25" t="s">
        <v>2725</v>
      </c>
      <c r="I1412" s="25" t="s">
        <v>2726</v>
      </c>
      <c r="J1412" s="203" t="s">
        <v>2727</v>
      </c>
      <c r="K1412" s="37">
        <v>46752</v>
      </c>
      <c r="L1412" s="25" t="s">
        <v>15</v>
      </c>
      <c r="M1412" s="25" t="s">
        <v>205</v>
      </c>
      <c r="N1412" s="25"/>
      <c r="O1412" s="39"/>
    </row>
    <row r="1413" spans="1:15" s="27" customFormat="1" ht="15" customHeight="1" x14ac:dyDescent="0.25">
      <c r="A1413" s="38" t="s">
        <v>16</v>
      </c>
      <c r="B1413" s="23">
        <v>80.113</v>
      </c>
      <c r="C1413" s="46" t="s">
        <v>1911</v>
      </c>
      <c r="D1413" s="52">
        <v>4028</v>
      </c>
      <c r="E1413" s="46" t="s">
        <v>2728</v>
      </c>
      <c r="F1413" s="46"/>
      <c r="G1413" s="25" t="s">
        <v>5535</v>
      </c>
      <c r="H1413" s="25" t="s">
        <v>5536</v>
      </c>
      <c r="I1413" s="25" t="s">
        <v>2729</v>
      </c>
      <c r="J1413" s="203" t="s">
        <v>5537</v>
      </c>
      <c r="K1413" s="37">
        <v>46752</v>
      </c>
      <c r="L1413" s="25" t="s">
        <v>19</v>
      </c>
      <c r="M1413" s="25"/>
      <c r="N1413" s="25" t="s">
        <v>19</v>
      </c>
      <c r="O1413" s="39"/>
    </row>
    <row r="1414" spans="1:15" s="27" customFormat="1" ht="15" customHeight="1" x14ac:dyDescent="0.25">
      <c r="A1414" s="41" t="s">
        <v>8071</v>
      </c>
      <c r="B1414" s="23">
        <v>13.102</v>
      </c>
      <c r="C1414" s="38" t="s">
        <v>39</v>
      </c>
      <c r="D1414" s="45">
        <v>3513</v>
      </c>
      <c r="E1414" s="46" t="s">
        <v>2730</v>
      </c>
      <c r="F1414" s="46" t="s">
        <v>2731</v>
      </c>
      <c r="G1414" s="25" t="s">
        <v>41</v>
      </c>
      <c r="H1414" s="25" t="s">
        <v>2732</v>
      </c>
      <c r="I1414" s="25" t="s">
        <v>2733</v>
      </c>
      <c r="J1414" s="250" t="s">
        <v>2734</v>
      </c>
      <c r="K1414" s="37">
        <v>46203</v>
      </c>
      <c r="L1414" s="25" t="s">
        <v>19</v>
      </c>
      <c r="M1414" s="25" t="s">
        <v>19</v>
      </c>
      <c r="N1414" s="25" t="s">
        <v>19</v>
      </c>
      <c r="O1414" s="39"/>
    </row>
    <row r="1415" spans="1:15" s="159" customFormat="1" ht="15" customHeight="1" x14ac:dyDescent="0.25">
      <c r="A1415" s="38" t="s">
        <v>16</v>
      </c>
      <c r="B1415" s="23">
        <v>25.111999999999998</v>
      </c>
      <c r="C1415" s="38" t="s">
        <v>1710</v>
      </c>
      <c r="D1415" s="45">
        <v>1862</v>
      </c>
      <c r="E1415" s="280" t="s">
        <v>2735</v>
      </c>
      <c r="F1415" s="46"/>
      <c r="G1415" s="47" t="s">
        <v>6974</v>
      </c>
      <c r="H1415" s="25" t="s">
        <v>2736</v>
      </c>
      <c r="I1415" s="25" t="s">
        <v>2737</v>
      </c>
      <c r="J1415" s="86" t="s">
        <v>2738</v>
      </c>
      <c r="K1415" s="37">
        <v>46173</v>
      </c>
      <c r="L1415" s="25" t="s">
        <v>19</v>
      </c>
      <c r="M1415" s="25" t="s">
        <v>19</v>
      </c>
      <c r="N1415" s="25" t="s">
        <v>19</v>
      </c>
      <c r="O1415" s="39"/>
    </row>
    <row r="1416" spans="1:15" s="53" customFormat="1" ht="15" customHeight="1" x14ac:dyDescent="0.25">
      <c r="A1416" s="38" t="s">
        <v>16</v>
      </c>
      <c r="B1416" s="23">
        <v>25.111999999999998</v>
      </c>
      <c r="C1416" s="38" t="s">
        <v>1710</v>
      </c>
      <c r="D1416" s="45">
        <v>1862</v>
      </c>
      <c r="E1416" s="280" t="s">
        <v>2735</v>
      </c>
      <c r="F1416" s="46"/>
      <c r="G1416" s="47" t="s">
        <v>6973</v>
      </c>
      <c r="H1416" s="25" t="s">
        <v>2736</v>
      </c>
      <c r="I1416" s="25" t="s">
        <v>2737</v>
      </c>
      <c r="J1416" s="86" t="s">
        <v>2738</v>
      </c>
      <c r="K1416" s="37">
        <v>46173</v>
      </c>
      <c r="L1416" s="25" t="s">
        <v>19</v>
      </c>
      <c r="M1416" s="25" t="s">
        <v>19</v>
      </c>
      <c r="N1416" s="25" t="s">
        <v>19</v>
      </c>
      <c r="O1416" s="39"/>
    </row>
    <row r="1417" spans="1:15" s="27" customFormat="1" ht="15" customHeight="1" x14ac:dyDescent="0.25">
      <c r="A1417" s="46" t="s">
        <v>33</v>
      </c>
      <c r="B1417" s="23">
        <v>45.113999999999997</v>
      </c>
      <c r="C1417" s="46" t="s">
        <v>74</v>
      </c>
      <c r="D1417" s="52">
        <v>6496</v>
      </c>
      <c r="E1417" s="46" t="s">
        <v>5342</v>
      </c>
      <c r="F1417" s="46"/>
      <c r="G1417" s="25" t="s">
        <v>6815</v>
      </c>
      <c r="H1417" s="25" t="s">
        <v>5343</v>
      </c>
      <c r="I1417" s="25" t="s">
        <v>5344</v>
      </c>
      <c r="J1417" s="31" t="s">
        <v>6816</v>
      </c>
      <c r="K1417" s="37">
        <v>46196</v>
      </c>
      <c r="L1417" s="25" t="s">
        <v>15</v>
      </c>
      <c r="M1417" s="25" t="s">
        <v>15</v>
      </c>
      <c r="N1417" s="25" t="s">
        <v>19</v>
      </c>
      <c r="O1417" s="39"/>
    </row>
    <row r="1418" spans="1:15" s="27" customFormat="1" ht="15" customHeight="1" x14ac:dyDescent="0.25">
      <c r="A1418" s="46" t="s">
        <v>83</v>
      </c>
      <c r="B1418" s="84">
        <v>45.107999999999997</v>
      </c>
      <c r="C1418" s="46" t="s">
        <v>6098</v>
      </c>
      <c r="D1418" s="52"/>
      <c r="E1418" s="276" t="s">
        <v>6200</v>
      </c>
      <c r="F1418" s="46"/>
      <c r="G1418" s="25" t="s">
        <v>6100</v>
      </c>
      <c r="H1418" s="25" t="s">
        <v>6201</v>
      </c>
      <c r="I1418" s="25" t="s">
        <v>6202</v>
      </c>
      <c r="J1418" s="255" t="s">
        <v>6203</v>
      </c>
      <c r="K1418" s="37">
        <v>46934</v>
      </c>
      <c r="L1418" s="25" t="s">
        <v>15</v>
      </c>
      <c r="M1418" s="25" t="s">
        <v>120</v>
      </c>
      <c r="N1418" s="25" t="s">
        <v>15</v>
      </c>
      <c r="O1418" s="39"/>
    </row>
    <row r="1419" spans="1:15" s="27" customFormat="1" ht="15" customHeight="1" x14ac:dyDescent="0.25">
      <c r="A1419" s="67" t="s">
        <v>14</v>
      </c>
      <c r="B1419" s="23">
        <v>70.105999999999995</v>
      </c>
      <c r="C1419" s="38" t="s">
        <v>24</v>
      </c>
      <c r="D1419" s="45">
        <v>5148</v>
      </c>
      <c r="E1419" s="46" t="s">
        <v>2739</v>
      </c>
      <c r="F1419" s="393"/>
      <c r="G1419" s="25" t="s">
        <v>26</v>
      </c>
      <c r="H1419" s="25" t="s">
        <v>2740</v>
      </c>
      <c r="I1419" s="25" t="s">
        <v>2741</v>
      </c>
      <c r="J1419" s="255" t="s">
        <v>2742</v>
      </c>
      <c r="K1419" s="37">
        <v>46265</v>
      </c>
      <c r="L1419" s="25" t="s">
        <v>15</v>
      </c>
      <c r="M1419" s="25" t="s">
        <v>15</v>
      </c>
      <c r="N1419" s="25" t="s">
        <v>19</v>
      </c>
      <c r="O1419" s="39"/>
    </row>
    <row r="1420" spans="1:15" s="27" customFormat="1" ht="15" customHeight="1" x14ac:dyDescent="0.25">
      <c r="A1420" s="69" t="s">
        <v>14</v>
      </c>
      <c r="B1420" s="23">
        <v>12.118</v>
      </c>
      <c r="C1420" s="38" t="s">
        <v>145</v>
      </c>
      <c r="D1420" s="52">
        <v>6146</v>
      </c>
      <c r="E1420" s="46" t="s">
        <v>6675</v>
      </c>
      <c r="F1420" s="46"/>
      <c r="G1420" s="25" t="s">
        <v>6569</v>
      </c>
      <c r="H1420" s="375" t="s">
        <v>6676</v>
      </c>
      <c r="I1420" s="375" t="s">
        <v>6677</v>
      </c>
      <c r="J1420" s="240" t="s">
        <v>6678</v>
      </c>
      <c r="K1420" s="37">
        <v>46568</v>
      </c>
      <c r="L1420" s="25" t="s">
        <v>15</v>
      </c>
      <c r="M1420" s="25" t="s">
        <v>15</v>
      </c>
      <c r="N1420" s="25" t="s">
        <v>19</v>
      </c>
      <c r="O1420" s="240" t="s">
        <v>6678</v>
      </c>
    </row>
    <row r="1421" spans="1:15" s="27" customFormat="1" ht="15" customHeight="1" x14ac:dyDescent="0.25">
      <c r="A1421" s="56" t="s">
        <v>14</v>
      </c>
      <c r="B1421" s="29">
        <v>70.122</v>
      </c>
      <c r="C1421" s="62" t="s">
        <v>72</v>
      </c>
      <c r="D1421" s="52">
        <v>7942</v>
      </c>
      <c r="E1421" s="414" t="s">
        <v>8908</v>
      </c>
      <c r="F1421" s="414"/>
      <c r="G1421" s="26" t="s">
        <v>8819</v>
      </c>
      <c r="H1421" s="410" t="s">
        <v>8909</v>
      </c>
      <c r="I1421" s="410" t="s">
        <v>8910</v>
      </c>
      <c r="J1421" s="421" t="s">
        <v>8911</v>
      </c>
      <c r="K1421" s="388">
        <v>47756</v>
      </c>
      <c r="L1421" s="26" t="s">
        <v>15</v>
      </c>
      <c r="M1421" s="26" t="s">
        <v>15</v>
      </c>
      <c r="N1421" s="26" t="s">
        <v>19</v>
      </c>
      <c r="O1421" s="39"/>
    </row>
    <row r="1422" spans="1:15" s="27" customFormat="1" ht="15" customHeight="1" x14ac:dyDescent="0.25">
      <c r="A1422" s="38" t="s">
        <v>16</v>
      </c>
      <c r="B1422" s="23">
        <v>68.114999999999995</v>
      </c>
      <c r="C1422" s="38" t="s">
        <v>8012</v>
      </c>
      <c r="D1422" s="45">
        <v>7629</v>
      </c>
      <c r="E1422" s="46" t="s">
        <v>8013</v>
      </c>
      <c r="F1422" s="38"/>
      <c r="G1422" s="25" t="s">
        <v>8014</v>
      </c>
      <c r="H1422" s="25" t="s">
        <v>8015</v>
      </c>
      <c r="I1422" s="25" t="s">
        <v>8016</v>
      </c>
      <c r="J1422" s="210" t="s">
        <v>8017</v>
      </c>
      <c r="K1422" s="37">
        <v>47664</v>
      </c>
      <c r="L1422" s="25" t="s">
        <v>15</v>
      </c>
      <c r="M1422" s="313" t="s">
        <v>15</v>
      </c>
      <c r="N1422" s="313" t="s">
        <v>520</v>
      </c>
      <c r="O1422" s="210" t="s">
        <v>8018</v>
      </c>
    </row>
    <row r="1423" spans="1:15" s="27" customFormat="1" ht="15" customHeight="1" x14ac:dyDescent="0.25">
      <c r="A1423" s="39" t="s">
        <v>14</v>
      </c>
      <c r="B1423" s="25">
        <v>70.126000000000005</v>
      </c>
      <c r="C1423" s="46" t="s">
        <v>9071</v>
      </c>
      <c r="D1423" s="479"/>
      <c r="E1423" s="69" t="s">
        <v>9173</v>
      </c>
      <c r="F1423" s="42"/>
      <c r="G1423" s="25" t="s">
        <v>8544</v>
      </c>
      <c r="H1423" s="40" t="s">
        <v>9174</v>
      </c>
      <c r="I1423" s="26" t="s">
        <v>9175</v>
      </c>
      <c r="J1423" s="480" t="s">
        <v>9176</v>
      </c>
      <c r="K1423" s="283">
        <v>47726</v>
      </c>
      <c r="L1423" s="26" t="s">
        <v>15</v>
      </c>
      <c r="M1423" s="26" t="s">
        <v>15</v>
      </c>
      <c r="N1423" s="26" t="s">
        <v>15</v>
      </c>
      <c r="O1423" s="478" t="s">
        <v>9177</v>
      </c>
    </row>
    <row r="1424" spans="1:15" s="27" customFormat="1" ht="15" customHeight="1" x14ac:dyDescent="0.25">
      <c r="A1424" s="38" t="s">
        <v>16</v>
      </c>
      <c r="B1424" s="23">
        <v>80.100999999999999</v>
      </c>
      <c r="C1424" s="38" t="s">
        <v>484</v>
      </c>
      <c r="D1424" s="45">
        <v>1340</v>
      </c>
      <c r="E1424" s="46" t="s">
        <v>2743</v>
      </c>
      <c r="F1424" s="46" t="s">
        <v>2744</v>
      </c>
      <c r="G1424" s="25" t="s">
        <v>486</v>
      </c>
      <c r="H1424" s="25" t="s">
        <v>2745</v>
      </c>
      <c r="I1424" s="25" t="s">
        <v>2746</v>
      </c>
      <c r="J1424" s="203" t="s">
        <v>2747</v>
      </c>
      <c r="K1424" s="37">
        <v>46203</v>
      </c>
      <c r="L1424" s="25" t="s">
        <v>19</v>
      </c>
      <c r="M1424" s="313" t="s">
        <v>15</v>
      </c>
      <c r="N1424" s="313" t="s">
        <v>19</v>
      </c>
      <c r="O1424" s="295"/>
    </row>
    <row r="1425" spans="1:15" s="27" customFormat="1" ht="15" customHeight="1" x14ac:dyDescent="0.25">
      <c r="A1425" s="54" t="s">
        <v>33</v>
      </c>
      <c r="B1425" s="375">
        <v>45.112000000000002</v>
      </c>
      <c r="C1425" s="54" t="s">
        <v>5040</v>
      </c>
      <c r="D1425" s="380"/>
      <c r="E1425" s="276" t="s">
        <v>5111</v>
      </c>
      <c r="F1425" s="54" t="s">
        <v>5112</v>
      </c>
      <c r="G1425" s="375" t="s">
        <v>5041</v>
      </c>
      <c r="H1425" s="25" t="s">
        <v>5113</v>
      </c>
      <c r="I1425" s="25" t="s">
        <v>5114</v>
      </c>
      <c r="J1425" s="257" t="s">
        <v>5115</v>
      </c>
      <c r="K1425" s="383">
        <v>46203</v>
      </c>
      <c r="L1425" s="375" t="s">
        <v>15</v>
      </c>
      <c r="M1425" s="375" t="s">
        <v>15</v>
      </c>
      <c r="N1425" s="375" t="s">
        <v>19</v>
      </c>
      <c r="O1425" s="39"/>
    </row>
    <row r="1426" spans="1:15" s="27" customFormat="1" ht="15" customHeight="1" x14ac:dyDescent="0.25">
      <c r="A1426" s="46" t="s">
        <v>33</v>
      </c>
      <c r="B1426" s="23">
        <v>45.113999999999997</v>
      </c>
      <c r="C1426" s="46" t="s">
        <v>74</v>
      </c>
      <c r="D1426" s="52">
        <v>3986</v>
      </c>
      <c r="E1426" s="46" t="s">
        <v>2748</v>
      </c>
      <c r="F1426" s="46" t="s">
        <v>2749</v>
      </c>
      <c r="G1426" s="25" t="s">
        <v>87</v>
      </c>
      <c r="H1426" s="25" t="s">
        <v>81</v>
      </c>
      <c r="I1426" s="375" t="s">
        <v>2750</v>
      </c>
      <c r="J1426" s="210" t="s">
        <v>2751</v>
      </c>
      <c r="K1426" s="37">
        <v>46203</v>
      </c>
      <c r="L1426" s="25" t="s">
        <v>15</v>
      </c>
      <c r="M1426" s="25" t="s">
        <v>15</v>
      </c>
      <c r="N1426" s="25" t="s">
        <v>19</v>
      </c>
      <c r="O1426" s="39"/>
    </row>
    <row r="1427" spans="1:15" s="27" customFormat="1" ht="15" customHeight="1" x14ac:dyDescent="0.25">
      <c r="A1427" s="59" t="s">
        <v>33</v>
      </c>
      <c r="B1427" s="32">
        <v>45.113999999999997</v>
      </c>
      <c r="C1427" s="59" t="s">
        <v>74</v>
      </c>
      <c r="D1427" s="273">
        <v>5742</v>
      </c>
      <c r="E1427" s="359" t="s">
        <v>5722</v>
      </c>
      <c r="F1427" s="359"/>
      <c r="G1427" s="64" t="s">
        <v>5719</v>
      </c>
      <c r="H1427" s="33" t="s">
        <v>5723</v>
      </c>
      <c r="I1427" s="33" t="s">
        <v>5724</v>
      </c>
      <c r="J1427" s="253" t="s">
        <v>5725</v>
      </c>
      <c r="K1427" s="34">
        <v>45900</v>
      </c>
      <c r="L1427" s="33" t="s">
        <v>15</v>
      </c>
      <c r="M1427" s="33" t="s">
        <v>15</v>
      </c>
      <c r="N1427" s="33" t="s">
        <v>19</v>
      </c>
      <c r="O1427" s="316"/>
    </row>
    <row r="1428" spans="1:15" s="27" customFormat="1" ht="15" customHeight="1" x14ac:dyDescent="0.25">
      <c r="A1428" s="54" t="s">
        <v>33</v>
      </c>
      <c r="B1428" s="375">
        <v>45.112000000000002</v>
      </c>
      <c r="C1428" s="54" t="s">
        <v>5040</v>
      </c>
      <c r="D1428" s="380">
        <v>3040</v>
      </c>
      <c r="E1428" s="276" t="s">
        <v>2752</v>
      </c>
      <c r="F1428" s="54"/>
      <c r="G1428" s="375" t="s">
        <v>5041</v>
      </c>
      <c r="H1428" s="25" t="s">
        <v>2753</v>
      </c>
      <c r="I1428" s="25" t="s">
        <v>5089</v>
      </c>
      <c r="J1428" s="251" t="s">
        <v>2754</v>
      </c>
      <c r="K1428" s="383">
        <v>46203</v>
      </c>
      <c r="L1428" s="375" t="s">
        <v>15</v>
      </c>
      <c r="M1428" s="375" t="s">
        <v>15</v>
      </c>
      <c r="N1428" s="375" t="s">
        <v>19</v>
      </c>
      <c r="O1428" s="39"/>
    </row>
    <row r="1429" spans="1:15" s="27" customFormat="1" ht="15" customHeight="1" x14ac:dyDescent="0.25">
      <c r="A1429" s="38" t="s">
        <v>16</v>
      </c>
      <c r="B1429" s="23">
        <v>25.106999999999999</v>
      </c>
      <c r="C1429" s="38" t="s">
        <v>972</v>
      </c>
      <c r="D1429" s="45">
        <v>766</v>
      </c>
      <c r="E1429" s="46" t="s">
        <v>2755</v>
      </c>
      <c r="F1429" s="46"/>
      <c r="G1429" s="25" t="s">
        <v>5820</v>
      </c>
      <c r="H1429" s="25" t="s">
        <v>5821</v>
      </c>
      <c r="I1429" s="25" t="s">
        <v>5822</v>
      </c>
      <c r="J1429" s="203" t="s">
        <v>5823</v>
      </c>
      <c r="K1429" s="37">
        <v>46295</v>
      </c>
      <c r="L1429" s="26" t="s">
        <v>15</v>
      </c>
      <c r="M1429" s="389"/>
      <c r="N1429" s="389"/>
      <c r="O1429" s="39"/>
    </row>
    <row r="1430" spans="1:15" s="27" customFormat="1" ht="15" customHeight="1" x14ac:dyDescent="0.2">
      <c r="A1430" s="39" t="s">
        <v>14</v>
      </c>
      <c r="B1430" s="26">
        <v>12.118</v>
      </c>
      <c r="C1430" s="39" t="s">
        <v>145</v>
      </c>
      <c r="D1430" s="157"/>
      <c r="E1430" s="39" t="s">
        <v>9476</v>
      </c>
      <c r="F1430" s="39" t="s">
        <v>9477</v>
      </c>
      <c r="G1430" s="26" t="s">
        <v>9431</v>
      </c>
      <c r="H1430" s="26" t="s">
        <v>9478</v>
      </c>
      <c r="I1430" s="26" t="s">
        <v>9479</v>
      </c>
      <c r="J1430" s="239" t="s">
        <v>9480</v>
      </c>
      <c r="K1430" s="37">
        <v>46568</v>
      </c>
      <c r="L1430" s="26" t="s">
        <v>15</v>
      </c>
      <c r="M1430" s="26" t="s">
        <v>15</v>
      </c>
      <c r="N1430" s="26" t="s">
        <v>19</v>
      </c>
      <c r="O1430" s="39"/>
    </row>
    <row r="1431" spans="1:15" s="27" customFormat="1" ht="15" customHeight="1" x14ac:dyDescent="0.2">
      <c r="A1431" s="39" t="s">
        <v>14</v>
      </c>
      <c r="B1431" s="26">
        <v>10.101000000000001</v>
      </c>
      <c r="C1431" s="39" t="s">
        <v>9481</v>
      </c>
      <c r="D1431" s="157"/>
      <c r="E1431" s="39" t="s">
        <v>9476</v>
      </c>
      <c r="F1431" s="39" t="s">
        <v>9477</v>
      </c>
      <c r="G1431" s="26" t="s">
        <v>9431</v>
      </c>
      <c r="H1431" s="40" t="s">
        <v>9478</v>
      </c>
      <c r="I1431" s="26" t="s">
        <v>9479</v>
      </c>
      <c r="J1431" s="239" t="s">
        <v>9480</v>
      </c>
      <c r="K1431" s="37">
        <v>46149</v>
      </c>
      <c r="L1431" s="26" t="s">
        <v>15</v>
      </c>
      <c r="M1431" s="26" t="s">
        <v>15</v>
      </c>
      <c r="N1431" s="26" t="s">
        <v>19</v>
      </c>
      <c r="O1431" s="39"/>
    </row>
    <row r="1432" spans="1:15" s="27" customFormat="1" ht="15" customHeight="1" x14ac:dyDescent="0.25">
      <c r="A1432" s="46" t="s">
        <v>33</v>
      </c>
      <c r="B1432" s="25">
        <v>45.106000000000002</v>
      </c>
      <c r="C1432" s="46" t="s">
        <v>5459</v>
      </c>
      <c r="D1432" s="52">
        <v>1499</v>
      </c>
      <c r="E1432" s="46" t="s">
        <v>2756</v>
      </c>
      <c r="F1432" s="46"/>
      <c r="G1432" s="25" t="s">
        <v>5460</v>
      </c>
      <c r="H1432" s="25" t="s">
        <v>2757</v>
      </c>
      <c r="I1432" s="25" t="s">
        <v>5488</v>
      </c>
      <c r="J1432" s="203" t="s">
        <v>2758</v>
      </c>
      <c r="K1432" s="37">
        <v>46996</v>
      </c>
      <c r="L1432" s="25" t="s">
        <v>15</v>
      </c>
      <c r="M1432" s="25" t="s">
        <v>19</v>
      </c>
      <c r="N1432" s="25" t="s">
        <v>19</v>
      </c>
      <c r="O1432" s="203" t="s">
        <v>5489</v>
      </c>
    </row>
    <row r="1433" spans="1:15" s="82" customFormat="1" ht="15" customHeight="1" x14ac:dyDescent="0.25">
      <c r="A1433" s="54" t="s">
        <v>83</v>
      </c>
      <c r="B1433" s="375">
        <v>32.100999999999999</v>
      </c>
      <c r="C1433" s="54" t="s">
        <v>34</v>
      </c>
      <c r="D1433" s="45"/>
      <c r="E1433" s="54" t="s">
        <v>7387</v>
      </c>
      <c r="F1433" s="54"/>
      <c r="G1433" s="375" t="s">
        <v>7215</v>
      </c>
      <c r="H1433" s="375" t="s">
        <v>7388</v>
      </c>
      <c r="I1433" s="375" t="s">
        <v>7389</v>
      </c>
      <c r="J1433" s="251" t="s">
        <v>7390</v>
      </c>
      <c r="K1433" s="383">
        <v>46203</v>
      </c>
      <c r="L1433" s="375" t="s">
        <v>15</v>
      </c>
      <c r="M1433" s="375" t="s">
        <v>15</v>
      </c>
      <c r="N1433" s="375" t="s">
        <v>19</v>
      </c>
      <c r="O1433" s="42"/>
    </row>
    <row r="1434" spans="1:15" s="27" customFormat="1" ht="15" customHeight="1" x14ac:dyDescent="0.25">
      <c r="A1434" s="46" t="s">
        <v>33</v>
      </c>
      <c r="B1434" s="23">
        <v>45.113999999999997</v>
      </c>
      <c r="C1434" s="46" t="s">
        <v>74</v>
      </c>
      <c r="D1434" s="52">
        <v>3988</v>
      </c>
      <c r="E1434" s="46" t="s">
        <v>2759</v>
      </c>
      <c r="F1434" s="46"/>
      <c r="G1434" s="25" t="s">
        <v>87</v>
      </c>
      <c r="H1434" s="25" t="s">
        <v>5708</v>
      </c>
      <c r="I1434" s="25" t="s">
        <v>2760</v>
      </c>
      <c r="J1434" s="31" t="s">
        <v>5709</v>
      </c>
      <c r="K1434" s="37">
        <v>46203</v>
      </c>
      <c r="L1434" s="25" t="s">
        <v>15</v>
      </c>
      <c r="M1434" s="25" t="s">
        <v>15</v>
      </c>
      <c r="N1434" s="25" t="s">
        <v>19</v>
      </c>
      <c r="O1434" s="39"/>
    </row>
    <row r="1435" spans="1:15" s="82" customFormat="1" ht="15" customHeight="1" x14ac:dyDescent="0.25">
      <c r="A1435" s="38" t="s">
        <v>33</v>
      </c>
      <c r="B1435" s="23">
        <v>45.113999999999997</v>
      </c>
      <c r="C1435" s="46" t="s">
        <v>74</v>
      </c>
      <c r="D1435" s="52">
        <v>896</v>
      </c>
      <c r="E1435" s="46" t="s">
        <v>2761</v>
      </c>
      <c r="F1435" s="46" t="s">
        <v>2762</v>
      </c>
      <c r="G1435" s="47" t="s">
        <v>7619</v>
      </c>
      <c r="H1435" s="25" t="s">
        <v>2763</v>
      </c>
      <c r="I1435" s="25" t="s">
        <v>2764</v>
      </c>
      <c r="J1435" s="203" t="s">
        <v>2765</v>
      </c>
      <c r="K1435" s="37">
        <v>46690</v>
      </c>
      <c r="L1435" s="72" t="s">
        <v>15</v>
      </c>
      <c r="M1435" s="25"/>
      <c r="N1435" s="25" t="s">
        <v>15</v>
      </c>
      <c r="O1435" s="39"/>
    </row>
    <row r="1436" spans="1:15" s="82" customFormat="1" ht="15" customHeight="1" x14ac:dyDescent="0.25">
      <c r="A1436" s="38" t="s">
        <v>7612</v>
      </c>
      <c r="B1436" s="23">
        <v>15.108000000000001</v>
      </c>
      <c r="C1436" s="46" t="s">
        <v>6794</v>
      </c>
      <c r="D1436" s="52">
        <v>7345</v>
      </c>
      <c r="E1436" s="46" t="s">
        <v>6801</v>
      </c>
      <c r="F1436" s="46"/>
      <c r="G1436" s="25" t="s">
        <v>6795</v>
      </c>
      <c r="H1436" s="25" t="s">
        <v>6802</v>
      </c>
      <c r="I1436" s="25" t="s">
        <v>6803</v>
      </c>
      <c r="J1436" s="43" t="s">
        <v>6804</v>
      </c>
      <c r="K1436" s="37">
        <v>46116</v>
      </c>
      <c r="L1436" s="25" t="s">
        <v>22</v>
      </c>
      <c r="M1436" s="25" t="s">
        <v>15</v>
      </c>
      <c r="N1436" s="25" t="s">
        <v>19</v>
      </c>
      <c r="O1436" s="554" t="s">
        <v>7444</v>
      </c>
    </row>
    <row r="1437" spans="1:15" s="82" customFormat="1" ht="15" customHeight="1" x14ac:dyDescent="0.25">
      <c r="A1437" s="38" t="s">
        <v>14</v>
      </c>
      <c r="B1437" s="23">
        <v>70.105999999999995</v>
      </c>
      <c r="C1437" s="46" t="s">
        <v>237</v>
      </c>
      <c r="D1437" s="45">
        <v>6097</v>
      </c>
      <c r="E1437" s="46" t="s">
        <v>2766</v>
      </c>
      <c r="F1437" s="46" t="s">
        <v>2767</v>
      </c>
      <c r="G1437" s="25" t="s">
        <v>32</v>
      </c>
      <c r="H1437" s="25" t="s">
        <v>2768</v>
      </c>
      <c r="I1437" s="25" t="s">
        <v>2769</v>
      </c>
      <c r="J1437" s="209" t="s">
        <v>2770</v>
      </c>
      <c r="K1437" s="37">
        <v>46630</v>
      </c>
      <c r="L1437" s="25" t="s">
        <v>15</v>
      </c>
      <c r="M1437" s="25" t="s">
        <v>15</v>
      </c>
      <c r="N1437" s="25" t="s">
        <v>19</v>
      </c>
      <c r="O1437" s="39"/>
    </row>
    <row r="1438" spans="1:15" s="82" customFormat="1" ht="15" customHeight="1" x14ac:dyDescent="0.25">
      <c r="A1438" s="59" t="s">
        <v>14</v>
      </c>
      <c r="B1438" s="32">
        <v>70.102999999999994</v>
      </c>
      <c r="C1438" s="59" t="s">
        <v>598</v>
      </c>
      <c r="D1438" s="58">
        <v>5274</v>
      </c>
      <c r="E1438" s="59" t="s">
        <v>5824</v>
      </c>
      <c r="F1438" s="59" t="s">
        <v>5825</v>
      </c>
      <c r="G1438" s="367" t="s">
        <v>4957</v>
      </c>
      <c r="H1438" s="33"/>
      <c r="I1438" s="33" t="s">
        <v>5826</v>
      </c>
      <c r="J1438" s="356" t="s">
        <v>5827</v>
      </c>
      <c r="K1438" s="60">
        <v>46112</v>
      </c>
      <c r="L1438" s="33" t="s">
        <v>19</v>
      </c>
      <c r="M1438" s="33" t="s">
        <v>19</v>
      </c>
      <c r="N1438" s="33"/>
      <c r="O1438" s="316"/>
    </row>
    <row r="1439" spans="1:15" s="82" customFormat="1" ht="15" customHeight="1" x14ac:dyDescent="0.25">
      <c r="A1439" s="46" t="s">
        <v>33</v>
      </c>
      <c r="B1439" s="23">
        <v>45.113999999999997</v>
      </c>
      <c r="C1439" s="46" t="s">
        <v>74</v>
      </c>
      <c r="D1439" s="52"/>
      <c r="E1439" s="46" t="s">
        <v>9430</v>
      </c>
      <c r="F1439" s="46"/>
      <c r="G1439" s="25" t="s">
        <v>9431</v>
      </c>
      <c r="H1439" s="25" t="s">
        <v>9432</v>
      </c>
      <c r="I1439" s="375" t="s">
        <v>9433</v>
      </c>
      <c r="J1439" s="341" t="s">
        <v>9434</v>
      </c>
      <c r="K1439" s="37">
        <v>46203</v>
      </c>
      <c r="L1439" s="25" t="s">
        <v>15</v>
      </c>
      <c r="M1439" s="25" t="s">
        <v>15</v>
      </c>
      <c r="N1439" s="25"/>
      <c r="O1439" s="200"/>
    </row>
    <row r="1440" spans="1:15" s="27" customFormat="1" ht="15.75" customHeight="1" x14ac:dyDescent="0.25">
      <c r="A1440" s="41" t="s">
        <v>8071</v>
      </c>
      <c r="B1440" s="23">
        <v>13.102</v>
      </c>
      <c r="C1440" s="38" t="s">
        <v>39</v>
      </c>
      <c r="D1440" s="45">
        <v>1568</v>
      </c>
      <c r="E1440" s="46" t="s">
        <v>2771</v>
      </c>
      <c r="F1440" s="46" t="s">
        <v>2772</v>
      </c>
      <c r="G1440" s="25" t="s">
        <v>41</v>
      </c>
      <c r="H1440" s="25" t="s">
        <v>9074</v>
      </c>
      <c r="I1440" s="25" t="s">
        <v>9075</v>
      </c>
      <c r="J1440" s="31" t="s">
        <v>9076</v>
      </c>
      <c r="K1440" s="37">
        <v>46203</v>
      </c>
      <c r="L1440" s="25" t="s">
        <v>15</v>
      </c>
      <c r="M1440" s="25" t="s">
        <v>15</v>
      </c>
      <c r="N1440" s="25"/>
      <c r="O1440" s="39"/>
    </row>
    <row r="1441" spans="1:15" s="27" customFormat="1" ht="15.75" customHeight="1" x14ac:dyDescent="0.25">
      <c r="A1441" s="38" t="s">
        <v>14</v>
      </c>
      <c r="B1441" s="23">
        <v>70.105999999999995</v>
      </c>
      <c r="C1441" s="38" t="s">
        <v>237</v>
      </c>
      <c r="D1441" s="52"/>
      <c r="E1441" s="46" t="s">
        <v>5223</v>
      </c>
      <c r="F1441" s="46"/>
      <c r="G1441" s="25" t="s">
        <v>32</v>
      </c>
      <c r="H1441" s="25" t="s">
        <v>5224</v>
      </c>
      <c r="I1441" s="25" t="s">
        <v>5225</v>
      </c>
      <c r="J1441" s="209" t="s">
        <v>5226</v>
      </c>
      <c r="K1441" s="37">
        <v>46630</v>
      </c>
      <c r="L1441" s="25" t="s">
        <v>15</v>
      </c>
      <c r="M1441" s="25" t="s">
        <v>15</v>
      </c>
      <c r="N1441" s="25" t="s">
        <v>19</v>
      </c>
      <c r="O1441" s="39"/>
    </row>
    <row r="1442" spans="1:15" s="27" customFormat="1" ht="15.75" customHeight="1" x14ac:dyDescent="0.25">
      <c r="A1442" s="46" t="s">
        <v>33</v>
      </c>
      <c r="B1442" s="23">
        <v>45.112000000000002</v>
      </c>
      <c r="C1442" s="46" t="s">
        <v>5040</v>
      </c>
      <c r="D1442" s="52">
        <v>698</v>
      </c>
      <c r="E1442" s="46" t="s">
        <v>2773</v>
      </c>
      <c r="F1442" s="46"/>
      <c r="G1442" s="25" t="s">
        <v>8503</v>
      </c>
      <c r="H1442" s="25" t="s">
        <v>2774</v>
      </c>
      <c r="I1442" s="25" t="s">
        <v>2775</v>
      </c>
      <c r="J1442" s="43" t="s">
        <v>2776</v>
      </c>
      <c r="K1442" s="37">
        <v>46203</v>
      </c>
      <c r="L1442" s="25" t="s">
        <v>15</v>
      </c>
      <c r="M1442" s="25"/>
      <c r="N1442" s="25" t="s">
        <v>19</v>
      </c>
      <c r="O1442" s="69"/>
    </row>
    <row r="1443" spans="1:15" s="27" customFormat="1" ht="15.75" customHeight="1" x14ac:dyDescent="0.25">
      <c r="A1443" s="527" t="s">
        <v>14</v>
      </c>
      <c r="B1443" s="32">
        <v>30.199000000000002</v>
      </c>
      <c r="C1443" s="59" t="s">
        <v>2777</v>
      </c>
      <c r="D1443" s="58">
        <v>6098</v>
      </c>
      <c r="E1443" s="59" t="s">
        <v>2778</v>
      </c>
      <c r="F1443" s="59"/>
      <c r="G1443" s="33" t="s">
        <v>2779</v>
      </c>
      <c r="H1443" s="33" t="s">
        <v>2780</v>
      </c>
      <c r="I1443" s="403" t="s">
        <v>2781</v>
      </c>
      <c r="J1443" s="253" t="s">
        <v>2782</v>
      </c>
      <c r="K1443" s="60">
        <v>46082</v>
      </c>
      <c r="L1443" s="33" t="s">
        <v>15</v>
      </c>
      <c r="M1443" s="33"/>
      <c r="N1443" s="33" t="s">
        <v>19</v>
      </c>
      <c r="O1443" s="316"/>
    </row>
    <row r="1444" spans="1:15" s="27" customFormat="1" ht="15.75" customHeight="1" x14ac:dyDescent="0.25">
      <c r="A1444" s="56" t="s">
        <v>16</v>
      </c>
      <c r="B1444" s="29">
        <v>25.128</v>
      </c>
      <c r="C1444" s="46" t="s">
        <v>771</v>
      </c>
      <c r="D1444" s="52">
        <v>3990</v>
      </c>
      <c r="E1444" s="46" t="s">
        <v>2783</v>
      </c>
      <c r="F1444" s="446"/>
      <c r="G1444" s="447" t="s">
        <v>773</v>
      </c>
      <c r="H1444" s="30" t="s">
        <v>2784</v>
      </c>
      <c r="I1444" s="30" t="s">
        <v>2785</v>
      </c>
      <c r="J1444" s="254" t="s">
        <v>2786</v>
      </c>
      <c r="K1444" s="448">
        <v>46857</v>
      </c>
      <c r="L1444" s="50" t="s">
        <v>15</v>
      </c>
      <c r="M1444" s="97" t="s">
        <v>15</v>
      </c>
      <c r="N1444" s="97" t="s">
        <v>19</v>
      </c>
      <c r="O1444" s="39"/>
    </row>
    <row r="1445" spans="1:15" s="27" customFormat="1" ht="15.75" customHeight="1" x14ac:dyDescent="0.25">
      <c r="A1445" s="38" t="s">
        <v>7612</v>
      </c>
      <c r="B1445" s="23">
        <v>75.113</v>
      </c>
      <c r="C1445" s="42" t="s">
        <v>4083</v>
      </c>
      <c r="D1445" s="52">
        <v>7841</v>
      </c>
      <c r="E1445" s="39" t="s">
        <v>9031</v>
      </c>
      <c r="F1445" s="42"/>
      <c r="G1445" s="26" t="s">
        <v>4966</v>
      </c>
      <c r="H1445" s="25" t="s">
        <v>9032</v>
      </c>
      <c r="I1445" s="25" t="s">
        <v>9033</v>
      </c>
      <c r="J1445" s="210" t="s">
        <v>9034</v>
      </c>
      <c r="K1445" s="388">
        <v>46904</v>
      </c>
      <c r="L1445" s="25" t="s">
        <v>15</v>
      </c>
      <c r="M1445" s="25" t="s">
        <v>15</v>
      </c>
      <c r="N1445" s="345"/>
      <c r="O1445" s="435"/>
    </row>
    <row r="1446" spans="1:15" s="27" customFormat="1" ht="15" customHeight="1" x14ac:dyDescent="0.25">
      <c r="A1446" s="348" t="s">
        <v>7612</v>
      </c>
      <c r="B1446" s="23">
        <v>65.102999999999994</v>
      </c>
      <c r="C1446" s="38" t="s">
        <v>9455</v>
      </c>
      <c r="D1446" s="52">
        <v>466</v>
      </c>
      <c r="E1446" s="377" t="s">
        <v>8633</v>
      </c>
      <c r="F1446" s="377" t="s">
        <v>9456</v>
      </c>
      <c r="G1446" s="25" t="s">
        <v>9457</v>
      </c>
      <c r="H1446" s="25" t="s">
        <v>9458</v>
      </c>
      <c r="I1446" s="25" t="s">
        <v>9459</v>
      </c>
      <c r="J1446" s="239" t="s">
        <v>9460</v>
      </c>
      <c r="K1446" s="283">
        <v>46624</v>
      </c>
      <c r="L1446" s="25" t="s">
        <v>120</v>
      </c>
      <c r="M1446" s="25" t="s">
        <v>19</v>
      </c>
      <c r="N1446" s="25" t="s">
        <v>19</v>
      </c>
      <c r="O1446" s="39"/>
    </row>
    <row r="1447" spans="1:15" s="81" customFormat="1" ht="15.75" customHeight="1" x14ac:dyDescent="0.25">
      <c r="A1447" s="66" t="s">
        <v>7612</v>
      </c>
      <c r="B1447" s="32">
        <v>15.118</v>
      </c>
      <c r="C1447" s="66" t="s">
        <v>2787</v>
      </c>
      <c r="D1447" s="521">
        <v>5623</v>
      </c>
      <c r="E1447" s="524" t="s">
        <v>2788</v>
      </c>
      <c r="F1447" s="524"/>
      <c r="G1447" s="453" t="s">
        <v>2789</v>
      </c>
      <c r="H1447" s="452" t="s">
        <v>2790</v>
      </c>
      <c r="I1447" s="452" t="s">
        <v>2791</v>
      </c>
      <c r="J1447" s="211" t="s">
        <v>2792</v>
      </c>
      <c r="K1447" s="454">
        <v>46125</v>
      </c>
      <c r="L1447" s="452" t="s">
        <v>22</v>
      </c>
      <c r="M1447" s="33" t="s">
        <v>15</v>
      </c>
      <c r="N1447" s="33" t="s">
        <v>15</v>
      </c>
      <c r="O1447" s="316"/>
    </row>
    <row r="1448" spans="1:15" s="27" customFormat="1" ht="15.75" customHeight="1" x14ac:dyDescent="0.25">
      <c r="A1448" s="46" t="s">
        <v>33</v>
      </c>
      <c r="B1448" s="23">
        <v>45.113999999999997</v>
      </c>
      <c r="C1448" s="46" t="s">
        <v>74</v>
      </c>
      <c r="D1448" s="52">
        <v>3991</v>
      </c>
      <c r="E1448" s="46" t="s">
        <v>2793</v>
      </c>
      <c r="F1448" s="46"/>
      <c r="G1448" s="25" t="s">
        <v>87</v>
      </c>
      <c r="H1448" s="25" t="s">
        <v>7402</v>
      </c>
      <c r="I1448" s="375" t="s">
        <v>7403</v>
      </c>
      <c r="J1448" s="210" t="s">
        <v>7404</v>
      </c>
      <c r="K1448" s="37">
        <v>46203</v>
      </c>
      <c r="L1448" s="25" t="s">
        <v>15</v>
      </c>
      <c r="M1448" s="25" t="s">
        <v>15</v>
      </c>
      <c r="N1448" s="25" t="s">
        <v>19</v>
      </c>
      <c r="O1448" s="210" t="s">
        <v>7405</v>
      </c>
    </row>
    <row r="1449" spans="1:15" s="81" customFormat="1" ht="15.75" customHeight="1" x14ac:dyDescent="0.25">
      <c r="A1449" s="69" t="s">
        <v>14</v>
      </c>
      <c r="B1449" s="23">
        <v>12.118</v>
      </c>
      <c r="C1449" s="38" t="s">
        <v>145</v>
      </c>
      <c r="D1449" s="52">
        <v>5836</v>
      </c>
      <c r="E1449" s="46" t="s">
        <v>6679</v>
      </c>
      <c r="F1449" s="46"/>
      <c r="G1449" s="25" t="s">
        <v>6569</v>
      </c>
      <c r="H1449" s="375" t="s">
        <v>6680</v>
      </c>
      <c r="I1449" s="375" t="s">
        <v>6681</v>
      </c>
      <c r="J1449" s="491" t="s">
        <v>6682</v>
      </c>
      <c r="K1449" s="37">
        <v>46568</v>
      </c>
      <c r="L1449" s="25" t="s">
        <v>15</v>
      </c>
      <c r="M1449" s="25" t="s">
        <v>15</v>
      </c>
      <c r="N1449" s="25" t="s">
        <v>19</v>
      </c>
      <c r="O1449" s="240" t="s">
        <v>6683</v>
      </c>
    </row>
    <row r="1450" spans="1:15" s="27" customFormat="1" ht="15.75" customHeight="1" x14ac:dyDescent="0.2">
      <c r="A1450" s="39" t="s">
        <v>14</v>
      </c>
      <c r="B1450" s="26">
        <v>12.118</v>
      </c>
      <c r="C1450" s="39" t="s">
        <v>145</v>
      </c>
      <c r="D1450" s="157"/>
      <c r="E1450" s="39" t="s">
        <v>9365</v>
      </c>
      <c r="F1450" s="42"/>
      <c r="G1450" s="26" t="s">
        <v>8503</v>
      </c>
      <c r="H1450" s="26" t="s">
        <v>9366</v>
      </c>
      <c r="I1450" s="26" t="s">
        <v>9367</v>
      </c>
      <c r="J1450" s="239" t="s">
        <v>9368</v>
      </c>
      <c r="K1450" s="37">
        <v>46568</v>
      </c>
      <c r="L1450" s="26" t="s">
        <v>15</v>
      </c>
      <c r="M1450" s="26" t="s">
        <v>15</v>
      </c>
      <c r="N1450" s="26" t="s">
        <v>19</v>
      </c>
      <c r="O1450" s="39"/>
    </row>
    <row r="1451" spans="1:15" s="81" customFormat="1" ht="15.75" customHeight="1" x14ac:dyDescent="0.25">
      <c r="A1451" s="51" t="s">
        <v>14</v>
      </c>
      <c r="B1451" s="25">
        <v>70.125</v>
      </c>
      <c r="C1451" s="46" t="s">
        <v>8029</v>
      </c>
      <c r="D1451" s="52">
        <v>7634</v>
      </c>
      <c r="E1451" s="46" t="s">
        <v>8032</v>
      </c>
      <c r="F1451" s="46"/>
      <c r="G1451" s="25" t="s">
        <v>7192</v>
      </c>
      <c r="H1451" s="25" t="s">
        <v>8032</v>
      </c>
      <c r="I1451" s="25" t="s">
        <v>8033</v>
      </c>
      <c r="J1451" s="210" t="s">
        <v>8034</v>
      </c>
      <c r="K1451" s="283">
        <v>47361</v>
      </c>
      <c r="L1451" s="25" t="s">
        <v>15</v>
      </c>
      <c r="M1451" s="25" t="s">
        <v>15</v>
      </c>
      <c r="N1451" s="25" t="s">
        <v>19</v>
      </c>
      <c r="O1451" s="26"/>
    </row>
    <row r="1452" spans="1:15" s="81" customFormat="1" ht="15.75" customHeight="1" x14ac:dyDescent="0.25">
      <c r="A1452" s="46" t="s">
        <v>33</v>
      </c>
      <c r="B1452" s="23">
        <v>45.113999999999997</v>
      </c>
      <c r="C1452" s="46" t="s">
        <v>74</v>
      </c>
      <c r="D1452" s="52">
        <v>535</v>
      </c>
      <c r="E1452" s="46" t="s">
        <v>2794</v>
      </c>
      <c r="F1452" s="46"/>
      <c r="G1452" s="25" t="s">
        <v>9331</v>
      </c>
      <c r="H1452" s="25" t="s">
        <v>2795</v>
      </c>
      <c r="I1452" s="25" t="s">
        <v>2796</v>
      </c>
      <c r="J1452" s="43" t="s">
        <v>2797</v>
      </c>
      <c r="K1452" s="37">
        <v>46387</v>
      </c>
      <c r="L1452" s="25" t="s">
        <v>15</v>
      </c>
      <c r="M1452" s="25"/>
      <c r="N1452" s="25" t="s">
        <v>19</v>
      </c>
      <c r="O1452" s="69"/>
    </row>
    <row r="1453" spans="1:15" s="81" customFormat="1" ht="15.75" customHeight="1" x14ac:dyDescent="0.25">
      <c r="A1453" s="38" t="s">
        <v>14</v>
      </c>
      <c r="B1453" s="23">
        <v>30.106000000000002</v>
      </c>
      <c r="C1453" s="38" t="s">
        <v>5328</v>
      </c>
      <c r="D1453" s="45">
        <v>4952</v>
      </c>
      <c r="E1453" s="46" t="s">
        <v>2798</v>
      </c>
      <c r="F1453" s="46"/>
      <c r="G1453" s="47" t="s">
        <v>26</v>
      </c>
      <c r="H1453" s="25" t="s">
        <v>2799</v>
      </c>
      <c r="I1453" s="25" t="s">
        <v>2800</v>
      </c>
      <c r="J1453" s="31" t="s">
        <v>2801</v>
      </c>
      <c r="K1453" s="37">
        <v>46265</v>
      </c>
      <c r="L1453" s="25" t="s">
        <v>15</v>
      </c>
      <c r="M1453" s="25" t="s">
        <v>15</v>
      </c>
      <c r="N1453" s="25" t="s">
        <v>19</v>
      </c>
      <c r="O1453" s="39"/>
    </row>
    <row r="1454" spans="1:15" s="81" customFormat="1" ht="15.75" customHeight="1" x14ac:dyDescent="0.25">
      <c r="A1454" s="54" t="s">
        <v>83</v>
      </c>
      <c r="B1454" s="375">
        <v>32.100999999999999</v>
      </c>
      <c r="C1454" s="54" t="s">
        <v>34</v>
      </c>
      <c r="D1454" s="380">
        <v>1362</v>
      </c>
      <c r="E1454" s="54" t="s">
        <v>5018</v>
      </c>
      <c r="F1454" s="54"/>
      <c r="G1454" s="375" t="s">
        <v>5003</v>
      </c>
      <c r="H1454" s="375" t="s">
        <v>5019</v>
      </c>
      <c r="I1454" s="375" t="s">
        <v>5020</v>
      </c>
      <c r="J1454" s="257" t="s">
        <v>5021</v>
      </c>
      <c r="K1454" s="383">
        <v>46203</v>
      </c>
      <c r="L1454" s="375" t="s">
        <v>15</v>
      </c>
      <c r="M1454" s="375" t="s">
        <v>15</v>
      </c>
      <c r="N1454" s="375" t="s">
        <v>19</v>
      </c>
      <c r="O1454" s="39"/>
    </row>
    <row r="1455" spans="1:15" s="81" customFormat="1" ht="15.75" customHeight="1" x14ac:dyDescent="0.25">
      <c r="A1455" s="38" t="s">
        <v>16</v>
      </c>
      <c r="B1455" s="23">
        <v>25.100999999999999</v>
      </c>
      <c r="C1455" s="38" t="s">
        <v>5965</v>
      </c>
      <c r="D1455" s="45">
        <v>379</v>
      </c>
      <c r="E1455" s="46" t="s">
        <v>2802</v>
      </c>
      <c r="F1455" s="46"/>
      <c r="G1455" s="77" t="s">
        <v>5967</v>
      </c>
      <c r="H1455" s="25" t="s">
        <v>6007</v>
      </c>
      <c r="I1455" s="25" t="s">
        <v>6008</v>
      </c>
      <c r="J1455" s="203" t="s">
        <v>6009</v>
      </c>
      <c r="K1455" s="37">
        <v>46371</v>
      </c>
      <c r="L1455" s="25" t="s">
        <v>15</v>
      </c>
      <c r="M1455" s="25" t="s">
        <v>15</v>
      </c>
      <c r="N1455" s="25" t="s">
        <v>19</v>
      </c>
      <c r="O1455" s="203"/>
    </row>
    <row r="1456" spans="1:15" s="81" customFormat="1" ht="15.75" customHeight="1" x14ac:dyDescent="0.25">
      <c r="A1456" s="46" t="s">
        <v>16</v>
      </c>
      <c r="B1456" s="25">
        <v>25.109000000000002</v>
      </c>
      <c r="C1456" s="46" t="s">
        <v>250</v>
      </c>
      <c r="D1456" s="52">
        <v>379</v>
      </c>
      <c r="E1456" s="46" t="s">
        <v>2802</v>
      </c>
      <c r="F1456" s="46"/>
      <c r="G1456" s="25" t="s">
        <v>252</v>
      </c>
      <c r="H1456" s="25" t="s">
        <v>2803</v>
      </c>
      <c r="I1456" s="25" t="s">
        <v>2804</v>
      </c>
      <c r="J1456" s="248" t="s">
        <v>2805</v>
      </c>
      <c r="K1456" s="37">
        <v>46544</v>
      </c>
      <c r="L1456" s="25" t="s">
        <v>15</v>
      </c>
      <c r="M1456" s="25" t="s">
        <v>15</v>
      </c>
      <c r="N1456" s="25" t="s">
        <v>19</v>
      </c>
      <c r="O1456" s="39"/>
    </row>
    <row r="1457" spans="1:15" s="81" customFormat="1" ht="15.75" customHeight="1" x14ac:dyDescent="0.25">
      <c r="A1457" s="348" t="s">
        <v>7612</v>
      </c>
      <c r="B1457" s="343">
        <v>75.114000000000004</v>
      </c>
      <c r="C1457" s="348" t="s">
        <v>1791</v>
      </c>
      <c r="D1457" s="349">
        <v>3987</v>
      </c>
      <c r="E1457" s="348" t="s">
        <v>2806</v>
      </c>
      <c r="F1457" s="348"/>
      <c r="G1457" s="351" t="s">
        <v>8210</v>
      </c>
      <c r="H1457" s="351" t="s">
        <v>2807</v>
      </c>
      <c r="I1457" s="351" t="s">
        <v>2808</v>
      </c>
      <c r="J1457" s="463" t="s">
        <v>2809</v>
      </c>
      <c r="K1457" s="352" t="s">
        <v>8211</v>
      </c>
      <c r="L1457" s="351" t="s">
        <v>15</v>
      </c>
      <c r="M1457" s="351"/>
      <c r="N1457" s="351"/>
      <c r="O1457" s="350"/>
    </row>
    <row r="1458" spans="1:15" s="81" customFormat="1" ht="15.75" customHeight="1" x14ac:dyDescent="0.25">
      <c r="A1458" s="51" t="s">
        <v>14</v>
      </c>
      <c r="B1458" s="84">
        <v>47.100999999999999</v>
      </c>
      <c r="C1458" s="38" t="s">
        <v>7481</v>
      </c>
      <c r="D1458" s="52">
        <v>7546</v>
      </c>
      <c r="E1458" s="46" t="s">
        <v>7661</v>
      </c>
      <c r="F1458" s="46" t="s">
        <v>7662</v>
      </c>
      <c r="G1458" s="25" t="s">
        <v>7215</v>
      </c>
      <c r="H1458" s="25" t="s">
        <v>7663</v>
      </c>
      <c r="I1458" s="25" t="s">
        <v>7664</v>
      </c>
      <c r="J1458" s="239" t="s">
        <v>7665</v>
      </c>
      <c r="K1458" s="37">
        <v>46338</v>
      </c>
      <c r="L1458" s="25" t="s">
        <v>15</v>
      </c>
      <c r="M1458" s="25" t="s">
        <v>19</v>
      </c>
      <c r="N1458" s="25" t="s">
        <v>19</v>
      </c>
      <c r="O1458" s="239" t="s">
        <v>7666</v>
      </c>
    </row>
    <row r="1459" spans="1:15" s="81" customFormat="1" ht="15.75" customHeight="1" x14ac:dyDescent="0.25">
      <c r="A1459" s="46" t="s">
        <v>33</v>
      </c>
      <c r="B1459" s="23">
        <v>45.113999999999997</v>
      </c>
      <c r="C1459" s="46" t="s">
        <v>74</v>
      </c>
      <c r="D1459" s="52">
        <v>3993</v>
      </c>
      <c r="E1459" s="46" t="s">
        <v>9077</v>
      </c>
      <c r="F1459" s="46"/>
      <c r="G1459" s="25" t="s">
        <v>7619</v>
      </c>
      <c r="H1459" s="25" t="s">
        <v>9078</v>
      </c>
      <c r="I1459" s="375" t="s">
        <v>9079</v>
      </c>
      <c r="J1459" s="485" t="s">
        <v>9187</v>
      </c>
      <c r="K1459" s="37">
        <v>46326</v>
      </c>
      <c r="L1459" s="25" t="s">
        <v>15</v>
      </c>
      <c r="M1459" s="25"/>
      <c r="N1459" s="25"/>
      <c r="O1459" s="39"/>
    </row>
    <row r="1460" spans="1:15" s="81" customFormat="1" ht="15.75" customHeight="1" x14ac:dyDescent="0.25">
      <c r="A1460" s="46" t="s">
        <v>83</v>
      </c>
      <c r="B1460" s="84">
        <v>45.107999999999997</v>
      </c>
      <c r="C1460" s="46" t="s">
        <v>6098</v>
      </c>
      <c r="D1460" s="52"/>
      <c r="E1460" s="276" t="s">
        <v>6453</v>
      </c>
      <c r="F1460" s="46" t="s">
        <v>6454</v>
      </c>
      <c r="G1460" s="25" t="s">
        <v>6100</v>
      </c>
      <c r="H1460" s="25" t="s">
        <v>6455</v>
      </c>
      <c r="I1460" s="25" t="s">
        <v>6456</v>
      </c>
      <c r="J1460" s="255" t="s">
        <v>6457</v>
      </c>
      <c r="K1460" s="37">
        <v>46934</v>
      </c>
      <c r="L1460" s="25" t="s">
        <v>19</v>
      </c>
      <c r="M1460" s="25" t="s">
        <v>120</v>
      </c>
      <c r="N1460" s="25" t="s">
        <v>19</v>
      </c>
      <c r="O1460" s="39"/>
    </row>
    <row r="1461" spans="1:15" s="81" customFormat="1" ht="15.75" customHeight="1" x14ac:dyDescent="0.25">
      <c r="A1461" s="38" t="s">
        <v>14</v>
      </c>
      <c r="B1461" s="23">
        <v>70.126000000000005</v>
      </c>
      <c r="C1461" s="392" t="s">
        <v>7201</v>
      </c>
      <c r="D1461" s="45">
        <v>7243</v>
      </c>
      <c r="E1461" s="46" t="s">
        <v>7338</v>
      </c>
      <c r="F1461" s="46" t="s">
        <v>7339</v>
      </c>
      <c r="G1461" s="25" t="s">
        <v>7192</v>
      </c>
      <c r="H1461" s="25" t="s">
        <v>7340</v>
      </c>
      <c r="I1461" s="25" t="s">
        <v>7341</v>
      </c>
      <c r="J1461" s="239" t="s">
        <v>7342</v>
      </c>
      <c r="K1461" s="37">
        <v>47361</v>
      </c>
      <c r="L1461" s="25" t="s">
        <v>15</v>
      </c>
      <c r="M1461" s="25" t="s">
        <v>15</v>
      </c>
      <c r="N1461" s="25" t="s">
        <v>19</v>
      </c>
      <c r="O1461" s="239" t="s">
        <v>7343</v>
      </c>
    </row>
    <row r="1462" spans="1:15" s="27" customFormat="1" ht="15" customHeight="1" x14ac:dyDescent="0.25">
      <c r="A1462" s="38" t="s">
        <v>16</v>
      </c>
      <c r="B1462" s="23">
        <v>25.129000000000001</v>
      </c>
      <c r="C1462" s="38" t="s">
        <v>398</v>
      </c>
      <c r="D1462" s="45">
        <v>735</v>
      </c>
      <c r="E1462" s="46" t="s">
        <v>2810</v>
      </c>
      <c r="F1462" s="46"/>
      <c r="G1462" s="25" t="s">
        <v>9112</v>
      </c>
      <c r="H1462" s="25" t="s">
        <v>2811</v>
      </c>
      <c r="I1462" s="25" t="s">
        <v>2812</v>
      </c>
      <c r="J1462" s="203" t="s">
        <v>2813</v>
      </c>
      <c r="K1462" s="37">
        <v>46357</v>
      </c>
      <c r="L1462" s="25" t="s">
        <v>15</v>
      </c>
      <c r="M1462" s="313" t="s">
        <v>19</v>
      </c>
      <c r="N1462" s="313" t="s">
        <v>19</v>
      </c>
      <c r="O1462" s="39"/>
    </row>
    <row r="1463" spans="1:15" s="81" customFormat="1" ht="15.75" customHeight="1" x14ac:dyDescent="0.25">
      <c r="A1463" s="38" t="s">
        <v>14</v>
      </c>
      <c r="B1463" s="23">
        <v>30.102</v>
      </c>
      <c r="C1463" s="38" t="s">
        <v>213</v>
      </c>
      <c r="D1463" s="45">
        <v>3994</v>
      </c>
      <c r="E1463" s="46" t="s">
        <v>2814</v>
      </c>
      <c r="F1463" s="51" t="s">
        <v>2815</v>
      </c>
      <c r="G1463" s="447" t="s">
        <v>5506</v>
      </c>
      <c r="H1463" s="284" t="s">
        <v>2817</v>
      </c>
      <c r="I1463" s="284" t="s">
        <v>2818</v>
      </c>
      <c r="J1463" s="246" t="s">
        <v>2816</v>
      </c>
      <c r="K1463" s="449">
        <v>46265</v>
      </c>
      <c r="L1463" s="25" t="s">
        <v>15</v>
      </c>
      <c r="M1463" s="25"/>
      <c r="N1463" s="25"/>
      <c r="O1463" s="255" t="s">
        <v>5928</v>
      </c>
    </row>
    <row r="1464" spans="1:15" s="81" customFormat="1" ht="15.75" customHeight="1" x14ac:dyDescent="0.25">
      <c r="A1464" s="46" t="s">
        <v>33</v>
      </c>
      <c r="B1464" s="25">
        <v>45.119</v>
      </c>
      <c r="C1464" s="46" t="s">
        <v>182</v>
      </c>
      <c r="D1464" s="475">
        <v>3994</v>
      </c>
      <c r="E1464" s="400" t="s">
        <v>2814</v>
      </c>
      <c r="F1464" s="51" t="s">
        <v>2815</v>
      </c>
      <c r="G1464" s="25" t="s">
        <v>9121</v>
      </c>
      <c r="H1464" s="25" t="s">
        <v>9126</v>
      </c>
      <c r="I1464" s="25" t="s">
        <v>9127</v>
      </c>
      <c r="J1464" s="264" t="s">
        <v>2816</v>
      </c>
      <c r="K1464" s="37">
        <v>47807</v>
      </c>
      <c r="L1464" s="25" t="s">
        <v>15</v>
      </c>
      <c r="M1464" s="25" t="s">
        <v>15</v>
      </c>
      <c r="N1464" s="25" t="s">
        <v>19</v>
      </c>
      <c r="O1464" s="256" t="s">
        <v>5928</v>
      </c>
    </row>
    <row r="1465" spans="1:15" s="81" customFormat="1" ht="15.75" customHeight="1" x14ac:dyDescent="0.25">
      <c r="A1465" s="46" t="s">
        <v>33</v>
      </c>
      <c r="B1465" s="23">
        <v>45.113999999999997</v>
      </c>
      <c r="C1465" s="46" t="s">
        <v>74</v>
      </c>
      <c r="D1465" s="52">
        <v>4212</v>
      </c>
      <c r="E1465" s="46" t="s">
        <v>2819</v>
      </c>
      <c r="F1465" s="46"/>
      <c r="G1465" s="25" t="s">
        <v>87</v>
      </c>
      <c r="H1465" s="25" t="s">
        <v>2820</v>
      </c>
      <c r="I1465" s="375" t="s">
        <v>2821</v>
      </c>
      <c r="J1465" s="210" t="s">
        <v>2822</v>
      </c>
      <c r="K1465" s="37">
        <v>46203</v>
      </c>
      <c r="L1465" s="25" t="s">
        <v>15</v>
      </c>
      <c r="M1465" s="25" t="s">
        <v>15</v>
      </c>
      <c r="N1465" s="25" t="s">
        <v>19</v>
      </c>
      <c r="O1465" s="39"/>
    </row>
    <row r="1466" spans="1:15" s="27" customFormat="1" ht="15.75" customHeight="1" x14ac:dyDescent="0.25">
      <c r="A1466" s="41" t="s">
        <v>14</v>
      </c>
      <c r="B1466" s="84">
        <v>10.101000000000001</v>
      </c>
      <c r="C1466" s="56" t="s">
        <v>64</v>
      </c>
      <c r="D1466" s="57">
        <v>999</v>
      </c>
      <c r="E1466" s="46" t="s">
        <v>2823</v>
      </c>
      <c r="F1466" s="46"/>
      <c r="G1466" s="25" t="s">
        <v>66</v>
      </c>
      <c r="H1466" s="25" t="s">
        <v>2824</v>
      </c>
      <c r="I1466" s="25" t="s">
        <v>2825</v>
      </c>
      <c r="J1466" s="251" t="s">
        <v>2826</v>
      </c>
      <c r="K1466" s="37">
        <v>46149</v>
      </c>
      <c r="L1466" s="25" t="s">
        <v>15</v>
      </c>
      <c r="M1466" s="25" t="s">
        <v>15</v>
      </c>
      <c r="N1466" s="25" t="s">
        <v>19</v>
      </c>
      <c r="O1466" s="39"/>
    </row>
    <row r="1467" spans="1:15" s="81" customFormat="1" ht="15.75" customHeight="1" x14ac:dyDescent="0.25">
      <c r="A1467" s="46" t="s">
        <v>33</v>
      </c>
      <c r="B1467" s="23">
        <v>45.113999999999997</v>
      </c>
      <c r="C1467" s="46" t="s">
        <v>74</v>
      </c>
      <c r="D1467" s="52">
        <v>3997</v>
      </c>
      <c r="E1467" s="46" t="s">
        <v>2827</v>
      </c>
      <c r="F1467" s="46"/>
      <c r="G1467" s="25" t="s">
        <v>87</v>
      </c>
      <c r="H1467" s="25" t="s">
        <v>5565</v>
      </c>
      <c r="I1467" s="25" t="s">
        <v>2828</v>
      </c>
      <c r="J1467" s="31" t="s">
        <v>5566</v>
      </c>
      <c r="K1467" s="37">
        <v>46203</v>
      </c>
      <c r="L1467" s="25" t="s">
        <v>15</v>
      </c>
      <c r="M1467" s="25" t="s">
        <v>19</v>
      </c>
      <c r="N1467" s="25" t="s">
        <v>19</v>
      </c>
      <c r="O1467" s="39"/>
    </row>
    <row r="1468" spans="1:15" s="81" customFormat="1" ht="15.75" customHeight="1" x14ac:dyDescent="0.25">
      <c r="A1468" s="46" t="s">
        <v>83</v>
      </c>
      <c r="B1468" s="84">
        <v>45.107999999999997</v>
      </c>
      <c r="C1468" s="46" t="s">
        <v>6098</v>
      </c>
      <c r="D1468" s="52">
        <v>3997</v>
      </c>
      <c r="E1468" s="276" t="s">
        <v>2827</v>
      </c>
      <c r="F1468" s="46"/>
      <c r="G1468" s="25" t="s">
        <v>6100</v>
      </c>
      <c r="H1468" s="25" t="s">
        <v>5565</v>
      </c>
      <c r="I1468" s="25" t="s">
        <v>6204</v>
      </c>
      <c r="J1468" s="255" t="s">
        <v>5566</v>
      </c>
      <c r="K1468" s="37">
        <v>46934</v>
      </c>
      <c r="L1468" s="25" t="s">
        <v>15</v>
      </c>
      <c r="M1468" s="25" t="s">
        <v>120</v>
      </c>
      <c r="N1468" s="25" t="s">
        <v>19</v>
      </c>
      <c r="O1468" s="39"/>
    </row>
    <row r="1469" spans="1:15" s="81" customFormat="1" ht="15.75" customHeight="1" x14ac:dyDescent="0.25">
      <c r="A1469" s="38" t="s">
        <v>7612</v>
      </c>
      <c r="B1469" s="23">
        <v>50.103000000000002</v>
      </c>
      <c r="C1469" s="46" t="s">
        <v>5896</v>
      </c>
      <c r="D1469" s="52">
        <v>6735</v>
      </c>
      <c r="E1469" s="46" t="s">
        <v>5904</v>
      </c>
      <c r="F1469" s="46" t="s">
        <v>2829</v>
      </c>
      <c r="G1469" s="25" t="s">
        <v>5898</v>
      </c>
      <c r="H1469" s="25" t="s">
        <v>2830</v>
      </c>
      <c r="I1469" s="25" t="s">
        <v>5905</v>
      </c>
      <c r="J1469" s="203" t="s">
        <v>5906</v>
      </c>
      <c r="K1469" s="37">
        <v>46335</v>
      </c>
      <c r="L1469" s="25" t="s">
        <v>15</v>
      </c>
      <c r="M1469" s="25" t="s">
        <v>19</v>
      </c>
      <c r="N1469" s="25" t="s">
        <v>19</v>
      </c>
      <c r="O1469" s="203" t="s">
        <v>5906</v>
      </c>
    </row>
    <row r="1470" spans="1:15" s="81" customFormat="1" ht="15.75" customHeight="1" x14ac:dyDescent="0.25">
      <c r="A1470" s="38" t="s">
        <v>14</v>
      </c>
      <c r="B1470" s="23">
        <v>30.102</v>
      </c>
      <c r="C1470" s="38" t="s">
        <v>213</v>
      </c>
      <c r="D1470" s="45">
        <v>3998</v>
      </c>
      <c r="E1470" s="46" t="s">
        <v>2831</v>
      </c>
      <c r="F1470" s="461"/>
      <c r="G1470" s="447" t="s">
        <v>5506</v>
      </c>
      <c r="H1470" s="462" t="s">
        <v>2832</v>
      </c>
      <c r="I1470" s="462" t="s">
        <v>2833</v>
      </c>
      <c r="J1470" s="31" t="s">
        <v>2834</v>
      </c>
      <c r="K1470" s="449">
        <v>46265</v>
      </c>
      <c r="L1470" s="25" t="s">
        <v>15</v>
      </c>
      <c r="M1470" s="25"/>
      <c r="N1470" s="25"/>
      <c r="O1470" s="39"/>
    </row>
    <row r="1471" spans="1:15" s="27" customFormat="1" ht="15.75" customHeight="1" x14ac:dyDescent="0.25">
      <c r="A1471" s="38" t="s">
        <v>14</v>
      </c>
      <c r="B1471" s="23">
        <v>70.105999999999995</v>
      </c>
      <c r="C1471" s="46" t="s">
        <v>5329</v>
      </c>
      <c r="D1471" s="52"/>
      <c r="E1471" s="46" t="s">
        <v>2835</v>
      </c>
      <c r="F1471" s="46" t="s">
        <v>2836</v>
      </c>
      <c r="G1471" s="23" t="s">
        <v>26</v>
      </c>
      <c r="H1471" s="25" t="s">
        <v>2837</v>
      </c>
      <c r="I1471" s="25" t="s">
        <v>2838</v>
      </c>
      <c r="J1471" s="255" t="s">
        <v>2839</v>
      </c>
      <c r="K1471" s="37">
        <v>46265</v>
      </c>
      <c r="L1471" s="25" t="s">
        <v>15</v>
      </c>
      <c r="M1471" s="25" t="s">
        <v>15</v>
      </c>
      <c r="N1471" s="25" t="s">
        <v>15</v>
      </c>
      <c r="O1471" s="39"/>
    </row>
    <row r="1472" spans="1:15" s="81" customFormat="1" ht="15.75" customHeight="1" x14ac:dyDescent="0.25">
      <c r="A1472" s="38" t="s">
        <v>16</v>
      </c>
      <c r="B1472" s="23">
        <v>25.100999999999999</v>
      </c>
      <c r="C1472" s="38" t="s">
        <v>5965</v>
      </c>
      <c r="D1472" s="45">
        <v>2383</v>
      </c>
      <c r="E1472" s="46" t="s">
        <v>6010</v>
      </c>
      <c r="F1472" s="46"/>
      <c r="G1472" s="77" t="s">
        <v>5967</v>
      </c>
      <c r="H1472" s="25" t="s">
        <v>6011</v>
      </c>
      <c r="I1472" s="25" t="s">
        <v>6012</v>
      </c>
      <c r="J1472" s="203" t="s">
        <v>6013</v>
      </c>
      <c r="K1472" s="37">
        <v>46371</v>
      </c>
      <c r="L1472" s="25" t="s">
        <v>15</v>
      </c>
      <c r="M1472" s="25" t="s">
        <v>15</v>
      </c>
      <c r="N1472" s="25" t="s">
        <v>19</v>
      </c>
      <c r="O1472" s="203" t="s">
        <v>6014</v>
      </c>
    </row>
    <row r="1473" spans="1:15" s="81" customFormat="1" ht="15.75" customHeight="1" x14ac:dyDescent="0.25">
      <c r="A1473" s="38" t="s">
        <v>16</v>
      </c>
      <c r="B1473" s="23">
        <v>25.126000000000001</v>
      </c>
      <c r="C1473" s="38" t="s">
        <v>7188</v>
      </c>
      <c r="D1473" s="45">
        <v>3794</v>
      </c>
      <c r="E1473" s="46" t="s">
        <v>7187</v>
      </c>
      <c r="F1473" s="46" t="s">
        <v>7186</v>
      </c>
      <c r="G1473" s="25" t="s">
        <v>4998</v>
      </c>
      <c r="H1473" s="25" t="s">
        <v>7185</v>
      </c>
      <c r="I1473" s="25" t="s">
        <v>7184</v>
      </c>
      <c r="J1473" s="203" t="s">
        <v>7183</v>
      </c>
      <c r="K1473" s="37">
        <v>46173</v>
      </c>
      <c r="L1473" s="25"/>
      <c r="M1473" s="25"/>
      <c r="N1473" s="25"/>
      <c r="O1473" s="39"/>
    </row>
    <row r="1474" spans="1:15" s="81" customFormat="1" ht="15.75" customHeight="1" x14ac:dyDescent="0.25">
      <c r="A1474" s="38" t="s">
        <v>16</v>
      </c>
      <c r="B1474" s="23">
        <v>25.138000000000002</v>
      </c>
      <c r="C1474" s="38" t="s">
        <v>515</v>
      </c>
      <c r="D1474" s="45">
        <v>498</v>
      </c>
      <c r="E1474" s="46" t="s">
        <v>2840</v>
      </c>
      <c r="F1474" s="46"/>
      <c r="G1474" s="25" t="s">
        <v>236</v>
      </c>
      <c r="H1474" s="25" t="s">
        <v>2841</v>
      </c>
      <c r="I1474" s="25" t="s">
        <v>2842</v>
      </c>
      <c r="J1474" s="31" t="s">
        <v>2843</v>
      </c>
      <c r="K1474" s="37">
        <v>46538</v>
      </c>
      <c r="L1474" s="25"/>
      <c r="M1474" s="313" t="s">
        <v>1071</v>
      </c>
      <c r="N1474" s="313" t="s">
        <v>520</v>
      </c>
      <c r="O1474" s="39"/>
    </row>
    <row r="1475" spans="1:15" s="81" customFormat="1" ht="15.75" customHeight="1" x14ac:dyDescent="0.25">
      <c r="A1475" s="67" t="s">
        <v>14</v>
      </c>
      <c r="B1475" s="23">
        <v>30.106000000000002</v>
      </c>
      <c r="C1475" s="38" t="s">
        <v>5328</v>
      </c>
      <c r="D1475" s="45">
        <v>5149</v>
      </c>
      <c r="E1475" s="46" t="s">
        <v>2844</v>
      </c>
      <c r="F1475" s="393"/>
      <c r="G1475" s="25" t="s">
        <v>26</v>
      </c>
      <c r="H1475" s="25" t="s">
        <v>2844</v>
      </c>
      <c r="I1475" s="25" t="s">
        <v>2845</v>
      </c>
      <c r="J1475" s="255" t="s">
        <v>2846</v>
      </c>
      <c r="K1475" s="37">
        <v>46265</v>
      </c>
      <c r="L1475" s="25" t="s">
        <v>15</v>
      </c>
      <c r="M1475" s="25" t="s">
        <v>15</v>
      </c>
      <c r="N1475" s="25" t="s">
        <v>19</v>
      </c>
      <c r="O1475" s="39"/>
    </row>
    <row r="1476" spans="1:15" s="81" customFormat="1" ht="15.75" customHeight="1" x14ac:dyDescent="0.25">
      <c r="A1476" s="46" t="s">
        <v>33</v>
      </c>
      <c r="B1476" s="23">
        <v>45.113999999999997</v>
      </c>
      <c r="C1476" s="46" t="s">
        <v>74</v>
      </c>
      <c r="D1476" s="52"/>
      <c r="E1476" s="46" t="s">
        <v>2847</v>
      </c>
      <c r="F1476" s="46"/>
      <c r="G1476" s="25" t="s">
        <v>87</v>
      </c>
      <c r="H1476" s="25" t="s">
        <v>2848</v>
      </c>
      <c r="I1476" s="375" t="s">
        <v>2849</v>
      </c>
      <c r="J1476" s="210" t="s">
        <v>2850</v>
      </c>
      <c r="K1476" s="37">
        <v>46203</v>
      </c>
      <c r="L1476" s="25" t="s">
        <v>15</v>
      </c>
      <c r="M1476" s="25" t="s">
        <v>15</v>
      </c>
      <c r="N1476" s="25" t="s">
        <v>19</v>
      </c>
      <c r="O1476" s="39"/>
    </row>
    <row r="1477" spans="1:15" s="81" customFormat="1" ht="15.75" customHeight="1" x14ac:dyDescent="0.25">
      <c r="A1477" s="38" t="s">
        <v>16</v>
      </c>
      <c r="B1477" s="23">
        <v>41.113</v>
      </c>
      <c r="C1477" s="38" t="s">
        <v>4996</v>
      </c>
      <c r="D1477" s="45">
        <v>4002</v>
      </c>
      <c r="E1477" s="51" t="s">
        <v>4997</v>
      </c>
      <c r="F1477" s="46"/>
      <c r="G1477" s="25" t="s">
        <v>4993</v>
      </c>
      <c r="H1477" s="30" t="s">
        <v>2851</v>
      </c>
      <c r="I1477" s="30" t="s">
        <v>2852</v>
      </c>
      <c r="J1477" s="86" t="s">
        <v>2853</v>
      </c>
      <c r="K1477" s="37">
        <v>46173</v>
      </c>
      <c r="L1477" s="30" t="s">
        <v>15</v>
      </c>
      <c r="M1477" s="25"/>
      <c r="N1477" s="25" t="s">
        <v>19</v>
      </c>
      <c r="O1477" s="245"/>
    </row>
    <row r="1478" spans="1:15" s="81" customFormat="1" ht="15.75" customHeight="1" x14ac:dyDescent="0.25">
      <c r="A1478" s="41" t="s">
        <v>14</v>
      </c>
      <c r="B1478" s="84">
        <v>10.101000000000001</v>
      </c>
      <c r="C1478" s="56" t="s">
        <v>64</v>
      </c>
      <c r="D1478" s="57">
        <v>4002</v>
      </c>
      <c r="E1478" s="46" t="s">
        <v>2854</v>
      </c>
      <c r="F1478" s="46"/>
      <c r="G1478" s="25" t="s">
        <v>66</v>
      </c>
      <c r="H1478" s="25" t="s">
        <v>2855</v>
      </c>
      <c r="I1478" s="25" t="s">
        <v>2856</v>
      </c>
      <c r="J1478" s="251" t="s">
        <v>2857</v>
      </c>
      <c r="K1478" s="37">
        <v>46149</v>
      </c>
      <c r="L1478" s="25" t="s">
        <v>15</v>
      </c>
      <c r="M1478" s="25" t="s">
        <v>15</v>
      </c>
      <c r="N1478" s="25" t="s">
        <v>19</v>
      </c>
      <c r="O1478" s="39"/>
    </row>
    <row r="1479" spans="1:15" s="81" customFormat="1" ht="15.75" customHeight="1" x14ac:dyDescent="0.25">
      <c r="A1479" s="54" t="s">
        <v>14</v>
      </c>
      <c r="B1479" s="23">
        <v>70.11</v>
      </c>
      <c r="C1479" s="46" t="s">
        <v>446</v>
      </c>
      <c r="D1479" s="52"/>
      <c r="E1479" s="46" t="s">
        <v>2858</v>
      </c>
      <c r="F1479" s="46"/>
      <c r="G1479" s="25" t="s">
        <v>448</v>
      </c>
      <c r="H1479" s="25" t="s">
        <v>2859</v>
      </c>
      <c r="I1479" s="25" t="s">
        <v>2860</v>
      </c>
      <c r="J1479" s="246" t="s">
        <v>2861</v>
      </c>
      <c r="K1479" s="449">
        <v>46203</v>
      </c>
      <c r="L1479" s="25" t="s">
        <v>19</v>
      </c>
      <c r="M1479" s="24" t="s">
        <v>15</v>
      </c>
      <c r="N1479" s="24" t="s">
        <v>19</v>
      </c>
      <c r="O1479" s="39"/>
    </row>
    <row r="1480" spans="1:15" s="81" customFormat="1" ht="15.75" customHeight="1" x14ac:dyDescent="0.25">
      <c r="A1480" s="38" t="s">
        <v>73</v>
      </c>
      <c r="B1480" s="23">
        <v>70.111000000000004</v>
      </c>
      <c r="C1480" s="38" t="s">
        <v>446</v>
      </c>
      <c r="D1480" s="488"/>
      <c r="E1480" s="46" t="s">
        <v>2858</v>
      </c>
      <c r="F1480" s="518"/>
      <c r="G1480" s="25" t="s">
        <v>9259</v>
      </c>
      <c r="H1480" s="360" t="s">
        <v>581</v>
      </c>
      <c r="I1480" s="360" t="s">
        <v>9276</v>
      </c>
      <c r="J1480" s="374" t="s">
        <v>2861</v>
      </c>
      <c r="K1480" s="37">
        <v>47807</v>
      </c>
      <c r="L1480" s="37" t="s">
        <v>520</v>
      </c>
      <c r="M1480" s="25" t="s">
        <v>15</v>
      </c>
      <c r="N1480" s="489"/>
      <c r="O1480" s="435"/>
    </row>
    <row r="1481" spans="1:15" s="81" customFormat="1" ht="15.75" customHeight="1" x14ac:dyDescent="0.25">
      <c r="A1481" s="46" t="s">
        <v>83</v>
      </c>
      <c r="B1481" s="84">
        <v>45.107999999999997</v>
      </c>
      <c r="C1481" s="46" t="s">
        <v>6098</v>
      </c>
      <c r="D1481" s="52"/>
      <c r="E1481" s="276" t="s">
        <v>6205</v>
      </c>
      <c r="F1481" s="46"/>
      <c r="G1481" s="25" t="s">
        <v>6100</v>
      </c>
      <c r="H1481" s="25" t="s">
        <v>6206</v>
      </c>
      <c r="I1481" s="25" t="s">
        <v>6207</v>
      </c>
      <c r="J1481" s="210" t="s">
        <v>6208</v>
      </c>
      <c r="K1481" s="37">
        <v>46934</v>
      </c>
      <c r="L1481" s="25" t="s">
        <v>15</v>
      </c>
      <c r="M1481" s="25" t="s">
        <v>120</v>
      </c>
      <c r="N1481" s="25" t="s">
        <v>19</v>
      </c>
      <c r="O1481" s="39"/>
    </row>
    <row r="1482" spans="1:15" s="81" customFormat="1" ht="15.75" customHeight="1" x14ac:dyDescent="0.25">
      <c r="A1482" s="66" t="s">
        <v>16</v>
      </c>
      <c r="B1482" s="32">
        <v>25.120999999999999</v>
      </c>
      <c r="C1482" s="525" t="s">
        <v>2862</v>
      </c>
      <c r="D1482" s="526">
        <v>729</v>
      </c>
      <c r="E1482" s="59" t="s">
        <v>2863</v>
      </c>
      <c r="F1482" s="59"/>
      <c r="G1482" s="33" t="s">
        <v>5938</v>
      </c>
      <c r="H1482" s="33" t="s">
        <v>5939</v>
      </c>
      <c r="I1482" s="33" t="s">
        <v>2864</v>
      </c>
      <c r="J1482" s="211" t="s">
        <v>5940</v>
      </c>
      <c r="K1482" s="60">
        <v>46081</v>
      </c>
      <c r="L1482" s="33" t="s">
        <v>48</v>
      </c>
      <c r="M1482" s="33" t="s">
        <v>19</v>
      </c>
      <c r="N1482" s="33" t="s">
        <v>19</v>
      </c>
      <c r="O1482" s="211" t="s">
        <v>7854</v>
      </c>
    </row>
    <row r="1483" spans="1:15" s="27" customFormat="1" ht="15.75" customHeight="1" x14ac:dyDescent="0.25">
      <c r="A1483" s="46" t="s">
        <v>33</v>
      </c>
      <c r="B1483" s="23">
        <v>45.113999999999997</v>
      </c>
      <c r="C1483" s="46" t="s">
        <v>74</v>
      </c>
      <c r="D1483" s="45">
        <v>5168</v>
      </c>
      <c r="E1483" s="46" t="s">
        <v>2865</v>
      </c>
      <c r="F1483" s="46"/>
      <c r="G1483" s="25" t="s">
        <v>87</v>
      </c>
      <c r="H1483" s="25" t="s">
        <v>2866</v>
      </c>
      <c r="I1483" s="375" t="s">
        <v>2867</v>
      </c>
      <c r="J1483" s="210" t="s">
        <v>2868</v>
      </c>
      <c r="K1483" s="37">
        <v>46203</v>
      </c>
      <c r="L1483" s="25" t="s">
        <v>15</v>
      </c>
      <c r="M1483" s="25" t="s">
        <v>15</v>
      </c>
      <c r="N1483" s="25" t="s">
        <v>19</v>
      </c>
      <c r="O1483" s="39"/>
    </row>
    <row r="1484" spans="1:15" s="27" customFormat="1" ht="15" customHeight="1" x14ac:dyDescent="0.25">
      <c r="A1484" s="69" t="s">
        <v>14</v>
      </c>
      <c r="B1484" s="23">
        <v>12.118</v>
      </c>
      <c r="C1484" s="38" t="s">
        <v>145</v>
      </c>
      <c r="D1484" s="52">
        <v>5168</v>
      </c>
      <c r="E1484" s="46" t="s">
        <v>6684</v>
      </c>
      <c r="F1484" s="46"/>
      <c r="G1484" s="25" t="s">
        <v>6569</v>
      </c>
      <c r="H1484" s="375" t="s">
        <v>6685</v>
      </c>
      <c r="I1484" s="375" t="s">
        <v>2869</v>
      </c>
      <c r="J1484" s="240" t="s">
        <v>6686</v>
      </c>
      <c r="K1484" s="37">
        <v>46568</v>
      </c>
      <c r="L1484" s="25" t="s">
        <v>15</v>
      </c>
      <c r="M1484" s="25" t="s">
        <v>15</v>
      </c>
      <c r="N1484" s="25" t="s">
        <v>19</v>
      </c>
      <c r="O1484" s="241"/>
    </row>
    <row r="1485" spans="1:15" s="81" customFormat="1" ht="15.75" customHeight="1" x14ac:dyDescent="0.25">
      <c r="A1485" s="46" t="s">
        <v>33</v>
      </c>
      <c r="B1485" s="23">
        <v>45.113999999999997</v>
      </c>
      <c r="C1485" s="46" t="s">
        <v>74</v>
      </c>
      <c r="D1485" s="52">
        <v>4291</v>
      </c>
      <c r="E1485" s="46" t="s">
        <v>2870</v>
      </c>
      <c r="F1485" s="46"/>
      <c r="G1485" s="25" t="s">
        <v>87</v>
      </c>
      <c r="H1485" s="25" t="s">
        <v>2871</v>
      </c>
      <c r="I1485" s="375" t="s">
        <v>2872</v>
      </c>
      <c r="J1485" s="210" t="s">
        <v>2873</v>
      </c>
      <c r="K1485" s="37">
        <v>46203</v>
      </c>
      <c r="L1485" s="25" t="s">
        <v>15</v>
      </c>
      <c r="M1485" s="25" t="s">
        <v>15</v>
      </c>
      <c r="N1485" s="25" t="s">
        <v>19</v>
      </c>
      <c r="O1485" s="39"/>
    </row>
    <row r="1486" spans="1:15" s="81" customFormat="1" ht="15.75" customHeight="1" x14ac:dyDescent="0.25">
      <c r="A1486" s="69" t="s">
        <v>14</v>
      </c>
      <c r="B1486" s="23">
        <v>12.118</v>
      </c>
      <c r="C1486" s="38" t="s">
        <v>145</v>
      </c>
      <c r="D1486" s="52">
        <v>4291</v>
      </c>
      <c r="E1486" s="46" t="s">
        <v>2870</v>
      </c>
      <c r="F1486" s="46"/>
      <c r="G1486" s="25" t="s">
        <v>6569</v>
      </c>
      <c r="H1486" s="375" t="s">
        <v>6209</v>
      </c>
      <c r="I1486" s="375" t="s">
        <v>6687</v>
      </c>
      <c r="J1486" s="240" t="s">
        <v>6211</v>
      </c>
      <c r="K1486" s="37">
        <v>46568</v>
      </c>
      <c r="L1486" s="25" t="s">
        <v>15</v>
      </c>
      <c r="M1486" s="25" t="s">
        <v>15</v>
      </c>
      <c r="N1486" s="25" t="s">
        <v>19</v>
      </c>
      <c r="O1486" s="240" t="s">
        <v>6211</v>
      </c>
    </row>
    <row r="1487" spans="1:15" s="81" customFormat="1" ht="15.75" customHeight="1" x14ac:dyDescent="0.25">
      <c r="A1487" s="46" t="s">
        <v>83</v>
      </c>
      <c r="B1487" s="84">
        <v>45.107999999999997</v>
      </c>
      <c r="C1487" s="46" t="s">
        <v>6098</v>
      </c>
      <c r="D1487" s="52">
        <v>4291</v>
      </c>
      <c r="E1487" s="276" t="s">
        <v>2870</v>
      </c>
      <c r="F1487" s="46"/>
      <c r="G1487" s="25" t="s">
        <v>6100</v>
      </c>
      <c r="H1487" s="25" t="s">
        <v>6209</v>
      </c>
      <c r="I1487" s="25" t="s">
        <v>6210</v>
      </c>
      <c r="J1487" s="255" t="s">
        <v>6211</v>
      </c>
      <c r="K1487" s="37">
        <v>46934</v>
      </c>
      <c r="L1487" s="25" t="s">
        <v>15</v>
      </c>
      <c r="M1487" s="25" t="s">
        <v>120</v>
      </c>
      <c r="N1487" s="25" t="s">
        <v>19</v>
      </c>
      <c r="O1487" s="39"/>
    </row>
    <row r="1488" spans="1:15" s="81" customFormat="1" ht="15" customHeight="1" x14ac:dyDescent="0.25">
      <c r="A1488" s="46" t="s">
        <v>14</v>
      </c>
      <c r="B1488" s="29">
        <v>70.141000000000005</v>
      </c>
      <c r="C1488" s="46" t="s">
        <v>7634</v>
      </c>
      <c r="D1488" s="52">
        <v>5784</v>
      </c>
      <c r="E1488" s="46" t="s">
        <v>7635</v>
      </c>
      <c r="F1488" s="46" t="s">
        <v>7636</v>
      </c>
      <c r="G1488" s="25" t="s">
        <v>7192</v>
      </c>
      <c r="H1488" s="25" t="s">
        <v>7636</v>
      </c>
      <c r="I1488" s="25"/>
      <c r="J1488" s="239" t="s">
        <v>7637</v>
      </c>
      <c r="K1488" s="283">
        <v>47361</v>
      </c>
      <c r="L1488" s="25" t="s">
        <v>15</v>
      </c>
      <c r="M1488" s="25" t="s">
        <v>15</v>
      </c>
      <c r="N1488" s="25" t="s">
        <v>15</v>
      </c>
      <c r="O1488" s="332"/>
    </row>
    <row r="1489" spans="1:15" s="81" customFormat="1" ht="15" customHeight="1" x14ac:dyDescent="0.25">
      <c r="A1489" s="56" t="s">
        <v>14</v>
      </c>
      <c r="B1489" s="29">
        <v>60.103000000000002</v>
      </c>
      <c r="C1489" s="46" t="s">
        <v>37</v>
      </c>
      <c r="D1489" s="52">
        <v>1305</v>
      </c>
      <c r="E1489" s="46" t="s">
        <v>8168</v>
      </c>
      <c r="F1489" s="46" t="s">
        <v>2322</v>
      </c>
      <c r="G1489" s="25" t="s">
        <v>8081</v>
      </c>
      <c r="H1489" s="25" t="s">
        <v>2322</v>
      </c>
      <c r="I1489" s="25" t="s">
        <v>8169</v>
      </c>
      <c r="J1489" s="422" t="s">
        <v>2324</v>
      </c>
      <c r="K1489" s="37">
        <v>47664</v>
      </c>
      <c r="L1489" s="25" t="s">
        <v>15</v>
      </c>
      <c r="M1489" s="25" t="s">
        <v>15</v>
      </c>
      <c r="N1489" s="25" t="s">
        <v>15</v>
      </c>
      <c r="O1489" s="422"/>
    </row>
    <row r="1490" spans="1:15" s="81" customFormat="1" ht="15" customHeight="1" x14ac:dyDescent="0.25">
      <c r="A1490" s="46" t="s">
        <v>83</v>
      </c>
      <c r="B1490" s="84">
        <v>45.107999999999997</v>
      </c>
      <c r="C1490" s="46" t="s">
        <v>6098</v>
      </c>
      <c r="D1490" s="52"/>
      <c r="E1490" s="276" t="s">
        <v>7598</v>
      </c>
      <c r="F1490" s="46"/>
      <c r="G1490" s="25" t="s">
        <v>7599</v>
      </c>
      <c r="H1490" s="25" t="s">
        <v>756</v>
      </c>
      <c r="I1490" s="25" t="s">
        <v>7600</v>
      </c>
      <c r="J1490" s="210" t="s">
        <v>7601</v>
      </c>
      <c r="K1490" s="37">
        <v>46934</v>
      </c>
      <c r="L1490" s="25" t="s">
        <v>15</v>
      </c>
      <c r="M1490" s="25"/>
      <c r="N1490" s="25" t="s">
        <v>19</v>
      </c>
      <c r="O1490" s="39"/>
    </row>
    <row r="1491" spans="1:15" s="81" customFormat="1" ht="15.75" customHeight="1" x14ac:dyDescent="0.25">
      <c r="A1491" s="51" t="s">
        <v>73</v>
      </c>
      <c r="B1491" s="30">
        <v>12.118</v>
      </c>
      <c r="C1491" s="451" t="s">
        <v>145</v>
      </c>
      <c r="D1491" s="52">
        <v>4006</v>
      </c>
      <c r="E1491" s="51" t="s">
        <v>7224</v>
      </c>
      <c r="F1491" s="51"/>
      <c r="G1491" s="95" t="s">
        <v>6480</v>
      </c>
      <c r="H1491" s="30" t="s">
        <v>1396</v>
      </c>
      <c r="I1491" s="30" t="s">
        <v>7225</v>
      </c>
      <c r="J1491" s="210" t="s">
        <v>6913</v>
      </c>
      <c r="K1491" s="449">
        <v>46568</v>
      </c>
      <c r="L1491" s="25" t="s">
        <v>15</v>
      </c>
      <c r="M1491" s="25" t="s">
        <v>15</v>
      </c>
      <c r="N1491" s="25" t="s">
        <v>19</v>
      </c>
      <c r="O1491" s="210" t="s">
        <v>6913</v>
      </c>
    </row>
    <row r="1492" spans="1:15" s="81" customFormat="1" ht="15.75" customHeight="1" x14ac:dyDescent="0.25">
      <c r="A1492" s="46" t="s">
        <v>83</v>
      </c>
      <c r="B1492" s="84">
        <v>45.107999999999997</v>
      </c>
      <c r="C1492" s="46" t="s">
        <v>6098</v>
      </c>
      <c r="D1492" s="52"/>
      <c r="E1492" s="276" t="s">
        <v>6212</v>
      </c>
      <c r="F1492" s="46"/>
      <c r="G1492" s="25" t="s">
        <v>6100</v>
      </c>
      <c r="H1492" s="25" t="s">
        <v>6213</v>
      </c>
      <c r="I1492" s="25" t="s">
        <v>6214</v>
      </c>
      <c r="J1492" s="255" t="s">
        <v>6215</v>
      </c>
      <c r="K1492" s="37">
        <v>46934</v>
      </c>
      <c r="L1492" s="25" t="s">
        <v>15</v>
      </c>
      <c r="M1492" s="25" t="s">
        <v>120</v>
      </c>
      <c r="N1492" s="25" t="s">
        <v>19</v>
      </c>
      <c r="O1492" s="39"/>
    </row>
    <row r="1493" spans="1:15" s="81" customFormat="1" ht="15.75" customHeight="1" x14ac:dyDescent="0.25">
      <c r="A1493" s="46" t="s">
        <v>73</v>
      </c>
      <c r="B1493" s="23">
        <v>70.105999999999995</v>
      </c>
      <c r="C1493" s="38" t="s">
        <v>24</v>
      </c>
      <c r="D1493" s="45">
        <v>5767</v>
      </c>
      <c r="E1493" s="46" t="s">
        <v>2874</v>
      </c>
      <c r="F1493" s="46"/>
      <c r="G1493" s="25" t="s">
        <v>26</v>
      </c>
      <c r="H1493" s="25" t="s">
        <v>2875</v>
      </c>
      <c r="I1493" s="25" t="s">
        <v>2876</v>
      </c>
      <c r="J1493" s="255" t="s">
        <v>2877</v>
      </c>
      <c r="K1493" s="37">
        <v>46265</v>
      </c>
      <c r="L1493" s="25" t="s">
        <v>15</v>
      </c>
      <c r="M1493" s="25" t="s">
        <v>15</v>
      </c>
      <c r="N1493" s="25" t="s">
        <v>19</v>
      </c>
      <c r="O1493" s="39"/>
    </row>
    <row r="1494" spans="1:15" s="81" customFormat="1" ht="15.75" customHeight="1" x14ac:dyDescent="0.25">
      <c r="A1494" s="66" t="s">
        <v>7612</v>
      </c>
      <c r="B1494" s="32">
        <v>15.108000000000001</v>
      </c>
      <c r="C1494" s="59" t="s">
        <v>6794</v>
      </c>
      <c r="D1494" s="58">
        <v>4007</v>
      </c>
      <c r="E1494" s="59" t="s">
        <v>2878</v>
      </c>
      <c r="F1494" s="59" t="s">
        <v>2879</v>
      </c>
      <c r="G1494" s="33" t="s">
        <v>6795</v>
      </c>
      <c r="H1494" s="33" t="s">
        <v>6805</v>
      </c>
      <c r="I1494" s="33" t="s">
        <v>6806</v>
      </c>
      <c r="J1494" s="211" t="s">
        <v>2880</v>
      </c>
      <c r="K1494" s="60">
        <v>46116</v>
      </c>
      <c r="L1494" s="33" t="s">
        <v>22</v>
      </c>
      <c r="M1494" s="33" t="s">
        <v>15</v>
      </c>
      <c r="N1494" s="33" t="s">
        <v>19</v>
      </c>
      <c r="O1494" s="211" t="s">
        <v>2880</v>
      </c>
    </row>
    <row r="1495" spans="1:15" s="81" customFormat="1" ht="15.75" customHeight="1" x14ac:dyDescent="0.25">
      <c r="A1495" s="38" t="s">
        <v>16</v>
      </c>
      <c r="B1495" s="23">
        <v>20.103999999999999</v>
      </c>
      <c r="C1495" s="38" t="s">
        <v>610</v>
      </c>
      <c r="D1495" s="45">
        <v>4007</v>
      </c>
      <c r="E1495" s="280" t="s">
        <v>2881</v>
      </c>
      <c r="F1495" s="46" t="s">
        <v>6956</v>
      </c>
      <c r="G1495" s="47" t="s">
        <v>6947</v>
      </c>
      <c r="H1495" s="25" t="s">
        <v>6957</v>
      </c>
      <c r="I1495" s="25" t="s">
        <v>6806</v>
      </c>
      <c r="J1495" s="86" t="s">
        <v>2880</v>
      </c>
      <c r="K1495" s="37">
        <v>46182</v>
      </c>
      <c r="L1495" s="25" t="s">
        <v>15</v>
      </c>
      <c r="M1495" s="25" t="s">
        <v>15</v>
      </c>
      <c r="N1495" s="25" t="s">
        <v>19</v>
      </c>
      <c r="O1495" s="39"/>
    </row>
    <row r="1496" spans="1:15" s="81" customFormat="1" ht="15.75" customHeight="1" x14ac:dyDescent="0.25">
      <c r="A1496" s="38" t="s">
        <v>16</v>
      </c>
      <c r="B1496" s="23">
        <v>25.111999999999998</v>
      </c>
      <c r="C1496" s="38" t="s">
        <v>1710</v>
      </c>
      <c r="D1496" s="45">
        <v>7072</v>
      </c>
      <c r="E1496" s="46" t="s">
        <v>7958</v>
      </c>
      <c r="F1496" s="46"/>
      <c r="G1496" s="47" t="s">
        <v>6974</v>
      </c>
      <c r="H1496" s="25" t="s">
        <v>7959</v>
      </c>
      <c r="I1496" s="25" t="s">
        <v>7960</v>
      </c>
      <c r="J1496" s="203" t="s">
        <v>7961</v>
      </c>
      <c r="K1496" s="37">
        <v>46538</v>
      </c>
      <c r="L1496" s="25" t="s">
        <v>15</v>
      </c>
      <c r="M1496" s="25"/>
      <c r="N1496" s="25" t="s">
        <v>19</v>
      </c>
      <c r="O1496" s="39"/>
    </row>
    <row r="1497" spans="1:15" s="81" customFormat="1" ht="15" customHeight="1" x14ac:dyDescent="0.25">
      <c r="A1497" s="38" t="s">
        <v>16</v>
      </c>
      <c r="B1497" s="23">
        <v>41.113</v>
      </c>
      <c r="C1497" s="38" t="s">
        <v>4996</v>
      </c>
      <c r="D1497" s="45">
        <v>7072</v>
      </c>
      <c r="E1497" s="46" t="s">
        <v>7958</v>
      </c>
      <c r="F1497" s="46"/>
      <c r="G1497" s="47" t="s">
        <v>6973</v>
      </c>
      <c r="H1497" s="25" t="s">
        <v>7959</v>
      </c>
      <c r="I1497" s="25" t="s">
        <v>7960</v>
      </c>
      <c r="J1497" s="203" t="s">
        <v>7961</v>
      </c>
      <c r="K1497" s="37">
        <v>46538</v>
      </c>
      <c r="L1497" s="25" t="s">
        <v>15</v>
      </c>
      <c r="M1497" s="25"/>
      <c r="N1497" s="25" t="s">
        <v>19</v>
      </c>
      <c r="O1497" s="39"/>
    </row>
    <row r="1498" spans="1:15" s="81" customFormat="1" ht="15.75" customHeight="1" x14ac:dyDescent="0.25">
      <c r="A1498" s="38" t="s">
        <v>16</v>
      </c>
      <c r="B1498" s="23">
        <v>25.152999999999999</v>
      </c>
      <c r="C1498" s="38" t="s">
        <v>7962</v>
      </c>
      <c r="D1498" s="45">
        <v>7072</v>
      </c>
      <c r="E1498" s="46" t="s">
        <v>7958</v>
      </c>
      <c r="F1498" s="46"/>
      <c r="G1498" s="47" t="s">
        <v>6974</v>
      </c>
      <c r="H1498" s="25" t="s">
        <v>7959</v>
      </c>
      <c r="I1498" s="25" t="s">
        <v>7960</v>
      </c>
      <c r="J1498" s="203" t="s">
        <v>7961</v>
      </c>
      <c r="K1498" s="37">
        <v>46843</v>
      </c>
      <c r="L1498" s="25" t="s">
        <v>15</v>
      </c>
      <c r="M1498" s="25"/>
      <c r="N1498" s="25" t="s">
        <v>19</v>
      </c>
      <c r="O1498" s="39"/>
    </row>
    <row r="1499" spans="1:15" s="81" customFormat="1" ht="15.75" customHeight="1" x14ac:dyDescent="0.25">
      <c r="A1499" s="41" t="s">
        <v>8071</v>
      </c>
      <c r="B1499" s="23">
        <v>13.103999999999999</v>
      </c>
      <c r="C1499" s="38" t="s">
        <v>7991</v>
      </c>
      <c r="D1499" s="45">
        <v>6156</v>
      </c>
      <c r="E1499" s="46" t="s">
        <v>5314</v>
      </c>
      <c r="F1499" s="46" t="s">
        <v>5315</v>
      </c>
      <c r="G1499" s="25" t="s">
        <v>5316</v>
      </c>
      <c r="H1499" s="25" t="s">
        <v>5317</v>
      </c>
      <c r="I1499" s="25" t="s">
        <v>5318</v>
      </c>
      <c r="J1499" s="246" t="s">
        <v>5319</v>
      </c>
      <c r="K1499" s="37" t="s">
        <v>873</v>
      </c>
      <c r="L1499" s="25" t="s">
        <v>19</v>
      </c>
      <c r="M1499" s="25" t="s">
        <v>15</v>
      </c>
      <c r="N1499" s="25" t="s">
        <v>19</v>
      </c>
      <c r="O1499" s="39"/>
    </row>
    <row r="1500" spans="1:15" s="81" customFormat="1" ht="15.75" customHeight="1" x14ac:dyDescent="0.25">
      <c r="A1500" s="41" t="s">
        <v>8071</v>
      </c>
      <c r="B1500" s="23">
        <v>13.103999999999999</v>
      </c>
      <c r="C1500" s="38" t="s">
        <v>7991</v>
      </c>
      <c r="D1500" s="45">
        <v>4518</v>
      </c>
      <c r="E1500" s="46" t="s">
        <v>2882</v>
      </c>
      <c r="F1500" s="46" t="s">
        <v>2883</v>
      </c>
      <c r="G1500" s="25" t="s">
        <v>41</v>
      </c>
      <c r="H1500" s="25" t="s">
        <v>2884</v>
      </c>
      <c r="I1500" s="25" t="s">
        <v>2885</v>
      </c>
      <c r="J1500" s="31" t="s">
        <v>2886</v>
      </c>
      <c r="K1500" s="37">
        <v>46203</v>
      </c>
      <c r="L1500" s="25" t="s">
        <v>19</v>
      </c>
      <c r="M1500" s="25" t="s">
        <v>15</v>
      </c>
      <c r="N1500" s="25" t="s">
        <v>19</v>
      </c>
      <c r="O1500" s="39"/>
    </row>
    <row r="1501" spans="1:15" s="81" customFormat="1" ht="15.75" customHeight="1" x14ac:dyDescent="0.25">
      <c r="A1501" s="342" t="s">
        <v>7612</v>
      </c>
      <c r="B1501" s="343">
        <v>15.11</v>
      </c>
      <c r="C1501" s="348" t="s">
        <v>2887</v>
      </c>
      <c r="D1501" s="349">
        <v>1301</v>
      </c>
      <c r="E1501" s="348" t="s">
        <v>2888</v>
      </c>
      <c r="F1501" s="348"/>
      <c r="G1501" s="351" t="s">
        <v>5268</v>
      </c>
      <c r="H1501" s="351" t="s">
        <v>2889</v>
      </c>
      <c r="I1501" s="351" t="s">
        <v>2890</v>
      </c>
      <c r="J1501" s="487" t="s">
        <v>2891</v>
      </c>
      <c r="K1501" s="352">
        <v>46203</v>
      </c>
      <c r="L1501" s="351" t="s">
        <v>22</v>
      </c>
      <c r="M1501" s="351" t="s">
        <v>48</v>
      </c>
      <c r="N1501" s="351" t="s">
        <v>19</v>
      </c>
      <c r="O1501" s="347" t="s">
        <v>7876</v>
      </c>
    </row>
    <row r="1502" spans="1:15" s="81" customFormat="1" ht="15.75" customHeight="1" x14ac:dyDescent="0.25">
      <c r="A1502" s="38" t="s">
        <v>14</v>
      </c>
      <c r="B1502" s="23">
        <v>70.105999999999995</v>
      </c>
      <c r="C1502" s="46" t="s">
        <v>5391</v>
      </c>
      <c r="D1502" s="52"/>
      <c r="E1502" s="46" t="s">
        <v>6513</v>
      </c>
      <c r="F1502" s="46"/>
      <c r="G1502" s="25" t="s">
        <v>5393</v>
      </c>
      <c r="H1502" s="25" t="s">
        <v>6508</v>
      </c>
      <c r="I1502" s="25" t="s">
        <v>6507</v>
      </c>
      <c r="J1502" s="209" t="s">
        <v>6510</v>
      </c>
      <c r="K1502" s="37">
        <v>46996</v>
      </c>
      <c r="L1502" s="25" t="s">
        <v>15</v>
      </c>
      <c r="M1502" s="25" t="s">
        <v>15</v>
      </c>
      <c r="N1502" s="25" t="s">
        <v>19</v>
      </c>
      <c r="O1502" s="39"/>
    </row>
    <row r="1503" spans="1:15" s="81" customFormat="1" ht="15.75" customHeight="1" x14ac:dyDescent="0.25">
      <c r="A1503" s="38" t="s">
        <v>33</v>
      </c>
      <c r="B1503" s="23">
        <v>45.113999999999997</v>
      </c>
      <c r="C1503" s="46" t="s">
        <v>3678</v>
      </c>
      <c r="D1503" s="52">
        <v>4009</v>
      </c>
      <c r="E1503" s="46" t="s">
        <v>2892</v>
      </c>
      <c r="F1503" s="46"/>
      <c r="G1503" s="25" t="s">
        <v>7215</v>
      </c>
      <c r="H1503" s="25" t="s">
        <v>2893</v>
      </c>
      <c r="I1503" s="25" t="s">
        <v>2894</v>
      </c>
      <c r="J1503" s="262" t="s">
        <v>2895</v>
      </c>
      <c r="K1503" s="37">
        <v>46203</v>
      </c>
      <c r="L1503" s="25" t="s">
        <v>15</v>
      </c>
      <c r="M1503" s="25" t="s">
        <v>15</v>
      </c>
      <c r="N1503" s="25" t="s">
        <v>19</v>
      </c>
      <c r="O1503" s="39"/>
    </row>
    <row r="1504" spans="1:15" s="81" customFormat="1" ht="15.75" customHeight="1" x14ac:dyDescent="0.25">
      <c r="A1504" s="56" t="s">
        <v>14</v>
      </c>
      <c r="B1504" s="29">
        <v>60.103000000000002</v>
      </c>
      <c r="C1504" s="46" t="s">
        <v>37</v>
      </c>
      <c r="D1504" s="52">
        <v>4009</v>
      </c>
      <c r="E1504" s="46" t="s">
        <v>2892</v>
      </c>
      <c r="F1504" s="46"/>
      <c r="G1504" s="25" t="s">
        <v>8081</v>
      </c>
      <c r="H1504" s="25" t="s">
        <v>8174</v>
      </c>
      <c r="I1504" s="25" t="s">
        <v>8175</v>
      </c>
      <c r="J1504" s="422" t="s">
        <v>8176</v>
      </c>
      <c r="K1504" s="37">
        <v>47664</v>
      </c>
      <c r="L1504" s="25" t="s">
        <v>15</v>
      </c>
      <c r="M1504" s="25" t="s">
        <v>15</v>
      </c>
      <c r="N1504" s="25" t="s">
        <v>19</v>
      </c>
      <c r="O1504" s="422"/>
    </row>
    <row r="1505" spans="1:15" s="27" customFormat="1" ht="15" customHeight="1" x14ac:dyDescent="0.25">
      <c r="A1505" s="41" t="s">
        <v>14</v>
      </c>
      <c r="B1505" s="84">
        <v>10.101000000000001</v>
      </c>
      <c r="C1505" s="56" t="s">
        <v>64</v>
      </c>
      <c r="D1505" s="57">
        <v>4645</v>
      </c>
      <c r="E1505" s="46" t="s">
        <v>2896</v>
      </c>
      <c r="F1505" s="46" t="s">
        <v>2897</v>
      </c>
      <c r="G1505" s="25" t="s">
        <v>66</v>
      </c>
      <c r="H1505" s="25" t="s">
        <v>2898</v>
      </c>
      <c r="I1505" s="25" t="s">
        <v>2899</v>
      </c>
      <c r="J1505" s="251" t="s">
        <v>2900</v>
      </c>
      <c r="K1505" s="37">
        <v>46149</v>
      </c>
      <c r="L1505" s="25" t="s">
        <v>15</v>
      </c>
      <c r="M1505" s="25" t="s">
        <v>15</v>
      </c>
      <c r="N1505" s="25" t="s">
        <v>19</v>
      </c>
      <c r="O1505" s="39"/>
    </row>
    <row r="1506" spans="1:15" s="27" customFormat="1" ht="15" customHeight="1" x14ac:dyDescent="0.25">
      <c r="A1506" s="46" t="s">
        <v>33</v>
      </c>
      <c r="B1506" s="23">
        <v>45.113999999999997</v>
      </c>
      <c r="C1506" s="46" t="s">
        <v>74</v>
      </c>
      <c r="D1506" s="52">
        <v>8043</v>
      </c>
      <c r="E1506" s="46" t="s">
        <v>2901</v>
      </c>
      <c r="F1506" s="46" t="s">
        <v>9339</v>
      </c>
      <c r="G1506" s="25" t="s">
        <v>87</v>
      </c>
      <c r="H1506" s="25" t="s">
        <v>2902</v>
      </c>
      <c r="I1506" s="375" t="s">
        <v>2903</v>
      </c>
      <c r="J1506" s="210" t="s">
        <v>2904</v>
      </c>
      <c r="K1506" s="37">
        <v>46174</v>
      </c>
      <c r="L1506" s="25" t="s">
        <v>19</v>
      </c>
      <c r="M1506" s="25" t="s">
        <v>15</v>
      </c>
      <c r="N1506" s="25" t="s">
        <v>19</v>
      </c>
      <c r="O1506" s="39"/>
    </row>
    <row r="1507" spans="1:15" s="27" customFormat="1" ht="15" customHeight="1" x14ac:dyDescent="0.25">
      <c r="A1507" s="69" t="s">
        <v>14</v>
      </c>
      <c r="B1507" s="23">
        <v>12.118</v>
      </c>
      <c r="C1507" s="38" t="s">
        <v>145</v>
      </c>
      <c r="D1507" s="52">
        <v>8043</v>
      </c>
      <c r="E1507" s="46" t="s">
        <v>2901</v>
      </c>
      <c r="F1507" s="46" t="s">
        <v>9339</v>
      </c>
      <c r="G1507" s="25" t="s">
        <v>6569</v>
      </c>
      <c r="H1507" s="375" t="s">
        <v>6688</v>
      </c>
      <c r="I1507" s="375" t="s">
        <v>6689</v>
      </c>
      <c r="J1507" s="240" t="s">
        <v>6690</v>
      </c>
      <c r="K1507" s="37">
        <v>46568</v>
      </c>
      <c r="L1507" s="25" t="s">
        <v>19</v>
      </c>
      <c r="M1507" s="25" t="s">
        <v>19</v>
      </c>
      <c r="N1507" s="25" t="s">
        <v>19</v>
      </c>
      <c r="O1507" s="240" t="s">
        <v>6691</v>
      </c>
    </row>
    <row r="1508" spans="1:15" s="27" customFormat="1" ht="15" customHeight="1" x14ac:dyDescent="0.25">
      <c r="A1508" s="54" t="s">
        <v>33</v>
      </c>
      <c r="B1508" s="375">
        <v>45.112000000000002</v>
      </c>
      <c r="C1508" s="54" t="s">
        <v>5040</v>
      </c>
      <c r="D1508" s="380"/>
      <c r="E1508" s="276" t="s">
        <v>5091</v>
      </c>
      <c r="F1508" s="54" t="s">
        <v>5092</v>
      </c>
      <c r="G1508" s="375" t="s">
        <v>5041</v>
      </c>
      <c r="H1508" s="25" t="s">
        <v>5093</v>
      </c>
      <c r="I1508" s="25" t="s">
        <v>5094</v>
      </c>
      <c r="J1508" s="257" t="s">
        <v>5095</v>
      </c>
      <c r="K1508" s="383">
        <v>46203</v>
      </c>
      <c r="L1508" s="375" t="s">
        <v>15</v>
      </c>
      <c r="M1508" s="375" t="s">
        <v>15</v>
      </c>
      <c r="N1508" s="375" t="s">
        <v>19</v>
      </c>
      <c r="O1508" s="39"/>
    </row>
    <row r="1509" spans="1:15" s="27" customFormat="1" ht="15" customHeight="1" x14ac:dyDescent="0.25">
      <c r="A1509" s="54" t="s">
        <v>33</v>
      </c>
      <c r="B1509" s="375">
        <v>45.112000000000002</v>
      </c>
      <c r="C1509" s="54" t="s">
        <v>5040</v>
      </c>
      <c r="D1509" s="380">
        <v>4010</v>
      </c>
      <c r="E1509" s="276" t="s">
        <v>2905</v>
      </c>
      <c r="F1509" s="54"/>
      <c r="G1509" s="375" t="s">
        <v>5041</v>
      </c>
      <c r="H1509" s="25" t="s">
        <v>2906</v>
      </c>
      <c r="I1509" s="25" t="s">
        <v>2907</v>
      </c>
      <c r="J1509" s="257" t="s">
        <v>5090</v>
      </c>
      <c r="K1509" s="383">
        <v>46203</v>
      </c>
      <c r="L1509" s="375" t="s">
        <v>15</v>
      </c>
      <c r="M1509" s="375" t="s">
        <v>15</v>
      </c>
      <c r="N1509" s="375" t="s">
        <v>15</v>
      </c>
      <c r="O1509" s="39"/>
    </row>
    <row r="1510" spans="1:15" s="81" customFormat="1" ht="15" customHeight="1" x14ac:dyDescent="0.25">
      <c r="A1510" s="46" t="s">
        <v>33</v>
      </c>
      <c r="B1510" s="23">
        <v>45.113999999999997</v>
      </c>
      <c r="C1510" s="46" t="s">
        <v>74</v>
      </c>
      <c r="D1510" s="52">
        <v>4010</v>
      </c>
      <c r="E1510" s="46" t="s">
        <v>2905</v>
      </c>
      <c r="F1510" s="46"/>
      <c r="G1510" s="25" t="s">
        <v>87</v>
      </c>
      <c r="H1510" s="25" t="s">
        <v>2906</v>
      </c>
      <c r="I1510" s="375" t="s">
        <v>2907</v>
      </c>
      <c r="J1510" s="267" t="s">
        <v>2908</v>
      </c>
      <c r="K1510" s="37">
        <v>46203</v>
      </c>
      <c r="L1510" s="25" t="s">
        <v>15</v>
      </c>
      <c r="M1510" s="25" t="s">
        <v>15</v>
      </c>
      <c r="N1510" s="25" t="s">
        <v>15</v>
      </c>
      <c r="O1510" s="39"/>
    </row>
    <row r="1511" spans="1:15" s="27" customFormat="1" ht="15" customHeight="1" x14ac:dyDescent="0.25">
      <c r="A1511" s="69" t="s">
        <v>14</v>
      </c>
      <c r="B1511" s="23">
        <v>12.118</v>
      </c>
      <c r="C1511" s="38" t="s">
        <v>145</v>
      </c>
      <c r="D1511" s="52">
        <v>4010</v>
      </c>
      <c r="E1511" s="46" t="s">
        <v>2905</v>
      </c>
      <c r="F1511" s="46"/>
      <c r="G1511" s="25" t="s">
        <v>6569</v>
      </c>
      <c r="H1511" s="375" t="s">
        <v>2906</v>
      </c>
      <c r="I1511" s="375" t="s">
        <v>2907</v>
      </c>
      <c r="J1511" s="240" t="s">
        <v>5090</v>
      </c>
      <c r="K1511" s="37">
        <v>46568</v>
      </c>
      <c r="L1511" s="25" t="s">
        <v>15</v>
      </c>
      <c r="M1511" s="25" t="s">
        <v>15</v>
      </c>
      <c r="N1511" s="385" t="s">
        <v>15</v>
      </c>
      <c r="O1511" s="240" t="s">
        <v>2908</v>
      </c>
    </row>
    <row r="1512" spans="1:15" s="27" customFormat="1" ht="15" customHeight="1" x14ac:dyDescent="0.25">
      <c r="A1512" s="46" t="s">
        <v>83</v>
      </c>
      <c r="B1512" s="84">
        <v>45.107999999999997</v>
      </c>
      <c r="C1512" s="46" t="s">
        <v>6098</v>
      </c>
      <c r="D1512" s="52">
        <v>4010</v>
      </c>
      <c r="E1512" s="276" t="s">
        <v>2905</v>
      </c>
      <c r="F1512" s="46"/>
      <c r="G1512" s="25" t="s">
        <v>6100</v>
      </c>
      <c r="H1512" s="25" t="s">
        <v>2906</v>
      </c>
      <c r="I1512" s="25" t="s">
        <v>2907</v>
      </c>
      <c r="J1512" s="255" t="s">
        <v>2908</v>
      </c>
      <c r="K1512" s="37">
        <v>46934</v>
      </c>
      <c r="L1512" s="25" t="s">
        <v>15</v>
      </c>
      <c r="M1512" s="25" t="s">
        <v>120</v>
      </c>
      <c r="N1512" s="25" t="s">
        <v>15</v>
      </c>
      <c r="O1512" s="39"/>
    </row>
    <row r="1513" spans="1:15" s="27" customFormat="1" ht="15" customHeight="1" x14ac:dyDescent="0.25">
      <c r="A1513" s="38" t="s">
        <v>1072</v>
      </c>
      <c r="B1513" s="23">
        <v>25.113</v>
      </c>
      <c r="C1513" s="38" t="s">
        <v>143</v>
      </c>
      <c r="D1513" s="45">
        <v>5814</v>
      </c>
      <c r="E1513" s="46" t="s">
        <v>2909</v>
      </c>
      <c r="F1513" s="46" t="s">
        <v>2910</v>
      </c>
      <c r="G1513" s="25" t="s">
        <v>7693</v>
      </c>
      <c r="H1513" s="25" t="s">
        <v>2911</v>
      </c>
      <c r="I1513" s="25" t="s">
        <v>2912</v>
      </c>
      <c r="J1513" s="203" t="s">
        <v>2913</v>
      </c>
      <c r="K1513" s="449">
        <v>46356</v>
      </c>
      <c r="L1513" s="25" t="s">
        <v>15</v>
      </c>
      <c r="M1513" s="313" t="s">
        <v>15</v>
      </c>
      <c r="N1513" s="313" t="s">
        <v>19</v>
      </c>
      <c r="O1513" s="39"/>
    </row>
    <row r="1514" spans="1:15" s="27" customFormat="1" ht="15" customHeight="1" x14ac:dyDescent="0.25">
      <c r="A1514" s="38" t="s">
        <v>1072</v>
      </c>
      <c r="B1514" s="23">
        <v>41.103000000000002</v>
      </c>
      <c r="C1514" s="38" t="s">
        <v>967</v>
      </c>
      <c r="D1514" s="45">
        <v>5814</v>
      </c>
      <c r="E1514" s="46" t="s">
        <v>2909</v>
      </c>
      <c r="F1514" s="46" t="s">
        <v>2910</v>
      </c>
      <c r="G1514" s="25" t="s">
        <v>8361</v>
      </c>
      <c r="H1514" s="25" t="s">
        <v>8388</v>
      </c>
      <c r="I1514" s="25" t="s">
        <v>8387</v>
      </c>
      <c r="J1514" s="203" t="s">
        <v>8386</v>
      </c>
      <c r="K1514" s="37">
        <v>46973</v>
      </c>
      <c r="L1514" s="25" t="s">
        <v>15</v>
      </c>
      <c r="M1514" s="313" t="s">
        <v>15</v>
      </c>
      <c r="N1514" s="313" t="s">
        <v>19</v>
      </c>
      <c r="O1514" s="39"/>
    </row>
    <row r="1515" spans="1:15" s="27" customFormat="1" ht="15" customHeight="1" x14ac:dyDescent="0.25">
      <c r="A1515" s="38" t="s">
        <v>16</v>
      </c>
      <c r="B1515" s="23">
        <v>25.117999999999999</v>
      </c>
      <c r="C1515" s="38" t="s">
        <v>45</v>
      </c>
      <c r="D1515" s="45">
        <v>7016</v>
      </c>
      <c r="E1515" s="46" t="s">
        <v>6863</v>
      </c>
      <c r="F1515" s="46"/>
      <c r="G1515" s="47" t="s">
        <v>7949</v>
      </c>
      <c r="H1515" s="25" t="s">
        <v>6864</v>
      </c>
      <c r="I1515" s="25" t="s">
        <v>6865</v>
      </c>
      <c r="J1515" s="203" t="s">
        <v>6866</v>
      </c>
      <c r="K1515" s="37">
        <v>46843</v>
      </c>
      <c r="L1515" s="25" t="s">
        <v>15</v>
      </c>
      <c r="M1515" s="25" t="s">
        <v>19</v>
      </c>
      <c r="N1515" s="25" t="s">
        <v>19</v>
      </c>
      <c r="O1515" s="39"/>
    </row>
    <row r="1516" spans="1:15" s="27" customFormat="1" ht="15" customHeight="1" x14ac:dyDescent="0.25">
      <c r="A1516" s="46" t="s">
        <v>33</v>
      </c>
      <c r="B1516" s="23">
        <v>45.113999999999997</v>
      </c>
      <c r="C1516" s="46" t="s">
        <v>74</v>
      </c>
      <c r="D1516" s="52"/>
      <c r="E1516" s="46" t="s">
        <v>7760</v>
      </c>
      <c r="F1516" s="46"/>
      <c r="G1516" s="25" t="s">
        <v>7215</v>
      </c>
      <c r="H1516" s="25" t="s">
        <v>7761</v>
      </c>
      <c r="I1516" s="375" t="s">
        <v>7762</v>
      </c>
      <c r="J1516" s="210" t="s">
        <v>7763</v>
      </c>
      <c r="K1516" s="37">
        <v>46203</v>
      </c>
      <c r="L1516" s="25" t="s">
        <v>15</v>
      </c>
      <c r="M1516" s="25" t="s">
        <v>15</v>
      </c>
      <c r="N1516" s="25" t="s">
        <v>19</v>
      </c>
      <c r="O1516" s="39"/>
    </row>
    <row r="1517" spans="1:15" s="27" customFormat="1" ht="15" customHeight="1" x14ac:dyDescent="0.25">
      <c r="A1517" s="38" t="s">
        <v>16</v>
      </c>
      <c r="B1517" s="23">
        <v>80.100999999999999</v>
      </c>
      <c r="C1517" s="38" t="s">
        <v>484</v>
      </c>
      <c r="D1517" s="45">
        <v>2679</v>
      </c>
      <c r="E1517" s="46" t="s">
        <v>2914</v>
      </c>
      <c r="F1517" s="46" t="s">
        <v>2915</v>
      </c>
      <c r="G1517" s="25" t="s">
        <v>486</v>
      </c>
      <c r="H1517" s="25" t="s">
        <v>2916</v>
      </c>
      <c r="I1517" s="25" t="s">
        <v>2917</v>
      </c>
      <c r="J1517" s="249" t="s">
        <v>2918</v>
      </c>
      <c r="K1517" s="37">
        <v>46203</v>
      </c>
      <c r="L1517" s="25" t="s">
        <v>19</v>
      </c>
      <c r="M1517" s="25" t="s">
        <v>15</v>
      </c>
      <c r="N1517" s="25" t="s">
        <v>19</v>
      </c>
      <c r="O1517" s="39"/>
    </row>
    <row r="1518" spans="1:15" s="27" customFormat="1" ht="14.1" customHeight="1" x14ac:dyDescent="0.25">
      <c r="A1518" s="38" t="s">
        <v>16</v>
      </c>
      <c r="B1518" s="23">
        <v>25.106999999999999</v>
      </c>
      <c r="C1518" s="38" t="s">
        <v>972</v>
      </c>
      <c r="D1518" s="45">
        <v>4892</v>
      </c>
      <c r="E1518" s="46" t="s">
        <v>2919</v>
      </c>
      <c r="F1518" s="46"/>
      <c r="G1518" s="47" t="s">
        <v>1393</v>
      </c>
      <c r="H1518" s="25" t="s">
        <v>2920</v>
      </c>
      <c r="I1518" s="25" t="s">
        <v>2921</v>
      </c>
      <c r="J1518" s="31" t="s">
        <v>2922</v>
      </c>
      <c r="K1518" s="37">
        <v>46147</v>
      </c>
      <c r="L1518" s="25" t="s">
        <v>19</v>
      </c>
      <c r="M1518" s="25" t="s">
        <v>15</v>
      </c>
      <c r="N1518" s="25" t="s">
        <v>15</v>
      </c>
      <c r="O1518" s="69"/>
    </row>
    <row r="1519" spans="1:15" s="27" customFormat="1" ht="15.75" customHeight="1" x14ac:dyDescent="0.25">
      <c r="A1519" s="46" t="s">
        <v>33</v>
      </c>
      <c r="B1519" s="23">
        <v>45.113999999999997</v>
      </c>
      <c r="C1519" s="46" t="s">
        <v>74</v>
      </c>
      <c r="D1519" s="52"/>
      <c r="E1519" s="46" t="s">
        <v>2923</v>
      </c>
      <c r="F1519" s="46"/>
      <c r="G1519" s="25" t="s">
        <v>87</v>
      </c>
      <c r="H1519" s="25" t="s">
        <v>2924</v>
      </c>
      <c r="I1519" s="375" t="s">
        <v>2925</v>
      </c>
      <c r="J1519" s="210" t="s">
        <v>2926</v>
      </c>
      <c r="K1519" s="37">
        <v>46203</v>
      </c>
      <c r="L1519" s="25" t="s">
        <v>15</v>
      </c>
      <c r="M1519" s="25" t="s">
        <v>15</v>
      </c>
      <c r="N1519" s="25" t="s">
        <v>19</v>
      </c>
      <c r="O1519" s="39"/>
    </row>
    <row r="1520" spans="1:15" s="53" customFormat="1" ht="12.75" customHeight="1" x14ac:dyDescent="0.25">
      <c r="A1520" s="46" t="s">
        <v>33</v>
      </c>
      <c r="B1520" s="23">
        <v>45.113999999999997</v>
      </c>
      <c r="C1520" s="46" t="s">
        <v>74</v>
      </c>
      <c r="D1520" s="52"/>
      <c r="E1520" s="46" t="s">
        <v>2927</v>
      </c>
      <c r="F1520" s="46" t="s">
        <v>2928</v>
      </c>
      <c r="G1520" s="25" t="s">
        <v>87</v>
      </c>
      <c r="H1520" s="25" t="s">
        <v>2929</v>
      </c>
      <c r="I1520" s="375" t="s">
        <v>2930</v>
      </c>
      <c r="J1520" s="210" t="s">
        <v>2931</v>
      </c>
      <c r="K1520" s="37">
        <v>46203</v>
      </c>
      <c r="L1520" s="25" t="s">
        <v>15</v>
      </c>
      <c r="M1520" s="25" t="s">
        <v>15</v>
      </c>
      <c r="N1520" s="25" t="s">
        <v>19</v>
      </c>
      <c r="O1520" s="39"/>
    </row>
    <row r="1521" spans="1:15" s="82" customFormat="1" ht="12.75" customHeight="1" x14ac:dyDescent="0.25">
      <c r="A1521" s="69" t="s">
        <v>14</v>
      </c>
      <c r="B1521" s="25">
        <v>47.101999999999997</v>
      </c>
      <c r="C1521" s="46" t="s">
        <v>5842</v>
      </c>
      <c r="D1521" s="52">
        <v>7702</v>
      </c>
      <c r="E1521" s="46" t="s">
        <v>5865</v>
      </c>
      <c r="F1521" s="46"/>
      <c r="G1521" s="25" t="s">
        <v>5844</v>
      </c>
      <c r="H1521" s="25" t="s">
        <v>5866</v>
      </c>
      <c r="I1521" s="25" t="s">
        <v>5867</v>
      </c>
      <c r="J1521" s="249" t="s">
        <v>5868</v>
      </c>
      <c r="K1521" s="37">
        <v>46338</v>
      </c>
      <c r="L1521" s="25" t="s">
        <v>15</v>
      </c>
      <c r="M1521" s="25" t="s">
        <v>15</v>
      </c>
      <c r="N1521" s="25" t="s">
        <v>19</v>
      </c>
      <c r="O1521" s="249" t="s">
        <v>5869</v>
      </c>
    </row>
    <row r="1522" spans="1:15" s="82" customFormat="1" ht="12.75" customHeight="1" x14ac:dyDescent="0.25">
      <c r="A1522" s="54" t="s">
        <v>14</v>
      </c>
      <c r="B1522" s="23">
        <v>12.118</v>
      </c>
      <c r="C1522" s="38" t="s">
        <v>145</v>
      </c>
      <c r="D1522" s="45">
        <v>5679</v>
      </c>
      <c r="E1522" s="54" t="s">
        <v>2936</v>
      </c>
      <c r="F1522" s="54" t="s">
        <v>2937</v>
      </c>
      <c r="G1522" s="375" t="s">
        <v>2938</v>
      </c>
      <c r="H1522" s="25" t="s">
        <v>2939</v>
      </c>
      <c r="I1522" s="25" t="s">
        <v>2940</v>
      </c>
      <c r="J1522" s="249" t="s">
        <v>2941</v>
      </c>
      <c r="K1522" s="383">
        <v>46621</v>
      </c>
      <c r="L1522" s="25" t="s">
        <v>15</v>
      </c>
      <c r="M1522" s="25"/>
      <c r="N1522" s="25" t="s">
        <v>19</v>
      </c>
      <c r="O1522" s="39"/>
    </row>
    <row r="1523" spans="1:15" s="78" customFormat="1" ht="15" customHeight="1" x14ac:dyDescent="0.25">
      <c r="A1523" s="38" t="s">
        <v>16</v>
      </c>
      <c r="B1523" s="23">
        <v>25.102</v>
      </c>
      <c r="C1523" s="38" t="s">
        <v>17</v>
      </c>
      <c r="D1523" s="45"/>
      <c r="E1523" s="46" t="s">
        <v>5771</v>
      </c>
      <c r="F1523" s="46" t="s">
        <v>5772</v>
      </c>
      <c r="G1523" s="25" t="s">
        <v>5739</v>
      </c>
      <c r="H1523" s="25" t="s">
        <v>5773</v>
      </c>
      <c r="I1523" s="25" t="s">
        <v>5774</v>
      </c>
      <c r="J1523" s="203" t="s">
        <v>5775</v>
      </c>
      <c r="K1523" s="37">
        <v>47039</v>
      </c>
      <c r="L1523" s="25" t="s">
        <v>15</v>
      </c>
      <c r="M1523" s="25" t="s">
        <v>15</v>
      </c>
      <c r="N1523" s="25" t="s">
        <v>19</v>
      </c>
      <c r="O1523" s="203"/>
    </row>
    <row r="1524" spans="1:15" s="27" customFormat="1" ht="15" customHeight="1" x14ac:dyDescent="0.25">
      <c r="A1524" s="38" t="s">
        <v>14</v>
      </c>
      <c r="B1524" s="23">
        <v>70.105999999999995</v>
      </c>
      <c r="C1524" s="46" t="s">
        <v>5391</v>
      </c>
      <c r="D1524" s="52">
        <v>7076</v>
      </c>
      <c r="E1524" s="46" t="s">
        <v>7051</v>
      </c>
      <c r="F1524" s="46" t="s">
        <v>7052</v>
      </c>
      <c r="G1524" s="25" t="s">
        <v>5393</v>
      </c>
      <c r="H1524" s="25" t="s">
        <v>7053</v>
      </c>
      <c r="I1524" s="25" t="s">
        <v>7054</v>
      </c>
      <c r="J1524" s="239" t="s">
        <v>7055</v>
      </c>
      <c r="K1524" s="37">
        <v>46996</v>
      </c>
      <c r="L1524" s="25" t="s">
        <v>15</v>
      </c>
      <c r="M1524" s="25" t="s">
        <v>15</v>
      </c>
      <c r="N1524" s="25" t="s">
        <v>19</v>
      </c>
      <c r="O1524" s="39"/>
    </row>
    <row r="1525" spans="1:15" s="27" customFormat="1" ht="15" customHeight="1" x14ac:dyDescent="0.25">
      <c r="A1525" s="46" t="s">
        <v>33</v>
      </c>
      <c r="B1525" s="23">
        <v>45.113999999999997</v>
      </c>
      <c r="C1525" s="46" t="s">
        <v>74</v>
      </c>
      <c r="D1525" s="52">
        <v>4012</v>
      </c>
      <c r="E1525" s="46" t="s">
        <v>2942</v>
      </c>
      <c r="F1525" s="46"/>
      <c r="G1525" s="25" t="s">
        <v>87</v>
      </c>
      <c r="H1525" s="25" t="s">
        <v>794</v>
      </c>
      <c r="I1525" s="375" t="s">
        <v>2943</v>
      </c>
      <c r="J1525" s="210" t="s">
        <v>2944</v>
      </c>
      <c r="K1525" s="37">
        <v>46203</v>
      </c>
      <c r="L1525" s="25" t="s">
        <v>15</v>
      </c>
      <c r="M1525" s="25" t="s">
        <v>15</v>
      </c>
      <c r="N1525" s="25" t="s">
        <v>19</v>
      </c>
      <c r="O1525" s="39"/>
    </row>
    <row r="1526" spans="1:15" s="236" customFormat="1" ht="14.25" customHeight="1" x14ac:dyDescent="0.25">
      <c r="A1526" s="38" t="s">
        <v>14</v>
      </c>
      <c r="B1526" s="23">
        <v>12.118</v>
      </c>
      <c r="C1526" s="38" t="s">
        <v>145</v>
      </c>
      <c r="D1526" s="52">
        <v>7068</v>
      </c>
      <c r="E1526" s="46" t="s">
        <v>6982</v>
      </c>
      <c r="F1526" s="46"/>
      <c r="G1526" s="25" t="s">
        <v>6480</v>
      </c>
      <c r="H1526" s="25" t="s">
        <v>6983</v>
      </c>
      <c r="I1526" s="25" t="s">
        <v>6984</v>
      </c>
      <c r="J1526" s="239" t="s">
        <v>6985</v>
      </c>
      <c r="K1526" s="37">
        <v>46568</v>
      </c>
      <c r="L1526" s="25" t="s">
        <v>15</v>
      </c>
      <c r="M1526" s="25" t="s">
        <v>15</v>
      </c>
      <c r="N1526" s="25" t="s">
        <v>19</v>
      </c>
      <c r="O1526" s="209" t="s">
        <v>6986</v>
      </c>
    </row>
    <row r="1527" spans="1:15" s="159" customFormat="1" ht="15" customHeight="1" x14ac:dyDescent="0.25">
      <c r="A1527" s="38" t="s">
        <v>16</v>
      </c>
      <c r="B1527" s="23">
        <v>41.11</v>
      </c>
      <c r="C1527" s="38" t="s">
        <v>1633</v>
      </c>
      <c r="D1527" s="45">
        <v>1330</v>
      </c>
      <c r="E1527" s="46" t="s">
        <v>2945</v>
      </c>
      <c r="F1527" s="46"/>
      <c r="G1527" s="25" t="s">
        <v>8458</v>
      </c>
      <c r="H1527" s="25" t="s">
        <v>8463</v>
      </c>
      <c r="I1527" s="25" t="s">
        <v>5431</v>
      </c>
      <c r="J1527" s="264" t="s">
        <v>8464</v>
      </c>
      <c r="K1527" s="37">
        <v>47703</v>
      </c>
      <c r="L1527" s="25" t="s">
        <v>15</v>
      </c>
      <c r="M1527" s="25" t="s">
        <v>15</v>
      </c>
      <c r="N1527" s="25" t="s">
        <v>19</v>
      </c>
      <c r="O1527" s="203" t="s">
        <v>8465</v>
      </c>
    </row>
    <row r="1528" spans="1:15" s="27" customFormat="1" ht="14.1" customHeight="1" x14ac:dyDescent="0.25">
      <c r="A1528" s="67" t="s">
        <v>14</v>
      </c>
      <c r="B1528" s="23">
        <v>70.105999999999995</v>
      </c>
      <c r="C1528" s="38" t="s">
        <v>24</v>
      </c>
      <c r="D1528" s="45">
        <v>2098</v>
      </c>
      <c r="E1528" s="46" t="s">
        <v>2946</v>
      </c>
      <c r="F1528" s="393"/>
      <c r="G1528" s="25" t="s">
        <v>26</v>
      </c>
      <c r="H1528" s="25" t="s">
        <v>2947</v>
      </c>
      <c r="I1528" s="25" t="s">
        <v>2948</v>
      </c>
      <c r="J1528" s="255" t="s">
        <v>2949</v>
      </c>
      <c r="K1528" s="37">
        <v>46265</v>
      </c>
      <c r="L1528" s="25" t="s">
        <v>15</v>
      </c>
      <c r="M1528" s="25" t="s">
        <v>15</v>
      </c>
      <c r="N1528" s="25" t="s">
        <v>19</v>
      </c>
      <c r="O1528" s="39"/>
    </row>
    <row r="1529" spans="1:15" s="78" customFormat="1" ht="14.1" customHeight="1" x14ac:dyDescent="0.25">
      <c r="A1529" s="46" t="s">
        <v>83</v>
      </c>
      <c r="B1529" s="84">
        <v>45.107999999999997</v>
      </c>
      <c r="C1529" s="46" t="s">
        <v>6098</v>
      </c>
      <c r="D1529" s="52"/>
      <c r="E1529" s="276" t="s">
        <v>6216</v>
      </c>
      <c r="F1529" s="46"/>
      <c r="G1529" s="25" t="s">
        <v>6100</v>
      </c>
      <c r="H1529" s="25" t="s">
        <v>6217</v>
      </c>
      <c r="I1529" s="25" t="s">
        <v>6218</v>
      </c>
      <c r="J1529" s="255" t="s">
        <v>6219</v>
      </c>
      <c r="K1529" s="37">
        <v>46934</v>
      </c>
      <c r="L1529" s="25" t="s">
        <v>15</v>
      </c>
      <c r="M1529" s="25" t="s">
        <v>120</v>
      </c>
      <c r="N1529" s="25" t="s">
        <v>19</v>
      </c>
      <c r="O1529" s="39"/>
    </row>
    <row r="1530" spans="1:15" s="27" customFormat="1" ht="14.1" customHeight="1" x14ac:dyDescent="0.25">
      <c r="A1530" s="38" t="s">
        <v>16</v>
      </c>
      <c r="B1530" s="23">
        <v>25.146999999999998</v>
      </c>
      <c r="C1530" s="38" t="s">
        <v>7276</v>
      </c>
      <c r="D1530" s="45">
        <v>7129</v>
      </c>
      <c r="E1530" s="280" t="s">
        <v>7277</v>
      </c>
      <c r="F1530" s="46"/>
      <c r="G1530" s="47" t="s">
        <v>7278</v>
      </c>
      <c r="H1530" s="25" t="s">
        <v>7279</v>
      </c>
      <c r="I1530" s="25" t="s">
        <v>7280</v>
      </c>
      <c r="J1530" s="86" t="s">
        <v>7281</v>
      </c>
      <c r="K1530" s="37">
        <v>47269</v>
      </c>
      <c r="L1530" s="25" t="s">
        <v>15</v>
      </c>
      <c r="M1530" s="25"/>
      <c r="N1530" s="25" t="s">
        <v>19</v>
      </c>
      <c r="O1530" s="203" t="s">
        <v>7282</v>
      </c>
    </row>
    <row r="1531" spans="1:15" s="27" customFormat="1" ht="14.1" customHeight="1" x14ac:dyDescent="0.25">
      <c r="A1531" s="38" t="s">
        <v>33</v>
      </c>
      <c r="B1531" s="23">
        <v>45.110999999999997</v>
      </c>
      <c r="C1531" s="46" t="s">
        <v>369</v>
      </c>
      <c r="D1531" s="52">
        <v>5732</v>
      </c>
      <c r="E1531" s="280" t="s">
        <v>2950</v>
      </c>
      <c r="F1531" s="46"/>
      <c r="G1531" s="47" t="s">
        <v>370</v>
      </c>
      <c r="H1531" s="25" t="s">
        <v>9100</v>
      </c>
      <c r="I1531" s="25" t="s">
        <v>2951</v>
      </c>
      <c r="J1531" s="43" t="s">
        <v>2952</v>
      </c>
      <c r="K1531" s="37">
        <v>46278</v>
      </c>
      <c r="L1531" s="25" t="s">
        <v>15</v>
      </c>
      <c r="M1531" s="25" t="s">
        <v>15</v>
      </c>
      <c r="N1531" s="25" t="s">
        <v>19</v>
      </c>
      <c r="O1531" s="69"/>
    </row>
    <row r="1532" spans="1:15" s="27" customFormat="1" ht="14.1" customHeight="1" x14ac:dyDescent="0.25">
      <c r="A1532" s="46" t="s">
        <v>33</v>
      </c>
      <c r="B1532" s="23">
        <v>45.113999999999997</v>
      </c>
      <c r="C1532" s="46" t="s">
        <v>74</v>
      </c>
      <c r="D1532" s="52">
        <v>5801</v>
      </c>
      <c r="E1532" s="46" t="s">
        <v>2953</v>
      </c>
      <c r="F1532" s="46"/>
      <c r="G1532" s="25" t="s">
        <v>87</v>
      </c>
      <c r="H1532" s="25" t="s">
        <v>2954</v>
      </c>
      <c r="I1532" s="375" t="s">
        <v>2955</v>
      </c>
      <c r="J1532" s="210" t="s">
        <v>2956</v>
      </c>
      <c r="K1532" s="37">
        <v>46203</v>
      </c>
      <c r="L1532" s="25" t="s">
        <v>15</v>
      </c>
      <c r="M1532" s="25" t="s">
        <v>15</v>
      </c>
      <c r="N1532" s="25" t="s">
        <v>19</v>
      </c>
      <c r="O1532" s="39"/>
    </row>
    <row r="1533" spans="1:15" s="27" customFormat="1" ht="14.1" customHeight="1" x14ac:dyDescent="0.25">
      <c r="A1533" s="69" t="s">
        <v>14</v>
      </c>
      <c r="B1533" s="23">
        <v>12.118</v>
      </c>
      <c r="C1533" s="38" t="s">
        <v>145</v>
      </c>
      <c r="D1533" s="52">
        <v>5801</v>
      </c>
      <c r="E1533" s="46" t="s">
        <v>2953</v>
      </c>
      <c r="F1533" s="46"/>
      <c r="G1533" s="25" t="s">
        <v>6569</v>
      </c>
      <c r="H1533" s="375" t="s">
        <v>6692</v>
      </c>
      <c r="I1533" s="375" t="s">
        <v>2951</v>
      </c>
      <c r="J1533" s="240" t="s">
        <v>6693</v>
      </c>
      <c r="K1533" s="37">
        <v>46568</v>
      </c>
      <c r="L1533" s="25" t="s">
        <v>15</v>
      </c>
      <c r="M1533" s="25" t="s">
        <v>15</v>
      </c>
      <c r="N1533" s="25" t="s">
        <v>19</v>
      </c>
      <c r="O1533" s="240" t="s">
        <v>2952</v>
      </c>
    </row>
    <row r="1534" spans="1:15" s="27" customFormat="1" ht="15" customHeight="1" x14ac:dyDescent="0.25">
      <c r="A1534" s="46" t="s">
        <v>83</v>
      </c>
      <c r="B1534" s="23">
        <v>45.107999999999997</v>
      </c>
      <c r="C1534" s="46" t="s">
        <v>84</v>
      </c>
      <c r="D1534" s="52">
        <v>6490</v>
      </c>
      <c r="E1534" s="46" t="s">
        <v>5320</v>
      </c>
      <c r="F1534" s="46"/>
      <c r="G1534" s="25" t="s">
        <v>7215</v>
      </c>
      <c r="H1534" s="25" t="s">
        <v>7502</v>
      </c>
      <c r="I1534" s="25" t="s">
        <v>7503</v>
      </c>
      <c r="J1534" s="246" t="s">
        <v>7504</v>
      </c>
      <c r="K1534" s="37">
        <v>46934</v>
      </c>
      <c r="L1534" s="293" t="s">
        <v>15</v>
      </c>
      <c r="M1534" s="24" t="s">
        <v>15</v>
      </c>
      <c r="N1534" s="25" t="s">
        <v>19</v>
      </c>
      <c r="O1534" s="31" t="s">
        <v>7505</v>
      </c>
    </row>
    <row r="1535" spans="1:15" s="27" customFormat="1" ht="15" customHeight="1" x14ac:dyDescent="0.25">
      <c r="A1535" s="41" t="s">
        <v>14</v>
      </c>
      <c r="B1535" s="84">
        <v>10.101000000000001</v>
      </c>
      <c r="C1535" s="56" t="s">
        <v>64</v>
      </c>
      <c r="D1535" s="57">
        <v>4013</v>
      </c>
      <c r="E1535" s="46" t="s">
        <v>2957</v>
      </c>
      <c r="F1535" s="46"/>
      <c r="G1535" s="25" t="s">
        <v>66</v>
      </c>
      <c r="H1535" s="25" t="s">
        <v>2958</v>
      </c>
      <c r="I1535" s="25" t="s">
        <v>2959</v>
      </c>
      <c r="J1535" s="251" t="s">
        <v>2960</v>
      </c>
      <c r="K1535" s="37">
        <v>46149</v>
      </c>
      <c r="L1535" s="25" t="s">
        <v>15</v>
      </c>
      <c r="M1535" s="25" t="s">
        <v>15</v>
      </c>
      <c r="N1535" s="25" t="s">
        <v>19</v>
      </c>
      <c r="O1535" s="39"/>
    </row>
    <row r="1536" spans="1:15" s="27" customFormat="1" ht="15" customHeight="1" x14ac:dyDescent="0.25">
      <c r="A1536" s="56" t="s">
        <v>14</v>
      </c>
      <c r="B1536" s="29">
        <v>60.103000000000002</v>
      </c>
      <c r="C1536" s="46" t="s">
        <v>37</v>
      </c>
      <c r="D1536" s="52"/>
      <c r="E1536" s="46" t="s">
        <v>8177</v>
      </c>
      <c r="F1536" s="46"/>
      <c r="G1536" s="25" t="s">
        <v>8081</v>
      </c>
      <c r="H1536" s="25" t="s">
        <v>8178</v>
      </c>
      <c r="I1536" s="25" t="s">
        <v>8179</v>
      </c>
      <c r="J1536" s="422" t="s">
        <v>8180</v>
      </c>
      <c r="K1536" s="37">
        <v>47664</v>
      </c>
      <c r="L1536" s="25" t="s">
        <v>15</v>
      </c>
      <c r="M1536" s="25" t="s">
        <v>15</v>
      </c>
      <c r="N1536" s="25" t="s">
        <v>15</v>
      </c>
      <c r="O1536" s="422"/>
    </row>
    <row r="1537" spans="1:15" s="27" customFormat="1" ht="14.45" customHeight="1" x14ac:dyDescent="0.25">
      <c r="A1537" s="46" t="s">
        <v>33</v>
      </c>
      <c r="B1537" s="23">
        <v>45.113999999999997</v>
      </c>
      <c r="C1537" s="46" t="s">
        <v>74</v>
      </c>
      <c r="D1537" s="52"/>
      <c r="E1537" s="46" t="s">
        <v>7699</v>
      </c>
      <c r="F1537" s="46"/>
      <c r="G1537" s="25" t="s">
        <v>7215</v>
      </c>
      <c r="H1537" s="25" t="s">
        <v>7700</v>
      </c>
      <c r="I1537" s="375" t="s">
        <v>7701</v>
      </c>
      <c r="J1537" s="210" t="s">
        <v>7702</v>
      </c>
      <c r="K1537" s="37">
        <v>46203</v>
      </c>
      <c r="L1537" s="25" t="s">
        <v>15</v>
      </c>
      <c r="M1537" s="25" t="s">
        <v>15</v>
      </c>
      <c r="N1537" s="25" t="s">
        <v>19</v>
      </c>
      <c r="O1537" s="39"/>
    </row>
    <row r="1538" spans="1:15" s="27" customFormat="1" ht="15" customHeight="1" x14ac:dyDescent="0.25">
      <c r="A1538" s="38" t="s">
        <v>16</v>
      </c>
      <c r="B1538" s="23">
        <v>20.103999999999999</v>
      </c>
      <c r="C1538" s="38" t="s">
        <v>610</v>
      </c>
      <c r="D1538" s="45">
        <v>1315</v>
      </c>
      <c r="E1538" s="280" t="s">
        <v>2971</v>
      </c>
      <c r="F1538" s="46" t="s">
        <v>2972</v>
      </c>
      <c r="G1538" s="47" t="s">
        <v>6947</v>
      </c>
      <c r="H1538" s="25" t="s">
        <v>6959</v>
      </c>
      <c r="I1538" s="25" t="s">
        <v>6960</v>
      </c>
      <c r="J1538" s="86" t="s">
        <v>6961</v>
      </c>
      <c r="K1538" s="37">
        <v>46182</v>
      </c>
      <c r="L1538" s="25" t="s">
        <v>15</v>
      </c>
      <c r="M1538" s="25" t="s">
        <v>15</v>
      </c>
      <c r="N1538" s="25" t="s">
        <v>19</v>
      </c>
      <c r="O1538" s="203" t="s">
        <v>2973</v>
      </c>
    </row>
    <row r="1539" spans="1:15" s="27" customFormat="1" ht="15" customHeight="1" x14ac:dyDescent="0.25">
      <c r="A1539" s="46" t="s">
        <v>33</v>
      </c>
      <c r="B1539" s="23">
        <v>45.113999999999997</v>
      </c>
      <c r="C1539" s="46" t="s">
        <v>74</v>
      </c>
      <c r="D1539" s="52">
        <v>4014</v>
      </c>
      <c r="E1539" s="46" t="s">
        <v>2974</v>
      </c>
      <c r="F1539" s="46" t="s">
        <v>2974</v>
      </c>
      <c r="G1539" s="25" t="s">
        <v>87</v>
      </c>
      <c r="H1539" s="25" t="s">
        <v>2975</v>
      </c>
      <c r="I1539" s="375" t="s">
        <v>2976</v>
      </c>
      <c r="J1539" s="210" t="s">
        <v>2977</v>
      </c>
      <c r="K1539" s="37">
        <v>46203</v>
      </c>
      <c r="L1539" s="25" t="s">
        <v>15</v>
      </c>
      <c r="M1539" s="25" t="s">
        <v>15</v>
      </c>
      <c r="N1539" s="25" t="s">
        <v>19</v>
      </c>
      <c r="O1539" s="39"/>
    </row>
    <row r="1540" spans="1:15" s="82" customFormat="1" ht="15" customHeight="1" x14ac:dyDescent="0.25">
      <c r="A1540" s="56" t="s">
        <v>14</v>
      </c>
      <c r="B1540" s="29">
        <v>60.103000000000002</v>
      </c>
      <c r="C1540" s="46" t="s">
        <v>37</v>
      </c>
      <c r="D1540" s="52">
        <v>4015</v>
      </c>
      <c r="E1540" s="46" t="s">
        <v>2978</v>
      </c>
      <c r="F1540" s="46"/>
      <c r="G1540" s="25" t="s">
        <v>8081</v>
      </c>
      <c r="H1540" s="25" t="s">
        <v>8181</v>
      </c>
      <c r="I1540" s="25" t="s">
        <v>2979</v>
      </c>
      <c r="J1540" s="422" t="s">
        <v>2980</v>
      </c>
      <c r="K1540" s="37">
        <v>47664</v>
      </c>
      <c r="L1540" s="25" t="s">
        <v>15</v>
      </c>
      <c r="M1540" s="25" t="s">
        <v>15</v>
      </c>
      <c r="N1540" s="25" t="s">
        <v>19</v>
      </c>
      <c r="O1540" s="422"/>
    </row>
    <row r="1541" spans="1:15" s="27" customFormat="1" ht="15" customHeight="1" x14ac:dyDescent="0.25">
      <c r="A1541" s="66" t="s">
        <v>16</v>
      </c>
      <c r="B1541" s="32">
        <v>25.143000000000001</v>
      </c>
      <c r="C1541" s="66" t="s">
        <v>2981</v>
      </c>
      <c r="D1541" s="521">
        <v>950</v>
      </c>
      <c r="E1541" s="524" t="s">
        <v>2982</v>
      </c>
      <c r="F1541" s="524" t="s">
        <v>2983</v>
      </c>
      <c r="G1541" s="453" t="s">
        <v>2984</v>
      </c>
      <c r="H1541" s="33" t="s">
        <v>2985</v>
      </c>
      <c r="I1541" s="33" t="s">
        <v>2986</v>
      </c>
      <c r="J1541" s="211" t="s">
        <v>2987</v>
      </c>
      <c r="K1541" s="60">
        <v>46075</v>
      </c>
      <c r="L1541" s="33" t="s">
        <v>18</v>
      </c>
      <c r="M1541" s="33" t="s">
        <v>19</v>
      </c>
      <c r="N1541" s="33"/>
      <c r="O1541" s="211"/>
    </row>
    <row r="1542" spans="1:15" s="82" customFormat="1" ht="15" customHeight="1" x14ac:dyDescent="0.25">
      <c r="A1542" s="66" t="s">
        <v>33</v>
      </c>
      <c r="B1542" s="32">
        <v>45.113999999999997</v>
      </c>
      <c r="C1542" s="59" t="s">
        <v>74</v>
      </c>
      <c r="D1542" s="58">
        <v>5729</v>
      </c>
      <c r="E1542" s="59" t="s">
        <v>2988</v>
      </c>
      <c r="F1542" s="59" t="s">
        <v>2989</v>
      </c>
      <c r="G1542" s="315" t="s">
        <v>2990</v>
      </c>
      <c r="H1542" s="33" t="s">
        <v>2991</v>
      </c>
      <c r="I1542" s="33" t="s">
        <v>2992</v>
      </c>
      <c r="J1542" s="253" t="s">
        <v>2993</v>
      </c>
      <c r="K1542" s="60">
        <v>46081</v>
      </c>
      <c r="L1542" s="33"/>
      <c r="M1542" s="33"/>
      <c r="N1542" s="33" t="s">
        <v>19</v>
      </c>
      <c r="O1542" s="316"/>
    </row>
    <row r="1543" spans="1:15" s="82" customFormat="1" ht="15" customHeight="1" x14ac:dyDescent="0.25">
      <c r="A1543" s="46" t="s">
        <v>83</v>
      </c>
      <c r="B1543" s="84">
        <v>45.107999999999997</v>
      </c>
      <c r="C1543" s="46" t="s">
        <v>6098</v>
      </c>
      <c r="D1543" s="52">
        <v>5729</v>
      </c>
      <c r="E1543" s="276" t="s">
        <v>6220</v>
      </c>
      <c r="F1543" s="46"/>
      <c r="G1543" s="25" t="s">
        <v>6100</v>
      </c>
      <c r="H1543" s="25" t="s">
        <v>1396</v>
      </c>
      <c r="I1543" s="25" t="s">
        <v>6221</v>
      </c>
      <c r="J1543" s="255" t="s">
        <v>6222</v>
      </c>
      <c r="K1543" s="37">
        <v>46934</v>
      </c>
      <c r="L1543" s="25" t="s">
        <v>15</v>
      </c>
      <c r="M1543" s="25" t="s">
        <v>120</v>
      </c>
      <c r="N1543" s="25" t="s">
        <v>19</v>
      </c>
      <c r="O1543" s="39"/>
    </row>
    <row r="1544" spans="1:15" s="27" customFormat="1" ht="15" customHeight="1" x14ac:dyDescent="0.25">
      <c r="A1544" s="67" t="s">
        <v>14</v>
      </c>
      <c r="B1544" s="23">
        <v>70.105999999999995</v>
      </c>
      <c r="C1544" s="38" t="s">
        <v>24</v>
      </c>
      <c r="D1544" s="45">
        <v>5150</v>
      </c>
      <c r="E1544" s="46" t="s">
        <v>2998</v>
      </c>
      <c r="F1544" s="393"/>
      <c r="G1544" s="25" t="s">
        <v>26</v>
      </c>
      <c r="H1544" s="25" t="s">
        <v>2999</v>
      </c>
      <c r="I1544" s="25" t="s">
        <v>3000</v>
      </c>
      <c r="J1544" s="255" t="s">
        <v>3001</v>
      </c>
      <c r="K1544" s="37">
        <v>46265</v>
      </c>
      <c r="L1544" s="25" t="s">
        <v>15</v>
      </c>
      <c r="M1544" s="25" t="s">
        <v>15</v>
      </c>
      <c r="N1544" s="25" t="s">
        <v>19</v>
      </c>
      <c r="O1544" s="39"/>
    </row>
    <row r="1545" spans="1:15" s="27" customFormat="1" ht="15" customHeight="1" x14ac:dyDescent="0.25">
      <c r="A1545" s="51" t="s">
        <v>14</v>
      </c>
      <c r="B1545" s="84">
        <v>10.101000000000001</v>
      </c>
      <c r="C1545" s="38" t="s">
        <v>64</v>
      </c>
      <c r="D1545" s="52">
        <v>4530</v>
      </c>
      <c r="E1545" s="46" t="s">
        <v>7842</v>
      </c>
      <c r="F1545" s="46"/>
      <c r="G1545" s="25" t="s">
        <v>7215</v>
      </c>
      <c r="H1545" s="25" t="s">
        <v>7807</v>
      </c>
      <c r="I1545" s="25" t="s">
        <v>7808</v>
      </c>
      <c r="J1545" s="303" t="s">
        <v>7809</v>
      </c>
      <c r="K1545" s="37">
        <v>46149</v>
      </c>
      <c r="L1545" s="25" t="s">
        <v>15</v>
      </c>
      <c r="M1545" s="25" t="s">
        <v>15</v>
      </c>
      <c r="N1545" s="25" t="s">
        <v>19</v>
      </c>
      <c r="O1545" s="303" t="s">
        <v>7810</v>
      </c>
    </row>
    <row r="1546" spans="1:15" s="82" customFormat="1" ht="15" customHeight="1" x14ac:dyDescent="0.25">
      <c r="A1546" s="51" t="s">
        <v>14</v>
      </c>
      <c r="B1546" s="84">
        <v>47.100999999999999</v>
      </c>
      <c r="C1546" s="38" t="s">
        <v>7481</v>
      </c>
      <c r="D1546" s="52">
        <v>4530</v>
      </c>
      <c r="E1546" s="46" t="s">
        <v>7842</v>
      </c>
      <c r="F1546" s="46"/>
      <c r="G1546" s="25" t="s">
        <v>7215</v>
      </c>
      <c r="H1546" s="25" t="s">
        <v>7807</v>
      </c>
      <c r="I1546" s="25" t="s">
        <v>7808</v>
      </c>
      <c r="J1546" s="303" t="s">
        <v>7809</v>
      </c>
      <c r="K1546" s="37">
        <v>46338</v>
      </c>
      <c r="L1546" s="25" t="s">
        <v>15</v>
      </c>
      <c r="M1546" s="25" t="s">
        <v>15</v>
      </c>
      <c r="N1546" s="25" t="s">
        <v>19</v>
      </c>
      <c r="O1546" s="303" t="s">
        <v>7810</v>
      </c>
    </row>
    <row r="1547" spans="1:15" s="82" customFormat="1" ht="15" customHeight="1" x14ac:dyDescent="0.25">
      <c r="A1547" s="46" t="s">
        <v>33</v>
      </c>
      <c r="B1547" s="23">
        <v>45.113999999999997</v>
      </c>
      <c r="C1547" s="46" t="s">
        <v>74</v>
      </c>
      <c r="D1547" s="52"/>
      <c r="E1547" s="46" t="s">
        <v>7861</v>
      </c>
      <c r="F1547" s="46"/>
      <c r="G1547" s="25" t="s">
        <v>7215</v>
      </c>
      <c r="H1547" s="25" t="s">
        <v>7807</v>
      </c>
      <c r="I1547" s="375" t="s">
        <v>7808</v>
      </c>
      <c r="J1547" s="210" t="s">
        <v>7810</v>
      </c>
      <c r="K1547" s="37">
        <v>46203</v>
      </c>
      <c r="L1547" s="25" t="s">
        <v>15</v>
      </c>
      <c r="M1547" s="25" t="s">
        <v>15</v>
      </c>
      <c r="N1547" s="25" t="s">
        <v>19</v>
      </c>
      <c r="O1547" s="39"/>
    </row>
    <row r="1548" spans="1:15" s="82" customFormat="1" ht="15" customHeight="1" x14ac:dyDescent="0.25">
      <c r="A1548" s="46" t="s">
        <v>33</v>
      </c>
      <c r="B1548" s="23">
        <v>45.119</v>
      </c>
      <c r="C1548" s="46" t="s">
        <v>182</v>
      </c>
      <c r="D1548" s="52">
        <v>4530</v>
      </c>
      <c r="E1548" s="46" t="s">
        <v>7861</v>
      </c>
      <c r="F1548" s="46"/>
      <c r="G1548" s="25" t="s">
        <v>9121</v>
      </c>
      <c r="H1548" s="25" t="s">
        <v>7807</v>
      </c>
      <c r="I1548" s="375" t="s">
        <v>7808</v>
      </c>
      <c r="J1548" s="267" t="s">
        <v>7810</v>
      </c>
      <c r="K1548" s="37">
        <v>47807</v>
      </c>
      <c r="L1548" s="25" t="s">
        <v>15</v>
      </c>
      <c r="M1548" s="25" t="s">
        <v>15</v>
      </c>
      <c r="N1548" s="25" t="s">
        <v>19</v>
      </c>
      <c r="O1548" s="39"/>
    </row>
    <row r="1549" spans="1:15" s="82" customFormat="1" ht="15" customHeight="1" x14ac:dyDescent="0.25">
      <c r="A1549" s="59" t="s">
        <v>33</v>
      </c>
      <c r="B1549" s="32">
        <v>45.113999999999997</v>
      </c>
      <c r="C1549" s="59" t="s">
        <v>74</v>
      </c>
      <c r="D1549" s="273"/>
      <c r="E1549" s="359" t="s">
        <v>3002</v>
      </c>
      <c r="F1549" s="359"/>
      <c r="G1549" s="64" t="s">
        <v>3003</v>
      </c>
      <c r="H1549" s="33" t="s">
        <v>3004</v>
      </c>
      <c r="I1549" s="33" t="s">
        <v>3005</v>
      </c>
      <c r="J1549" s="253" t="s">
        <v>3006</v>
      </c>
      <c r="K1549" s="34">
        <v>45961</v>
      </c>
      <c r="L1549" s="33" t="s">
        <v>15</v>
      </c>
      <c r="M1549" s="33" t="s">
        <v>15</v>
      </c>
      <c r="N1549" s="33" t="s">
        <v>19</v>
      </c>
      <c r="O1549" s="316"/>
    </row>
    <row r="1550" spans="1:15" s="82" customFormat="1" ht="15" customHeight="1" x14ac:dyDescent="0.25">
      <c r="A1550" s="342" t="s">
        <v>7612</v>
      </c>
      <c r="B1550" s="343">
        <v>75.100999999999999</v>
      </c>
      <c r="C1550" s="342" t="s">
        <v>407</v>
      </c>
      <c r="D1550" s="344">
        <v>4182</v>
      </c>
      <c r="E1550" s="348" t="s">
        <v>7994</v>
      </c>
      <c r="F1550" s="342" t="s">
        <v>7995</v>
      </c>
      <c r="G1550" s="351" t="s">
        <v>6319</v>
      </c>
      <c r="H1550" s="351" t="s">
        <v>7996</v>
      </c>
      <c r="I1550" s="351" t="s">
        <v>9135</v>
      </c>
      <c r="J1550" s="347" t="s">
        <v>7997</v>
      </c>
      <c r="K1550" s="352">
        <v>46203</v>
      </c>
      <c r="L1550" s="351" t="s">
        <v>15</v>
      </c>
      <c r="M1550" s="384" t="s">
        <v>1071</v>
      </c>
      <c r="N1550" s="384" t="s">
        <v>520</v>
      </c>
      <c r="O1550" s="347" t="s">
        <v>434</v>
      </c>
    </row>
    <row r="1551" spans="1:15" s="82" customFormat="1" ht="15" customHeight="1" x14ac:dyDescent="0.25">
      <c r="A1551" s="46" t="s">
        <v>16</v>
      </c>
      <c r="B1551" s="25">
        <v>25.109000000000002</v>
      </c>
      <c r="C1551" s="46" t="s">
        <v>250</v>
      </c>
      <c r="D1551" s="52"/>
      <c r="E1551" s="46" t="s">
        <v>3007</v>
      </c>
      <c r="F1551" s="46"/>
      <c r="G1551" s="25" t="s">
        <v>252</v>
      </c>
      <c r="H1551" s="25" t="s">
        <v>3008</v>
      </c>
      <c r="I1551" s="25" t="s">
        <v>3009</v>
      </c>
      <c r="J1551" s="248" t="s">
        <v>3010</v>
      </c>
      <c r="K1551" s="37">
        <v>46544</v>
      </c>
      <c r="L1551" s="25" t="s">
        <v>15</v>
      </c>
      <c r="M1551" s="25" t="s">
        <v>15</v>
      </c>
      <c r="N1551" s="25" t="s">
        <v>19</v>
      </c>
      <c r="O1551" s="39"/>
    </row>
    <row r="1552" spans="1:15" s="82" customFormat="1" ht="15" customHeight="1" x14ac:dyDescent="0.25">
      <c r="A1552" s="54" t="s">
        <v>14</v>
      </c>
      <c r="B1552" s="25">
        <v>70.105999999999995</v>
      </c>
      <c r="C1552" s="46" t="s">
        <v>237</v>
      </c>
      <c r="D1552" s="52">
        <v>6339</v>
      </c>
      <c r="E1552" s="46" t="s">
        <v>3011</v>
      </c>
      <c r="F1552" s="46"/>
      <c r="G1552" s="25" t="s">
        <v>32</v>
      </c>
      <c r="H1552" s="25" t="s">
        <v>3011</v>
      </c>
      <c r="I1552" s="25" t="s">
        <v>3012</v>
      </c>
      <c r="J1552" s="255" t="s">
        <v>3013</v>
      </c>
      <c r="K1552" s="37">
        <v>46630</v>
      </c>
      <c r="L1552" s="25" t="s">
        <v>15</v>
      </c>
      <c r="M1552" s="25" t="s">
        <v>15</v>
      </c>
      <c r="N1552" s="25" t="s">
        <v>19</v>
      </c>
      <c r="O1552" s="69"/>
    </row>
    <row r="1553" spans="1:42" s="82" customFormat="1" ht="15" customHeight="1" x14ac:dyDescent="0.25">
      <c r="A1553" s="46" t="s">
        <v>33</v>
      </c>
      <c r="B1553" s="25">
        <v>45.106000000000002</v>
      </c>
      <c r="C1553" s="46" t="s">
        <v>5459</v>
      </c>
      <c r="D1553" s="52">
        <v>2833</v>
      </c>
      <c r="E1553" s="46" t="s">
        <v>3014</v>
      </c>
      <c r="F1553" s="46"/>
      <c r="G1553" s="25" t="s">
        <v>5460</v>
      </c>
      <c r="H1553" s="25" t="s">
        <v>5471</v>
      </c>
      <c r="I1553" s="25" t="s">
        <v>5492</v>
      </c>
      <c r="J1553" s="203" t="s">
        <v>5493</v>
      </c>
      <c r="K1553" s="37">
        <v>46996</v>
      </c>
      <c r="L1553" s="25" t="s">
        <v>15</v>
      </c>
      <c r="M1553" s="25" t="s">
        <v>15</v>
      </c>
      <c r="N1553" s="25" t="s">
        <v>19</v>
      </c>
      <c r="O1553" s="203" t="s">
        <v>5493</v>
      </c>
    </row>
    <row r="1554" spans="1:42" s="82" customFormat="1" ht="15" customHeight="1" x14ac:dyDescent="0.25">
      <c r="A1554" s="54" t="s">
        <v>33</v>
      </c>
      <c r="B1554" s="23">
        <v>45.113999999999997</v>
      </c>
      <c r="C1554" s="46" t="s">
        <v>3678</v>
      </c>
      <c r="D1554" s="52">
        <v>136</v>
      </c>
      <c r="E1554" s="46" t="s">
        <v>3015</v>
      </c>
      <c r="F1554" s="46"/>
      <c r="G1554" s="25" t="s">
        <v>8995</v>
      </c>
      <c r="H1554" s="25" t="s">
        <v>8996</v>
      </c>
      <c r="I1554" s="25" t="s">
        <v>8997</v>
      </c>
      <c r="J1554" s="246" t="s">
        <v>8998</v>
      </c>
      <c r="K1554" s="37">
        <v>46167</v>
      </c>
      <c r="L1554" s="25" t="s">
        <v>15</v>
      </c>
      <c r="M1554" s="25" t="s">
        <v>15</v>
      </c>
      <c r="N1554" s="25" t="s">
        <v>19</v>
      </c>
      <c r="O1554" s="39"/>
    </row>
    <row r="1555" spans="1:42" s="82" customFormat="1" ht="15" customHeight="1" x14ac:dyDescent="0.25">
      <c r="A1555" s="54" t="s">
        <v>14</v>
      </c>
      <c r="B1555" s="23">
        <v>70.125</v>
      </c>
      <c r="C1555" s="46" t="s">
        <v>30</v>
      </c>
      <c r="D1555" s="52">
        <v>136</v>
      </c>
      <c r="E1555" s="46" t="s">
        <v>3015</v>
      </c>
      <c r="F1555" s="46"/>
      <c r="G1555" s="25" t="s">
        <v>26</v>
      </c>
      <c r="H1555" s="25" t="s">
        <v>3016</v>
      </c>
      <c r="I1555" s="25" t="s">
        <v>3017</v>
      </c>
      <c r="J1555" s="255" t="s">
        <v>3018</v>
      </c>
      <c r="K1555" s="37">
        <v>46265</v>
      </c>
      <c r="L1555" s="25" t="s">
        <v>15</v>
      </c>
      <c r="M1555" s="25" t="s">
        <v>15</v>
      </c>
      <c r="N1555" s="25" t="s">
        <v>19</v>
      </c>
      <c r="O1555" s="39"/>
    </row>
    <row r="1556" spans="1:42" s="82" customFormat="1" ht="15" customHeight="1" x14ac:dyDescent="0.25">
      <c r="A1556" s="41" t="s">
        <v>8071</v>
      </c>
      <c r="B1556" s="23">
        <v>13.102</v>
      </c>
      <c r="C1556" s="38" t="s">
        <v>39</v>
      </c>
      <c r="D1556" s="45">
        <v>6067</v>
      </c>
      <c r="E1556" s="46" t="s">
        <v>5442</v>
      </c>
      <c r="F1556" s="46" t="s">
        <v>5443</v>
      </c>
      <c r="G1556" s="25" t="s">
        <v>7215</v>
      </c>
      <c r="H1556" s="25" t="s">
        <v>5444</v>
      </c>
      <c r="I1556" s="25" t="s">
        <v>5445</v>
      </c>
      <c r="J1556" s="245" t="s">
        <v>5446</v>
      </c>
      <c r="K1556" s="37">
        <v>46568</v>
      </c>
      <c r="L1556" s="25" t="s">
        <v>19</v>
      </c>
      <c r="M1556" s="25" t="s">
        <v>15</v>
      </c>
      <c r="N1556" s="25" t="s">
        <v>19</v>
      </c>
      <c r="O1556" s="39"/>
    </row>
    <row r="1557" spans="1:42" s="82" customFormat="1" ht="15" customHeight="1" x14ac:dyDescent="0.25">
      <c r="A1557" s="41" t="s">
        <v>8071</v>
      </c>
      <c r="B1557" s="23">
        <v>13.102</v>
      </c>
      <c r="C1557" s="38" t="s">
        <v>39</v>
      </c>
      <c r="D1557" s="45">
        <v>6067</v>
      </c>
      <c r="E1557" s="46" t="s">
        <v>5442</v>
      </c>
      <c r="F1557" s="46" t="s">
        <v>5447</v>
      </c>
      <c r="G1557" s="25" t="s">
        <v>7215</v>
      </c>
      <c r="H1557" s="25" t="s">
        <v>5448</v>
      </c>
      <c r="I1557" s="25" t="s">
        <v>5449</v>
      </c>
      <c r="J1557" s="245" t="s">
        <v>5450</v>
      </c>
      <c r="K1557" s="37">
        <v>46568</v>
      </c>
      <c r="L1557" s="25" t="s">
        <v>19</v>
      </c>
      <c r="M1557" s="25" t="s">
        <v>15</v>
      </c>
      <c r="N1557" s="25" t="s">
        <v>19</v>
      </c>
      <c r="O1557" s="39"/>
    </row>
    <row r="1558" spans="1:42" s="27" customFormat="1" ht="12.75" customHeight="1" x14ac:dyDescent="0.25">
      <c r="A1558" s="41" t="s">
        <v>8071</v>
      </c>
      <c r="B1558" s="23">
        <v>13.102</v>
      </c>
      <c r="C1558" s="38" t="s">
        <v>39</v>
      </c>
      <c r="D1558" s="45">
        <v>6067</v>
      </c>
      <c r="E1558" s="46" t="s">
        <v>5442</v>
      </c>
      <c r="F1558" s="46" t="s">
        <v>5451</v>
      </c>
      <c r="G1558" s="25" t="s">
        <v>7215</v>
      </c>
      <c r="H1558" s="25" t="s">
        <v>5452</v>
      </c>
      <c r="I1558" s="25" t="s">
        <v>5453</v>
      </c>
      <c r="J1558" s="245" t="s">
        <v>5454</v>
      </c>
      <c r="K1558" s="37">
        <v>46568</v>
      </c>
      <c r="L1558" s="25" t="s">
        <v>19</v>
      </c>
      <c r="M1558" s="25" t="s">
        <v>15</v>
      </c>
      <c r="N1558" s="25" t="s">
        <v>19</v>
      </c>
      <c r="O1558" s="39"/>
    </row>
    <row r="1559" spans="1:42" s="27" customFormat="1" ht="12.75" customHeight="1" x14ac:dyDescent="0.25">
      <c r="A1559" s="41" t="s">
        <v>8071</v>
      </c>
      <c r="B1559" s="23">
        <v>13.102</v>
      </c>
      <c r="C1559" s="38" t="s">
        <v>39</v>
      </c>
      <c r="D1559" s="52">
        <v>6067</v>
      </c>
      <c r="E1559" s="46" t="s">
        <v>5322</v>
      </c>
      <c r="F1559" s="46" t="s">
        <v>5322</v>
      </c>
      <c r="G1559" s="25" t="s">
        <v>7215</v>
      </c>
      <c r="H1559" s="25" t="s">
        <v>5323</v>
      </c>
      <c r="I1559" s="25" t="s">
        <v>5324</v>
      </c>
      <c r="J1559" s="256" t="s">
        <v>5325</v>
      </c>
      <c r="K1559" s="37">
        <v>46568</v>
      </c>
      <c r="L1559" s="25" t="s">
        <v>19</v>
      </c>
      <c r="M1559" s="25" t="s">
        <v>15</v>
      </c>
      <c r="N1559" s="25" t="s">
        <v>19</v>
      </c>
      <c r="O1559" s="42"/>
    </row>
    <row r="1560" spans="1:42" s="82" customFormat="1" ht="15" customHeight="1" x14ac:dyDescent="0.25">
      <c r="A1560" s="41" t="s">
        <v>8071</v>
      </c>
      <c r="B1560" s="23">
        <v>13.102</v>
      </c>
      <c r="C1560" s="38" t="s">
        <v>39</v>
      </c>
      <c r="D1560" s="52">
        <v>6067</v>
      </c>
      <c r="E1560" s="46" t="s">
        <v>5321</v>
      </c>
      <c r="F1560" s="46" t="s">
        <v>5321</v>
      </c>
      <c r="G1560" s="25" t="s">
        <v>7215</v>
      </c>
      <c r="H1560" s="25" t="s">
        <v>7748</v>
      </c>
      <c r="I1560" s="25" t="s">
        <v>7749</v>
      </c>
      <c r="J1560" s="31" t="s">
        <v>7750</v>
      </c>
      <c r="K1560" s="37">
        <v>46568</v>
      </c>
      <c r="L1560" s="25" t="s">
        <v>19</v>
      </c>
      <c r="M1560" s="25" t="s">
        <v>15</v>
      </c>
      <c r="N1560" s="25" t="s">
        <v>19</v>
      </c>
      <c r="O1560" s="39"/>
    </row>
    <row r="1561" spans="1:42" s="27" customFormat="1" ht="12.75" customHeight="1" x14ac:dyDescent="0.25">
      <c r="A1561" s="38" t="s">
        <v>7612</v>
      </c>
      <c r="B1561" s="23">
        <v>50.103000000000002</v>
      </c>
      <c r="C1561" s="46" t="s">
        <v>5896</v>
      </c>
      <c r="D1561" s="52"/>
      <c r="E1561" s="46" t="s">
        <v>5907</v>
      </c>
      <c r="F1561" s="46"/>
      <c r="G1561" s="25" t="s">
        <v>5898</v>
      </c>
      <c r="H1561" s="25" t="s">
        <v>5908</v>
      </c>
      <c r="I1561" s="25" t="s">
        <v>5909</v>
      </c>
      <c r="J1561" s="203" t="s">
        <v>5910</v>
      </c>
      <c r="K1561" s="37">
        <v>46335</v>
      </c>
      <c r="L1561" s="25" t="s">
        <v>15</v>
      </c>
      <c r="M1561" s="25" t="s">
        <v>15</v>
      </c>
      <c r="N1561" s="25" t="s">
        <v>19</v>
      </c>
      <c r="O1561" s="203" t="s">
        <v>5910</v>
      </c>
    </row>
    <row r="1562" spans="1:42" s="27" customFormat="1" ht="14.1" customHeight="1" x14ac:dyDescent="0.25">
      <c r="A1562" s="46" t="s">
        <v>33</v>
      </c>
      <c r="B1562" s="23">
        <v>45.113999999999997</v>
      </c>
      <c r="C1562" s="46" t="s">
        <v>74</v>
      </c>
      <c r="D1562" s="52"/>
      <c r="E1562" s="46" t="s">
        <v>3019</v>
      </c>
      <c r="F1562" s="46" t="s">
        <v>3019</v>
      </c>
      <c r="G1562" s="25" t="s">
        <v>87</v>
      </c>
      <c r="H1562" s="25" t="s">
        <v>3020</v>
      </c>
      <c r="I1562" s="375" t="s">
        <v>3021</v>
      </c>
      <c r="J1562" s="210" t="s">
        <v>3022</v>
      </c>
      <c r="K1562" s="37">
        <v>46203</v>
      </c>
      <c r="L1562" s="25" t="s">
        <v>15</v>
      </c>
      <c r="M1562" s="25" t="s">
        <v>15</v>
      </c>
      <c r="N1562" s="25" t="s">
        <v>19</v>
      </c>
      <c r="O1562" s="39"/>
    </row>
    <row r="1563" spans="1:42" s="81" customFormat="1" ht="12.75" customHeight="1" x14ac:dyDescent="0.25">
      <c r="A1563" s="46" t="s">
        <v>33</v>
      </c>
      <c r="B1563" s="23">
        <v>45.113999999999997</v>
      </c>
      <c r="C1563" s="46" t="s">
        <v>74</v>
      </c>
      <c r="D1563" s="52"/>
      <c r="E1563" s="46" t="s">
        <v>3023</v>
      </c>
      <c r="F1563" s="46" t="s">
        <v>3024</v>
      </c>
      <c r="G1563" s="25" t="s">
        <v>87</v>
      </c>
      <c r="H1563" s="25" t="s">
        <v>3025</v>
      </c>
      <c r="I1563" s="375" t="s">
        <v>3026</v>
      </c>
      <c r="J1563" s="210" t="s">
        <v>3027</v>
      </c>
      <c r="K1563" s="37">
        <v>46203</v>
      </c>
      <c r="L1563" s="25" t="s">
        <v>15</v>
      </c>
      <c r="M1563" s="25" t="s">
        <v>15</v>
      </c>
      <c r="N1563" s="25" t="s">
        <v>19</v>
      </c>
      <c r="O1563" s="39"/>
      <c r="P1563" s="27"/>
      <c r="Q1563" s="27"/>
      <c r="R1563" s="27"/>
      <c r="S1563" s="27"/>
      <c r="T1563" s="27"/>
      <c r="U1563" s="27"/>
      <c r="V1563" s="27"/>
      <c r="W1563" s="27"/>
      <c r="X1563" s="27"/>
      <c r="Y1563" s="27"/>
      <c r="Z1563" s="27"/>
      <c r="AA1563" s="27"/>
      <c r="AB1563" s="27"/>
      <c r="AC1563" s="27"/>
      <c r="AD1563" s="27"/>
      <c r="AE1563" s="27"/>
      <c r="AF1563" s="27"/>
      <c r="AG1563" s="27"/>
      <c r="AH1563" s="27"/>
      <c r="AI1563" s="27"/>
      <c r="AJ1563" s="27"/>
      <c r="AK1563" s="27"/>
      <c r="AL1563" s="27"/>
      <c r="AM1563" s="27"/>
      <c r="AN1563" s="27"/>
      <c r="AO1563" s="27"/>
      <c r="AP1563" s="27"/>
    </row>
    <row r="1564" spans="1:42" s="27" customFormat="1" ht="15" customHeight="1" x14ac:dyDescent="0.25">
      <c r="A1564" s="38" t="s">
        <v>16</v>
      </c>
      <c r="B1564" s="23">
        <v>25.117999999999999</v>
      </c>
      <c r="C1564" s="38" t="s">
        <v>45</v>
      </c>
      <c r="D1564" s="45"/>
      <c r="E1564" s="46" t="s">
        <v>8385</v>
      </c>
      <c r="F1564" s="46"/>
      <c r="G1564" s="25" t="s">
        <v>8361</v>
      </c>
      <c r="H1564" s="25" t="s">
        <v>8384</v>
      </c>
      <c r="I1564" s="25" t="s">
        <v>8383</v>
      </c>
      <c r="J1564" s="203" t="s">
        <v>8382</v>
      </c>
      <c r="K1564" s="37">
        <v>46973</v>
      </c>
      <c r="L1564" s="25" t="s">
        <v>15</v>
      </c>
      <c r="M1564" s="25" t="s">
        <v>15</v>
      </c>
      <c r="N1564" s="25" t="s">
        <v>19</v>
      </c>
      <c r="O1564" s="203"/>
    </row>
    <row r="1565" spans="1:42" s="27" customFormat="1" ht="15" customHeight="1" x14ac:dyDescent="0.25">
      <c r="A1565" s="38" t="s">
        <v>16</v>
      </c>
      <c r="B1565" s="23">
        <v>25.117999999999999</v>
      </c>
      <c r="C1565" s="38" t="s">
        <v>45</v>
      </c>
      <c r="D1565" s="45"/>
      <c r="E1565" s="46" t="s">
        <v>8385</v>
      </c>
      <c r="F1565" s="46"/>
      <c r="G1565" s="25" t="s">
        <v>9199</v>
      </c>
      <c r="H1565" s="25" t="s">
        <v>8384</v>
      </c>
      <c r="I1565" s="25" t="s">
        <v>8383</v>
      </c>
      <c r="J1565" s="203" t="s">
        <v>9228</v>
      </c>
      <c r="K1565" s="37">
        <v>47794</v>
      </c>
      <c r="L1565" s="25" t="s">
        <v>15</v>
      </c>
      <c r="M1565" s="25" t="s">
        <v>15</v>
      </c>
      <c r="N1565" s="25" t="s">
        <v>19</v>
      </c>
      <c r="O1565" s="203"/>
    </row>
    <row r="1566" spans="1:42" s="27" customFormat="1" ht="15" customHeight="1" x14ac:dyDescent="0.25">
      <c r="A1566" s="38" t="s">
        <v>33</v>
      </c>
      <c r="B1566" s="23">
        <v>40.103000000000002</v>
      </c>
      <c r="C1566" s="46" t="s">
        <v>928</v>
      </c>
      <c r="D1566" s="52">
        <v>1815</v>
      </c>
      <c r="E1566" s="46" t="s">
        <v>3028</v>
      </c>
      <c r="F1566" s="46" t="s">
        <v>3028</v>
      </c>
      <c r="G1566" s="47" t="s">
        <v>5366</v>
      </c>
      <c r="H1566" s="25" t="s">
        <v>3029</v>
      </c>
      <c r="I1566" s="25" t="s">
        <v>3030</v>
      </c>
      <c r="J1566" s="31" t="s">
        <v>3031</v>
      </c>
      <c r="K1566" s="37">
        <v>46904</v>
      </c>
      <c r="L1566" s="25" t="s">
        <v>15</v>
      </c>
      <c r="M1566" s="25" t="s">
        <v>19</v>
      </c>
      <c r="N1566" s="25"/>
      <c r="O1566" s="200"/>
    </row>
    <row r="1567" spans="1:42" s="78" customFormat="1" ht="12.75" customHeight="1" x14ac:dyDescent="0.25">
      <c r="A1567" s="56" t="s">
        <v>14</v>
      </c>
      <c r="B1567" s="29">
        <v>70.122</v>
      </c>
      <c r="C1567" s="62" t="s">
        <v>72</v>
      </c>
      <c r="D1567" s="52"/>
      <c r="E1567" s="414" t="s">
        <v>8912</v>
      </c>
      <c r="F1567" s="414"/>
      <c r="G1567" s="26" t="s">
        <v>8819</v>
      </c>
      <c r="H1567" s="410" t="s">
        <v>8913</v>
      </c>
      <c r="I1567" s="410" t="s">
        <v>8914</v>
      </c>
      <c r="J1567" s="421" t="s">
        <v>8915</v>
      </c>
      <c r="K1567" s="388">
        <v>47756</v>
      </c>
      <c r="L1567" s="26" t="s">
        <v>15</v>
      </c>
      <c r="M1567" s="26" t="s">
        <v>15</v>
      </c>
      <c r="N1567" s="26" t="s">
        <v>19</v>
      </c>
      <c r="O1567" s="39"/>
    </row>
    <row r="1568" spans="1:42" s="53" customFormat="1" ht="12.75" customHeight="1" x14ac:dyDescent="0.25">
      <c r="A1568" s="38" t="s">
        <v>73</v>
      </c>
      <c r="B1568" s="23">
        <v>70.111000000000004</v>
      </c>
      <c r="C1568" s="38" t="s">
        <v>446</v>
      </c>
      <c r="D1568" s="488"/>
      <c r="E1568" s="46" t="s">
        <v>9277</v>
      </c>
      <c r="F1568" s="518"/>
      <c r="G1568" s="25" t="s">
        <v>9259</v>
      </c>
      <c r="H1568" s="360" t="s">
        <v>9278</v>
      </c>
      <c r="I1568" s="360" t="s">
        <v>3034</v>
      </c>
      <c r="J1568" s="374" t="s">
        <v>3035</v>
      </c>
      <c r="K1568" s="37">
        <v>47807</v>
      </c>
      <c r="L1568" s="37" t="s">
        <v>520</v>
      </c>
      <c r="M1568" s="25" t="s">
        <v>15</v>
      </c>
      <c r="N1568" s="489"/>
      <c r="O1568" s="435"/>
    </row>
    <row r="1569" spans="1:38" s="272" customFormat="1" ht="15" customHeight="1" x14ac:dyDescent="0.25">
      <c r="A1569" s="54" t="s">
        <v>14</v>
      </c>
      <c r="B1569" s="23">
        <v>70.11</v>
      </c>
      <c r="C1569" s="46" t="s">
        <v>446</v>
      </c>
      <c r="D1569" s="52"/>
      <c r="E1569" s="46" t="s">
        <v>3032</v>
      </c>
      <c r="F1569" s="46"/>
      <c r="G1569" s="25" t="s">
        <v>448</v>
      </c>
      <c r="H1569" s="25" t="s">
        <v>3033</v>
      </c>
      <c r="I1569" s="25" t="s">
        <v>3034</v>
      </c>
      <c r="J1569" s="270" t="s">
        <v>3035</v>
      </c>
      <c r="K1569" s="449">
        <v>46203</v>
      </c>
      <c r="L1569" s="25" t="s">
        <v>19</v>
      </c>
      <c r="M1569" s="24" t="s">
        <v>15</v>
      </c>
      <c r="N1569" s="24" t="s">
        <v>19</v>
      </c>
      <c r="O1569" s="39"/>
      <c r="P1569" s="105"/>
      <c r="Q1569" s="105"/>
      <c r="R1569" s="105"/>
      <c r="S1569" s="105"/>
      <c r="T1569" s="105"/>
      <c r="U1569" s="105"/>
      <c r="V1569" s="105"/>
      <c r="W1569" s="105"/>
      <c r="X1569" s="105"/>
      <c r="Y1569" s="105"/>
      <c r="Z1569" s="105"/>
      <c r="AA1569" s="105"/>
      <c r="AB1569" s="105"/>
      <c r="AC1569" s="105"/>
      <c r="AD1569" s="105"/>
      <c r="AE1569" s="105"/>
      <c r="AF1569" s="105"/>
      <c r="AG1569" s="105"/>
      <c r="AH1569" s="105"/>
      <c r="AI1569" s="105"/>
      <c r="AJ1569" s="105"/>
      <c r="AK1569" s="105"/>
      <c r="AL1569" s="105"/>
    </row>
    <row r="1570" spans="1:38" s="27" customFormat="1" ht="15" customHeight="1" x14ac:dyDescent="0.25">
      <c r="A1570" s="38" t="s">
        <v>73</v>
      </c>
      <c r="B1570" s="23">
        <v>70.111000000000004</v>
      </c>
      <c r="C1570" s="38" t="s">
        <v>446</v>
      </c>
      <c r="D1570" s="488"/>
      <c r="E1570" s="46" t="s">
        <v>9279</v>
      </c>
      <c r="F1570" s="518"/>
      <c r="G1570" s="25" t="s">
        <v>9259</v>
      </c>
      <c r="H1570" s="360" t="s">
        <v>9280</v>
      </c>
      <c r="I1570" s="360" t="s">
        <v>9281</v>
      </c>
      <c r="J1570" s="374" t="s">
        <v>3039</v>
      </c>
      <c r="K1570" s="37">
        <v>47807</v>
      </c>
      <c r="L1570" s="37" t="s">
        <v>520</v>
      </c>
      <c r="M1570" s="25" t="s">
        <v>15</v>
      </c>
      <c r="N1570" s="489"/>
      <c r="O1570" s="435"/>
    </row>
    <row r="1571" spans="1:38" s="27" customFormat="1" ht="15" customHeight="1" x14ac:dyDescent="0.25">
      <c r="A1571" s="54" t="s">
        <v>14</v>
      </c>
      <c r="B1571" s="23">
        <v>70.11</v>
      </c>
      <c r="C1571" s="46" t="s">
        <v>446</v>
      </c>
      <c r="D1571" s="52"/>
      <c r="E1571" s="46" t="s">
        <v>3036</v>
      </c>
      <c r="F1571" s="46"/>
      <c r="G1571" s="25" t="s">
        <v>448</v>
      </c>
      <c r="H1571" s="25" t="s">
        <v>3037</v>
      </c>
      <c r="I1571" s="25" t="s">
        <v>3038</v>
      </c>
      <c r="J1571" s="246" t="s">
        <v>3039</v>
      </c>
      <c r="K1571" s="449">
        <v>46203</v>
      </c>
      <c r="L1571" s="25" t="s">
        <v>19</v>
      </c>
      <c r="M1571" s="24" t="s">
        <v>19</v>
      </c>
      <c r="N1571" s="24" t="s">
        <v>19</v>
      </c>
      <c r="O1571" s="39"/>
    </row>
    <row r="1572" spans="1:38" s="27" customFormat="1" ht="14.1" customHeight="1" x14ac:dyDescent="0.25">
      <c r="A1572" s="46" t="s">
        <v>33</v>
      </c>
      <c r="B1572" s="23">
        <v>45.113999999999997</v>
      </c>
      <c r="C1572" s="46" t="s">
        <v>74</v>
      </c>
      <c r="D1572" s="52">
        <v>4021</v>
      </c>
      <c r="E1572" s="46" t="s">
        <v>7391</v>
      </c>
      <c r="F1572" s="46"/>
      <c r="G1572" s="25" t="s">
        <v>7215</v>
      </c>
      <c r="H1572" s="25" t="s">
        <v>756</v>
      </c>
      <c r="I1572" s="375" t="s">
        <v>7392</v>
      </c>
      <c r="J1572" s="210" t="s">
        <v>7393</v>
      </c>
      <c r="K1572" s="37">
        <v>46203</v>
      </c>
      <c r="L1572" s="25" t="s">
        <v>15</v>
      </c>
      <c r="M1572" s="25" t="s">
        <v>15</v>
      </c>
      <c r="N1572" s="25" t="s">
        <v>19</v>
      </c>
      <c r="O1572" s="42"/>
    </row>
    <row r="1573" spans="1:38" s="82" customFormat="1" ht="15" customHeight="1" x14ac:dyDescent="0.25">
      <c r="A1573" s="38" t="s">
        <v>33</v>
      </c>
      <c r="B1573" s="23">
        <v>45.113999999999997</v>
      </c>
      <c r="C1573" s="46" t="s">
        <v>74</v>
      </c>
      <c r="D1573" s="52">
        <v>1483</v>
      </c>
      <c r="E1573" s="46" t="s">
        <v>3040</v>
      </c>
      <c r="F1573" s="46"/>
      <c r="G1573" s="25" t="s">
        <v>6345</v>
      </c>
      <c r="H1573" s="25" t="s">
        <v>3041</v>
      </c>
      <c r="I1573" s="25" t="s">
        <v>3042</v>
      </c>
      <c r="J1573" s="203" t="s">
        <v>3043</v>
      </c>
      <c r="K1573" s="37">
        <v>46356</v>
      </c>
      <c r="L1573" s="25" t="s">
        <v>19</v>
      </c>
      <c r="M1573" s="25" t="s">
        <v>19</v>
      </c>
      <c r="N1573" s="25"/>
      <c r="O1573" s="39"/>
    </row>
    <row r="1574" spans="1:38" s="27" customFormat="1" ht="14.1" customHeight="1" x14ac:dyDescent="0.25">
      <c r="A1574" s="41" t="s">
        <v>14</v>
      </c>
      <c r="B1574" s="36">
        <v>70.126000000000005</v>
      </c>
      <c r="C1574" s="38" t="s">
        <v>5241</v>
      </c>
      <c r="D1574" s="45"/>
      <c r="E1574" s="46" t="s">
        <v>3044</v>
      </c>
      <c r="F1574" s="46"/>
      <c r="G1574" s="25" t="s">
        <v>32</v>
      </c>
      <c r="H1574" s="25" t="s">
        <v>3045</v>
      </c>
      <c r="I1574" s="25" t="s">
        <v>3046</v>
      </c>
      <c r="J1574" s="335" t="s">
        <v>3047</v>
      </c>
      <c r="K1574" s="37">
        <v>46630</v>
      </c>
      <c r="L1574" s="25" t="s">
        <v>15</v>
      </c>
      <c r="M1574" s="25" t="s">
        <v>15</v>
      </c>
      <c r="N1574" s="25" t="s">
        <v>19</v>
      </c>
      <c r="O1574" s="39"/>
    </row>
    <row r="1575" spans="1:38" s="27" customFormat="1" ht="14.1" customHeight="1" x14ac:dyDescent="0.25">
      <c r="A1575" s="54" t="s">
        <v>83</v>
      </c>
      <c r="B1575" s="375">
        <v>32.100999999999999</v>
      </c>
      <c r="C1575" s="54" t="s">
        <v>34</v>
      </c>
      <c r="D1575" s="45"/>
      <c r="E1575" s="54" t="s">
        <v>7394</v>
      </c>
      <c r="F1575" s="54"/>
      <c r="G1575" s="375" t="s">
        <v>7215</v>
      </c>
      <c r="H1575" s="375" t="s">
        <v>9449</v>
      </c>
      <c r="I1575" s="375" t="s">
        <v>7395</v>
      </c>
      <c r="J1575" s="544" t="s">
        <v>9450</v>
      </c>
      <c r="K1575" s="383">
        <v>46203</v>
      </c>
      <c r="L1575" s="375" t="s">
        <v>15</v>
      </c>
      <c r="M1575" s="375" t="s">
        <v>15</v>
      </c>
      <c r="N1575" s="375" t="s">
        <v>19</v>
      </c>
      <c r="O1575" s="545" t="s">
        <v>7396</v>
      </c>
    </row>
    <row r="1576" spans="1:38" s="27" customFormat="1" ht="14.1" customHeight="1" x14ac:dyDescent="0.25">
      <c r="A1576" s="46" t="s">
        <v>33</v>
      </c>
      <c r="B1576" s="23">
        <v>45.113999999999997</v>
      </c>
      <c r="C1576" s="46" t="s">
        <v>74</v>
      </c>
      <c r="D1576" s="52">
        <v>7052</v>
      </c>
      <c r="E1576" s="46" t="s">
        <v>6923</v>
      </c>
      <c r="F1576" s="46" t="s">
        <v>6924</v>
      </c>
      <c r="G1576" s="25" t="s">
        <v>7629</v>
      </c>
      <c r="H1576" s="25" t="s">
        <v>7795</v>
      </c>
      <c r="I1576" s="25" t="s">
        <v>7078</v>
      </c>
      <c r="J1576" s="31" t="s">
        <v>7796</v>
      </c>
      <c r="K1576" s="37">
        <v>47422</v>
      </c>
      <c r="L1576" s="25" t="s">
        <v>15</v>
      </c>
      <c r="M1576" s="25"/>
      <c r="N1576" s="25" t="s">
        <v>19</v>
      </c>
      <c r="O1576" s="39"/>
    </row>
    <row r="1577" spans="1:38" s="27" customFormat="1" ht="14.1" customHeight="1" x14ac:dyDescent="0.25">
      <c r="A1577" s="66" t="s">
        <v>33</v>
      </c>
      <c r="B1577" s="32">
        <v>45.113999999999997</v>
      </c>
      <c r="C1577" s="59" t="s">
        <v>74</v>
      </c>
      <c r="D1577" s="273">
        <v>5022</v>
      </c>
      <c r="E1577" s="359" t="s">
        <v>3048</v>
      </c>
      <c r="F1577" s="359" t="s">
        <v>3049</v>
      </c>
      <c r="G1577" s="83" t="s">
        <v>819</v>
      </c>
      <c r="H1577" s="33" t="s">
        <v>3050</v>
      </c>
      <c r="I1577" s="33" t="s">
        <v>3051</v>
      </c>
      <c r="J1577" s="253" t="s">
        <v>3052</v>
      </c>
      <c r="K1577" s="34">
        <v>45815</v>
      </c>
      <c r="L1577" s="33" t="s">
        <v>19</v>
      </c>
      <c r="M1577" s="33" t="s">
        <v>205</v>
      </c>
      <c r="N1577" s="35"/>
      <c r="O1577" s="316"/>
    </row>
    <row r="1578" spans="1:38" s="27" customFormat="1" ht="14.1" customHeight="1" x14ac:dyDescent="0.25">
      <c r="A1578" s="56" t="s">
        <v>16</v>
      </c>
      <c r="B1578" s="29">
        <v>25.106000000000002</v>
      </c>
      <c r="C1578" s="46" t="s">
        <v>94</v>
      </c>
      <c r="D1578" s="52"/>
      <c r="E1578" s="46" t="s">
        <v>3053</v>
      </c>
      <c r="F1578" s="446"/>
      <c r="G1578" s="447" t="s">
        <v>96</v>
      </c>
      <c r="H1578" s="30" t="s">
        <v>3054</v>
      </c>
      <c r="I1578" s="30" t="s">
        <v>3055</v>
      </c>
      <c r="J1578" s="266" t="s">
        <v>3056</v>
      </c>
      <c r="K1578" s="448">
        <v>46857</v>
      </c>
      <c r="L1578" s="50" t="s">
        <v>15</v>
      </c>
      <c r="M1578" s="97" t="s">
        <v>15</v>
      </c>
      <c r="N1578" s="97" t="s">
        <v>15</v>
      </c>
      <c r="O1578" s="200"/>
    </row>
    <row r="1579" spans="1:38" s="27" customFormat="1" ht="14.1" customHeight="1" x14ac:dyDescent="0.25">
      <c r="A1579" s="56" t="s">
        <v>16</v>
      </c>
      <c r="B1579" s="29">
        <v>25.12</v>
      </c>
      <c r="C1579" s="46" t="s">
        <v>100</v>
      </c>
      <c r="D1579" s="52"/>
      <c r="E1579" s="46" t="s">
        <v>3053</v>
      </c>
      <c r="F1579" s="446"/>
      <c r="G1579" s="447" t="s">
        <v>96</v>
      </c>
      <c r="H1579" s="30" t="s">
        <v>3054</v>
      </c>
      <c r="I1579" s="30" t="s">
        <v>3055</v>
      </c>
      <c r="J1579" s="266" t="s">
        <v>3056</v>
      </c>
      <c r="K1579" s="448">
        <v>46857</v>
      </c>
      <c r="L1579" s="50" t="s">
        <v>15</v>
      </c>
      <c r="M1579" s="97" t="s">
        <v>15</v>
      </c>
      <c r="N1579" s="97" t="s">
        <v>15</v>
      </c>
      <c r="O1579" s="39"/>
    </row>
    <row r="1580" spans="1:38" s="27" customFormat="1" ht="14.1" customHeight="1" x14ac:dyDescent="0.25">
      <c r="A1580" s="38" t="s">
        <v>33</v>
      </c>
      <c r="B1580" s="23">
        <v>45.113999999999997</v>
      </c>
      <c r="C1580" s="46" t="s">
        <v>74</v>
      </c>
      <c r="D1580" s="52">
        <v>330</v>
      </c>
      <c r="E1580" s="46" t="s">
        <v>3057</v>
      </c>
      <c r="F1580" s="46"/>
      <c r="G1580" s="47" t="s">
        <v>7629</v>
      </c>
      <c r="H1580" s="25" t="s">
        <v>3058</v>
      </c>
      <c r="I1580" s="25" t="s">
        <v>3059</v>
      </c>
      <c r="J1580" s="264" t="s">
        <v>3060</v>
      </c>
      <c r="K1580" s="37">
        <v>47422</v>
      </c>
      <c r="L1580" s="25" t="s">
        <v>15</v>
      </c>
      <c r="M1580" s="25"/>
      <c r="N1580" s="25" t="s">
        <v>19</v>
      </c>
      <c r="O1580" s="39"/>
    </row>
    <row r="1581" spans="1:38" s="27" customFormat="1" ht="14.1" customHeight="1" x14ac:dyDescent="0.25">
      <c r="A1581" s="54" t="s">
        <v>33</v>
      </c>
      <c r="B1581" s="375">
        <v>45.112000000000002</v>
      </c>
      <c r="C1581" s="54" t="s">
        <v>5040</v>
      </c>
      <c r="D1581" s="380">
        <v>4022</v>
      </c>
      <c r="E1581" s="276" t="s">
        <v>3061</v>
      </c>
      <c r="F1581" s="54"/>
      <c r="G1581" s="375" t="s">
        <v>5041</v>
      </c>
      <c r="H1581" s="25" t="s">
        <v>5046</v>
      </c>
      <c r="I1581" s="25" t="s">
        <v>5047</v>
      </c>
      <c r="J1581" s="251" t="s">
        <v>8817</v>
      </c>
      <c r="K1581" s="383">
        <v>46203</v>
      </c>
      <c r="L1581" s="375" t="s">
        <v>15</v>
      </c>
      <c r="M1581" s="375" t="s">
        <v>15</v>
      </c>
      <c r="N1581" s="375" t="s">
        <v>19</v>
      </c>
      <c r="O1581" s="210" t="s">
        <v>8818</v>
      </c>
    </row>
    <row r="1582" spans="1:38" s="27" customFormat="1" ht="14.1" customHeight="1" x14ac:dyDescent="0.25">
      <c r="A1582" s="46" t="s">
        <v>33</v>
      </c>
      <c r="B1582" s="23">
        <v>45.113999999999997</v>
      </c>
      <c r="C1582" s="46" t="s">
        <v>74</v>
      </c>
      <c r="D1582" s="52">
        <v>4022</v>
      </c>
      <c r="E1582" s="46" t="s">
        <v>3061</v>
      </c>
      <c r="F1582" s="46"/>
      <c r="G1582" s="25" t="s">
        <v>87</v>
      </c>
      <c r="H1582" s="25" t="s">
        <v>3062</v>
      </c>
      <c r="I1582" s="375" t="s">
        <v>3063</v>
      </c>
      <c r="J1582" s="210" t="s">
        <v>8817</v>
      </c>
      <c r="K1582" s="37">
        <v>46203</v>
      </c>
      <c r="L1582" s="25" t="s">
        <v>15</v>
      </c>
      <c r="M1582" s="25" t="s">
        <v>15</v>
      </c>
      <c r="N1582" s="25" t="s">
        <v>19</v>
      </c>
      <c r="O1582" s="210" t="s">
        <v>8818</v>
      </c>
    </row>
    <row r="1583" spans="1:38" s="27" customFormat="1" ht="14.1" customHeight="1" x14ac:dyDescent="0.25">
      <c r="A1583" s="46" t="s">
        <v>33</v>
      </c>
      <c r="B1583" s="23">
        <v>45.113999999999997</v>
      </c>
      <c r="C1583" s="46" t="s">
        <v>74</v>
      </c>
      <c r="D1583" s="52">
        <v>4996</v>
      </c>
      <c r="E1583" s="46" t="s">
        <v>3065</v>
      </c>
      <c r="F1583" s="46"/>
      <c r="G1583" s="25" t="s">
        <v>6344</v>
      </c>
      <c r="H1583" s="25" t="s">
        <v>3066</v>
      </c>
      <c r="I1583" s="25" t="s">
        <v>3067</v>
      </c>
      <c r="J1583" s="259" t="s">
        <v>3068</v>
      </c>
      <c r="K1583" s="37">
        <v>47057</v>
      </c>
      <c r="L1583" s="25" t="s">
        <v>15</v>
      </c>
      <c r="M1583" s="25"/>
      <c r="N1583" s="25" t="s">
        <v>19</v>
      </c>
      <c r="O1583" s="69"/>
    </row>
    <row r="1584" spans="1:38" s="27" customFormat="1" ht="14.1" customHeight="1" x14ac:dyDescent="0.25">
      <c r="A1584" s="69" t="s">
        <v>14</v>
      </c>
      <c r="B1584" s="25">
        <v>47.101999999999997</v>
      </c>
      <c r="C1584" s="46" t="s">
        <v>5842</v>
      </c>
      <c r="D1584" s="52"/>
      <c r="E1584" s="46" t="s">
        <v>5870</v>
      </c>
      <c r="F1584" s="46"/>
      <c r="G1584" s="25" t="s">
        <v>5844</v>
      </c>
      <c r="H1584" s="25" t="s">
        <v>5871</v>
      </c>
      <c r="I1584" s="25" t="s">
        <v>5872</v>
      </c>
      <c r="J1584" s="249" t="s">
        <v>5873</v>
      </c>
      <c r="K1584" s="37">
        <v>46338</v>
      </c>
      <c r="L1584" s="25" t="s">
        <v>15</v>
      </c>
      <c r="M1584" s="25" t="s">
        <v>15</v>
      </c>
      <c r="N1584" s="25" t="s">
        <v>19</v>
      </c>
      <c r="O1584" s="249" t="s">
        <v>5874</v>
      </c>
    </row>
    <row r="1585" spans="1:26" s="27" customFormat="1" ht="14.1" customHeight="1" x14ac:dyDescent="0.25">
      <c r="A1585" s="38" t="s">
        <v>16</v>
      </c>
      <c r="B1585" s="23">
        <v>25.125</v>
      </c>
      <c r="C1585" s="38" t="s">
        <v>820</v>
      </c>
      <c r="D1585" s="45">
        <v>6513</v>
      </c>
      <c r="E1585" s="46" t="s">
        <v>7168</v>
      </c>
      <c r="F1585" s="46" t="s">
        <v>5511</v>
      </c>
      <c r="G1585" s="25" t="s">
        <v>7129</v>
      </c>
      <c r="H1585" s="25" t="s">
        <v>7169</v>
      </c>
      <c r="I1585" s="25" t="s">
        <v>7170</v>
      </c>
      <c r="J1585" s="203" t="s">
        <v>7171</v>
      </c>
      <c r="K1585" s="37">
        <v>46608</v>
      </c>
      <c r="L1585" s="25" t="s">
        <v>15</v>
      </c>
      <c r="M1585" s="313" t="s">
        <v>15</v>
      </c>
      <c r="N1585" s="313" t="s">
        <v>19</v>
      </c>
      <c r="O1585" s="295"/>
    </row>
    <row r="1586" spans="1:26" s="27" customFormat="1" ht="14.1" customHeight="1" x14ac:dyDescent="0.25">
      <c r="A1586" s="46" t="s">
        <v>16</v>
      </c>
      <c r="B1586" s="25">
        <v>25.109000000000002</v>
      </c>
      <c r="C1586" s="46" t="s">
        <v>250</v>
      </c>
      <c r="D1586" s="52">
        <v>769</v>
      </c>
      <c r="E1586" s="46" t="s">
        <v>3069</v>
      </c>
      <c r="F1586" s="46"/>
      <c r="G1586" s="25" t="s">
        <v>252</v>
      </c>
      <c r="H1586" s="25" t="s">
        <v>3070</v>
      </c>
      <c r="I1586" s="25" t="s">
        <v>3071</v>
      </c>
      <c r="J1586" s="256" t="s">
        <v>3072</v>
      </c>
      <c r="K1586" s="37">
        <v>46544</v>
      </c>
      <c r="L1586" s="25" t="s">
        <v>120</v>
      </c>
      <c r="M1586" s="25" t="s">
        <v>15</v>
      </c>
      <c r="N1586" s="25" t="s">
        <v>19</v>
      </c>
      <c r="O1586" s="39"/>
    </row>
    <row r="1587" spans="1:26" s="27" customFormat="1" ht="14.1" customHeight="1" x14ac:dyDescent="0.25">
      <c r="A1587" s="38" t="s">
        <v>16</v>
      </c>
      <c r="B1587" s="23">
        <v>80.117999999999995</v>
      </c>
      <c r="C1587" s="38" t="s">
        <v>3073</v>
      </c>
      <c r="D1587" s="45">
        <v>2286</v>
      </c>
      <c r="E1587" s="46" t="s">
        <v>3074</v>
      </c>
      <c r="F1587" s="46"/>
      <c r="G1587" s="25" t="s">
        <v>5795</v>
      </c>
      <c r="H1587" s="25" t="s">
        <v>3075</v>
      </c>
      <c r="I1587" s="25" t="s">
        <v>3076</v>
      </c>
      <c r="J1587" s="203" t="s">
        <v>3077</v>
      </c>
      <c r="K1587" s="37">
        <v>46357</v>
      </c>
      <c r="L1587" s="25" t="s">
        <v>15</v>
      </c>
      <c r="M1587" s="25"/>
      <c r="N1587" s="25" t="s">
        <v>19</v>
      </c>
      <c r="O1587" s="39"/>
    </row>
    <row r="1588" spans="1:26" s="82" customFormat="1" ht="15" customHeight="1" x14ac:dyDescent="0.25">
      <c r="A1588" s="38" t="s">
        <v>14</v>
      </c>
      <c r="B1588" s="23">
        <v>70.105999999999995</v>
      </c>
      <c r="C1588" s="46" t="s">
        <v>5330</v>
      </c>
      <c r="D1588" s="63">
        <v>2883</v>
      </c>
      <c r="E1588" s="46" t="s">
        <v>3078</v>
      </c>
      <c r="F1588" s="46"/>
      <c r="G1588" s="25" t="s">
        <v>32</v>
      </c>
      <c r="H1588" s="25" t="s">
        <v>3079</v>
      </c>
      <c r="I1588" s="25" t="s">
        <v>3080</v>
      </c>
      <c r="J1588" s="255" t="s">
        <v>3081</v>
      </c>
      <c r="K1588" s="37">
        <v>46630</v>
      </c>
      <c r="L1588" s="25" t="s">
        <v>15</v>
      </c>
      <c r="M1588" s="25" t="s">
        <v>15</v>
      </c>
      <c r="N1588" s="25" t="s">
        <v>19</v>
      </c>
      <c r="O1588" s="39"/>
    </row>
    <row r="1589" spans="1:26" s="82" customFormat="1" ht="15" customHeight="1" x14ac:dyDescent="0.25">
      <c r="A1589" s="54" t="s">
        <v>83</v>
      </c>
      <c r="B1589" s="375">
        <v>32.100999999999999</v>
      </c>
      <c r="C1589" s="54" t="s">
        <v>34</v>
      </c>
      <c r="D1589" s="380"/>
      <c r="E1589" s="54" t="s">
        <v>5022</v>
      </c>
      <c r="F1589" s="54"/>
      <c r="G1589" s="375" t="s">
        <v>5003</v>
      </c>
      <c r="H1589" s="375" t="s">
        <v>5023</v>
      </c>
      <c r="I1589" s="375" t="s">
        <v>5024</v>
      </c>
      <c r="J1589" s="257" t="s">
        <v>5025</v>
      </c>
      <c r="K1589" s="383">
        <v>46203</v>
      </c>
      <c r="L1589" s="375" t="s">
        <v>15</v>
      </c>
      <c r="M1589" s="375" t="s">
        <v>15</v>
      </c>
      <c r="N1589" s="375" t="s">
        <v>15</v>
      </c>
      <c r="O1589" s="39"/>
    </row>
    <row r="1590" spans="1:26" s="27" customFormat="1" ht="15" customHeight="1" x14ac:dyDescent="0.25">
      <c r="A1590" s="38" t="s">
        <v>16</v>
      </c>
      <c r="B1590" s="23">
        <v>41.11</v>
      </c>
      <c r="C1590" s="38" t="s">
        <v>20</v>
      </c>
      <c r="D1590" s="45"/>
      <c r="E1590" s="280" t="s">
        <v>8474</v>
      </c>
      <c r="F1590" s="46" t="s">
        <v>8475</v>
      </c>
      <c r="G1590" s="25" t="s">
        <v>8458</v>
      </c>
      <c r="H1590" s="25" t="s">
        <v>8476</v>
      </c>
      <c r="I1590" s="25" t="s">
        <v>8477</v>
      </c>
      <c r="J1590" s="264" t="s">
        <v>8478</v>
      </c>
      <c r="K1590" s="37">
        <v>47703</v>
      </c>
      <c r="L1590" s="25" t="s">
        <v>15</v>
      </c>
      <c r="M1590" s="25" t="s">
        <v>15</v>
      </c>
      <c r="N1590" s="25" t="s">
        <v>19</v>
      </c>
      <c r="O1590" s="203" t="s">
        <v>8479</v>
      </c>
      <c r="P1590" s="122"/>
      <c r="Q1590" s="122"/>
      <c r="R1590" s="122"/>
      <c r="S1590" s="122"/>
      <c r="T1590" s="122"/>
      <c r="U1590" s="122"/>
      <c r="V1590" s="122"/>
      <c r="W1590" s="122"/>
      <c r="X1590" s="122"/>
      <c r="Y1590" s="122"/>
    </row>
    <row r="1591" spans="1:26" s="82" customFormat="1" ht="15" customHeight="1" x14ac:dyDescent="0.25">
      <c r="A1591" s="46" t="s">
        <v>33</v>
      </c>
      <c r="B1591" s="23">
        <v>45.113999999999997</v>
      </c>
      <c r="C1591" s="46" t="s">
        <v>74</v>
      </c>
      <c r="D1591" s="52">
        <v>341</v>
      </c>
      <c r="E1591" s="46" t="s">
        <v>3082</v>
      </c>
      <c r="F1591" s="46"/>
      <c r="G1591" s="25" t="s">
        <v>3083</v>
      </c>
      <c r="H1591" s="25" t="s">
        <v>756</v>
      </c>
      <c r="I1591" s="25" t="s">
        <v>3084</v>
      </c>
      <c r="J1591" s="43" t="s">
        <v>3085</v>
      </c>
      <c r="K1591" s="37">
        <v>46145</v>
      </c>
      <c r="L1591" s="25" t="s">
        <v>15</v>
      </c>
      <c r="M1591" s="25" t="s">
        <v>15</v>
      </c>
      <c r="N1591" s="25" t="s">
        <v>19</v>
      </c>
      <c r="O1591" s="69"/>
    </row>
    <row r="1592" spans="1:26" s="27" customFormat="1" ht="12.75" customHeight="1" x14ac:dyDescent="0.25">
      <c r="A1592" s="69" t="s">
        <v>14</v>
      </c>
      <c r="B1592" s="23">
        <v>70.105999999999995</v>
      </c>
      <c r="C1592" s="46" t="s">
        <v>8707</v>
      </c>
      <c r="D1592" s="52"/>
      <c r="E1592" s="39" t="s">
        <v>8694</v>
      </c>
      <c r="F1592" s="42"/>
      <c r="G1592" s="26" t="s">
        <v>8544</v>
      </c>
      <c r="H1592" s="40" t="s">
        <v>8700</v>
      </c>
      <c r="I1592" s="40" t="s">
        <v>8701</v>
      </c>
      <c r="J1592" s="238" t="s">
        <v>8702</v>
      </c>
      <c r="K1592" s="320">
        <v>47726</v>
      </c>
      <c r="L1592" s="26" t="s">
        <v>15</v>
      </c>
      <c r="M1592" s="26" t="s">
        <v>15</v>
      </c>
      <c r="N1592" s="26" t="s">
        <v>19</v>
      </c>
      <c r="O1592" s="39"/>
      <c r="P1592" s="122"/>
      <c r="Q1592" s="122"/>
      <c r="R1592" s="122"/>
      <c r="S1592" s="122"/>
      <c r="T1592" s="122"/>
      <c r="U1592" s="122"/>
      <c r="V1592" s="122"/>
      <c r="W1592" s="122"/>
      <c r="X1592" s="122"/>
      <c r="Y1592" s="122"/>
      <c r="Z1592" s="122"/>
    </row>
    <row r="1593" spans="1:26" s="27" customFormat="1" ht="12.75" customHeight="1" x14ac:dyDescent="0.25">
      <c r="A1593" s="38" t="s">
        <v>1072</v>
      </c>
      <c r="B1593" s="23">
        <v>80.100999999999999</v>
      </c>
      <c r="C1593" s="38" t="s">
        <v>484</v>
      </c>
      <c r="D1593" s="45">
        <v>4025</v>
      </c>
      <c r="E1593" s="46" t="s">
        <v>6789</v>
      </c>
      <c r="F1593" s="46"/>
      <c r="G1593" s="25" t="s">
        <v>486</v>
      </c>
      <c r="H1593" s="25" t="s">
        <v>6790</v>
      </c>
      <c r="I1593" s="25" t="s">
        <v>6791</v>
      </c>
      <c r="J1593" s="203" t="s">
        <v>6792</v>
      </c>
      <c r="K1593" s="37">
        <v>46203</v>
      </c>
      <c r="L1593" s="25" t="s">
        <v>15</v>
      </c>
      <c r="M1593" s="25" t="s">
        <v>15</v>
      </c>
      <c r="N1593" s="25" t="s">
        <v>19</v>
      </c>
      <c r="O1593" s="203" t="s">
        <v>6793</v>
      </c>
      <c r="P1593" s="122"/>
      <c r="Q1593" s="122"/>
      <c r="R1593" s="122"/>
      <c r="S1593" s="122"/>
      <c r="T1593" s="122"/>
      <c r="U1593" s="122"/>
      <c r="V1593" s="122"/>
      <c r="W1593" s="122"/>
      <c r="X1593" s="122"/>
      <c r="Y1593" s="122"/>
      <c r="Z1593" s="122"/>
    </row>
    <row r="1594" spans="1:26" s="27" customFormat="1" ht="14.1" customHeight="1" x14ac:dyDescent="0.2">
      <c r="A1594" s="38" t="s">
        <v>16</v>
      </c>
      <c r="B1594" s="23">
        <v>25.117999999999999</v>
      </c>
      <c r="C1594" s="38" t="s">
        <v>45</v>
      </c>
      <c r="D1594" s="484"/>
      <c r="E1594" s="46" t="s">
        <v>9229</v>
      </c>
      <c r="F1594" s="46"/>
      <c r="G1594" s="25" t="s">
        <v>9199</v>
      </c>
      <c r="H1594" s="25" t="s">
        <v>9300</v>
      </c>
      <c r="I1594" s="25" t="s">
        <v>9301</v>
      </c>
      <c r="J1594" s="254" t="s">
        <v>9302</v>
      </c>
      <c r="K1594" s="37">
        <v>47794</v>
      </c>
      <c r="L1594" s="25" t="s">
        <v>15</v>
      </c>
      <c r="M1594" s="25" t="s">
        <v>15</v>
      </c>
      <c r="N1594" s="25" t="s">
        <v>15</v>
      </c>
      <c r="O1594" s="203" t="s">
        <v>9230</v>
      </c>
    </row>
    <row r="1595" spans="1:26" s="27" customFormat="1" ht="12.75" customHeight="1" x14ac:dyDescent="0.25">
      <c r="A1595" s="46" t="s">
        <v>33</v>
      </c>
      <c r="B1595" s="23">
        <v>45.113999999999997</v>
      </c>
      <c r="C1595" s="46" t="s">
        <v>74</v>
      </c>
      <c r="D1595" s="52">
        <v>4027</v>
      </c>
      <c r="E1595" s="46" t="s">
        <v>3086</v>
      </c>
      <c r="F1595" s="46"/>
      <c r="G1595" s="25" t="s">
        <v>87</v>
      </c>
      <c r="H1595" s="25" t="s">
        <v>3088</v>
      </c>
      <c r="I1595" s="375" t="s">
        <v>3089</v>
      </c>
      <c r="J1595" s="210" t="s">
        <v>3087</v>
      </c>
      <c r="K1595" s="37">
        <v>46203</v>
      </c>
      <c r="L1595" s="25" t="s">
        <v>15</v>
      </c>
      <c r="M1595" s="25" t="s">
        <v>15</v>
      </c>
      <c r="N1595" s="25" t="s">
        <v>19</v>
      </c>
      <c r="O1595" s="39"/>
      <c r="P1595" s="122"/>
      <c r="Q1595" s="122"/>
      <c r="R1595" s="122"/>
      <c r="S1595" s="122"/>
      <c r="T1595" s="122"/>
      <c r="U1595" s="122"/>
      <c r="V1595" s="122"/>
      <c r="W1595" s="122"/>
      <c r="X1595" s="122"/>
      <c r="Y1595" s="122"/>
      <c r="Z1595" s="122"/>
    </row>
    <row r="1596" spans="1:26" s="27" customFormat="1" ht="15" customHeight="1" x14ac:dyDescent="0.25">
      <c r="A1596" s="46" t="s">
        <v>83</v>
      </c>
      <c r="B1596" s="84">
        <v>45.107999999999997</v>
      </c>
      <c r="C1596" s="46" t="s">
        <v>6098</v>
      </c>
      <c r="D1596" s="52">
        <v>4027</v>
      </c>
      <c r="E1596" s="276" t="s">
        <v>3086</v>
      </c>
      <c r="F1596" s="46"/>
      <c r="G1596" s="25" t="s">
        <v>6100</v>
      </c>
      <c r="H1596" s="25" t="s">
        <v>6458</v>
      </c>
      <c r="I1596" s="25" t="s">
        <v>6459</v>
      </c>
      <c r="J1596" s="255" t="s">
        <v>3087</v>
      </c>
      <c r="K1596" s="37">
        <v>46934</v>
      </c>
      <c r="L1596" s="25" t="s">
        <v>15</v>
      </c>
      <c r="M1596" s="25" t="s">
        <v>120</v>
      </c>
      <c r="N1596" s="25" t="s">
        <v>19</v>
      </c>
      <c r="O1596" s="39"/>
    </row>
    <row r="1597" spans="1:26" s="27" customFormat="1" ht="12.75" customHeight="1" x14ac:dyDescent="0.25">
      <c r="A1597" s="51" t="s">
        <v>14</v>
      </c>
      <c r="B1597" s="30">
        <v>70.125</v>
      </c>
      <c r="C1597" s="451" t="s">
        <v>8234</v>
      </c>
      <c r="D1597" s="52"/>
      <c r="E1597" s="46" t="s">
        <v>8278</v>
      </c>
      <c r="F1597" s="46"/>
      <c r="G1597" s="25" t="s">
        <v>7192</v>
      </c>
      <c r="H1597" s="25" t="s">
        <v>8279</v>
      </c>
      <c r="I1597" s="25" t="s">
        <v>8280</v>
      </c>
      <c r="J1597" s="239" t="s">
        <v>8281</v>
      </c>
      <c r="K1597" s="283">
        <v>47361</v>
      </c>
      <c r="L1597" s="25" t="s">
        <v>15</v>
      </c>
      <c r="M1597" s="25" t="s">
        <v>15</v>
      </c>
      <c r="N1597" s="25" t="s">
        <v>19</v>
      </c>
      <c r="O1597" s="26"/>
      <c r="P1597" s="122"/>
      <c r="Q1597" s="122"/>
      <c r="R1597" s="122"/>
      <c r="S1597" s="122"/>
      <c r="T1597" s="122"/>
      <c r="U1597" s="122"/>
      <c r="V1597" s="122"/>
      <c r="W1597" s="122"/>
      <c r="X1597" s="122"/>
      <c r="Y1597" s="122"/>
      <c r="Z1597" s="122"/>
    </row>
    <row r="1598" spans="1:26" s="27" customFormat="1" ht="12.75" customHeight="1" x14ac:dyDescent="0.25">
      <c r="A1598" s="69" t="s">
        <v>14</v>
      </c>
      <c r="B1598" s="23">
        <v>12.118</v>
      </c>
      <c r="C1598" s="38" t="s">
        <v>145</v>
      </c>
      <c r="D1598" s="52">
        <v>7414</v>
      </c>
      <c r="E1598" s="46" t="s">
        <v>3090</v>
      </c>
      <c r="F1598" s="46" t="s">
        <v>7797</v>
      </c>
      <c r="G1598" s="25" t="s">
        <v>6569</v>
      </c>
      <c r="H1598" s="375" t="s">
        <v>6694</v>
      </c>
      <c r="I1598" s="375" t="s">
        <v>6695</v>
      </c>
      <c r="J1598" s="240" t="s">
        <v>6696</v>
      </c>
      <c r="K1598" s="37">
        <v>46568</v>
      </c>
      <c r="L1598" s="25" t="s">
        <v>15</v>
      </c>
      <c r="M1598" s="25" t="s">
        <v>15</v>
      </c>
      <c r="N1598" s="25" t="s">
        <v>19</v>
      </c>
      <c r="O1598" s="240" t="s">
        <v>6696</v>
      </c>
      <c r="P1598" s="122"/>
      <c r="Q1598" s="122"/>
      <c r="R1598" s="122"/>
      <c r="S1598" s="122"/>
      <c r="T1598" s="122"/>
      <c r="U1598" s="122"/>
      <c r="V1598" s="122"/>
      <c r="W1598" s="122"/>
      <c r="X1598" s="122"/>
      <c r="Y1598" s="122"/>
      <c r="Z1598" s="122"/>
    </row>
    <row r="1599" spans="1:26" s="81" customFormat="1" ht="12.75" customHeight="1" x14ac:dyDescent="0.25">
      <c r="A1599" s="38" t="s">
        <v>7612</v>
      </c>
      <c r="B1599" s="85">
        <v>50.103000000000002</v>
      </c>
      <c r="C1599" s="38" t="s">
        <v>9304</v>
      </c>
      <c r="D1599" s="52">
        <v>7414</v>
      </c>
      <c r="E1599" s="46" t="s">
        <v>3090</v>
      </c>
      <c r="F1599" s="46" t="s">
        <v>7797</v>
      </c>
      <c r="G1599" s="25" t="s">
        <v>6569</v>
      </c>
      <c r="H1599" s="375" t="s">
        <v>6694</v>
      </c>
      <c r="I1599" s="375" t="s">
        <v>6695</v>
      </c>
      <c r="J1599" s="372" t="s">
        <v>6696</v>
      </c>
      <c r="K1599" s="37">
        <v>46568</v>
      </c>
      <c r="L1599" s="25" t="s">
        <v>15</v>
      </c>
      <c r="M1599" s="25" t="s">
        <v>15</v>
      </c>
      <c r="N1599" s="25" t="s">
        <v>19</v>
      </c>
      <c r="O1599" s="39"/>
    </row>
    <row r="1600" spans="1:26" s="27" customFormat="1" ht="15" customHeight="1" x14ac:dyDescent="0.25">
      <c r="A1600" s="46" t="s">
        <v>16</v>
      </c>
      <c r="B1600" s="25">
        <v>25.109000000000002</v>
      </c>
      <c r="C1600" s="46" t="s">
        <v>250</v>
      </c>
      <c r="D1600" s="52"/>
      <c r="E1600" s="46" t="s">
        <v>3091</v>
      </c>
      <c r="F1600" s="46"/>
      <c r="G1600" s="25" t="s">
        <v>252</v>
      </c>
      <c r="H1600" s="25" t="s">
        <v>3092</v>
      </c>
      <c r="I1600" s="25" t="s">
        <v>3093</v>
      </c>
      <c r="J1600" s="248" t="s">
        <v>3094</v>
      </c>
      <c r="K1600" s="37">
        <v>46544</v>
      </c>
      <c r="L1600" s="25" t="s">
        <v>15</v>
      </c>
      <c r="M1600" s="25" t="s">
        <v>15</v>
      </c>
      <c r="N1600" s="25" t="s">
        <v>15</v>
      </c>
      <c r="O1600" s="39"/>
      <c r="P1600" s="122"/>
      <c r="Q1600" s="122"/>
      <c r="R1600" s="122"/>
      <c r="S1600" s="122"/>
      <c r="T1600" s="122"/>
      <c r="U1600" s="122"/>
      <c r="V1600" s="122"/>
      <c r="W1600" s="122"/>
      <c r="X1600" s="122"/>
      <c r="Y1600" s="122"/>
    </row>
    <row r="1601" spans="1:38" s="27" customFormat="1" ht="26.25" customHeight="1" x14ac:dyDescent="0.25">
      <c r="A1601" s="54" t="s">
        <v>33</v>
      </c>
      <c r="B1601" s="375">
        <v>45.112000000000002</v>
      </c>
      <c r="C1601" s="54" t="s">
        <v>5040</v>
      </c>
      <c r="D1601" s="380">
        <v>5773</v>
      </c>
      <c r="E1601" s="276" t="s">
        <v>5096</v>
      </c>
      <c r="F1601" s="54"/>
      <c r="G1601" s="375" t="s">
        <v>5041</v>
      </c>
      <c r="H1601" s="25" t="s">
        <v>3096</v>
      </c>
      <c r="I1601" s="25" t="s">
        <v>5097</v>
      </c>
      <c r="J1601" s="257" t="s">
        <v>5098</v>
      </c>
      <c r="K1601" s="383">
        <v>46203</v>
      </c>
      <c r="L1601" s="375" t="s">
        <v>15</v>
      </c>
      <c r="M1601" s="375" t="s">
        <v>15</v>
      </c>
      <c r="N1601" s="375" t="s">
        <v>19</v>
      </c>
      <c r="O1601" s="39"/>
      <c r="P1601" s="122"/>
      <c r="Q1601" s="122"/>
      <c r="R1601" s="122"/>
      <c r="S1601" s="122"/>
      <c r="T1601" s="122"/>
      <c r="U1601" s="122"/>
      <c r="V1601" s="122"/>
      <c r="W1601" s="122"/>
      <c r="X1601" s="122"/>
      <c r="Y1601" s="122"/>
    </row>
    <row r="1602" spans="1:38" s="27" customFormat="1" ht="15" customHeight="1" x14ac:dyDescent="0.25">
      <c r="A1602" s="46" t="s">
        <v>83</v>
      </c>
      <c r="B1602" s="23">
        <v>45.107999999999997</v>
      </c>
      <c r="C1602" s="46" t="s">
        <v>84</v>
      </c>
      <c r="D1602" s="52">
        <v>5773</v>
      </c>
      <c r="E1602" s="46" t="s">
        <v>3095</v>
      </c>
      <c r="F1602" s="46"/>
      <c r="G1602" s="25" t="s">
        <v>6346</v>
      </c>
      <c r="H1602" s="25" t="s">
        <v>6347</v>
      </c>
      <c r="I1602" s="25" t="s">
        <v>3097</v>
      </c>
      <c r="J1602" s="264" t="s">
        <v>6348</v>
      </c>
      <c r="K1602" s="37">
        <v>46196</v>
      </c>
      <c r="L1602" s="25" t="s">
        <v>15</v>
      </c>
      <c r="M1602" s="25" t="s">
        <v>120</v>
      </c>
      <c r="N1602" s="25" t="s">
        <v>19</v>
      </c>
      <c r="O1602" s="39"/>
      <c r="P1602" s="122"/>
      <c r="Q1602" s="122"/>
      <c r="R1602" s="122"/>
      <c r="S1602" s="122"/>
      <c r="T1602" s="122"/>
      <c r="U1602" s="122"/>
      <c r="V1602" s="122"/>
      <c r="W1602" s="122"/>
      <c r="X1602" s="122"/>
      <c r="Y1602" s="122"/>
    </row>
    <row r="1603" spans="1:38" s="27" customFormat="1" ht="15" customHeight="1" x14ac:dyDescent="0.25">
      <c r="A1603" s="59" t="s">
        <v>83</v>
      </c>
      <c r="B1603" s="32">
        <v>45.113999999999997</v>
      </c>
      <c r="C1603" s="59" t="s">
        <v>74</v>
      </c>
      <c r="D1603" s="58">
        <v>5773</v>
      </c>
      <c r="E1603" s="59" t="s">
        <v>6349</v>
      </c>
      <c r="F1603" s="59"/>
      <c r="G1603" s="33" t="s">
        <v>6350</v>
      </c>
      <c r="H1603" s="33" t="s">
        <v>6347</v>
      </c>
      <c r="I1603" s="33" t="s">
        <v>3097</v>
      </c>
      <c r="J1603" s="265" t="s">
        <v>6348</v>
      </c>
      <c r="K1603" s="60">
        <v>46105</v>
      </c>
      <c r="L1603" s="33" t="s">
        <v>15</v>
      </c>
      <c r="M1603" s="33" t="s">
        <v>15</v>
      </c>
      <c r="N1603" s="33" t="s">
        <v>19</v>
      </c>
      <c r="O1603" s="316"/>
      <c r="P1603" s="122"/>
      <c r="Q1603" s="122"/>
      <c r="R1603" s="122"/>
      <c r="S1603" s="122"/>
      <c r="T1603" s="122"/>
      <c r="U1603" s="122"/>
      <c r="V1603" s="122"/>
      <c r="W1603" s="122"/>
      <c r="X1603" s="122"/>
      <c r="Y1603" s="122"/>
    </row>
    <row r="1604" spans="1:38" s="81" customFormat="1" ht="15" customHeight="1" x14ac:dyDescent="0.25">
      <c r="A1604" s="38" t="s">
        <v>14</v>
      </c>
      <c r="B1604" s="23">
        <v>12.118</v>
      </c>
      <c r="C1604" s="38" t="s">
        <v>145</v>
      </c>
      <c r="D1604" s="45">
        <v>6220</v>
      </c>
      <c r="E1604" s="46" t="s">
        <v>3098</v>
      </c>
      <c r="F1604" s="46"/>
      <c r="G1604" s="25" t="s">
        <v>3099</v>
      </c>
      <c r="H1604" s="25" t="s">
        <v>2364</v>
      </c>
      <c r="I1604" s="25" t="s">
        <v>3100</v>
      </c>
      <c r="J1604" s="250" t="s">
        <v>3101</v>
      </c>
      <c r="K1604" s="37">
        <v>46173</v>
      </c>
      <c r="L1604" s="25" t="s">
        <v>19</v>
      </c>
      <c r="M1604" s="25"/>
      <c r="N1604" s="25" t="s">
        <v>19</v>
      </c>
      <c r="O1604" s="39"/>
    </row>
    <row r="1605" spans="1:38" s="68" customFormat="1" ht="12.75" customHeight="1" x14ac:dyDescent="0.25">
      <c r="A1605" s="69" t="s">
        <v>14</v>
      </c>
      <c r="B1605" s="23">
        <v>12.118</v>
      </c>
      <c r="C1605" s="38" t="s">
        <v>145</v>
      </c>
      <c r="D1605" s="52"/>
      <c r="E1605" s="46" t="s">
        <v>6697</v>
      </c>
      <c r="F1605" s="46"/>
      <c r="G1605" s="25" t="s">
        <v>6569</v>
      </c>
      <c r="H1605" s="375" t="s">
        <v>6698</v>
      </c>
      <c r="I1605" s="375">
        <v>4142686991</v>
      </c>
      <c r="J1605" s="240" t="s">
        <v>6699</v>
      </c>
      <c r="K1605" s="37">
        <v>46568</v>
      </c>
      <c r="L1605" s="25" t="s">
        <v>15</v>
      </c>
      <c r="M1605" s="25" t="s">
        <v>15</v>
      </c>
      <c r="N1605" s="25" t="s">
        <v>15</v>
      </c>
      <c r="O1605" s="240" t="s">
        <v>6700</v>
      </c>
      <c r="P1605" s="81"/>
      <c r="Q1605" s="81"/>
      <c r="R1605" s="81"/>
      <c r="S1605" s="81"/>
      <c r="T1605" s="81"/>
      <c r="U1605" s="81"/>
      <c r="V1605" s="81"/>
      <c r="W1605" s="81"/>
      <c r="X1605" s="81"/>
      <c r="Y1605" s="81"/>
      <c r="Z1605" s="81"/>
      <c r="AA1605" s="81"/>
      <c r="AB1605" s="81"/>
      <c r="AC1605" s="81"/>
      <c r="AD1605" s="81"/>
      <c r="AE1605" s="81"/>
      <c r="AF1605" s="81"/>
      <c r="AG1605" s="81"/>
      <c r="AH1605" s="81"/>
      <c r="AI1605" s="81"/>
      <c r="AJ1605" s="81"/>
      <c r="AK1605" s="81"/>
      <c r="AL1605" s="81"/>
    </row>
    <row r="1606" spans="1:38" s="27" customFormat="1" ht="15" customHeight="1" x14ac:dyDescent="0.25">
      <c r="A1606" s="38" t="s">
        <v>16</v>
      </c>
      <c r="B1606" s="23">
        <v>25.113</v>
      </c>
      <c r="C1606" s="38" t="s">
        <v>143</v>
      </c>
      <c r="D1606" s="45">
        <v>4029</v>
      </c>
      <c r="E1606" s="46" t="s">
        <v>3102</v>
      </c>
      <c r="F1606" s="46"/>
      <c r="G1606" s="25" t="s">
        <v>7114</v>
      </c>
      <c r="H1606" s="25" t="s">
        <v>7251</v>
      </c>
      <c r="I1606" s="25" t="s">
        <v>7250</v>
      </c>
      <c r="J1606" s="203" t="s">
        <v>7249</v>
      </c>
      <c r="K1606" s="37">
        <v>47330</v>
      </c>
      <c r="L1606" s="25" t="s">
        <v>15</v>
      </c>
      <c r="M1606" s="25"/>
      <c r="N1606" s="25" t="s">
        <v>19</v>
      </c>
      <c r="O1606" s="39"/>
    </row>
    <row r="1607" spans="1:38" s="27" customFormat="1" ht="15" customHeight="1" x14ac:dyDescent="0.25">
      <c r="A1607" s="46" t="s">
        <v>9440</v>
      </c>
      <c r="B1607" s="23">
        <v>45.113999999999997</v>
      </c>
      <c r="C1607" s="46" t="s">
        <v>74</v>
      </c>
      <c r="D1607" s="52"/>
      <c r="E1607" s="46" t="s">
        <v>3103</v>
      </c>
      <c r="F1607" s="46"/>
      <c r="G1607" s="25" t="s">
        <v>87</v>
      </c>
      <c r="H1607" s="25" t="s">
        <v>3104</v>
      </c>
      <c r="I1607" s="375" t="s">
        <v>3105</v>
      </c>
      <c r="J1607" s="210" t="s">
        <v>3106</v>
      </c>
      <c r="K1607" s="37">
        <v>46203</v>
      </c>
      <c r="L1607" s="25" t="s">
        <v>15</v>
      </c>
      <c r="M1607" s="25" t="s">
        <v>15</v>
      </c>
      <c r="N1607" s="25" t="s">
        <v>19</v>
      </c>
      <c r="O1607" s="39"/>
    </row>
    <row r="1608" spans="1:38" s="82" customFormat="1" ht="15" customHeight="1" x14ac:dyDescent="0.25">
      <c r="A1608" s="46" t="s">
        <v>33</v>
      </c>
      <c r="B1608" s="23">
        <v>45.113999999999997</v>
      </c>
      <c r="C1608" s="46" t="s">
        <v>74</v>
      </c>
      <c r="D1608" s="52">
        <v>5724</v>
      </c>
      <c r="E1608" s="46" t="s">
        <v>3107</v>
      </c>
      <c r="F1608" s="46"/>
      <c r="G1608" s="25" t="s">
        <v>3108</v>
      </c>
      <c r="H1608" s="25" t="s">
        <v>3109</v>
      </c>
      <c r="I1608" s="25" t="s">
        <v>3110</v>
      </c>
      <c r="J1608" s="203" t="s">
        <v>3111</v>
      </c>
      <c r="K1608" s="37">
        <v>46173</v>
      </c>
      <c r="L1608" s="25" t="s">
        <v>15</v>
      </c>
      <c r="M1608" s="25" t="s">
        <v>15</v>
      </c>
      <c r="N1608" s="25" t="s">
        <v>19</v>
      </c>
      <c r="O1608" s="39"/>
    </row>
    <row r="1609" spans="1:38" s="82" customFormat="1" ht="15" customHeight="1" x14ac:dyDescent="0.25">
      <c r="A1609" s="38" t="s">
        <v>14</v>
      </c>
      <c r="B1609" s="23">
        <v>30.102</v>
      </c>
      <c r="C1609" s="38" t="s">
        <v>213</v>
      </c>
      <c r="D1609" s="45">
        <v>1199</v>
      </c>
      <c r="E1609" s="46" t="s">
        <v>3112</v>
      </c>
      <c r="F1609" s="51"/>
      <c r="G1609" s="447" t="s">
        <v>5506</v>
      </c>
      <c r="H1609" s="284" t="s">
        <v>3113</v>
      </c>
      <c r="I1609" s="284" t="s">
        <v>3114</v>
      </c>
      <c r="J1609" s="31" t="s">
        <v>3115</v>
      </c>
      <c r="K1609" s="449">
        <v>46265</v>
      </c>
      <c r="L1609" s="25" t="s">
        <v>15</v>
      </c>
      <c r="M1609" s="25"/>
      <c r="N1609" s="25"/>
      <c r="O1609" s="39"/>
    </row>
    <row r="1610" spans="1:38" s="27" customFormat="1" ht="15" customHeight="1" x14ac:dyDescent="0.25">
      <c r="A1610" s="38" t="s">
        <v>16</v>
      </c>
      <c r="B1610" s="23">
        <v>25.111000000000001</v>
      </c>
      <c r="C1610" s="38" t="s">
        <v>908</v>
      </c>
      <c r="D1610" s="45"/>
      <c r="E1610" s="46" t="s">
        <v>3116</v>
      </c>
      <c r="F1610" s="46" t="s">
        <v>3117</v>
      </c>
      <c r="G1610" s="25" t="s">
        <v>7515</v>
      </c>
      <c r="H1610" s="25" t="s">
        <v>3118</v>
      </c>
      <c r="I1610" s="25" t="s">
        <v>3119</v>
      </c>
      <c r="J1610" s="203" t="s">
        <v>3120</v>
      </c>
      <c r="K1610" s="37">
        <v>47430</v>
      </c>
      <c r="L1610" s="25" t="s">
        <v>15</v>
      </c>
      <c r="M1610" s="25" t="s">
        <v>15</v>
      </c>
      <c r="N1610" s="25" t="s">
        <v>19</v>
      </c>
      <c r="O1610" s="203"/>
    </row>
    <row r="1611" spans="1:38" s="27" customFormat="1" ht="15" customHeight="1" x14ac:dyDescent="0.25">
      <c r="A1611" s="38" t="s">
        <v>16</v>
      </c>
      <c r="B1611" s="23">
        <v>41.11</v>
      </c>
      <c r="C1611" s="67" t="s">
        <v>20</v>
      </c>
      <c r="D1611" s="45">
        <v>4035</v>
      </c>
      <c r="E1611" s="38" t="s">
        <v>3121</v>
      </c>
      <c r="F1611" s="46"/>
      <c r="G1611" s="25" t="s">
        <v>8458</v>
      </c>
      <c r="H1611" s="25" t="s">
        <v>3122</v>
      </c>
      <c r="I1611" s="25" t="s">
        <v>3123</v>
      </c>
      <c r="J1611" s="264" t="s">
        <v>3124</v>
      </c>
      <c r="K1611" s="37">
        <v>47703</v>
      </c>
      <c r="L1611" s="25" t="s">
        <v>15</v>
      </c>
      <c r="M1611" s="25" t="s">
        <v>15</v>
      </c>
      <c r="N1611" s="25" t="s">
        <v>19</v>
      </c>
      <c r="O1611" s="203"/>
    </row>
    <row r="1612" spans="1:38" s="27" customFormat="1" ht="15" customHeight="1" x14ac:dyDescent="0.25">
      <c r="A1612" s="38" t="s">
        <v>14</v>
      </c>
      <c r="B1612" s="23">
        <v>70.111999999999995</v>
      </c>
      <c r="C1612" s="38" t="s">
        <v>129</v>
      </c>
      <c r="D1612" s="45">
        <v>3890</v>
      </c>
      <c r="E1612" s="51" t="s">
        <v>5553</v>
      </c>
      <c r="F1612" s="51"/>
      <c r="G1612" s="447" t="s">
        <v>5561</v>
      </c>
      <c r="H1612" s="30" t="s">
        <v>5554</v>
      </c>
      <c r="I1612" s="25" t="s">
        <v>5555</v>
      </c>
      <c r="J1612" s="31" t="s">
        <v>5556</v>
      </c>
      <c r="K1612" s="449">
        <v>47873</v>
      </c>
      <c r="L1612" s="30"/>
      <c r="M1612" s="25" t="s">
        <v>15</v>
      </c>
      <c r="N1612" s="25"/>
      <c r="O1612" s="237"/>
    </row>
    <row r="1613" spans="1:38" s="53" customFormat="1" ht="15.75" customHeight="1" x14ac:dyDescent="0.25">
      <c r="A1613" s="38" t="s">
        <v>14</v>
      </c>
      <c r="B1613" s="23">
        <v>70.12</v>
      </c>
      <c r="C1613" s="38" t="s">
        <v>5557</v>
      </c>
      <c r="D1613" s="45">
        <v>3890</v>
      </c>
      <c r="E1613" s="51" t="s">
        <v>5553</v>
      </c>
      <c r="F1613" s="51"/>
      <c r="G1613" s="447" t="s">
        <v>5561</v>
      </c>
      <c r="H1613" s="30" t="s">
        <v>5558</v>
      </c>
      <c r="I1613" s="25" t="s">
        <v>5559</v>
      </c>
      <c r="J1613" s="31" t="s">
        <v>5560</v>
      </c>
      <c r="K1613" s="449">
        <v>47873</v>
      </c>
      <c r="L1613" s="30"/>
      <c r="M1613" s="25"/>
      <c r="N1613" s="25"/>
      <c r="O1613" s="237"/>
    </row>
    <row r="1614" spans="1:38" s="27" customFormat="1" ht="15" customHeight="1" x14ac:dyDescent="0.25">
      <c r="A1614" s="41" t="s">
        <v>14</v>
      </c>
      <c r="B1614" s="84">
        <v>10.101000000000001</v>
      </c>
      <c r="C1614" s="56" t="s">
        <v>64</v>
      </c>
      <c r="D1614" s="57">
        <v>4037</v>
      </c>
      <c r="E1614" s="46" t="s">
        <v>3127</v>
      </c>
      <c r="F1614" s="46" t="s">
        <v>3128</v>
      </c>
      <c r="G1614" s="25" t="s">
        <v>66</v>
      </c>
      <c r="H1614" s="25" t="s">
        <v>3125</v>
      </c>
      <c r="I1614" s="25" t="s">
        <v>3129</v>
      </c>
      <c r="J1614" s="251" t="s">
        <v>3126</v>
      </c>
      <c r="K1614" s="37">
        <v>46149</v>
      </c>
      <c r="L1614" s="25" t="s">
        <v>15</v>
      </c>
      <c r="M1614" s="25" t="s">
        <v>15</v>
      </c>
      <c r="N1614" s="25" t="s">
        <v>19</v>
      </c>
      <c r="O1614" s="39"/>
    </row>
    <row r="1615" spans="1:38" s="27" customFormat="1" ht="14.1" customHeight="1" x14ac:dyDescent="0.25">
      <c r="A1615" s="69" t="s">
        <v>14</v>
      </c>
      <c r="B1615" s="25">
        <v>10.103999999999999</v>
      </c>
      <c r="C1615" s="46" t="s">
        <v>6354</v>
      </c>
      <c r="D1615" s="52">
        <v>4037</v>
      </c>
      <c r="E1615" s="276" t="s">
        <v>6372</v>
      </c>
      <c r="F1615" s="46" t="s">
        <v>3128</v>
      </c>
      <c r="G1615" s="25" t="s">
        <v>6356</v>
      </c>
      <c r="H1615" s="25" t="s">
        <v>3125</v>
      </c>
      <c r="I1615" s="25" t="s">
        <v>3129</v>
      </c>
      <c r="J1615" s="31" t="s">
        <v>3126</v>
      </c>
      <c r="K1615" s="37">
        <v>46436</v>
      </c>
      <c r="L1615" s="25" t="s">
        <v>15</v>
      </c>
      <c r="M1615" s="25" t="s">
        <v>15</v>
      </c>
      <c r="N1615" s="25" t="s">
        <v>19</v>
      </c>
      <c r="O1615" s="31" t="s">
        <v>6373</v>
      </c>
    </row>
    <row r="1616" spans="1:38" s="27" customFormat="1" ht="14.1" customHeight="1" x14ac:dyDescent="0.25">
      <c r="A1616" s="54" t="s">
        <v>33</v>
      </c>
      <c r="B1616" s="375">
        <v>45.112000000000002</v>
      </c>
      <c r="C1616" s="54" t="s">
        <v>5040</v>
      </c>
      <c r="D1616" s="380">
        <v>1197</v>
      </c>
      <c r="E1616" s="276" t="s">
        <v>3130</v>
      </c>
      <c r="F1616" s="54"/>
      <c r="G1616" s="375" t="s">
        <v>5041</v>
      </c>
      <c r="H1616" s="25" t="s">
        <v>5099</v>
      </c>
      <c r="I1616" s="25">
        <v>8005718198</v>
      </c>
      <c r="J1616" s="257" t="s">
        <v>3133</v>
      </c>
      <c r="K1616" s="383">
        <v>46203</v>
      </c>
      <c r="L1616" s="375" t="s">
        <v>15</v>
      </c>
      <c r="M1616" s="375" t="s">
        <v>15</v>
      </c>
      <c r="N1616" s="375" t="s">
        <v>19</v>
      </c>
      <c r="O1616" s="39"/>
    </row>
    <row r="1617" spans="1:26" s="27" customFormat="1" ht="15" customHeight="1" x14ac:dyDescent="0.25">
      <c r="A1617" s="46" t="s">
        <v>33</v>
      </c>
      <c r="B1617" s="23">
        <v>45.113999999999997</v>
      </c>
      <c r="C1617" s="46" t="s">
        <v>74</v>
      </c>
      <c r="D1617" s="52">
        <v>1197</v>
      </c>
      <c r="E1617" s="46" t="s">
        <v>3130</v>
      </c>
      <c r="F1617" s="46" t="s">
        <v>3134</v>
      </c>
      <c r="G1617" s="25" t="s">
        <v>7622</v>
      </c>
      <c r="H1617" s="25" t="s">
        <v>3131</v>
      </c>
      <c r="I1617" s="25" t="s">
        <v>3132</v>
      </c>
      <c r="J1617" s="203" t="s">
        <v>3133</v>
      </c>
      <c r="K1617" s="37">
        <v>46690</v>
      </c>
      <c r="L1617" s="25" t="s">
        <v>15</v>
      </c>
      <c r="M1617" s="25"/>
      <c r="N1617" s="25" t="s">
        <v>19</v>
      </c>
      <c r="O1617" s="39"/>
    </row>
    <row r="1618" spans="1:26" s="27" customFormat="1" ht="14.1" customHeight="1" x14ac:dyDescent="0.25">
      <c r="A1618" s="46" t="s">
        <v>73</v>
      </c>
      <c r="B1618" s="23">
        <v>70.105999999999995</v>
      </c>
      <c r="C1618" s="38" t="s">
        <v>24</v>
      </c>
      <c r="D1618" s="45">
        <v>5677</v>
      </c>
      <c r="E1618" s="46" t="s">
        <v>3135</v>
      </c>
      <c r="F1618" s="46" t="s">
        <v>3136</v>
      </c>
      <c r="G1618" s="25" t="s">
        <v>26</v>
      </c>
      <c r="H1618" s="25" t="s">
        <v>3137</v>
      </c>
      <c r="I1618" s="25" t="s">
        <v>3138</v>
      </c>
      <c r="J1618" s="255" t="s">
        <v>3139</v>
      </c>
      <c r="K1618" s="37">
        <v>46265</v>
      </c>
      <c r="L1618" s="25" t="s">
        <v>15</v>
      </c>
      <c r="M1618" s="25" t="s">
        <v>15</v>
      </c>
      <c r="N1618" s="25" t="s">
        <v>19</v>
      </c>
      <c r="O1618" s="215"/>
    </row>
    <row r="1619" spans="1:26" s="27" customFormat="1" ht="14.1" customHeight="1" x14ac:dyDescent="0.25">
      <c r="A1619" s="46" t="s">
        <v>83</v>
      </c>
      <c r="B1619" s="84">
        <v>45.107999999999997</v>
      </c>
      <c r="C1619" s="46" t="s">
        <v>6098</v>
      </c>
      <c r="D1619" s="52"/>
      <c r="E1619" s="276" t="s">
        <v>6223</v>
      </c>
      <c r="F1619" s="46"/>
      <c r="G1619" s="25" t="s">
        <v>6100</v>
      </c>
      <c r="H1619" s="25" t="s">
        <v>6224</v>
      </c>
      <c r="I1619" s="25" t="s">
        <v>6225</v>
      </c>
      <c r="J1619" s="255" t="s">
        <v>6226</v>
      </c>
      <c r="K1619" s="37">
        <v>46934</v>
      </c>
      <c r="L1619" s="25" t="s">
        <v>15</v>
      </c>
      <c r="M1619" s="25" t="s">
        <v>120</v>
      </c>
      <c r="N1619" s="25" t="s">
        <v>19</v>
      </c>
      <c r="O1619" s="39"/>
    </row>
    <row r="1620" spans="1:26" s="27" customFormat="1" ht="14.1" customHeight="1" x14ac:dyDescent="0.25">
      <c r="A1620" s="46" t="s">
        <v>33</v>
      </c>
      <c r="B1620" s="23">
        <v>45.107999999999997</v>
      </c>
      <c r="C1620" s="46" t="s">
        <v>7554</v>
      </c>
      <c r="D1620" s="52">
        <v>1800</v>
      </c>
      <c r="E1620" s="46" t="s">
        <v>3140</v>
      </c>
      <c r="F1620" s="46" t="s">
        <v>3141</v>
      </c>
      <c r="G1620" s="25" t="s">
        <v>7215</v>
      </c>
      <c r="H1620" s="25" t="s">
        <v>756</v>
      </c>
      <c r="I1620" s="25" t="s">
        <v>3142</v>
      </c>
      <c r="J1620" s="203" t="s">
        <v>3143</v>
      </c>
      <c r="K1620" s="449">
        <v>46934</v>
      </c>
      <c r="L1620" s="25" t="s">
        <v>15</v>
      </c>
      <c r="M1620" s="25" t="s">
        <v>15</v>
      </c>
      <c r="N1620" s="25" t="s">
        <v>19</v>
      </c>
      <c r="O1620" s="215"/>
    </row>
    <row r="1621" spans="1:26" s="27" customFormat="1" ht="14.1" customHeight="1" x14ac:dyDescent="0.25">
      <c r="A1621" s="54" t="s">
        <v>33</v>
      </c>
      <c r="B1621" s="375">
        <v>45.112000000000002</v>
      </c>
      <c r="C1621" s="54" t="s">
        <v>5040</v>
      </c>
      <c r="D1621" s="380">
        <v>3042</v>
      </c>
      <c r="E1621" s="276" t="s">
        <v>3144</v>
      </c>
      <c r="F1621" s="54" t="s">
        <v>5100</v>
      </c>
      <c r="G1621" s="375" t="s">
        <v>5041</v>
      </c>
      <c r="H1621" s="25" t="s">
        <v>81</v>
      </c>
      <c r="I1621" s="25" t="s">
        <v>3145</v>
      </c>
      <c r="J1621" s="257" t="s">
        <v>5101</v>
      </c>
      <c r="K1621" s="383">
        <v>46203</v>
      </c>
      <c r="L1621" s="375" t="s">
        <v>15</v>
      </c>
      <c r="M1621" s="375" t="s">
        <v>15</v>
      </c>
      <c r="N1621" s="375" t="s">
        <v>19</v>
      </c>
      <c r="O1621" s="237"/>
    </row>
    <row r="1622" spans="1:26" s="27" customFormat="1" ht="14.1" customHeight="1" x14ac:dyDescent="0.25">
      <c r="A1622" s="46" t="s">
        <v>33</v>
      </c>
      <c r="B1622" s="23">
        <v>45.113999999999997</v>
      </c>
      <c r="C1622" s="46" t="s">
        <v>74</v>
      </c>
      <c r="D1622" s="52">
        <v>3042</v>
      </c>
      <c r="E1622" s="46" t="s">
        <v>3144</v>
      </c>
      <c r="F1622" s="46" t="s">
        <v>3146</v>
      </c>
      <c r="G1622" s="25" t="s">
        <v>87</v>
      </c>
      <c r="H1622" s="25" t="s">
        <v>794</v>
      </c>
      <c r="I1622" s="375" t="s">
        <v>3145</v>
      </c>
      <c r="J1622" s="210" t="s">
        <v>3147</v>
      </c>
      <c r="K1622" s="37">
        <v>46203</v>
      </c>
      <c r="L1622" s="25" t="s">
        <v>15</v>
      </c>
      <c r="M1622" s="25" t="s">
        <v>15</v>
      </c>
      <c r="N1622" s="25" t="s">
        <v>19</v>
      </c>
      <c r="O1622" s="237"/>
    </row>
    <row r="1623" spans="1:26" s="27" customFormat="1" ht="14.1" customHeight="1" x14ac:dyDescent="0.25">
      <c r="A1623" s="69" t="s">
        <v>14</v>
      </c>
      <c r="B1623" s="23">
        <v>12.118</v>
      </c>
      <c r="C1623" s="38" t="s">
        <v>145</v>
      </c>
      <c r="D1623" s="52">
        <v>7577</v>
      </c>
      <c r="E1623" s="46" t="s">
        <v>6701</v>
      </c>
      <c r="F1623" s="46"/>
      <c r="G1623" s="25" t="s">
        <v>6569</v>
      </c>
      <c r="H1623" s="375" t="s">
        <v>6702</v>
      </c>
      <c r="I1623" s="375" t="s">
        <v>6703</v>
      </c>
      <c r="J1623" s="240" t="s">
        <v>6704</v>
      </c>
      <c r="K1623" s="37">
        <v>46568</v>
      </c>
      <c r="L1623" s="25" t="s">
        <v>15</v>
      </c>
      <c r="M1623" s="25" t="s">
        <v>15</v>
      </c>
      <c r="N1623" s="25" t="s">
        <v>19</v>
      </c>
      <c r="O1623" s="240" t="s">
        <v>6704</v>
      </c>
    </row>
    <row r="1624" spans="1:26" s="27" customFormat="1" ht="14.1" customHeight="1" x14ac:dyDescent="0.25">
      <c r="A1624" s="54" t="s">
        <v>14</v>
      </c>
      <c r="B1624" s="25">
        <v>70.105999999999995</v>
      </c>
      <c r="C1624" s="46" t="s">
        <v>237</v>
      </c>
      <c r="D1624" s="52">
        <v>5811</v>
      </c>
      <c r="E1624" s="46" t="s">
        <v>3148</v>
      </c>
      <c r="F1624" s="46"/>
      <c r="G1624" s="25" t="s">
        <v>32</v>
      </c>
      <c r="H1624" s="25" t="s">
        <v>3148</v>
      </c>
      <c r="I1624" s="25" t="s">
        <v>3149</v>
      </c>
      <c r="J1624" s="255" t="s">
        <v>3150</v>
      </c>
      <c r="K1624" s="37">
        <v>46630</v>
      </c>
      <c r="L1624" s="25" t="s">
        <v>15</v>
      </c>
      <c r="M1624" s="25" t="s">
        <v>15</v>
      </c>
      <c r="N1624" s="25" t="s">
        <v>19</v>
      </c>
      <c r="O1624" s="237"/>
    </row>
    <row r="1625" spans="1:26" s="27" customFormat="1" ht="14.1" customHeight="1" x14ac:dyDescent="0.25">
      <c r="A1625" s="46" t="s">
        <v>16</v>
      </c>
      <c r="B1625" s="25">
        <v>25.109000000000002</v>
      </c>
      <c r="C1625" s="46" t="s">
        <v>250</v>
      </c>
      <c r="D1625" s="52">
        <v>3864</v>
      </c>
      <c r="E1625" s="46" t="s">
        <v>3151</v>
      </c>
      <c r="F1625" s="51" t="s">
        <v>3152</v>
      </c>
      <c r="G1625" s="25" t="s">
        <v>252</v>
      </c>
      <c r="H1625" s="25" t="s">
        <v>7695</v>
      </c>
      <c r="I1625" s="25" t="s">
        <v>7696</v>
      </c>
      <c r="J1625" s="256" t="s">
        <v>7697</v>
      </c>
      <c r="K1625" s="37">
        <v>46544</v>
      </c>
      <c r="L1625" s="25" t="s">
        <v>15</v>
      </c>
      <c r="M1625" s="25" t="s">
        <v>15</v>
      </c>
      <c r="N1625" s="25" t="s">
        <v>19</v>
      </c>
      <c r="O1625" s="39"/>
    </row>
    <row r="1626" spans="1:26" s="27" customFormat="1" ht="14.1" customHeight="1" x14ac:dyDescent="0.25">
      <c r="A1626" s="38" t="s">
        <v>16</v>
      </c>
      <c r="B1626" s="23">
        <v>25.109000000000002</v>
      </c>
      <c r="C1626" s="38" t="s">
        <v>250</v>
      </c>
      <c r="D1626" s="45">
        <v>3864</v>
      </c>
      <c r="E1626" s="51" t="s">
        <v>3151</v>
      </c>
      <c r="F1626" s="51" t="s">
        <v>3152</v>
      </c>
      <c r="G1626" s="447" t="s">
        <v>202</v>
      </c>
      <c r="H1626" s="30" t="s">
        <v>3153</v>
      </c>
      <c r="I1626" s="30" t="s">
        <v>3154</v>
      </c>
      <c r="J1626" s="259"/>
      <c r="K1626" s="449" t="s">
        <v>205</v>
      </c>
      <c r="L1626" s="30"/>
      <c r="M1626" s="25"/>
      <c r="N1626" s="25"/>
      <c r="O1626" s="237"/>
    </row>
    <row r="1627" spans="1:26" s="27" customFormat="1" ht="12.75" customHeight="1" x14ac:dyDescent="0.25">
      <c r="A1627" s="46" t="s">
        <v>16</v>
      </c>
      <c r="B1627" s="25">
        <v>25.109000000000002</v>
      </c>
      <c r="C1627" s="46" t="s">
        <v>250</v>
      </c>
      <c r="D1627" s="52">
        <v>5232</v>
      </c>
      <c r="E1627" s="46" t="s">
        <v>3155</v>
      </c>
      <c r="F1627" s="46"/>
      <c r="G1627" s="25" t="s">
        <v>252</v>
      </c>
      <c r="H1627" s="25" t="s">
        <v>3156</v>
      </c>
      <c r="I1627" s="25" t="s">
        <v>3157</v>
      </c>
      <c r="J1627" s="256" t="s">
        <v>3158</v>
      </c>
      <c r="K1627" s="37">
        <v>46544</v>
      </c>
      <c r="L1627" s="25" t="s">
        <v>15</v>
      </c>
      <c r="M1627" s="25" t="s">
        <v>15</v>
      </c>
      <c r="N1627" s="25" t="s">
        <v>19</v>
      </c>
      <c r="O1627" s="237"/>
      <c r="P1627" s="122"/>
      <c r="Q1627" s="122"/>
      <c r="R1627" s="122"/>
      <c r="S1627" s="122"/>
      <c r="T1627" s="122"/>
      <c r="U1627" s="122"/>
      <c r="V1627" s="122"/>
      <c r="W1627" s="122"/>
      <c r="X1627" s="122"/>
      <c r="Y1627" s="122"/>
      <c r="Z1627" s="122"/>
    </row>
    <row r="1628" spans="1:26" s="27" customFormat="1" ht="14.1" customHeight="1" x14ac:dyDescent="0.25">
      <c r="A1628" s="38" t="s">
        <v>16</v>
      </c>
      <c r="B1628" s="23">
        <v>25.102</v>
      </c>
      <c r="C1628" s="38" t="s">
        <v>17</v>
      </c>
      <c r="D1628" s="45"/>
      <c r="E1628" s="46" t="s">
        <v>5755</v>
      </c>
      <c r="F1628" s="46"/>
      <c r="G1628" s="25" t="s">
        <v>5739</v>
      </c>
      <c r="H1628" s="25" t="s">
        <v>5756</v>
      </c>
      <c r="I1628" s="25" t="s">
        <v>5757</v>
      </c>
      <c r="J1628" s="203" t="s">
        <v>5758</v>
      </c>
      <c r="K1628" s="37">
        <v>47039</v>
      </c>
      <c r="L1628" s="25" t="s">
        <v>15</v>
      </c>
      <c r="M1628" s="25" t="s">
        <v>15</v>
      </c>
      <c r="N1628" s="25" t="s">
        <v>15</v>
      </c>
      <c r="O1628" s="203" t="s">
        <v>5759</v>
      </c>
    </row>
    <row r="1629" spans="1:26" s="27" customFormat="1" ht="14.1" customHeight="1" x14ac:dyDescent="0.25">
      <c r="A1629" s="38" t="s">
        <v>14</v>
      </c>
      <c r="B1629" s="23">
        <v>70.105000000000004</v>
      </c>
      <c r="C1629" s="38" t="s">
        <v>63</v>
      </c>
      <c r="D1629" s="498"/>
      <c r="E1629" s="39" t="s">
        <v>9402</v>
      </c>
      <c r="F1629" s="42"/>
      <c r="G1629" s="26" t="s">
        <v>9441</v>
      </c>
      <c r="H1629" s="40" t="s">
        <v>9392</v>
      </c>
      <c r="I1629" s="40" t="s">
        <v>9393</v>
      </c>
      <c r="J1629" s="341" t="s">
        <v>9394</v>
      </c>
      <c r="K1629" s="37">
        <v>47878</v>
      </c>
      <c r="L1629" s="26" t="s">
        <v>15</v>
      </c>
      <c r="M1629" s="26" t="s">
        <v>15</v>
      </c>
      <c r="N1629" s="26" t="s">
        <v>19</v>
      </c>
      <c r="O1629" s="341" t="s">
        <v>9395</v>
      </c>
    </row>
    <row r="1630" spans="1:26" s="82" customFormat="1" ht="15" customHeight="1" x14ac:dyDescent="0.25">
      <c r="A1630" s="67" t="s">
        <v>14</v>
      </c>
      <c r="B1630" s="23">
        <v>30.106000000000002</v>
      </c>
      <c r="C1630" s="38" t="s">
        <v>5328</v>
      </c>
      <c r="D1630" s="45">
        <v>5067</v>
      </c>
      <c r="E1630" s="46" t="s">
        <v>3159</v>
      </c>
      <c r="F1630" s="393"/>
      <c r="G1630" s="25" t="s">
        <v>26</v>
      </c>
      <c r="H1630" s="25" t="s">
        <v>3160</v>
      </c>
      <c r="I1630" s="25" t="s">
        <v>5341</v>
      </c>
      <c r="J1630" s="255" t="s">
        <v>3161</v>
      </c>
      <c r="K1630" s="37">
        <v>46265</v>
      </c>
      <c r="L1630" s="25" t="s">
        <v>15</v>
      </c>
      <c r="M1630" s="25" t="s">
        <v>15</v>
      </c>
      <c r="N1630" s="25" t="s">
        <v>19</v>
      </c>
      <c r="O1630" s="237"/>
    </row>
    <row r="1631" spans="1:26" s="82" customFormat="1" ht="15" customHeight="1" x14ac:dyDescent="0.25">
      <c r="A1631" s="54" t="s">
        <v>14</v>
      </c>
      <c r="B1631" s="25">
        <v>70.105999999999995</v>
      </c>
      <c r="C1631" s="46" t="s">
        <v>237</v>
      </c>
      <c r="D1631" s="52">
        <v>5838</v>
      </c>
      <c r="E1631" s="46" t="s">
        <v>3162</v>
      </c>
      <c r="F1631" s="46"/>
      <c r="G1631" s="25" t="s">
        <v>32</v>
      </c>
      <c r="H1631" s="25" t="s">
        <v>3163</v>
      </c>
      <c r="I1631" s="25" t="s">
        <v>3149</v>
      </c>
      <c r="J1631" s="255" t="s">
        <v>3164</v>
      </c>
      <c r="K1631" s="37">
        <v>46630</v>
      </c>
      <c r="L1631" s="25" t="s">
        <v>15</v>
      </c>
      <c r="M1631" s="25" t="s">
        <v>15</v>
      </c>
      <c r="N1631" s="25" t="s">
        <v>19</v>
      </c>
      <c r="O1631" s="215"/>
    </row>
    <row r="1632" spans="1:26" s="82" customFormat="1" ht="15" customHeight="1" x14ac:dyDescent="0.25">
      <c r="A1632" s="41" t="s">
        <v>8071</v>
      </c>
      <c r="B1632" s="23">
        <v>13.102</v>
      </c>
      <c r="C1632" s="38" t="s">
        <v>39</v>
      </c>
      <c r="D1632" s="45">
        <v>5739</v>
      </c>
      <c r="E1632" s="46" t="s">
        <v>3165</v>
      </c>
      <c r="F1632" s="46" t="s">
        <v>3166</v>
      </c>
      <c r="G1632" s="25" t="s">
        <v>41</v>
      </c>
      <c r="H1632" s="25" t="s">
        <v>3167</v>
      </c>
      <c r="I1632" s="25" t="s">
        <v>3168</v>
      </c>
      <c r="J1632" s="203" t="s">
        <v>3169</v>
      </c>
      <c r="K1632" s="37">
        <v>46203</v>
      </c>
      <c r="L1632" s="25" t="s">
        <v>19</v>
      </c>
      <c r="M1632" s="25" t="s">
        <v>15</v>
      </c>
      <c r="N1632" s="25" t="s">
        <v>19</v>
      </c>
      <c r="O1632" s="215"/>
    </row>
    <row r="1633" spans="1:25" s="82" customFormat="1" ht="15" customHeight="1" x14ac:dyDescent="0.25">
      <c r="A1633" s="51" t="s">
        <v>14</v>
      </c>
      <c r="B1633" s="84">
        <v>10.101000000000001</v>
      </c>
      <c r="C1633" s="38" t="s">
        <v>64</v>
      </c>
      <c r="D1633" s="52"/>
      <c r="E1633" s="46" t="s">
        <v>8225</v>
      </c>
      <c r="F1633" s="46" t="s">
        <v>8226</v>
      </c>
      <c r="G1633" s="25" t="s">
        <v>7834</v>
      </c>
      <c r="H1633" s="25" t="s">
        <v>8227</v>
      </c>
      <c r="I1633" s="25" t="s">
        <v>8228</v>
      </c>
      <c r="J1633" s="354" t="s">
        <v>8229</v>
      </c>
      <c r="K1633" s="37">
        <v>46149</v>
      </c>
      <c r="L1633" s="25" t="s">
        <v>15</v>
      </c>
      <c r="M1633" s="25" t="s">
        <v>15</v>
      </c>
      <c r="N1633" s="25" t="s">
        <v>19</v>
      </c>
      <c r="O1633" s="39"/>
    </row>
    <row r="1634" spans="1:25" s="353" customFormat="1" ht="12.75" customHeight="1" x14ac:dyDescent="0.25">
      <c r="A1634" s="51" t="s">
        <v>14</v>
      </c>
      <c r="B1634" s="25">
        <v>10.103999999999999</v>
      </c>
      <c r="C1634" s="46" t="s">
        <v>8023</v>
      </c>
      <c r="D1634" s="52"/>
      <c r="E1634" s="46" t="s">
        <v>8225</v>
      </c>
      <c r="F1634" s="46" t="s">
        <v>8226</v>
      </c>
      <c r="G1634" s="25" t="s">
        <v>7834</v>
      </c>
      <c r="H1634" s="25" t="s">
        <v>8227</v>
      </c>
      <c r="I1634" s="25" t="s">
        <v>8228</v>
      </c>
      <c r="J1634" s="354" t="s">
        <v>8229</v>
      </c>
      <c r="K1634" s="37">
        <v>46419</v>
      </c>
      <c r="L1634" s="25" t="s">
        <v>15</v>
      </c>
      <c r="M1634" s="25" t="s">
        <v>15</v>
      </c>
      <c r="N1634" s="25" t="s">
        <v>19</v>
      </c>
      <c r="O1634" s="39"/>
    </row>
    <row r="1635" spans="1:25" s="27" customFormat="1" ht="15" customHeight="1" x14ac:dyDescent="0.25">
      <c r="A1635" s="51" t="s">
        <v>14</v>
      </c>
      <c r="B1635" s="23">
        <v>12.118</v>
      </c>
      <c r="C1635" s="46" t="s">
        <v>145</v>
      </c>
      <c r="D1635" s="52">
        <v>5035</v>
      </c>
      <c r="E1635" s="46" t="s">
        <v>7445</v>
      </c>
      <c r="F1635" s="46" t="s">
        <v>7446</v>
      </c>
      <c r="G1635" s="25" t="s">
        <v>7215</v>
      </c>
      <c r="H1635" s="25" t="s">
        <v>7447</v>
      </c>
      <c r="I1635" s="25" t="s">
        <v>7448</v>
      </c>
      <c r="J1635" s="239" t="s">
        <v>7449</v>
      </c>
      <c r="K1635" s="37">
        <v>46568</v>
      </c>
      <c r="L1635" s="25" t="s">
        <v>15</v>
      </c>
      <c r="M1635" s="25" t="s">
        <v>15</v>
      </c>
      <c r="N1635" s="25" t="s">
        <v>19</v>
      </c>
      <c r="O1635" s="26"/>
    </row>
    <row r="1636" spans="1:25" s="27" customFormat="1" ht="15" customHeight="1" x14ac:dyDescent="0.25">
      <c r="A1636" s="46" t="s">
        <v>83</v>
      </c>
      <c r="B1636" s="84">
        <v>45.107999999999997</v>
      </c>
      <c r="C1636" s="46" t="s">
        <v>6098</v>
      </c>
      <c r="D1636" s="380"/>
      <c r="E1636" s="276" t="s">
        <v>7491</v>
      </c>
      <c r="F1636" s="46" t="s">
        <v>7492</v>
      </c>
      <c r="G1636" s="25" t="s">
        <v>7215</v>
      </c>
      <c r="H1636" s="25" t="s">
        <v>7493</v>
      </c>
      <c r="I1636" s="25" t="s">
        <v>7448</v>
      </c>
      <c r="J1636" s="210" t="s">
        <v>7449</v>
      </c>
      <c r="K1636" s="37">
        <v>46934</v>
      </c>
      <c r="L1636" s="25" t="s">
        <v>15</v>
      </c>
      <c r="M1636" s="25" t="s">
        <v>120</v>
      </c>
      <c r="N1636" s="25" t="s">
        <v>19</v>
      </c>
      <c r="O1636" s="39"/>
    </row>
    <row r="1637" spans="1:25" s="27" customFormat="1" ht="15" customHeight="1" x14ac:dyDescent="0.2">
      <c r="A1637" s="69" t="s">
        <v>14</v>
      </c>
      <c r="B1637" s="36">
        <v>70.122</v>
      </c>
      <c r="C1637" s="443" t="s">
        <v>8708</v>
      </c>
      <c r="D1637" s="444">
        <v>5850</v>
      </c>
      <c r="E1637" s="39" t="s">
        <v>3170</v>
      </c>
      <c r="F1637" s="42"/>
      <c r="G1637" s="26" t="s">
        <v>8544</v>
      </c>
      <c r="H1637" s="40" t="s">
        <v>8697</v>
      </c>
      <c r="I1637" s="40" t="s">
        <v>8698</v>
      </c>
      <c r="J1637" s="238" t="s">
        <v>8699</v>
      </c>
      <c r="K1637" s="320">
        <v>47726</v>
      </c>
      <c r="L1637" s="26" t="s">
        <v>15</v>
      </c>
      <c r="M1637" s="26" t="s">
        <v>15</v>
      </c>
      <c r="N1637" s="26" t="s">
        <v>19</v>
      </c>
      <c r="O1637" s="39"/>
    </row>
    <row r="1638" spans="1:25" s="27" customFormat="1" ht="15" customHeight="1" x14ac:dyDescent="0.25">
      <c r="A1638" s="38" t="s">
        <v>14</v>
      </c>
      <c r="B1638" s="23">
        <v>30.102</v>
      </c>
      <c r="C1638" s="38" t="s">
        <v>213</v>
      </c>
      <c r="D1638" s="45">
        <v>884</v>
      </c>
      <c r="E1638" s="46" t="s">
        <v>3171</v>
      </c>
      <c r="F1638" s="51"/>
      <c r="G1638" s="447" t="s">
        <v>5506</v>
      </c>
      <c r="H1638" s="284" t="s">
        <v>3172</v>
      </c>
      <c r="I1638" s="284" t="s">
        <v>3173</v>
      </c>
      <c r="J1638" s="31" t="s">
        <v>3174</v>
      </c>
      <c r="K1638" s="449">
        <v>46265</v>
      </c>
      <c r="L1638" s="25" t="s">
        <v>15</v>
      </c>
      <c r="M1638" s="25"/>
      <c r="N1638" s="25" t="s">
        <v>15</v>
      </c>
      <c r="O1638" s="237"/>
    </row>
    <row r="1639" spans="1:25" s="27" customFormat="1" ht="15" customHeight="1" x14ac:dyDescent="0.25">
      <c r="A1639" s="46" t="s">
        <v>83</v>
      </c>
      <c r="B1639" s="84">
        <v>45.107999999999997</v>
      </c>
      <c r="C1639" s="46" t="s">
        <v>6098</v>
      </c>
      <c r="D1639" s="52">
        <v>884</v>
      </c>
      <c r="E1639" s="276" t="s">
        <v>3171</v>
      </c>
      <c r="F1639" s="46"/>
      <c r="G1639" s="25" t="s">
        <v>6100</v>
      </c>
      <c r="H1639" s="25" t="s">
        <v>3172</v>
      </c>
      <c r="I1639" s="25" t="s">
        <v>3173</v>
      </c>
      <c r="J1639" s="255" t="s">
        <v>3174</v>
      </c>
      <c r="K1639" s="37">
        <v>46934</v>
      </c>
      <c r="L1639" s="25" t="s">
        <v>15</v>
      </c>
      <c r="M1639" s="25" t="s">
        <v>120</v>
      </c>
      <c r="N1639" s="25" t="s">
        <v>15</v>
      </c>
      <c r="O1639" s="39"/>
    </row>
    <row r="1640" spans="1:25" s="27" customFormat="1" ht="15" customHeight="1" x14ac:dyDescent="0.25">
      <c r="A1640" s="38" t="s">
        <v>7612</v>
      </c>
      <c r="B1640" s="23" t="s">
        <v>4082</v>
      </c>
      <c r="C1640" s="46" t="s">
        <v>4083</v>
      </c>
      <c r="D1640" s="52">
        <v>7020</v>
      </c>
      <c r="E1640" s="51" t="s">
        <v>6854</v>
      </c>
      <c r="F1640" s="51"/>
      <c r="G1640" s="447" t="s">
        <v>6855</v>
      </c>
      <c r="H1640" s="30" t="s">
        <v>6856</v>
      </c>
      <c r="I1640" s="30" t="s">
        <v>6857</v>
      </c>
      <c r="J1640" s="31" t="s">
        <v>8066</v>
      </c>
      <c r="K1640" s="449">
        <v>46203</v>
      </c>
      <c r="L1640" s="25" t="s">
        <v>15</v>
      </c>
      <c r="M1640" s="25" t="s">
        <v>15</v>
      </c>
      <c r="N1640" s="25"/>
      <c r="O1640" s="26"/>
      <c r="P1640" s="122"/>
      <c r="Q1640" s="122"/>
      <c r="R1640" s="122"/>
      <c r="S1640" s="122"/>
      <c r="T1640" s="122"/>
      <c r="U1640" s="122"/>
      <c r="V1640" s="122"/>
      <c r="W1640" s="122"/>
      <c r="X1640" s="122"/>
      <c r="Y1640" s="122"/>
    </row>
    <row r="1641" spans="1:25" s="82" customFormat="1" ht="15" customHeight="1" x14ac:dyDescent="0.25">
      <c r="A1641" s="38" t="s">
        <v>14</v>
      </c>
      <c r="B1641" s="23">
        <v>30.106000000000002</v>
      </c>
      <c r="C1641" s="38" t="s">
        <v>5328</v>
      </c>
      <c r="D1641" s="45">
        <v>4288</v>
      </c>
      <c r="E1641" s="46" t="s">
        <v>3175</v>
      </c>
      <c r="F1641" s="46"/>
      <c r="G1641" s="47" t="s">
        <v>26</v>
      </c>
      <c r="H1641" s="25" t="s">
        <v>3176</v>
      </c>
      <c r="I1641" s="25" t="s">
        <v>3177</v>
      </c>
      <c r="J1641" s="31" t="s">
        <v>3178</v>
      </c>
      <c r="K1641" s="37">
        <v>46265</v>
      </c>
      <c r="L1641" s="25" t="s">
        <v>15</v>
      </c>
      <c r="M1641" s="25" t="s">
        <v>15</v>
      </c>
      <c r="N1641" s="25" t="s">
        <v>19</v>
      </c>
      <c r="O1641" s="237"/>
    </row>
    <row r="1642" spans="1:25" s="27" customFormat="1" ht="15" customHeight="1" x14ac:dyDescent="0.25">
      <c r="A1642" s="46" t="s">
        <v>16</v>
      </c>
      <c r="B1642" s="25">
        <v>25.109000000000002</v>
      </c>
      <c r="C1642" s="46" t="s">
        <v>250</v>
      </c>
      <c r="D1642" s="52"/>
      <c r="E1642" s="46" t="s">
        <v>3179</v>
      </c>
      <c r="F1642" s="46" t="s">
        <v>3180</v>
      </c>
      <c r="G1642" s="25" t="s">
        <v>252</v>
      </c>
      <c r="H1642" s="25" t="s">
        <v>3181</v>
      </c>
      <c r="I1642" s="25" t="s">
        <v>3182</v>
      </c>
      <c r="J1642" s="248" t="s">
        <v>3183</v>
      </c>
      <c r="K1642" s="37">
        <v>46544</v>
      </c>
      <c r="L1642" s="375" t="s">
        <v>15</v>
      </c>
      <c r="M1642" s="375" t="s">
        <v>15</v>
      </c>
      <c r="N1642" s="25" t="s">
        <v>15</v>
      </c>
      <c r="O1642" s="237"/>
    </row>
    <row r="1643" spans="1:25" s="27" customFormat="1" ht="14.1" customHeight="1" x14ac:dyDescent="0.25">
      <c r="A1643" s="38" t="s">
        <v>16</v>
      </c>
      <c r="B1643" s="23">
        <v>25.128</v>
      </c>
      <c r="C1643" s="46" t="s">
        <v>771</v>
      </c>
      <c r="D1643" s="52"/>
      <c r="E1643" s="51" t="s">
        <v>3179</v>
      </c>
      <c r="F1643" s="46" t="s">
        <v>3180</v>
      </c>
      <c r="G1643" s="447" t="s">
        <v>202</v>
      </c>
      <c r="H1643" s="30" t="s">
        <v>3184</v>
      </c>
      <c r="I1643" s="30" t="s">
        <v>3185</v>
      </c>
      <c r="J1643" s="259"/>
      <c r="K1643" s="449" t="s">
        <v>205</v>
      </c>
      <c r="L1643" s="30"/>
      <c r="M1643" s="25"/>
      <c r="N1643" s="25"/>
      <c r="O1643" s="39"/>
    </row>
    <row r="1644" spans="1:25" s="27" customFormat="1" ht="15" customHeight="1" x14ac:dyDescent="0.25">
      <c r="A1644" s="38" t="s">
        <v>14</v>
      </c>
      <c r="B1644" s="23">
        <v>30.111000000000001</v>
      </c>
      <c r="C1644" s="38" t="s">
        <v>3192</v>
      </c>
      <c r="D1644" s="45">
        <v>6231</v>
      </c>
      <c r="E1644" s="46" t="s">
        <v>3187</v>
      </c>
      <c r="F1644" s="46" t="s">
        <v>3188</v>
      </c>
      <c r="G1644" s="25" t="s">
        <v>6850</v>
      </c>
      <c r="H1644" s="25" t="s">
        <v>3189</v>
      </c>
      <c r="I1644" s="25" t="s">
        <v>3190</v>
      </c>
      <c r="J1644" s="31" t="s">
        <v>3191</v>
      </c>
      <c r="K1644" s="37" t="s">
        <v>6849</v>
      </c>
      <c r="L1644" s="25" t="s">
        <v>15</v>
      </c>
      <c r="M1644" s="313"/>
      <c r="N1644" s="313" t="s">
        <v>19</v>
      </c>
      <c r="O1644" s="39"/>
    </row>
    <row r="1645" spans="1:25" s="27" customFormat="1" ht="15" customHeight="1" x14ac:dyDescent="0.25">
      <c r="A1645" s="38" t="s">
        <v>14</v>
      </c>
      <c r="B1645" s="23">
        <v>30.103000000000002</v>
      </c>
      <c r="C1645" s="38" t="s">
        <v>3186</v>
      </c>
      <c r="D1645" s="45">
        <v>6231</v>
      </c>
      <c r="E1645" s="46" t="s">
        <v>3187</v>
      </c>
      <c r="F1645" s="46" t="s">
        <v>3188</v>
      </c>
      <c r="G1645" s="25" t="s">
        <v>6850</v>
      </c>
      <c r="H1645" s="25" t="s">
        <v>3189</v>
      </c>
      <c r="I1645" s="25" t="s">
        <v>3190</v>
      </c>
      <c r="J1645" s="31" t="s">
        <v>3191</v>
      </c>
      <c r="K1645" s="37" t="s">
        <v>6849</v>
      </c>
      <c r="L1645" s="25" t="s">
        <v>15</v>
      </c>
      <c r="M1645" s="313"/>
      <c r="N1645" s="313" t="s">
        <v>19</v>
      </c>
      <c r="O1645" s="39"/>
    </row>
    <row r="1646" spans="1:25" s="27" customFormat="1" ht="15" customHeight="1" x14ac:dyDescent="0.25">
      <c r="A1646" s="46" t="s">
        <v>33</v>
      </c>
      <c r="B1646" s="23">
        <v>45.107999999999997</v>
      </c>
      <c r="C1646" s="46" t="s">
        <v>6098</v>
      </c>
      <c r="D1646" s="52">
        <v>3050</v>
      </c>
      <c r="E1646" s="46" t="s">
        <v>6339</v>
      </c>
      <c r="F1646" s="46"/>
      <c r="G1646" s="25" t="s">
        <v>7278</v>
      </c>
      <c r="H1646" s="25" t="s">
        <v>6340</v>
      </c>
      <c r="I1646" s="375" t="s">
        <v>6341</v>
      </c>
      <c r="J1646" s="267" t="s">
        <v>6342</v>
      </c>
      <c r="K1646" s="37">
        <v>47269</v>
      </c>
      <c r="L1646" s="25" t="s">
        <v>15</v>
      </c>
      <c r="M1646" s="25" t="s">
        <v>15</v>
      </c>
      <c r="N1646" s="25" t="s">
        <v>19</v>
      </c>
      <c r="O1646" s="210" t="s">
        <v>7401</v>
      </c>
    </row>
    <row r="1647" spans="1:25" s="27" customFormat="1" ht="14.1" customHeight="1" x14ac:dyDescent="0.25">
      <c r="A1647" s="69" t="s">
        <v>14</v>
      </c>
      <c r="B1647" s="23">
        <v>70.105999999999995</v>
      </c>
      <c r="C1647" s="46" t="s">
        <v>8522</v>
      </c>
      <c r="D1647" s="52"/>
      <c r="E1647" s="46" t="s">
        <v>8553</v>
      </c>
      <c r="F1647" s="46"/>
      <c r="G1647" s="47" t="s">
        <v>8544</v>
      </c>
      <c r="H1647" s="25" t="s">
        <v>8554</v>
      </c>
      <c r="I1647" s="25" t="s">
        <v>8555</v>
      </c>
      <c r="J1647" s="239" t="s">
        <v>8556</v>
      </c>
      <c r="K1647" s="283">
        <v>47732</v>
      </c>
      <c r="L1647" s="25" t="s">
        <v>15</v>
      </c>
      <c r="M1647" s="25" t="s">
        <v>15</v>
      </c>
      <c r="N1647" s="25" t="s">
        <v>19</v>
      </c>
      <c r="O1647" s="239"/>
    </row>
    <row r="1648" spans="1:25" s="81" customFormat="1" ht="15.75" customHeight="1" x14ac:dyDescent="0.25">
      <c r="A1648" s="41" t="s">
        <v>8071</v>
      </c>
      <c r="B1648" s="23">
        <v>13.102</v>
      </c>
      <c r="C1648" s="38" t="s">
        <v>39</v>
      </c>
      <c r="D1648" s="45">
        <v>252</v>
      </c>
      <c r="E1648" s="46" t="s">
        <v>3193</v>
      </c>
      <c r="F1648" s="46" t="s">
        <v>3193</v>
      </c>
      <c r="G1648" s="25" t="s">
        <v>41</v>
      </c>
      <c r="H1648" s="25" t="s">
        <v>3194</v>
      </c>
      <c r="I1648" s="25" t="s">
        <v>3195</v>
      </c>
      <c r="J1648" s="250" t="s">
        <v>3196</v>
      </c>
      <c r="K1648" s="37">
        <v>46203</v>
      </c>
      <c r="L1648" s="25" t="s">
        <v>19</v>
      </c>
      <c r="M1648" s="25" t="s">
        <v>15</v>
      </c>
      <c r="N1648" s="25" t="s">
        <v>19</v>
      </c>
      <c r="O1648" s="39"/>
    </row>
    <row r="1649" spans="1:26" s="27" customFormat="1" ht="15" customHeight="1" x14ac:dyDescent="0.25">
      <c r="A1649" s="38" t="s">
        <v>7612</v>
      </c>
      <c r="B1649" s="23" t="s">
        <v>4082</v>
      </c>
      <c r="C1649" s="46" t="s">
        <v>4083</v>
      </c>
      <c r="D1649" s="52">
        <v>6504</v>
      </c>
      <c r="E1649" s="51" t="s">
        <v>8327</v>
      </c>
      <c r="F1649" s="51" t="s">
        <v>8328</v>
      </c>
      <c r="G1649" s="447" t="s">
        <v>8329</v>
      </c>
      <c r="H1649" s="25" t="s">
        <v>8330</v>
      </c>
      <c r="I1649" s="25" t="s">
        <v>8331</v>
      </c>
      <c r="J1649" s="203" t="s">
        <v>8332</v>
      </c>
      <c r="K1649" s="449">
        <v>46568</v>
      </c>
      <c r="L1649" s="25" t="s">
        <v>19</v>
      </c>
      <c r="M1649" s="25" t="s">
        <v>15</v>
      </c>
      <c r="N1649" s="25" t="s">
        <v>19</v>
      </c>
      <c r="O1649" s="210" t="s">
        <v>8333</v>
      </c>
    </row>
    <row r="1650" spans="1:26" s="27" customFormat="1" ht="14.1" customHeight="1" x14ac:dyDescent="0.25">
      <c r="A1650" s="42" t="s">
        <v>8071</v>
      </c>
      <c r="B1650" s="26">
        <v>13.102</v>
      </c>
      <c r="C1650" s="39" t="s">
        <v>39</v>
      </c>
      <c r="D1650" s="80">
        <v>7567</v>
      </c>
      <c r="E1650" s="39" t="s">
        <v>8718</v>
      </c>
      <c r="F1650" s="42" t="s">
        <v>8719</v>
      </c>
      <c r="G1650" s="26" t="s">
        <v>7834</v>
      </c>
      <c r="H1650" s="26" t="s">
        <v>8720</v>
      </c>
      <c r="I1650" s="26" t="s">
        <v>8721</v>
      </c>
      <c r="J1650" s="238" t="s">
        <v>8722</v>
      </c>
      <c r="K1650" s="415">
        <v>46203</v>
      </c>
      <c r="L1650" s="26" t="s">
        <v>15</v>
      </c>
      <c r="M1650" s="26" t="s">
        <v>15</v>
      </c>
      <c r="N1650" s="26" t="s">
        <v>19</v>
      </c>
      <c r="O1650" s="39"/>
    </row>
    <row r="1651" spans="1:26" s="27" customFormat="1" ht="12.75" customHeight="1" x14ac:dyDescent="0.25">
      <c r="A1651" s="38" t="s">
        <v>16</v>
      </c>
      <c r="B1651" s="23">
        <v>80.105000000000004</v>
      </c>
      <c r="C1651" s="38" t="s">
        <v>3236</v>
      </c>
      <c r="D1651" s="45">
        <v>1461</v>
      </c>
      <c r="E1651" s="46" t="s">
        <v>3197</v>
      </c>
      <c r="F1651" s="46" t="s">
        <v>3198</v>
      </c>
      <c r="G1651" s="25" t="s">
        <v>6067</v>
      </c>
      <c r="H1651" s="25" t="s">
        <v>3199</v>
      </c>
      <c r="I1651" s="25" t="s">
        <v>3200</v>
      </c>
      <c r="J1651" s="203" t="s">
        <v>3201</v>
      </c>
      <c r="K1651" s="37">
        <v>46356</v>
      </c>
      <c r="L1651" s="25" t="s">
        <v>15</v>
      </c>
      <c r="M1651" s="25" t="s">
        <v>15</v>
      </c>
      <c r="N1651" s="25" t="s">
        <v>19</v>
      </c>
      <c r="O1651" s="39"/>
      <c r="P1651" s="122"/>
      <c r="Q1651" s="122"/>
      <c r="R1651" s="122"/>
      <c r="S1651" s="122"/>
      <c r="T1651" s="122"/>
      <c r="U1651" s="122"/>
      <c r="V1651" s="122"/>
      <c r="W1651" s="122"/>
      <c r="X1651" s="122"/>
      <c r="Y1651" s="122"/>
      <c r="Z1651" s="122"/>
    </row>
    <row r="1652" spans="1:26" s="82" customFormat="1" ht="15" customHeight="1" x14ac:dyDescent="0.25">
      <c r="A1652" s="38" t="s">
        <v>16</v>
      </c>
      <c r="B1652" s="23" t="s">
        <v>183</v>
      </c>
      <c r="C1652" s="38" t="s">
        <v>184</v>
      </c>
      <c r="D1652" s="45">
        <v>1461</v>
      </c>
      <c r="E1652" s="46" t="s">
        <v>3197</v>
      </c>
      <c r="F1652" s="46" t="s">
        <v>3198</v>
      </c>
      <c r="G1652" s="25" t="s">
        <v>6066</v>
      </c>
      <c r="H1652" s="25" t="s">
        <v>3199</v>
      </c>
      <c r="I1652" s="25" t="s">
        <v>3200</v>
      </c>
      <c r="J1652" s="203" t="s">
        <v>3201</v>
      </c>
      <c r="K1652" s="37">
        <v>46356</v>
      </c>
      <c r="L1652" s="25" t="s">
        <v>15</v>
      </c>
      <c r="M1652" s="25" t="s">
        <v>15</v>
      </c>
      <c r="N1652" s="25" t="s">
        <v>19</v>
      </c>
      <c r="O1652" s="39"/>
    </row>
    <row r="1653" spans="1:26" s="27" customFormat="1" ht="12.75" customHeight="1" x14ac:dyDescent="0.25">
      <c r="A1653" s="38" t="s">
        <v>16</v>
      </c>
      <c r="B1653" s="23">
        <v>25.138000000000002</v>
      </c>
      <c r="C1653" s="38" t="s">
        <v>515</v>
      </c>
      <c r="D1653" s="45">
        <v>5745</v>
      </c>
      <c r="E1653" s="46" t="s">
        <v>3202</v>
      </c>
      <c r="F1653" s="46"/>
      <c r="G1653" s="25" t="s">
        <v>236</v>
      </c>
      <c r="H1653" s="25" t="s">
        <v>3203</v>
      </c>
      <c r="I1653" s="25" t="s">
        <v>3204</v>
      </c>
      <c r="J1653" s="31" t="s">
        <v>3205</v>
      </c>
      <c r="K1653" s="37">
        <v>46538</v>
      </c>
      <c r="L1653" s="25"/>
      <c r="M1653" s="313" t="s">
        <v>1071</v>
      </c>
      <c r="N1653" s="313" t="s">
        <v>15</v>
      </c>
      <c r="O1653" s="39"/>
      <c r="P1653" s="122"/>
      <c r="Q1653" s="122"/>
      <c r="R1653" s="122"/>
      <c r="S1653" s="122"/>
      <c r="T1653" s="122"/>
      <c r="U1653" s="122"/>
      <c r="V1653" s="122"/>
      <c r="W1653" s="122"/>
      <c r="X1653" s="122"/>
      <c r="Y1653" s="122"/>
      <c r="Z1653" s="122"/>
    </row>
    <row r="1654" spans="1:26" s="82" customFormat="1" ht="15" customHeight="1" x14ac:dyDescent="0.25">
      <c r="A1654" s="38" t="s">
        <v>16</v>
      </c>
      <c r="B1654" s="23">
        <v>25.109000000000002</v>
      </c>
      <c r="C1654" s="38" t="s">
        <v>250</v>
      </c>
      <c r="D1654" s="45">
        <v>769</v>
      </c>
      <c r="E1654" s="46" t="s">
        <v>3206</v>
      </c>
      <c r="F1654" s="46" t="s">
        <v>7252</v>
      </c>
      <c r="G1654" s="25" t="s">
        <v>252</v>
      </c>
      <c r="H1654" s="25" t="s">
        <v>3070</v>
      </c>
      <c r="I1654" s="25" t="s">
        <v>3071</v>
      </c>
      <c r="J1654" s="203" t="s">
        <v>3072</v>
      </c>
      <c r="K1654" s="37">
        <v>46544</v>
      </c>
      <c r="L1654" s="25" t="s">
        <v>15</v>
      </c>
      <c r="M1654" s="313" t="s">
        <v>15</v>
      </c>
      <c r="N1654" s="313" t="s">
        <v>19</v>
      </c>
      <c r="O1654" s="295"/>
    </row>
    <row r="1655" spans="1:26" s="82" customFormat="1" ht="15" customHeight="1" x14ac:dyDescent="0.25">
      <c r="A1655" s="38" t="s">
        <v>14</v>
      </c>
      <c r="B1655" s="23" t="s">
        <v>5239</v>
      </c>
      <c r="C1655" s="38" t="s">
        <v>5240</v>
      </c>
      <c r="D1655" s="52">
        <v>6459</v>
      </c>
      <c r="E1655" s="46" t="s">
        <v>5175</v>
      </c>
      <c r="F1655" s="46"/>
      <c r="G1655" s="25" t="s">
        <v>32</v>
      </c>
      <c r="H1655" s="25" t="s">
        <v>5175</v>
      </c>
      <c r="I1655" s="25" t="s">
        <v>5176</v>
      </c>
      <c r="J1655" s="209" t="s">
        <v>5177</v>
      </c>
      <c r="K1655" s="37">
        <v>46265</v>
      </c>
      <c r="L1655" s="25" t="s">
        <v>15</v>
      </c>
      <c r="M1655" s="25" t="s">
        <v>15</v>
      </c>
      <c r="N1655" s="25" t="s">
        <v>19</v>
      </c>
      <c r="O1655" s="237"/>
    </row>
    <row r="1656" spans="1:26" s="78" customFormat="1" x14ac:dyDescent="0.25">
      <c r="A1656" s="38" t="s">
        <v>14</v>
      </c>
      <c r="B1656" s="23">
        <v>70.114000000000004</v>
      </c>
      <c r="C1656" s="46" t="s">
        <v>490</v>
      </c>
      <c r="D1656" s="52">
        <v>134</v>
      </c>
      <c r="E1656" s="451" t="s">
        <v>3207</v>
      </c>
      <c r="F1656" s="451" t="s">
        <v>3208</v>
      </c>
      <c r="G1656" s="447" t="s">
        <v>6063</v>
      </c>
      <c r="H1656" s="30" t="s">
        <v>6064</v>
      </c>
      <c r="I1656" s="30" t="s">
        <v>3209</v>
      </c>
      <c r="J1656" s="31" t="s">
        <v>3210</v>
      </c>
      <c r="K1656" s="449">
        <v>46356</v>
      </c>
      <c r="L1656" s="30" t="s">
        <v>15</v>
      </c>
      <c r="M1656" s="25"/>
      <c r="N1656" s="25"/>
      <c r="O1656" s="39"/>
    </row>
    <row r="1657" spans="1:26" s="27" customFormat="1" ht="15.75" customHeight="1" x14ac:dyDescent="0.25">
      <c r="A1657" s="38" t="s">
        <v>16</v>
      </c>
      <c r="B1657" s="23">
        <v>41.101999999999997</v>
      </c>
      <c r="C1657" s="38" t="s">
        <v>5605</v>
      </c>
      <c r="D1657" s="45">
        <v>4044</v>
      </c>
      <c r="E1657" s="46" t="s">
        <v>3211</v>
      </c>
      <c r="F1657" s="46" t="s">
        <v>5601</v>
      </c>
      <c r="G1657" s="25" t="s">
        <v>8361</v>
      </c>
      <c r="H1657" s="25" t="s">
        <v>5602</v>
      </c>
      <c r="I1657" s="25" t="s">
        <v>5603</v>
      </c>
      <c r="J1657" s="203" t="s">
        <v>5604</v>
      </c>
      <c r="K1657" s="37">
        <v>46973</v>
      </c>
      <c r="L1657" s="25" t="s">
        <v>15</v>
      </c>
      <c r="M1657" s="25" t="s">
        <v>15</v>
      </c>
      <c r="N1657" s="25" t="s">
        <v>19</v>
      </c>
      <c r="O1657" s="39"/>
    </row>
    <row r="1658" spans="1:26" s="82" customFormat="1" ht="15" customHeight="1" x14ac:dyDescent="0.25">
      <c r="A1658" s="38" t="s">
        <v>16</v>
      </c>
      <c r="B1658" s="23">
        <v>41.103000000000002</v>
      </c>
      <c r="C1658" s="38" t="s">
        <v>967</v>
      </c>
      <c r="D1658" s="45">
        <v>4044</v>
      </c>
      <c r="E1658" s="46" t="s">
        <v>3211</v>
      </c>
      <c r="F1658" s="46" t="s">
        <v>5601</v>
      </c>
      <c r="G1658" s="25" t="s">
        <v>8361</v>
      </c>
      <c r="H1658" s="25" t="s">
        <v>5602</v>
      </c>
      <c r="I1658" s="25" t="s">
        <v>5603</v>
      </c>
      <c r="J1658" s="203" t="s">
        <v>5604</v>
      </c>
      <c r="K1658" s="37">
        <v>46973</v>
      </c>
      <c r="L1658" s="25" t="s">
        <v>15</v>
      </c>
      <c r="M1658" s="25" t="s">
        <v>15</v>
      </c>
      <c r="N1658" s="25" t="s">
        <v>19</v>
      </c>
      <c r="O1658" s="39"/>
    </row>
    <row r="1659" spans="1:26" s="27" customFormat="1" ht="15" customHeight="1" x14ac:dyDescent="0.25">
      <c r="A1659" s="38" t="s">
        <v>16</v>
      </c>
      <c r="B1659" s="23">
        <v>41.104999999999997</v>
      </c>
      <c r="C1659" s="38" t="s">
        <v>1078</v>
      </c>
      <c r="D1659" s="45">
        <v>4044</v>
      </c>
      <c r="E1659" s="46" t="s">
        <v>3211</v>
      </c>
      <c r="F1659" s="46" t="s">
        <v>5601</v>
      </c>
      <c r="G1659" s="25" t="s">
        <v>8361</v>
      </c>
      <c r="H1659" s="25" t="s">
        <v>5602</v>
      </c>
      <c r="I1659" s="25" t="s">
        <v>5603</v>
      </c>
      <c r="J1659" s="203" t="s">
        <v>5604</v>
      </c>
      <c r="K1659" s="37">
        <v>46973</v>
      </c>
      <c r="L1659" s="25" t="s">
        <v>15</v>
      </c>
      <c r="M1659" s="25" t="s">
        <v>15</v>
      </c>
      <c r="N1659" s="25" t="s">
        <v>19</v>
      </c>
      <c r="O1659" s="256"/>
    </row>
    <row r="1660" spans="1:26" s="82" customFormat="1" ht="12.75" customHeight="1" x14ac:dyDescent="0.25">
      <c r="A1660" s="38" t="s">
        <v>16</v>
      </c>
      <c r="B1660" s="23">
        <v>25.113</v>
      </c>
      <c r="C1660" s="38" t="s">
        <v>143</v>
      </c>
      <c r="D1660" s="45">
        <v>4044</v>
      </c>
      <c r="E1660" s="46" t="s">
        <v>3211</v>
      </c>
      <c r="F1660" s="46" t="s">
        <v>5601</v>
      </c>
      <c r="G1660" s="25" t="s">
        <v>8361</v>
      </c>
      <c r="H1660" s="25" t="s">
        <v>5602</v>
      </c>
      <c r="I1660" s="25" t="s">
        <v>5603</v>
      </c>
      <c r="J1660" s="203" t="s">
        <v>5604</v>
      </c>
      <c r="K1660" s="37">
        <v>46973</v>
      </c>
      <c r="L1660" s="25" t="s">
        <v>15</v>
      </c>
      <c r="M1660" s="25" t="s">
        <v>15</v>
      </c>
      <c r="N1660" s="25" t="s">
        <v>19</v>
      </c>
      <c r="O1660" s="256"/>
    </row>
    <row r="1661" spans="1:26" s="82" customFormat="1" ht="12.75" customHeight="1" x14ac:dyDescent="0.25">
      <c r="A1661" s="38" t="s">
        <v>16</v>
      </c>
      <c r="B1661" s="23">
        <v>41.198999999999998</v>
      </c>
      <c r="C1661" s="38" t="s">
        <v>5586</v>
      </c>
      <c r="D1661" s="45">
        <v>4044</v>
      </c>
      <c r="E1661" s="46" t="s">
        <v>3211</v>
      </c>
      <c r="F1661" s="46" t="s">
        <v>5601</v>
      </c>
      <c r="G1661" s="25" t="s">
        <v>8361</v>
      </c>
      <c r="H1661" s="25" t="s">
        <v>5602</v>
      </c>
      <c r="I1661" s="25" t="s">
        <v>5603</v>
      </c>
      <c r="J1661" s="203" t="s">
        <v>5604</v>
      </c>
      <c r="K1661" s="37">
        <v>46973</v>
      </c>
      <c r="L1661" s="25" t="s">
        <v>15</v>
      </c>
      <c r="M1661" s="25" t="s">
        <v>15</v>
      </c>
      <c r="N1661" s="25" t="s">
        <v>19</v>
      </c>
      <c r="O1661" s="256"/>
    </row>
    <row r="1662" spans="1:26" s="27" customFormat="1" ht="14.1" customHeight="1" x14ac:dyDescent="0.25">
      <c r="A1662" s="41" t="s">
        <v>14</v>
      </c>
      <c r="B1662" s="84">
        <v>10.101000000000001</v>
      </c>
      <c r="C1662" s="56" t="s">
        <v>64</v>
      </c>
      <c r="D1662" s="57"/>
      <c r="E1662" s="46" t="s">
        <v>3212</v>
      </c>
      <c r="F1662" s="46" t="s">
        <v>3213</v>
      </c>
      <c r="G1662" s="25" t="s">
        <v>66</v>
      </c>
      <c r="H1662" s="25" t="s">
        <v>3214</v>
      </c>
      <c r="I1662" s="25" t="s">
        <v>3215</v>
      </c>
      <c r="J1662" s="251" t="s">
        <v>3216</v>
      </c>
      <c r="K1662" s="37">
        <v>46149</v>
      </c>
      <c r="L1662" s="25" t="s">
        <v>15</v>
      </c>
      <c r="M1662" s="25" t="s">
        <v>15</v>
      </c>
      <c r="N1662" s="25" t="s">
        <v>19</v>
      </c>
      <c r="O1662" s="237"/>
    </row>
    <row r="1663" spans="1:26" s="27" customFormat="1" ht="14.1" customHeight="1" x14ac:dyDescent="0.25">
      <c r="A1663" s="41" t="s">
        <v>14</v>
      </c>
      <c r="B1663" s="84">
        <v>10.101000000000001</v>
      </c>
      <c r="C1663" s="56" t="s">
        <v>64</v>
      </c>
      <c r="D1663" s="57">
        <v>4047</v>
      </c>
      <c r="E1663" s="46" t="s">
        <v>3217</v>
      </c>
      <c r="F1663" s="46"/>
      <c r="G1663" s="25" t="s">
        <v>66</v>
      </c>
      <c r="H1663" s="25" t="s">
        <v>81</v>
      </c>
      <c r="I1663" s="25" t="s">
        <v>3219</v>
      </c>
      <c r="J1663" s="251" t="s">
        <v>3218</v>
      </c>
      <c r="K1663" s="37">
        <v>46149</v>
      </c>
      <c r="L1663" s="25" t="s">
        <v>15</v>
      </c>
      <c r="M1663" s="25" t="s">
        <v>15</v>
      </c>
      <c r="N1663" s="25" t="s">
        <v>19</v>
      </c>
      <c r="O1663" s="255" t="s">
        <v>6506</v>
      </c>
    </row>
    <row r="1664" spans="1:26" s="27" customFormat="1" ht="14.1" customHeight="1" x14ac:dyDescent="0.25">
      <c r="A1664" s="46" t="s">
        <v>33</v>
      </c>
      <c r="B1664" s="23">
        <v>45.113999999999997</v>
      </c>
      <c r="C1664" s="46" t="s">
        <v>74</v>
      </c>
      <c r="D1664" s="52">
        <v>4047</v>
      </c>
      <c r="E1664" s="46" t="s">
        <v>3217</v>
      </c>
      <c r="F1664" s="46"/>
      <c r="G1664" s="25" t="s">
        <v>87</v>
      </c>
      <c r="H1664" s="25" t="s">
        <v>6284</v>
      </c>
      <c r="I1664" s="375" t="s">
        <v>6285</v>
      </c>
      <c r="J1664" s="267" t="s">
        <v>3218</v>
      </c>
      <c r="K1664" s="37">
        <v>46203</v>
      </c>
      <c r="L1664" s="25" t="s">
        <v>15</v>
      </c>
      <c r="M1664" s="25" t="s">
        <v>15</v>
      </c>
      <c r="N1664" s="25" t="s">
        <v>19</v>
      </c>
      <c r="O1664" s="255" t="s">
        <v>6506</v>
      </c>
    </row>
    <row r="1665" spans="1:25" s="82" customFormat="1" ht="15" customHeight="1" x14ac:dyDescent="0.25">
      <c r="A1665" s="54" t="s">
        <v>33</v>
      </c>
      <c r="B1665" s="375">
        <v>45.112000000000002</v>
      </c>
      <c r="C1665" s="54" t="s">
        <v>5040</v>
      </c>
      <c r="D1665" s="380">
        <v>4048</v>
      </c>
      <c r="E1665" s="276" t="s">
        <v>3220</v>
      </c>
      <c r="F1665" s="54"/>
      <c r="G1665" s="375" t="s">
        <v>5041</v>
      </c>
      <c r="H1665" s="25" t="s">
        <v>81</v>
      </c>
      <c r="I1665" s="25" t="s">
        <v>3222</v>
      </c>
      <c r="J1665" s="257" t="s">
        <v>3221</v>
      </c>
      <c r="K1665" s="383">
        <v>46203</v>
      </c>
      <c r="L1665" s="375" t="s">
        <v>15</v>
      </c>
      <c r="M1665" s="375" t="s">
        <v>15</v>
      </c>
      <c r="N1665" s="375" t="s">
        <v>19</v>
      </c>
      <c r="O1665" s="218"/>
    </row>
    <row r="1666" spans="1:25" s="27" customFormat="1" ht="15" customHeight="1" x14ac:dyDescent="0.25">
      <c r="A1666" s="46" t="s">
        <v>33</v>
      </c>
      <c r="B1666" s="23">
        <v>45.113999999999997</v>
      </c>
      <c r="C1666" s="46" t="s">
        <v>74</v>
      </c>
      <c r="D1666" s="52">
        <v>4048</v>
      </c>
      <c r="E1666" s="46" t="s">
        <v>3220</v>
      </c>
      <c r="F1666" s="46"/>
      <c r="G1666" s="25" t="s">
        <v>87</v>
      </c>
      <c r="H1666" s="25" t="s">
        <v>81</v>
      </c>
      <c r="I1666" s="375" t="s">
        <v>3222</v>
      </c>
      <c r="J1666" s="210" t="s">
        <v>3221</v>
      </c>
      <c r="K1666" s="37">
        <v>46203</v>
      </c>
      <c r="L1666" s="25" t="s">
        <v>15</v>
      </c>
      <c r="M1666" s="25" t="s">
        <v>15</v>
      </c>
      <c r="N1666" s="25" t="s">
        <v>19</v>
      </c>
      <c r="O1666" s="237"/>
      <c r="P1666" s="122"/>
      <c r="Q1666" s="122"/>
      <c r="R1666" s="122"/>
      <c r="S1666" s="122"/>
      <c r="T1666" s="122"/>
      <c r="U1666" s="122"/>
      <c r="V1666" s="122"/>
      <c r="W1666" s="122"/>
      <c r="X1666" s="122"/>
      <c r="Y1666" s="122"/>
    </row>
    <row r="1667" spans="1:25" s="27" customFormat="1" ht="14.25" customHeight="1" x14ac:dyDescent="0.25">
      <c r="A1667" s="69" t="s">
        <v>14</v>
      </c>
      <c r="B1667" s="23">
        <v>12.118</v>
      </c>
      <c r="C1667" s="38" t="s">
        <v>145</v>
      </c>
      <c r="D1667" s="52">
        <v>1576</v>
      </c>
      <c r="E1667" s="46" t="s">
        <v>6705</v>
      </c>
      <c r="F1667" s="46"/>
      <c r="G1667" s="25" t="s">
        <v>6569</v>
      </c>
      <c r="H1667" s="375" t="s">
        <v>6706</v>
      </c>
      <c r="I1667" s="375" t="s">
        <v>6707</v>
      </c>
      <c r="J1667" s="240" t="s">
        <v>6708</v>
      </c>
      <c r="K1667" s="37">
        <v>46568</v>
      </c>
      <c r="L1667" s="25" t="s">
        <v>15</v>
      </c>
      <c r="M1667" s="25" t="s">
        <v>15</v>
      </c>
      <c r="N1667" s="25" t="s">
        <v>19</v>
      </c>
      <c r="O1667" s="241" t="s">
        <v>6709</v>
      </c>
    </row>
    <row r="1668" spans="1:25" s="27" customFormat="1" ht="14.1" customHeight="1" x14ac:dyDescent="0.25">
      <c r="A1668" s="38" t="s">
        <v>14</v>
      </c>
      <c r="B1668" s="23">
        <v>70.105999999999995</v>
      </c>
      <c r="C1668" s="46" t="s">
        <v>5330</v>
      </c>
      <c r="D1668" s="63"/>
      <c r="E1668" s="46" t="s">
        <v>3223</v>
      </c>
      <c r="F1668" s="46"/>
      <c r="G1668" s="25" t="s">
        <v>32</v>
      </c>
      <c r="H1668" s="25" t="s">
        <v>3224</v>
      </c>
      <c r="I1668" s="25" t="s">
        <v>3225</v>
      </c>
      <c r="J1668" s="255" t="s">
        <v>3226</v>
      </c>
      <c r="K1668" s="37">
        <v>46630</v>
      </c>
      <c r="L1668" s="25" t="s">
        <v>15</v>
      </c>
      <c r="M1668" s="25" t="s">
        <v>15</v>
      </c>
      <c r="N1668" s="25" t="s">
        <v>15</v>
      </c>
      <c r="O1668" s="218"/>
    </row>
    <row r="1669" spans="1:25" s="78" customFormat="1" ht="15" customHeight="1" x14ac:dyDescent="0.25">
      <c r="A1669" s="46" t="s">
        <v>16</v>
      </c>
      <c r="B1669" s="25">
        <v>25.109000000000002</v>
      </c>
      <c r="C1669" s="46" t="s">
        <v>250</v>
      </c>
      <c r="D1669" s="52"/>
      <c r="E1669" s="46" t="s">
        <v>3227</v>
      </c>
      <c r="F1669" s="46"/>
      <c r="G1669" s="25" t="s">
        <v>252</v>
      </c>
      <c r="H1669" s="25" t="s">
        <v>3228</v>
      </c>
      <c r="I1669" s="25" t="s">
        <v>3229</v>
      </c>
      <c r="J1669" s="248" t="s">
        <v>3230</v>
      </c>
      <c r="K1669" s="37">
        <v>46544</v>
      </c>
      <c r="L1669" s="25" t="s">
        <v>15</v>
      </c>
      <c r="M1669" s="25" t="s">
        <v>15</v>
      </c>
      <c r="N1669" s="25" t="s">
        <v>15</v>
      </c>
      <c r="O1669" s="218"/>
    </row>
    <row r="1670" spans="1:25" s="78" customFormat="1" ht="15" customHeight="1" x14ac:dyDescent="0.25">
      <c r="A1670" s="54" t="s">
        <v>14</v>
      </c>
      <c r="B1670" s="25">
        <v>70.105999999999995</v>
      </c>
      <c r="C1670" s="46" t="s">
        <v>237</v>
      </c>
      <c r="D1670" s="52">
        <v>5877</v>
      </c>
      <c r="E1670" s="46" t="s">
        <v>3231</v>
      </c>
      <c r="F1670" s="46"/>
      <c r="G1670" s="25" t="s">
        <v>32</v>
      </c>
      <c r="H1670" s="25" t="s">
        <v>3232</v>
      </c>
      <c r="I1670" s="25" t="s">
        <v>3233</v>
      </c>
      <c r="J1670" s="255" t="s">
        <v>3234</v>
      </c>
      <c r="K1670" s="37">
        <v>46630</v>
      </c>
      <c r="L1670" s="25" t="s">
        <v>15</v>
      </c>
      <c r="M1670" s="25" t="s">
        <v>15</v>
      </c>
      <c r="N1670" s="25" t="s">
        <v>15</v>
      </c>
      <c r="O1670" s="39"/>
    </row>
    <row r="1671" spans="1:25" s="27" customFormat="1" ht="15" customHeight="1" x14ac:dyDescent="0.25">
      <c r="A1671" s="69" t="s">
        <v>14</v>
      </c>
      <c r="B1671" s="23">
        <v>12.118</v>
      </c>
      <c r="C1671" s="38" t="s">
        <v>145</v>
      </c>
      <c r="D1671" s="52">
        <v>903</v>
      </c>
      <c r="E1671" s="46" t="s">
        <v>3235</v>
      </c>
      <c r="F1671" s="46" t="s">
        <v>6710</v>
      </c>
      <c r="G1671" s="25" t="s">
        <v>6569</v>
      </c>
      <c r="H1671" s="375" t="s">
        <v>6711</v>
      </c>
      <c r="I1671" s="375" t="s">
        <v>6711</v>
      </c>
      <c r="J1671" s="241"/>
      <c r="K1671" s="37">
        <v>46568</v>
      </c>
      <c r="L1671" s="25" t="s">
        <v>15</v>
      </c>
      <c r="M1671" s="25" t="s">
        <v>19</v>
      </c>
      <c r="N1671" s="25" t="s">
        <v>19</v>
      </c>
      <c r="O1671" s="240" t="s">
        <v>6712</v>
      </c>
    </row>
    <row r="1672" spans="1:25" s="27" customFormat="1" ht="15" customHeight="1" x14ac:dyDescent="0.25">
      <c r="A1672" s="51" t="s">
        <v>14</v>
      </c>
      <c r="B1672" s="84">
        <v>70.126000000000005</v>
      </c>
      <c r="C1672" s="38" t="s">
        <v>7769</v>
      </c>
      <c r="D1672" s="52">
        <v>7362</v>
      </c>
      <c r="E1672" s="46" t="s">
        <v>7779</v>
      </c>
      <c r="F1672" s="46"/>
      <c r="G1672" s="25" t="s">
        <v>7772</v>
      </c>
      <c r="H1672" s="25" t="s">
        <v>7780</v>
      </c>
      <c r="I1672" s="25" t="s">
        <v>7781</v>
      </c>
      <c r="J1672" s="239" t="s">
        <v>7782</v>
      </c>
      <c r="K1672" s="283">
        <v>47361</v>
      </c>
      <c r="L1672" s="25" t="s">
        <v>15</v>
      </c>
      <c r="M1672" s="25" t="s">
        <v>15</v>
      </c>
      <c r="N1672" s="25" t="s">
        <v>19</v>
      </c>
      <c r="O1672" s="239"/>
    </row>
    <row r="1673" spans="1:25" s="27" customFormat="1" ht="15" customHeight="1" x14ac:dyDescent="0.25">
      <c r="A1673" s="46" t="s">
        <v>83</v>
      </c>
      <c r="B1673" s="84">
        <v>45.107999999999997</v>
      </c>
      <c r="C1673" s="46" t="s">
        <v>6098</v>
      </c>
      <c r="D1673" s="380"/>
      <c r="E1673" s="276" t="s">
        <v>7057</v>
      </c>
      <c r="F1673" s="46"/>
      <c r="G1673" s="25" t="s">
        <v>6480</v>
      </c>
      <c r="H1673" s="25" t="s">
        <v>7058</v>
      </c>
      <c r="I1673" s="25" t="s">
        <v>7059</v>
      </c>
      <c r="J1673" s="269" t="s">
        <v>7060</v>
      </c>
      <c r="K1673" s="37">
        <v>46934</v>
      </c>
      <c r="L1673" s="25" t="s">
        <v>15</v>
      </c>
      <c r="M1673" s="25" t="s">
        <v>120</v>
      </c>
      <c r="N1673" s="25" t="s">
        <v>19</v>
      </c>
      <c r="O1673" s="39"/>
    </row>
    <row r="1674" spans="1:25" s="27" customFormat="1" ht="15" customHeight="1" x14ac:dyDescent="0.25">
      <c r="A1674" s="38" t="s">
        <v>16</v>
      </c>
      <c r="B1674" s="23">
        <v>80.105000000000004</v>
      </c>
      <c r="C1674" s="38" t="s">
        <v>3236</v>
      </c>
      <c r="D1674" s="45">
        <v>5783</v>
      </c>
      <c r="E1674" s="46" t="s">
        <v>3237</v>
      </c>
      <c r="F1674" s="46"/>
      <c r="G1674" s="25" t="s">
        <v>6067</v>
      </c>
      <c r="H1674" s="25" t="s">
        <v>3238</v>
      </c>
      <c r="I1674" s="25" t="s">
        <v>3239</v>
      </c>
      <c r="J1674" s="203" t="s">
        <v>3240</v>
      </c>
      <c r="K1674" s="37">
        <v>46356</v>
      </c>
      <c r="L1674" s="25" t="s">
        <v>15</v>
      </c>
      <c r="M1674" s="25" t="s">
        <v>15</v>
      </c>
      <c r="N1674" s="25" t="s">
        <v>19</v>
      </c>
      <c r="O1674" s="69"/>
    </row>
    <row r="1675" spans="1:25" s="27" customFormat="1" ht="15" customHeight="1" x14ac:dyDescent="0.25">
      <c r="A1675" s="38" t="s">
        <v>16</v>
      </c>
      <c r="B1675" s="23">
        <v>80.105000000000004</v>
      </c>
      <c r="C1675" s="38" t="s">
        <v>3236</v>
      </c>
      <c r="D1675" s="45">
        <v>5783</v>
      </c>
      <c r="E1675" s="46" t="s">
        <v>3237</v>
      </c>
      <c r="F1675" s="46"/>
      <c r="G1675" s="25" t="s">
        <v>6066</v>
      </c>
      <c r="H1675" s="25" t="s">
        <v>3238</v>
      </c>
      <c r="I1675" s="25" t="s">
        <v>3239</v>
      </c>
      <c r="J1675" s="203" t="s">
        <v>3240</v>
      </c>
      <c r="K1675" s="37">
        <v>46356</v>
      </c>
      <c r="L1675" s="25" t="s">
        <v>15</v>
      </c>
      <c r="M1675" s="25" t="s">
        <v>15</v>
      </c>
      <c r="N1675" s="25" t="s">
        <v>19</v>
      </c>
      <c r="O1675" s="69"/>
    </row>
    <row r="1676" spans="1:25" s="27" customFormat="1" ht="15" customHeight="1" x14ac:dyDescent="0.25">
      <c r="A1676" s="67" t="s">
        <v>14</v>
      </c>
      <c r="B1676" s="23">
        <v>30.106000000000002</v>
      </c>
      <c r="C1676" s="38" t="s">
        <v>5328</v>
      </c>
      <c r="D1676" s="45">
        <v>5357</v>
      </c>
      <c r="E1676" s="46" t="s">
        <v>3241</v>
      </c>
      <c r="F1676" s="393"/>
      <c r="G1676" s="25" t="s">
        <v>26</v>
      </c>
      <c r="H1676" s="25" t="s">
        <v>3241</v>
      </c>
      <c r="I1676" s="25" t="s">
        <v>3242</v>
      </c>
      <c r="J1676" s="255" t="s">
        <v>3243</v>
      </c>
      <c r="K1676" s="37">
        <v>46265</v>
      </c>
      <c r="L1676" s="25" t="s">
        <v>15</v>
      </c>
      <c r="M1676" s="25" t="s">
        <v>15</v>
      </c>
      <c r="N1676" s="25" t="s">
        <v>19</v>
      </c>
      <c r="O1676" s="237"/>
    </row>
    <row r="1677" spans="1:25" s="27" customFormat="1" ht="12.75" customHeight="1" x14ac:dyDescent="0.25">
      <c r="A1677" s="46" t="s">
        <v>16</v>
      </c>
      <c r="B1677" s="23">
        <v>41.106999999999999</v>
      </c>
      <c r="C1677" s="67" t="s">
        <v>649</v>
      </c>
      <c r="D1677" s="52"/>
      <c r="E1677" s="46" t="s">
        <v>3244</v>
      </c>
      <c r="F1677" s="46" t="s">
        <v>3245</v>
      </c>
      <c r="G1677" s="25" t="s">
        <v>8458</v>
      </c>
      <c r="H1677" s="25" t="s">
        <v>3246</v>
      </c>
      <c r="I1677" s="25" t="s">
        <v>8484</v>
      </c>
      <c r="J1677" s="264" t="s">
        <v>3247</v>
      </c>
      <c r="K1677" s="37">
        <v>47703</v>
      </c>
      <c r="L1677" s="25" t="s">
        <v>15</v>
      </c>
      <c r="M1677" s="24" t="s">
        <v>15</v>
      </c>
      <c r="N1677" s="24" t="s">
        <v>19</v>
      </c>
      <c r="O1677" s="39"/>
    </row>
    <row r="1678" spans="1:25" s="27" customFormat="1" ht="15" customHeight="1" x14ac:dyDescent="0.25">
      <c r="A1678" s="38" t="s">
        <v>14</v>
      </c>
      <c r="B1678" s="23">
        <v>70.125</v>
      </c>
      <c r="C1678" s="46" t="s">
        <v>30</v>
      </c>
      <c r="D1678" s="45">
        <v>5912</v>
      </c>
      <c r="E1678" s="46" t="s">
        <v>3248</v>
      </c>
      <c r="F1678" s="46"/>
      <c r="G1678" s="25" t="s">
        <v>32</v>
      </c>
      <c r="H1678" s="25" t="s">
        <v>3248</v>
      </c>
      <c r="I1678" s="25" t="s">
        <v>3249</v>
      </c>
      <c r="J1678" s="209" t="s">
        <v>3250</v>
      </c>
      <c r="K1678" s="37">
        <v>46630</v>
      </c>
      <c r="L1678" s="25" t="s">
        <v>15</v>
      </c>
      <c r="M1678" s="25" t="s">
        <v>15</v>
      </c>
      <c r="N1678" s="25" t="s">
        <v>19</v>
      </c>
      <c r="O1678" s="39"/>
    </row>
    <row r="1679" spans="1:25" s="27" customFormat="1" ht="15" customHeight="1" x14ac:dyDescent="0.25">
      <c r="A1679" s="66" t="s">
        <v>16</v>
      </c>
      <c r="B1679" s="32">
        <v>68.105000000000004</v>
      </c>
      <c r="C1679" s="66" t="s">
        <v>1501</v>
      </c>
      <c r="D1679" s="521">
        <v>4045</v>
      </c>
      <c r="E1679" s="59" t="s">
        <v>3251</v>
      </c>
      <c r="F1679" s="59"/>
      <c r="G1679" s="33" t="s">
        <v>1503</v>
      </c>
      <c r="H1679" s="33" t="s">
        <v>3252</v>
      </c>
      <c r="I1679" s="33" t="s">
        <v>3253</v>
      </c>
      <c r="J1679" s="211" t="s">
        <v>3254</v>
      </c>
      <c r="K1679" s="60">
        <v>46111</v>
      </c>
      <c r="L1679" s="33" t="s">
        <v>15</v>
      </c>
      <c r="M1679" s="529" t="s">
        <v>15</v>
      </c>
      <c r="N1679" s="529" t="s">
        <v>19</v>
      </c>
      <c r="O1679" s="316"/>
    </row>
    <row r="1680" spans="1:25" s="27" customFormat="1" ht="14.1" customHeight="1" x14ac:dyDescent="0.25">
      <c r="A1680" s="38" t="s">
        <v>16</v>
      </c>
      <c r="B1680" s="23">
        <v>25.11</v>
      </c>
      <c r="C1680" s="38" t="s">
        <v>3255</v>
      </c>
      <c r="D1680" s="45">
        <v>4045</v>
      </c>
      <c r="E1680" s="46" t="s">
        <v>3256</v>
      </c>
      <c r="F1680" s="46"/>
      <c r="G1680" s="25" t="s">
        <v>3257</v>
      </c>
      <c r="H1680" s="25" t="s">
        <v>3258</v>
      </c>
      <c r="I1680" s="25" t="s">
        <v>3253</v>
      </c>
      <c r="J1680" s="203" t="s">
        <v>3259</v>
      </c>
      <c r="K1680" s="37">
        <v>46333</v>
      </c>
      <c r="L1680" s="25" t="s">
        <v>15</v>
      </c>
      <c r="M1680" s="25" t="s">
        <v>15</v>
      </c>
      <c r="N1680" s="25" t="s">
        <v>19</v>
      </c>
      <c r="O1680" s="39"/>
    </row>
    <row r="1681" spans="1:17" s="82" customFormat="1" ht="15" customHeight="1" x14ac:dyDescent="0.25">
      <c r="A1681" s="38" t="s">
        <v>16</v>
      </c>
      <c r="B1681" s="23">
        <v>25.11</v>
      </c>
      <c r="C1681" s="38" t="s">
        <v>1286</v>
      </c>
      <c r="D1681" s="45">
        <v>4045</v>
      </c>
      <c r="E1681" s="46" t="s">
        <v>3256</v>
      </c>
      <c r="F1681" s="46"/>
      <c r="G1681" s="25" t="s">
        <v>1288</v>
      </c>
      <c r="H1681" s="25" t="s">
        <v>3258</v>
      </c>
      <c r="I1681" s="25" t="s">
        <v>3253</v>
      </c>
      <c r="J1681" s="203" t="s">
        <v>3259</v>
      </c>
      <c r="K1681" s="37">
        <v>46333</v>
      </c>
      <c r="L1681" s="25" t="s">
        <v>15</v>
      </c>
      <c r="M1681" s="313" t="s">
        <v>15</v>
      </c>
      <c r="N1681" s="313" t="s">
        <v>19</v>
      </c>
      <c r="O1681" s="39"/>
    </row>
    <row r="1682" spans="1:17" s="82" customFormat="1" ht="15" customHeight="1" x14ac:dyDescent="0.25">
      <c r="A1682" s="38" t="s">
        <v>14</v>
      </c>
      <c r="B1682" s="23">
        <v>70.105999999999995</v>
      </c>
      <c r="C1682" s="46" t="s">
        <v>5330</v>
      </c>
      <c r="D1682" s="63">
        <v>5762</v>
      </c>
      <c r="E1682" s="46" t="s">
        <v>3260</v>
      </c>
      <c r="F1682" s="46"/>
      <c r="G1682" s="25" t="s">
        <v>32</v>
      </c>
      <c r="H1682" s="25" t="s">
        <v>3261</v>
      </c>
      <c r="I1682" s="25" t="s">
        <v>3262</v>
      </c>
      <c r="J1682" s="255" t="s">
        <v>3263</v>
      </c>
      <c r="K1682" s="37">
        <v>46630</v>
      </c>
      <c r="L1682" s="25" t="s">
        <v>15</v>
      </c>
      <c r="M1682" s="25" t="s">
        <v>15</v>
      </c>
      <c r="N1682" s="25" t="s">
        <v>19</v>
      </c>
      <c r="O1682" s="39"/>
    </row>
    <row r="1683" spans="1:17" s="82" customFormat="1" ht="15" customHeight="1" x14ac:dyDescent="0.25">
      <c r="A1683" s="38" t="s">
        <v>16</v>
      </c>
      <c r="B1683" s="23">
        <v>25.113</v>
      </c>
      <c r="C1683" s="38" t="s">
        <v>143</v>
      </c>
      <c r="D1683" s="45">
        <v>1217</v>
      </c>
      <c r="E1683" s="51" t="s">
        <v>3264</v>
      </c>
      <c r="F1683" s="51" t="s">
        <v>3265</v>
      </c>
      <c r="G1683" s="447" t="s">
        <v>5301</v>
      </c>
      <c r="H1683" s="30" t="s">
        <v>3266</v>
      </c>
      <c r="I1683" s="30" t="s">
        <v>3267</v>
      </c>
      <c r="J1683" s="203" t="s">
        <v>3268</v>
      </c>
      <c r="K1683" s="449">
        <v>46173</v>
      </c>
      <c r="L1683" s="25" t="s">
        <v>19</v>
      </c>
      <c r="M1683" s="25"/>
      <c r="N1683" s="25" t="s">
        <v>19</v>
      </c>
      <c r="O1683" s="39"/>
    </row>
    <row r="1684" spans="1:17" s="82" customFormat="1" ht="15" customHeight="1" x14ac:dyDescent="0.25">
      <c r="A1684" s="38" t="s">
        <v>16</v>
      </c>
      <c r="B1684" s="23">
        <v>25.131</v>
      </c>
      <c r="C1684" s="38" t="s">
        <v>4355</v>
      </c>
      <c r="D1684" s="45">
        <v>1217</v>
      </c>
      <c r="E1684" s="46" t="s">
        <v>3264</v>
      </c>
      <c r="F1684" s="46" t="s">
        <v>3265</v>
      </c>
      <c r="G1684" s="25" t="s">
        <v>5301</v>
      </c>
      <c r="H1684" s="25" t="s">
        <v>3266</v>
      </c>
      <c r="I1684" s="25" t="s">
        <v>3267</v>
      </c>
      <c r="J1684" s="203" t="s">
        <v>3268</v>
      </c>
      <c r="K1684" s="37">
        <v>46173</v>
      </c>
      <c r="L1684" s="25" t="s">
        <v>15</v>
      </c>
      <c r="M1684" s="25"/>
      <c r="N1684" s="25" t="s">
        <v>19</v>
      </c>
      <c r="O1684" s="39"/>
    </row>
    <row r="1685" spans="1:17" s="27" customFormat="1" x14ac:dyDescent="0.25">
      <c r="A1685" s="69" t="s">
        <v>14</v>
      </c>
      <c r="B1685" s="23">
        <v>12.118</v>
      </c>
      <c r="C1685" s="38" t="s">
        <v>145</v>
      </c>
      <c r="D1685" s="52">
        <v>931</v>
      </c>
      <c r="E1685" s="46" t="s">
        <v>6713</v>
      </c>
      <c r="F1685" s="46" t="s">
        <v>6714</v>
      </c>
      <c r="G1685" s="25" t="s">
        <v>6569</v>
      </c>
      <c r="H1685" s="375" t="s">
        <v>6715</v>
      </c>
      <c r="I1685" s="375" t="s">
        <v>6716</v>
      </c>
      <c r="J1685" s="240" t="s">
        <v>6717</v>
      </c>
      <c r="K1685" s="37">
        <v>46568</v>
      </c>
      <c r="L1685" s="25" t="s">
        <v>15</v>
      </c>
      <c r="M1685" s="25" t="s">
        <v>15</v>
      </c>
      <c r="N1685" s="25" t="s">
        <v>19</v>
      </c>
      <c r="O1685" s="240" t="s">
        <v>6717</v>
      </c>
      <c r="P1685" s="82"/>
      <c r="Q1685" s="82"/>
    </row>
    <row r="1686" spans="1:17" s="27" customFormat="1" ht="15" customHeight="1" x14ac:dyDescent="0.25">
      <c r="A1686" s="54" t="s">
        <v>33</v>
      </c>
      <c r="B1686" s="375">
        <v>45.112000000000002</v>
      </c>
      <c r="C1686" s="54" t="s">
        <v>5040</v>
      </c>
      <c r="D1686" s="380">
        <v>4260</v>
      </c>
      <c r="E1686" s="276" t="s">
        <v>3269</v>
      </c>
      <c r="F1686" s="54" t="s">
        <v>5102</v>
      </c>
      <c r="G1686" s="375" t="s">
        <v>5041</v>
      </c>
      <c r="H1686" s="25" t="s">
        <v>3270</v>
      </c>
      <c r="I1686" s="25" t="s">
        <v>5103</v>
      </c>
      <c r="J1686" s="271" t="s">
        <v>3271</v>
      </c>
      <c r="K1686" s="383">
        <v>46203</v>
      </c>
      <c r="L1686" s="375" t="s">
        <v>15</v>
      </c>
      <c r="M1686" s="375" t="s">
        <v>15</v>
      </c>
      <c r="N1686" s="375" t="s">
        <v>19</v>
      </c>
      <c r="O1686" s="210" t="s">
        <v>7077</v>
      </c>
      <c r="P1686" s="82"/>
      <c r="Q1686" s="82"/>
    </row>
    <row r="1687" spans="1:17" s="27" customFormat="1" ht="15" customHeight="1" x14ac:dyDescent="0.25">
      <c r="A1687" s="69" t="s">
        <v>14</v>
      </c>
      <c r="B1687" s="23">
        <v>12.118</v>
      </c>
      <c r="C1687" s="38" t="s">
        <v>145</v>
      </c>
      <c r="D1687" s="52">
        <v>4260</v>
      </c>
      <c r="E1687" s="46" t="s">
        <v>3269</v>
      </c>
      <c r="F1687" s="46" t="s">
        <v>6718</v>
      </c>
      <c r="G1687" s="25" t="s">
        <v>6569</v>
      </c>
      <c r="H1687" s="375" t="s">
        <v>3270</v>
      </c>
      <c r="I1687" s="375" t="s">
        <v>6719</v>
      </c>
      <c r="J1687" s="240" t="s">
        <v>3271</v>
      </c>
      <c r="K1687" s="37">
        <v>46568</v>
      </c>
      <c r="L1687" s="25" t="s">
        <v>15</v>
      </c>
      <c r="M1687" s="25" t="s">
        <v>15</v>
      </c>
      <c r="N1687" s="25" t="s">
        <v>19</v>
      </c>
      <c r="O1687" s="240" t="s">
        <v>3272</v>
      </c>
      <c r="P1687" s="82"/>
      <c r="Q1687" s="82"/>
    </row>
    <row r="1688" spans="1:17" s="27" customFormat="1" ht="15" customHeight="1" x14ac:dyDescent="0.25">
      <c r="A1688" s="54" t="s">
        <v>14</v>
      </c>
      <c r="B1688" s="25">
        <v>70.105999999999995</v>
      </c>
      <c r="C1688" s="46" t="s">
        <v>237</v>
      </c>
      <c r="D1688" s="52">
        <v>4260</v>
      </c>
      <c r="E1688" s="46" t="s">
        <v>3269</v>
      </c>
      <c r="F1688" s="46"/>
      <c r="G1688" s="25" t="s">
        <v>32</v>
      </c>
      <c r="H1688" s="25" t="s">
        <v>3270</v>
      </c>
      <c r="I1688" s="25" t="s">
        <v>3273</v>
      </c>
      <c r="J1688" s="255" t="s">
        <v>3271</v>
      </c>
      <c r="K1688" s="37">
        <v>46630</v>
      </c>
      <c r="L1688" s="25" t="s">
        <v>15</v>
      </c>
      <c r="M1688" s="25" t="s">
        <v>15</v>
      </c>
      <c r="N1688" s="25" t="s">
        <v>19</v>
      </c>
      <c r="O1688" s="39"/>
      <c r="P1688" s="82"/>
      <c r="Q1688" s="82"/>
    </row>
    <row r="1689" spans="1:17" s="27" customFormat="1" ht="15.75" customHeight="1" x14ac:dyDescent="0.25">
      <c r="A1689" s="46" t="s">
        <v>83</v>
      </c>
      <c r="B1689" s="84">
        <v>45.107999999999997</v>
      </c>
      <c r="C1689" s="46" t="s">
        <v>6098</v>
      </c>
      <c r="D1689" s="52">
        <v>4260</v>
      </c>
      <c r="E1689" s="276" t="s">
        <v>3269</v>
      </c>
      <c r="F1689" s="46" t="s">
        <v>5102</v>
      </c>
      <c r="G1689" s="25" t="s">
        <v>6100</v>
      </c>
      <c r="H1689" s="25" t="s">
        <v>3270</v>
      </c>
      <c r="I1689" s="25" t="s">
        <v>5103</v>
      </c>
      <c r="J1689" s="209" t="s">
        <v>3272</v>
      </c>
      <c r="K1689" s="37">
        <v>46934</v>
      </c>
      <c r="L1689" s="25" t="s">
        <v>15</v>
      </c>
      <c r="M1689" s="25" t="s">
        <v>120</v>
      </c>
      <c r="N1689" s="25" t="s">
        <v>19</v>
      </c>
      <c r="O1689" s="210" t="s">
        <v>7077</v>
      </c>
    </row>
    <row r="1690" spans="1:17" s="27" customFormat="1" ht="15.75" customHeight="1" x14ac:dyDescent="0.25">
      <c r="A1690" s="46" t="s">
        <v>33</v>
      </c>
      <c r="B1690" s="23">
        <v>45.113999999999997</v>
      </c>
      <c r="C1690" s="46" t="s">
        <v>74</v>
      </c>
      <c r="D1690" s="52">
        <v>4260</v>
      </c>
      <c r="E1690" s="46" t="s">
        <v>3274</v>
      </c>
      <c r="F1690" s="46" t="s">
        <v>3269</v>
      </c>
      <c r="G1690" s="25" t="s">
        <v>87</v>
      </c>
      <c r="H1690" s="25" t="s">
        <v>3270</v>
      </c>
      <c r="I1690" s="375" t="s">
        <v>3275</v>
      </c>
      <c r="J1690" s="267" t="s">
        <v>3271</v>
      </c>
      <c r="K1690" s="37">
        <v>46203</v>
      </c>
      <c r="L1690" s="25" t="s">
        <v>15</v>
      </c>
      <c r="M1690" s="25" t="s">
        <v>15</v>
      </c>
      <c r="N1690" s="25" t="s">
        <v>19</v>
      </c>
      <c r="O1690" s="210" t="s">
        <v>7077</v>
      </c>
    </row>
    <row r="1691" spans="1:17" s="27" customFormat="1" ht="15" customHeight="1" x14ac:dyDescent="0.25">
      <c r="A1691" s="46" t="s">
        <v>83</v>
      </c>
      <c r="B1691" s="84">
        <v>45.107999999999997</v>
      </c>
      <c r="C1691" s="46" t="s">
        <v>6098</v>
      </c>
      <c r="D1691" s="52"/>
      <c r="E1691" s="276" t="s">
        <v>6227</v>
      </c>
      <c r="F1691" s="46" t="s">
        <v>6228</v>
      </c>
      <c r="G1691" s="25" t="s">
        <v>6100</v>
      </c>
      <c r="H1691" s="25" t="s">
        <v>6229</v>
      </c>
      <c r="I1691" s="25" t="s">
        <v>6230</v>
      </c>
      <c r="J1691" s="255" t="s">
        <v>6231</v>
      </c>
      <c r="K1691" s="37">
        <v>46934</v>
      </c>
      <c r="L1691" s="25" t="s">
        <v>15</v>
      </c>
      <c r="M1691" s="25" t="s">
        <v>120</v>
      </c>
      <c r="N1691" s="25" t="s">
        <v>19</v>
      </c>
      <c r="O1691" s="39"/>
    </row>
    <row r="1692" spans="1:17" s="27" customFormat="1" ht="15" customHeight="1" x14ac:dyDescent="0.25">
      <c r="A1692" s="54" t="s">
        <v>83</v>
      </c>
      <c r="B1692" s="375">
        <v>32.100999999999999</v>
      </c>
      <c r="C1692" s="54" t="s">
        <v>34</v>
      </c>
      <c r="D1692" s="45">
        <v>1183</v>
      </c>
      <c r="E1692" s="54" t="s">
        <v>3276</v>
      </c>
      <c r="F1692" s="54"/>
      <c r="G1692" s="375" t="s">
        <v>5003</v>
      </c>
      <c r="H1692" s="375" t="s">
        <v>3277</v>
      </c>
      <c r="I1692" s="375" t="s">
        <v>3278</v>
      </c>
      <c r="J1692" s="257" t="s">
        <v>3279</v>
      </c>
      <c r="K1692" s="383">
        <v>46203</v>
      </c>
      <c r="L1692" s="375" t="s">
        <v>15</v>
      </c>
      <c r="M1692" s="375" t="s">
        <v>15</v>
      </c>
      <c r="N1692" s="375" t="s">
        <v>19</v>
      </c>
      <c r="O1692" s="39"/>
    </row>
    <row r="1693" spans="1:17" s="27" customFormat="1" ht="15" customHeight="1" x14ac:dyDescent="0.25">
      <c r="A1693" s="46" t="s">
        <v>33</v>
      </c>
      <c r="B1693" s="23">
        <v>45.113999999999997</v>
      </c>
      <c r="C1693" s="46" t="s">
        <v>74</v>
      </c>
      <c r="D1693" s="52">
        <v>1183</v>
      </c>
      <c r="E1693" s="46" t="s">
        <v>3276</v>
      </c>
      <c r="F1693" s="46"/>
      <c r="G1693" s="25" t="s">
        <v>87</v>
      </c>
      <c r="H1693" s="25" t="s">
        <v>3277</v>
      </c>
      <c r="I1693" s="375" t="s">
        <v>3278</v>
      </c>
      <c r="J1693" s="210" t="s">
        <v>3279</v>
      </c>
      <c r="K1693" s="37">
        <v>46203</v>
      </c>
      <c r="L1693" s="25" t="s">
        <v>15</v>
      </c>
      <c r="M1693" s="25" t="s">
        <v>15</v>
      </c>
      <c r="N1693" s="25" t="s">
        <v>19</v>
      </c>
      <c r="O1693" s="39"/>
    </row>
    <row r="1694" spans="1:17" s="27" customFormat="1" ht="15" customHeight="1" x14ac:dyDescent="0.25">
      <c r="A1694" s="46" t="s">
        <v>33</v>
      </c>
      <c r="B1694" s="23">
        <v>45.113999999999997</v>
      </c>
      <c r="C1694" s="46" t="s">
        <v>74</v>
      </c>
      <c r="D1694" s="52">
        <v>4052</v>
      </c>
      <c r="E1694" s="46" t="s">
        <v>3280</v>
      </c>
      <c r="F1694" s="46"/>
      <c r="G1694" s="25" t="s">
        <v>87</v>
      </c>
      <c r="H1694" s="25" t="s">
        <v>3281</v>
      </c>
      <c r="I1694" s="375" t="s">
        <v>3282</v>
      </c>
      <c r="J1694" s="210" t="s">
        <v>3283</v>
      </c>
      <c r="K1694" s="37">
        <v>46203</v>
      </c>
      <c r="L1694" s="25" t="s">
        <v>15</v>
      </c>
      <c r="M1694" s="25" t="s">
        <v>15</v>
      </c>
      <c r="N1694" s="25" t="s">
        <v>19</v>
      </c>
      <c r="O1694" s="39"/>
    </row>
    <row r="1695" spans="1:17" s="27" customFormat="1" ht="15" customHeight="1" x14ac:dyDescent="0.25">
      <c r="A1695" s="46" t="s">
        <v>83</v>
      </c>
      <c r="B1695" s="84">
        <v>45.107999999999997</v>
      </c>
      <c r="C1695" s="46" t="s">
        <v>6098</v>
      </c>
      <c r="D1695" s="52">
        <v>4052</v>
      </c>
      <c r="E1695" s="276" t="s">
        <v>3280</v>
      </c>
      <c r="F1695" s="46"/>
      <c r="G1695" s="25" t="s">
        <v>6100</v>
      </c>
      <c r="H1695" s="25" t="s">
        <v>81</v>
      </c>
      <c r="I1695" s="25" t="s">
        <v>3282</v>
      </c>
      <c r="J1695" s="255" t="s">
        <v>6232</v>
      </c>
      <c r="K1695" s="37">
        <v>46934</v>
      </c>
      <c r="L1695" s="25" t="s">
        <v>15</v>
      </c>
      <c r="M1695" s="25" t="s">
        <v>120</v>
      </c>
      <c r="N1695" s="25" t="s">
        <v>19</v>
      </c>
      <c r="O1695" s="39"/>
    </row>
    <row r="1696" spans="1:17" s="27" customFormat="1" ht="15" customHeight="1" x14ac:dyDescent="0.25">
      <c r="A1696" s="38" t="s">
        <v>33</v>
      </c>
      <c r="B1696" s="23">
        <v>40.100999999999999</v>
      </c>
      <c r="C1696" s="46" t="s">
        <v>8626</v>
      </c>
      <c r="D1696" s="52">
        <v>728</v>
      </c>
      <c r="E1696" s="46" t="s">
        <v>8627</v>
      </c>
      <c r="F1696" s="46" t="s">
        <v>3284</v>
      </c>
      <c r="G1696" s="47" t="s">
        <v>8628</v>
      </c>
      <c r="H1696" s="25" t="s">
        <v>5803</v>
      </c>
      <c r="I1696" s="25" t="s">
        <v>3285</v>
      </c>
      <c r="J1696" s="203" t="s">
        <v>5804</v>
      </c>
      <c r="K1696" s="37">
        <v>46934</v>
      </c>
      <c r="L1696" s="25" t="s">
        <v>15</v>
      </c>
      <c r="M1696" s="25"/>
      <c r="N1696" s="26" t="s">
        <v>19</v>
      </c>
      <c r="O1696" s="39"/>
    </row>
    <row r="1697" spans="1:15" s="78" customFormat="1" ht="15" customHeight="1" x14ac:dyDescent="0.25">
      <c r="A1697" s="38" t="s">
        <v>7612</v>
      </c>
      <c r="B1697" s="23">
        <v>50.103000000000002</v>
      </c>
      <c r="C1697" s="46" t="s">
        <v>5896</v>
      </c>
      <c r="D1697" s="52">
        <v>4054</v>
      </c>
      <c r="E1697" s="46" t="s">
        <v>5911</v>
      </c>
      <c r="F1697" s="46"/>
      <c r="G1697" s="25" t="s">
        <v>5898</v>
      </c>
      <c r="H1697" s="25" t="s">
        <v>81</v>
      </c>
      <c r="I1697" s="25" t="s">
        <v>3287</v>
      </c>
      <c r="J1697" s="210" t="s">
        <v>7798</v>
      </c>
      <c r="K1697" s="37">
        <v>46335</v>
      </c>
      <c r="L1697" s="25" t="s">
        <v>15</v>
      </c>
      <c r="M1697" s="25" t="s">
        <v>15</v>
      </c>
      <c r="N1697" s="25" t="s">
        <v>19</v>
      </c>
      <c r="O1697" s="209" t="s">
        <v>6779</v>
      </c>
    </row>
    <row r="1698" spans="1:15" s="27" customFormat="1" ht="14.25" customHeight="1" x14ac:dyDescent="0.25">
      <c r="A1698" s="41" t="s">
        <v>14</v>
      </c>
      <c r="B1698" s="84">
        <v>10.101000000000001</v>
      </c>
      <c r="C1698" s="56" t="s">
        <v>64</v>
      </c>
      <c r="D1698" s="57">
        <v>4054</v>
      </c>
      <c r="E1698" s="46" t="s">
        <v>3286</v>
      </c>
      <c r="F1698" s="46"/>
      <c r="G1698" s="25" t="s">
        <v>66</v>
      </c>
      <c r="H1698" s="25" t="s">
        <v>6819</v>
      </c>
      <c r="I1698" s="25" t="s">
        <v>3287</v>
      </c>
      <c r="J1698" s="251" t="s">
        <v>6820</v>
      </c>
      <c r="K1698" s="37">
        <v>46149</v>
      </c>
      <c r="L1698" s="25" t="s">
        <v>15</v>
      </c>
      <c r="M1698" s="25" t="s">
        <v>15</v>
      </c>
      <c r="N1698" s="25" t="s">
        <v>19</v>
      </c>
      <c r="O1698" s="255" t="s">
        <v>6779</v>
      </c>
    </row>
    <row r="1699" spans="1:15" s="82" customFormat="1" ht="15" customHeight="1" x14ac:dyDescent="0.25">
      <c r="A1699" s="54" t="s">
        <v>33</v>
      </c>
      <c r="B1699" s="375">
        <v>45.112000000000002</v>
      </c>
      <c r="C1699" s="54" t="s">
        <v>5040</v>
      </c>
      <c r="D1699" s="380">
        <v>4054</v>
      </c>
      <c r="E1699" s="276" t="s">
        <v>3286</v>
      </c>
      <c r="F1699" s="54"/>
      <c r="G1699" s="375" t="s">
        <v>5041</v>
      </c>
      <c r="H1699" s="25" t="s">
        <v>81</v>
      </c>
      <c r="I1699" s="25" t="s">
        <v>3287</v>
      </c>
      <c r="J1699" s="257" t="s">
        <v>3288</v>
      </c>
      <c r="K1699" s="383">
        <v>46203</v>
      </c>
      <c r="L1699" s="375" t="s">
        <v>15</v>
      </c>
      <c r="M1699" s="375" t="s">
        <v>15</v>
      </c>
      <c r="N1699" s="375" t="s">
        <v>19</v>
      </c>
      <c r="O1699" s="255" t="s">
        <v>6779</v>
      </c>
    </row>
    <row r="1700" spans="1:15" s="82" customFormat="1" ht="15" customHeight="1" x14ac:dyDescent="0.25">
      <c r="A1700" s="46" t="s">
        <v>33</v>
      </c>
      <c r="B1700" s="23">
        <v>45.113999999999997</v>
      </c>
      <c r="C1700" s="46" t="s">
        <v>74</v>
      </c>
      <c r="D1700" s="52">
        <v>4054</v>
      </c>
      <c r="E1700" s="46" t="s">
        <v>3286</v>
      </c>
      <c r="F1700" s="46"/>
      <c r="G1700" s="25" t="s">
        <v>87</v>
      </c>
      <c r="H1700" s="25" t="s">
        <v>1548</v>
      </c>
      <c r="I1700" s="375" t="s">
        <v>3287</v>
      </c>
      <c r="J1700" s="210" t="s">
        <v>3288</v>
      </c>
      <c r="K1700" s="37">
        <v>46203</v>
      </c>
      <c r="L1700" s="25" t="s">
        <v>15</v>
      </c>
      <c r="M1700" s="25" t="s">
        <v>15</v>
      </c>
      <c r="N1700" s="25" t="s">
        <v>19</v>
      </c>
      <c r="O1700" s="255" t="s">
        <v>6779</v>
      </c>
    </row>
    <row r="1701" spans="1:15" s="82" customFormat="1" ht="15" customHeight="1" x14ac:dyDescent="0.25">
      <c r="A1701" s="46" t="s">
        <v>33</v>
      </c>
      <c r="B1701" s="23">
        <v>45.113999999999997</v>
      </c>
      <c r="C1701" s="46" t="s">
        <v>74</v>
      </c>
      <c r="D1701" s="52">
        <v>3959</v>
      </c>
      <c r="E1701" s="46" t="s">
        <v>3289</v>
      </c>
      <c r="F1701" s="46" t="s">
        <v>3290</v>
      </c>
      <c r="G1701" s="25" t="s">
        <v>87</v>
      </c>
      <c r="H1701" s="25" t="s">
        <v>81</v>
      </c>
      <c r="I1701" s="375" t="s">
        <v>3291</v>
      </c>
      <c r="J1701" s="261" t="s">
        <v>3292</v>
      </c>
      <c r="K1701" s="37">
        <v>46203</v>
      </c>
      <c r="L1701" s="25" t="s">
        <v>15</v>
      </c>
      <c r="M1701" s="25" t="s">
        <v>15</v>
      </c>
      <c r="N1701" s="25" t="s">
        <v>19</v>
      </c>
      <c r="O1701" s="200"/>
    </row>
    <row r="1702" spans="1:15" s="27" customFormat="1" ht="14.1" customHeight="1" x14ac:dyDescent="0.25">
      <c r="A1702" s="46" t="s">
        <v>33</v>
      </c>
      <c r="B1702" s="23">
        <v>45.113999999999997</v>
      </c>
      <c r="C1702" s="46" t="s">
        <v>74</v>
      </c>
      <c r="D1702" s="52">
        <v>3959</v>
      </c>
      <c r="E1702" s="46" t="s">
        <v>3289</v>
      </c>
      <c r="F1702" s="46" t="s">
        <v>3290</v>
      </c>
      <c r="G1702" s="25" t="s">
        <v>87</v>
      </c>
      <c r="H1702" s="25" t="s">
        <v>81</v>
      </c>
      <c r="I1702" s="375" t="s">
        <v>3291</v>
      </c>
      <c r="J1702" s="261" t="s">
        <v>3293</v>
      </c>
      <c r="K1702" s="37">
        <v>46203</v>
      </c>
      <c r="L1702" s="25" t="s">
        <v>15</v>
      </c>
      <c r="M1702" s="25" t="s">
        <v>15</v>
      </c>
      <c r="N1702" s="25" t="s">
        <v>19</v>
      </c>
      <c r="O1702" s="200"/>
    </row>
    <row r="1703" spans="1:15" s="27" customFormat="1" ht="15" customHeight="1" x14ac:dyDescent="0.25">
      <c r="A1703" s="38" t="s">
        <v>7612</v>
      </c>
      <c r="B1703" s="23">
        <v>50.103000000000002</v>
      </c>
      <c r="C1703" s="46" t="s">
        <v>5896</v>
      </c>
      <c r="D1703" s="52">
        <v>4055</v>
      </c>
      <c r="E1703" s="46" t="s">
        <v>6343</v>
      </c>
      <c r="F1703" s="46"/>
      <c r="G1703" s="25" t="s">
        <v>5898</v>
      </c>
      <c r="H1703" s="25" t="s">
        <v>81</v>
      </c>
      <c r="I1703" s="25" t="s">
        <v>3294</v>
      </c>
      <c r="J1703" s="203" t="s">
        <v>5912</v>
      </c>
      <c r="K1703" s="37">
        <v>46335</v>
      </c>
      <c r="L1703" s="25" t="s">
        <v>15</v>
      </c>
      <c r="M1703" s="25" t="s">
        <v>15</v>
      </c>
      <c r="N1703" s="25" t="s">
        <v>19</v>
      </c>
      <c r="O1703" s="203" t="s">
        <v>5912</v>
      </c>
    </row>
    <row r="1704" spans="1:15" s="27" customFormat="1" ht="15" customHeight="1" x14ac:dyDescent="0.25">
      <c r="A1704" s="46" t="s">
        <v>33</v>
      </c>
      <c r="B1704" s="23">
        <v>45.113999999999997</v>
      </c>
      <c r="C1704" s="46" t="s">
        <v>74</v>
      </c>
      <c r="D1704" s="52">
        <v>1333</v>
      </c>
      <c r="E1704" s="46" t="s">
        <v>3295</v>
      </c>
      <c r="F1704" s="46"/>
      <c r="G1704" s="25" t="s">
        <v>87</v>
      </c>
      <c r="H1704" s="25" t="s">
        <v>2599</v>
      </c>
      <c r="I1704" s="375" t="s">
        <v>3296</v>
      </c>
      <c r="J1704" s="210" t="s">
        <v>3297</v>
      </c>
      <c r="K1704" s="37">
        <v>46203</v>
      </c>
      <c r="L1704" s="25" t="s">
        <v>15</v>
      </c>
      <c r="M1704" s="25" t="s">
        <v>15</v>
      </c>
      <c r="N1704" s="25" t="s">
        <v>19</v>
      </c>
      <c r="O1704" s="200"/>
    </row>
    <row r="1705" spans="1:15" s="27" customFormat="1" ht="15" customHeight="1" x14ac:dyDescent="0.25">
      <c r="A1705" s="41" t="s">
        <v>14</v>
      </c>
      <c r="B1705" s="84">
        <v>10.101000000000001</v>
      </c>
      <c r="C1705" s="56" t="s">
        <v>64</v>
      </c>
      <c r="D1705" s="57">
        <v>231</v>
      </c>
      <c r="E1705" s="46" t="s">
        <v>5607</v>
      </c>
      <c r="F1705" s="46"/>
      <c r="G1705" s="25" t="s">
        <v>66</v>
      </c>
      <c r="H1705" s="25" t="s">
        <v>3298</v>
      </c>
      <c r="I1705" s="25" t="s">
        <v>1597</v>
      </c>
      <c r="J1705" s="251" t="s">
        <v>1598</v>
      </c>
      <c r="K1705" s="37">
        <v>46149</v>
      </c>
      <c r="L1705" s="25" t="s">
        <v>15</v>
      </c>
      <c r="M1705" s="25" t="s">
        <v>19</v>
      </c>
      <c r="N1705" s="25" t="s">
        <v>19</v>
      </c>
      <c r="O1705" s="200"/>
    </row>
    <row r="1706" spans="1:15" s="27" customFormat="1" ht="15" customHeight="1" x14ac:dyDescent="0.25">
      <c r="A1706" s="38" t="s">
        <v>16</v>
      </c>
      <c r="B1706" s="23">
        <v>20.105</v>
      </c>
      <c r="C1706" s="38" t="s">
        <v>3738</v>
      </c>
      <c r="D1706" s="45">
        <v>231</v>
      </c>
      <c r="E1706" s="46" t="s">
        <v>5607</v>
      </c>
      <c r="F1706" s="46" t="s">
        <v>5607</v>
      </c>
      <c r="G1706" s="25" t="s">
        <v>8361</v>
      </c>
      <c r="H1706" s="25" t="s">
        <v>1548</v>
      </c>
      <c r="I1706" s="25" t="s">
        <v>1597</v>
      </c>
      <c r="J1706" s="203" t="s">
        <v>3302</v>
      </c>
      <c r="K1706" s="37">
        <v>46973</v>
      </c>
      <c r="L1706" s="25" t="s">
        <v>15</v>
      </c>
      <c r="M1706" s="25" t="s">
        <v>19</v>
      </c>
      <c r="N1706" s="25" t="s">
        <v>19</v>
      </c>
      <c r="O1706" s="256" t="s">
        <v>5606</v>
      </c>
    </row>
    <row r="1707" spans="1:15" s="27" customFormat="1" ht="15" customHeight="1" x14ac:dyDescent="0.25">
      <c r="A1707" s="38" t="s">
        <v>16</v>
      </c>
      <c r="B1707" s="23">
        <v>20.100999999999999</v>
      </c>
      <c r="C1707" s="38" t="s">
        <v>5582</v>
      </c>
      <c r="D1707" s="45">
        <v>231</v>
      </c>
      <c r="E1707" s="46" t="s">
        <v>5607</v>
      </c>
      <c r="F1707" s="46" t="s">
        <v>5607</v>
      </c>
      <c r="G1707" s="25" t="s">
        <v>8361</v>
      </c>
      <c r="H1707" s="25" t="s">
        <v>1548</v>
      </c>
      <c r="I1707" s="25" t="s">
        <v>1597</v>
      </c>
      <c r="J1707" s="203" t="s">
        <v>3302</v>
      </c>
      <c r="K1707" s="37">
        <v>46973</v>
      </c>
      <c r="L1707" s="25" t="s">
        <v>15</v>
      </c>
      <c r="M1707" s="25" t="s">
        <v>19</v>
      </c>
      <c r="N1707" s="25" t="s">
        <v>19</v>
      </c>
      <c r="O1707" s="256" t="s">
        <v>5606</v>
      </c>
    </row>
    <row r="1708" spans="1:15" s="27" customFormat="1" ht="15" customHeight="1" x14ac:dyDescent="0.25">
      <c r="A1708" s="38" t="s">
        <v>16</v>
      </c>
      <c r="B1708" s="23">
        <v>20.102</v>
      </c>
      <c r="C1708" s="38" t="s">
        <v>162</v>
      </c>
      <c r="D1708" s="45">
        <v>231</v>
      </c>
      <c r="E1708" s="46" t="s">
        <v>5607</v>
      </c>
      <c r="F1708" s="46" t="s">
        <v>5607</v>
      </c>
      <c r="G1708" s="25" t="s">
        <v>8361</v>
      </c>
      <c r="H1708" s="25" t="s">
        <v>1548</v>
      </c>
      <c r="I1708" s="25" t="s">
        <v>1597</v>
      </c>
      <c r="J1708" s="203" t="s">
        <v>3302</v>
      </c>
      <c r="K1708" s="37">
        <v>46973</v>
      </c>
      <c r="L1708" s="25" t="s">
        <v>15</v>
      </c>
      <c r="M1708" s="25" t="s">
        <v>19</v>
      </c>
      <c r="N1708" s="25" t="s">
        <v>19</v>
      </c>
      <c r="O1708" s="256" t="s">
        <v>5606</v>
      </c>
    </row>
    <row r="1709" spans="1:15" s="27" customFormat="1" ht="15" customHeight="1" x14ac:dyDescent="0.25">
      <c r="A1709" s="38" t="s">
        <v>16</v>
      </c>
      <c r="B1709" s="23">
        <v>20.103999999999999</v>
      </c>
      <c r="C1709" s="38" t="s">
        <v>610</v>
      </c>
      <c r="D1709" s="45">
        <v>231</v>
      </c>
      <c r="E1709" s="46" t="s">
        <v>5607</v>
      </c>
      <c r="F1709" s="46" t="s">
        <v>5607</v>
      </c>
      <c r="G1709" s="25" t="s">
        <v>8361</v>
      </c>
      <c r="H1709" s="25" t="s">
        <v>1548</v>
      </c>
      <c r="I1709" s="25" t="s">
        <v>1597</v>
      </c>
      <c r="J1709" s="203" t="s">
        <v>3302</v>
      </c>
      <c r="K1709" s="37">
        <v>46973</v>
      </c>
      <c r="L1709" s="25" t="s">
        <v>15</v>
      </c>
      <c r="M1709" s="25" t="s">
        <v>19</v>
      </c>
      <c r="N1709" s="25" t="s">
        <v>19</v>
      </c>
      <c r="O1709" s="256" t="s">
        <v>5606</v>
      </c>
    </row>
    <row r="1710" spans="1:15" s="27" customFormat="1" ht="15" customHeight="1" x14ac:dyDescent="0.25">
      <c r="A1710" s="38" t="s">
        <v>16</v>
      </c>
      <c r="B1710" s="23">
        <v>25.146999999999998</v>
      </c>
      <c r="C1710" s="46" t="s">
        <v>4260</v>
      </c>
      <c r="D1710" s="45">
        <v>231</v>
      </c>
      <c r="E1710" s="46" t="s">
        <v>5607</v>
      </c>
      <c r="F1710" s="46" t="s">
        <v>5607</v>
      </c>
      <c r="G1710" s="25" t="s">
        <v>8361</v>
      </c>
      <c r="H1710" s="25" t="s">
        <v>1548</v>
      </c>
      <c r="I1710" s="25" t="s">
        <v>1597</v>
      </c>
      <c r="J1710" s="203" t="s">
        <v>3302</v>
      </c>
      <c r="K1710" s="37">
        <v>46973</v>
      </c>
      <c r="L1710" s="25" t="s">
        <v>15</v>
      </c>
      <c r="M1710" s="25" t="s">
        <v>19</v>
      </c>
      <c r="N1710" s="25" t="s">
        <v>19</v>
      </c>
      <c r="O1710" s="256" t="s">
        <v>5606</v>
      </c>
    </row>
    <row r="1711" spans="1:15" s="82" customFormat="1" ht="15" customHeight="1" x14ac:dyDescent="0.25">
      <c r="A1711" s="38" t="s">
        <v>16</v>
      </c>
      <c r="B1711" s="23">
        <v>68.198999999999998</v>
      </c>
      <c r="C1711" s="38" t="s">
        <v>5585</v>
      </c>
      <c r="D1711" s="45">
        <v>231</v>
      </c>
      <c r="E1711" s="46" t="s">
        <v>5607</v>
      </c>
      <c r="F1711" s="46" t="s">
        <v>5607</v>
      </c>
      <c r="G1711" s="25" t="s">
        <v>8361</v>
      </c>
      <c r="H1711" s="25" t="s">
        <v>1548</v>
      </c>
      <c r="I1711" s="25" t="s">
        <v>1597</v>
      </c>
      <c r="J1711" s="203" t="s">
        <v>3302</v>
      </c>
      <c r="K1711" s="37">
        <v>46973</v>
      </c>
      <c r="L1711" s="25" t="s">
        <v>15</v>
      </c>
      <c r="M1711" s="25" t="s">
        <v>19</v>
      </c>
      <c r="N1711" s="25" t="s">
        <v>19</v>
      </c>
      <c r="O1711" s="256" t="s">
        <v>5606</v>
      </c>
    </row>
    <row r="1712" spans="1:15" s="82" customFormat="1" ht="15" customHeight="1" x14ac:dyDescent="0.25">
      <c r="A1712" s="38" t="s">
        <v>16</v>
      </c>
      <c r="B1712" s="23">
        <v>25.131</v>
      </c>
      <c r="C1712" s="38" t="s">
        <v>4355</v>
      </c>
      <c r="D1712" s="45">
        <v>231</v>
      </c>
      <c r="E1712" s="46" t="s">
        <v>5607</v>
      </c>
      <c r="F1712" s="46" t="s">
        <v>5607</v>
      </c>
      <c r="G1712" s="25" t="s">
        <v>8361</v>
      </c>
      <c r="H1712" s="25" t="s">
        <v>1548</v>
      </c>
      <c r="I1712" s="25" t="s">
        <v>1597</v>
      </c>
      <c r="J1712" s="203" t="s">
        <v>3302</v>
      </c>
      <c r="K1712" s="37">
        <v>46973</v>
      </c>
      <c r="L1712" s="25" t="s">
        <v>15</v>
      </c>
      <c r="M1712" s="25" t="s">
        <v>19</v>
      </c>
      <c r="N1712" s="25" t="s">
        <v>19</v>
      </c>
      <c r="O1712" s="256" t="s">
        <v>5606</v>
      </c>
    </row>
    <row r="1713" spans="1:15" s="27" customFormat="1" ht="14.45" customHeight="1" x14ac:dyDescent="0.25">
      <c r="A1713" s="38" t="s">
        <v>14</v>
      </c>
      <c r="B1713" s="23">
        <v>55.103999999999999</v>
      </c>
      <c r="C1713" s="38" t="s">
        <v>574</v>
      </c>
      <c r="D1713" s="57">
        <v>231</v>
      </c>
      <c r="E1713" s="46" t="s">
        <v>3299</v>
      </c>
      <c r="F1713" s="46"/>
      <c r="G1713" s="25" t="s">
        <v>5146</v>
      </c>
      <c r="H1713" s="77" t="s">
        <v>1548</v>
      </c>
      <c r="I1713" s="77" t="s">
        <v>1597</v>
      </c>
      <c r="J1713" s="31" t="s">
        <v>5150</v>
      </c>
      <c r="K1713" s="37">
        <v>46184</v>
      </c>
      <c r="L1713" s="25" t="s">
        <v>15</v>
      </c>
      <c r="M1713" s="25" t="s">
        <v>19</v>
      </c>
      <c r="N1713" s="25" t="s">
        <v>19</v>
      </c>
      <c r="O1713" s="200"/>
    </row>
    <row r="1714" spans="1:15" s="82" customFormat="1" ht="15" customHeight="1" x14ac:dyDescent="0.25">
      <c r="A1714" s="54" t="s">
        <v>33</v>
      </c>
      <c r="B1714" s="375">
        <v>45.112000000000002</v>
      </c>
      <c r="C1714" s="54" t="s">
        <v>5040</v>
      </c>
      <c r="D1714" s="380">
        <v>231</v>
      </c>
      <c r="E1714" s="276" t="s">
        <v>3299</v>
      </c>
      <c r="F1714" s="54"/>
      <c r="G1714" s="375" t="s">
        <v>5041</v>
      </c>
      <c r="H1714" s="25" t="s">
        <v>1548</v>
      </c>
      <c r="I1714" s="25" t="s">
        <v>1597</v>
      </c>
      <c r="J1714" s="257" t="s">
        <v>3302</v>
      </c>
      <c r="K1714" s="383">
        <v>46203</v>
      </c>
      <c r="L1714" s="375" t="s">
        <v>15</v>
      </c>
      <c r="M1714" s="375" t="s">
        <v>19</v>
      </c>
      <c r="N1714" s="375" t="s">
        <v>19</v>
      </c>
      <c r="O1714" s="256"/>
    </row>
    <row r="1715" spans="1:15" s="82" customFormat="1" ht="15" customHeight="1" x14ac:dyDescent="0.25">
      <c r="A1715" s="69" t="s">
        <v>14</v>
      </c>
      <c r="B1715" s="25">
        <v>47.101999999999997</v>
      </c>
      <c r="C1715" s="46" t="s">
        <v>5842</v>
      </c>
      <c r="D1715" s="52">
        <v>231</v>
      </c>
      <c r="E1715" s="46" t="s">
        <v>3299</v>
      </c>
      <c r="F1715" s="46"/>
      <c r="G1715" s="25" t="s">
        <v>5844</v>
      </c>
      <c r="H1715" s="25" t="s">
        <v>1548</v>
      </c>
      <c r="I1715" s="25" t="s">
        <v>1597</v>
      </c>
      <c r="J1715" s="249" t="s">
        <v>3302</v>
      </c>
      <c r="K1715" s="37">
        <v>46338</v>
      </c>
      <c r="L1715" s="25" t="s">
        <v>15</v>
      </c>
      <c r="M1715" s="25" t="s">
        <v>19</v>
      </c>
      <c r="N1715" s="25" t="s">
        <v>19</v>
      </c>
      <c r="O1715" s="249" t="s">
        <v>5606</v>
      </c>
    </row>
    <row r="1716" spans="1:15" s="82" customFormat="1" ht="15" customHeight="1" x14ac:dyDescent="0.25">
      <c r="A1716" s="69" t="s">
        <v>14</v>
      </c>
      <c r="B1716" s="23">
        <v>12.118</v>
      </c>
      <c r="C1716" s="38" t="s">
        <v>145</v>
      </c>
      <c r="D1716" s="52">
        <v>231</v>
      </c>
      <c r="E1716" s="46" t="s">
        <v>3299</v>
      </c>
      <c r="F1716" s="46"/>
      <c r="G1716" s="25" t="s">
        <v>6569</v>
      </c>
      <c r="H1716" s="375" t="s">
        <v>1548</v>
      </c>
      <c r="I1716" s="375" t="s">
        <v>1597</v>
      </c>
      <c r="J1716" s="240" t="s">
        <v>3302</v>
      </c>
      <c r="K1716" s="37">
        <v>46568</v>
      </c>
      <c r="L1716" s="25" t="s">
        <v>15</v>
      </c>
      <c r="M1716" s="25" t="s">
        <v>19</v>
      </c>
      <c r="N1716" s="25" t="s">
        <v>19</v>
      </c>
      <c r="O1716" s="240" t="s">
        <v>1598</v>
      </c>
    </row>
    <row r="1717" spans="1:15" s="82" customFormat="1" ht="15" customHeight="1" x14ac:dyDescent="0.25">
      <c r="A1717" s="46" t="s">
        <v>7612</v>
      </c>
      <c r="B1717" s="84">
        <v>50.103000000000002</v>
      </c>
      <c r="C1717" s="46" t="s">
        <v>225</v>
      </c>
      <c r="D1717" s="52">
        <v>231</v>
      </c>
      <c r="E1717" s="46" t="s">
        <v>3299</v>
      </c>
      <c r="F1717" s="46"/>
      <c r="G1717" s="25" t="s">
        <v>7703</v>
      </c>
      <c r="H1717" s="25" t="s">
        <v>9136</v>
      </c>
      <c r="I1717" s="25" t="s">
        <v>1597</v>
      </c>
      <c r="J1717" s="294" t="s">
        <v>3302</v>
      </c>
      <c r="K1717" s="37">
        <v>46568</v>
      </c>
      <c r="L1717" s="25" t="s">
        <v>15</v>
      </c>
      <c r="M1717" s="25" t="s">
        <v>19</v>
      </c>
      <c r="N1717" s="25"/>
      <c r="O1717" s="294" t="s">
        <v>2880</v>
      </c>
    </row>
    <row r="1718" spans="1:15" s="53" customFormat="1" ht="14.45" customHeight="1" x14ac:dyDescent="0.25">
      <c r="A1718" s="46" t="s">
        <v>83</v>
      </c>
      <c r="B1718" s="23">
        <v>45.107999999999997</v>
      </c>
      <c r="C1718" s="46" t="s">
        <v>84</v>
      </c>
      <c r="D1718" s="52">
        <v>231</v>
      </c>
      <c r="E1718" s="46" t="s">
        <v>3299</v>
      </c>
      <c r="F1718" s="46"/>
      <c r="G1718" s="25" t="s">
        <v>7716</v>
      </c>
      <c r="H1718" s="25" t="s">
        <v>7717</v>
      </c>
      <c r="I1718" s="25" t="s">
        <v>3300</v>
      </c>
      <c r="J1718" s="262" t="s">
        <v>7719</v>
      </c>
      <c r="K1718" s="37">
        <v>46568</v>
      </c>
      <c r="L1718" s="25" t="s">
        <v>15</v>
      </c>
      <c r="M1718" s="25" t="s">
        <v>205</v>
      </c>
      <c r="N1718" s="25"/>
      <c r="O1718" s="76" t="s">
        <v>7718</v>
      </c>
    </row>
    <row r="1719" spans="1:15" s="53" customFormat="1" ht="14.45" customHeight="1" x14ac:dyDescent="0.25">
      <c r="A1719" s="38" t="s">
        <v>33</v>
      </c>
      <c r="B1719" s="23">
        <v>45.112000000000002</v>
      </c>
      <c r="C1719" s="46" t="s">
        <v>402</v>
      </c>
      <c r="D1719" s="52">
        <v>231</v>
      </c>
      <c r="E1719" s="46" t="s">
        <v>3299</v>
      </c>
      <c r="F1719" s="46"/>
      <c r="G1719" s="25" t="s">
        <v>7716</v>
      </c>
      <c r="H1719" s="25" t="s">
        <v>7717</v>
      </c>
      <c r="I1719" s="25" t="s">
        <v>3301</v>
      </c>
      <c r="J1719" s="246" t="s">
        <v>7720</v>
      </c>
      <c r="K1719" s="37">
        <v>46568</v>
      </c>
      <c r="L1719" s="25" t="s">
        <v>19</v>
      </c>
      <c r="M1719" s="24" t="s">
        <v>205</v>
      </c>
      <c r="N1719" s="25"/>
      <c r="O1719" s="200"/>
    </row>
    <row r="1720" spans="1:15" s="27" customFormat="1" ht="15.75" customHeight="1" x14ac:dyDescent="0.25">
      <c r="A1720" s="46" t="s">
        <v>33</v>
      </c>
      <c r="B1720" s="23">
        <v>45.113999999999997</v>
      </c>
      <c r="C1720" s="46" t="s">
        <v>74</v>
      </c>
      <c r="D1720" s="52">
        <v>231</v>
      </c>
      <c r="E1720" s="46" t="s">
        <v>3299</v>
      </c>
      <c r="F1720" s="46"/>
      <c r="G1720" s="25" t="s">
        <v>7716</v>
      </c>
      <c r="H1720" s="25" t="s">
        <v>7717</v>
      </c>
      <c r="I1720" s="25" t="s">
        <v>1597</v>
      </c>
      <c r="J1720" s="203" t="s">
        <v>3302</v>
      </c>
      <c r="K1720" s="37">
        <v>46568</v>
      </c>
      <c r="L1720" s="25" t="s">
        <v>15</v>
      </c>
      <c r="M1720" s="25" t="s">
        <v>205</v>
      </c>
      <c r="N1720" s="25" t="s">
        <v>19</v>
      </c>
      <c r="O1720" s="200"/>
    </row>
    <row r="1721" spans="1:15" s="27" customFormat="1" ht="15.75" customHeight="1" x14ac:dyDescent="0.25">
      <c r="A1721" s="51" t="s">
        <v>73</v>
      </c>
      <c r="B1721" s="30">
        <v>70.125</v>
      </c>
      <c r="C1721" s="451" t="s">
        <v>30</v>
      </c>
      <c r="D1721" s="73">
        <v>231</v>
      </c>
      <c r="E1721" s="46" t="s">
        <v>3299</v>
      </c>
      <c r="F1721" s="46"/>
      <c r="G1721" s="95" t="s">
        <v>7192</v>
      </c>
      <c r="H1721" s="25" t="s">
        <v>1548</v>
      </c>
      <c r="I1721" s="25" t="s">
        <v>1597</v>
      </c>
      <c r="J1721" s="239" t="s">
        <v>3302</v>
      </c>
      <c r="K1721" s="283">
        <v>47361</v>
      </c>
      <c r="L1721" s="25" t="s">
        <v>15</v>
      </c>
      <c r="M1721" s="25" t="s">
        <v>19</v>
      </c>
      <c r="N1721" s="25" t="s">
        <v>19</v>
      </c>
      <c r="O1721" s="213"/>
    </row>
    <row r="1722" spans="1:15" s="27" customFormat="1" ht="15.75" customHeight="1" x14ac:dyDescent="0.25">
      <c r="A1722" s="46" t="s">
        <v>33</v>
      </c>
      <c r="B1722" s="23">
        <v>45.119</v>
      </c>
      <c r="C1722" s="46" t="s">
        <v>182</v>
      </c>
      <c r="D1722" s="52">
        <v>231</v>
      </c>
      <c r="E1722" s="46" t="s">
        <v>3299</v>
      </c>
      <c r="F1722" s="46"/>
      <c r="G1722" s="25" t="s">
        <v>9121</v>
      </c>
      <c r="H1722" s="25" t="s">
        <v>7717</v>
      </c>
      <c r="I1722" s="25" t="s">
        <v>1597</v>
      </c>
      <c r="J1722" s="203" t="s">
        <v>3302</v>
      </c>
      <c r="K1722" s="37">
        <v>47807</v>
      </c>
      <c r="L1722" s="25" t="s">
        <v>15</v>
      </c>
      <c r="M1722" s="25" t="s">
        <v>205</v>
      </c>
      <c r="N1722" s="25" t="s">
        <v>19</v>
      </c>
      <c r="O1722" s="200"/>
    </row>
    <row r="1723" spans="1:15" s="27" customFormat="1" ht="15.75" customHeight="1" x14ac:dyDescent="0.25">
      <c r="A1723" s="38" t="s">
        <v>33</v>
      </c>
      <c r="B1723" s="23">
        <v>35.103000000000002</v>
      </c>
      <c r="C1723" s="38" t="s">
        <v>1204</v>
      </c>
      <c r="D1723" s="45">
        <v>231</v>
      </c>
      <c r="E1723" s="46" t="s">
        <v>3303</v>
      </c>
      <c r="F1723" s="46"/>
      <c r="G1723" s="47" t="s">
        <v>7721</v>
      </c>
      <c r="H1723" s="25" t="s">
        <v>3304</v>
      </c>
      <c r="I1723" s="25" t="s">
        <v>3305</v>
      </c>
      <c r="J1723" s="203" t="s">
        <v>3306</v>
      </c>
      <c r="K1723" s="37">
        <v>46752</v>
      </c>
      <c r="L1723" s="25" t="s">
        <v>15</v>
      </c>
      <c r="M1723" s="25" t="s">
        <v>205</v>
      </c>
      <c r="N1723" s="25"/>
      <c r="O1723" s="200"/>
    </row>
    <row r="1724" spans="1:15" s="27" customFormat="1" ht="15.75" customHeight="1" x14ac:dyDescent="0.25">
      <c r="A1724" s="38" t="s">
        <v>33</v>
      </c>
      <c r="B1724" s="23">
        <v>35.106000000000002</v>
      </c>
      <c r="C1724" s="38" t="s">
        <v>1205</v>
      </c>
      <c r="D1724" s="45">
        <v>231</v>
      </c>
      <c r="E1724" s="46" t="s">
        <v>3303</v>
      </c>
      <c r="F1724" s="46"/>
      <c r="G1724" s="47" t="s">
        <v>7721</v>
      </c>
      <c r="H1724" s="25" t="s">
        <v>3304</v>
      </c>
      <c r="I1724" s="25" t="s">
        <v>3305</v>
      </c>
      <c r="J1724" s="203" t="s">
        <v>3306</v>
      </c>
      <c r="K1724" s="37">
        <v>46752</v>
      </c>
      <c r="L1724" s="25" t="s">
        <v>15</v>
      </c>
      <c r="M1724" s="25" t="s">
        <v>205</v>
      </c>
      <c r="N1724" s="25"/>
      <c r="O1724" s="39"/>
    </row>
    <row r="1725" spans="1:15" s="27" customFormat="1" ht="15" customHeight="1" x14ac:dyDescent="0.25">
      <c r="A1725" s="69" t="s">
        <v>14</v>
      </c>
      <c r="B1725" s="25">
        <v>12.118</v>
      </c>
      <c r="C1725" s="46" t="s">
        <v>145</v>
      </c>
      <c r="D1725" s="52">
        <v>7745</v>
      </c>
      <c r="E1725" s="46" t="s">
        <v>8488</v>
      </c>
      <c r="F1725" s="46" t="s">
        <v>8489</v>
      </c>
      <c r="G1725" s="25" t="s">
        <v>7834</v>
      </c>
      <c r="H1725" s="404" t="s">
        <v>8490</v>
      </c>
      <c r="I1725" s="25" t="s">
        <v>8491</v>
      </c>
      <c r="J1725" s="239" t="s">
        <v>8492</v>
      </c>
      <c r="K1725" s="37">
        <v>46568</v>
      </c>
      <c r="L1725" s="25" t="s">
        <v>15</v>
      </c>
      <c r="M1725" s="25" t="s">
        <v>15</v>
      </c>
      <c r="N1725" s="25" t="s">
        <v>19</v>
      </c>
      <c r="O1725" s="39"/>
    </row>
    <row r="1726" spans="1:15" s="27" customFormat="1" ht="15" customHeight="1" x14ac:dyDescent="0.25">
      <c r="A1726" s="69" t="s">
        <v>14</v>
      </c>
      <c r="B1726" s="23">
        <v>12.118</v>
      </c>
      <c r="C1726" s="38" t="s">
        <v>145</v>
      </c>
      <c r="D1726" s="52"/>
      <c r="E1726" s="46" t="s">
        <v>6720</v>
      </c>
      <c r="F1726" s="46"/>
      <c r="G1726" s="25" t="s">
        <v>6569</v>
      </c>
      <c r="H1726" s="375" t="s">
        <v>6721</v>
      </c>
      <c r="I1726" s="375" t="s">
        <v>6722</v>
      </c>
      <c r="J1726" s="240" t="s">
        <v>6723</v>
      </c>
      <c r="K1726" s="37">
        <v>46568</v>
      </c>
      <c r="L1726" s="25" t="s">
        <v>15</v>
      </c>
      <c r="M1726" s="25" t="s">
        <v>15</v>
      </c>
      <c r="N1726" s="25" t="s">
        <v>19</v>
      </c>
      <c r="O1726" s="240" t="s">
        <v>6724</v>
      </c>
    </row>
    <row r="1727" spans="1:15" s="27" customFormat="1" ht="14.25" customHeight="1" x14ac:dyDescent="0.25">
      <c r="A1727" s="38" t="s">
        <v>33</v>
      </c>
      <c r="B1727" s="23">
        <v>35.103000000000002</v>
      </c>
      <c r="C1727" s="38" t="s">
        <v>1204</v>
      </c>
      <c r="D1727" s="45">
        <v>3314</v>
      </c>
      <c r="E1727" s="46" t="s">
        <v>7862</v>
      </c>
      <c r="F1727" s="46"/>
      <c r="G1727" s="47" t="s">
        <v>7215</v>
      </c>
      <c r="H1727" s="25" t="s">
        <v>7863</v>
      </c>
      <c r="I1727" s="25" t="s">
        <v>7864</v>
      </c>
      <c r="J1727" s="31" t="s">
        <v>7865</v>
      </c>
      <c r="K1727" s="37">
        <v>46568</v>
      </c>
      <c r="L1727" s="25" t="s">
        <v>15</v>
      </c>
      <c r="M1727" s="25" t="s">
        <v>15</v>
      </c>
      <c r="N1727" s="25" t="s">
        <v>19</v>
      </c>
      <c r="O1727" s="314"/>
    </row>
    <row r="1728" spans="1:15" s="27" customFormat="1" ht="14.25" customHeight="1" x14ac:dyDescent="0.25">
      <c r="A1728" s="46" t="s">
        <v>8294</v>
      </c>
      <c r="B1728" s="23">
        <v>75.114000000000004</v>
      </c>
      <c r="C1728" s="46" t="s">
        <v>8295</v>
      </c>
      <c r="D1728" s="52">
        <v>7763</v>
      </c>
      <c r="E1728" s="62" t="s">
        <v>8662</v>
      </c>
      <c r="F1728" s="41" t="s">
        <v>8663</v>
      </c>
      <c r="G1728" s="25" t="s">
        <v>8060</v>
      </c>
      <c r="H1728" s="24"/>
      <c r="I1728" s="24" t="s">
        <v>8664</v>
      </c>
      <c r="J1728" s="210" t="s">
        <v>8665</v>
      </c>
      <c r="K1728" s="37">
        <v>46538</v>
      </c>
      <c r="L1728" s="25" t="s">
        <v>15</v>
      </c>
      <c r="M1728" s="25" t="s">
        <v>15</v>
      </c>
      <c r="N1728" s="25" t="s">
        <v>19</v>
      </c>
      <c r="O1728" s="39" t="s">
        <v>8666</v>
      </c>
    </row>
    <row r="1729" spans="1:38" s="68" customFormat="1" ht="12.75" customHeight="1" x14ac:dyDescent="0.25">
      <c r="A1729" s="46" t="s">
        <v>83</v>
      </c>
      <c r="B1729" s="23">
        <v>45.107999999999997</v>
      </c>
      <c r="C1729" s="46" t="s">
        <v>6098</v>
      </c>
      <c r="D1729" s="52">
        <v>7763</v>
      </c>
      <c r="E1729" s="62" t="s">
        <v>8667</v>
      </c>
      <c r="F1729" s="41" t="s">
        <v>8663</v>
      </c>
      <c r="G1729" s="25" t="s">
        <v>8060</v>
      </c>
      <c r="H1729" s="24"/>
      <c r="I1729" s="24" t="s">
        <v>8664</v>
      </c>
      <c r="J1729" s="246" t="s">
        <v>8665</v>
      </c>
      <c r="K1729" s="37">
        <v>46538</v>
      </c>
      <c r="L1729" s="25" t="s">
        <v>15</v>
      </c>
      <c r="M1729" s="25" t="s">
        <v>15</v>
      </c>
      <c r="N1729" s="25" t="s">
        <v>19</v>
      </c>
      <c r="O1729" s="218" t="s">
        <v>8666</v>
      </c>
      <c r="P1729" s="81"/>
      <c r="Q1729" s="81"/>
      <c r="R1729" s="81"/>
      <c r="S1729" s="81"/>
      <c r="T1729" s="81"/>
      <c r="U1729" s="81"/>
      <c r="V1729" s="81"/>
      <c r="W1729" s="81"/>
      <c r="X1729" s="81"/>
      <c r="Y1729" s="81"/>
      <c r="Z1729" s="81"/>
      <c r="AA1729" s="81"/>
      <c r="AB1729" s="81"/>
      <c r="AC1729" s="81"/>
      <c r="AD1729" s="81"/>
      <c r="AE1729" s="81"/>
      <c r="AF1729" s="81"/>
      <c r="AG1729" s="81"/>
      <c r="AH1729" s="81"/>
      <c r="AI1729" s="81"/>
      <c r="AJ1729" s="81"/>
      <c r="AK1729" s="81"/>
      <c r="AL1729" s="81"/>
    </row>
    <row r="1730" spans="1:38" s="68" customFormat="1" ht="12.75" customHeight="1" x14ac:dyDescent="0.25">
      <c r="A1730" s="38" t="s">
        <v>7612</v>
      </c>
      <c r="B1730" s="23">
        <v>75.113</v>
      </c>
      <c r="C1730" s="42" t="s">
        <v>4083</v>
      </c>
      <c r="D1730" s="52">
        <v>7763</v>
      </c>
      <c r="E1730" s="39" t="s">
        <v>8663</v>
      </c>
      <c r="F1730" s="42" t="s">
        <v>8976</v>
      </c>
      <c r="G1730" s="26" t="s">
        <v>8060</v>
      </c>
      <c r="H1730" s="25" t="s">
        <v>9137</v>
      </c>
      <c r="I1730" s="25" t="s">
        <v>9138</v>
      </c>
      <c r="J1730" s="202" t="s">
        <v>8977</v>
      </c>
      <c r="K1730" s="388">
        <v>46538</v>
      </c>
      <c r="L1730" s="26"/>
      <c r="M1730" s="25" t="s">
        <v>15</v>
      </c>
      <c r="N1730" s="26"/>
      <c r="O1730" s="345"/>
      <c r="P1730" s="81"/>
      <c r="Q1730" s="81"/>
      <c r="R1730" s="81"/>
      <c r="S1730" s="81"/>
      <c r="T1730" s="81"/>
      <c r="U1730" s="81"/>
      <c r="V1730" s="81"/>
      <c r="W1730" s="81"/>
      <c r="X1730" s="81"/>
      <c r="Y1730" s="81"/>
      <c r="Z1730" s="81"/>
      <c r="AA1730" s="81"/>
      <c r="AB1730" s="81"/>
      <c r="AC1730" s="81"/>
      <c r="AD1730" s="81"/>
      <c r="AE1730" s="81"/>
      <c r="AF1730" s="81"/>
      <c r="AG1730" s="81"/>
      <c r="AH1730" s="81"/>
      <c r="AI1730" s="81"/>
      <c r="AJ1730" s="81"/>
      <c r="AK1730" s="81"/>
      <c r="AL1730" s="81"/>
    </row>
    <row r="1731" spans="1:38" s="27" customFormat="1" ht="15" customHeight="1" x14ac:dyDescent="0.25">
      <c r="A1731" s="38" t="s">
        <v>14</v>
      </c>
      <c r="B1731" s="23">
        <v>70.105999999999995</v>
      </c>
      <c r="C1731" s="46" t="s">
        <v>5391</v>
      </c>
      <c r="D1731" s="52">
        <v>1438</v>
      </c>
      <c r="E1731" s="46" t="s">
        <v>7000</v>
      </c>
      <c r="F1731" s="46"/>
      <c r="G1731" s="25" t="s">
        <v>5393</v>
      </c>
      <c r="H1731" s="25" t="s">
        <v>7001</v>
      </c>
      <c r="I1731" s="25" t="s">
        <v>7002</v>
      </c>
      <c r="J1731" s="239" t="s">
        <v>7003</v>
      </c>
      <c r="K1731" s="37">
        <v>46996</v>
      </c>
      <c r="L1731" s="25" t="s">
        <v>15</v>
      </c>
      <c r="M1731" s="25" t="s">
        <v>15</v>
      </c>
      <c r="N1731" s="25" t="s">
        <v>19</v>
      </c>
      <c r="O1731" s="39"/>
    </row>
    <row r="1732" spans="1:38" s="27" customFormat="1" ht="15" customHeight="1" x14ac:dyDescent="0.25">
      <c r="A1732" s="342" t="s">
        <v>7612</v>
      </c>
      <c r="B1732" s="343">
        <v>75.113</v>
      </c>
      <c r="C1732" s="547" t="s">
        <v>4083</v>
      </c>
      <c r="D1732" s="349">
        <v>8106</v>
      </c>
      <c r="E1732" s="345" t="s">
        <v>9461</v>
      </c>
      <c r="F1732" s="345"/>
      <c r="G1732" s="346" t="s">
        <v>9462</v>
      </c>
      <c r="H1732" s="351" t="s">
        <v>9463</v>
      </c>
      <c r="I1732" s="351" t="s">
        <v>9464</v>
      </c>
      <c r="J1732" s="347" t="s">
        <v>9465</v>
      </c>
      <c r="K1732" s="548">
        <v>46295</v>
      </c>
      <c r="L1732" s="346" t="s">
        <v>120</v>
      </c>
      <c r="M1732" s="351" t="s">
        <v>15</v>
      </c>
      <c r="N1732" s="346"/>
      <c r="O1732" s="345"/>
    </row>
    <row r="1733" spans="1:38" s="27" customFormat="1" ht="15.75" customHeight="1" x14ac:dyDescent="0.25">
      <c r="A1733" s="38" t="s">
        <v>14</v>
      </c>
      <c r="B1733" s="23">
        <v>30.106000000000002</v>
      </c>
      <c r="C1733" s="38" t="s">
        <v>5328</v>
      </c>
      <c r="D1733" s="45">
        <v>5339</v>
      </c>
      <c r="E1733" s="46" t="s">
        <v>3307</v>
      </c>
      <c r="F1733" s="46"/>
      <c r="G1733" s="25" t="s">
        <v>26</v>
      </c>
      <c r="H1733" s="25" t="s">
        <v>3307</v>
      </c>
      <c r="I1733" s="25" t="s">
        <v>3308</v>
      </c>
      <c r="J1733" s="255" t="s">
        <v>3309</v>
      </c>
      <c r="K1733" s="37">
        <v>46265</v>
      </c>
      <c r="L1733" s="25" t="s">
        <v>15</v>
      </c>
      <c r="M1733" s="25" t="s">
        <v>15</v>
      </c>
      <c r="N1733" s="25" t="s">
        <v>19</v>
      </c>
      <c r="O1733" s="39"/>
    </row>
    <row r="1734" spans="1:38" s="27" customFormat="1" ht="15" customHeight="1" x14ac:dyDescent="0.25">
      <c r="A1734" s="56" t="s">
        <v>14</v>
      </c>
      <c r="B1734" s="23">
        <v>60.101999999999997</v>
      </c>
      <c r="C1734" s="69" t="s">
        <v>6077</v>
      </c>
      <c r="D1734" s="483"/>
      <c r="E1734" s="41" t="s">
        <v>8658</v>
      </c>
      <c r="F1734" s="41"/>
      <c r="G1734" s="25" t="s">
        <v>8645</v>
      </c>
      <c r="H1734" s="24" t="s">
        <v>8659</v>
      </c>
      <c r="I1734" s="24" t="s">
        <v>8660</v>
      </c>
      <c r="J1734" s="422" t="s">
        <v>8661</v>
      </c>
      <c r="K1734" s="37">
        <v>47726</v>
      </c>
      <c r="L1734" s="25" t="s">
        <v>15</v>
      </c>
      <c r="M1734" s="25" t="s">
        <v>15</v>
      </c>
      <c r="N1734" s="25"/>
      <c r="O1734" s="407"/>
    </row>
    <row r="1735" spans="1:38" s="27" customFormat="1" ht="15" customHeight="1" x14ac:dyDescent="0.25">
      <c r="A1735" s="56" t="s">
        <v>14</v>
      </c>
      <c r="B1735" s="23">
        <v>60.104999999999997</v>
      </c>
      <c r="C1735" s="69" t="s">
        <v>804</v>
      </c>
      <c r="D1735" s="483"/>
      <c r="E1735" s="41" t="s">
        <v>8658</v>
      </c>
      <c r="F1735" s="41"/>
      <c r="G1735" s="25" t="s">
        <v>8645</v>
      </c>
      <c r="H1735" s="24" t="s">
        <v>8659</v>
      </c>
      <c r="I1735" s="24" t="s">
        <v>8660</v>
      </c>
      <c r="J1735" s="422" t="s">
        <v>8661</v>
      </c>
      <c r="K1735" s="37">
        <v>47726</v>
      </c>
      <c r="L1735" s="25" t="s">
        <v>15</v>
      </c>
      <c r="M1735" s="25" t="s">
        <v>15</v>
      </c>
      <c r="N1735" s="25"/>
      <c r="O1735" s="407"/>
    </row>
    <row r="1736" spans="1:38" s="340" customFormat="1" ht="15" customHeight="1" x14ac:dyDescent="0.25">
      <c r="A1736" s="38" t="s">
        <v>8193</v>
      </c>
      <c r="B1736" s="23">
        <v>75.113</v>
      </c>
      <c r="C1736" s="38" t="s">
        <v>4083</v>
      </c>
      <c r="D1736" s="45">
        <v>7653</v>
      </c>
      <c r="E1736" s="46" t="s">
        <v>8194</v>
      </c>
      <c r="F1736" s="46"/>
      <c r="G1736" s="25" t="s">
        <v>8060</v>
      </c>
      <c r="H1736" s="25" t="s">
        <v>8061</v>
      </c>
      <c r="I1736" s="25" t="s">
        <v>8062</v>
      </c>
      <c r="J1736" s="203" t="s">
        <v>8063</v>
      </c>
      <c r="K1736" s="37">
        <v>46538</v>
      </c>
      <c r="L1736" s="25"/>
      <c r="M1736" s="25"/>
      <c r="N1736" s="25"/>
      <c r="O1736" s="347" t="s">
        <v>6502</v>
      </c>
    </row>
    <row r="1737" spans="1:38" s="27" customFormat="1" ht="15" customHeight="1" x14ac:dyDescent="0.25">
      <c r="A1737" s="46" t="s">
        <v>83</v>
      </c>
      <c r="B1737" s="84">
        <v>45.107999999999997</v>
      </c>
      <c r="C1737" s="46" t="s">
        <v>6098</v>
      </c>
      <c r="D1737" s="52"/>
      <c r="E1737" s="276" t="s">
        <v>6460</v>
      </c>
      <c r="F1737" s="46"/>
      <c r="G1737" s="25" t="s">
        <v>6100</v>
      </c>
      <c r="H1737" s="25" t="s">
        <v>6461</v>
      </c>
      <c r="I1737" s="25" t="s">
        <v>6462</v>
      </c>
      <c r="J1737" s="255" t="s">
        <v>6463</v>
      </c>
      <c r="K1737" s="37">
        <v>46934</v>
      </c>
      <c r="L1737" s="25" t="s">
        <v>15</v>
      </c>
      <c r="M1737" s="25" t="s">
        <v>120</v>
      </c>
      <c r="N1737" s="25" t="s">
        <v>19</v>
      </c>
      <c r="O1737" s="39"/>
    </row>
    <row r="1738" spans="1:38" s="27" customFormat="1" ht="14.1" customHeight="1" x14ac:dyDescent="0.25">
      <c r="A1738" s="69" t="s">
        <v>14</v>
      </c>
      <c r="B1738" s="25">
        <v>70.125</v>
      </c>
      <c r="C1738" s="39" t="s">
        <v>9069</v>
      </c>
      <c r="D1738" s="52"/>
      <c r="E1738" s="501" t="s">
        <v>9043</v>
      </c>
      <c r="F1738" s="42"/>
      <c r="G1738" s="26" t="s">
        <v>8544</v>
      </c>
      <c r="H1738" s="26" t="s">
        <v>546</v>
      </c>
      <c r="I1738" s="26" t="s">
        <v>9057</v>
      </c>
      <c r="J1738" s="238" t="s">
        <v>9058</v>
      </c>
      <c r="K1738" s="320">
        <v>47726</v>
      </c>
      <c r="L1738" s="26" t="s">
        <v>15</v>
      </c>
      <c r="M1738" s="26" t="s">
        <v>15</v>
      </c>
      <c r="N1738" s="26" t="s">
        <v>19</v>
      </c>
      <c r="O1738" s="39"/>
    </row>
    <row r="1739" spans="1:38" s="53" customFormat="1" ht="14.45" customHeight="1" x14ac:dyDescent="0.25">
      <c r="A1739" s="46" t="s">
        <v>33</v>
      </c>
      <c r="B1739" s="23">
        <v>45.113999999999997</v>
      </c>
      <c r="C1739" s="46" t="s">
        <v>74</v>
      </c>
      <c r="D1739" s="52">
        <v>1645</v>
      </c>
      <c r="E1739" s="46" t="s">
        <v>3313</v>
      </c>
      <c r="F1739" s="46"/>
      <c r="G1739" s="25" t="s">
        <v>87</v>
      </c>
      <c r="H1739" s="25" t="s">
        <v>3316</v>
      </c>
      <c r="I1739" s="375" t="s">
        <v>3314</v>
      </c>
      <c r="J1739" s="210" t="s">
        <v>3315</v>
      </c>
      <c r="K1739" s="37">
        <v>46203</v>
      </c>
      <c r="L1739" s="25" t="s">
        <v>15</v>
      </c>
      <c r="M1739" s="25" t="s">
        <v>15</v>
      </c>
      <c r="N1739" s="25" t="s">
        <v>19</v>
      </c>
      <c r="O1739" s="39"/>
    </row>
    <row r="1740" spans="1:38" s="27" customFormat="1" ht="12.75" customHeight="1" x14ac:dyDescent="0.25">
      <c r="A1740" s="56" t="s">
        <v>14</v>
      </c>
      <c r="B1740" s="29">
        <v>60.103000000000002</v>
      </c>
      <c r="C1740" s="46" t="s">
        <v>37</v>
      </c>
      <c r="D1740" s="52">
        <v>4415</v>
      </c>
      <c r="E1740" s="46" t="s">
        <v>3317</v>
      </c>
      <c r="F1740" s="46"/>
      <c r="G1740" s="25" t="s">
        <v>8081</v>
      </c>
      <c r="H1740" s="25" t="s">
        <v>3318</v>
      </c>
      <c r="I1740" s="25" t="s">
        <v>3319</v>
      </c>
      <c r="J1740" s="422" t="s">
        <v>3320</v>
      </c>
      <c r="K1740" s="37">
        <v>47664</v>
      </c>
      <c r="L1740" s="25" t="s">
        <v>15</v>
      </c>
      <c r="M1740" s="25" t="s">
        <v>15</v>
      </c>
      <c r="N1740" s="25" t="s">
        <v>19</v>
      </c>
      <c r="O1740" s="422"/>
    </row>
    <row r="1741" spans="1:38" s="27" customFormat="1" ht="12.75" customHeight="1" x14ac:dyDescent="0.25">
      <c r="A1741" s="38" t="s">
        <v>7612</v>
      </c>
      <c r="B1741" s="23">
        <v>75.113</v>
      </c>
      <c r="C1741" s="42" t="s">
        <v>4083</v>
      </c>
      <c r="D1741" s="52">
        <v>7347</v>
      </c>
      <c r="E1741" s="39" t="s">
        <v>8965</v>
      </c>
      <c r="F1741" s="42"/>
      <c r="G1741" s="26" t="s">
        <v>8966</v>
      </c>
      <c r="H1741" s="25" t="s">
        <v>8967</v>
      </c>
      <c r="I1741" s="25" t="s">
        <v>8968</v>
      </c>
      <c r="J1741" s="31" t="s">
        <v>8969</v>
      </c>
      <c r="K1741" s="388">
        <v>46691</v>
      </c>
      <c r="L1741" s="25" t="s">
        <v>15</v>
      </c>
      <c r="M1741" s="26"/>
      <c r="N1741" s="345"/>
      <c r="O1741" s="474" t="s">
        <v>8970</v>
      </c>
    </row>
    <row r="1742" spans="1:38" s="27" customFormat="1" ht="12.75" customHeight="1" x14ac:dyDescent="0.25">
      <c r="A1742" s="67" t="s">
        <v>14</v>
      </c>
      <c r="B1742" s="23">
        <v>70.105999999999995</v>
      </c>
      <c r="C1742" s="38" t="s">
        <v>24</v>
      </c>
      <c r="D1742" s="45">
        <v>5161</v>
      </c>
      <c r="E1742" s="46" t="s">
        <v>3321</v>
      </c>
      <c r="F1742" s="393" t="s">
        <v>3322</v>
      </c>
      <c r="G1742" s="25" t="s">
        <v>26</v>
      </c>
      <c r="H1742" s="25" t="s">
        <v>3322</v>
      </c>
      <c r="I1742" s="25" t="s">
        <v>3323</v>
      </c>
      <c r="J1742" s="255" t="s">
        <v>3324</v>
      </c>
      <c r="K1742" s="37">
        <v>46265</v>
      </c>
      <c r="L1742" s="25" t="s">
        <v>15</v>
      </c>
      <c r="M1742" s="25" t="s">
        <v>15</v>
      </c>
      <c r="N1742" s="25" t="s">
        <v>19</v>
      </c>
      <c r="O1742" s="39"/>
    </row>
    <row r="1743" spans="1:38" s="27" customFormat="1" ht="12.75" customHeight="1" x14ac:dyDescent="0.25">
      <c r="A1743" s="69" t="s">
        <v>14</v>
      </c>
      <c r="B1743" s="25">
        <v>10.103999999999999</v>
      </c>
      <c r="C1743" s="46" t="s">
        <v>6354</v>
      </c>
      <c r="D1743" s="52">
        <v>3443</v>
      </c>
      <c r="E1743" s="276" t="s">
        <v>3325</v>
      </c>
      <c r="F1743" s="46"/>
      <c r="G1743" s="25" t="s">
        <v>6356</v>
      </c>
      <c r="H1743" s="25" t="s">
        <v>6374</v>
      </c>
      <c r="I1743" s="25" t="s">
        <v>6375</v>
      </c>
      <c r="J1743" s="31" t="s">
        <v>3326</v>
      </c>
      <c r="K1743" s="37">
        <v>46436</v>
      </c>
      <c r="L1743" s="25" t="s">
        <v>15</v>
      </c>
      <c r="M1743" s="25" t="s">
        <v>19</v>
      </c>
      <c r="N1743" s="25" t="s">
        <v>15</v>
      </c>
      <c r="O1743" s="31" t="s">
        <v>3326</v>
      </c>
    </row>
    <row r="1744" spans="1:38" s="27" customFormat="1" ht="12.75" customHeight="1" x14ac:dyDescent="0.25">
      <c r="A1744" s="56" t="s">
        <v>14</v>
      </c>
      <c r="B1744" s="29">
        <v>60.103000000000002</v>
      </c>
      <c r="C1744" s="46" t="s">
        <v>37</v>
      </c>
      <c r="D1744" s="52">
        <v>3443</v>
      </c>
      <c r="E1744" s="46" t="s">
        <v>3325</v>
      </c>
      <c r="F1744" s="46" t="s">
        <v>6374</v>
      </c>
      <c r="G1744" s="25" t="s">
        <v>8081</v>
      </c>
      <c r="H1744" s="25" t="s">
        <v>6374</v>
      </c>
      <c r="I1744" s="25" t="s">
        <v>8182</v>
      </c>
      <c r="J1744" s="422" t="s">
        <v>3326</v>
      </c>
      <c r="K1744" s="37">
        <v>47664</v>
      </c>
      <c r="L1744" s="25" t="s">
        <v>15</v>
      </c>
      <c r="M1744" s="25" t="s">
        <v>15</v>
      </c>
      <c r="N1744" s="25" t="s">
        <v>15</v>
      </c>
      <c r="O1744" s="422"/>
    </row>
    <row r="1745" spans="1:15" s="27" customFormat="1" ht="12.75" customHeight="1" x14ac:dyDescent="0.25">
      <c r="A1745" s="41" t="s">
        <v>14</v>
      </c>
      <c r="B1745" s="36">
        <v>70.126000000000005</v>
      </c>
      <c r="C1745" s="38" t="s">
        <v>5241</v>
      </c>
      <c r="D1745" s="45">
        <v>6444</v>
      </c>
      <c r="E1745" s="46" t="s">
        <v>3327</v>
      </c>
      <c r="F1745" s="46" t="s">
        <v>3328</v>
      </c>
      <c r="G1745" s="25" t="s">
        <v>32</v>
      </c>
      <c r="H1745" s="25" t="s">
        <v>3329</v>
      </c>
      <c r="I1745" s="25" t="s">
        <v>3330</v>
      </c>
      <c r="J1745" s="210" t="s">
        <v>3331</v>
      </c>
      <c r="K1745" s="37">
        <v>46630</v>
      </c>
      <c r="L1745" s="25" t="s">
        <v>15</v>
      </c>
      <c r="M1745" s="25" t="s">
        <v>15</v>
      </c>
      <c r="N1745" s="25" t="s">
        <v>19</v>
      </c>
      <c r="O1745" s="69"/>
    </row>
    <row r="1746" spans="1:15" s="27" customFormat="1" ht="15" customHeight="1" x14ac:dyDescent="0.25">
      <c r="A1746" s="38" t="s">
        <v>14</v>
      </c>
      <c r="B1746" s="23">
        <v>30.102</v>
      </c>
      <c r="C1746" s="38" t="s">
        <v>213</v>
      </c>
      <c r="D1746" s="45">
        <v>1095</v>
      </c>
      <c r="E1746" s="46" t="s">
        <v>3332</v>
      </c>
      <c r="F1746" s="51" t="s">
        <v>48</v>
      </c>
      <c r="G1746" s="447" t="s">
        <v>5506</v>
      </c>
      <c r="H1746" s="25" t="s">
        <v>8320</v>
      </c>
      <c r="I1746" s="284" t="s">
        <v>3333</v>
      </c>
      <c r="J1746" s="31" t="s">
        <v>3334</v>
      </c>
      <c r="K1746" s="449">
        <v>46265</v>
      </c>
      <c r="L1746" s="25" t="s">
        <v>15</v>
      </c>
      <c r="M1746" s="25"/>
      <c r="N1746" s="25"/>
      <c r="O1746" s="69"/>
    </row>
    <row r="1747" spans="1:15" s="27" customFormat="1" ht="15" customHeight="1" x14ac:dyDescent="0.25">
      <c r="A1747" s="38" t="s">
        <v>73</v>
      </c>
      <c r="B1747" s="84">
        <v>70.105999999999995</v>
      </c>
      <c r="C1747" s="46" t="s">
        <v>5391</v>
      </c>
      <c r="D1747" s="45">
        <v>6512</v>
      </c>
      <c r="E1747" s="46" t="s">
        <v>5396</v>
      </c>
      <c r="F1747" s="46" t="s">
        <v>5397</v>
      </c>
      <c r="G1747" s="25" t="s">
        <v>5393</v>
      </c>
      <c r="H1747" s="25" t="s">
        <v>5398</v>
      </c>
      <c r="I1747" s="25" t="s">
        <v>5399</v>
      </c>
      <c r="J1747" s="209" t="s">
        <v>5400</v>
      </c>
      <c r="K1747" s="37">
        <v>46996</v>
      </c>
      <c r="L1747" s="25" t="s">
        <v>15</v>
      </c>
      <c r="M1747" s="25" t="s">
        <v>15</v>
      </c>
      <c r="N1747" s="25" t="s">
        <v>19</v>
      </c>
      <c r="O1747" s="209" t="s">
        <v>5400</v>
      </c>
    </row>
    <row r="1748" spans="1:15" s="27" customFormat="1" ht="26.25" customHeight="1" x14ac:dyDescent="0.25">
      <c r="A1748" s="54" t="s">
        <v>14</v>
      </c>
      <c r="B1748" s="25">
        <v>70.105999999999995</v>
      </c>
      <c r="C1748" s="46" t="s">
        <v>237</v>
      </c>
      <c r="D1748" s="52">
        <v>6333</v>
      </c>
      <c r="E1748" s="46" t="s">
        <v>3335</v>
      </c>
      <c r="F1748" s="46" t="s">
        <v>3336</v>
      </c>
      <c r="G1748" s="25" t="s">
        <v>32</v>
      </c>
      <c r="H1748" s="25" t="s">
        <v>3337</v>
      </c>
      <c r="I1748" s="25" t="s">
        <v>3338</v>
      </c>
      <c r="J1748" s="255" t="s">
        <v>3339</v>
      </c>
      <c r="K1748" s="37">
        <v>46630</v>
      </c>
      <c r="L1748" s="25" t="s">
        <v>15</v>
      </c>
      <c r="M1748" s="25" t="s">
        <v>15</v>
      </c>
      <c r="N1748" s="25" t="s">
        <v>19</v>
      </c>
      <c r="O1748" s="39"/>
    </row>
    <row r="1749" spans="1:15" s="27" customFormat="1" ht="15" customHeight="1" x14ac:dyDescent="0.25">
      <c r="A1749" s="38" t="s">
        <v>16</v>
      </c>
      <c r="B1749" s="23">
        <v>25.123000000000001</v>
      </c>
      <c r="C1749" s="38" t="s">
        <v>3340</v>
      </c>
      <c r="D1749" s="45">
        <v>4064</v>
      </c>
      <c r="E1749" s="46" t="s">
        <v>3341</v>
      </c>
      <c r="F1749" s="46"/>
      <c r="G1749" s="25" t="s">
        <v>5308</v>
      </c>
      <c r="H1749" s="25" t="s">
        <v>3342</v>
      </c>
      <c r="I1749" s="25" t="s">
        <v>3343</v>
      </c>
      <c r="J1749" s="203"/>
      <c r="K1749" s="37">
        <v>46873</v>
      </c>
      <c r="L1749" s="25" t="s">
        <v>19</v>
      </c>
      <c r="M1749" s="25" t="s">
        <v>18</v>
      </c>
      <c r="N1749" s="25" t="s">
        <v>19</v>
      </c>
      <c r="O1749" s="39"/>
    </row>
    <row r="1750" spans="1:15" s="27" customFormat="1" ht="15" customHeight="1" x14ac:dyDescent="0.25">
      <c r="A1750" s="38" t="s">
        <v>7612</v>
      </c>
      <c r="B1750" s="23">
        <v>75.113</v>
      </c>
      <c r="C1750" s="46" t="s">
        <v>4083</v>
      </c>
      <c r="D1750" s="52">
        <v>995</v>
      </c>
      <c r="E1750" s="46" t="s">
        <v>8582</v>
      </c>
      <c r="F1750" s="46"/>
      <c r="G1750" s="25" t="s">
        <v>4966</v>
      </c>
      <c r="H1750" s="25" t="s">
        <v>8583</v>
      </c>
      <c r="I1750" s="25" t="s">
        <v>785</v>
      </c>
      <c r="J1750" s="203" t="s">
        <v>8584</v>
      </c>
      <c r="K1750" s="37">
        <v>46904</v>
      </c>
      <c r="L1750" s="25"/>
      <c r="M1750" s="25" t="s">
        <v>15</v>
      </c>
      <c r="N1750" s="25"/>
      <c r="O1750" s="463" t="s">
        <v>8585</v>
      </c>
    </row>
    <row r="1751" spans="1:15" s="27" customFormat="1" ht="15" customHeight="1" x14ac:dyDescent="0.25">
      <c r="A1751" s="38" t="s">
        <v>16</v>
      </c>
      <c r="B1751" s="23">
        <v>25.113</v>
      </c>
      <c r="C1751" s="38" t="s">
        <v>143</v>
      </c>
      <c r="D1751" s="45">
        <v>76</v>
      </c>
      <c r="E1751" s="46" t="s">
        <v>3344</v>
      </c>
      <c r="F1751" s="46"/>
      <c r="G1751" s="47" t="s">
        <v>7693</v>
      </c>
      <c r="H1751" s="25" t="s">
        <v>3345</v>
      </c>
      <c r="I1751" s="25" t="s">
        <v>3346</v>
      </c>
      <c r="J1751" s="203" t="s">
        <v>3347</v>
      </c>
      <c r="K1751" s="37">
        <v>46721</v>
      </c>
      <c r="L1751" s="25" t="s">
        <v>15</v>
      </c>
      <c r="M1751" s="25" t="s">
        <v>19</v>
      </c>
      <c r="N1751" s="25" t="s">
        <v>19</v>
      </c>
      <c r="O1751" s="39"/>
    </row>
    <row r="1752" spans="1:15" s="27" customFormat="1" ht="15" customHeight="1" x14ac:dyDescent="0.25">
      <c r="A1752" s="38" t="s">
        <v>14</v>
      </c>
      <c r="B1752" s="23">
        <v>70.105999999999995</v>
      </c>
      <c r="C1752" s="46" t="s">
        <v>5391</v>
      </c>
      <c r="D1752" s="52">
        <v>4456</v>
      </c>
      <c r="E1752" s="46" t="s">
        <v>5808</v>
      </c>
      <c r="F1752" s="46" t="s">
        <v>5809</v>
      </c>
      <c r="G1752" s="25" t="s">
        <v>5393</v>
      </c>
      <c r="H1752" s="25" t="s">
        <v>5810</v>
      </c>
      <c r="I1752" s="25" t="s">
        <v>5811</v>
      </c>
      <c r="J1752" s="256" t="s">
        <v>5812</v>
      </c>
      <c r="K1752" s="37">
        <v>46996</v>
      </c>
      <c r="L1752" s="25" t="s">
        <v>15</v>
      </c>
      <c r="M1752" s="25" t="s">
        <v>15</v>
      </c>
      <c r="N1752" s="25" t="s">
        <v>19</v>
      </c>
      <c r="O1752" s="256" t="s">
        <v>5812</v>
      </c>
    </row>
    <row r="1753" spans="1:15" s="27" customFormat="1" ht="15" customHeight="1" x14ac:dyDescent="0.25">
      <c r="A1753" s="41" t="s">
        <v>8071</v>
      </c>
      <c r="B1753" s="23">
        <v>13.103</v>
      </c>
      <c r="C1753" s="38" t="s">
        <v>7992</v>
      </c>
      <c r="D1753" s="45">
        <v>3364</v>
      </c>
      <c r="E1753" s="46" t="s">
        <v>3348</v>
      </c>
      <c r="F1753" s="46" t="s">
        <v>3349</v>
      </c>
      <c r="G1753" s="25" t="s">
        <v>41</v>
      </c>
      <c r="H1753" s="25" t="s">
        <v>3350</v>
      </c>
      <c r="I1753" s="25" t="s">
        <v>3351</v>
      </c>
      <c r="J1753" s="250" t="s">
        <v>3352</v>
      </c>
      <c r="K1753" s="37">
        <v>46203</v>
      </c>
      <c r="L1753" s="25" t="s">
        <v>19</v>
      </c>
      <c r="M1753" s="25" t="s">
        <v>15</v>
      </c>
      <c r="N1753" s="25" t="s">
        <v>19</v>
      </c>
      <c r="O1753" s="39"/>
    </row>
    <row r="1754" spans="1:15" s="27" customFormat="1" ht="15" customHeight="1" x14ac:dyDescent="0.25">
      <c r="A1754" s="67" t="s">
        <v>14</v>
      </c>
      <c r="B1754" s="23">
        <v>70.105999999999995</v>
      </c>
      <c r="C1754" s="38" t="s">
        <v>24</v>
      </c>
      <c r="D1754" s="45">
        <v>5140</v>
      </c>
      <c r="E1754" s="46" t="s">
        <v>3353</v>
      </c>
      <c r="F1754" s="393"/>
      <c r="G1754" s="25" t="s">
        <v>26</v>
      </c>
      <c r="H1754" s="25" t="s">
        <v>3353</v>
      </c>
      <c r="I1754" s="25" t="s">
        <v>3354</v>
      </c>
      <c r="J1754" s="255" t="s">
        <v>3355</v>
      </c>
      <c r="K1754" s="37">
        <v>46265</v>
      </c>
      <c r="L1754" s="25" t="s">
        <v>15</v>
      </c>
      <c r="M1754" s="25" t="s">
        <v>15</v>
      </c>
      <c r="N1754" s="25" t="s">
        <v>19</v>
      </c>
      <c r="O1754" s="39"/>
    </row>
    <row r="1755" spans="1:15" s="27" customFormat="1" ht="15" customHeight="1" x14ac:dyDescent="0.25">
      <c r="A1755" s="38" t="s">
        <v>14</v>
      </c>
      <c r="B1755" s="23">
        <v>10.101000000000001</v>
      </c>
      <c r="C1755" s="38" t="s">
        <v>64</v>
      </c>
      <c r="D1755" s="52">
        <v>4959</v>
      </c>
      <c r="E1755" s="46" t="s">
        <v>3359</v>
      </c>
      <c r="F1755" s="46"/>
      <c r="G1755" s="25" t="s">
        <v>7062</v>
      </c>
      <c r="H1755" s="25" t="s">
        <v>3360</v>
      </c>
      <c r="I1755" s="25" t="s">
        <v>3361</v>
      </c>
      <c r="J1755" s="248" t="s">
        <v>3362</v>
      </c>
      <c r="K1755" s="449">
        <v>46537</v>
      </c>
      <c r="L1755" s="25" t="s">
        <v>15</v>
      </c>
      <c r="M1755" s="25"/>
      <c r="N1755" s="25" t="s">
        <v>19</v>
      </c>
      <c r="O1755" s="39"/>
    </row>
    <row r="1756" spans="1:15" s="82" customFormat="1" ht="15" customHeight="1" x14ac:dyDescent="0.25">
      <c r="A1756" s="54" t="s">
        <v>14</v>
      </c>
      <c r="B1756" s="23">
        <v>70.11</v>
      </c>
      <c r="C1756" s="46" t="s">
        <v>446</v>
      </c>
      <c r="D1756" s="52"/>
      <c r="E1756" s="46" t="s">
        <v>3363</v>
      </c>
      <c r="F1756" s="46"/>
      <c r="G1756" s="25" t="s">
        <v>448</v>
      </c>
      <c r="H1756" s="25" t="s">
        <v>3364</v>
      </c>
      <c r="I1756" s="25" t="s">
        <v>3365</v>
      </c>
      <c r="J1756" s="246" t="s">
        <v>3366</v>
      </c>
      <c r="K1756" s="449">
        <v>46203</v>
      </c>
      <c r="L1756" s="25" t="s">
        <v>19</v>
      </c>
      <c r="M1756" s="24" t="s">
        <v>15</v>
      </c>
      <c r="N1756" s="24" t="s">
        <v>15</v>
      </c>
      <c r="O1756" s="39"/>
    </row>
    <row r="1757" spans="1:15" s="27" customFormat="1" ht="15" customHeight="1" x14ac:dyDescent="0.25">
      <c r="A1757" s="38" t="s">
        <v>73</v>
      </c>
      <c r="B1757" s="23">
        <v>70.111000000000004</v>
      </c>
      <c r="C1757" s="38" t="s">
        <v>446</v>
      </c>
      <c r="D1757" s="488"/>
      <c r="E1757" s="46" t="s">
        <v>9282</v>
      </c>
      <c r="F1757" s="518"/>
      <c r="G1757" s="25" t="s">
        <v>9259</v>
      </c>
      <c r="H1757" s="360" t="s">
        <v>9283</v>
      </c>
      <c r="I1757" s="360" t="s">
        <v>9284</v>
      </c>
      <c r="J1757" s="374" t="s">
        <v>9285</v>
      </c>
      <c r="K1757" s="37">
        <v>47807</v>
      </c>
      <c r="L1757" s="37" t="s">
        <v>520</v>
      </c>
      <c r="M1757" s="25" t="s">
        <v>15</v>
      </c>
      <c r="N1757" s="489"/>
      <c r="O1757" s="435"/>
    </row>
    <row r="1758" spans="1:15" s="27" customFormat="1" ht="15" customHeight="1" x14ac:dyDescent="0.25">
      <c r="A1758" s="38" t="s">
        <v>14</v>
      </c>
      <c r="B1758" s="23">
        <v>70.105999999999995</v>
      </c>
      <c r="C1758" s="46" t="s">
        <v>5329</v>
      </c>
      <c r="D1758" s="52">
        <v>5121</v>
      </c>
      <c r="E1758" s="46" t="s">
        <v>3367</v>
      </c>
      <c r="F1758" s="46" t="s">
        <v>3368</v>
      </c>
      <c r="G1758" s="23" t="s">
        <v>26</v>
      </c>
      <c r="H1758" s="25" t="s">
        <v>3369</v>
      </c>
      <c r="I1758" s="25" t="s">
        <v>3370</v>
      </c>
      <c r="J1758" s="255" t="s">
        <v>3371</v>
      </c>
      <c r="K1758" s="37">
        <v>46265</v>
      </c>
      <c r="L1758" s="25" t="s">
        <v>15</v>
      </c>
      <c r="M1758" s="25" t="s">
        <v>15</v>
      </c>
      <c r="N1758" s="25" t="s">
        <v>19</v>
      </c>
      <c r="O1758" s="39"/>
    </row>
    <row r="1759" spans="1:15" s="27" customFormat="1" ht="15" customHeight="1" x14ac:dyDescent="0.25">
      <c r="A1759" s="69" t="s">
        <v>14</v>
      </c>
      <c r="B1759" s="25">
        <v>47.101999999999997</v>
      </c>
      <c r="C1759" s="46" t="s">
        <v>5842</v>
      </c>
      <c r="D1759" s="52"/>
      <c r="E1759" s="46" t="s">
        <v>5876</v>
      </c>
      <c r="F1759" s="46"/>
      <c r="G1759" s="25" t="s">
        <v>5844</v>
      </c>
      <c r="H1759" s="25" t="s">
        <v>5877</v>
      </c>
      <c r="I1759" s="25" t="s">
        <v>5878</v>
      </c>
      <c r="J1759" s="249" t="s">
        <v>5879</v>
      </c>
      <c r="K1759" s="37">
        <v>46338</v>
      </c>
      <c r="L1759" s="25" t="s">
        <v>15</v>
      </c>
      <c r="M1759" s="25" t="s">
        <v>15</v>
      </c>
      <c r="N1759" s="25" t="s">
        <v>19</v>
      </c>
      <c r="O1759" s="249" t="s">
        <v>5879</v>
      </c>
    </row>
    <row r="1760" spans="1:15" s="27" customFormat="1" ht="15" customHeight="1" x14ac:dyDescent="0.25">
      <c r="A1760" s="54" t="s">
        <v>83</v>
      </c>
      <c r="B1760" s="375">
        <v>32.100999999999999</v>
      </c>
      <c r="C1760" s="54" t="s">
        <v>34</v>
      </c>
      <c r="D1760" s="380">
        <v>6833</v>
      </c>
      <c r="E1760" s="54" t="s">
        <v>6306</v>
      </c>
      <c r="F1760" s="54"/>
      <c r="G1760" s="375" t="s">
        <v>6307</v>
      </c>
      <c r="H1760" s="375" t="s">
        <v>6308</v>
      </c>
      <c r="I1760" s="375" t="s">
        <v>6309</v>
      </c>
      <c r="J1760" s="251" t="s">
        <v>6310</v>
      </c>
      <c r="K1760" s="383">
        <v>46923</v>
      </c>
      <c r="L1760" s="375" t="s">
        <v>15</v>
      </c>
      <c r="M1760" s="375" t="s">
        <v>15</v>
      </c>
      <c r="N1760" s="375" t="s">
        <v>19</v>
      </c>
      <c r="O1760" s="39"/>
    </row>
    <row r="1761" spans="1:15" s="27" customFormat="1" ht="15" customHeight="1" x14ac:dyDescent="0.25">
      <c r="A1761" s="46" t="s">
        <v>16</v>
      </c>
      <c r="B1761" s="25">
        <v>25.109000000000002</v>
      </c>
      <c r="C1761" s="46" t="s">
        <v>250</v>
      </c>
      <c r="D1761" s="52"/>
      <c r="E1761" s="46" t="s">
        <v>3372</v>
      </c>
      <c r="F1761" s="46"/>
      <c r="G1761" s="25" t="s">
        <v>252</v>
      </c>
      <c r="H1761" s="25" t="s">
        <v>3373</v>
      </c>
      <c r="I1761" s="25" t="s">
        <v>3374</v>
      </c>
      <c r="J1761" s="248" t="s">
        <v>3375</v>
      </c>
      <c r="K1761" s="37">
        <v>46544</v>
      </c>
      <c r="L1761" s="25" t="s">
        <v>15</v>
      </c>
      <c r="M1761" s="25" t="s">
        <v>15</v>
      </c>
      <c r="N1761" s="25" t="s">
        <v>15</v>
      </c>
      <c r="O1761" s="39"/>
    </row>
    <row r="1762" spans="1:15" s="27" customFormat="1" ht="14.1" customHeight="1" x14ac:dyDescent="0.25">
      <c r="A1762" s="51" t="s">
        <v>14</v>
      </c>
      <c r="B1762" s="23">
        <v>12.118</v>
      </c>
      <c r="C1762" s="46" t="s">
        <v>145</v>
      </c>
      <c r="D1762" s="52">
        <v>7220</v>
      </c>
      <c r="E1762" s="46" t="s">
        <v>7454</v>
      </c>
      <c r="F1762" s="46" t="s">
        <v>7455</v>
      </c>
      <c r="G1762" s="25" t="s">
        <v>7215</v>
      </c>
      <c r="H1762" s="25" t="s">
        <v>7456</v>
      </c>
      <c r="I1762" s="25" t="s">
        <v>7457</v>
      </c>
      <c r="J1762" s="239" t="s">
        <v>7458</v>
      </c>
      <c r="K1762" s="37">
        <v>46568</v>
      </c>
      <c r="L1762" s="25" t="s">
        <v>15</v>
      </c>
      <c r="M1762" s="25" t="s">
        <v>15</v>
      </c>
      <c r="N1762" s="25" t="s">
        <v>19</v>
      </c>
      <c r="O1762" s="26"/>
    </row>
    <row r="1763" spans="1:15" s="27" customFormat="1" ht="15" customHeight="1" x14ac:dyDescent="0.25">
      <c r="A1763" s="46" t="s">
        <v>33</v>
      </c>
      <c r="B1763" s="23">
        <v>45.113999999999997</v>
      </c>
      <c r="C1763" s="46" t="s">
        <v>74</v>
      </c>
      <c r="D1763" s="52">
        <v>5343</v>
      </c>
      <c r="E1763" s="46" t="s">
        <v>3376</v>
      </c>
      <c r="F1763" s="46" t="s">
        <v>3376</v>
      </c>
      <c r="G1763" s="25" t="s">
        <v>87</v>
      </c>
      <c r="H1763" s="25" t="s">
        <v>3377</v>
      </c>
      <c r="I1763" s="375">
        <v>8006421379</v>
      </c>
      <c r="J1763" s="267" t="s">
        <v>3378</v>
      </c>
      <c r="K1763" s="37">
        <v>46203</v>
      </c>
      <c r="L1763" s="25" t="s">
        <v>15</v>
      </c>
      <c r="M1763" s="25" t="s">
        <v>15</v>
      </c>
      <c r="N1763" s="25" t="s">
        <v>19</v>
      </c>
      <c r="O1763" s="39"/>
    </row>
    <row r="1764" spans="1:15" s="27" customFormat="1" ht="15" customHeight="1" x14ac:dyDescent="0.25">
      <c r="A1764" s="46" t="s">
        <v>83</v>
      </c>
      <c r="B1764" s="84">
        <v>45.107999999999997</v>
      </c>
      <c r="C1764" s="46" t="s">
        <v>6098</v>
      </c>
      <c r="D1764" s="52">
        <v>5343</v>
      </c>
      <c r="E1764" s="276" t="s">
        <v>3376</v>
      </c>
      <c r="F1764" s="46" t="s">
        <v>9004</v>
      </c>
      <c r="G1764" s="25" t="s">
        <v>6100</v>
      </c>
      <c r="H1764" s="25" t="s">
        <v>3379</v>
      </c>
      <c r="I1764" s="25" t="s">
        <v>6464</v>
      </c>
      <c r="J1764" s="209" t="s">
        <v>3378</v>
      </c>
      <c r="K1764" s="37">
        <v>46934</v>
      </c>
      <c r="L1764" s="25" t="s">
        <v>15</v>
      </c>
      <c r="M1764" s="25" t="s">
        <v>120</v>
      </c>
      <c r="N1764" s="25" t="s">
        <v>19</v>
      </c>
      <c r="O1764" s="39"/>
    </row>
    <row r="1765" spans="1:15" s="27" customFormat="1" ht="14.1" customHeight="1" x14ac:dyDescent="0.25">
      <c r="A1765" s="38" t="s">
        <v>14</v>
      </c>
      <c r="B1765" s="23">
        <v>70.105999999999995</v>
      </c>
      <c r="C1765" s="46" t="s">
        <v>5330</v>
      </c>
      <c r="D1765" s="63"/>
      <c r="E1765" s="46" t="s">
        <v>3380</v>
      </c>
      <c r="F1765" s="46" t="s">
        <v>3381</v>
      </c>
      <c r="G1765" s="25" t="s">
        <v>32</v>
      </c>
      <c r="H1765" s="25" t="s">
        <v>3382</v>
      </c>
      <c r="I1765" s="25" t="s">
        <v>3383</v>
      </c>
      <c r="J1765" s="255" t="s">
        <v>3384</v>
      </c>
      <c r="K1765" s="37">
        <v>46630</v>
      </c>
      <c r="L1765" s="25" t="s">
        <v>15</v>
      </c>
      <c r="M1765" s="25" t="s">
        <v>15</v>
      </c>
      <c r="N1765" s="25" t="s">
        <v>15</v>
      </c>
      <c r="O1765" s="39"/>
    </row>
    <row r="1766" spans="1:15" s="27" customFormat="1" ht="15" customHeight="1" x14ac:dyDescent="0.2">
      <c r="A1766" s="71" t="s">
        <v>16</v>
      </c>
      <c r="B1766" s="36">
        <v>41.198999999999998</v>
      </c>
      <c r="C1766" s="51" t="s">
        <v>2193</v>
      </c>
      <c r="D1766" s="277">
        <v>1919</v>
      </c>
      <c r="E1766" s="276" t="s">
        <v>3385</v>
      </c>
      <c r="F1766" s="276"/>
      <c r="G1766" s="447" t="s">
        <v>4993</v>
      </c>
      <c r="H1766" s="25" t="s">
        <v>7122</v>
      </c>
      <c r="I1766" s="25" t="s">
        <v>3386</v>
      </c>
      <c r="J1766" s="254" t="s">
        <v>7121</v>
      </c>
      <c r="K1766" s="37">
        <v>46173</v>
      </c>
      <c r="L1766" s="97" t="s">
        <v>15</v>
      </c>
      <c r="M1766" s="97"/>
      <c r="N1766" s="97" t="s">
        <v>19</v>
      </c>
      <c r="O1766" s="220" t="s">
        <v>7120</v>
      </c>
    </row>
    <row r="1767" spans="1:15" s="27" customFormat="1" ht="15" customHeight="1" x14ac:dyDescent="0.25">
      <c r="A1767" s="54" t="s">
        <v>33</v>
      </c>
      <c r="B1767" s="375">
        <v>45.112000000000002</v>
      </c>
      <c r="C1767" s="54" t="s">
        <v>5040</v>
      </c>
      <c r="D1767" s="380">
        <v>4249</v>
      </c>
      <c r="E1767" s="276" t="s">
        <v>5104</v>
      </c>
      <c r="F1767" s="54"/>
      <c r="G1767" s="375" t="s">
        <v>5041</v>
      </c>
      <c r="H1767" s="25" t="s">
        <v>5105</v>
      </c>
      <c r="I1767" s="25" t="s">
        <v>5106</v>
      </c>
      <c r="J1767" s="257" t="s">
        <v>5107</v>
      </c>
      <c r="K1767" s="383">
        <v>46203</v>
      </c>
      <c r="L1767" s="375" t="s">
        <v>15</v>
      </c>
      <c r="M1767" s="375" t="s">
        <v>15</v>
      </c>
      <c r="N1767" s="375" t="s">
        <v>19</v>
      </c>
      <c r="O1767" s="39"/>
    </row>
    <row r="1768" spans="1:15" s="27" customFormat="1" ht="60" customHeight="1" x14ac:dyDescent="0.25">
      <c r="A1768" s="56" t="s">
        <v>14</v>
      </c>
      <c r="B1768" s="29">
        <v>60.103000000000002</v>
      </c>
      <c r="C1768" s="46" t="s">
        <v>37</v>
      </c>
      <c r="D1768" s="52"/>
      <c r="E1768" s="46" t="s">
        <v>8183</v>
      </c>
      <c r="F1768" s="46"/>
      <c r="G1768" s="25" t="s">
        <v>8081</v>
      </c>
      <c r="H1768" s="25" t="s">
        <v>8184</v>
      </c>
      <c r="I1768" s="25">
        <v>7863140669</v>
      </c>
      <c r="J1768" s="422" t="s">
        <v>8185</v>
      </c>
      <c r="K1768" s="37">
        <v>47664</v>
      </c>
      <c r="L1768" s="25" t="s">
        <v>15</v>
      </c>
      <c r="M1768" s="25" t="s">
        <v>15</v>
      </c>
      <c r="N1768" s="25" t="s">
        <v>19</v>
      </c>
      <c r="O1768" s="422"/>
    </row>
    <row r="1769" spans="1:15" s="27" customFormat="1" ht="15" customHeight="1" x14ac:dyDescent="0.25">
      <c r="A1769" s="38" t="s">
        <v>33</v>
      </c>
      <c r="B1769" s="23">
        <v>45.113999999999997</v>
      </c>
      <c r="C1769" s="38" t="s">
        <v>3678</v>
      </c>
      <c r="D1769" s="45">
        <v>4412</v>
      </c>
      <c r="E1769" s="46" t="s">
        <v>3387</v>
      </c>
      <c r="F1769" s="46" t="s">
        <v>3388</v>
      </c>
      <c r="G1769" s="25" t="s">
        <v>7083</v>
      </c>
      <c r="H1769" s="25" t="s">
        <v>756</v>
      </c>
      <c r="I1769" s="25" t="s">
        <v>3389</v>
      </c>
      <c r="J1769" s="246" t="s">
        <v>7084</v>
      </c>
      <c r="K1769" s="90">
        <v>46516</v>
      </c>
      <c r="L1769" s="25" t="s">
        <v>15</v>
      </c>
      <c r="M1769" s="25" t="s">
        <v>15</v>
      </c>
      <c r="N1769" s="25"/>
      <c r="O1769" s="39"/>
    </row>
    <row r="1770" spans="1:15" s="27" customFormat="1" ht="15" customHeight="1" x14ac:dyDescent="0.25">
      <c r="A1770" s="38" t="s">
        <v>14</v>
      </c>
      <c r="B1770" s="23">
        <v>70.126000000000005</v>
      </c>
      <c r="C1770" s="38" t="s">
        <v>5241</v>
      </c>
      <c r="D1770" s="52">
        <v>6407</v>
      </c>
      <c r="E1770" s="46" t="s">
        <v>5182</v>
      </c>
      <c r="F1770" s="46" t="s">
        <v>5183</v>
      </c>
      <c r="G1770" s="25" t="s">
        <v>32</v>
      </c>
      <c r="H1770" s="25" t="s">
        <v>5184</v>
      </c>
      <c r="I1770" s="25" t="s">
        <v>5185</v>
      </c>
      <c r="J1770" s="209" t="s">
        <v>5186</v>
      </c>
      <c r="K1770" s="37">
        <v>46630</v>
      </c>
      <c r="L1770" s="25" t="s">
        <v>15</v>
      </c>
      <c r="M1770" s="25" t="s">
        <v>15</v>
      </c>
      <c r="N1770" s="25" t="s">
        <v>19</v>
      </c>
      <c r="O1770" s="39"/>
    </row>
    <row r="1771" spans="1:15" s="27" customFormat="1" ht="15" customHeight="1" x14ac:dyDescent="0.25">
      <c r="A1771" s="51" t="s">
        <v>14</v>
      </c>
      <c r="B1771" s="84">
        <v>10.101000000000001</v>
      </c>
      <c r="C1771" s="38" t="s">
        <v>64</v>
      </c>
      <c r="D1771" s="52">
        <v>6708</v>
      </c>
      <c r="E1771" s="46" t="s">
        <v>7362</v>
      </c>
      <c r="F1771" s="46" t="s">
        <v>7363</v>
      </c>
      <c r="G1771" s="25" t="s">
        <v>7215</v>
      </c>
      <c r="H1771" s="25" t="s">
        <v>7364</v>
      </c>
      <c r="I1771" s="25" t="s">
        <v>7365</v>
      </c>
      <c r="J1771" s="239" t="s">
        <v>7366</v>
      </c>
      <c r="K1771" s="37">
        <v>46149</v>
      </c>
      <c r="L1771" s="25" t="s">
        <v>15</v>
      </c>
      <c r="M1771" s="25" t="s">
        <v>15</v>
      </c>
      <c r="N1771" s="25" t="s">
        <v>19</v>
      </c>
      <c r="O1771" s="26"/>
    </row>
    <row r="1772" spans="1:15" s="27" customFormat="1" ht="15" customHeight="1" x14ac:dyDescent="0.25">
      <c r="A1772" s="41" t="s">
        <v>14</v>
      </c>
      <c r="B1772" s="84">
        <v>10.101000000000001</v>
      </c>
      <c r="C1772" s="38" t="s">
        <v>64</v>
      </c>
      <c r="D1772" s="45">
        <v>7712</v>
      </c>
      <c r="E1772" s="46" t="s">
        <v>8347</v>
      </c>
      <c r="F1772" s="46" t="s">
        <v>8348</v>
      </c>
      <c r="G1772" s="25" t="s">
        <v>66</v>
      </c>
      <c r="H1772" s="25" t="s">
        <v>8349</v>
      </c>
      <c r="I1772" s="25" t="s">
        <v>8350</v>
      </c>
      <c r="J1772" s="251" t="s">
        <v>8351</v>
      </c>
      <c r="K1772" s="37">
        <v>46149</v>
      </c>
      <c r="L1772" s="25" t="s">
        <v>15</v>
      </c>
      <c r="M1772" s="25" t="s">
        <v>15</v>
      </c>
      <c r="N1772" s="25" t="s">
        <v>19</v>
      </c>
      <c r="O1772" s="69"/>
    </row>
    <row r="1773" spans="1:15" s="27" customFormat="1" ht="14.1" customHeight="1" x14ac:dyDescent="0.25">
      <c r="A1773" s="46" t="s">
        <v>83</v>
      </c>
      <c r="B1773" s="84">
        <v>45.107999999999997</v>
      </c>
      <c r="C1773" s="46" t="s">
        <v>6098</v>
      </c>
      <c r="D1773" s="52">
        <v>198</v>
      </c>
      <c r="E1773" s="276" t="s">
        <v>6233</v>
      </c>
      <c r="F1773" s="46" t="s">
        <v>6234</v>
      </c>
      <c r="G1773" s="25" t="s">
        <v>6100</v>
      </c>
      <c r="H1773" s="25" t="s">
        <v>6235</v>
      </c>
      <c r="I1773" s="25" t="s">
        <v>6236</v>
      </c>
      <c r="J1773" s="255" t="s">
        <v>6237</v>
      </c>
      <c r="K1773" s="37">
        <v>46934</v>
      </c>
      <c r="L1773" s="25" t="s">
        <v>15</v>
      </c>
      <c r="M1773" s="25" t="s">
        <v>120</v>
      </c>
      <c r="N1773" s="25" t="s">
        <v>19</v>
      </c>
      <c r="O1773" s="39"/>
    </row>
    <row r="1774" spans="1:15" s="27" customFormat="1" ht="15" customHeight="1" x14ac:dyDescent="0.25">
      <c r="A1774" s="46" t="s">
        <v>83</v>
      </c>
      <c r="B1774" s="84">
        <v>45.107999999999997</v>
      </c>
      <c r="C1774" s="46" t="s">
        <v>6098</v>
      </c>
      <c r="D1774" s="52"/>
      <c r="E1774" s="276" t="s">
        <v>6238</v>
      </c>
      <c r="F1774" s="46" t="s">
        <v>6239</v>
      </c>
      <c r="G1774" s="25" t="s">
        <v>6100</v>
      </c>
      <c r="H1774" s="25" t="s">
        <v>6240</v>
      </c>
      <c r="I1774" s="25" t="s">
        <v>6241</v>
      </c>
      <c r="J1774" s="255" t="s">
        <v>6242</v>
      </c>
      <c r="K1774" s="37">
        <v>46934</v>
      </c>
      <c r="L1774" s="25" t="s">
        <v>15</v>
      </c>
      <c r="M1774" s="25" t="s">
        <v>120</v>
      </c>
      <c r="N1774" s="25" t="s">
        <v>15</v>
      </c>
      <c r="O1774" s="39"/>
    </row>
    <row r="1775" spans="1:15" s="27" customFormat="1" ht="14.1" customHeight="1" x14ac:dyDescent="0.25">
      <c r="A1775" s="46" t="s">
        <v>33</v>
      </c>
      <c r="B1775" s="23">
        <v>45.113999999999997</v>
      </c>
      <c r="C1775" s="46" t="s">
        <v>74</v>
      </c>
      <c r="D1775" s="52">
        <v>337</v>
      </c>
      <c r="E1775" s="46" t="s">
        <v>3390</v>
      </c>
      <c r="F1775" s="46" t="s">
        <v>3391</v>
      </c>
      <c r="G1775" s="25" t="s">
        <v>87</v>
      </c>
      <c r="H1775" s="25" t="s">
        <v>3394</v>
      </c>
      <c r="I1775" s="375" t="s">
        <v>3392</v>
      </c>
      <c r="J1775" s="267" t="s">
        <v>3393</v>
      </c>
      <c r="K1775" s="37">
        <v>46203</v>
      </c>
      <c r="L1775" s="25" t="s">
        <v>15</v>
      </c>
      <c r="M1775" s="25" t="s">
        <v>15</v>
      </c>
      <c r="N1775" s="25" t="s">
        <v>19</v>
      </c>
      <c r="O1775" s="39"/>
    </row>
    <row r="1776" spans="1:15" s="27" customFormat="1" ht="15" customHeight="1" x14ac:dyDescent="0.25">
      <c r="A1776" s="38" t="s">
        <v>14</v>
      </c>
      <c r="B1776" s="23">
        <v>70.105999999999995</v>
      </c>
      <c r="C1776" s="46" t="s">
        <v>5330</v>
      </c>
      <c r="D1776" s="63">
        <v>2967</v>
      </c>
      <c r="E1776" s="280" t="s">
        <v>3395</v>
      </c>
      <c r="F1776" s="46"/>
      <c r="G1776" s="25" t="s">
        <v>32</v>
      </c>
      <c r="H1776" s="25" t="s">
        <v>3396</v>
      </c>
      <c r="I1776" s="25" t="s">
        <v>3397</v>
      </c>
      <c r="J1776" s="255" t="s">
        <v>3398</v>
      </c>
      <c r="K1776" s="37">
        <v>46630</v>
      </c>
      <c r="L1776" s="25" t="s">
        <v>15</v>
      </c>
      <c r="M1776" s="25" t="s">
        <v>15</v>
      </c>
      <c r="N1776" s="25" t="s">
        <v>19</v>
      </c>
      <c r="O1776" s="39"/>
    </row>
    <row r="1777" spans="1:15" s="27" customFormat="1" ht="15" customHeight="1" x14ac:dyDescent="0.25">
      <c r="A1777" s="38" t="s">
        <v>14</v>
      </c>
      <c r="B1777" s="23">
        <v>70.105999999999995</v>
      </c>
      <c r="C1777" s="46" t="s">
        <v>8707</v>
      </c>
      <c r="D1777" s="63">
        <v>2967</v>
      </c>
      <c r="E1777" s="69" t="s">
        <v>8696</v>
      </c>
      <c r="F1777" s="42"/>
      <c r="G1777" s="26" t="s">
        <v>8544</v>
      </c>
      <c r="H1777" s="40" t="s">
        <v>8704</v>
      </c>
      <c r="I1777" s="40" t="s">
        <v>8705</v>
      </c>
      <c r="J1777" s="238" t="s">
        <v>8706</v>
      </c>
      <c r="K1777" s="320">
        <v>47726</v>
      </c>
      <c r="L1777" s="26" t="s">
        <v>15</v>
      </c>
      <c r="M1777" s="26" t="s">
        <v>15</v>
      </c>
      <c r="N1777" s="26" t="s">
        <v>19</v>
      </c>
      <c r="O1777" s="39"/>
    </row>
    <row r="1778" spans="1:15" s="27" customFormat="1" ht="15" customHeight="1" x14ac:dyDescent="0.25">
      <c r="A1778" s="38" t="s">
        <v>16</v>
      </c>
      <c r="B1778" s="23">
        <v>25.111999999999998</v>
      </c>
      <c r="C1778" s="38" t="s">
        <v>8797</v>
      </c>
      <c r="D1778" s="45"/>
      <c r="E1778" s="69" t="s">
        <v>8798</v>
      </c>
      <c r="F1778" s="46"/>
      <c r="G1778" s="25" t="s">
        <v>8789</v>
      </c>
      <c r="H1778" s="25" t="s">
        <v>9103</v>
      </c>
      <c r="I1778" s="25" t="s">
        <v>9104</v>
      </c>
      <c r="J1778" s="203" t="s">
        <v>9105</v>
      </c>
      <c r="K1778" s="37">
        <v>46973</v>
      </c>
      <c r="L1778" s="25" t="s">
        <v>15</v>
      </c>
      <c r="M1778" s="25" t="s">
        <v>15</v>
      </c>
      <c r="N1778" s="25" t="s">
        <v>19</v>
      </c>
      <c r="O1778" s="203" t="s">
        <v>8799</v>
      </c>
    </row>
    <row r="1779" spans="1:15" s="27" customFormat="1" ht="15" customHeight="1" x14ac:dyDescent="0.25">
      <c r="A1779" s="38" t="s">
        <v>16</v>
      </c>
      <c r="B1779" s="23">
        <v>25.113</v>
      </c>
      <c r="C1779" s="38" t="s">
        <v>143</v>
      </c>
      <c r="D1779" s="45"/>
      <c r="E1779" s="69" t="s">
        <v>8798</v>
      </c>
      <c r="F1779" s="46"/>
      <c r="G1779" s="25" t="s">
        <v>8789</v>
      </c>
      <c r="H1779" s="25" t="s">
        <v>9103</v>
      </c>
      <c r="I1779" s="25" t="s">
        <v>9104</v>
      </c>
      <c r="J1779" s="203" t="s">
        <v>9105</v>
      </c>
      <c r="K1779" s="37">
        <v>46973</v>
      </c>
      <c r="L1779" s="25" t="s">
        <v>15</v>
      </c>
      <c r="M1779" s="25" t="s">
        <v>15</v>
      </c>
      <c r="N1779" s="25" t="s">
        <v>19</v>
      </c>
      <c r="O1779" s="203" t="s">
        <v>8799</v>
      </c>
    </row>
    <row r="1780" spans="1:15" s="27" customFormat="1" ht="15" customHeight="1" x14ac:dyDescent="0.25">
      <c r="A1780" s="69" t="s">
        <v>14</v>
      </c>
      <c r="B1780" s="23">
        <v>12.118</v>
      </c>
      <c r="C1780" s="38" t="s">
        <v>145</v>
      </c>
      <c r="D1780" s="52">
        <v>2465</v>
      </c>
      <c r="E1780" s="46" t="s">
        <v>3399</v>
      </c>
      <c r="F1780" s="46" t="s">
        <v>6725</v>
      </c>
      <c r="G1780" s="25" t="s">
        <v>6569</v>
      </c>
      <c r="H1780" s="375" t="s">
        <v>6726</v>
      </c>
      <c r="I1780" s="375" t="s">
        <v>6727</v>
      </c>
      <c r="J1780" s="240" t="s">
        <v>6728</v>
      </c>
      <c r="K1780" s="37">
        <v>46568</v>
      </c>
      <c r="L1780" s="25" t="s">
        <v>15</v>
      </c>
      <c r="M1780" s="25" t="s">
        <v>19</v>
      </c>
      <c r="N1780" s="25" t="s">
        <v>19</v>
      </c>
      <c r="O1780" s="240" t="s">
        <v>6728</v>
      </c>
    </row>
    <row r="1781" spans="1:15" s="27" customFormat="1" ht="14.1" customHeight="1" x14ac:dyDescent="0.25">
      <c r="A1781" s="38" t="s">
        <v>14</v>
      </c>
      <c r="B1781" s="23">
        <v>70.105999999999995</v>
      </c>
      <c r="C1781" s="46" t="s">
        <v>5391</v>
      </c>
      <c r="D1781" s="52">
        <v>3971</v>
      </c>
      <c r="E1781" s="46" t="s">
        <v>5668</v>
      </c>
      <c r="F1781" s="46"/>
      <c r="G1781" s="47" t="s">
        <v>5393</v>
      </c>
      <c r="H1781" s="25" t="s">
        <v>5669</v>
      </c>
      <c r="I1781" s="25" t="s">
        <v>5670</v>
      </c>
      <c r="J1781" s="209" t="s">
        <v>5671</v>
      </c>
      <c r="K1781" s="37">
        <v>46996</v>
      </c>
      <c r="L1781" s="25" t="s">
        <v>15</v>
      </c>
      <c r="M1781" s="25" t="s">
        <v>15</v>
      </c>
      <c r="N1781" s="25" t="s">
        <v>19</v>
      </c>
      <c r="O1781" s="209" t="s">
        <v>5671</v>
      </c>
    </row>
    <row r="1782" spans="1:15" s="27" customFormat="1" ht="15" customHeight="1" x14ac:dyDescent="0.25">
      <c r="A1782" s="38" t="s">
        <v>33</v>
      </c>
      <c r="B1782" s="23">
        <v>45.113999999999997</v>
      </c>
      <c r="C1782" s="46" t="s">
        <v>74</v>
      </c>
      <c r="D1782" s="52">
        <v>3971</v>
      </c>
      <c r="E1782" s="62" t="s">
        <v>3400</v>
      </c>
      <c r="F1782" s="41"/>
      <c r="G1782" s="47" t="s">
        <v>5707</v>
      </c>
      <c r="H1782" s="24" t="s">
        <v>756</v>
      </c>
      <c r="I1782" s="24" t="s">
        <v>8773</v>
      </c>
      <c r="J1782" s="264" t="s">
        <v>3401</v>
      </c>
      <c r="K1782" s="37">
        <v>46173</v>
      </c>
      <c r="L1782" s="87" t="s">
        <v>15</v>
      </c>
      <c r="M1782" s="25"/>
      <c r="N1782" s="26" t="s">
        <v>19</v>
      </c>
      <c r="O1782" s="69"/>
    </row>
    <row r="1783" spans="1:15" s="27" customFormat="1" ht="15" customHeight="1" x14ac:dyDescent="0.25">
      <c r="A1783" s="41" t="s">
        <v>8071</v>
      </c>
      <c r="B1783" s="23">
        <v>13.102</v>
      </c>
      <c r="C1783" s="38" t="s">
        <v>39</v>
      </c>
      <c r="D1783" s="45">
        <v>4069</v>
      </c>
      <c r="E1783" s="46" t="s">
        <v>3402</v>
      </c>
      <c r="F1783" s="46" t="s">
        <v>3403</v>
      </c>
      <c r="G1783" s="25" t="s">
        <v>41</v>
      </c>
      <c r="H1783" s="25" t="s">
        <v>3404</v>
      </c>
      <c r="I1783" s="25" t="s">
        <v>3405</v>
      </c>
      <c r="J1783" s="250" t="s">
        <v>3406</v>
      </c>
      <c r="K1783" s="37">
        <v>46203</v>
      </c>
      <c r="L1783" s="25" t="s">
        <v>19</v>
      </c>
      <c r="M1783" s="25" t="s">
        <v>15</v>
      </c>
      <c r="N1783" s="25" t="s">
        <v>19</v>
      </c>
      <c r="O1783" s="39"/>
    </row>
    <row r="1784" spans="1:15" s="27" customFormat="1" ht="15" customHeight="1" x14ac:dyDescent="0.25">
      <c r="A1784" s="46" t="s">
        <v>33</v>
      </c>
      <c r="B1784" s="25">
        <v>45.112000000000002</v>
      </c>
      <c r="C1784" s="46" t="s">
        <v>5040</v>
      </c>
      <c r="D1784" s="52">
        <v>3263</v>
      </c>
      <c r="E1784" s="276" t="s">
        <v>5108</v>
      </c>
      <c r="F1784" s="46"/>
      <c r="G1784" s="25" t="s">
        <v>5041</v>
      </c>
      <c r="H1784" s="25" t="s">
        <v>5109</v>
      </c>
      <c r="I1784" s="25" t="s">
        <v>5110</v>
      </c>
      <c r="J1784" s="31" t="s">
        <v>5720</v>
      </c>
      <c r="K1784" s="37">
        <v>46203</v>
      </c>
      <c r="L1784" s="25" t="s">
        <v>15</v>
      </c>
      <c r="M1784" s="25" t="s">
        <v>15</v>
      </c>
      <c r="N1784" s="25" t="s">
        <v>19</v>
      </c>
      <c r="O1784" s="39"/>
    </row>
    <row r="1785" spans="1:15" s="27" customFormat="1" ht="15" customHeight="1" x14ac:dyDescent="0.25">
      <c r="A1785" s="324" t="s">
        <v>8071</v>
      </c>
      <c r="B1785" s="32">
        <v>13.102</v>
      </c>
      <c r="C1785" s="66" t="s">
        <v>39</v>
      </c>
      <c r="D1785" s="274">
        <v>5957</v>
      </c>
      <c r="E1785" s="359" t="s">
        <v>3407</v>
      </c>
      <c r="F1785" s="359" t="s">
        <v>3408</v>
      </c>
      <c r="G1785" s="64" t="s">
        <v>3409</v>
      </c>
      <c r="H1785" s="33" t="s">
        <v>3408</v>
      </c>
      <c r="I1785" s="33" t="s">
        <v>3410</v>
      </c>
      <c r="J1785" s="253" t="s">
        <v>3411</v>
      </c>
      <c r="K1785" s="34">
        <v>45882</v>
      </c>
      <c r="L1785" s="35" t="s">
        <v>19</v>
      </c>
      <c r="M1785" s="88" t="s">
        <v>15</v>
      </c>
      <c r="N1785" s="88" t="s">
        <v>19</v>
      </c>
      <c r="O1785" s="316"/>
    </row>
    <row r="1786" spans="1:15" s="27" customFormat="1" ht="15" customHeight="1" x14ac:dyDescent="0.25">
      <c r="A1786" s="41" t="s">
        <v>8071</v>
      </c>
      <c r="B1786" s="23">
        <v>13.102</v>
      </c>
      <c r="C1786" s="38" t="s">
        <v>39</v>
      </c>
      <c r="D1786" s="45">
        <v>5865</v>
      </c>
      <c r="E1786" s="46" t="s">
        <v>3412</v>
      </c>
      <c r="F1786" s="46" t="s">
        <v>3413</v>
      </c>
      <c r="G1786" s="25" t="s">
        <v>41</v>
      </c>
      <c r="H1786" s="25" t="s">
        <v>3414</v>
      </c>
      <c r="I1786" s="25" t="s">
        <v>3415</v>
      </c>
      <c r="J1786" s="31" t="s">
        <v>3416</v>
      </c>
      <c r="K1786" s="37">
        <v>46203</v>
      </c>
      <c r="L1786" s="25" t="s">
        <v>19</v>
      </c>
      <c r="M1786" s="25" t="s">
        <v>15</v>
      </c>
      <c r="N1786" s="25" t="s">
        <v>19</v>
      </c>
      <c r="O1786" s="39"/>
    </row>
    <row r="1787" spans="1:15" s="27" customFormat="1" ht="14.1" customHeight="1" x14ac:dyDescent="0.25">
      <c r="A1787" s="41" t="s">
        <v>8071</v>
      </c>
      <c r="B1787" s="23">
        <v>13.102</v>
      </c>
      <c r="C1787" s="38" t="s">
        <v>39</v>
      </c>
      <c r="D1787" s="45">
        <v>5865</v>
      </c>
      <c r="E1787" s="46" t="s">
        <v>3417</v>
      </c>
      <c r="F1787" s="46" t="s">
        <v>3413</v>
      </c>
      <c r="G1787" s="25" t="s">
        <v>41</v>
      </c>
      <c r="H1787" s="25" t="s">
        <v>3414</v>
      </c>
      <c r="I1787" s="25" t="s">
        <v>3415</v>
      </c>
      <c r="J1787" s="31" t="s">
        <v>3416</v>
      </c>
      <c r="K1787" s="37">
        <v>46203</v>
      </c>
      <c r="L1787" s="25" t="s">
        <v>19</v>
      </c>
      <c r="M1787" s="25" t="s">
        <v>15</v>
      </c>
      <c r="N1787" s="25" t="s">
        <v>19</v>
      </c>
      <c r="O1787" s="39"/>
    </row>
    <row r="1788" spans="1:15" s="27" customFormat="1" ht="14.1" customHeight="1" x14ac:dyDescent="0.25">
      <c r="A1788" s="38" t="s">
        <v>14</v>
      </c>
      <c r="B1788" s="23">
        <v>30.103999999999999</v>
      </c>
      <c r="C1788" s="46" t="s">
        <v>462</v>
      </c>
      <c r="D1788" s="52">
        <v>4070</v>
      </c>
      <c r="E1788" s="51" t="s">
        <v>3418</v>
      </c>
      <c r="F1788" s="51"/>
      <c r="G1788" s="447" t="s">
        <v>8321</v>
      </c>
      <c r="H1788" s="30" t="s">
        <v>8324</v>
      </c>
      <c r="I1788" s="30" t="s">
        <v>3419</v>
      </c>
      <c r="J1788" s="31" t="s">
        <v>8325</v>
      </c>
      <c r="K1788" s="449">
        <v>46934</v>
      </c>
      <c r="L1788" s="25" t="s">
        <v>15</v>
      </c>
      <c r="M1788" s="25"/>
      <c r="N1788" s="25" t="s">
        <v>19</v>
      </c>
      <c r="O1788" s="39"/>
    </row>
    <row r="1789" spans="1:15" s="27" customFormat="1" ht="14.45" customHeight="1" x14ac:dyDescent="0.25">
      <c r="A1789" s="38" t="s">
        <v>16</v>
      </c>
      <c r="B1789" s="23" t="s">
        <v>1719</v>
      </c>
      <c r="C1789" s="38" t="s">
        <v>288</v>
      </c>
      <c r="D1789" s="45">
        <v>2124</v>
      </c>
      <c r="E1789" s="280" t="s">
        <v>3420</v>
      </c>
      <c r="F1789" s="46" t="s">
        <v>48</v>
      </c>
      <c r="G1789" s="47" t="s">
        <v>5534</v>
      </c>
      <c r="H1789" s="25" t="s">
        <v>3421</v>
      </c>
      <c r="I1789" s="25" t="s">
        <v>3422</v>
      </c>
      <c r="J1789" s="203" t="s">
        <v>3423</v>
      </c>
      <c r="K1789" s="37">
        <v>46203</v>
      </c>
      <c r="L1789" s="25" t="s">
        <v>15</v>
      </c>
      <c r="M1789" s="25" t="s">
        <v>15</v>
      </c>
      <c r="N1789" s="25" t="s">
        <v>19</v>
      </c>
      <c r="O1789" s="39"/>
    </row>
    <row r="1790" spans="1:15" s="27" customFormat="1" ht="14.1" customHeight="1" x14ac:dyDescent="0.25">
      <c r="A1790" s="38" t="s">
        <v>16</v>
      </c>
      <c r="B1790" s="23">
        <v>25.102</v>
      </c>
      <c r="C1790" s="38" t="s">
        <v>17</v>
      </c>
      <c r="D1790" s="45"/>
      <c r="E1790" s="46" t="s">
        <v>5738</v>
      </c>
      <c r="F1790" s="46"/>
      <c r="G1790" s="25" t="s">
        <v>5739</v>
      </c>
      <c r="H1790" s="25" t="s">
        <v>5740</v>
      </c>
      <c r="I1790" s="25" t="s">
        <v>5741</v>
      </c>
      <c r="J1790" s="203" t="s">
        <v>5742</v>
      </c>
      <c r="K1790" s="37">
        <v>47039</v>
      </c>
      <c r="L1790" s="25" t="s">
        <v>15</v>
      </c>
      <c r="M1790" s="25" t="s">
        <v>15</v>
      </c>
      <c r="N1790" s="25" t="s">
        <v>19</v>
      </c>
      <c r="O1790" s="203" t="s">
        <v>5743</v>
      </c>
    </row>
    <row r="1791" spans="1:15" s="27" customFormat="1" ht="15" customHeight="1" x14ac:dyDescent="0.25">
      <c r="A1791" s="56" t="s">
        <v>16</v>
      </c>
      <c r="B1791" s="29">
        <v>25.106000000000002</v>
      </c>
      <c r="C1791" s="46" t="s">
        <v>94</v>
      </c>
      <c r="D1791" s="52"/>
      <c r="E1791" s="46" t="s">
        <v>3424</v>
      </c>
      <c r="F1791" s="46" t="s">
        <v>3425</v>
      </c>
      <c r="G1791" s="447" t="s">
        <v>96</v>
      </c>
      <c r="H1791" s="30" t="s">
        <v>3426</v>
      </c>
      <c r="I1791" s="30" t="s">
        <v>3427</v>
      </c>
      <c r="J1791" s="254" t="s">
        <v>3428</v>
      </c>
      <c r="K1791" s="448">
        <v>46857</v>
      </c>
      <c r="L1791" s="50" t="s">
        <v>15</v>
      </c>
      <c r="M1791" s="97" t="s">
        <v>15</v>
      </c>
      <c r="N1791" s="97" t="s">
        <v>19</v>
      </c>
      <c r="O1791" s="39"/>
    </row>
    <row r="1792" spans="1:15" s="27" customFormat="1" ht="15" customHeight="1" x14ac:dyDescent="0.25">
      <c r="A1792" s="56" t="s">
        <v>16</v>
      </c>
      <c r="B1792" s="29">
        <v>25.12</v>
      </c>
      <c r="C1792" s="46" t="s">
        <v>100</v>
      </c>
      <c r="D1792" s="52"/>
      <c r="E1792" s="46" t="s">
        <v>3424</v>
      </c>
      <c r="F1792" s="46" t="s">
        <v>3425</v>
      </c>
      <c r="G1792" s="447" t="s">
        <v>96</v>
      </c>
      <c r="H1792" s="30" t="s">
        <v>3426</v>
      </c>
      <c r="I1792" s="30" t="s">
        <v>3427</v>
      </c>
      <c r="J1792" s="254" t="s">
        <v>3428</v>
      </c>
      <c r="K1792" s="448">
        <v>46857</v>
      </c>
      <c r="L1792" s="50" t="s">
        <v>15</v>
      </c>
      <c r="M1792" s="97" t="s">
        <v>15</v>
      </c>
      <c r="N1792" s="97" t="s">
        <v>19</v>
      </c>
      <c r="O1792" s="39"/>
    </row>
    <row r="1793" spans="1:15" s="27" customFormat="1" ht="15" customHeight="1" x14ac:dyDescent="0.25">
      <c r="A1793" s="38" t="s">
        <v>16</v>
      </c>
      <c r="B1793" s="23">
        <v>80.100999999999999</v>
      </c>
      <c r="C1793" s="38" t="s">
        <v>484</v>
      </c>
      <c r="D1793" s="45">
        <v>4072</v>
      </c>
      <c r="E1793" s="46" t="s">
        <v>3429</v>
      </c>
      <c r="F1793" s="46"/>
      <c r="G1793" s="25" t="s">
        <v>486</v>
      </c>
      <c r="H1793" s="25" t="s">
        <v>3430</v>
      </c>
      <c r="I1793" s="25" t="s">
        <v>3431</v>
      </c>
      <c r="J1793" s="249" t="s">
        <v>3432</v>
      </c>
      <c r="K1793" s="37">
        <v>46203</v>
      </c>
      <c r="L1793" s="25" t="s">
        <v>19</v>
      </c>
      <c r="M1793" s="25" t="s">
        <v>15</v>
      </c>
      <c r="N1793" s="25" t="s">
        <v>19</v>
      </c>
      <c r="O1793" s="39"/>
    </row>
    <row r="1794" spans="1:15" s="27" customFormat="1" ht="15" customHeight="1" x14ac:dyDescent="0.25">
      <c r="A1794" s="38" t="s">
        <v>16</v>
      </c>
      <c r="B1794" s="23">
        <v>25.134</v>
      </c>
      <c r="C1794" s="38" t="s">
        <v>2580</v>
      </c>
      <c r="D1794" s="45">
        <v>744</v>
      </c>
      <c r="E1794" s="46" t="s">
        <v>3433</v>
      </c>
      <c r="F1794" s="46"/>
      <c r="G1794" s="25" t="s">
        <v>7690</v>
      </c>
      <c r="H1794" s="25" t="s">
        <v>3434</v>
      </c>
      <c r="I1794" s="25" t="s">
        <v>3435</v>
      </c>
      <c r="J1794" s="203" t="s">
        <v>3436</v>
      </c>
      <c r="K1794" s="449">
        <v>46356</v>
      </c>
      <c r="L1794" s="25" t="s">
        <v>15</v>
      </c>
      <c r="M1794" s="25" t="s">
        <v>19</v>
      </c>
      <c r="N1794" s="25"/>
      <c r="O1794" s="39"/>
    </row>
    <row r="1795" spans="1:15" s="27" customFormat="1" ht="15" customHeight="1" x14ac:dyDescent="0.25">
      <c r="A1795" s="38" t="s">
        <v>14</v>
      </c>
      <c r="B1795" s="23">
        <v>55.103999999999999</v>
      </c>
      <c r="C1795" s="38" t="s">
        <v>574</v>
      </c>
      <c r="D1795" s="57">
        <v>6500</v>
      </c>
      <c r="E1795" s="46" t="s">
        <v>5151</v>
      </c>
      <c r="F1795" s="46" t="s">
        <v>5361</v>
      </c>
      <c r="G1795" s="25" t="s">
        <v>5146</v>
      </c>
      <c r="H1795" s="77" t="s">
        <v>5152</v>
      </c>
      <c r="I1795" s="77" t="s">
        <v>5153</v>
      </c>
      <c r="J1795" s="31" t="s">
        <v>5154</v>
      </c>
      <c r="K1795" s="37">
        <v>46184</v>
      </c>
      <c r="L1795" s="25" t="s">
        <v>15</v>
      </c>
      <c r="M1795" s="25" t="s">
        <v>19</v>
      </c>
      <c r="N1795" s="25" t="s">
        <v>19</v>
      </c>
      <c r="O1795" s="39"/>
    </row>
    <row r="1796" spans="1:15" s="27" customFormat="1" ht="15" customHeight="1" x14ac:dyDescent="0.25">
      <c r="A1796" s="38" t="s">
        <v>14</v>
      </c>
      <c r="B1796" s="23">
        <v>30.102</v>
      </c>
      <c r="C1796" s="38" t="s">
        <v>213</v>
      </c>
      <c r="D1796" s="45">
        <v>5774</v>
      </c>
      <c r="E1796" s="46" t="s">
        <v>3437</v>
      </c>
      <c r="F1796" s="46"/>
      <c r="G1796" s="447" t="s">
        <v>5506</v>
      </c>
      <c r="H1796" s="25" t="s">
        <v>3438</v>
      </c>
      <c r="I1796" s="25" t="s">
        <v>3439</v>
      </c>
      <c r="J1796" s="31" t="s">
        <v>3440</v>
      </c>
      <c r="K1796" s="449">
        <v>46265</v>
      </c>
      <c r="L1796" s="25" t="s">
        <v>15</v>
      </c>
      <c r="M1796" s="25"/>
      <c r="N1796" s="25" t="s">
        <v>19</v>
      </c>
      <c r="O1796" s="255" t="s">
        <v>5545</v>
      </c>
    </row>
    <row r="1797" spans="1:15" s="27" customFormat="1" ht="15" customHeight="1" x14ac:dyDescent="0.25">
      <c r="A1797" s="46" t="s">
        <v>83</v>
      </c>
      <c r="B1797" s="84">
        <v>45.107999999999997</v>
      </c>
      <c r="C1797" s="46" t="s">
        <v>6098</v>
      </c>
      <c r="D1797" s="52"/>
      <c r="E1797" s="276" t="s">
        <v>6243</v>
      </c>
      <c r="F1797" s="46"/>
      <c r="G1797" s="25" t="s">
        <v>6100</v>
      </c>
      <c r="H1797" s="25" t="s">
        <v>6244</v>
      </c>
      <c r="I1797" s="25" t="s">
        <v>6245</v>
      </c>
      <c r="J1797" s="255" t="s">
        <v>6246</v>
      </c>
      <c r="K1797" s="37">
        <v>46934</v>
      </c>
      <c r="L1797" s="25" t="s">
        <v>15</v>
      </c>
      <c r="M1797" s="25" t="s">
        <v>120</v>
      </c>
      <c r="N1797" s="25" t="s">
        <v>15</v>
      </c>
      <c r="O1797" s="39"/>
    </row>
    <row r="1798" spans="1:15" s="27" customFormat="1" ht="15" customHeight="1" x14ac:dyDescent="0.25">
      <c r="A1798" s="69" t="s">
        <v>14</v>
      </c>
      <c r="B1798" s="23">
        <v>70.105999999999995</v>
      </c>
      <c r="C1798" s="46" t="s">
        <v>8522</v>
      </c>
      <c r="D1798" s="52">
        <v>4791</v>
      </c>
      <c r="E1798" s="46" t="s">
        <v>8566</v>
      </c>
      <c r="F1798" s="46" t="s">
        <v>8567</v>
      </c>
      <c r="G1798" s="47" t="s">
        <v>8544</v>
      </c>
      <c r="H1798" s="25" t="s">
        <v>3441</v>
      </c>
      <c r="I1798" s="382" t="s">
        <v>3442</v>
      </c>
      <c r="J1798" s="239" t="s">
        <v>3443</v>
      </c>
      <c r="K1798" s="283">
        <v>47733</v>
      </c>
      <c r="L1798" s="25" t="s">
        <v>15</v>
      </c>
      <c r="M1798" s="25" t="s">
        <v>15</v>
      </c>
      <c r="N1798" s="25" t="s">
        <v>19</v>
      </c>
      <c r="O1798" s="239"/>
    </row>
    <row r="1799" spans="1:15" s="27" customFormat="1" ht="15" customHeight="1" x14ac:dyDescent="0.25">
      <c r="A1799" s="56" t="s">
        <v>14</v>
      </c>
      <c r="B1799" s="29">
        <v>70.122</v>
      </c>
      <c r="C1799" s="62" t="s">
        <v>72</v>
      </c>
      <c r="D1799" s="52"/>
      <c r="E1799" s="414" t="s">
        <v>3444</v>
      </c>
      <c r="F1799" s="414" t="s">
        <v>3444</v>
      </c>
      <c r="G1799" s="26" t="s">
        <v>8819</v>
      </c>
      <c r="H1799" s="410" t="s">
        <v>3445</v>
      </c>
      <c r="I1799" s="410" t="s">
        <v>8916</v>
      </c>
      <c r="J1799" s="421" t="s">
        <v>3446</v>
      </c>
      <c r="K1799" s="388">
        <v>47756</v>
      </c>
      <c r="L1799" s="26" t="s">
        <v>15</v>
      </c>
      <c r="M1799" s="26" t="s">
        <v>15</v>
      </c>
      <c r="N1799" s="26" t="s">
        <v>19</v>
      </c>
      <c r="O1799" s="39"/>
    </row>
    <row r="1800" spans="1:15" s="27" customFormat="1" ht="15" customHeight="1" x14ac:dyDescent="0.25">
      <c r="A1800" s="46" t="s">
        <v>33</v>
      </c>
      <c r="B1800" s="23">
        <v>45.113999999999997</v>
      </c>
      <c r="C1800" s="46" t="s">
        <v>74</v>
      </c>
      <c r="D1800" s="52"/>
      <c r="E1800" s="46" t="s">
        <v>3447</v>
      </c>
      <c r="F1800" s="46"/>
      <c r="G1800" s="25" t="s">
        <v>87</v>
      </c>
      <c r="H1800" s="25" t="s">
        <v>3448</v>
      </c>
      <c r="I1800" s="375" t="s">
        <v>3449</v>
      </c>
      <c r="J1800" s="210" t="s">
        <v>3450</v>
      </c>
      <c r="K1800" s="37">
        <v>46203</v>
      </c>
      <c r="L1800" s="25" t="s">
        <v>15</v>
      </c>
      <c r="M1800" s="25" t="s">
        <v>15</v>
      </c>
      <c r="N1800" s="25" t="s">
        <v>15</v>
      </c>
      <c r="O1800" s="39"/>
    </row>
    <row r="1801" spans="1:15" s="27" customFormat="1" ht="15" customHeight="1" x14ac:dyDescent="0.25">
      <c r="A1801" s="46" t="s">
        <v>83</v>
      </c>
      <c r="B1801" s="84">
        <v>45.107999999999997</v>
      </c>
      <c r="C1801" s="46" t="s">
        <v>6098</v>
      </c>
      <c r="D1801" s="52"/>
      <c r="E1801" s="276" t="s">
        <v>6247</v>
      </c>
      <c r="F1801" s="46" t="s">
        <v>5111</v>
      </c>
      <c r="G1801" s="25" t="s">
        <v>6100</v>
      </c>
      <c r="H1801" s="25" t="s">
        <v>6248</v>
      </c>
      <c r="I1801" s="25" t="s">
        <v>6249</v>
      </c>
      <c r="J1801" s="255" t="s">
        <v>6250</v>
      </c>
      <c r="K1801" s="37">
        <v>46934</v>
      </c>
      <c r="L1801" s="25" t="s">
        <v>15</v>
      </c>
      <c r="M1801" s="25" t="s">
        <v>120</v>
      </c>
      <c r="N1801" s="25" t="s">
        <v>19</v>
      </c>
      <c r="O1801" s="39"/>
    </row>
    <row r="1802" spans="1:15" s="27" customFormat="1" ht="15" customHeight="1" x14ac:dyDescent="0.25">
      <c r="A1802" s="38" t="s">
        <v>14</v>
      </c>
      <c r="B1802" s="23">
        <v>70.105999999999995</v>
      </c>
      <c r="C1802" s="38" t="s">
        <v>237</v>
      </c>
      <c r="D1802" s="52"/>
      <c r="E1802" s="46" t="s">
        <v>5227</v>
      </c>
      <c r="F1802" s="46" t="s">
        <v>5228</v>
      </c>
      <c r="G1802" s="25" t="s">
        <v>32</v>
      </c>
      <c r="H1802" s="25" t="s">
        <v>5228</v>
      </c>
      <c r="I1802" s="25" t="s">
        <v>5229</v>
      </c>
      <c r="J1802" s="209" t="s">
        <v>5230</v>
      </c>
      <c r="K1802" s="37">
        <v>46630</v>
      </c>
      <c r="L1802" s="25" t="s">
        <v>15</v>
      </c>
      <c r="M1802" s="25" t="s">
        <v>15</v>
      </c>
      <c r="N1802" s="25" t="s">
        <v>19</v>
      </c>
      <c r="O1802" s="39"/>
    </row>
    <row r="1803" spans="1:15" s="27" customFormat="1" ht="15" customHeight="1" x14ac:dyDescent="0.25">
      <c r="A1803" s="54" t="s">
        <v>33</v>
      </c>
      <c r="B1803" s="375">
        <v>45.112000000000002</v>
      </c>
      <c r="C1803" s="54" t="s">
        <v>5040</v>
      </c>
      <c r="D1803" s="380">
        <v>4392</v>
      </c>
      <c r="E1803" s="276" t="s">
        <v>3454</v>
      </c>
      <c r="F1803" s="54"/>
      <c r="G1803" s="375" t="s">
        <v>5041</v>
      </c>
      <c r="H1803" s="25" t="s">
        <v>5116</v>
      </c>
      <c r="I1803" s="25" t="s">
        <v>3456</v>
      </c>
      <c r="J1803" s="257" t="s">
        <v>5117</v>
      </c>
      <c r="K1803" s="383">
        <v>46203</v>
      </c>
      <c r="L1803" s="375" t="s">
        <v>15</v>
      </c>
      <c r="M1803" s="375" t="s">
        <v>15</v>
      </c>
      <c r="N1803" s="375" t="s">
        <v>19</v>
      </c>
      <c r="O1803" s="39"/>
    </row>
    <row r="1804" spans="1:15" s="27" customFormat="1" ht="15" customHeight="1" x14ac:dyDescent="0.25">
      <c r="A1804" s="46" t="s">
        <v>33</v>
      </c>
      <c r="B1804" s="23">
        <v>45.113999999999997</v>
      </c>
      <c r="C1804" s="46" t="s">
        <v>74</v>
      </c>
      <c r="D1804" s="52">
        <v>4392</v>
      </c>
      <c r="E1804" s="46" t="s">
        <v>3454</v>
      </c>
      <c r="F1804" s="46"/>
      <c r="G1804" s="25" t="s">
        <v>87</v>
      </c>
      <c r="H1804" s="25" t="s">
        <v>3455</v>
      </c>
      <c r="I1804" s="375" t="s">
        <v>3456</v>
      </c>
      <c r="J1804" s="210" t="s">
        <v>3457</v>
      </c>
      <c r="K1804" s="37">
        <v>46203</v>
      </c>
      <c r="L1804" s="25" t="s">
        <v>15</v>
      </c>
      <c r="M1804" s="25" t="s">
        <v>15</v>
      </c>
      <c r="N1804" s="25" t="s">
        <v>19</v>
      </c>
      <c r="O1804" s="39"/>
    </row>
    <row r="1805" spans="1:15" s="337" customFormat="1" ht="15.75" customHeight="1" x14ac:dyDescent="0.25">
      <c r="A1805" s="54" t="s">
        <v>33</v>
      </c>
      <c r="B1805" s="375">
        <v>45.112000000000002</v>
      </c>
      <c r="C1805" s="54" t="s">
        <v>5040</v>
      </c>
      <c r="D1805" s="380"/>
      <c r="E1805" s="276" t="s">
        <v>5118</v>
      </c>
      <c r="F1805" s="54"/>
      <c r="G1805" s="375" t="s">
        <v>5041</v>
      </c>
      <c r="H1805" s="25" t="s">
        <v>5119</v>
      </c>
      <c r="I1805" s="25" t="s">
        <v>5120</v>
      </c>
      <c r="J1805" s="257" t="s">
        <v>5121</v>
      </c>
      <c r="K1805" s="383">
        <v>46203</v>
      </c>
      <c r="L1805" s="375" t="s">
        <v>15</v>
      </c>
      <c r="M1805" s="375" t="s">
        <v>15</v>
      </c>
      <c r="N1805" s="375" t="s">
        <v>19</v>
      </c>
      <c r="O1805" s="39"/>
    </row>
    <row r="1806" spans="1:15" s="27" customFormat="1" ht="14.45" customHeight="1" x14ac:dyDescent="0.25">
      <c r="A1806" s="41" t="s">
        <v>14</v>
      </c>
      <c r="B1806" s="84">
        <v>10.101000000000001</v>
      </c>
      <c r="C1806" s="56" t="s">
        <v>64</v>
      </c>
      <c r="D1806" s="57">
        <v>533</v>
      </c>
      <c r="E1806" s="46" t="s">
        <v>3458</v>
      </c>
      <c r="F1806" s="46"/>
      <c r="G1806" s="25" t="s">
        <v>66</v>
      </c>
      <c r="H1806" s="25" t="s">
        <v>3459</v>
      </c>
      <c r="I1806" s="25" t="s">
        <v>3460</v>
      </c>
      <c r="J1806" s="251" t="s">
        <v>3461</v>
      </c>
      <c r="K1806" s="37">
        <v>46149</v>
      </c>
      <c r="L1806" s="25" t="s">
        <v>15</v>
      </c>
      <c r="M1806" s="25" t="s">
        <v>15</v>
      </c>
      <c r="N1806" s="25" t="s">
        <v>19</v>
      </c>
      <c r="O1806" s="39"/>
    </row>
    <row r="1807" spans="1:15" s="27" customFormat="1" ht="15" customHeight="1" x14ac:dyDescent="0.25">
      <c r="A1807" s="54" t="s">
        <v>83</v>
      </c>
      <c r="B1807" s="375">
        <v>32.100999999999999</v>
      </c>
      <c r="C1807" s="54" t="s">
        <v>34</v>
      </c>
      <c r="D1807" s="380"/>
      <c r="E1807" s="54" t="s">
        <v>3458</v>
      </c>
      <c r="F1807" s="54"/>
      <c r="G1807" s="375" t="s">
        <v>5003</v>
      </c>
      <c r="H1807" s="375" t="s">
        <v>5026</v>
      </c>
      <c r="I1807" s="375" t="s">
        <v>3460</v>
      </c>
      <c r="J1807" s="251" t="s">
        <v>5027</v>
      </c>
      <c r="K1807" s="383">
        <v>46203</v>
      </c>
      <c r="L1807" s="375" t="s">
        <v>15</v>
      </c>
      <c r="M1807" s="375" t="s">
        <v>15</v>
      </c>
      <c r="N1807" s="375" t="s">
        <v>19</v>
      </c>
      <c r="O1807" s="39"/>
    </row>
    <row r="1808" spans="1:15" s="27" customFormat="1" ht="15" customHeight="1" x14ac:dyDescent="0.25">
      <c r="A1808" s="38" t="s">
        <v>16</v>
      </c>
      <c r="B1808" s="23">
        <v>25.131</v>
      </c>
      <c r="C1808" s="38" t="s">
        <v>4355</v>
      </c>
      <c r="D1808" s="45">
        <v>2490</v>
      </c>
      <c r="E1808" s="46" t="s">
        <v>5512</v>
      </c>
      <c r="F1808" s="46" t="s">
        <v>5513</v>
      </c>
      <c r="G1808" s="25" t="s">
        <v>5514</v>
      </c>
      <c r="H1808" s="25" t="s">
        <v>5515</v>
      </c>
      <c r="I1808" s="25" t="s">
        <v>5516</v>
      </c>
      <c r="J1808" s="86" t="s">
        <v>5517</v>
      </c>
      <c r="K1808" s="37">
        <v>46161</v>
      </c>
      <c r="L1808" s="25" t="s">
        <v>15</v>
      </c>
      <c r="M1808" s="25" t="s">
        <v>15</v>
      </c>
      <c r="N1808" s="25" t="s">
        <v>19</v>
      </c>
      <c r="O1808" s="39"/>
    </row>
    <row r="1809" spans="1:16" s="27" customFormat="1" ht="14.45" customHeight="1" x14ac:dyDescent="0.25">
      <c r="A1809" s="46" t="s">
        <v>33</v>
      </c>
      <c r="B1809" s="23">
        <v>45.113999999999997</v>
      </c>
      <c r="C1809" s="46" t="s">
        <v>74</v>
      </c>
      <c r="D1809" s="52">
        <v>2017</v>
      </c>
      <c r="E1809" s="46" t="s">
        <v>3462</v>
      </c>
      <c r="F1809" s="46"/>
      <c r="G1809" s="25" t="s">
        <v>87</v>
      </c>
      <c r="H1809" s="25" t="s">
        <v>3463</v>
      </c>
      <c r="I1809" s="375" t="s">
        <v>3464</v>
      </c>
      <c r="J1809" s="210" t="s">
        <v>3465</v>
      </c>
      <c r="K1809" s="37">
        <v>46203</v>
      </c>
      <c r="L1809" s="25" t="s">
        <v>15</v>
      </c>
      <c r="M1809" s="25" t="s">
        <v>15</v>
      </c>
      <c r="N1809" s="25" t="s">
        <v>19</v>
      </c>
      <c r="O1809" s="39"/>
      <c r="P1809" s="120"/>
    </row>
    <row r="1810" spans="1:16" s="340" customFormat="1" ht="15" customHeight="1" x14ac:dyDescent="0.25">
      <c r="A1810" s="69" t="s">
        <v>14</v>
      </c>
      <c r="B1810" s="23">
        <v>12.118</v>
      </c>
      <c r="C1810" s="38" t="s">
        <v>145</v>
      </c>
      <c r="D1810" s="52">
        <v>2017</v>
      </c>
      <c r="E1810" s="46" t="s">
        <v>3462</v>
      </c>
      <c r="F1810" s="46"/>
      <c r="G1810" s="25" t="s">
        <v>6569</v>
      </c>
      <c r="H1810" s="375" t="s">
        <v>6729</v>
      </c>
      <c r="I1810" s="375" t="s">
        <v>6730</v>
      </c>
      <c r="J1810" s="240" t="s">
        <v>6731</v>
      </c>
      <c r="K1810" s="37">
        <v>46568</v>
      </c>
      <c r="L1810" s="25" t="s">
        <v>15</v>
      </c>
      <c r="M1810" s="25" t="s">
        <v>15</v>
      </c>
      <c r="N1810" s="25" t="s">
        <v>19</v>
      </c>
      <c r="O1810" s="240" t="s">
        <v>6732</v>
      </c>
    </row>
    <row r="1811" spans="1:16" s="353" customFormat="1" ht="15" customHeight="1" x14ac:dyDescent="0.25">
      <c r="A1811" s="41" t="s">
        <v>8071</v>
      </c>
      <c r="B1811" s="23">
        <v>13.102</v>
      </c>
      <c r="C1811" s="38" t="s">
        <v>39</v>
      </c>
      <c r="D1811" s="45">
        <v>1830</v>
      </c>
      <c r="E1811" s="46" t="s">
        <v>3466</v>
      </c>
      <c r="F1811" s="46"/>
      <c r="G1811" s="25" t="s">
        <v>7215</v>
      </c>
      <c r="H1811" s="25" t="s">
        <v>3467</v>
      </c>
      <c r="I1811" s="25" t="s">
        <v>3468</v>
      </c>
      <c r="J1811" s="203" t="s">
        <v>3469</v>
      </c>
      <c r="K1811" s="37">
        <v>46568</v>
      </c>
      <c r="L1811" s="25" t="s">
        <v>19</v>
      </c>
      <c r="M1811" s="313" t="s">
        <v>15</v>
      </c>
      <c r="N1811" s="313" t="s">
        <v>19</v>
      </c>
      <c r="O1811" s="39"/>
    </row>
    <row r="1812" spans="1:16" s="27" customFormat="1" ht="14.1" customHeight="1" x14ac:dyDescent="0.25">
      <c r="A1812" s="69" t="s">
        <v>14</v>
      </c>
      <c r="B1812" s="25">
        <v>47.101999999999997</v>
      </c>
      <c r="C1812" s="46" t="s">
        <v>5842</v>
      </c>
      <c r="D1812" s="52">
        <v>1495</v>
      </c>
      <c r="E1812" s="46" t="s">
        <v>3470</v>
      </c>
      <c r="F1812" s="46"/>
      <c r="G1812" s="25" t="s">
        <v>5844</v>
      </c>
      <c r="H1812" s="25" t="s">
        <v>3471</v>
      </c>
      <c r="I1812" s="25" t="s">
        <v>5880</v>
      </c>
      <c r="J1812" s="249" t="s">
        <v>3472</v>
      </c>
      <c r="K1812" s="37">
        <v>46338</v>
      </c>
      <c r="L1812" s="25" t="s">
        <v>15</v>
      </c>
      <c r="M1812" s="25" t="s">
        <v>15</v>
      </c>
      <c r="N1812" s="25" t="s">
        <v>19</v>
      </c>
      <c r="O1812" s="249" t="s">
        <v>3472</v>
      </c>
    </row>
    <row r="1813" spans="1:16" s="27" customFormat="1" ht="15" customHeight="1" x14ac:dyDescent="0.25">
      <c r="A1813" s="51" t="s">
        <v>14</v>
      </c>
      <c r="B1813" s="25">
        <v>10.103999999999999</v>
      </c>
      <c r="C1813" s="46" t="s">
        <v>8023</v>
      </c>
      <c r="D1813" s="52">
        <v>6133</v>
      </c>
      <c r="E1813" s="46" t="s">
        <v>8024</v>
      </c>
      <c r="F1813" s="46" t="s">
        <v>8025</v>
      </c>
      <c r="G1813" s="25" t="s">
        <v>7834</v>
      </c>
      <c r="H1813" s="25" t="s">
        <v>8026</v>
      </c>
      <c r="I1813" s="25" t="s">
        <v>8027</v>
      </c>
      <c r="J1813" s="210" t="s">
        <v>8028</v>
      </c>
      <c r="K1813" s="37">
        <v>46419</v>
      </c>
      <c r="L1813" s="25" t="s">
        <v>15</v>
      </c>
      <c r="M1813" s="25" t="s">
        <v>19</v>
      </c>
      <c r="N1813" s="25" t="s">
        <v>19</v>
      </c>
      <c r="O1813" s="39"/>
    </row>
    <row r="1814" spans="1:16" s="27" customFormat="1" ht="15" customHeight="1" x14ac:dyDescent="0.25">
      <c r="A1814" s="56" t="s">
        <v>14</v>
      </c>
      <c r="B1814" s="29">
        <v>60.103000000000002</v>
      </c>
      <c r="C1814" s="46" t="s">
        <v>37</v>
      </c>
      <c r="D1814" s="52"/>
      <c r="E1814" s="46" t="s">
        <v>3473</v>
      </c>
      <c r="F1814" s="46"/>
      <c r="G1814" s="25" t="s">
        <v>8081</v>
      </c>
      <c r="H1814" s="25" t="s">
        <v>8186</v>
      </c>
      <c r="I1814" s="25" t="s">
        <v>3474</v>
      </c>
      <c r="J1814" s="422" t="s">
        <v>3475</v>
      </c>
      <c r="K1814" s="37">
        <v>47664</v>
      </c>
      <c r="L1814" s="25" t="s">
        <v>15</v>
      </c>
      <c r="M1814" s="25" t="s">
        <v>15</v>
      </c>
      <c r="N1814" s="25" t="s">
        <v>19</v>
      </c>
      <c r="O1814" s="422"/>
    </row>
    <row r="1815" spans="1:16" s="27" customFormat="1" ht="15" customHeight="1" x14ac:dyDescent="0.25">
      <c r="A1815" s="69" t="s">
        <v>14</v>
      </c>
      <c r="B1815" s="23">
        <v>12.118</v>
      </c>
      <c r="C1815" s="38" t="s">
        <v>145</v>
      </c>
      <c r="D1815" s="52">
        <v>1554</v>
      </c>
      <c r="E1815" s="46" t="s">
        <v>3476</v>
      </c>
      <c r="F1815" s="46" t="s">
        <v>6733</v>
      </c>
      <c r="G1815" s="25" t="s">
        <v>6569</v>
      </c>
      <c r="H1815" s="375" t="s">
        <v>6734</v>
      </c>
      <c r="I1815" s="375" t="s">
        <v>3477</v>
      </c>
      <c r="J1815" s="240" t="s">
        <v>3478</v>
      </c>
      <c r="K1815" s="37">
        <v>46568</v>
      </c>
      <c r="L1815" s="25" t="s">
        <v>15</v>
      </c>
      <c r="M1815" s="25" t="s">
        <v>15</v>
      </c>
      <c r="N1815" s="25" t="s">
        <v>19</v>
      </c>
      <c r="O1815" s="240" t="s">
        <v>3478</v>
      </c>
    </row>
    <row r="1816" spans="1:16" s="27" customFormat="1" ht="15" customHeight="1" x14ac:dyDescent="0.25">
      <c r="A1816" s="38" t="s">
        <v>14</v>
      </c>
      <c r="B1816" s="23">
        <v>10.101000000000001</v>
      </c>
      <c r="C1816" s="38" t="s">
        <v>64</v>
      </c>
      <c r="D1816" s="45">
        <v>4077</v>
      </c>
      <c r="E1816" s="46" t="s">
        <v>3479</v>
      </c>
      <c r="F1816" s="46"/>
      <c r="G1816" s="25" t="s">
        <v>8056</v>
      </c>
      <c r="H1816" s="25" t="s">
        <v>3480</v>
      </c>
      <c r="I1816" s="25" t="s">
        <v>3481</v>
      </c>
      <c r="J1816" s="31" t="s">
        <v>3482</v>
      </c>
      <c r="K1816" s="37">
        <v>46843</v>
      </c>
      <c r="L1816" s="25" t="s">
        <v>15</v>
      </c>
      <c r="M1816" s="25"/>
      <c r="N1816" s="25" t="s">
        <v>15</v>
      </c>
      <c r="O1816" s="39"/>
    </row>
    <row r="1817" spans="1:16" s="27" customFormat="1" ht="12.75" customHeight="1" x14ac:dyDescent="0.25">
      <c r="A1817" s="38" t="s">
        <v>14</v>
      </c>
      <c r="B1817" s="23">
        <v>70.105999999999995</v>
      </c>
      <c r="C1817" s="46" t="s">
        <v>5329</v>
      </c>
      <c r="D1817" s="52"/>
      <c r="E1817" s="46" t="s">
        <v>3483</v>
      </c>
      <c r="F1817" s="377" t="s">
        <v>3484</v>
      </c>
      <c r="G1817" s="23" t="s">
        <v>26</v>
      </c>
      <c r="H1817" s="25" t="s">
        <v>3485</v>
      </c>
      <c r="I1817" s="25" t="s">
        <v>3486</v>
      </c>
      <c r="J1817" s="255" t="s">
        <v>3487</v>
      </c>
      <c r="K1817" s="37">
        <v>46265</v>
      </c>
      <c r="L1817" s="25" t="s">
        <v>15</v>
      </c>
      <c r="M1817" s="25" t="s">
        <v>15</v>
      </c>
      <c r="N1817" s="25" t="s">
        <v>19</v>
      </c>
      <c r="O1817" s="39"/>
    </row>
    <row r="1818" spans="1:16" s="27" customFormat="1" ht="12.75" customHeight="1" x14ac:dyDescent="0.25">
      <c r="A1818" s="56" t="s">
        <v>14</v>
      </c>
      <c r="B1818" s="29">
        <v>70.122</v>
      </c>
      <c r="C1818" s="62" t="s">
        <v>72</v>
      </c>
      <c r="D1818" s="52"/>
      <c r="E1818" s="414" t="s">
        <v>3483</v>
      </c>
      <c r="F1818" s="414"/>
      <c r="G1818" s="26" t="s">
        <v>8819</v>
      </c>
      <c r="H1818" s="410" t="s">
        <v>8917</v>
      </c>
      <c r="I1818" s="410" t="s">
        <v>8918</v>
      </c>
      <c r="J1818" s="421" t="s">
        <v>8919</v>
      </c>
      <c r="K1818" s="388">
        <v>47756</v>
      </c>
      <c r="L1818" s="26" t="s">
        <v>15</v>
      </c>
      <c r="M1818" s="26" t="s">
        <v>15</v>
      </c>
      <c r="N1818" s="26" t="s">
        <v>19</v>
      </c>
      <c r="O1818" s="39"/>
    </row>
    <row r="1819" spans="1:16" s="27" customFormat="1" ht="14.1" customHeight="1" x14ac:dyDescent="0.25">
      <c r="A1819" s="41" t="s">
        <v>8071</v>
      </c>
      <c r="B1819" s="23">
        <v>13.102</v>
      </c>
      <c r="C1819" s="38" t="s">
        <v>39</v>
      </c>
      <c r="D1819" s="45">
        <v>4078</v>
      </c>
      <c r="E1819" s="46" t="s">
        <v>3488</v>
      </c>
      <c r="F1819" s="46" t="s">
        <v>3489</v>
      </c>
      <c r="G1819" s="25" t="s">
        <v>41</v>
      </c>
      <c r="H1819" s="25" t="s">
        <v>3490</v>
      </c>
      <c r="I1819" s="25" t="s">
        <v>3491</v>
      </c>
      <c r="J1819" s="250" t="s">
        <v>3492</v>
      </c>
      <c r="K1819" s="37">
        <v>46203</v>
      </c>
      <c r="L1819" s="25" t="s">
        <v>19</v>
      </c>
      <c r="M1819" s="25" t="s">
        <v>15</v>
      </c>
      <c r="N1819" s="25" t="s">
        <v>19</v>
      </c>
      <c r="O1819" s="39"/>
    </row>
    <row r="1820" spans="1:16" s="27" customFormat="1" ht="15" customHeight="1" x14ac:dyDescent="0.25">
      <c r="A1820" s="51" t="s">
        <v>14</v>
      </c>
      <c r="B1820" s="25">
        <v>70.131</v>
      </c>
      <c r="C1820" s="46" t="s">
        <v>8035</v>
      </c>
      <c r="D1820" s="52">
        <v>7631</v>
      </c>
      <c r="E1820" s="377" t="s">
        <v>8036</v>
      </c>
      <c r="F1820" s="46"/>
      <c r="G1820" s="25" t="s">
        <v>7192</v>
      </c>
      <c r="H1820" s="25" t="s">
        <v>8037</v>
      </c>
      <c r="I1820" s="25" t="s">
        <v>8038</v>
      </c>
      <c r="J1820" s="210" t="s">
        <v>8039</v>
      </c>
      <c r="K1820" s="283">
        <v>47361</v>
      </c>
      <c r="L1820" s="25" t="s">
        <v>15</v>
      </c>
      <c r="M1820" s="25" t="s">
        <v>15</v>
      </c>
      <c r="N1820" s="25" t="s">
        <v>19</v>
      </c>
      <c r="O1820" s="210" t="s">
        <v>8040</v>
      </c>
    </row>
    <row r="1821" spans="1:16" s="27" customFormat="1" x14ac:dyDescent="0.25">
      <c r="A1821" s="51" t="s">
        <v>73</v>
      </c>
      <c r="B1821" s="30">
        <v>70.125</v>
      </c>
      <c r="C1821" s="451" t="s">
        <v>30</v>
      </c>
      <c r="D1821" s="73"/>
      <c r="E1821" s="46" t="s">
        <v>7206</v>
      </c>
      <c r="F1821" s="46" t="s">
        <v>7205</v>
      </c>
      <c r="G1821" s="95" t="s">
        <v>5393</v>
      </c>
      <c r="H1821" s="25" t="s">
        <v>7204</v>
      </c>
      <c r="I1821" s="25" t="s">
        <v>7203</v>
      </c>
      <c r="J1821" s="209" t="s">
        <v>7202</v>
      </c>
      <c r="K1821" s="283">
        <v>46996</v>
      </c>
      <c r="L1821" s="25" t="s">
        <v>15</v>
      </c>
      <c r="M1821" s="25" t="s">
        <v>15</v>
      </c>
      <c r="N1821" s="25" t="s">
        <v>19</v>
      </c>
      <c r="O1821" s="213"/>
    </row>
    <row r="1822" spans="1:16" s="27" customFormat="1" x14ac:dyDescent="0.25">
      <c r="A1822" s="38" t="s">
        <v>14</v>
      </c>
      <c r="B1822" s="23">
        <v>70.135999999999996</v>
      </c>
      <c r="C1822" s="38" t="s">
        <v>3493</v>
      </c>
      <c r="D1822" s="45">
        <v>5979</v>
      </c>
      <c r="E1822" s="46" t="s">
        <v>3494</v>
      </c>
      <c r="F1822" s="46" t="s">
        <v>3495</v>
      </c>
      <c r="G1822" s="25" t="s">
        <v>3496</v>
      </c>
      <c r="H1822" s="25" t="s">
        <v>3497</v>
      </c>
      <c r="I1822" s="25" t="s">
        <v>3498</v>
      </c>
      <c r="J1822" s="31" t="s">
        <v>3499</v>
      </c>
      <c r="K1822" s="37">
        <v>46319</v>
      </c>
      <c r="L1822" s="25"/>
      <c r="M1822" s="313"/>
      <c r="N1822" s="313"/>
      <c r="O1822" s="39"/>
    </row>
    <row r="1823" spans="1:16" s="27" customFormat="1" x14ac:dyDescent="0.25">
      <c r="A1823" s="38" t="s">
        <v>16</v>
      </c>
      <c r="B1823" s="23">
        <v>25.12</v>
      </c>
      <c r="C1823" s="38" t="s">
        <v>4006</v>
      </c>
      <c r="D1823" s="45"/>
      <c r="E1823" s="46" t="s">
        <v>8381</v>
      </c>
      <c r="F1823" s="46"/>
      <c r="G1823" s="25" t="s">
        <v>8361</v>
      </c>
      <c r="H1823" s="25" t="s">
        <v>8380</v>
      </c>
      <c r="I1823" s="25" t="s">
        <v>8379</v>
      </c>
      <c r="J1823" s="203" t="s">
        <v>8378</v>
      </c>
      <c r="K1823" s="37">
        <v>46973</v>
      </c>
      <c r="L1823" s="25" t="s">
        <v>15</v>
      </c>
      <c r="M1823" s="25" t="s">
        <v>15</v>
      </c>
      <c r="N1823" s="25" t="s">
        <v>19</v>
      </c>
      <c r="O1823" s="256"/>
    </row>
    <row r="1824" spans="1:16" s="27" customFormat="1" x14ac:dyDescent="0.25">
      <c r="A1824" s="38" t="s">
        <v>16</v>
      </c>
      <c r="B1824" s="23">
        <v>25.100999999999999</v>
      </c>
      <c r="C1824" s="38" t="s">
        <v>5965</v>
      </c>
      <c r="D1824" s="45">
        <v>2004</v>
      </c>
      <c r="E1824" s="46" t="s">
        <v>6015</v>
      </c>
      <c r="F1824" s="46"/>
      <c r="G1824" s="77" t="s">
        <v>5967</v>
      </c>
      <c r="H1824" s="25" t="s">
        <v>6016</v>
      </c>
      <c r="I1824" s="25" t="s">
        <v>6017</v>
      </c>
      <c r="J1824" s="203" t="s">
        <v>6018</v>
      </c>
      <c r="K1824" s="37">
        <v>46371</v>
      </c>
      <c r="L1824" s="25" t="s">
        <v>15</v>
      </c>
      <c r="M1824" s="25" t="s">
        <v>19</v>
      </c>
      <c r="N1824" s="25" t="s">
        <v>19</v>
      </c>
      <c r="O1824" s="203"/>
    </row>
    <row r="1825" spans="1:15" s="27" customFormat="1" ht="15.75" customHeight="1" x14ac:dyDescent="0.25">
      <c r="A1825" s="38" t="s">
        <v>33</v>
      </c>
      <c r="B1825" s="23">
        <v>35.198999999999998</v>
      </c>
      <c r="C1825" s="38" t="s">
        <v>1204</v>
      </c>
      <c r="D1825" s="45">
        <v>4530</v>
      </c>
      <c r="E1825" s="51" t="s">
        <v>3500</v>
      </c>
      <c r="F1825" s="51"/>
      <c r="G1825" s="47" t="s">
        <v>6503</v>
      </c>
      <c r="H1825" s="25" t="s">
        <v>7903</v>
      </c>
      <c r="I1825" s="25" t="s">
        <v>3501</v>
      </c>
      <c r="J1825" s="246" t="s">
        <v>7904</v>
      </c>
      <c r="K1825" s="449">
        <v>46725</v>
      </c>
      <c r="L1825" s="25" t="s">
        <v>15</v>
      </c>
      <c r="M1825" s="25" t="s">
        <v>15</v>
      </c>
      <c r="N1825" s="25"/>
      <c r="O1825" s="39"/>
    </row>
    <row r="1826" spans="1:15" s="27" customFormat="1" ht="15.75" customHeight="1" x14ac:dyDescent="0.25">
      <c r="A1826" s="38" t="s">
        <v>33</v>
      </c>
      <c r="B1826" s="23">
        <v>35.106000000000002</v>
      </c>
      <c r="C1826" s="38" t="s">
        <v>1205</v>
      </c>
      <c r="D1826" s="45">
        <v>4530</v>
      </c>
      <c r="E1826" s="46" t="s">
        <v>3500</v>
      </c>
      <c r="F1826" s="46"/>
      <c r="G1826" s="25" t="s">
        <v>6503</v>
      </c>
      <c r="H1826" s="25" t="s">
        <v>7903</v>
      </c>
      <c r="I1826" s="25" t="s">
        <v>3501</v>
      </c>
      <c r="J1826" s="246" t="s">
        <v>7904</v>
      </c>
      <c r="K1826" s="37">
        <v>46725</v>
      </c>
      <c r="L1826" s="25" t="s">
        <v>15</v>
      </c>
      <c r="M1826" s="25" t="s">
        <v>15</v>
      </c>
      <c r="N1826" s="25"/>
      <c r="O1826" s="39"/>
    </row>
    <row r="1827" spans="1:15" s="27" customFormat="1" x14ac:dyDescent="0.25">
      <c r="A1827" s="46" t="s">
        <v>8071</v>
      </c>
      <c r="B1827" s="23">
        <v>90.100999999999999</v>
      </c>
      <c r="C1827" s="46" t="s">
        <v>3502</v>
      </c>
      <c r="D1827" s="52">
        <v>1080</v>
      </c>
      <c r="E1827" s="46" t="s">
        <v>3503</v>
      </c>
      <c r="F1827" s="46" t="s">
        <v>3504</v>
      </c>
      <c r="G1827" s="25" t="s">
        <v>6503</v>
      </c>
      <c r="H1827" s="25" t="s">
        <v>7903</v>
      </c>
      <c r="I1827" s="25" t="s">
        <v>3505</v>
      </c>
      <c r="J1827" s="246" t="s">
        <v>7904</v>
      </c>
      <c r="K1827" s="37">
        <v>46725</v>
      </c>
      <c r="L1827" s="25" t="s">
        <v>15</v>
      </c>
      <c r="M1827" s="25" t="s">
        <v>15</v>
      </c>
      <c r="N1827" s="25"/>
      <c r="O1827" s="39"/>
    </row>
    <row r="1828" spans="1:15" s="27" customFormat="1" x14ac:dyDescent="0.25">
      <c r="A1828" s="46" t="s">
        <v>8071</v>
      </c>
      <c r="B1828" s="23">
        <v>90.103999999999999</v>
      </c>
      <c r="C1828" s="46" t="s">
        <v>3508</v>
      </c>
      <c r="D1828" s="52">
        <v>1080</v>
      </c>
      <c r="E1828" s="46" t="s">
        <v>3503</v>
      </c>
      <c r="F1828" s="46" t="s">
        <v>3504</v>
      </c>
      <c r="G1828" s="25" t="s">
        <v>6503</v>
      </c>
      <c r="H1828" s="25" t="s">
        <v>7903</v>
      </c>
      <c r="I1828" s="25" t="s">
        <v>3505</v>
      </c>
      <c r="J1828" s="246" t="s">
        <v>7904</v>
      </c>
      <c r="K1828" s="37">
        <v>46725</v>
      </c>
      <c r="L1828" s="25" t="s">
        <v>15</v>
      </c>
      <c r="M1828" s="25" t="s">
        <v>15</v>
      </c>
      <c r="N1828" s="25"/>
      <c r="O1828" s="69"/>
    </row>
    <row r="1829" spans="1:15" s="27" customFormat="1" x14ac:dyDescent="0.25">
      <c r="A1829" s="46" t="s">
        <v>8071</v>
      </c>
      <c r="B1829" s="23">
        <v>90.102000000000004</v>
      </c>
      <c r="C1829" s="38" t="s">
        <v>3506</v>
      </c>
      <c r="D1829" s="52">
        <v>1080</v>
      </c>
      <c r="E1829" s="46" t="s">
        <v>3503</v>
      </c>
      <c r="F1829" s="46" t="s">
        <v>3504</v>
      </c>
      <c r="G1829" s="25" t="s">
        <v>6503</v>
      </c>
      <c r="H1829" s="25" t="s">
        <v>7903</v>
      </c>
      <c r="I1829" s="25" t="s">
        <v>3505</v>
      </c>
      <c r="J1829" s="246" t="s">
        <v>7904</v>
      </c>
      <c r="K1829" s="37">
        <v>46725</v>
      </c>
      <c r="L1829" s="25" t="s">
        <v>15</v>
      </c>
      <c r="M1829" s="25" t="s">
        <v>15</v>
      </c>
      <c r="N1829" s="25"/>
      <c r="O1829" s="39"/>
    </row>
    <row r="1830" spans="1:15" s="27" customFormat="1" x14ac:dyDescent="0.25">
      <c r="A1830" s="46" t="s">
        <v>8071</v>
      </c>
      <c r="B1830" s="23">
        <v>90.102999999999994</v>
      </c>
      <c r="C1830" s="38" t="s">
        <v>3507</v>
      </c>
      <c r="D1830" s="52">
        <v>1080</v>
      </c>
      <c r="E1830" s="46" t="s">
        <v>3503</v>
      </c>
      <c r="F1830" s="46" t="s">
        <v>3504</v>
      </c>
      <c r="G1830" s="25" t="s">
        <v>6503</v>
      </c>
      <c r="H1830" s="25" t="s">
        <v>7903</v>
      </c>
      <c r="I1830" s="25" t="s">
        <v>3505</v>
      </c>
      <c r="J1830" s="246" t="s">
        <v>7904</v>
      </c>
      <c r="K1830" s="37">
        <v>46725</v>
      </c>
      <c r="L1830" s="25" t="s">
        <v>15</v>
      </c>
      <c r="M1830" s="25" t="s">
        <v>15</v>
      </c>
      <c r="N1830" s="25"/>
      <c r="O1830" s="69"/>
    </row>
    <row r="1831" spans="1:15" s="27" customFormat="1" x14ac:dyDescent="0.25">
      <c r="A1831" s="46" t="s">
        <v>8071</v>
      </c>
      <c r="B1831" s="23">
        <v>90.105000000000004</v>
      </c>
      <c r="C1831" s="46" t="s">
        <v>3509</v>
      </c>
      <c r="D1831" s="52">
        <v>1080</v>
      </c>
      <c r="E1831" s="46" t="s">
        <v>3510</v>
      </c>
      <c r="F1831" s="46" t="s">
        <v>3511</v>
      </c>
      <c r="G1831" s="25" t="s">
        <v>6503</v>
      </c>
      <c r="H1831" s="25" t="s">
        <v>7903</v>
      </c>
      <c r="I1831" s="25" t="s">
        <v>3505</v>
      </c>
      <c r="J1831" s="246" t="s">
        <v>7904</v>
      </c>
      <c r="K1831" s="37">
        <v>46725</v>
      </c>
      <c r="L1831" s="25" t="s">
        <v>15</v>
      </c>
      <c r="M1831" s="25" t="s">
        <v>15</v>
      </c>
      <c r="N1831" s="25"/>
      <c r="O1831" s="39"/>
    </row>
    <row r="1832" spans="1:15" s="27" customFormat="1" x14ac:dyDescent="0.25">
      <c r="A1832" s="38" t="s">
        <v>14</v>
      </c>
      <c r="B1832" s="23">
        <v>70.105999999999995</v>
      </c>
      <c r="C1832" s="46" t="s">
        <v>5391</v>
      </c>
      <c r="D1832" s="52">
        <v>2265</v>
      </c>
      <c r="E1832" s="46" t="s">
        <v>7039</v>
      </c>
      <c r="F1832" s="46"/>
      <c r="G1832" s="25" t="s">
        <v>5393</v>
      </c>
      <c r="H1832" s="25" t="s">
        <v>7040</v>
      </c>
      <c r="I1832" s="25" t="s">
        <v>7041</v>
      </c>
      <c r="J1832" s="239" t="s">
        <v>7042</v>
      </c>
      <c r="K1832" s="37">
        <v>46996</v>
      </c>
      <c r="L1832" s="25" t="s">
        <v>15</v>
      </c>
      <c r="M1832" s="25" t="s">
        <v>15</v>
      </c>
      <c r="N1832" s="25" t="s">
        <v>19</v>
      </c>
      <c r="O1832" s="39"/>
    </row>
    <row r="1833" spans="1:15" s="27" customFormat="1" ht="15" customHeight="1" x14ac:dyDescent="0.25">
      <c r="A1833" s="46" t="s">
        <v>33</v>
      </c>
      <c r="B1833" s="23">
        <v>45.113999999999997</v>
      </c>
      <c r="C1833" s="46" t="s">
        <v>74</v>
      </c>
      <c r="D1833" s="52">
        <v>2265</v>
      </c>
      <c r="E1833" s="46" t="s">
        <v>3512</v>
      </c>
      <c r="F1833" s="46"/>
      <c r="G1833" s="25" t="s">
        <v>87</v>
      </c>
      <c r="H1833" s="25" t="s">
        <v>3513</v>
      </c>
      <c r="I1833" s="25" t="s">
        <v>3514</v>
      </c>
      <c r="J1833" s="247" t="s">
        <v>3515</v>
      </c>
      <c r="K1833" s="37">
        <v>46203</v>
      </c>
      <c r="L1833" s="25" t="s">
        <v>15</v>
      </c>
      <c r="M1833" s="25" t="s">
        <v>15</v>
      </c>
      <c r="N1833" s="25" t="s">
        <v>19</v>
      </c>
      <c r="O1833" s="39"/>
    </row>
    <row r="1834" spans="1:15" s="27" customFormat="1" ht="15" customHeight="1" x14ac:dyDescent="0.25">
      <c r="A1834" s="46" t="s">
        <v>33</v>
      </c>
      <c r="B1834" s="23">
        <v>45.113999999999997</v>
      </c>
      <c r="C1834" s="46" t="s">
        <v>74</v>
      </c>
      <c r="D1834" s="52">
        <v>2265</v>
      </c>
      <c r="E1834" s="46" t="s">
        <v>3512</v>
      </c>
      <c r="F1834" s="46"/>
      <c r="G1834" s="25" t="s">
        <v>8339</v>
      </c>
      <c r="H1834" s="25" t="s">
        <v>3513</v>
      </c>
      <c r="I1834" s="25" t="s">
        <v>3514</v>
      </c>
      <c r="J1834" s="420" t="s">
        <v>3515</v>
      </c>
      <c r="K1834" s="37">
        <v>46258</v>
      </c>
      <c r="L1834" s="25" t="s">
        <v>15</v>
      </c>
      <c r="M1834" s="25" t="s">
        <v>15</v>
      </c>
      <c r="N1834" s="25" t="s">
        <v>19</v>
      </c>
      <c r="O1834" s="39"/>
    </row>
    <row r="1835" spans="1:15" s="340" customFormat="1" ht="15" customHeight="1" x14ac:dyDescent="0.25">
      <c r="A1835" s="38" t="s">
        <v>16</v>
      </c>
      <c r="B1835" s="23">
        <v>25.105</v>
      </c>
      <c r="C1835" s="38" t="s">
        <v>1418</v>
      </c>
      <c r="D1835" s="45"/>
      <c r="E1835" s="46" t="s">
        <v>3516</v>
      </c>
      <c r="F1835" s="46"/>
      <c r="G1835" s="25" t="s">
        <v>1420</v>
      </c>
      <c r="H1835" s="25" t="s">
        <v>3517</v>
      </c>
      <c r="I1835" s="25">
        <v>2146297638</v>
      </c>
      <c r="J1835" s="249" t="s">
        <v>3518</v>
      </c>
      <c r="K1835" s="37">
        <v>46203</v>
      </c>
      <c r="L1835" s="25"/>
      <c r="M1835" s="25" t="s">
        <v>15</v>
      </c>
      <c r="N1835" s="25" t="s">
        <v>19</v>
      </c>
      <c r="O1835" s="39"/>
    </row>
    <row r="1836" spans="1:15" s="340" customFormat="1" ht="14.45" customHeight="1" x14ac:dyDescent="0.25">
      <c r="A1836" s="46" t="s">
        <v>83</v>
      </c>
      <c r="B1836" s="84">
        <v>45.107999999999997</v>
      </c>
      <c r="C1836" s="46" t="s">
        <v>6098</v>
      </c>
      <c r="D1836" s="52">
        <v>3713</v>
      </c>
      <c r="E1836" s="276" t="s">
        <v>5918</v>
      </c>
      <c r="F1836" s="46"/>
      <c r="G1836" s="25" t="s">
        <v>6100</v>
      </c>
      <c r="H1836" s="25" t="s">
        <v>6251</v>
      </c>
      <c r="I1836" s="25" t="s">
        <v>6252</v>
      </c>
      <c r="J1836" s="255" t="s">
        <v>5915</v>
      </c>
      <c r="K1836" s="37">
        <v>46934</v>
      </c>
      <c r="L1836" s="25" t="s">
        <v>15</v>
      </c>
      <c r="M1836" s="25" t="s">
        <v>120</v>
      </c>
      <c r="N1836" s="25" t="s">
        <v>19</v>
      </c>
      <c r="O1836" s="39"/>
    </row>
    <row r="1837" spans="1:15" s="27" customFormat="1" ht="15" customHeight="1" x14ac:dyDescent="0.25">
      <c r="A1837" s="38" t="s">
        <v>14</v>
      </c>
      <c r="B1837" s="23">
        <v>70.105999999999995</v>
      </c>
      <c r="C1837" s="46" t="s">
        <v>5391</v>
      </c>
      <c r="D1837" s="52">
        <v>3713</v>
      </c>
      <c r="E1837" s="46" t="s">
        <v>5918</v>
      </c>
      <c r="F1837" s="46" t="s">
        <v>48</v>
      </c>
      <c r="G1837" s="25" t="s">
        <v>5393</v>
      </c>
      <c r="H1837" s="25" t="s">
        <v>5917</v>
      </c>
      <c r="I1837" s="25" t="s">
        <v>5916</v>
      </c>
      <c r="J1837" s="256" t="s">
        <v>5915</v>
      </c>
      <c r="K1837" s="37">
        <v>46996</v>
      </c>
      <c r="L1837" s="25" t="s">
        <v>15</v>
      </c>
      <c r="M1837" s="25" t="s">
        <v>15</v>
      </c>
      <c r="N1837" s="25" t="s">
        <v>19</v>
      </c>
      <c r="O1837" s="256" t="s">
        <v>5915</v>
      </c>
    </row>
    <row r="1838" spans="1:15" s="340" customFormat="1" ht="14.45" customHeight="1" x14ac:dyDescent="0.25">
      <c r="A1838" s="38" t="s">
        <v>14</v>
      </c>
      <c r="B1838" s="23">
        <v>70.105999999999995</v>
      </c>
      <c r="C1838" s="38" t="s">
        <v>6039</v>
      </c>
      <c r="D1838" s="52">
        <v>6895</v>
      </c>
      <c r="E1838" s="46" t="s">
        <v>6489</v>
      </c>
      <c r="F1838" s="46"/>
      <c r="G1838" s="25" t="s">
        <v>5393</v>
      </c>
      <c r="H1838" s="25" t="s">
        <v>6496</v>
      </c>
      <c r="I1838" s="382" t="s">
        <v>6497</v>
      </c>
      <c r="J1838" s="255" t="s">
        <v>6498</v>
      </c>
      <c r="K1838" s="37">
        <v>46996</v>
      </c>
      <c r="L1838" s="25" t="s">
        <v>15</v>
      </c>
      <c r="M1838" s="25" t="s">
        <v>15</v>
      </c>
      <c r="N1838" s="25" t="s">
        <v>19</v>
      </c>
      <c r="O1838" s="209"/>
    </row>
    <row r="1839" spans="1:15" s="340" customFormat="1" ht="14.1" customHeight="1" x14ac:dyDescent="0.25">
      <c r="A1839" s="46" t="s">
        <v>33</v>
      </c>
      <c r="B1839" s="23">
        <v>45.113999999999997</v>
      </c>
      <c r="C1839" s="46" t="s">
        <v>74</v>
      </c>
      <c r="D1839" s="52">
        <v>7262</v>
      </c>
      <c r="E1839" s="46" t="s">
        <v>7603</v>
      </c>
      <c r="F1839" s="46"/>
      <c r="G1839" s="25" t="s">
        <v>6344</v>
      </c>
      <c r="H1839" s="25" t="s">
        <v>7604</v>
      </c>
      <c r="I1839" s="375" t="s">
        <v>7605</v>
      </c>
      <c r="J1839" s="210" t="s">
        <v>7606</v>
      </c>
      <c r="K1839" s="37">
        <v>46904</v>
      </c>
      <c r="L1839" s="25" t="s">
        <v>15</v>
      </c>
      <c r="M1839" s="25"/>
      <c r="N1839" s="25"/>
      <c r="O1839" s="237"/>
    </row>
    <row r="1840" spans="1:15" s="340" customFormat="1" ht="15" customHeight="1" x14ac:dyDescent="0.25">
      <c r="A1840" s="46" t="s">
        <v>33</v>
      </c>
      <c r="B1840" s="23">
        <v>45.113999999999997</v>
      </c>
      <c r="C1840" s="46" t="s">
        <v>74</v>
      </c>
      <c r="D1840" s="52">
        <v>212</v>
      </c>
      <c r="E1840" s="46" t="s">
        <v>3519</v>
      </c>
      <c r="F1840" s="46"/>
      <c r="G1840" s="25" t="s">
        <v>87</v>
      </c>
      <c r="H1840" s="25" t="s">
        <v>3520</v>
      </c>
      <c r="I1840" s="375" t="s">
        <v>3521</v>
      </c>
      <c r="J1840" s="210" t="s">
        <v>3522</v>
      </c>
      <c r="K1840" s="37">
        <v>46203</v>
      </c>
      <c r="L1840" s="25" t="s">
        <v>15</v>
      </c>
      <c r="M1840" s="25" t="s">
        <v>15</v>
      </c>
      <c r="N1840" s="25" t="s">
        <v>19</v>
      </c>
      <c r="O1840" s="69"/>
    </row>
    <row r="1841" spans="1:40" s="340" customFormat="1" ht="14.1" customHeight="1" x14ac:dyDescent="0.25">
      <c r="A1841" s="38" t="s">
        <v>14</v>
      </c>
      <c r="B1841" s="23">
        <v>10.101000000000001</v>
      </c>
      <c r="C1841" s="38" t="s">
        <v>64</v>
      </c>
      <c r="D1841" s="45">
        <v>3461</v>
      </c>
      <c r="E1841" s="46" t="s">
        <v>3523</v>
      </c>
      <c r="F1841" s="46"/>
      <c r="G1841" s="25" t="s">
        <v>5246</v>
      </c>
      <c r="H1841" s="25" t="s">
        <v>5248</v>
      </c>
      <c r="I1841" s="25" t="s">
        <v>3524</v>
      </c>
      <c r="J1841" s="31" t="s">
        <v>5247</v>
      </c>
      <c r="K1841" s="37">
        <v>46173</v>
      </c>
      <c r="L1841" s="25" t="s">
        <v>15</v>
      </c>
      <c r="M1841" s="25"/>
      <c r="N1841" s="25" t="s">
        <v>19</v>
      </c>
      <c r="O1841" s="39"/>
    </row>
    <row r="1842" spans="1:40" s="340" customFormat="1" ht="15" customHeight="1" x14ac:dyDescent="0.25">
      <c r="A1842" s="38" t="s">
        <v>14</v>
      </c>
      <c r="B1842" s="23">
        <v>30.102</v>
      </c>
      <c r="C1842" s="38" t="s">
        <v>213</v>
      </c>
      <c r="D1842" s="45">
        <v>5342</v>
      </c>
      <c r="E1842" s="46" t="s">
        <v>3526</v>
      </c>
      <c r="F1842" s="51"/>
      <c r="G1842" s="447" t="s">
        <v>5506</v>
      </c>
      <c r="H1842" s="284" t="s">
        <v>3527</v>
      </c>
      <c r="I1842" s="284" t="s">
        <v>3525</v>
      </c>
      <c r="J1842" s="31" t="s">
        <v>3528</v>
      </c>
      <c r="K1842" s="449">
        <v>46265</v>
      </c>
      <c r="L1842" s="25" t="s">
        <v>15</v>
      </c>
      <c r="M1842" s="25"/>
      <c r="N1842" s="25"/>
      <c r="O1842" s="39"/>
    </row>
    <row r="1843" spans="1:40" s="362" customFormat="1" ht="15" customHeight="1" x14ac:dyDescent="0.25">
      <c r="A1843" s="51" t="s">
        <v>14</v>
      </c>
      <c r="B1843" s="23">
        <v>70.125</v>
      </c>
      <c r="C1843" s="46" t="s">
        <v>385</v>
      </c>
      <c r="D1843" s="52"/>
      <c r="E1843" s="46" t="s">
        <v>7348</v>
      </c>
      <c r="F1843" s="46" t="s">
        <v>7349</v>
      </c>
      <c r="G1843" s="25" t="s">
        <v>7215</v>
      </c>
      <c r="H1843" s="25" t="s">
        <v>7350</v>
      </c>
      <c r="I1843" s="25" t="s">
        <v>7351</v>
      </c>
      <c r="J1843" s="239" t="s">
        <v>7352</v>
      </c>
      <c r="K1843" s="37">
        <v>46265</v>
      </c>
      <c r="L1843" s="25" t="s">
        <v>15</v>
      </c>
      <c r="M1843" s="25" t="s">
        <v>15</v>
      </c>
      <c r="N1843" s="25" t="s">
        <v>19</v>
      </c>
      <c r="O1843" s="26"/>
      <c r="P1843" s="361"/>
      <c r="Q1843" s="361"/>
      <c r="R1843" s="361"/>
      <c r="S1843" s="361"/>
      <c r="T1843" s="361"/>
      <c r="U1843" s="361"/>
      <c r="V1843" s="361"/>
      <c r="W1843" s="361"/>
      <c r="X1843" s="361"/>
      <c r="Y1843" s="361"/>
      <c r="Z1843" s="361"/>
      <c r="AA1843" s="361"/>
      <c r="AB1843" s="361"/>
      <c r="AC1843" s="361"/>
      <c r="AD1843" s="361"/>
      <c r="AE1843" s="361"/>
      <c r="AF1843" s="361"/>
      <c r="AG1843" s="361"/>
      <c r="AH1843" s="361"/>
      <c r="AI1843" s="361"/>
      <c r="AJ1843" s="361"/>
      <c r="AK1843" s="361"/>
      <c r="AL1843" s="361"/>
      <c r="AM1843" s="361"/>
      <c r="AN1843" s="361"/>
    </row>
    <row r="1844" spans="1:40" s="340" customFormat="1" ht="15" customHeight="1" x14ac:dyDescent="0.25">
      <c r="A1844" s="69" t="s">
        <v>14</v>
      </c>
      <c r="B1844" s="23">
        <v>12.118</v>
      </c>
      <c r="C1844" s="38" t="s">
        <v>145</v>
      </c>
      <c r="D1844" s="52"/>
      <c r="E1844" s="46" t="s">
        <v>6735</v>
      </c>
      <c r="F1844" s="46"/>
      <c r="G1844" s="25" t="s">
        <v>6569</v>
      </c>
      <c r="H1844" s="375" t="s">
        <v>6736</v>
      </c>
      <c r="I1844" s="375" t="s">
        <v>6737</v>
      </c>
      <c r="J1844" s="240" t="s">
        <v>6738</v>
      </c>
      <c r="K1844" s="37">
        <v>46568</v>
      </c>
      <c r="L1844" s="25" t="s">
        <v>15</v>
      </c>
      <c r="M1844" s="25" t="s">
        <v>15</v>
      </c>
      <c r="N1844" s="25" t="s">
        <v>19</v>
      </c>
      <c r="O1844" s="240" t="s">
        <v>6738</v>
      </c>
    </row>
    <row r="1845" spans="1:40" s="340" customFormat="1" ht="15" customHeight="1" x14ac:dyDescent="0.25">
      <c r="A1845" s="39" t="s">
        <v>14</v>
      </c>
      <c r="B1845" s="26">
        <v>12.118</v>
      </c>
      <c r="C1845" s="39" t="s">
        <v>145</v>
      </c>
      <c r="D1845" s="52"/>
      <c r="E1845" s="69" t="s">
        <v>9327</v>
      </c>
      <c r="F1845" s="46"/>
      <c r="G1845" s="26" t="s">
        <v>8503</v>
      </c>
      <c r="H1845" s="26" t="s">
        <v>9159</v>
      </c>
      <c r="I1845" s="26" t="s">
        <v>9160</v>
      </c>
      <c r="J1845" s="341" t="s">
        <v>9328</v>
      </c>
      <c r="K1845" s="37">
        <v>46568</v>
      </c>
      <c r="L1845" s="26" t="s">
        <v>15</v>
      </c>
      <c r="M1845" s="26" t="s">
        <v>19</v>
      </c>
      <c r="N1845" s="26" t="s">
        <v>19</v>
      </c>
      <c r="O1845" s="39"/>
    </row>
    <row r="1846" spans="1:40" s="340" customFormat="1" ht="12.75" customHeight="1" x14ac:dyDescent="0.25">
      <c r="A1846" s="38" t="s">
        <v>7612</v>
      </c>
      <c r="B1846" s="23">
        <v>14.101000000000001</v>
      </c>
      <c r="C1846" s="46" t="s">
        <v>7740</v>
      </c>
      <c r="D1846" s="45">
        <v>7256</v>
      </c>
      <c r="E1846" s="46" t="s">
        <v>1970</v>
      </c>
      <c r="F1846" s="46" t="s">
        <v>7694</v>
      </c>
      <c r="G1846" s="25" t="s">
        <v>3529</v>
      </c>
      <c r="H1846" s="25" t="s">
        <v>1971</v>
      </c>
      <c r="I1846" s="25" t="s">
        <v>7804</v>
      </c>
      <c r="J1846" s="203" t="s">
        <v>7805</v>
      </c>
      <c r="K1846" s="37">
        <v>46237</v>
      </c>
      <c r="L1846" s="25" t="s">
        <v>15</v>
      </c>
      <c r="M1846" s="25" t="s">
        <v>19</v>
      </c>
      <c r="N1846" s="25" t="s">
        <v>19</v>
      </c>
      <c r="O1846" s="39"/>
    </row>
    <row r="1847" spans="1:40" s="340" customFormat="1" ht="15" customHeight="1" x14ac:dyDescent="0.25">
      <c r="A1847" s="38" t="s">
        <v>7612</v>
      </c>
      <c r="B1847" s="23">
        <v>14.103</v>
      </c>
      <c r="C1847" s="46" t="s">
        <v>7739</v>
      </c>
      <c r="D1847" s="45">
        <v>7256</v>
      </c>
      <c r="E1847" s="46" t="s">
        <v>1970</v>
      </c>
      <c r="F1847" s="46" t="s">
        <v>7694</v>
      </c>
      <c r="G1847" s="25" t="s">
        <v>3529</v>
      </c>
      <c r="H1847" s="25" t="s">
        <v>1971</v>
      </c>
      <c r="I1847" s="25" t="s">
        <v>7804</v>
      </c>
      <c r="J1847" s="31" t="s">
        <v>7805</v>
      </c>
      <c r="K1847" s="37">
        <v>46237</v>
      </c>
      <c r="L1847" s="25" t="s">
        <v>15</v>
      </c>
      <c r="M1847" s="25" t="s">
        <v>19</v>
      </c>
      <c r="N1847" s="25" t="s">
        <v>19</v>
      </c>
      <c r="O1847" s="39"/>
    </row>
    <row r="1848" spans="1:40" s="27" customFormat="1" x14ac:dyDescent="0.25">
      <c r="A1848" s="66" t="s">
        <v>16</v>
      </c>
      <c r="B1848" s="32">
        <v>25.114000000000001</v>
      </c>
      <c r="C1848" s="66" t="s">
        <v>549</v>
      </c>
      <c r="D1848" s="521">
        <v>7563</v>
      </c>
      <c r="E1848" s="59" t="s">
        <v>7925</v>
      </c>
      <c r="F1848" s="59"/>
      <c r="G1848" s="33" t="s">
        <v>7926</v>
      </c>
      <c r="H1848" s="33" t="s">
        <v>7927</v>
      </c>
      <c r="I1848" s="33" t="s">
        <v>7928</v>
      </c>
      <c r="J1848" s="211" t="s">
        <v>7929</v>
      </c>
      <c r="K1848" s="60">
        <v>46079</v>
      </c>
      <c r="L1848" s="33" t="s">
        <v>15</v>
      </c>
      <c r="M1848" s="33" t="s">
        <v>15</v>
      </c>
      <c r="N1848" s="33" t="s">
        <v>19</v>
      </c>
      <c r="O1848" s="211"/>
    </row>
    <row r="1849" spans="1:40" s="27" customFormat="1" x14ac:dyDescent="0.25">
      <c r="A1849" s="38" t="s">
        <v>7612</v>
      </c>
      <c r="B1849" s="23">
        <v>15.115</v>
      </c>
      <c r="C1849" s="42" t="s">
        <v>7506</v>
      </c>
      <c r="D1849" s="52">
        <v>7256</v>
      </c>
      <c r="E1849" s="39" t="s">
        <v>7507</v>
      </c>
      <c r="F1849" s="42" t="s">
        <v>7548</v>
      </c>
      <c r="G1849" s="26" t="s">
        <v>7508</v>
      </c>
      <c r="H1849" s="25" t="s">
        <v>8723</v>
      </c>
      <c r="I1849" s="25" t="s">
        <v>7804</v>
      </c>
      <c r="J1849" s="203" t="s">
        <v>7805</v>
      </c>
      <c r="K1849" s="388">
        <v>46312</v>
      </c>
      <c r="L1849" s="26" t="s">
        <v>22</v>
      </c>
      <c r="M1849" s="25" t="s">
        <v>15</v>
      </c>
      <c r="N1849" s="26" t="s">
        <v>19</v>
      </c>
      <c r="O1849" s="463" t="s">
        <v>8258</v>
      </c>
    </row>
    <row r="1850" spans="1:40" s="27" customFormat="1" x14ac:dyDescent="0.25">
      <c r="A1850" s="56" t="s">
        <v>14</v>
      </c>
      <c r="B1850" s="29">
        <v>60.103000000000002</v>
      </c>
      <c r="C1850" s="46" t="s">
        <v>37</v>
      </c>
      <c r="D1850" s="52"/>
      <c r="E1850" s="46" t="s">
        <v>8187</v>
      </c>
      <c r="F1850" s="46" t="s">
        <v>8188</v>
      </c>
      <c r="G1850" s="25" t="s">
        <v>8081</v>
      </c>
      <c r="H1850" s="25" t="s">
        <v>8189</v>
      </c>
      <c r="I1850" s="25" t="s">
        <v>7555</v>
      </c>
      <c r="J1850" s="422" t="s">
        <v>7556</v>
      </c>
      <c r="K1850" s="37">
        <v>47664</v>
      </c>
      <c r="L1850" s="25" t="s">
        <v>15</v>
      </c>
      <c r="M1850" s="25" t="s">
        <v>15</v>
      </c>
      <c r="N1850" s="25" t="s">
        <v>15</v>
      </c>
      <c r="O1850" s="422"/>
    </row>
    <row r="1851" spans="1:40" s="27" customFormat="1" ht="15" customHeight="1" x14ac:dyDescent="0.25">
      <c r="A1851" s="46" t="s">
        <v>33</v>
      </c>
      <c r="B1851" s="23">
        <v>45.113999999999997</v>
      </c>
      <c r="C1851" s="46" t="s">
        <v>74</v>
      </c>
      <c r="D1851" s="52">
        <v>1017</v>
      </c>
      <c r="E1851" s="46" t="s">
        <v>3530</v>
      </c>
      <c r="F1851" s="46"/>
      <c r="G1851" s="25" t="s">
        <v>87</v>
      </c>
      <c r="H1851" s="25" t="s">
        <v>3531</v>
      </c>
      <c r="I1851" s="375" t="s">
        <v>3532</v>
      </c>
      <c r="J1851" s="210" t="s">
        <v>3533</v>
      </c>
      <c r="K1851" s="37">
        <v>46203</v>
      </c>
      <c r="L1851" s="25" t="s">
        <v>15</v>
      </c>
      <c r="M1851" s="25" t="s">
        <v>15</v>
      </c>
      <c r="N1851" s="25" t="s">
        <v>19</v>
      </c>
      <c r="O1851" s="39"/>
    </row>
    <row r="1852" spans="1:40" s="353" customFormat="1" ht="15" customHeight="1" x14ac:dyDescent="0.25">
      <c r="A1852" s="46" t="s">
        <v>33</v>
      </c>
      <c r="B1852" s="23">
        <v>45.113999999999997</v>
      </c>
      <c r="C1852" s="46" t="s">
        <v>74</v>
      </c>
      <c r="D1852" s="52">
        <v>2457</v>
      </c>
      <c r="E1852" s="46" t="s">
        <v>3539</v>
      </c>
      <c r="F1852" s="46"/>
      <c r="G1852" s="25" t="s">
        <v>87</v>
      </c>
      <c r="H1852" s="25" t="s">
        <v>3542</v>
      </c>
      <c r="I1852" s="375" t="s">
        <v>3540</v>
      </c>
      <c r="J1852" s="210" t="s">
        <v>3541</v>
      </c>
      <c r="K1852" s="37">
        <v>46203</v>
      </c>
      <c r="L1852" s="25" t="s">
        <v>15</v>
      </c>
      <c r="M1852" s="25" t="s">
        <v>15</v>
      </c>
      <c r="N1852" s="25" t="s">
        <v>19</v>
      </c>
      <c r="O1852" s="39"/>
    </row>
    <row r="1853" spans="1:40" s="340" customFormat="1" ht="15" customHeight="1" x14ac:dyDescent="0.25">
      <c r="A1853" s="41" t="s">
        <v>8071</v>
      </c>
      <c r="B1853" s="23">
        <v>13.102</v>
      </c>
      <c r="C1853" s="38" t="s">
        <v>39</v>
      </c>
      <c r="D1853" s="45">
        <v>6053</v>
      </c>
      <c r="E1853" s="46" t="s">
        <v>3543</v>
      </c>
      <c r="F1853" s="46" t="s">
        <v>3544</v>
      </c>
      <c r="G1853" s="25" t="s">
        <v>41</v>
      </c>
      <c r="H1853" s="25" t="s">
        <v>3545</v>
      </c>
      <c r="I1853" s="25" t="s">
        <v>3546</v>
      </c>
      <c r="J1853" s="263" t="s">
        <v>3547</v>
      </c>
      <c r="K1853" s="37">
        <v>46203</v>
      </c>
      <c r="L1853" s="25" t="s">
        <v>19</v>
      </c>
      <c r="M1853" s="25" t="s">
        <v>15</v>
      </c>
      <c r="N1853" s="25" t="s">
        <v>19</v>
      </c>
      <c r="O1853" s="39"/>
    </row>
    <row r="1854" spans="1:40" s="353" customFormat="1" ht="12.75" customHeight="1" x14ac:dyDescent="0.25">
      <c r="A1854" s="38" t="s">
        <v>73</v>
      </c>
      <c r="B1854" s="84">
        <v>70.105999999999995</v>
      </c>
      <c r="C1854" s="46" t="s">
        <v>5391</v>
      </c>
      <c r="D1854" s="45">
        <v>3646</v>
      </c>
      <c r="E1854" s="46" t="s">
        <v>6087</v>
      </c>
      <c r="F1854" s="46"/>
      <c r="G1854" s="25" t="s">
        <v>5393</v>
      </c>
      <c r="H1854" s="25" t="s">
        <v>6089</v>
      </c>
      <c r="I1854" s="25" t="s">
        <v>6090</v>
      </c>
      <c r="J1854" s="255" t="s">
        <v>6091</v>
      </c>
      <c r="K1854" s="37">
        <v>46996</v>
      </c>
      <c r="L1854" s="25" t="s">
        <v>15</v>
      </c>
      <c r="M1854" s="25" t="s">
        <v>15</v>
      </c>
      <c r="N1854" s="25" t="s">
        <v>15</v>
      </c>
      <c r="O1854" s="255" t="s">
        <v>6095</v>
      </c>
    </row>
    <row r="1855" spans="1:40" s="82" customFormat="1" ht="15" customHeight="1" x14ac:dyDescent="0.25">
      <c r="A1855" s="56" t="s">
        <v>14</v>
      </c>
      <c r="B1855" s="29">
        <v>70.122</v>
      </c>
      <c r="C1855" s="62" t="s">
        <v>72</v>
      </c>
      <c r="D1855" s="63"/>
      <c r="E1855" s="414" t="s">
        <v>8920</v>
      </c>
      <c r="F1855" s="414"/>
      <c r="G1855" s="26" t="s">
        <v>8819</v>
      </c>
      <c r="H1855" s="410" t="s">
        <v>8921</v>
      </c>
      <c r="I1855" s="410" t="s">
        <v>8922</v>
      </c>
      <c r="J1855" s="421" t="s">
        <v>8923</v>
      </c>
      <c r="K1855" s="388">
        <v>47756</v>
      </c>
      <c r="L1855" s="26" t="s">
        <v>15</v>
      </c>
      <c r="M1855" s="26" t="s">
        <v>15</v>
      </c>
      <c r="N1855" s="26" t="s">
        <v>15</v>
      </c>
      <c r="O1855" s="39"/>
    </row>
    <row r="1856" spans="1:40" s="82" customFormat="1" ht="15" customHeight="1" x14ac:dyDescent="0.25">
      <c r="A1856" s="38" t="s">
        <v>16</v>
      </c>
      <c r="B1856" s="23">
        <v>25.111000000000001</v>
      </c>
      <c r="C1856" s="38" t="s">
        <v>908</v>
      </c>
      <c r="D1856" s="45">
        <v>647</v>
      </c>
      <c r="E1856" s="46" t="s">
        <v>3548</v>
      </c>
      <c r="F1856" s="46"/>
      <c r="G1856" s="25" t="s">
        <v>7515</v>
      </c>
      <c r="H1856" s="25" t="s">
        <v>7532</v>
      </c>
      <c r="I1856" s="25" t="s">
        <v>7533</v>
      </c>
      <c r="J1856" s="203" t="s">
        <v>7534</v>
      </c>
      <c r="K1856" s="37">
        <v>47430</v>
      </c>
      <c r="L1856" s="25" t="s">
        <v>15</v>
      </c>
      <c r="M1856" s="25" t="s">
        <v>15</v>
      </c>
      <c r="N1856" s="25" t="s">
        <v>19</v>
      </c>
      <c r="O1856" s="203" t="s">
        <v>7535</v>
      </c>
    </row>
    <row r="1857" spans="1:15" s="53" customFormat="1" ht="15" customHeight="1" x14ac:dyDescent="0.25">
      <c r="A1857" s="46" t="s">
        <v>33</v>
      </c>
      <c r="B1857" s="23">
        <v>45.113999999999997</v>
      </c>
      <c r="C1857" s="46" t="s">
        <v>74</v>
      </c>
      <c r="D1857" s="52">
        <v>6066</v>
      </c>
      <c r="E1857" s="46" t="s">
        <v>3549</v>
      </c>
      <c r="F1857" s="46" t="s">
        <v>3549</v>
      </c>
      <c r="G1857" s="25" t="s">
        <v>7619</v>
      </c>
      <c r="H1857" s="25" t="s">
        <v>3550</v>
      </c>
      <c r="I1857" s="25" t="s">
        <v>3551</v>
      </c>
      <c r="J1857" s="203" t="s">
        <v>3552</v>
      </c>
      <c r="K1857" s="37">
        <v>46690</v>
      </c>
      <c r="L1857" s="25" t="s">
        <v>15</v>
      </c>
      <c r="M1857" s="25"/>
      <c r="N1857" s="25" t="s">
        <v>19</v>
      </c>
      <c r="O1857" s="39"/>
    </row>
    <row r="1858" spans="1:15" s="27" customFormat="1" ht="12.75" customHeight="1" x14ac:dyDescent="0.25">
      <c r="A1858" s="38" t="s">
        <v>14</v>
      </c>
      <c r="B1858" s="23">
        <v>70.125</v>
      </c>
      <c r="C1858" s="38" t="s">
        <v>5238</v>
      </c>
      <c r="D1858" s="52">
        <v>6066</v>
      </c>
      <c r="E1858" s="46" t="s">
        <v>5198</v>
      </c>
      <c r="F1858" s="46"/>
      <c r="G1858" s="25" t="s">
        <v>32</v>
      </c>
      <c r="H1858" s="25" t="s">
        <v>3550</v>
      </c>
      <c r="I1858" s="25" t="s">
        <v>5199</v>
      </c>
      <c r="J1858" s="209" t="s">
        <v>5200</v>
      </c>
      <c r="K1858" s="37">
        <v>46265</v>
      </c>
      <c r="L1858" s="25" t="s">
        <v>15</v>
      </c>
      <c r="M1858" s="25" t="s">
        <v>15</v>
      </c>
      <c r="N1858" s="25" t="s">
        <v>19</v>
      </c>
      <c r="O1858" s="39"/>
    </row>
    <row r="1859" spans="1:15" s="27" customFormat="1" ht="12.75" customHeight="1" x14ac:dyDescent="0.25">
      <c r="A1859" s="38" t="s">
        <v>16</v>
      </c>
      <c r="B1859" s="23">
        <v>25.126000000000001</v>
      </c>
      <c r="C1859" s="38" t="s">
        <v>353</v>
      </c>
      <c r="D1859" s="45">
        <v>1929</v>
      </c>
      <c r="E1859" s="46" t="s">
        <v>3553</v>
      </c>
      <c r="F1859" s="46"/>
      <c r="G1859" s="25" t="s">
        <v>4998</v>
      </c>
      <c r="H1859" s="25" t="s">
        <v>3554</v>
      </c>
      <c r="I1859" s="25" t="s">
        <v>3555</v>
      </c>
      <c r="J1859" s="86" t="s">
        <v>3556</v>
      </c>
      <c r="K1859" s="37">
        <v>46173</v>
      </c>
      <c r="L1859" s="25" t="s">
        <v>15</v>
      </c>
      <c r="M1859" s="25"/>
      <c r="N1859" s="25"/>
      <c r="O1859" s="245"/>
    </row>
    <row r="1860" spans="1:15" s="27" customFormat="1" ht="12.75" customHeight="1" x14ac:dyDescent="0.25">
      <c r="A1860" s="38" t="s">
        <v>16</v>
      </c>
      <c r="B1860" s="23">
        <v>25.199000000000002</v>
      </c>
      <c r="C1860" s="38" t="s">
        <v>55</v>
      </c>
      <c r="D1860" s="45">
        <v>871</v>
      </c>
      <c r="E1860" s="51" t="s">
        <v>3557</v>
      </c>
      <c r="F1860" s="434"/>
      <c r="G1860" s="447" t="s">
        <v>3558</v>
      </c>
      <c r="H1860" s="25" t="s">
        <v>3559</v>
      </c>
      <c r="I1860" s="25" t="s">
        <v>3560</v>
      </c>
      <c r="J1860" s="203" t="s">
        <v>3561</v>
      </c>
      <c r="K1860" s="37">
        <v>46873</v>
      </c>
      <c r="L1860" s="25" t="s">
        <v>19</v>
      </c>
      <c r="M1860" s="25" t="s">
        <v>19</v>
      </c>
      <c r="N1860" s="26"/>
      <c r="O1860" s="39"/>
    </row>
    <row r="1861" spans="1:15" s="27" customFormat="1" ht="12.75" customHeight="1" x14ac:dyDescent="0.25">
      <c r="A1861" s="54" t="s">
        <v>14</v>
      </c>
      <c r="B1861" s="25">
        <v>70.105999999999995</v>
      </c>
      <c r="C1861" s="46" t="s">
        <v>237</v>
      </c>
      <c r="D1861" s="52">
        <v>1456</v>
      </c>
      <c r="E1861" s="46" t="s">
        <v>3562</v>
      </c>
      <c r="F1861" s="46"/>
      <c r="G1861" s="25" t="s">
        <v>32</v>
      </c>
      <c r="H1861" s="25" t="s">
        <v>3563</v>
      </c>
      <c r="I1861" s="25" t="s">
        <v>5340</v>
      </c>
      <c r="J1861" s="255" t="s">
        <v>3564</v>
      </c>
      <c r="K1861" s="37">
        <v>46630</v>
      </c>
      <c r="L1861" s="25" t="s">
        <v>15</v>
      </c>
      <c r="M1861" s="25" t="s">
        <v>15</v>
      </c>
      <c r="N1861" s="25" t="s">
        <v>19</v>
      </c>
      <c r="O1861" s="39"/>
    </row>
    <row r="1862" spans="1:15" s="27" customFormat="1" ht="12.75" customHeight="1" x14ac:dyDescent="0.25">
      <c r="A1862" s="69" t="s">
        <v>14</v>
      </c>
      <c r="B1862" s="25">
        <v>47.101999999999997</v>
      </c>
      <c r="C1862" s="46" t="s">
        <v>5842</v>
      </c>
      <c r="D1862" s="52">
        <v>7548</v>
      </c>
      <c r="E1862" s="46" t="s">
        <v>5881</v>
      </c>
      <c r="F1862" s="46"/>
      <c r="G1862" s="25" t="s">
        <v>5844</v>
      </c>
      <c r="H1862" s="25" t="s">
        <v>5882</v>
      </c>
      <c r="I1862" s="25" t="s">
        <v>5883</v>
      </c>
      <c r="J1862" s="249" t="s">
        <v>5884</v>
      </c>
      <c r="K1862" s="37">
        <v>46338</v>
      </c>
      <c r="L1862" s="25" t="s">
        <v>15</v>
      </c>
      <c r="M1862" s="25" t="s">
        <v>15</v>
      </c>
      <c r="N1862" s="25" t="s">
        <v>19</v>
      </c>
      <c r="O1862" s="249" t="s">
        <v>5885</v>
      </c>
    </row>
    <row r="1863" spans="1:15" s="27" customFormat="1" ht="12.75" customHeight="1" x14ac:dyDescent="0.25">
      <c r="A1863" s="54" t="s">
        <v>33</v>
      </c>
      <c r="B1863" s="375">
        <v>45.112000000000002</v>
      </c>
      <c r="C1863" s="54" t="s">
        <v>5040</v>
      </c>
      <c r="D1863" s="380">
        <v>4082</v>
      </c>
      <c r="E1863" s="276" t="s">
        <v>3565</v>
      </c>
      <c r="F1863" s="54" t="s">
        <v>5122</v>
      </c>
      <c r="G1863" s="375" t="s">
        <v>5041</v>
      </c>
      <c r="H1863" s="25" t="s">
        <v>3566</v>
      </c>
      <c r="I1863" s="25" t="s">
        <v>3568</v>
      </c>
      <c r="J1863" s="257" t="s">
        <v>3567</v>
      </c>
      <c r="K1863" s="383">
        <v>46203</v>
      </c>
      <c r="L1863" s="375" t="s">
        <v>15</v>
      </c>
      <c r="M1863" s="375" t="s">
        <v>15</v>
      </c>
      <c r="N1863" s="375" t="s">
        <v>19</v>
      </c>
      <c r="O1863" s="39"/>
    </row>
    <row r="1864" spans="1:15" s="27" customFormat="1" ht="12.75" customHeight="1" x14ac:dyDescent="0.25">
      <c r="A1864" s="46" t="s">
        <v>33</v>
      </c>
      <c r="B1864" s="23">
        <v>45.113999999999997</v>
      </c>
      <c r="C1864" s="46" t="s">
        <v>74</v>
      </c>
      <c r="D1864" s="52">
        <v>4082</v>
      </c>
      <c r="E1864" s="46" t="s">
        <v>3565</v>
      </c>
      <c r="F1864" s="46" t="s">
        <v>3565</v>
      </c>
      <c r="G1864" s="25" t="s">
        <v>87</v>
      </c>
      <c r="H1864" s="25" t="s">
        <v>3566</v>
      </c>
      <c r="I1864" s="375" t="s">
        <v>3568</v>
      </c>
      <c r="J1864" s="210" t="s">
        <v>3567</v>
      </c>
      <c r="K1864" s="37">
        <v>46203</v>
      </c>
      <c r="L1864" s="25" t="s">
        <v>15</v>
      </c>
      <c r="M1864" s="25" t="s">
        <v>15</v>
      </c>
      <c r="N1864" s="25" t="s">
        <v>19</v>
      </c>
      <c r="O1864" s="39"/>
    </row>
    <row r="1865" spans="1:15" s="27" customFormat="1" ht="12.75" customHeight="1" x14ac:dyDescent="0.25">
      <c r="A1865" s="38" t="s">
        <v>7612</v>
      </c>
      <c r="B1865" s="84">
        <v>75.106999999999999</v>
      </c>
      <c r="C1865" s="46" t="s">
        <v>430</v>
      </c>
      <c r="D1865" s="52">
        <v>7268</v>
      </c>
      <c r="E1865" s="46" t="s">
        <v>7725</v>
      </c>
      <c r="F1865" s="46"/>
      <c r="G1865" s="25" t="s">
        <v>6319</v>
      </c>
      <c r="H1865" s="25" t="s">
        <v>7724</v>
      </c>
      <c r="I1865" s="25" t="s">
        <v>7723</v>
      </c>
      <c r="J1865" s="269" t="s">
        <v>7722</v>
      </c>
      <c r="K1865" s="37">
        <v>46356</v>
      </c>
      <c r="L1865" s="25"/>
      <c r="M1865" s="25"/>
      <c r="N1865" s="25"/>
      <c r="O1865" s="210" t="s">
        <v>7722</v>
      </c>
    </row>
    <row r="1866" spans="1:15" s="27" customFormat="1" ht="12.75" customHeight="1" x14ac:dyDescent="0.25">
      <c r="A1866" s="46" t="s">
        <v>33</v>
      </c>
      <c r="B1866" s="23">
        <v>45.113999999999997</v>
      </c>
      <c r="C1866" s="46" t="s">
        <v>74</v>
      </c>
      <c r="D1866" s="52"/>
      <c r="E1866" s="46" t="s">
        <v>3569</v>
      </c>
      <c r="F1866" s="46"/>
      <c r="G1866" s="25" t="s">
        <v>87</v>
      </c>
      <c r="H1866" s="25" t="s">
        <v>3570</v>
      </c>
      <c r="I1866" s="375" t="s">
        <v>3571</v>
      </c>
      <c r="J1866" s="210" t="s">
        <v>3572</v>
      </c>
      <c r="K1866" s="37">
        <v>46203</v>
      </c>
      <c r="L1866" s="25" t="s">
        <v>15</v>
      </c>
      <c r="M1866" s="25" t="s">
        <v>19</v>
      </c>
      <c r="N1866" s="25" t="s">
        <v>19</v>
      </c>
      <c r="O1866" s="39"/>
    </row>
    <row r="1867" spans="1:15" s="27" customFormat="1" ht="12.75" customHeight="1" x14ac:dyDescent="0.25">
      <c r="A1867" s="38" t="s">
        <v>14</v>
      </c>
      <c r="B1867" s="23">
        <v>70.105999999999995</v>
      </c>
      <c r="C1867" s="46" t="s">
        <v>5391</v>
      </c>
      <c r="D1867" s="52">
        <v>4195</v>
      </c>
      <c r="E1867" s="280" t="s">
        <v>3573</v>
      </c>
      <c r="F1867" s="46" t="s">
        <v>3574</v>
      </c>
      <c r="G1867" s="47" t="s">
        <v>5393</v>
      </c>
      <c r="H1867" s="25" t="s">
        <v>5527</v>
      </c>
      <c r="I1867" s="25" t="s">
        <v>5528</v>
      </c>
      <c r="J1867" s="203" t="s">
        <v>3575</v>
      </c>
      <c r="K1867" s="37">
        <v>46996</v>
      </c>
      <c r="L1867" s="25" t="s">
        <v>15</v>
      </c>
      <c r="M1867" s="25" t="s">
        <v>15</v>
      </c>
      <c r="N1867" s="25"/>
      <c r="O1867" s="39"/>
    </row>
    <row r="1868" spans="1:15" s="27" customFormat="1" ht="12.75" customHeight="1" x14ac:dyDescent="0.25">
      <c r="A1868" s="56" t="s">
        <v>14</v>
      </c>
      <c r="B1868" s="29">
        <v>70.105999999999995</v>
      </c>
      <c r="C1868" s="46" t="s">
        <v>5391</v>
      </c>
      <c r="D1868" s="52">
        <v>4195</v>
      </c>
      <c r="E1868" s="280" t="s">
        <v>3573</v>
      </c>
      <c r="F1868" s="46" t="s">
        <v>3574</v>
      </c>
      <c r="G1868" s="47" t="s">
        <v>5393</v>
      </c>
      <c r="H1868" s="25" t="s">
        <v>5418</v>
      </c>
      <c r="I1868" s="25" t="s">
        <v>5419</v>
      </c>
      <c r="J1868" s="31" t="s">
        <v>3575</v>
      </c>
      <c r="K1868" s="37">
        <v>46996</v>
      </c>
      <c r="L1868" s="25" t="s">
        <v>15</v>
      </c>
      <c r="M1868" s="25" t="s">
        <v>15</v>
      </c>
      <c r="N1868" s="25" t="s">
        <v>19</v>
      </c>
      <c r="O1868" s="255" t="s">
        <v>5420</v>
      </c>
    </row>
    <row r="1869" spans="1:15" s="27" customFormat="1" ht="12.75" customHeight="1" x14ac:dyDescent="0.25">
      <c r="A1869" s="56" t="s">
        <v>14</v>
      </c>
      <c r="B1869" s="29">
        <v>70.122</v>
      </c>
      <c r="C1869" s="62" t="s">
        <v>72</v>
      </c>
      <c r="D1869" s="52">
        <v>4195</v>
      </c>
      <c r="E1869" s="212" t="s">
        <v>3573</v>
      </c>
      <c r="F1869" s="46" t="s">
        <v>3574</v>
      </c>
      <c r="G1869" s="26" t="s">
        <v>8819</v>
      </c>
      <c r="H1869" s="410" t="s">
        <v>8924</v>
      </c>
      <c r="I1869" s="410" t="s">
        <v>5419</v>
      </c>
      <c r="J1869" s="426" t="s">
        <v>8925</v>
      </c>
      <c r="K1869" s="388">
        <v>47756</v>
      </c>
      <c r="L1869" s="26" t="s">
        <v>15</v>
      </c>
      <c r="M1869" s="26" t="s">
        <v>15</v>
      </c>
      <c r="N1869" s="26" t="s">
        <v>19</v>
      </c>
      <c r="O1869" s="39"/>
    </row>
    <row r="1870" spans="1:15" s="27" customFormat="1" ht="12.75" customHeight="1" x14ac:dyDescent="0.25">
      <c r="A1870" s="38" t="s">
        <v>33</v>
      </c>
      <c r="B1870" s="23">
        <v>45.104999999999997</v>
      </c>
      <c r="C1870" s="38" t="s">
        <v>1686</v>
      </c>
      <c r="D1870" s="45">
        <v>38</v>
      </c>
      <c r="E1870" s="46" t="s">
        <v>3576</v>
      </c>
      <c r="F1870" s="46"/>
      <c r="G1870" s="47" t="s">
        <v>7628</v>
      </c>
      <c r="H1870" s="25" t="s">
        <v>3577</v>
      </c>
      <c r="I1870" s="25"/>
      <c r="J1870" s="203" t="s">
        <v>3578</v>
      </c>
      <c r="K1870" s="37">
        <v>46195</v>
      </c>
      <c r="L1870" s="87" t="s">
        <v>120</v>
      </c>
      <c r="M1870" s="25" t="s">
        <v>15</v>
      </c>
      <c r="N1870" s="25"/>
      <c r="O1870" s="39"/>
    </row>
    <row r="1871" spans="1:15" s="27" customFormat="1" ht="12.75" customHeight="1" x14ac:dyDescent="0.25">
      <c r="A1871" s="46" t="s">
        <v>33</v>
      </c>
      <c r="B1871" s="23">
        <v>45.113999999999997</v>
      </c>
      <c r="C1871" s="46" t="s">
        <v>74</v>
      </c>
      <c r="D1871" s="52">
        <v>4303</v>
      </c>
      <c r="E1871" s="46" t="s">
        <v>3579</v>
      </c>
      <c r="F1871" s="46"/>
      <c r="G1871" s="25" t="s">
        <v>87</v>
      </c>
      <c r="H1871" s="25" t="s">
        <v>3580</v>
      </c>
      <c r="I1871" s="375" t="s">
        <v>3581</v>
      </c>
      <c r="J1871" s="210" t="s">
        <v>3582</v>
      </c>
      <c r="K1871" s="37">
        <v>46203</v>
      </c>
      <c r="L1871" s="25" t="s">
        <v>15</v>
      </c>
      <c r="M1871" s="25" t="s">
        <v>15</v>
      </c>
      <c r="N1871" s="25" t="s">
        <v>15</v>
      </c>
      <c r="O1871" s="39"/>
    </row>
    <row r="1872" spans="1:15" s="27" customFormat="1" ht="12.75" customHeight="1" x14ac:dyDescent="0.25">
      <c r="A1872" s="59" t="s">
        <v>33</v>
      </c>
      <c r="B1872" s="32">
        <v>45.113999999999997</v>
      </c>
      <c r="C1872" s="59" t="s">
        <v>74</v>
      </c>
      <c r="D1872" s="273">
        <v>6831</v>
      </c>
      <c r="E1872" s="359" t="s">
        <v>6302</v>
      </c>
      <c r="F1872" s="359"/>
      <c r="G1872" s="64" t="s">
        <v>1281</v>
      </c>
      <c r="H1872" s="33" t="s">
        <v>6303</v>
      </c>
      <c r="I1872" s="403" t="s">
        <v>6304</v>
      </c>
      <c r="J1872" s="253" t="s">
        <v>6305</v>
      </c>
      <c r="K1872" s="34">
        <v>45838</v>
      </c>
      <c r="L1872" s="33" t="s">
        <v>15</v>
      </c>
      <c r="M1872" s="33" t="s">
        <v>15</v>
      </c>
      <c r="N1872" s="33" t="s">
        <v>19</v>
      </c>
      <c r="O1872" s="316"/>
    </row>
    <row r="1873" spans="1:15" s="27" customFormat="1" ht="12.75" customHeight="1" x14ac:dyDescent="0.25">
      <c r="A1873" s="38" t="s">
        <v>14</v>
      </c>
      <c r="B1873" s="23">
        <v>30.102</v>
      </c>
      <c r="C1873" s="38" t="s">
        <v>213</v>
      </c>
      <c r="D1873" s="45">
        <v>1195</v>
      </c>
      <c r="E1873" s="46" t="s">
        <v>3583</v>
      </c>
      <c r="F1873" s="46"/>
      <c r="G1873" s="447" t="s">
        <v>5506</v>
      </c>
      <c r="H1873" s="25" t="s">
        <v>3584</v>
      </c>
      <c r="I1873" s="25" t="s">
        <v>3585</v>
      </c>
      <c r="J1873" s="31" t="s">
        <v>3586</v>
      </c>
      <c r="K1873" s="449">
        <v>46265</v>
      </c>
      <c r="L1873" s="25" t="s">
        <v>15</v>
      </c>
      <c r="M1873" s="25"/>
      <c r="N1873" s="25"/>
      <c r="O1873" s="31" t="s">
        <v>3588</v>
      </c>
    </row>
    <row r="1874" spans="1:15" s="159" customFormat="1" ht="12.75" customHeight="1" x14ac:dyDescent="0.25">
      <c r="A1874" s="38" t="s">
        <v>14</v>
      </c>
      <c r="B1874" s="23">
        <v>30.102</v>
      </c>
      <c r="C1874" s="38" t="s">
        <v>213</v>
      </c>
      <c r="D1874" s="45">
        <v>1195</v>
      </c>
      <c r="E1874" s="46" t="s">
        <v>3583</v>
      </c>
      <c r="F1874" s="46"/>
      <c r="G1874" s="447" t="s">
        <v>5506</v>
      </c>
      <c r="H1874" s="25" t="s">
        <v>3587</v>
      </c>
      <c r="I1874" s="25" t="s">
        <v>3585</v>
      </c>
      <c r="J1874" s="31" t="s">
        <v>3588</v>
      </c>
      <c r="K1874" s="449">
        <v>46265</v>
      </c>
      <c r="L1874" s="25" t="s">
        <v>15</v>
      </c>
      <c r="M1874" s="25"/>
      <c r="N1874" s="25"/>
      <c r="O1874" s="31" t="s">
        <v>3588</v>
      </c>
    </row>
    <row r="1875" spans="1:15" s="27" customFormat="1" ht="12.75" customHeight="1" x14ac:dyDescent="0.25">
      <c r="A1875" s="38" t="s">
        <v>33</v>
      </c>
      <c r="B1875" s="23">
        <v>45.119</v>
      </c>
      <c r="C1875" s="38" t="s">
        <v>182</v>
      </c>
      <c r="D1875" s="45">
        <v>1195</v>
      </c>
      <c r="E1875" s="46" t="s">
        <v>3583</v>
      </c>
      <c r="F1875" s="46"/>
      <c r="G1875" s="447" t="s">
        <v>9121</v>
      </c>
      <c r="H1875" s="25" t="s">
        <v>3584</v>
      </c>
      <c r="I1875" s="25" t="s">
        <v>3585</v>
      </c>
      <c r="J1875" s="203" t="s">
        <v>3586</v>
      </c>
      <c r="K1875" s="37">
        <v>47807</v>
      </c>
      <c r="L1875" s="25" t="s">
        <v>15</v>
      </c>
      <c r="M1875" s="25"/>
      <c r="N1875" s="25"/>
      <c r="O1875" s="203" t="s">
        <v>3588</v>
      </c>
    </row>
    <row r="1876" spans="1:15" s="27" customFormat="1" ht="12.75" customHeight="1" x14ac:dyDescent="0.25">
      <c r="A1876" s="46" t="s">
        <v>83</v>
      </c>
      <c r="B1876" s="84">
        <v>45.107999999999997</v>
      </c>
      <c r="C1876" s="46" t="s">
        <v>6098</v>
      </c>
      <c r="D1876" s="52"/>
      <c r="E1876" s="276" t="s">
        <v>9426</v>
      </c>
      <c r="F1876" s="46" t="s">
        <v>9427</v>
      </c>
      <c r="G1876" s="25" t="s">
        <v>8503</v>
      </c>
      <c r="H1876" s="25" t="s">
        <v>9427</v>
      </c>
      <c r="I1876" s="25" t="s">
        <v>9428</v>
      </c>
      <c r="J1876" s="341" t="s">
        <v>9429</v>
      </c>
      <c r="K1876" s="37">
        <v>46934</v>
      </c>
      <c r="L1876" s="25" t="s">
        <v>15</v>
      </c>
      <c r="M1876" s="25" t="s">
        <v>120</v>
      </c>
      <c r="N1876" s="25"/>
      <c r="O1876" s="39"/>
    </row>
    <row r="1877" spans="1:15" s="159" customFormat="1" ht="12.75" customHeight="1" x14ac:dyDescent="0.25">
      <c r="A1877" s="38" t="s">
        <v>14</v>
      </c>
      <c r="B1877" s="23">
        <v>70.126000000000005</v>
      </c>
      <c r="C1877" s="38" t="s">
        <v>5241</v>
      </c>
      <c r="D1877" s="52"/>
      <c r="E1877" s="46" t="s">
        <v>5178</v>
      </c>
      <c r="F1877" s="46"/>
      <c r="G1877" s="25" t="s">
        <v>32</v>
      </c>
      <c r="H1877" s="25" t="s">
        <v>5179</v>
      </c>
      <c r="I1877" s="25" t="s">
        <v>5180</v>
      </c>
      <c r="J1877" s="209" t="s">
        <v>5181</v>
      </c>
      <c r="K1877" s="37">
        <v>46630</v>
      </c>
      <c r="L1877" s="25" t="s">
        <v>15</v>
      </c>
      <c r="M1877" s="25" t="s">
        <v>15</v>
      </c>
      <c r="N1877" s="25" t="s">
        <v>19</v>
      </c>
      <c r="O1877" s="39"/>
    </row>
    <row r="1878" spans="1:15" s="159" customFormat="1" ht="12.75" customHeight="1" x14ac:dyDescent="0.25">
      <c r="A1878" s="46" t="s">
        <v>83</v>
      </c>
      <c r="B1878" s="84">
        <v>45.107999999999997</v>
      </c>
      <c r="C1878" s="46" t="s">
        <v>6098</v>
      </c>
      <c r="D1878" s="52"/>
      <c r="E1878" s="276" t="s">
        <v>6253</v>
      </c>
      <c r="F1878" s="46"/>
      <c r="G1878" s="25" t="s">
        <v>6100</v>
      </c>
      <c r="H1878" s="25" t="s">
        <v>6254</v>
      </c>
      <c r="I1878" s="25" t="s">
        <v>6255</v>
      </c>
      <c r="J1878" s="255" t="s">
        <v>6256</v>
      </c>
      <c r="K1878" s="37">
        <v>46934</v>
      </c>
      <c r="L1878" s="25" t="s">
        <v>15</v>
      </c>
      <c r="M1878" s="25" t="s">
        <v>120</v>
      </c>
      <c r="N1878" s="25" t="s">
        <v>19</v>
      </c>
      <c r="O1878" s="39"/>
    </row>
    <row r="1879" spans="1:15" s="159" customFormat="1" ht="12.75" customHeight="1" x14ac:dyDescent="0.25">
      <c r="A1879" s="66" t="s">
        <v>16</v>
      </c>
      <c r="B1879" s="32">
        <v>25.111999999999998</v>
      </c>
      <c r="C1879" s="66" t="s">
        <v>1710</v>
      </c>
      <c r="D1879" s="521"/>
      <c r="E1879" s="59" t="s">
        <v>5518</v>
      </c>
      <c r="F1879" s="59"/>
      <c r="G1879" s="33" t="s">
        <v>5519</v>
      </c>
      <c r="H1879" s="33" t="s">
        <v>5520</v>
      </c>
      <c r="I1879" s="33" t="s">
        <v>5521</v>
      </c>
      <c r="J1879" s="211" t="s">
        <v>5522</v>
      </c>
      <c r="K1879" s="60">
        <v>46075</v>
      </c>
      <c r="L1879" s="33" t="s">
        <v>15</v>
      </c>
      <c r="M1879" s="33"/>
      <c r="N1879" s="33" t="s">
        <v>19</v>
      </c>
      <c r="O1879" s="211"/>
    </row>
    <row r="1880" spans="1:15" s="159" customFormat="1" ht="12.75" customHeight="1" x14ac:dyDescent="0.25">
      <c r="A1880" s="38" t="s">
        <v>14</v>
      </c>
      <c r="B1880" s="23">
        <v>30.102</v>
      </c>
      <c r="C1880" s="38" t="s">
        <v>213</v>
      </c>
      <c r="D1880" s="45">
        <v>6956</v>
      </c>
      <c r="E1880" s="46" t="s">
        <v>6563</v>
      </c>
      <c r="F1880" s="51"/>
      <c r="G1880" s="447" t="s">
        <v>5506</v>
      </c>
      <c r="H1880" s="30" t="s">
        <v>9252</v>
      </c>
      <c r="I1880" s="30" t="s">
        <v>6564</v>
      </c>
      <c r="J1880" s="238" t="s">
        <v>9251</v>
      </c>
      <c r="K1880" s="449">
        <v>46265</v>
      </c>
      <c r="L1880" s="25" t="s">
        <v>15</v>
      </c>
      <c r="M1880" s="25"/>
      <c r="N1880" s="25"/>
      <c r="O1880" s="39"/>
    </row>
    <row r="1881" spans="1:15" s="159" customFormat="1" ht="12.75" customHeight="1" x14ac:dyDescent="0.25">
      <c r="A1881" s="56" t="s">
        <v>14</v>
      </c>
      <c r="B1881" s="29">
        <v>70.122</v>
      </c>
      <c r="C1881" s="62" t="s">
        <v>72</v>
      </c>
      <c r="D1881" s="52"/>
      <c r="E1881" s="414" t="s">
        <v>8926</v>
      </c>
      <c r="F1881" s="414"/>
      <c r="G1881" s="26" t="s">
        <v>8819</v>
      </c>
      <c r="H1881" s="410" t="s">
        <v>8927</v>
      </c>
      <c r="I1881" s="410" t="s">
        <v>8928</v>
      </c>
      <c r="J1881" s="421" t="s">
        <v>8929</v>
      </c>
      <c r="K1881" s="388">
        <v>47756</v>
      </c>
      <c r="L1881" s="26" t="s">
        <v>15</v>
      </c>
      <c r="M1881" s="26" t="s">
        <v>15</v>
      </c>
      <c r="N1881" s="26" t="s">
        <v>15</v>
      </c>
      <c r="O1881" s="39"/>
    </row>
    <row r="1882" spans="1:15" s="159" customFormat="1" ht="12.75" customHeight="1" x14ac:dyDescent="0.25">
      <c r="A1882" s="38" t="s">
        <v>16</v>
      </c>
      <c r="B1882" s="23">
        <v>25.138000000000002</v>
      </c>
      <c r="C1882" s="38" t="s">
        <v>515</v>
      </c>
      <c r="D1882" s="45">
        <v>5046</v>
      </c>
      <c r="E1882" s="46" t="s">
        <v>3589</v>
      </c>
      <c r="F1882" s="46"/>
      <c r="G1882" s="25" t="s">
        <v>236</v>
      </c>
      <c r="H1882" s="25" t="s">
        <v>3590</v>
      </c>
      <c r="I1882" s="25" t="s">
        <v>3591</v>
      </c>
      <c r="J1882" s="31" t="s">
        <v>3592</v>
      </c>
      <c r="K1882" s="37">
        <v>46538</v>
      </c>
      <c r="L1882" s="25"/>
      <c r="M1882" s="313" t="s">
        <v>1071</v>
      </c>
      <c r="N1882" s="313" t="s">
        <v>520</v>
      </c>
      <c r="O1882" s="39"/>
    </row>
    <row r="1883" spans="1:15" s="159" customFormat="1" ht="12.75" customHeight="1" x14ac:dyDescent="0.25">
      <c r="A1883" s="67" t="s">
        <v>14</v>
      </c>
      <c r="B1883" s="23">
        <v>70.105999999999995</v>
      </c>
      <c r="C1883" s="38" t="s">
        <v>24</v>
      </c>
      <c r="D1883" s="45">
        <v>3427</v>
      </c>
      <c r="E1883" s="46" t="s">
        <v>3593</v>
      </c>
      <c r="F1883" s="393"/>
      <c r="G1883" s="25" t="s">
        <v>26</v>
      </c>
      <c r="H1883" s="25" t="s">
        <v>3594</v>
      </c>
      <c r="I1883" s="25" t="s">
        <v>3595</v>
      </c>
      <c r="J1883" s="210" t="s">
        <v>3596</v>
      </c>
      <c r="K1883" s="37">
        <v>46265</v>
      </c>
      <c r="L1883" s="25" t="s">
        <v>15</v>
      </c>
      <c r="M1883" s="25" t="s">
        <v>15</v>
      </c>
      <c r="N1883" s="25" t="s">
        <v>19</v>
      </c>
      <c r="O1883" s="39"/>
    </row>
    <row r="1884" spans="1:15" s="159" customFormat="1" ht="12.75" customHeight="1" x14ac:dyDescent="0.25">
      <c r="A1884" s="38" t="s">
        <v>14</v>
      </c>
      <c r="B1884" s="23">
        <v>70.125</v>
      </c>
      <c r="C1884" s="38" t="s">
        <v>5238</v>
      </c>
      <c r="D1884" s="52"/>
      <c r="E1884" s="46" t="s">
        <v>5167</v>
      </c>
      <c r="F1884" s="46"/>
      <c r="G1884" s="25" t="s">
        <v>32</v>
      </c>
      <c r="H1884" s="25" t="s">
        <v>5168</v>
      </c>
      <c r="I1884" s="25" t="s">
        <v>5169</v>
      </c>
      <c r="J1884" s="209" t="s">
        <v>5170</v>
      </c>
      <c r="K1884" s="37">
        <v>46265</v>
      </c>
      <c r="L1884" s="25" t="s">
        <v>15</v>
      </c>
      <c r="M1884" s="25" t="s">
        <v>15</v>
      </c>
      <c r="N1884" s="25" t="s">
        <v>19</v>
      </c>
      <c r="O1884" s="39"/>
    </row>
    <row r="1885" spans="1:15" s="159" customFormat="1" ht="12.75" customHeight="1" x14ac:dyDescent="0.25">
      <c r="A1885" s="46" t="s">
        <v>33</v>
      </c>
      <c r="B1885" s="23">
        <v>45.113999999999997</v>
      </c>
      <c r="C1885" s="46" t="s">
        <v>74</v>
      </c>
      <c r="D1885" s="52">
        <v>1182</v>
      </c>
      <c r="E1885" s="46" t="s">
        <v>3597</v>
      </c>
      <c r="F1885" s="46"/>
      <c r="G1885" s="25" t="s">
        <v>87</v>
      </c>
      <c r="H1885" s="25" t="s">
        <v>3598</v>
      </c>
      <c r="I1885" s="375" t="s">
        <v>3599</v>
      </c>
      <c r="J1885" s="210" t="s">
        <v>3600</v>
      </c>
      <c r="K1885" s="37">
        <v>46203</v>
      </c>
      <c r="L1885" s="25" t="s">
        <v>15</v>
      </c>
      <c r="M1885" s="25" t="s">
        <v>15</v>
      </c>
      <c r="N1885" s="25" t="s">
        <v>19</v>
      </c>
      <c r="O1885" s="69"/>
    </row>
    <row r="1886" spans="1:15" s="159" customFormat="1" ht="12.75" customHeight="1" x14ac:dyDescent="0.25">
      <c r="A1886" s="66" t="s">
        <v>33</v>
      </c>
      <c r="B1886" s="32">
        <v>45.113999999999997</v>
      </c>
      <c r="C1886" s="59" t="s">
        <v>74</v>
      </c>
      <c r="D1886" s="273">
        <v>996</v>
      </c>
      <c r="E1886" s="436" t="s">
        <v>3601</v>
      </c>
      <c r="F1886" s="359" t="s">
        <v>3602</v>
      </c>
      <c r="G1886" s="83" t="s">
        <v>7622</v>
      </c>
      <c r="H1886" s="33" t="s">
        <v>81</v>
      </c>
      <c r="I1886" s="33" t="s">
        <v>8771</v>
      </c>
      <c r="J1886" s="211" t="s">
        <v>3603</v>
      </c>
      <c r="K1886" s="34">
        <v>45961</v>
      </c>
      <c r="L1886" s="33" t="s">
        <v>15</v>
      </c>
      <c r="M1886" s="33" t="s">
        <v>15</v>
      </c>
      <c r="N1886" s="35" t="s">
        <v>19</v>
      </c>
      <c r="O1886" s="417"/>
    </row>
    <row r="1887" spans="1:15" s="159" customFormat="1" ht="12.75" customHeight="1" x14ac:dyDescent="0.25">
      <c r="A1887" s="46" t="s">
        <v>33</v>
      </c>
      <c r="B1887" s="23">
        <v>45.113999999999997</v>
      </c>
      <c r="C1887" s="46" t="s">
        <v>74</v>
      </c>
      <c r="D1887" s="52"/>
      <c r="E1887" s="46" t="s">
        <v>3604</v>
      </c>
      <c r="F1887" s="46" t="s">
        <v>3605</v>
      </c>
      <c r="G1887" s="25" t="s">
        <v>87</v>
      </c>
      <c r="H1887" s="25" t="s">
        <v>3606</v>
      </c>
      <c r="I1887" s="375" t="s">
        <v>3607</v>
      </c>
      <c r="J1887" s="210" t="s">
        <v>3608</v>
      </c>
      <c r="K1887" s="37">
        <v>46203</v>
      </c>
      <c r="L1887" s="25" t="s">
        <v>15</v>
      </c>
      <c r="M1887" s="25" t="s">
        <v>15</v>
      </c>
      <c r="N1887" s="25" t="s">
        <v>19</v>
      </c>
      <c r="O1887" s="39"/>
    </row>
    <row r="1888" spans="1:15" s="159" customFormat="1" ht="12.75" customHeight="1" x14ac:dyDescent="0.25">
      <c r="A1888" s="46" t="s">
        <v>83</v>
      </c>
      <c r="B1888" s="84">
        <v>45.107999999999997</v>
      </c>
      <c r="C1888" s="46" t="s">
        <v>6098</v>
      </c>
      <c r="D1888" s="52"/>
      <c r="E1888" s="276" t="s">
        <v>8589</v>
      </c>
      <c r="F1888" s="46"/>
      <c r="G1888" s="25" t="s">
        <v>7834</v>
      </c>
      <c r="H1888" s="25" t="s">
        <v>8590</v>
      </c>
      <c r="I1888" s="25" t="s">
        <v>8591</v>
      </c>
      <c r="J1888" s="210" t="s">
        <v>8592</v>
      </c>
      <c r="K1888" s="37">
        <v>46934</v>
      </c>
      <c r="L1888" s="25" t="s">
        <v>15</v>
      </c>
      <c r="M1888" s="25" t="s">
        <v>15</v>
      </c>
      <c r="N1888" s="25" t="s">
        <v>19</v>
      </c>
      <c r="O1888" s="39"/>
    </row>
    <row r="1889" spans="1:15" s="159" customFormat="1" ht="12.75" customHeight="1" x14ac:dyDescent="0.25">
      <c r="A1889" s="46" t="s">
        <v>83</v>
      </c>
      <c r="B1889" s="84">
        <v>45.107999999999997</v>
      </c>
      <c r="C1889" s="46" t="s">
        <v>6098</v>
      </c>
      <c r="D1889" s="52">
        <v>2923</v>
      </c>
      <c r="E1889" s="276" t="s">
        <v>3609</v>
      </c>
      <c r="F1889" s="46" t="s">
        <v>6257</v>
      </c>
      <c r="G1889" s="25" t="s">
        <v>6100</v>
      </c>
      <c r="H1889" s="25" t="s">
        <v>6258</v>
      </c>
      <c r="I1889" s="25" t="s">
        <v>6259</v>
      </c>
      <c r="J1889" s="255" t="s">
        <v>6260</v>
      </c>
      <c r="K1889" s="37">
        <v>46934</v>
      </c>
      <c r="L1889" s="25" t="s">
        <v>15</v>
      </c>
      <c r="M1889" s="25" t="s">
        <v>120</v>
      </c>
      <c r="N1889" s="25" t="s">
        <v>19</v>
      </c>
      <c r="O1889" s="39"/>
    </row>
    <row r="1890" spans="1:15" s="159" customFormat="1" ht="12.75" customHeight="1" x14ac:dyDescent="0.25">
      <c r="A1890" s="69" t="s">
        <v>14</v>
      </c>
      <c r="B1890" s="23">
        <v>12.118</v>
      </c>
      <c r="C1890" s="38" t="s">
        <v>145</v>
      </c>
      <c r="D1890" s="52">
        <v>4093</v>
      </c>
      <c r="E1890" s="46" t="s">
        <v>3612</v>
      </c>
      <c r="F1890" s="46"/>
      <c r="G1890" s="25" t="s">
        <v>6569</v>
      </c>
      <c r="H1890" s="375" t="s">
        <v>3613</v>
      </c>
      <c r="I1890" s="375" t="s">
        <v>3614</v>
      </c>
      <c r="J1890" s="240" t="s">
        <v>3615</v>
      </c>
      <c r="K1890" s="37">
        <v>46568</v>
      </c>
      <c r="L1890" s="25" t="s">
        <v>15</v>
      </c>
      <c r="M1890" s="25" t="s">
        <v>15</v>
      </c>
      <c r="N1890" s="25" t="s">
        <v>19</v>
      </c>
      <c r="O1890" s="240" t="s">
        <v>6739</v>
      </c>
    </row>
    <row r="1891" spans="1:15" s="159" customFormat="1" ht="12.75" customHeight="1" x14ac:dyDescent="0.25">
      <c r="A1891" s="46" t="s">
        <v>16</v>
      </c>
      <c r="B1891" s="25">
        <v>25.109000000000002</v>
      </c>
      <c r="C1891" s="46" t="s">
        <v>250</v>
      </c>
      <c r="D1891" s="52"/>
      <c r="E1891" s="46" t="s">
        <v>3616</v>
      </c>
      <c r="F1891" s="46"/>
      <c r="G1891" s="25" t="s">
        <v>252</v>
      </c>
      <c r="H1891" s="25" t="s">
        <v>3617</v>
      </c>
      <c r="I1891" s="25" t="s">
        <v>3618</v>
      </c>
      <c r="J1891" s="248" t="s">
        <v>3619</v>
      </c>
      <c r="K1891" s="37">
        <v>46544</v>
      </c>
      <c r="L1891" s="25" t="s">
        <v>15</v>
      </c>
      <c r="M1891" s="25" t="s">
        <v>15</v>
      </c>
      <c r="N1891" s="25" t="s">
        <v>19</v>
      </c>
      <c r="O1891" s="39"/>
    </row>
    <row r="1892" spans="1:15" s="159" customFormat="1" ht="12.75" customHeight="1" x14ac:dyDescent="0.25">
      <c r="A1892" s="38" t="s">
        <v>16</v>
      </c>
      <c r="B1892" s="23">
        <v>25.102</v>
      </c>
      <c r="C1892" s="38" t="s">
        <v>17</v>
      </c>
      <c r="D1892" s="45">
        <v>6384</v>
      </c>
      <c r="E1892" s="46" t="s">
        <v>5746</v>
      </c>
      <c r="F1892" s="46" t="s">
        <v>5747</v>
      </c>
      <c r="G1892" s="25" t="s">
        <v>5739</v>
      </c>
      <c r="H1892" s="25" t="s">
        <v>5748</v>
      </c>
      <c r="I1892" s="25" t="s">
        <v>5749</v>
      </c>
      <c r="J1892" s="203" t="s">
        <v>5750</v>
      </c>
      <c r="K1892" s="37">
        <v>47039</v>
      </c>
      <c r="L1892" s="25" t="s">
        <v>15</v>
      </c>
      <c r="M1892" s="25" t="s">
        <v>15</v>
      </c>
      <c r="N1892" s="25" t="s">
        <v>19</v>
      </c>
      <c r="O1892" s="203"/>
    </row>
    <row r="1893" spans="1:15" s="53" customFormat="1" ht="15" customHeight="1" x14ac:dyDescent="0.25">
      <c r="A1893" s="41" t="s">
        <v>14</v>
      </c>
      <c r="B1893" s="84">
        <v>10.101000000000001</v>
      </c>
      <c r="C1893" s="56" t="s">
        <v>64</v>
      </c>
      <c r="D1893" s="57">
        <v>4094</v>
      </c>
      <c r="E1893" s="46" t="s">
        <v>3620</v>
      </c>
      <c r="F1893" s="46" t="s">
        <v>3622</v>
      </c>
      <c r="G1893" s="25" t="s">
        <v>66</v>
      </c>
      <c r="H1893" s="25" t="s">
        <v>3623</v>
      </c>
      <c r="I1893" s="25" t="s">
        <v>3624</v>
      </c>
      <c r="J1893" s="251" t="s">
        <v>3621</v>
      </c>
      <c r="K1893" s="37">
        <v>46149</v>
      </c>
      <c r="L1893" s="25" t="s">
        <v>15</v>
      </c>
      <c r="M1893" s="25" t="s">
        <v>15</v>
      </c>
      <c r="N1893" s="25" t="s">
        <v>19</v>
      </c>
      <c r="O1893" s="39"/>
    </row>
    <row r="1894" spans="1:15" s="81" customFormat="1" ht="12.75" customHeight="1" x14ac:dyDescent="0.25">
      <c r="A1894" s="38" t="s">
        <v>7612</v>
      </c>
      <c r="B1894" s="23">
        <v>75.113</v>
      </c>
      <c r="C1894" s="42" t="s">
        <v>4083</v>
      </c>
      <c r="D1894" s="52">
        <v>3384</v>
      </c>
      <c r="E1894" s="39" t="s">
        <v>9035</v>
      </c>
      <c r="F1894" s="42"/>
      <c r="G1894" s="26" t="s">
        <v>8503</v>
      </c>
      <c r="H1894" s="25" t="s">
        <v>9036</v>
      </c>
      <c r="I1894" s="25" t="s">
        <v>9037</v>
      </c>
      <c r="J1894" s="203" t="s">
        <v>9038</v>
      </c>
      <c r="K1894" s="388">
        <v>46934</v>
      </c>
      <c r="L1894" s="25" t="s">
        <v>15</v>
      </c>
      <c r="M1894" s="25" t="s">
        <v>15</v>
      </c>
      <c r="N1894" s="346" t="s">
        <v>19</v>
      </c>
      <c r="O1894" s="39"/>
    </row>
    <row r="1895" spans="1:15" s="159" customFormat="1" ht="12.75" customHeight="1" x14ac:dyDescent="0.25">
      <c r="A1895" s="69" t="s">
        <v>14</v>
      </c>
      <c r="B1895" s="25">
        <v>10.103999999999999</v>
      </c>
      <c r="C1895" s="46" t="s">
        <v>6354</v>
      </c>
      <c r="D1895" s="52">
        <v>354</v>
      </c>
      <c r="E1895" s="276" t="s">
        <v>3625</v>
      </c>
      <c r="F1895" s="46"/>
      <c r="G1895" s="25" t="s">
        <v>6356</v>
      </c>
      <c r="H1895" s="25" t="s">
        <v>6376</v>
      </c>
      <c r="I1895" s="25" t="s">
        <v>6377</v>
      </c>
      <c r="J1895" s="31" t="s">
        <v>6378</v>
      </c>
      <c r="K1895" s="37">
        <v>46436</v>
      </c>
      <c r="L1895" s="25" t="s">
        <v>15</v>
      </c>
      <c r="M1895" s="25" t="s">
        <v>15</v>
      </c>
      <c r="N1895" s="25" t="s">
        <v>19</v>
      </c>
      <c r="O1895" s="31" t="s">
        <v>6378</v>
      </c>
    </row>
    <row r="1896" spans="1:15" s="27" customFormat="1" ht="12.75" customHeight="1" x14ac:dyDescent="0.25">
      <c r="A1896" s="66" t="s">
        <v>16</v>
      </c>
      <c r="B1896" s="32">
        <v>25.117999999999999</v>
      </c>
      <c r="C1896" s="66" t="s">
        <v>45</v>
      </c>
      <c r="D1896" s="521">
        <v>4095</v>
      </c>
      <c r="E1896" s="59" t="s">
        <v>3627</v>
      </c>
      <c r="F1896" s="59"/>
      <c r="G1896" s="33" t="s">
        <v>3628</v>
      </c>
      <c r="H1896" s="33" t="s">
        <v>3629</v>
      </c>
      <c r="I1896" s="33" t="s">
        <v>3630</v>
      </c>
      <c r="J1896" s="211" t="s">
        <v>3631</v>
      </c>
      <c r="K1896" s="60">
        <v>46112</v>
      </c>
      <c r="L1896" s="33" t="s">
        <v>18</v>
      </c>
      <c r="M1896" s="529" t="s">
        <v>15</v>
      </c>
      <c r="N1896" s="529" t="s">
        <v>19</v>
      </c>
      <c r="O1896" s="538"/>
    </row>
    <row r="1897" spans="1:15" s="27" customFormat="1" ht="12.75" customHeight="1" x14ac:dyDescent="0.25">
      <c r="A1897" s="69" t="s">
        <v>14</v>
      </c>
      <c r="B1897" s="23">
        <v>12.118</v>
      </c>
      <c r="C1897" s="38" t="s">
        <v>145</v>
      </c>
      <c r="D1897" s="52"/>
      <c r="E1897" s="46" t="s">
        <v>6740</v>
      </c>
      <c r="F1897" s="46" t="s">
        <v>6741</v>
      </c>
      <c r="G1897" s="25" t="s">
        <v>6569</v>
      </c>
      <c r="H1897" s="375" t="s">
        <v>6741</v>
      </c>
      <c r="I1897" s="375">
        <v>9722149315</v>
      </c>
      <c r="J1897" s="240" t="s">
        <v>6742</v>
      </c>
      <c r="K1897" s="37">
        <v>46568</v>
      </c>
      <c r="L1897" s="25" t="s">
        <v>15</v>
      </c>
      <c r="M1897" s="25" t="s">
        <v>15</v>
      </c>
      <c r="N1897" s="25" t="s">
        <v>19</v>
      </c>
      <c r="O1897" s="240" t="s">
        <v>6742</v>
      </c>
    </row>
    <row r="1898" spans="1:15" s="53" customFormat="1" ht="12.75" customHeight="1" x14ac:dyDescent="0.25">
      <c r="A1898" s="69" t="s">
        <v>14</v>
      </c>
      <c r="B1898" s="23">
        <v>12.118</v>
      </c>
      <c r="C1898" s="38" t="s">
        <v>145</v>
      </c>
      <c r="D1898" s="52">
        <v>86</v>
      </c>
      <c r="E1898" s="46" t="s">
        <v>3632</v>
      </c>
      <c r="F1898" s="46"/>
      <c r="G1898" s="25" t="s">
        <v>6569</v>
      </c>
      <c r="H1898" s="375" t="s">
        <v>6743</v>
      </c>
      <c r="I1898" s="375" t="s">
        <v>6744</v>
      </c>
      <c r="J1898" s="240" t="s">
        <v>3633</v>
      </c>
      <c r="K1898" s="37">
        <v>46568</v>
      </c>
      <c r="L1898" s="25" t="s">
        <v>15</v>
      </c>
      <c r="M1898" s="25" t="s">
        <v>15</v>
      </c>
      <c r="N1898" s="25" t="s">
        <v>19</v>
      </c>
      <c r="O1898" s="240" t="s">
        <v>6745</v>
      </c>
    </row>
    <row r="1899" spans="1:15" s="27" customFormat="1" ht="12.75" customHeight="1" x14ac:dyDescent="0.2">
      <c r="A1899" s="38" t="s">
        <v>7612</v>
      </c>
      <c r="B1899" s="23">
        <v>75.106999999999999</v>
      </c>
      <c r="C1899" s="46" t="s">
        <v>430</v>
      </c>
      <c r="D1899" s="364">
        <v>3704</v>
      </c>
      <c r="E1899" s="46" t="s">
        <v>3634</v>
      </c>
      <c r="F1899" s="42" t="s">
        <v>9139</v>
      </c>
      <c r="G1899" s="25" t="s">
        <v>4966</v>
      </c>
      <c r="H1899" s="25" t="s">
        <v>5456</v>
      </c>
      <c r="I1899" s="25" t="s">
        <v>9140</v>
      </c>
      <c r="J1899" s="203" t="s">
        <v>5457</v>
      </c>
      <c r="K1899" s="37">
        <v>46904</v>
      </c>
      <c r="L1899" s="25" t="s">
        <v>15</v>
      </c>
      <c r="M1899" s="25"/>
      <c r="N1899" s="25"/>
      <c r="O1899" s="203" t="s">
        <v>5457</v>
      </c>
    </row>
    <row r="1900" spans="1:15" s="27" customFormat="1" ht="12.75" customHeight="1" x14ac:dyDescent="0.25">
      <c r="A1900" s="69" t="s">
        <v>14</v>
      </c>
      <c r="B1900" s="23">
        <v>12.118</v>
      </c>
      <c r="C1900" s="38" t="s">
        <v>145</v>
      </c>
      <c r="D1900" s="52">
        <v>4254</v>
      </c>
      <c r="E1900" s="46" t="s">
        <v>6746</v>
      </c>
      <c r="F1900" s="46"/>
      <c r="G1900" s="25" t="s">
        <v>6569</v>
      </c>
      <c r="H1900" s="375" t="s">
        <v>3635</v>
      </c>
      <c r="I1900" s="375" t="s">
        <v>6747</v>
      </c>
      <c r="J1900" s="240" t="s">
        <v>3636</v>
      </c>
      <c r="K1900" s="37">
        <v>46568</v>
      </c>
      <c r="L1900" s="25" t="s">
        <v>15</v>
      </c>
      <c r="M1900" s="25" t="s">
        <v>15</v>
      </c>
      <c r="N1900" s="25" t="s">
        <v>19</v>
      </c>
      <c r="O1900" s="240" t="s">
        <v>6748</v>
      </c>
    </row>
    <row r="1901" spans="1:15" s="27" customFormat="1" ht="12.75" customHeight="1" x14ac:dyDescent="0.25">
      <c r="A1901" s="38" t="s">
        <v>14</v>
      </c>
      <c r="B1901" s="23">
        <v>70.105999999999995</v>
      </c>
      <c r="C1901" s="46" t="s">
        <v>5330</v>
      </c>
      <c r="D1901" s="63">
        <v>2521</v>
      </c>
      <c r="E1901" s="46" t="s">
        <v>3637</v>
      </c>
      <c r="F1901" s="46" t="s">
        <v>3638</v>
      </c>
      <c r="G1901" s="25" t="s">
        <v>32</v>
      </c>
      <c r="H1901" s="25" t="s">
        <v>3639</v>
      </c>
      <c r="I1901" s="25" t="s">
        <v>3640</v>
      </c>
      <c r="J1901" s="255" t="s">
        <v>3641</v>
      </c>
      <c r="K1901" s="37">
        <v>46630</v>
      </c>
      <c r="L1901" s="25" t="s">
        <v>15</v>
      </c>
      <c r="M1901" s="25" t="s">
        <v>15</v>
      </c>
      <c r="N1901" s="25" t="s">
        <v>19</v>
      </c>
      <c r="O1901" s="39"/>
    </row>
    <row r="1902" spans="1:15" s="27" customFormat="1" ht="12.75" customHeight="1" x14ac:dyDescent="0.25">
      <c r="A1902" s="41" t="s">
        <v>8071</v>
      </c>
      <c r="B1902" s="23">
        <v>13.102</v>
      </c>
      <c r="C1902" s="38" t="s">
        <v>39</v>
      </c>
      <c r="D1902" s="45">
        <v>636</v>
      </c>
      <c r="E1902" s="46" t="s">
        <v>3642</v>
      </c>
      <c r="F1902" s="46" t="s">
        <v>3643</v>
      </c>
      <c r="G1902" s="25" t="s">
        <v>41</v>
      </c>
      <c r="H1902" s="25" t="s">
        <v>3644</v>
      </c>
      <c r="I1902" s="25" t="s">
        <v>3645</v>
      </c>
      <c r="J1902" s="245" t="s">
        <v>7417</v>
      </c>
      <c r="K1902" s="37">
        <v>46203</v>
      </c>
      <c r="L1902" s="25" t="s">
        <v>19</v>
      </c>
      <c r="M1902" s="25" t="s">
        <v>19</v>
      </c>
      <c r="N1902" s="25" t="s">
        <v>19</v>
      </c>
      <c r="O1902" s="39"/>
    </row>
    <row r="1903" spans="1:15" s="27" customFormat="1" ht="12.75" customHeight="1" x14ac:dyDescent="0.25">
      <c r="A1903" s="56" t="s">
        <v>14</v>
      </c>
      <c r="B1903" s="29">
        <v>70.122</v>
      </c>
      <c r="C1903" s="62" t="s">
        <v>72</v>
      </c>
      <c r="D1903" s="52"/>
      <c r="E1903" s="414" t="s">
        <v>8930</v>
      </c>
      <c r="F1903" s="414"/>
      <c r="G1903" s="26" t="s">
        <v>8819</v>
      </c>
      <c r="H1903" s="410" t="s">
        <v>8931</v>
      </c>
      <c r="I1903" s="410" t="s">
        <v>8932</v>
      </c>
      <c r="J1903" s="421" t="s">
        <v>8933</v>
      </c>
      <c r="K1903" s="388">
        <v>47756</v>
      </c>
      <c r="L1903" s="26" t="s">
        <v>15</v>
      </c>
      <c r="M1903" s="26" t="s">
        <v>15</v>
      </c>
      <c r="N1903" s="26" t="s">
        <v>19</v>
      </c>
      <c r="O1903" s="39"/>
    </row>
    <row r="1904" spans="1:15" s="27" customFormat="1" ht="12.75" customHeight="1" x14ac:dyDescent="0.25">
      <c r="A1904" s="38" t="s">
        <v>16</v>
      </c>
      <c r="B1904" s="23">
        <v>25.117999999999999</v>
      </c>
      <c r="C1904" s="38" t="s">
        <v>45</v>
      </c>
      <c r="D1904" s="45">
        <v>7088</v>
      </c>
      <c r="E1904" s="46" t="s">
        <v>7288</v>
      </c>
      <c r="F1904" s="46" t="s">
        <v>9231</v>
      </c>
      <c r="G1904" s="25" t="s">
        <v>9199</v>
      </c>
      <c r="H1904" s="25" t="s">
        <v>9232</v>
      </c>
      <c r="I1904" s="25" t="s">
        <v>3646</v>
      </c>
      <c r="J1904" s="203" t="s">
        <v>9233</v>
      </c>
      <c r="K1904" s="37">
        <v>47794</v>
      </c>
      <c r="L1904" s="25" t="s">
        <v>15</v>
      </c>
      <c r="M1904" s="25" t="s">
        <v>15</v>
      </c>
      <c r="N1904" s="25" t="s">
        <v>19</v>
      </c>
      <c r="O1904" s="203"/>
    </row>
    <row r="1905" spans="1:15" s="81" customFormat="1" ht="12.75" customHeight="1" x14ac:dyDescent="0.25">
      <c r="A1905" s="41" t="s">
        <v>14</v>
      </c>
      <c r="B1905" s="84">
        <v>10.101000000000001</v>
      </c>
      <c r="C1905" s="38" t="s">
        <v>64</v>
      </c>
      <c r="D1905" s="45">
        <v>840</v>
      </c>
      <c r="E1905" s="46" t="s">
        <v>3647</v>
      </c>
      <c r="F1905" s="46"/>
      <c r="G1905" s="25" t="s">
        <v>66</v>
      </c>
      <c r="H1905" s="25" t="s">
        <v>3648</v>
      </c>
      <c r="I1905" s="25" t="s">
        <v>3649</v>
      </c>
      <c r="J1905" s="251" t="s">
        <v>7226</v>
      </c>
      <c r="K1905" s="37">
        <v>46149</v>
      </c>
      <c r="L1905" s="25" t="s">
        <v>15</v>
      </c>
      <c r="M1905" s="25" t="s">
        <v>15</v>
      </c>
      <c r="N1905" s="25" t="s">
        <v>19</v>
      </c>
      <c r="O1905" s="39"/>
    </row>
    <row r="1906" spans="1:15" s="27" customFormat="1" ht="15" customHeight="1" x14ac:dyDescent="0.25">
      <c r="A1906" s="38" t="s">
        <v>14</v>
      </c>
      <c r="B1906" s="23">
        <v>30.106000000000002</v>
      </c>
      <c r="C1906" s="38" t="s">
        <v>5240</v>
      </c>
      <c r="D1906" s="45">
        <v>2420</v>
      </c>
      <c r="E1906" s="46" t="s">
        <v>3650</v>
      </c>
      <c r="F1906" s="46"/>
      <c r="G1906" s="25" t="s">
        <v>32</v>
      </c>
      <c r="H1906" s="25" t="s">
        <v>3651</v>
      </c>
      <c r="I1906" s="25" t="s">
        <v>3652</v>
      </c>
      <c r="J1906" s="256" t="s">
        <v>3653</v>
      </c>
      <c r="K1906" s="37">
        <v>46630</v>
      </c>
      <c r="L1906" s="25" t="s">
        <v>15</v>
      </c>
      <c r="M1906" s="25" t="s">
        <v>19</v>
      </c>
      <c r="N1906" s="25" t="s">
        <v>19</v>
      </c>
      <c r="O1906" s="215"/>
    </row>
    <row r="1907" spans="1:15" s="27" customFormat="1" ht="15" customHeight="1" x14ac:dyDescent="0.25">
      <c r="A1907" s="38" t="s">
        <v>16</v>
      </c>
      <c r="B1907" s="23">
        <v>25.125</v>
      </c>
      <c r="C1907" s="38" t="s">
        <v>820</v>
      </c>
      <c r="D1907" s="484">
        <v>8003</v>
      </c>
      <c r="E1907" s="69" t="s">
        <v>9306</v>
      </c>
      <c r="F1907" s="46" t="s">
        <v>9307</v>
      </c>
      <c r="G1907" s="25" t="s">
        <v>9308</v>
      </c>
      <c r="H1907" s="25" t="s">
        <v>9309</v>
      </c>
      <c r="I1907" s="25" t="s">
        <v>9310</v>
      </c>
      <c r="J1907" s="43" t="s">
        <v>9311</v>
      </c>
      <c r="K1907" s="37">
        <v>46608</v>
      </c>
      <c r="L1907" s="25" t="s">
        <v>15</v>
      </c>
      <c r="M1907" s="25" t="s">
        <v>15</v>
      </c>
      <c r="N1907" s="26" t="s">
        <v>15</v>
      </c>
      <c r="O1907" s="203"/>
    </row>
    <row r="1908" spans="1:15" s="27" customFormat="1" ht="12.75" customHeight="1" x14ac:dyDescent="0.25">
      <c r="A1908" s="38" t="s">
        <v>16</v>
      </c>
      <c r="B1908" s="23">
        <v>25.117999999999999</v>
      </c>
      <c r="C1908" s="38" t="s">
        <v>45</v>
      </c>
      <c r="D1908" s="45">
        <v>7000</v>
      </c>
      <c r="E1908" s="46" t="s">
        <v>3654</v>
      </c>
      <c r="F1908" s="46"/>
      <c r="G1908" s="47" t="s">
        <v>6069</v>
      </c>
      <c r="H1908" s="25" t="s">
        <v>3655</v>
      </c>
      <c r="I1908" s="25" t="s">
        <v>3656</v>
      </c>
      <c r="J1908" s="203" t="s">
        <v>3657</v>
      </c>
      <c r="K1908" s="37">
        <v>46356</v>
      </c>
      <c r="L1908" s="25" t="s">
        <v>15</v>
      </c>
      <c r="M1908" s="25"/>
      <c r="N1908" s="25" t="s">
        <v>19</v>
      </c>
      <c r="O1908" s="39"/>
    </row>
    <row r="1909" spans="1:15" s="27" customFormat="1" ht="15" customHeight="1" x14ac:dyDescent="0.25">
      <c r="A1909" s="38" t="s">
        <v>33</v>
      </c>
      <c r="B1909" s="23">
        <v>45.113999999999997</v>
      </c>
      <c r="C1909" s="46" t="s">
        <v>74</v>
      </c>
      <c r="D1909" s="52">
        <v>5401</v>
      </c>
      <c r="E1909" s="69" t="s">
        <v>3659</v>
      </c>
      <c r="F1909" s="46"/>
      <c r="G1909" s="47" t="s">
        <v>8776</v>
      </c>
      <c r="H1909" s="25" t="s">
        <v>3660</v>
      </c>
      <c r="I1909" s="25" t="s">
        <v>3661</v>
      </c>
      <c r="J1909" s="43" t="s">
        <v>3662</v>
      </c>
      <c r="K1909" s="37">
        <v>47664</v>
      </c>
      <c r="L1909" s="25" t="s">
        <v>15</v>
      </c>
      <c r="M1909" s="25"/>
      <c r="N1909" s="25" t="s">
        <v>15</v>
      </c>
      <c r="O1909" s="69"/>
    </row>
    <row r="1910" spans="1:15" s="27" customFormat="1" ht="15" customHeight="1" x14ac:dyDescent="0.25">
      <c r="A1910" s="38" t="s">
        <v>14</v>
      </c>
      <c r="B1910" s="23">
        <v>70.105999999999995</v>
      </c>
      <c r="C1910" s="46" t="s">
        <v>5329</v>
      </c>
      <c r="D1910" s="52">
        <v>5902</v>
      </c>
      <c r="E1910" s="46" t="s">
        <v>3663</v>
      </c>
      <c r="F1910" s="46" t="s">
        <v>3664</v>
      </c>
      <c r="G1910" s="23" t="s">
        <v>26</v>
      </c>
      <c r="H1910" s="25" t="s">
        <v>3664</v>
      </c>
      <c r="I1910" s="25" t="s">
        <v>3665</v>
      </c>
      <c r="J1910" s="255" t="s">
        <v>3666</v>
      </c>
      <c r="K1910" s="37">
        <v>46265</v>
      </c>
      <c r="L1910" s="25" t="s">
        <v>15</v>
      </c>
      <c r="M1910" s="25" t="s">
        <v>15</v>
      </c>
      <c r="N1910" s="25" t="s">
        <v>19</v>
      </c>
      <c r="O1910" s="39"/>
    </row>
    <row r="1911" spans="1:15" s="27" customFormat="1" ht="15" customHeight="1" x14ac:dyDescent="0.25">
      <c r="A1911" s="38" t="s">
        <v>33</v>
      </c>
      <c r="B1911" s="23">
        <v>35.103000000000002</v>
      </c>
      <c r="C1911" s="38" t="s">
        <v>1204</v>
      </c>
      <c r="D1911" s="45">
        <v>2184</v>
      </c>
      <c r="E1911" s="46" t="s">
        <v>9417</v>
      </c>
      <c r="F1911" s="46" t="s">
        <v>9418</v>
      </c>
      <c r="G1911" s="47" t="s">
        <v>9404</v>
      </c>
      <c r="H1911" s="25" t="s">
        <v>9419</v>
      </c>
      <c r="I1911" s="25" t="s">
        <v>7070</v>
      </c>
      <c r="J1911" s="43" t="s">
        <v>9420</v>
      </c>
      <c r="K1911" s="37">
        <v>48029</v>
      </c>
      <c r="L1911" s="25" t="s">
        <v>15</v>
      </c>
      <c r="M1911" s="25" t="s">
        <v>15</v>
      </c>
      <c r="N1911" s="25"/>
      <c r="O1911" s="39"/>
    </row>
    <row r="1912" spans="1:15" s="27" customFormat="1" ht="15" customHeight="1" x14ac:dyDescent="0.25">
      <c r="A1912" s="38" t="s">
        <v>33</v>
      </c>
      <c r="B1912" s="23">
        <v>35.106000000000002</v>
      </c>
      <c r="C1912" s="38" t="s">
        <v>1205</v>
      </c>
      <c r="D1912" s="45">
        <v>2184</v>
      </c>
      <c r="E1912" s="46" t="s">
        <v>9417</v>
      </c>
      <c r="F1912" s="46" t="s">
        <v>9418</v>
      </c>
      <c r="G1912" s="47" t="s">
        <v>9404</v>
      </c>
      <c r="H1912" s="25" t="s">
        <v>9419</v>
      </c>
      <c r="I1912" s="25" t="s">
        <v>7070</v>
      </c>
      <c r="J1912" s="43" t="s">
        <v>9420</v>
      </c>
      <c r="K1912" s="37">
        <v>48029</v>
      </c>
      <c r="L1912" s="25" t="s">
        <v>15</v>
      </c>
      <c r="M1912" s="25" t="s">
        <v>15</v>
      </c>
      <c r="N1912" s="25"/>
      <c r="O1912" s="39"/>
    </row>
    <row r="1913" spans="1:15" s="27" customFormat="1" ht="15" customHeight="1" x14ac:dyDescent="0.25">
      <c r="A1913" s="69" t="s">
        <v>14</v>
      </c>
      <c r="B1913" s="25">
        <v>10.103999999999999</v>
      </c>
      <c r="C1913" s="46" t="s">
        <v>6354</v>
      </c>
      <c r="D1913" s="52">
        <v>1546</v>
      </c>
      <c r="E1913" s="276" t="s">
        <v>3667</v>
      </c>
      <c r="F1913" s="46"/>
      <c r="G1913" s="25" t="s">
        <v>6356</v>
      </c>
      <c r="H1913" s="25" t="s">
        <v>3669</v>
      </c>
      <c r="I1913" s="25" t="s">
        <v>6379</v>
      </c>
      <c r="J1913" s="31" t="s">
        <v>3668</v>
      </c>
      <c r="K1913" s="37">
        <v>46436</v>
      </c>
      <c r="L1913" s="25" t="s">
        <v>15</v>
      </c>
      <c r="M1913" s="25" t="s">
        <v>15</v>
      </c>
      <c r="N1913" s="25" t="s">
        <v>19</v>
      </c>
      <c r="O1913" s="31" t="s">
        <v>3668</v>
      </c>
    </row>
    <row r="1914" spans="1:15" s="27" customFormat="1" ht="15" customHeight="1" x14ac:dyDescent="0.25">
      <c r="A1914" s="56" t="s">
        <v>16</v>
      </c>
      <c r="B1914" s="29">
        <v>25.128</v>
      </c>
      <c r="C1914" s="46" t="s">
        <v>771</v>
      </c>
      <c r="D1914" s="52">
        <v>813</v>
      </c>
      <c r="E1914" s="46" t="s">
        <v>3670</v>
      </c>
      <c r="F1914" s="446"/>
      <c r="G1914" s="447" t="s">
        <v>773</v>
      </c>
      <c r="H1914" s="30" t="s">
        <v>3671</v>
      </c>
      <c r="I1914" s="30" t="s">
        <v>3672</v>
      </c>
      <c r="J1914" s="254" t="s">
        <v>3673</v>
      </c>
      <c r="K1914" s="448">
        <v>46857</v>
      </c>
      <c r="L1914" s="50" t="s">
        <v>15</v>
      </c>
      <c r="M1914" s="97" t="s">
        <v>15</v>
      </c>
      <c r="N1914" s="97" t="s">
        <v>15</v>
      </c>
      <c r="O1914" s="39"/>
    </row>
    <row r="1915" spans="1:15" s="27" customFormat="1" ht="15" customHeight="1" x14ac:dyDescent="0.25">
      <c r="A1915" s="38" t="s">
        <v>16</v>
      </c>
      <c r="B1915" s="23">
        <v>25.155999999999999</v>
      </c>
      <c r="C1915" s="46" t="s">
        <v>9081</v>
      </c>
      <c r="D1915" s="45">
        <v>4122</v>
      </c>
      <c r="E1915" s="46" t="s">
        <v>3674</v>
      </c>
      <c r="F1915" s="446"/>
      <c r="G1915" s="447" t="s">
        <v>9082</v>
      </c>
      <c r="H1915" s="30" t="s">
        <v>3675</v>
      </c>
      <c r="I1915" s="30" t="s">
        <v>3676</v>
      </c>
      <c r="J1915" s="254" t="s">
        <v>3677</v>
      </c>
      <c r="K1915" s="448">
        <v>46356</v>
      </c>
      <c r="L1915" s="50" t="s">
        <v>15</v>
      </c>
      <c r="M1915" s="97" t="s">
        <v>15</v>
      </c>
      <c r="N1915" s="97" t="s">
        <v>19</v>
      </c>
      <c r="O1915" s="39"/>
    </row>
    <row r="1916" spans="1:15" s="27" customFormat="1" x14ac:dyDescent="0.25">
      <c r="A1916" s="56" t="s">
        <v>16</v>
      </c>
      <c r="B1916" s="29">
        <v>25.106000000000002</v>
      </c>
      <c r="C1916" s="46" t="s">
        <v>94</v>
      </c>
      <c r="D1916" s="52">
        <v>4122</v>
      </c>
      <c r="E1916" s="46" t="s">
        <v>3674</v>
      </c>
      <c r="F1916" s="446"/>
      <c r="G1916" s="447" t="s">
        <v>96</v>
      </c>
      <c r="H1916" s="30" t="s">
        <v>3675</v>
      </c>
      <c r="I1916" s="30" t="s">
        <v>3676</v>
      </c>
      <c r="J1916" s="254" t="s">
        <v>3677</v>
      </c>
      <c r="K1916" s="448">
        <v>46857</v>
      </c>
      <c r="L1916" s="50" t="s">
        <v>15</v>
      </c>
      <c r="M1916" s="97" t="s">
        <v>15</v>
      </c>
      <c r="N1916" s="97" t="s">
        <v>19</v>
      </c>
      <c r="O1916" s="39"/>
    </row>
    <row r="1917" spans="1:15" s="27" customFormat="1" x14ac:dyDescent="0.25">
      <c r="A1917" s="56" t="s">
        <v>16</v>
      </c>
      <c r="B1917" s="29">
        <v>25.12</v>
      </c>
      <c r="C1917" s="46" t="s">
        <v>100</v>
      </c>
      <c r="D1917" s="52">
        <v>4122</v>
      </c>
      <c r="E1917" s="46" t="s">
        <v>3674</v>
      </c>
      <c r="F1917" s="446"/>
      <c r="G1917" s="447" t="s">
        <v>96</v>
      </c>
      <c r="H1917" s="30" t="s">
        <v>3675</v>
      </c>
      <c r="I1917" s="30" t="s">
        <v>3676</v>
      </c>
      <c r="J1917" s="254" t="s">
        <v>3677</v>
      </c>
      <c r="K1917" s="448">
        <v>46857</v>
      </c>
      <c r="L1917" s="50" t="s">
        <v>15</v>
      </c>
      <c r="M1917" s="97" t="s">
        <v>15</v>
      </c>
      <c r="N1917" s="97" t="s">
        <v>19</v>
      </c>
      <c r="O1917" s="39"/>
    </row>
    <row r="1918" spans="1:15" s="27" customFormat="1" ht="15" customHeight="1" x14ac:dyDescent="0.25">
      <c r="A1918" s="46" t="s">
        <v>33</v>
      </c>
      <c r="B1918" s="30">
        <v>45.113999999999997</v>
      </c>
      <c r="C1918" s="51" t="s">
        <v>3678</v>
      </c>
      <c r="D1918" s="73">
        <v>370</v>
      </c>
      <c r="E1918" s="51" t="s">
        <v>3679</v>
      </c>
      <c r="F1918" s="51"/>
      <c r="G1918" s="95" t="s">
        <v>6535</v>
      </c>
      <c r="H1918" s="30" t="s">
        <v>3680</v>
      </c>
      <c r="I1918" s="77" t="s">
        <v>3681</v>
      </c>
      <c r="J1918" s="203" t="s">
        <v>3682</v>
      </c>
      <c r="K1918" s="37">
        <v>47175</v>
      </c>
      <c r="L1918" s="25" t="s">
        <v>15</v>
      </c>
      <c r="M1918" s="25" t="s">
        <v>15</v>
      </c>
      <c r="N1918" s="25" t="s">
        <v>19</v>
      </c>
      <c r="O1918" s="39"/>
    </row>
    <row r="1919" spans="1:15" s="27" customFormat="1" ht="15" customHeight="1" x14ac:dyDescent="0.25">
      <c r="A1919" s="41" t="s">
        <v>8071</v>
      </c>
      <c r="B1919" s="23">
        <v>13.102</v>
      </c>
      <c r="C1919" s="38" t="s">
        <v>39</v>
      </c>
      <c r="D1919" s="45">
        <v>4833</v>
      </c>
      <c r="E1919" s="46" t="s">
        <v>3683</v>
      </c>
      <c r="F1919" s="46" t="s">
        <v>3684</v>
      </c>
      <c r="G1919" s="25" t="s">
        <v>41</v>
      </c>
      <c r="H1919" s="25" t="s">
        <v>9453</v>
      </c>
      <c r="I1919" s="25" t="s">
        <v>7998</v>
      </c>
      <c r="J1919" s="76" t="s">
        <v>9454</v>
      </c>
      <c r="K1919" s="37">
        <v>46203</v>
      </c>
      <c r="L1919" s="25" t="s">
        <v>19</v>
      </c>
      <c r="M1919" s="25" t="s">
        <v>15</v>
      </c>
      <c r="N1919" s="25" t="s">
        <v>19</v>
      </c>
      <c r="O1919" s="238" t="s">
        <v>7993</v>
      </c>
    </row>
    <row r="1920" spans="1:15" s="53" customFormat="1" ht="15" customHeight="1" x14ac:dyDescent="0.25">
      <c r="A1920" s="41" t="s">
        <v>8071</v>
      </c>
      <c r="B1920" s="23">
        <v>13.102</v>
      </c>
      <c r="C1920" s="38" t="s">
        <v>39</v>
      </c>
      <c r="D1920" s="45">
        <v>4833</v>
      </c>
      <c r="E1920" s="46" t="s">
        <v>3685</v>
      </c>
      <c r="F1920" s="46" t="s">
        <v>3684</v>
      </c>
      <c r="G1920" s="25" t="s">
        <v>41</v>
      </c>
      <c r="H1920" s="25" t="s">
        <v>9453</v>
      </c>
      <c r="I1920" s="25" t="s">
        <v>7998</v>
      </c>
      <c r="J1920" s="76" t="s">
        <v>9454</v>
      </c>
      <c r="K1920" s="37">
        <v>46203</v>
      </c>
      <c r="L1920" s="25" t="s">
        <v>19</v>
      </c>
      <c r="M1920" s="25" t="s">
        <v>15</v>
      </c>
      <c r="N1920" s="25" t="s">
        <v>19</v>
      </c>
      <c r="O1920" s="238" t="s">
        <v>7993</v>
      </c>
    </row>
    <row r="1921" spans="1:15" s="27" customFormat="1" x14ac:dyDescent="0.25">
      <c r="A1921" s="41" t="s">
        <v>8071</v>
      </c>
      <c r="B1921" s="23">
        <v>13.102</v>
      </c>
      <c r="C1921" s="38" t="s">
        <v>39</v>
      </c>
      <c r="D1921" s="45">
        <v>4833</v>
      </c>
      <c r="E1921" s="46" t="s">
        <v>3686</v>
      </c>
      <c r="F1921" s="46" t="s">
        <v>3684</v>
      </c>
      <c r="G1921" s="25" t="s">
        <v>41</v>
      </c>
      <c r="H1921" s="25" t="s">
        <v>9453</v>
      </c>
      <c r="I1921" s="25" t="s">
        <v>7998</v>
      </c>
      <c r="J1921" s="76" t="s">
        <v>9454</v>
      </c>
      <c r="K1921" s="37">
        <v>46203</v>
      </c>
      <c r="L1921" s="25" t="s">
        <v>19</v>
      </c>
      <c r="M1921" s="25" t="s">
        <v>15</v>
      </c>
      <c r="N1921" s="25" t="s">
        <v>19</v>
      </c>
      <c r="O1921" s="238" t="s">
        <v>7993</v>
      </c>
    </row>
    <row r="1922" spans="1:15" s="27" customFormat="1" x14ac:dyDescent="0.25">
      <c r="A1922" s="41" t="s">
        <v>8071</v>
      </c>
      <c r="B1922" s="23">
        <v>13.102</v>
      </c>
      <c r="C1922" s="38" t="s">
        <v>39</v>
      </c>
      <c r="D1922" s="45">
        <v>4833</v>
      </c>
      <c r="E1922" s="46" t="s">
        <v>3687</v>
      </c>
      <c r="F1922" s="46" t="s">
        <v>3684</v>
      </c>
      <c r="G1922" s="25" t="s">
        <v>3688</v>
      </c>
      <c r="H1922" s="25" t="s">
        <v>9453</v>
      </c>
      <c r="I1922" s="25" t="s">
        <v>7998</v>
      </c>
      <c r="J1922" s="76" t="s">
        <v>9454</v>
      </c>
      <c r="K1922" s="37">
        <v>46137</v>
      </c>
      <c r="L1922" s="25" t="s">
        <v>19</v>
      </c>
      <c r="M1922" s="25" t="s">
        <v>15</v>
      </c>
      <c r="N1922" s="25" t="s">
        <v>19</v>
      </c>
      <c r="O1922" s="238" t="s">
        <v>7993</v>
      </c>
    </row>
    <row r="1923" spans="1:15" s="27" customFormat="1" x14ac:dyDescent="0.25">
      <c r="A1923" s="41" t="s">
        <v>8071</v>
      </c>
      <c r="B1923" s="23">
        <v>13.102</v>
      </c>
      <c r="C1923" s="38" t="s">
        <v>39</v>
      </c>
      <c r="D1923" s="45">
        <v>4833</v>
      </c>
      <c r="E1923" s="46" t="s">
        <v>3689</v>
      </c>
      <c r="F1923" s="46" t="s">
        <v>3684</v>
      </c>
      <c r="G1923" s="25" t="s">
        <v>41</v>
      </c>
      <c r="H1923" s="25" t="s">
        <v>9453</v>
      </c>
      <c r="I1923" s="25" t="s">
        <v>7998</v>
      </c>
      <c r="J1923" s="76" t="s">
        <v>9454</v>
      </c>
      <c r="K1923" s="37">
        <v>46203</v>
      </c>
      <c r="L1923" s="25" t="s">
        <v>19</v>
      </c>
      <c r="M1923" s="25" t="s">
        <v>15</v>
      </c>
      <c r="N1923" s="25" t="s">
        <v>19</v>
      </c>
      <c r="O1923" s="238" t="s">
        <v>7993</v>
      </c>
    </row>
    <row r="1924" spans="1:15" s="27" customFormat="1" x14ac:dyDescent="0.25">
      <c r="A1924" s="41" t="s">
        <v>8071</v>
      </c>
      <c r="B1924" s="23">
        <v>13.102</v>
      </c>
      <c r="C1924" s="38" t="s">
        <v>39</v>
      </c>
      <c r="D1924" s="45">
        <v>4833</v>
      </c>
      <c r="E1924" s="46" t="s">
        <v>3690</v>
      </c>
      <c r="F1924" s="46" t="s">
        <v>3684</v>
      </c>
      <c r="G1924" s="25" t="s">
        <v>41</v>
      </c>
      <c r="H1924" s="25" t="s">
        <v>9453</v>
      </c>
      <c r="I1924" s="25" t="s">
        <v>7998</v>
      </c>
      <c r="J1924" s="76" t="s">
        <v>9454</v>
      </c>
      <c r="K1924" s="37">
        <v>46203</v>
      </c>
      <c r="L1924" s="25" t="s">
        <v>19</v>
      </c>
      <c r="M1924" s="25" t="s">
        <v>15</v>
      </c>
      <c r="N1924" s="25" t="s">
        <v>19</v>
      </c>
      <c r="O1924" s="238" t="s">
        <v>7993</v>
      </c>
    </row>
    <row r="1925" spans="1:15" s="27" customFormat="1" x14ac:dyDescent="0.25">
      <c r="A1925" s="41" t="s">
        <v>8071</v>
      </c>
      <c r="B1925" s="23">
        <v>13.102</v>
      </c>
      <c r="C1925" s="38" t="s">
        <v>39</v>
      </c>
      <c r="D1925" s="45">
        <v>4833</v>
      </c>
      <c r="E1925" s="46" t="s">
        <v>3691</v>
      </c>
      <c r="F1925" s="46" t="s">
        <v>3684</v>
      </c>
      <c r="G1925" s="25" t="s">
        <v>41</v>
      </c>
      <c r="H1925" s="25" t="s">
        <v>9453</v>
      </c>
      <c r="I1925" s="25" t="s">
        <v>7998</v>
      </c>
      <c r="J1925" s="76" t="s">
        <v>9454</v>
      </c>
      <c r="K1925" s="37">
        <v>46203</v>
      </c>
      <c r="L1925" s="25" t="s">
        <v>19</v>
      </c>
      <c r="M1925" s="25" t="s">
        <v>15</v>
      </c>
      <c r="N1925" s="25" t="s">
        <v>19</v>
      </c>
      <c r="O1925" s="238" t="s">
        <v>7993</v>
      </c>
    </row>
    <row r="1926" spans="1:15" s="27" customFormat="1" x14ac:dyDescent="0.25">
      <c r="A1926" s="41" t="s">
        <v>8071</v>
      </c>
      <c r="B1926" s="23">
        <v>13.102</v>
      </c>
      <c r="C1926" s="38" t="s">
        <v>39</v>
      </c>
      <c r="D1926" s="45">
        <v>4833</v>
      </c>
      <c r="E1926" s="46" t="s">
        <v>3692</v>
      </c>
      <c r="F1926" s="46" t="s">
        <v>3684</v>
      </c>
      <c r="G1926" s="25" t="s">
        <v>41</v>
      </c>
      <c r="H1926" s="25" t="s">
        <v>9453</v>
      </c>
      <c r="I1926" s="25" t="s">
        <v>7998</v>
      </c>
      <c r="J1926" s="76" t="s">
        <v>9454</v>
      </c>
      <c r="K1926" s="37">
        <v>46203</v>
      </c>
      <c r="L1926" s="25" t="s">
        <v>19</v>
      </c>
      <c r="M1926" s="25" t="s">
        <v>15</v>
      </c>
      <c r="N1926" s="25" t="s">
        <v>19</v>
      </c>
      <c r="O1926" s="238" t="s">
        <v>7993</v>
      </c>
    </row>
    <row r="1927" spans="1:15" s="27" customFormat="1" x14ac:dyDescent="0.25">
      <c r="A1927" s="41" t="s">
        <v>8071</v>
      </c>
      <c r="B1927" s="23">
        <v>13.102</v>
      </c>
      <c r="C1927" s="38" t="s">
        <v>39</v>
      </c>
      <c r="D1927" s="45">
        <v>4833</v>
      </c>
      <c r="E1927" s="46" t="s">
        <v>3693</v>
      </c>
      <c r="F1927" s="46" t="s">
        <v>3684</v>
      </c>
      <c r="G1927" s="25" t="s">
        <v>41</v>
      </c>
      <c r="H1927" s="25" t="s">
        <v>9453</v>
      </c>
      <c r="I1927" s="25" t="s">
        <v>7998</v>
      </c>
      <c r="J1927" s="76" t="s">
        <v>9454</v>
      </c>
      <c r="K1927" s="37">
        <v>46203</v>
      </c>
      <c r="L1927" s="25" t="s">
        <v>19</v>
      </c>
      <c r="M1927" s="25" t="s">
        <v>15</v>
      </c>
      <c r="N1927" s="25" t="s">
        <v>19</v>
      </c>
      <c r="O1927" s="238" t="s">
        <v>7993</v>
      </c>
    </row>
    <row r="1928" spans="1:15" s="27" customFormat="1" x14ac:dyDescent="0.25">
      <c r="A1928" s="38" t="s">
        <v>16</v>
      </c>
      <c r="B1928" s="23">
        <v>80.100999999999999</v>
      </c>
      <c r="C1928" s="38" t="s">
        <v>484</v>
      </c>
      <c r="D1928" s="45"/>
      <c r="E1928" s="46" t="s">
        <v>3694</v>
      </c>
      <c r="F1928" s="46"/>
      <c r="G1928" s="25" t="s">
        <v>486</v>
      </c>
      <c r="H1928" s="25" t="s">
        <v>3695</v>
      </c>
      <c r="I1928" s="25" t="s">
        <v>3696</v>
      </c>
      <c r="J1928" s="249" t="s">
        <v>3697</v>
      </c>
      <c r="K1928" s="37">
        <v>46203</v>
      </c>
      <c r="L1928" s="25" t="s">
        <v>19</v>
      </c>
      <c r="M1928" s="25" t="s">
        <v>15</v>
      </c>
      <c r="N1928" s="25" t="s">
        <v>15</v>
      </c>
      <c r="O1928" s="238"/>
    </row>
    <row r="1929" spans="1:15" s="27" customFormat="1" x14ac:dyDescent="0.25">
      <c r="A1929" s="38" t="s">
        <v>16</v>
      </c>
      <c r="B1929" s="23">
        <v>25.125</v>
      </c>
      <c r="C1929" s="38" t="s">
        <v>820</v>
      </c>
      <c r="D1929" s="45">
        <v>7119</v>
      </c>
      <c r="E1929" s="280" t="s">
        <v>7175</v>
      </c>
      <c r="F1929" s="46"/>
      <c r="G1929" s="47" t="s">
        <v>7129</v>
      </c>
      <c r="H1929" s="25" t="s">
        <v>7176</v>
      </c>
      <c r="I1929" s="25" t="s">
        <v>7177</v>
      </c>
      <c r="J1929" s="86" t="s">
        <v>7178</v>
      </c>
      <c r="K1929" s="37">
        <v>46608</v>
      </c>
      <c r="L1929" s="25" t="s">
        <v>15</v>
      </c>
      <c r="M1929" s="25" t="s">
        <v>15</v>
      </c>
      <c r="N1929" s="25" t="s">
        <v>19</v>
      </c>
      <c r="O1929" s="203" t="s">
        <v>7179</v>
      </c>
    </row>
    <row r="1930" spans="1:15" s="27" customFormat="1" x14ac:dyDescent="0.25">
      <c r="A1930" s="56" t="s">
        <v>16</v>
      </c>
      <c r="B1930" s="23">
        <v>25.14</v>
      </c>
      <c r="C1930" s="38" t="s">
        <v>4979</v>
      </c>
      <c r="D1930" s="57"/>
      <c r="E1930" s="46" t="s">
        <v>4980</v>
      </c>
      <c r="F1930" s="46"/>
      <c r="G1930" s="25" t="s">
        <v>4981</v>
      </c>
      <c r="H1930" s="25" t="s">
        <v>4982</v>
      </c>
      <c r="I1930" s="25" t="s">
        <v>4983</v>
      </c>
      <c r="J1930" s="203" t="s">
        <v>4984</v>
      </c>
      <c r="K1930" s="37">
        <v>46912</v>
      </c>
      <c r="L1930" s="25" t="s">
        <v>15</v>
      </c>
      <c r="M1930" s="25" t="s">
        <v>15</v>
      </c>
      <c r="N1930" s="25" t="s">
        <v>19</v>
      </c>
      <c r="O1930" s="287"/>
    </row>
    <row r="1931" spans="1:15" s="27" customFormat="1" x14ac:dyDescent="0.25">
      <c r="A1931" s="54" t="s">
        <v>33</v>
      </c>
      <c r="B1931" s="375">
        <v>45.112000000000002</v>
      </c>
      <c r="C1931" s="54" t="s">
        <v>5040</v>
      </c>
      <c r="D1931" s="380">
        <v>1580</v>
      </c>
      <c r="E1931" s="276" t="s">
        <v>3698</v>
      </c>
      <c r="F1931" s="54"/>
      <c r="G1931" s="375" t="s">
        <v>5041</v>
      </c>
      <c r="H1931" s="25" t="s">
        <v>3699</v>
      </c>
      <c r="I1931" s="25" t="s">
        <v>3700</v>
      </c>
      <c r="J1931" s="257" t="s">
        <v>3701</v>
      </c>
      <c r="K1931" s="383">
        <v>46203</v>
      </c>
      <c r="L1931" s="375" t="s">
        <v>15</v>
      </c>
      <c r="M1931" s="375" t="s">
        <v>15</v>
      </c>
      <c r="N1931" s="375" t="s">
        <v>19</v>
      </c>
      <c r="O1931" s="287"/>
    </row>
    <row r="1932" spans="1:15" s="27" customFormat="1" x14ac:dyDescent="0.25">
      <c r="A1932" s="46" t="s">
        <v>33</v>
      </c>
      <c r="B1932" s="23">
        <v>45.113999999999997</v>
      </c>
      <c r="C1932" s="46" t="s">
        <v>74</v>
      </c>
      <c r="D1932" s="52">
        <v>1580</v>
      </c>
      <c r="E1932" s="46" t="s">
        <v>3698</v>
      </c>
      <c r="F1932" s="46"/>
      <c r="G1932" s="25" t="s">
        <v>87</v>
      </c>
      <c r="H1932" s="25" t="s">
        <v>3699</v>
      </c>
      <c r="I1932" s="375" t="s">
        <v>3700</v>
      </c>
      <c r="J1932" s="210" t="s">
        <v>3701</v>
      </c>
      <c r="K1932" s="37">
        <v>46203</v>
      </c>
      <c r="L1932" s="25" t="s">
        <v>15</v>
      </c>
      <c r="M1932" s="25" t="s">
        <v>15</v>
      </c>
      <c r="N1932" s="25" t="s">
        <v>19</v>
      </c>
      <c r="O1932" s="287"/>
    </row>
    <row r="1933" spans="1:15" s="27" customFormat="1" x14ac:dyDescent="0.25">
      <c r="A1933" s="69" t="s">
        <v>14</v>
      </c>
      <c r="B1933" s="23">
        <v>12.118</v>
      </c>
      <c r="C1933" s="38" t="s">
        <v>145</v>
      </c>
      <c r="D1933" s="52">
        <v>1580</v>
      </c>
      <c r="E1933" s="46" t="s">
        <v>6749</v>
      </c>
      <c r="F1933" s="46"/>
      <c r="G1933" s="25" t="s">
        <v>6569</v>
      </c>
      <c r="H1933" s="375" t="s">
        <v>3699</v>
      </c>
      <c r="I1933" s="375" t="s">
        <v>3700</v>
      </c>
      <c r="J1933" s="240" t="s">
        <v>3701</v>
      </c>
      <c r="K1933" s="37">
        <v>46568</v>
      </c>
      <c r="L1933" s="25" t="s">
        <v>15</v>
      </c>
      <c r="M1933" s="25" t="s">
        <v>15</v>
      </c>
      <c r="N1933" s="25" t="s">
        <v>19</v>
      </c>
      <c r="O1933" s="240" t="s">
        <v>6750</v>
      </c>
    </row>
    <row r="1934" spans="1:15" s="27" customFormat="1" ht="15" customHeight="1" x14ac:dyDescent="0.25">
      <c r="A1934" s="38" t="s">
        <v>14</v>
      </c>
      <c r="B1934" s="23">
        <v>70.105999999999995</v>
      </c>
      <c r="C1934" s="46" t="s">
        <v>5329</v>
      </c>
      <c r="D1934" s="52"/>
      <c r="E1934" s="46" t="s">
        <v>3702</v>
      </c>
      <c r="F1934" s="377"/>
      <c r="G1934" s="23" t="s">
        <v>26</v>
      </c>
      <c r="H1934" s="25" t="s">
        <v>3703</v>
      </c>
      <c r="I1934" s="25" t="s">
        <v>3704</v>
      </c>
      <c r="J1934" s="255" t="s">
        <v>3705</v>
      </c>
      <c r="K1934" s="37">
        <v>46265</v>
      </c>
      <c r="L1934" s="25" t="s">
        <v>15</v>
      </c>
      <c r="M1934" s="25" t="s">
        <v>19</v>
      </c>
      <c r="N1934" s="25" t="s">
        <v>15</v>
      </c>
      <c r="O1934" s="39"/>
    </row>
    <row r="1935" spans="1:15" s="27" customFormat="1" x14ac:dyDescent="0.25">
      <c r="A1935" s="41" t="s">
        <v>8071</v>
      </c>
      <c r="B1935" s="23">
        <v>13.102</v>
      </c>
      <c r="C1935" s="38" t="s">
        <v>39</v>
      </c>
      <c r="D1935" s="45">
        <v>3366</v>
      </c>
      <c r="E1935" s="46" t="s">
        <v>3706</v>
      </c>
      <c r="F1935" s="46" t="s">
        <v>3707</v>
      </c>
      <c r="G1935" s="25" t="s">
        <v>41</v>
      </c>
      <c r="H1935" s="25" t="s">
        <v>3708</v>
      </c>
      <c r="I1935" s="25" t="s">
        <v>3709</v>
      </c>
      <c r="J1935" s="250" t="s">
        <v>3710</v>
      </c>
      <c r="K1935" s="37">
        <v>46203</v>
      </c>
      <c r="L1935" s="25" t="s">
        <v>19</v>
      </c>
      <c r="M1935" s="25" t="s">
        <v>15</v>
      </c>
      <c r="N1935" s="25" t="s">
        <v>19</v>
      </c>
      <c r="O1935" s="256"/>
    </row>
    <row r="1936" spans="1:15" s="27" customFormat="1" ht="15" customHeight="1" x14ac:dyDescent="0.25">
      <c r="A1936" s="38" t="s">
        <v>14</v>
      </c>
      <c r="B1936" s="23">
        <v>70.125</v>
      </c>
      <c r="C1936" s="38" t="s">
        <v>30</v>
      </c>
      <c r="D1936" s="45">
        <v>7125</v>
      </c>
      <c r="E1936" s="46" t="s">
        <v>7322</v>
      </c>
      <c r="F1936" s="46"/>
      <c r="G1936" s="25" t="s">
        <v>7192</v>
      </c>
      <c r="H1936" s="25" t="s">
        <v>7323</v>
      </c>
      <c r="I1936" s="25" t="s">
        <v>7324</v>
      </c>
      <c r="J1936" s="239" t="s">
        <v>7325</v>
      </c>
      <c r="K1936" s="37">
        <v>47361</v>
      </c>
      <c r="L1936" s="25" t="s">
        <v>15</v>
      </c>
      <c r="M1936" s="25" t="s">
        <v>15</v>
      </c>
      <c r="N1936" s="25" t="s">
        <v>19</v>
      </c>
      <c r="O1936" s="239"/>
    </row>
    <row r="1937" spans="1:15" s="27" customFormat="1" ht="14.25" customHeight="1" x14ac:dyDescent="0.25">
      <c r="A1937" s="38" t="s">
        <v>16</v>
      </c>
      <c r="B1937" s="23">
        <v>25.122</v>
      </c>
      <c r="C1937" s="38" t="s">
        <v>167</v>
      </c>
      <c r="D1937" s="45"/>
      <c r="E1937" s="46" t="s">
        <v>8377</v>
      </c>
      <c r="F1937" s="46" t="s">
        <v>8376</v>
      </c>
      <c r="G1937" s="25" t="s">
        <v>8361</v>
      </c>
      <c r="H1937" s="25" t="s">
        <v>8375</v>
      </c>
      <c r="I1937" s="25" t="s">
        <v>8374</v>
      </c>
      <c r="J1937" s="203" t="s">
        <v>8373</v>
      </c>
      <c r="K1937" s="37">
        <v>46973</v>
      </c>
      <c r="L1937" s="25" t="s">
        <v>15</v>
      </c>
      <c r="M1937" s="25" t="s">
        <v>15</v>
      </c>
      <c r="N1937" s="25" t="s">
        <v>19</v>
      </c>
      <c r="O1937" s="256" t="s">
        <v>8372</v>
      </c>
    </row>
    <row r="1938" spans="1:15" s="82" customFormat="1" ht="15" customHeight="1" x14ac:dyDescent="0.25">
      <c r="A1938" s="46" t="s">
        <v>33</v>
      </c>
      <c r="B1938" s="23">
        <v>45.113999999999997</v>
      </c>
      <c r="C1938" s="46" t="s">
        <v>74</v>
      </c>
      <c r="D1938" s="52"/>
      <c r="E1938" s="46" t="s">
        <v>7905</v>
      </c>
      <c r="F1938" s="46"/>
      <c r="G1938" s="25" t="s">
        <v>7834</v>
      </c>
      <c r="H1938" s="25" t="s">
        <v>7906</v>
      </c>
      <c r="I1938" s="375" t="s">
        <v>7907</v>
      </c>
      <c r="J1938" s="210" t="s">
        <v>7908</v>
      </c>
      <c r="K1938" s="37">
        <v>46203</v>
      </c>
      <c r="L1938" s="25" t="s">
        <v>15</v>
      </c>
      <c r="M1938" s="25" t="s">
        <v>15</v>
      </c>
      <c r="N1938" s="25" t="s">
        <v>18</v>
      </c>
      <c r="O1938" s="237"/>
    </row>
    <row r="1939" spans="1:15" s="82" customFormat="1" ht="15" customHeight="1" x14ac:dyDescent="0.25">
      <c r="A1939" s="38" t="s">
        <v>7612</v>
      </c>
      <c r="B1939" s="23">
        <v>75.106999999999999</v>
      </c>
      <c r="C1939" s="46" t="s">
        <v>430</v>
      </c>
      <c r="D1939" s="52">
        <v>2385</v>
      </c>
      <c r="E1939" s="46" t="s">
        <v>3711</v>
      </c>
      <c r="F1939" s="46"/>
      <c r="G1939" s="25" t="s">
        <v>5458</v>
      </c>
      <c r="H1939" s="25" t="s">
        <v>3712</v>
      </c>
      <c r="I1939" s="25" t="s">
        <v>3713</v>
      </c>
      <c r="J1939" s="31" t="s">
        <v>3714</v>
      </c>
      <c r="K1939" s="37">
        <v>46996</v>
      </c>
      <c r="L1939" s="293" t="s">
        <v>15</v>
      </c>
      <c r="M1939" s="25"/>
      <c r="N1939" s="25"/>
      <c r="O1939" s="203" t="s">
        <v>3714</v>
      </c>
    </row>
    <row r="1940" spans="1:15" s="82" customFormat="1" ht="15" customHeight="1" x14ac:dyDescent="0.25">
      <c r="A1940" s="46" t="s">
        <v>33</v>
      </c>
      <c r="B1940" s="23">
        <v>45.113999999999997</v>
      </c>
      <c r="C1940" s="46" t="s">
        <v>74</v>
      </c>
      <c r="D1940" s="52">
        <v>1086</v>
      </c>
      <c r="E1940" s="46" t="s">
        <v>3715</v>
      </c>
      <c r="F1940" s="46"/>
      <c r="G1940" s="25" t="s">
        <v>87</v>
      </c>
      <c r="H1940" s="25" t="s">
        <v>677</v>
      </c>
      <c r="I1940" s="375" t="s">
        <v>678</v>
      </c>
      <c r="J1940" s="210" t="s">
        <v>3716</v>
      </c>
      <c r="K1940" s="37">
        <v>46203</v>
      </c>
      <c r="L1940" s="25" t="s">
        <v>15</v>
      </c>
      <c r="M1940" s="25" t="s">
        <v>15</v>
      </c>
      <c r="N1940" s="25" t="s">
        <v>19</v>
      </c>
      <c r="O1940" s="256"/>
    </row>
    <row r="1941" spans="1:15" s="82" customFormat="1" ht="15" customHeight="1" x14ac:dyDescent="0.25">
      <c r="A1941" s="69" t="s">
        <v>14</v>
      </c>
      <c r="B1941" s="23">
        <v>12.118</v>
      </c>
      <c r="C1941" s="38" t="s">
        <v>145</v>
      </c>
      <c r="D1941" s="52">
        <v>1086</v>
      </c>
      <c r="E1941" s="46" t="s">
        <v>6751</v>
      </c>
      <c r="F1941" s="46"/>
      <c r="G1941" s="25" t="s">
        <v>6569</v>
      </c>
      <c r="H1941" s="375" t="s">
        <v>6752</v>
      </c>
      <c r="I1941" s="375" t="s">
        <v>6753</v>
      </c>
      <c r="J1941" s="240" t="s">
        <v>6754</v>
      </c>
      <c r="K1941" s="37">
        <v>46568</v>
      </c>
      <c r="L1941" s="25" t="s">
        <v>15</v>
      </c>
      <c r="M1941" s="25" t="s">
        <v>15</v>
      </c>
      <c r="N1941" s="25" t="s">
        <v>19</v>
      </c>
      <c r="O1941" s="240" t="s">
        <v>6754</v>
      </c>
    </row>
    <row r="1942" spans="1:15" s="27" customFormat="1" ht="15" customHeight="1" x14ac:dyDescent="0.25">
      <c r="A1942" s="46" t="s">
        <v>16</v>
      </c>
      <c r="B1942" s="25">
        <v>25.109000000000002</v>
      </c>
      <c r="C1942" s="46" t="s">
        <v>250</v>
      </c>
      <c r="D1942" s="52"/>
      <c r="E1942" s="46" t="s">
        <v>3717</v>
      </c>
      <c r="F1942" s="46"/>
      <c r="G1942" s="25" t="s">
        <v>252</v>
      </c>
      <c r="H1942" s="25" t="s">
        <v>3718</v>
      </c>
      <c r="I1942" s="25" t="s">
        <v>3719</v>
      </c>
      <c r="J1942" s="248" t="s">
        <v>3720</v>
      </c>
      <c r="K1942" s="37">
        <v>46544</v>
      </c>
      <c r="L1942" s="25" t="s">
        <v>15</v>
      </c>
      <c r="M1942" s="25" t="s">
        <v>19</v>
      </c>
      <c r="N1942" s="25" t="s">
        <v>19</v>
      </c>
      <c r="O1942" s="39"/>
    </row>
    <row r="1943" spans="1:15" s="53" customFormat="1" x14ac:dyDescent="0.25">
      <c r="A1943" s="51" t="s">
        <v>73</v>
      </c>
      <c r="B1943" s="30">
        <v>70.125</v>
      </c>
      <c r="C1943" s="451" t="s">
        <v>30</v>
      </c>
      <c r="D1943" s="73">
        <v>7128</v>
      </c>
      <c r="E1943" s="46" t="s">
        <v>7194</v>
      </c>
      <c r="F1943" s="46" t="s">
        <v>7193</v>
      </c>
      <c r="G1943" s="95" t="s">
        <v>7192</v>
      </c>
      <c r="H1943" s="25" t="s">
        <v>7191</v>
      </c>
      <c r="I1943" s="25" t="s">
        <v>7190</v>
      </c>
      <c r="J1943" s="239" t="s">
        <v>7189</v>
      </c>
      <c r="K1943" s="283">
        <v>47361</v>
      </c>
      <c r="L1943" s="25" t="s">
        <v>15</v>
      </c>
      <c r="M1943" s="25" t="s">
        <v>15</v>
      </c>
      <c r="N1943" s="25" t="s">
        <v>19</v>
      </c>
      <c r="O1943" s="213"/>
    </row>
    <row r="1944" spans="1:15" s="27" customFormat="1" ht="15" customHeight="1" x14ac:dyDescent="0.25">
      <c r="A1944" s="38" t="s">
        <v>14</v>
      </c>
      <c r="B1944" s="23">
        <v>70.105999999999995</v>
      </c>
      <c r="C1944" s="38" t="s">
        <v>7419</v>
      </c>
      <c r="D1944" s="45">
        <v>3388</v>
      </c>
      <c r="E1944" s="46" t="s">
        <v>7329</v>
      </c>
      <c r="F1944" s="46"/>
      <c r="G1944" s="25" t="s">
        <v>7192</v>
      </c>
      <c r="H1944" s="25" t="s">
        <v>7330</v>
      </c>
      <c r="I1944" s="25" t="s">
        <v>7331</v>
      </c>
      <c r="J1944" s="239" t="s">
        <v>7332</v>
      </c>
      <c r="K1944" s="37">
        <v>47361</v>
      </c>
      <c r="L1944" s="25" t="s">
        <v>15</v>
      </c>
      <c r="M1944" s="25" t="s">
        <v>15</v>
      </c>
      <c r="N1944" s="25" t="s">
        <v>19</v>
      </c>
      <c r="O1944" s="239"/>
    </row>
    <row r="1945" spans="1:15" s="27" customFormat="1" ht="15" customHeight="1" x14ac:dyDescent="0.25">
      <c r="A1945" s="69" t="s">
        <v>14</v>
      </c>
      <c r="B1945" s="25">
        <v>10.103999999999999</v>
      </c>
      <c r="C1945" s="46" t="s">
        <v>6354</v>
      </c>
      <c r="D1945" s="52">
        <v>4706</v>
      </c>
      <c r="E1945" s="276" t="s">
        <v>6380</v>
      </c>
      <c r="F1945" s="46"/>
      <c r="G1945" s="25" t="s">
        <v>6356</v>
      </c>
      <c r="H1945" s="25" t="s">
        <v>1038</v>
      </c>
      <c r="I1945" s="25" t="s">
        <v>1039</v>
      </c>
      <c r="J1945" s="31" t="s">
        <v>1040</v>
      </c>
      <c r="K1945" s="37">
        <v>46436</v>
      </c>
      <c r="L1945" s="25" t="s">
        <v>15</v>
      </c>
      <c r="M1945" s="25" t="s">
        <v>15</v>
      </c>
      <c r="N1945" s="25" t="s">
        <v>19</v>
      </c>
      <c r="O1945" s="31" t="s">
        <v>1040</v>
      </c>
    </row>
    <row r="1946" spans="1:15" s="27" customFormat="1" ht="15" customHeight="1" x14ac:dyDescent="0.25">
      <c r="A1946" s="46" t="s">
        <v>33</v>
      </c>
      <c r="B1946" s="25">
        <v>45.106000000000002</v>
      </c>
      <c r="C1946" s="46" t="s">
        <v>5459</v>
      </c>
      <c r="D1946" s="52">
        <v>781</v>
      </c>
      <c r="E1946" s="46" t="s">
        <v>5479</v>
      </c>
      <c r="F1946" s="46"/>
      <c r="G1946" s="25" t="s">
        <v>5460</v>
      </c>
      <c r="H1946" s="25" t="s">
        <v>5480</v>
      </c>
      <c r="I1946" s="25" t="s">
        <v>7236</v>
      </c>
      <c r="J1946" s="31" t="s">
        <v>7237</v>
      </c>
      <c r="K1946" s="37">
        <v>46996</v>
      </c>
      <c r="L1946" s="25" t="s">
        <v>15</v>
      </c>
      <c r="M1946" s="25" t="s">
        <v>15</v>
      </c>
      <c r="N1946" s="25" t="s">
        <v>19</v>
      </c>
      <c r="O1946" s="203" t="s">
        <v>5481</v>
      </c>
    </row>
    <row r="1947" spans="1:15" s="27" customFormat="1" x14ac:dyDescent="0.25">
      <c r="A1947" s="54" t="s">
        <v>14</v>
      </c>
      <c r="B1947" s="25">
        <v>70.126000000000005</v>
      </c>
      <c r="C1947" s="392" t="s">
        <v>2367</v>
      </c>
      <c r="D1947" s="52">
        <v>6329</v>
      </c>
      <c r="E1947" s="46" t="s">
        <v>3721</v>
      </c>
      <c r="F1947" s="46" t="s">
        <v>3722</v>
      </c>
      <c r="G1947" s="25" t="s">
        <v>32</v>
      </c>
      <c r="H1947" s="25" t="s">
        <v>3722</v>
      </c>
      <c r="I1947" s="25" t="s">
        <v>3723</v>
      </c>
      <c r="J1947" s="248" t="s">
        <v>3724</v>
      </c>
      <c r="K1947" s="37">
        <v>46630</v>
      </c>
      <c r="L1947" s="25" t="s">
        <v>15</v>
      </c>
      <c r="M1947" s="25" t="s">
        <v>15</v>
      </c>
      <c r="N1947" s="25" t="s">
        <v>19</v>
      </c>
      <c r="O1947" s="256"/>
    </row>
    <row r="1948" spans="1:15" s="81" customFormat="1" ht="15.75" customHeight="1" x14ac:dyDescent="0.25">
      <c r="A1948" s="46" t="s">
        <v>33</v>
      </c>
      <c r="B1948" s="23">
        <v>45.113999999999997</v>
      </c>
      <c r="C1948" s="46" t="s">
        <v>74</v>
      </c>
      <c r="D1948" s="52"/>
      <c r="E1948" s="46" t="s">
        <v>3725</v>
      </c>
      <c r="F1948" s="46"/>
      <c r="G1948" s="25" t="s">
        <v>87</v>
      </c>
      <c r="H1948" s="25" t="s">
        <v>3726</v>
      </c>
      <c r="I1948" s="375" t="s">
        <v>3727</v>
      </c>
      <c r="J1948" s="210" t="s">
        <v>3728</v>
      </c>
      <c r="K1948" s="37">
        <v>46203</v>
      </c>
      <c r="L1948" s="25" t="s">
        <v>15</v>
      </c>
      <c r="M1948" s="25" t="s">
        <v>15</v>
      </c>
      <c r="N1948" s="25" t="s">
        <v>19</v>
      </c>
      <c r="O1948" s="256"/>
    </row>
    <row r="1949" spans="1:15" s="79" customFormat="1" ht="15" customHeight="1" x14ac:dyDescent="0.25">
      <c r="A1949" s="46" t="s">
        <v>33</v>
      </c>
      <c r="B1949" s="23">
        <v>45.113999999999997</v>
      </c>
      <c r="C1949" s="46" t="s">
        <v>74</v>
      </c>
      <c r="D1949" s="52"/>
      <c r="E1949" s="46" t="s">
        <v>3729</v>
      </c>
      <c r="F1949" s="46"/>
      <c r="G1949" s="25" t="s">
        <v>87</v>
      </c>
      <c r="H1949" s="25" t="s">
        <v>3730</v>
      </c>
      <c r="I1949" s="375" t="s">
        <v>3731</v>
      </c>
      <c r="J1949" s="210" t="s">
        <v>3732</v>
      </c>
      <c r="K1949" s="37">
        <v>46203</v>
      </c>
      <c r="L1949" s="25" t="s">
        <v>15</v>
      </c>
      <c r="M1949" s="25" t="s">
        <v>15</v>
      </c>
      <c r="N1949" s="25" t="s">
        <v>19</v>
      </c>
      <c r="O1949" s="256"/>
    </row>
    <row r="1950" spans="1:15" s="27" customFormat="1" ht="15" customHeight="1" x14ac:dyDescent="0.25">
      <c r="A1950" s="69" t="s">
        <v>14</v>
      </c>
      <c r="B1950" s="23">
        <v>12.118</v>
      </c>
      <c r="C1950" s="38" t="s">
        <v>145</v>
      </c>
      <c r="D1950" s="52">
        <v>6986</v>
      </c>
      <c r="E1950" s="46" t="s">
        <v>6755</v>
      </c>
      <c r="F1950" s="46"/>
      <c r="G1950" s="25" t="s">
        <v>6569</v>
      </c>
      <c r="H1950" s="375" t="s">
        <v>6756</v>
      </c>
      <c r="I1950" s="375" t="s">
        <v>6757</v>
      </c>
      <c r="J1950" s="240" t="s">
        <v>6758</v>
      </c>
      <c r="K1950" s="37">
        <v>46568</v>
      </c>
      <c r="L1950" s="25" t="s">
        <v>15</v>
      </c>
      <c r="M1950" s="25" t="s">
        <v>15</v>
      </c>
      <c r="N1950" s="25" t="s">
        <v>19</v>
      </c>
      <c r="O1950" s="240" t="s">
        <v>6759</v>
      </c>
    </row>
    <row r="1951" spans="1:15" s="27" customFormat="1" ht="15" customHeight="1" x14ac:dyDescent="0.25">
      <c r="A1951" s="38" t="s">
        <v>16</v>
      </c>
      <c r="B1951" s="23">
        <v>20.103999999999999</v>
      </c>
      <c r="C1951" s="38" t="s">
        <v>610</v>
      </c>
      <c r="D1951" s="45">
        <v>54561</v>
      </c>
      <c r="E1951" s="280" t="s">
        <v>3733</v>
      </c>
      <c r="F1951" s="280" t="s">
        <v>6958</v>
      </c>
      <c r="G1951" s="47" t="s">
        <v>6947</v>
      </c>
      <c r="H1951" s="25" t="s">
        <v>3734</v>
      </c>
      <c r="I1951" s="25" t="s">
        <v>3735</v>
      </c>
      <c r="J1951" s="86" t="s">
        <v>3736</v>
      </c>
      <c r="K1951" s="37">
        <v>46182</v>
      </c>
      <c r="L1951" s="25" t="s">
        <v>15</v>
      </c>
      <c r="M1951" s="25" t="s">
        <v>15</v>
      </c>
      <c r="N1951" s="25" t="s">
        <v>19</v>
      </c>
      <c r="O1951" s="39"/>
    </row>
    <row r="1952" spans="1:15" s="53" customFormat="1" ht="15" customHeight="1" x14ac:dyDescent="0.25">
      <c r="A1952" s="38" t="s">
        <v>1072</v>
      </c>
      <c r="B1952" s="23">
        <v>20.105</v>
      </c>
      <c r="C1952" s="38" t="s">
        <v>3738</v>
      </c>
      <c r="D1952" s="45">
        <v>5461</v>
      </c>
      <c r="E1952" s="46" t="s">
        <v>3733</v>
      </c>
      <c r="F1952" s="46" t="s">
        <v>3739</v>
      </c>
      <c r="G1952" s="25" t="s">
        <v>9341</v>
      </c>
      <c r="H1952" s="25" t="s">
        <v>3734</v>
      </c>
      <c r="I1952" s="25" t="s">
        <v>3735</v>
      </c>
      <c r="J1952" s="203" t="s">
        <v>3736</v>
      </c>
      <c r="K1952" s="37">
        <v>46568</v>
      </c>
      <c r="L1952" s="26" t="s">
        <v>15</v>
      </c>
      <c r="M1952" s="389"/>
      <c r="N1952" s="389" t="s">
        <v>19</v>
      </c>
      <c r="O1952" s="39"/>
    </row>
    <row r="1953" spans="1:17" s="27" customFormat="1" ht="14.1" customHeight="1" x14ac:dyDescent="0.25">
      <c r="A1953" s="38" t="s">
        <v>16</v>
      </c>
      <c r="B1953" s="23">
        <v>25.125</v>
      </c>
      <c r="C1953" s="38" t="s">
        <v>820</v>
      </c>
      <c r="D1953" s="45">
        <v>5461</v>
      </c>
      <c r="E1953" s="280" t="s">
        <v>3733</v>
      </c>
      <c r="F1953" s="46" t="s">
        <v>3739</v>
      </c>
      <c r="G1953" s="47" t="s">
        <v>7129</v>
      </c>
      <c r="H1953" s="25" t="s">
        <v>3734</v>
      </c>
      <c r="I1953" s="25" t="s">
        <v>3735</v>
      </c>
      <c r="J1953" s="86" t="s">
        <v>7144</v>
      </c>
      <c r="K1953" s="37">
        <v>46608</v>
      </c>
      <c r="L1953" s="25" t="s">
        <v>15</v>
      </c>
      <c r="M1953" s="25" t="s">
        <v>19</v>
      </c>
      <c r="N1953" s="25" t="s">
        <v>19</v>
      </c>
      <c r="O1953" s="203"/>
      <c r="P1953" s="82"/>
      <c r="Q1953" s="82"/>
    </row>
    <row r="1954" spans="1:17" s="27" customFormat="1" ht="14.1" customHeight="1" x14ac:dyDescent="0.25">
      <c r="A1954" s="38" t="s">
        <v>16</v>
      </c>
      <c r="B1954" s="23">
        <v>25.106000000000002</v>
      </c>
      <c r="C1954" s="46" t="s">
        <v>94</v>
      </c>
      <c r="D1954" s="52">
        <v>5461</v>
      </c>
      <c r="E1954" s="46" t="s">
        <v>3733</v>
      </c>
      <c r="F1954" s="46" t="s">
        <v>3737</v>
      </c>
      <c r="G1954" s="447" t="s">
        <v>96</v>
      </c>
      <c r="H1954" s="30" t="s">
        <v>3734</v>
      </c>
      <c r="I1954" s="30" t="s">
        <v>3735</v>
      </c>
      <c r="J1954" s="254" t="s">
        <v>3736</v>
      </c>
      <c r="K1954" s="448">
        <v>46857</v>
      </c>
      <c r="L1954" s="50" t="s">
        <v>15</v>
      </c>
      <c r="M1954" s="97" t="s">
        <v>15</v>
      </c>
      <c r="N1954" s="97" t="s">
        <v>19</v>
      </c>
      <c r="O1954" s="39"/>
    </row>
    <row r="1955" spans="1:17" s="53" customFormat="1" ht="15" customHeight="1" x14ac:dyDescent="0.25">
      <c r="A1955" s="38" t="s">
        <v>16</v>
      </c>
      <c r="B1955" s="23">
        <v>25.12</v>
      </c>
      <c r="C1955" s="46" t="s">
        <v>100</v>
      </c>
      <c r="D1955" s="52">
        <v>5461</v>
      </c>
      <c r="E1955" s="46" t="s">
        <v>3733</v>
      </c>
      <c r="F1955" s="46" t="s">
        <v>3737</v>
      </c>
      <c r="G1955" s="447" t="s">
        <v>96</v>
      </c>
      <c r="H1955" s="30" t="s">
        <v>3734</v>
      </c>
      <c r="I1955" s="30" t="s">
        <v>3735</v>
      </c>
      <c r="J1955" s="254" t="s">
        <v>3736</v>
      </c>
      <c r="K1955" s="448">
        <v>46857</v>
      </c>
      <c r="L1955" s="50" t="s">
        <v>15</v>
      </c>
      <c r="M1955" s="97" t="s">
        <v>15</v>
      </c>
      <c r="N1955" s="97" t="s">
        <v>19</v>
      </c>
      <c r="O1955" s="39"/>
    </row>
    <row r="1956" spans="1:17" s="27" customFormat="1" ht="15" customHeight="1" x14ac:dyDescent="0.25">
      <c r="A1956" s="38" t="s">
        <v>14</v>
      </c>
      <c r="B1956" s="23">
        <v>70.105999999999995</v>
      </c>
      <c r="C1956" s="38" t="s">
        <v>6039</v>
      </c>
      <c r="D1956" s="52">
        <v>6822</v>
      </c>
      <c r="E1956" s="46" t="s">
        <v>6040</v>
      </c>
      <c r="F1956" s="46" t="s">
        <v>6041</v>
      </c>
      <c r="G1956" s="25" t="s">
        <v>5393</v>
      </c>
      <c r="H1956" s="25" t="s">
        <v>6042</v>
      </c>
      <c r="I1956" s="25" t="s">
        <v>6043</v>
      </c>
      <c r="J1956" s="256" t="s">
        <v>6044</v>
      </c>
      <c r="K1956" s="37">
        <v>46996</v>
      </c>
      <c r="L1956" s="25" t="s">
        <v>15</v>
      </c>
      <c r="M1956" s="25" t="s">
        <v>15</v>
      </c>
      <c r="N1956" s="25" t="s">
        <v>19</v>
      </c>
      <c r="O1956" s="209" t="s">
        <v>6044</v>
      </c>
    </row>
    <row r="1957" spans="1:17" s="27" customFormat="1" ht="15" customHeight="1" x14ac:dyDescent="0.25">
      <c r="A1957" s="46" t="s">
        <v>33</v>
      </c>
      <c r="B1957" s="23">
        <v>45.113999999999997</v>
      </c>
      <c r="C1957" s="46" t="s">
        <v>74</v>
      </c>
      <c r="D1957" s="52"/>
      <c r="E1957" s="46" t="s">
        <v>3741</v>
      </c>
      <c r="F1957" s="46" t="s">
        <v>3742</v>
      </c>
      <c r="G1957" s="25" t="s">
        <v>87</v>
      </c>
      <c r="H1957" s="25" t="s">
        <v>3743</v>
      </c>
      <c r="I1957" s="375" t="s">
        <v>3744</v>
      </c>
      <c r="J1957" s="210" t="s">
        <v>3745</v>
      </c>
      <c r="K1957" s="37">
        <v>46203</v>
      </c>
      <c r="L1957" s="25" t="s">
        <v>15</v>
      </c>
      <c r="M1957" s="25" t="s">
        <v>15</v>
      </c>
      <c r="N1957" s="25" t="s">
        <v>15</v>
      </c>
      <c r="O1957" s="39"/>
    </row>
    <row r="1958" spans="1:17" s="27" customFormat="1" x14ac:dyDescent="0.25">
      <c r="A1958" s="46" t="s">
        <v>33</v>
      </c>
      <c r="B1958" s="23">
        <v>45.113999999999997</v>
      </c>
      <c r="C1958" s="46" t="s">
        <v>74</v>
      </c>
      <c r="D1958" s="52">
        <v>349</v>
      </c>
      <c r="E1958" s="46" t="s">
        <v>3746</v>
      </c>
      <c r="F1958" s="46"/>
      <c r="G1958" s="25" t="s">
        <v>7622</v>
      </c>
      <c r="H1958" s="25" t="s">
        <v>3747</v>
      </c>
      <c r="I1958" s="25" t="s">
        <v>3748</v>
      </c>
      <c r="J1958" s="203" t="s">
        <v>3749</v>
      </c>
      <c r="K1958" s="37">
        <v>46690</v>
      </c>
      <c r="L1958" s="25" t="s">
        <v>15</v>
      </c>
      <c r="M1958" s="25"/>
      <c r="N1958" s="25" t="s">
        <v>19</v>
      </c>
      <c r="O1958" s="39"/>
    </row>
    <row r="1959" spans="1:17" s="27" customFormat="1" x14ac:dyDescent="0.25">
      <c r="A1959" s="46" t="s">
        <v>33</v>
      </c>
      <c r="B1959" s="23">
        <v>45.113999999999997</v>
      </c>
      <c r="C1959" s="46" t="s">
        <v>74</v>
      </c>
      <c r="D1959" s="52"/>
      <c r="E1959" s="46" t="s">
        <v>3750</v>
      </c>
      <c r="F1959" s="46"/>
      <c r="G1959" s="25" t="s">
        <v>87</v>
      </c>
      <c r="H1959" s="25" t="s">
        <v>3751</v>
      </c>
      <c r="I1959" s="375" t="s">
        <v>3752</v>
      </c>
      <c r="J1959" s="210" t="s">
        <v>3753</v>
      </c>
      <c r="K1959" s="37">
        <v>46203</v>
      </c>
      <c r="L1959" s="25" t="s">
        <v>15</v>
      </c>
      <c r="M1959" s="25" t="s">
        <v>15</v>
      </c>
      <c r="N1959" s="25" t="s">
        <v>19</v>
      </c>
      <c r="O1959" s="39"/>
    </row>
    <row r="1960" spans="1:17" s="27" customFormat="1" x14ac:dyDescent="0.25">
      <c r="A1960" s="46" t="s">
        <v>33</v>
      </c>
      <c r="B1960" s="23">
        <v>45.113999999999997</v>
      </c>
      <c r="C1960" s="46" t="s">
        <v>74</v>
      </c>
      <c r="D1960" s="52">
        <v>3943</v>
      </c>
      <c r="E1960" s="46" t="s">
        <v>3754</v>
      </c>
      <c r="F1960" s="46"/>
      <c r="G1960" s="25" t="s">
        <v>87</v>
      </c>
      <c r="H1960" s="25" t="s">
        <v>3755</v>
      </c>
      <c r="I1960" s="375" t="s">
        <v>3756</v>
      </c>
      <c r="J1960" s="210" t="s">
        <v>2429</v>
      </c>
      <c r="K1960" s="37">
        <v>46203</v>
      </c>
      <c r="L1960" s="25" t="s">
        <v>15</v>
      </c>
      <c r="M1960" s="25" t="s">
        <v>15</v>
      </c>
      <c r="N1960" s="25" t="s">
        <v>19</v>
      </c>
      <c r="O1960" s="39"/>
    </row>
    <row r="1961" spans="1:17" s="27" customFormat="1" ht="15" customHeight="1" x14ac:dyDescent="0.25">
      <c r="A1961" s="69" t="s">
        <v>14</v>
      </c>
      <c r="B1961" s="23">
        <v>70.125</v>
      </c>
      <c r="C1961" s="46" t="s">
        <v>8507</v>
      </c>
      <c r="D1961" s="52"/>
      <c r="E1961" s="46" t="s">
        <v>8557</v>
      </c>
      <c r="F1961" s="46"/>
      <c r="G1961" s="47" t="s">
        <v>8544</v>
      </c>
      <c r="H1961" s="25" t="s">
        <v>8558</v>
      </c>
      <c r="I1961" s="25" t="s">
        <v>8559</v>
      </c>
      <c r="J1961" s="239" t="s">
        <v>8560</v>
      </c>
      <c r="K1961" s="283">
        <v>47734</v>
      </c>
      <c r="L1961" s="25" t="s">
        <v>15</v>
      </c>
      <c r="M1961" s="25" t="s">
        <v>15</v>
      </c>
      <c r="N1961" s="25" t="s">
        <v>19</v>
      </c>
      <c r="O1961" s="239" t="s">
        <v>8561</v>
      </c>
    </row>
    <row r="1962" spans="1:17" s="27" customFormat="1" x14ac:dyDescent="0.25">
      <c r="A1962" s="46" t="s">
        <v>33</v>
      </c>
      <c r="B1962" s="23">
        <v>45.113999999999997</v>
      </c>
      <c r="C1962" s="46" t="s">
        <v>74</v>
      </c>
      <c r="D1962" s="52">
        <v>5777</v>
      </c>
      <c r="E1962" s="46" t="s">
        <v>6936</v>
      </c>
      <c r="F1962" s="46"/>
      <c r="G1962" s="25" t="s">
        <v>6937</v>
      </c>
      <c r="H1962" s="25" t="s">
        <v>6938</v>
      </c>
      <c r="I1962" s="375" t="s">
        <v>6939</v>
      </c>
      <c r="J1962" s="269" t="s">
        <v>6940</v>
      </c>
      <c r="K1962" s="37">
        <v>46467</v>
      </c>
      <c r="L1962" s="25" t="s">
        <v>15</v>
      </c>
      <c r="M1962" s="25" t="s">
        <v>15</v>
      </c>
      <c r="N1962" s="25" t="s">
        <v>19</v>
      </c>
      <c r="O1962" s="39"/>
    </row>
    <row r="1963" spans="1:17" s="53" customFormat="1" ht="15" customHeight="1" x14ac:dyDescent="0.25">
      <c r="A1963" s="46" t="s">
        <v>33</v>
      </c>
      <c r="B1963" s="23">
        <v>45.113999999999997</v>
      </c>
      <c r="C1963" s="46" t="s">
        <v>74</v>
      </c>
      <c r="D1963" s="52"/>
      <c r="E1963" s="46" t="s">
        <v>3757</v>
      </c>
      <c r="F1963" s="46"/>
      <c r="G1963" s="25" t="s">
        <v>87</v>
      </c>
      <c r="H1963" s="25" t="s">
        <v>3758</v>
      </c>
      <c r="I1963" s="375" t="s">
        <v>3759</v>
      </c>
      <c r="J1963" s="210" t="s">
        <v>3760</v>
      </c>
      <c r="K1963" s="37">
        <v>46203</v>
      </c>
      <c r="L1963" s="25" t="s">
        <v>15</v>
      </c>
      <c r="M1963" s="25" t="s">
        <v>15</v>
      </c>
      <c r="N1963" s="25" t="s">
        <v>19</v>
      </c>
      <c r="O1963" s="39"/>
    </row>
    <row r="1964" spans="1:17" s="27" customFormat="1" ht="15" customHeight="1" x14ac:dyDescent="0.25">
      <c r="A1964" s="46" t="s">
        <v>33</v>
      </c>
      <c r="B1964" s="23">
        <v>45.113999999999997</v>
      </c>
      <c r="C1964" s="46" t="s">
        <v>74</v>
      </c>
      <c r="D1964" s="52">
        <v>5402</v>
      </c>
      <c r="E1964" s="46" t="s">
        <v>3761</v>
      </c>
      <c r="F1964" s="46"/>
      <c r="G1964" s="25" t="s">
        <v>87</v>
      </c>
      <c r="H1964" s="25" t="s">
        <v>3762</v>
      </c>
      <c r="I1964" s="375" t="s">
        <v>3763</v>
      </c>
      <c r="J1964" s="210" t="s">
        <v>3764</v>
      </c>
      <c r="K1964" s="37">
        <v>46203</v>
      </c>
      <c r="L1964" s="25" t="s">
        <v>15</v>
      </c>
      <c r="M1964" s="25" t="s">
        <v>15</v>
      </c>
      <c r="N1964" s="25" t="s">
        <v>19</v>
      </c>
      <c r="O1964" s="39"/>
    </row>
    <row r="1965" spans="1:17" s="27" customFormat="1" ht="15" customHeight="1" x14ac:dyDescent="0.25">
      <c r="A1965" s="46" t="s">
        <v>33</v>
      </c>
      <c r="B1965" s="25">
        <v>45.106000000000002</v>
      </c>
      <c r="C1965" s="46" t="s">
        <v>5459</v>
      </c>
      <c r="D1965" s="52">
        <v>5618</v>
      </c>
      <c r="E1965" s="46" t="s">
        <v>3765</v>
      </c>
      <c r="F1965" s="46"/>
      <c r="G1965" s="25" t="s">
        <v>5460</v>
      </c>
      <c r="H1965" s="25" t="s">
        <v>781</v>
      </c>
      <c r="I1965" s="25" t="s">
        <v>5494</v>
      </c>
      <c r="J1965" s="203" t="s">
        <v>5495</v>
      </c>
      <c r="K1965" s="37">
        <v>46996</v>
      </c>
      <c r="L1965" s="25" t="s">
        <v>15</v>
      </c>
      <c r="M1965" s="25" t="s">
        <v>15</v>
      </c>
      <c r="N1965" s="25" t="s">
        <v>19</v>
      </c>
      <c r="O1965" s="203" t="s">
        <v>3766</v>
      </c>
    </row>
    <row r="1966" spans="1:17" s="353" customFormat="1" ht="12.75" customHeight="1" x14ac:dyDescent="0.25">
      <c r="A1966" s="46" t="s">
        <v>33</v>
      </c>
      <c r="B1966" s="23">
        <v>45.113999999999997</v>
      </c>
      <c r="C1966" s="46" t="s">
        <v>74</v>
      </c>
      <c r="D1966" s="52">
        <v>7724</v>
      </c>
      <c r="E1966" s="46" t="s">
        <v>8602</v>
      </c>
      <c r="F1966" s="46"/>
      <c r="G1966" s="25" t="s">
        <v>8503</v>
      </c>
      <c r="H1966" s="25" t="s">
        <v>8603</v>
      </c>
      <c r="I1966" s="375" t="s">
        <v>8604</v>
      </c>
      <c r="J1966" s="210" t="s">
        <v>8605</v>
      </c>
      <c r="K1966" s="37">
        <v>46203</v>
      </c>
      <c r="L1966" s="25" t="s">
        <v>15</v>
      </c>
      <c r="M1966" s="25" t="s">
        <v>15</v>
      </c>
      <c r="N1966" s="25" t="s">
        <v>19</v>
      </c>
      <c r="O1966" s="210" t="s">
        <v>8606</v>
      </c>
      <c r="P1966" s="512"/>
    </row>
    <row r="1967" spans="1:17" s="353" customFormat="1" ht="12.75" customHeight="1" x14ac:dyDescent="0.25">
      <c r="A1967" s="38" t="s">
        <v>14</v>
      </c>
      <c r="B1967" s="23">
        <v>70.105999999999995</v>
      </c>
      <c r="C1967" s="38" t="s">
        <v>237</v>
      </c>
      <c r="D1967" s="52">
        <v>6083</v>
      </c>
      <c r="E1967" s="46" t="s">
        <v>3767</v>
      </c>
      <c r="F1967" s="46" t="s">
        <v>3768</v>
      </c>
      <c r="G1967" s="25" t="s">
        <v>32</v>
      </c>
      <c r="H1967" s="25" t="s">
        <v>3769</v>
      </c>
      <c r="I1967" s="25" t="s">
        <v>3770</v>
      </c>
      <c r="J1967" s="209" t="s">
        <v>3771</v>
      </c>
      <c r="K1967" s="37">
        <v>46630</v>
      </c>
      <c r="L1967" s="25" t="s">
        <v>15</v>
      </c>
      <c r="M1967" s="25" t="s">
        <v>15</v>
      </c>
      <c r="N1967" s="25" t="s">
        <v>19</v>
      </c>
      <c r="O1967" s="39"/>
      <c r="P1967" s="512"/>
    </row>
    <row r="1968" spans="1:17" s="353" customFormat="1" ht="12.75" customHeight="1" x14ac:dyDescent="0.25">
      <c r="A1968" s="38" t="s">
        <v>14</v>
      </c>
      <c r="B1968" s="23">
        <v>70.105999999999995</v>
      </c>
      <c r="C1968" s="46" t="s">
        <v>5329</v>
      </c>
      <c r="D1968" s="52"/>
      <c r="E1968" s="46" t="s">
        <v>3772</v>
      </c>
      <c r="F1968" s="377"/>
      <c r="G1968" s="23" t="s">
        <v>26</v>
      </c>
      <c r="H1968" s="25" t="s">
        <v>3773</v>
      </c>
      <c r="I1968" s="25" t="s">
        <v>3774</v>
      </c>
      <c r="J1968" s="255" t="s">
        <v>3775</v>
      </c>
      <c r="K1968" s="37">
        <v>46265</v>
      </c>
      <c r="L1968" s="25" t="s">
        <v>15</v>
      </c>
      <c r="M1968" s="25" t="s">
        <v>15</v>
      </c>
      <c r="N1968" s="25" t="s">
        <v>19</v>
      </c>
      <c r="O1968" s="39"/>
      <c r="P1968" s="512"/>
    </row>
    <row r="1969" spans="1:40" s="353" customFormat="1" ht="12.75" customHeight="1" x14ac:dyDescent="0.25">
      <c r="A1969" s="38" t="s">
        <v>16</v>
      </c>
      <c r="B1969" s="23">
        <v>25.108000000000001</v>
      </c>
      <c r="C1969" s="38" t="s">
        <v>4972</v>
      </c>
      <c r="D1969" s="45"/>
      <c r="E1969" s="46" t="s">
        <v>5608</v>
      </c>
      <c r="F1969" s="46" t="s">
        <v>5609</v>
      </c>
      <c r="G1969" s="25" t="s">
        <v>8361</v>
      </c>
      <c r="H1969" s="25" t="s">
        <v>3517</v>
      </c>
      <c r="I1969" s="25" t="s">
        <v>5610</v>
      </c>
      <c r="J1969" s="203" t="s">
        <v>3518</v>
      </c>
      <c r="K1969" s="37">
        <v>46973</v>
      </c>
      <c r="L1969" s="25" t="s">
        <v>15</v>
      </c>
      <c r="M1969" s="25" t="s">
        <v>15</v>
      </c>
      <c r="N1969" s="25" t="s">
        <v>19</v>
      </c>
      <c r="O1969" s="256"/>
      <c r="P1969" s="512"/>
    </row>
    <row r="1970" spans="1:40" s="353" customFormat="1" ht="12.75" customHeight="1" x14ac:dyDescent="0.25">
      <c r="A1970" s="38" t="s">
        <v>16</v>
      </c>
      <c r="B1970" s="23">
        <v>25.122</v>
      </c>
      <c r="C1970" s="38" t="s">
        <v>167</v>
      </c>
      <c r="D1970" s="45"/>
      <c r="E1970" s="46" t="s">
        <v>5608</v>
      </c>
      <c r="F1970" s="46" t="s">
        <v>5609</v>
      </c>
      <c r="G1970" s="25" t="s">
        <v>8361</v>
      </c>
      <c r="H1970" s="25" t="s">
        <v>3517</v>
      </c>
      <c r="I1970" s="25" t="s">
        <v>5610</v>
      </c>
      <c r="J1970" s="203" t="s">
        <v>3518</v>
      </c>
      <c r="K1970" s="37">
        <v>46973</v>
      </c>
      <c r="L1970" s="25" t="s">
        <v>15</v>
      </c>
      <c r="M1970" s="25" t="s">
        <v>15</v>
      </c>
      <c r="N1970" s="25" t="s">
        <v>19</v>
      </c>
      <c r="O1970" s="256"/>
      <c r="P1970" s="512"/>
    </row>
    <row r="1971" spans="1:40" s="353" customFormat="1" ht="12.75" customHeight="1" x14ac:dyDescent="0.25">
      <c r="A1971" s="56" t="s">
        <v>14</v>
      </c>
      <c r="B1971" s="29">
        <v>70.122</v>
      </c>
      <c r="C1971" s="62" t="s">
        <v>72</v>
      </c>
      <c r="D1971" s="63">
        <v>2507</v>
      </c>
      <c r="E1971" s="414" t="s">
        <v>8934</v>
      </c>
      <c r="F1971" s="414"/>
      <c r="G1971" s="26" t="s">
        <v>8819</v>
      </c>
      <c r="H1971" s="410" t="s">
        <v>8935</v>
      </c>
      <c r="I1971" s="410" t="s">
        <v>8936</v>
      </c>
      <c r="J1971" s="421" t="s">
        <v>8937</v>
      </c>
      <c r="K1971" s="388">
        <v>47756</v>
      </c>
      <c r="L1971" s="26" t="s">
        <v>15</v>
      </c>
      <c r="M1971" s="26" t="s">
        <v>15</v>
      </c>
      <c r="N1971" s="26" t="s">
        <v>19</v>
      </c>
      <c r="O1971" s="39"/>
      <c r="P1971" s="512"/>
    </row>
    <row r="1972" spans="1:40" s="68" customFormat="1" ht="12.75" customHeight="1" x14ac:dyDescent="0.25">
      <c r="A1972" s="38" t="s">
        <v>33</v>
      </c>
      <c r="B1972" s="23">
        <v>45.113999999999997</v>
      </c>
      <c r="C1972" s="46" t="s">
        <v>74</v>
      </c>
      <c r="D1972" s="52">
        <v>2252</v>
      </c>
      <c r="E1972" s="46" t="s">
        <v>3780</v>
      </c>
      <c r="F1972" s="46"/>
      <c r="G1972" s="47" t="s">
        <v>3688</v>
      </c>
      <c r="H1972" s="77" t="s">
        <v>81</v>
      </c>
      <c r="I1972" s="25" t="s">
        <v>3781</v>
      </c>
      <c r="J1972" s="31" t="s">
        <v>3782</v>
      </c>
      <c r="K1972" s="37">
        <v>46137</v>
      </c>
      <c r="L1972" s="25" t="s">
        <v>15</v>
      </c>
      <c r="M1972" s="25" t="s">
        <v>15</v>
      </c>
      <c r="N1972" s="25"/>
      <c r="O1972" s="39"/>
      <c r="P1972" s="81"/>
      <c r="Q1972" s="81"/>
      <c r="R1972" s="81"/>
      <c r="S1972" s="81"/>
      <c r="T1972" s="81"/>
      <c r="U1972" s="81"/>
      <c r="V1972" s="81"/>
      <c r="W1972" s="81"/>
      <c r="X1972" s="81"/>
      <c r="Y1972" s="81"/>
      <c r="Z1972" s="81"/>
      <c r="AA1972" s="81"/>
      <c r="AB1972" s="81"/>
      <c r="AC1972" s="81"/>
      <c r="AD1972" s="81"/>
      <c r="AE1972" s="81"/>
      <c r="AF1972" s="81"/>
      <c r="AG1972" s="81"/>
      <c r="AH1972" s="81"/>
      <c r="AI1972" s="81"/>
      <c r="AJ1972" s="81"/>
      <c r="AK1972" s="81"/>
      <c r="AL1972" s="81"/>
      <c r="AM1972" s="81"/>
      <c r="AN1972" s="81"/>
    </row>
    <row r="1973" spans="1:40" s="27" customFormat="1" ht="14.1" customHeight="1" x14ac:dyDescent="0.25">
      <c r="A1973" s="46" t="s">
        <v>33</v>
      </c>
      <c r="B1973" s="23">
        <v>45.113999999999997</v>
      </c>
      <c r="C1973" s="46" t="s">
        <v>74</v>
      </c>
      <c r="D1973" s="52">
        <v>7770</v>
      </c>
      <c r="E1973" s="62" t="s">
        <v>8668</v>
      </c>
      <c r="F1973" s="41" t="s">
        <v>8669</v>
      </c>
      <c r="G1973" s="25" t="s">
        <v>8670</v>
      </c>
      <c r="H1973" s="24" t="s">
        <v>8671</v>
      </c>
      <c r="I1973" s="408" t="s">
        <v>8672</v>
      </c>
      <c r="J1973" s="210" t="s">
        <v>8673</v>
      </c>
      <c r="K1973" s="37">
        <v>47054</v>
      </c>
      <c r="L1973" s="25" t="s">
        <v>15</v>
      </c>
      <c r="M1973" s="25" t="s">
        <v>15</v>
      </c>
      <c r="N1973" s="25" t="s">
        <v>19</v>
      </c>
      <c r="O1973" s="39"/>
    </row>
    <row r="1974" spans="1:40" s="27" customFormat="1" ht="15" customHeight="1" x14ac:dyDescent="0.25">
      <c r="A1974" s="54" t="s">
        <v>33</v>
      </c>
      <c r="B1974" s="375">
        <v>45.112000000000002</v>
      </c>
      <c r="C1974" s="54" t="s">
        <v>5040</v>
      </c>
      <c r="D1974" s="380">
        <v>453</v>
      </c>
      <c r="E1974" s="276" t="s">
        <v>5123</v>
      </c>
      <c r="F1974" s="54"/>
      <c r="G1974" s="375" t="s">
        <v>5041</v>
      </c>
      <c r="H1974" s="25" t="s">
        <v>81</v>
      </c>
      <c r="I1974" s="25" t="s">
        <v>5124</v>
      </c>
      <c r="J1974" s="257" t="s">
        <v>5125</v>
      </c>
      <c r="K1974" s="383">
        <v>46203</v>
      </c>
      <c r="L1974" s="375" t="s">
        <v>15</v>
      </c>
      <c r="M1974" s="375" t="s">
        <v>15</v>
      </c>
      <c r="N1974" s="375" t="s">
        <v>19</v>
      </c>
      <c r="O1974" s="39"/>
    </row>
    <row r="1975" spans="1:40" s="27" customFormat="1" ht="14.1" customHeight="1" x14ac:dyDescent="0.25">
      <c r="A1975" s="54" t="s">
        <v>33</v>
      </c>
      <c r="B1975" s="375">
        <v>45.112000000000002</v>
      </c>
      <c r="C1975" s="54" t="s">
        <v>5040</v>
      </c>
      <c r="D1975" s="380">
        <v>179</v>
      </c>
      <c r="E1975" s="276" t="s">
        <v>3783</v>
      </c>
      <c r="F1975" s="54"/>
      <c r="G1975" s="375" t="s">
        <v>5041</v>
      </c>
      <c r="H1975" s="25" t="s">
        <v>5126</v>
      </c>
      <c r="I1975" s="25" t="s">
        <v>5127</v>
      </c>
      <c r="J1975" s="257" t="s">
        <v>3784</v>
      </c>
      <c r="K1975" s="383">
        <v>46203</v>
      </c>
      <c r="L1975" s="375" t="s">
        <v>15</v>
      </c>
      <c r="M1975" s="375" t="s">
        <v>15</v>
      </c>
      <c r="N1975" s="375" t="s">
        <v>19</v>
      </c>
      <c r="O1975" s="39"/>
    </row>
    <row r="1976" spans="1:40" s="27" customFormat="1" ht="15" customHeight="1" x14ac:dyDescent="0.25">
      <c r="A1976" s="38" t="s">
        <v>14</v>
      </c>
      <c r="B1976" s="23">
        <v>70.105999999999995</v>
      </c>
      <c r="C1976" s="46" t="s">
        <v>5330</v>
      </c>
      <c r="D1976" s="63"/>
      <c r="E1976" s="46" t="s">
        <v>3785</v>
      </c>
      <c r="F1976" s="46" t="s">
        <v>3786</v>
      </c>
      <c r="G1976" s="25" t="s">
        <v>32</v>
      </c>
      <c r="H1976" s="25" t="s">
        <v>3787</v>
      </c>
      <c r="I1976" s="25" t="s">
        <v>3788</v>
      </c>
      <c r="J1976" s="255" t="s">
        <v>3789</v>
      </c>
      <c r="K1976" s="37">
        <v>46630</v>
      </c>
      <c r="L1976" s="25" t="s">
        <v>15</v>
      </c>
      <c r="M1976" s="25" t="s">
        <v>15</v>
      </c>
      <c r="N1976" s="25" t="s">
        <v>19</v>
      </c>
      <c r="O1976" s="39"/>
    </row>
    <row r="1977" spans="1:40" s="27" customFormat="1" ht="14.1" customHeight="1" x14ac:dyDescent="0.25">
      <c r="A1977" s="46" t="s">
        <v>33</v>
      </c>
      <c r="B1977" s="23">
        <v>45.113999999999997</v>
      </c>
      <c r="C1977" s="46" t="s">
        <v>74</v>
      </c>
      <c r="D1977" s="52"/>
      <c r="E1977" s="46" t="s">
        <v>3790</v>
      </c>
      <c r="F1977" s="46"/>
      <c r="G1977" s="25" t="s">
        <v>87</v>
      </c>
      <c r="H1977" s="25" t="s">
        <v>3791</v>
      </c>
      <c r="I1977" s="375" t="s">
        <v>3792</v>
      </c>
      <c r="J1977" s="210" t="s">
        <v>3793</v>
      </c>
      <c r="K1977" s="37">
        <v>46203</v>
      </c>
      <c r="L1977" s="25" t="s">
        <v>15</v>
      </c>
      <c r="M1977" s="25" t="s">
        <v>15</v>
      </c>
      <c r="N1977" s="25" t="s">
        <v>15</v>
      </c>
      <c r="O1977" s="39"/>
    </row>
    <row r="1978" spans="1:40" s="27" customFormat="1" ht="15" customHeight="1" x14ac:dyDescent="0.25">
      <c r="A1978" s="46" t="s">
        <v>33</v>
      </c>
      <c r="B1978" s="23">
        <v>45.113999999999997</v>
      </c>
      <c r="C1978" s="46" t="s">
        <v>74</v>
      </c>
      <c r="D1978" s="52">
        <v>7486</v>
      </c>
      <c r="E1978" s="46" t="s">
        <v>7857</v>
      </c>
      <c r="F1978" s="46"/>
      <c r="G1978" s="25" t="s">
        <v>7834</v>
      </c>
      <c r="H1978" s="25" t="s">
        <v>7858</v>
      </c>
      <c r="I1978" s="375" t="s">
        <v>7859</v>
      </c>
      <c r="J1978" s="210" t="s">
        <v>7860</v>
      </c>
      <c r="K1978" s="37">
        <v>46203</v>
      </c>
      <c r="L1978" s="25" t="s">
        <v>15</v>
      </c>
      <c r="M1978" s="25" t="s">
        <v>15</v>
      </c>
      <c r="N1978" s="25" t="s">
        <v>19</v>
      </c>
      <c r="O1978" s="39"/>
    </row>
    <row r="1979" spans="1:40" s="27" customFormat="1" ht="14.1" customHeight="1" x14ac:dyDescent="0.25">
      <c r="A1979" s="54" t="s">
        <v>33</v>
      </c>
      <c r="B1979" s="375">
        <v>45.112000000000002</v>
      </c>
      <c r="C1979" s="54" t="s">
        <v>5040</v>
      </c>
      <c r="D1979" s="380"/>
      <c r="E1979" s="276" t="s">
        <v>5128</v>
      </c>
      <c r="F1979" s="54"/>
      <c r="G1979" s="375" t="s">
        <v>5041</v>
      </c>
      <c r="H1979" s="25" t="s">
        <v>5129</v>
      </c>
      <c r="I1979" s="25" t="s">
        <v>5130</v>
      </c>
      <c r="J1979" s="257" t="s">
        <v>5131</v>
      </c>
      <c r="K1979" s="383">
        <v>46203</v>
      </c>
      <c r="L1979" s="375" t="s">
        <v>15</v>
      </c>
      <c r="M1979" s="375" t="s">
        <v>15</v>
      </c>
      <c r="N1979" s="375" t="s">
        <v>19</v>
      </c>
      <c r="O1979" s="39"/>
    </row>
    <row r="1980" spans="1:40" s="27" customFormat="1" ht="15" customHeight="1" x14ac:dyDescent="0.25">
      <c r="A1980" s="46" t="s">
        <v>33</v>
      </c>
      <c r="B1980" s="23">
        <v>45.113999999999997</v>
      </c>
      <c r="C1980" s="46" t="s">
        <v>74</v>
      </c>
      <c r="D1980" s="52">
        <v>1042</v>
      </c>
      <c r="E1980" s="46" t="s">
        <v>3794</v>
      </c>
      <c r="F1980" s="46"/>
      <c r="G1980" s="25" t="s">
        <v>87</v>
      </c>
      <c r="H1980" s="25" t="s">
        <v>3795</v>
      </c>
      <c r="I1980" s="375" t="s">
        <v>3796</v>
      </c>
      <c r="J1980" s="210" t="s">
        <v>3797</v>
      </c>
      <c r="K1980" s="37">
        <v>46203</v>
      </c>
      <c r="L1980" s="25" t="s">
        <v>15</v>
      </c>
      <c r="M1980" s="25" t="s">
        <v>15</v>
      </c>
      <c r="N1980" s="25" t="s">
        <v>19</v>
      </c>
      <c r="O1980" s="39"/>
    </row>
    <row r="1981" spans="1:40" s="27" customFormat="1" ht="14.1" customHeight="1" x14ac:dyDescent="0.25">
      <c r="A1981" s="46" t="s">
        <v>83</v>
      </c>
      <c r="B1981" s="84">
        <v>45.107999999999997</v>
      </c>
      <c r="C1981" s="46" t="s">
        <v>6098</v>
      </c>
      <c r="D1981" s="52"/>
      <c r="E1981" s="276" t="s">
        <v>6261</v>
      </c>
      <c r="F1981" s="46"/>
      <c r="G1981" s="25" t="s">
        <v>6100</v>
      </c>
      <c r="H1981" s="25" t="s">
        <v>6262</v>
      </c>
      <c r="I1981" s="25" t="s">
        <v>6263</v>
      </c>
      <c r="J1981" s="255" t="s">
        <v>6264</v>
      </c>
      <c r="K1981" s="37">
        <v>46934</v>
      </c>
      <c r="L1981" s="25" t="s">
        <v>15</v>
      </c>
      <c r="M1981" s="25" t="s">
        <v>120</v>
      </c>
      <c r="N1981" s="25" t="s">
        <v>19</v>
      </c>
      <c r="O1981" s="39"/>
    </row>
    <row r="1982" spans="1:40" s="27" customFormat="1" ht="15" customHeight="1" x14ac:dyDescent="0.25">
      <c r="A1982" s="46" t="s">
        <v>83</v>
      </c>
      <c r="B1982" s="84">
        <v>45.107999999999997</v>
      </c>
      <c r="C1982" s="46" t="s">
        <v>6098</v>
      </c>
      <c r="D1982" s="52"/>
      <c r="E1982" s="276" t="s">
        <v>6265</v>
      </c>
      <c r="F1982" s="46"/>
      <c r="G1982" s="25" t="s">
        <v>6100</v>
      </c>
      <c r="H1982" s="25" t="s">
        <v>6266</v>
      </c>
      <c r="I1982" s="25" t="s">
        <v>6267</v>
      </c>
      <c r="J1982" s="255" t="s">
        <v>6268</v>
      </c>
      <c r="K1982" s="37">
        <v>46934</v>
      </c>
      <c r="L1982" s="25" t="s">
        <v>15</v>
      </c>
      <c r="M1982" s="25" t="s">
        <v>120</v>
      </c>
      <c r="N1982" s="25" t="s">
        <v>19</v>
      </c>
      <c r="O1982" s="39"/>
    </row>
    <row r="1983" spans="1:40" s="27" customFormat="1" ht="14.1" customHeight="1" x14ac:dyDescent="0.25">
      <c r="A1983" s="38" t="s">
        <v>16</v>
      </c>
      <c r="B1983" s="23">
        <v>80.103999999999999</v>
      </c>
      <c r="C1983" s="38" t="s">
        <v>3798</v>
      </c>
      <c r="D1983" s="45">
        <v>2649</v>
      </c>
      <c r="E1983" s="51" t="s">
        <v>3799</v>
      </c>
      <c r="F1983" s="51"/>
      <c r="G1983" s="447" t="s">
        <v>6068</v>
      </c>
      <c r="H1983" s="25" t="s">
        <v>3800</v>
      </c>
      <c r="I1983" s="25" t="s">
        <v>3801</v>
      </c>
      <c r="J1983" s="203" t="s">
        <v>3802</v>
      </c>
      <c r="K1983" s="37">
        <v>46356</v>
      </c>
      <c r="L1983" s="25" t="s">
        <v>19</v>
      </c>
      <c r="M1983" s="25" t="s">
        <v>19</v>
      </c>
      <c r="N1983" s="25" t="s">
        <v>19</v>
      </c>
      <c r="O1983" s="39"/>
    </row>
    <row r="1984" spans="1:40" s="27" customFormat="1" ht="15" customHeight="1" x14ac:dyDescent="0.25">
      <c r="A1984" s="41" t="s">
        <v>8071</v>
      </c>
      <c r="B1984" s="23">
        <v>13.102</v>
      </c>
      <c r="C1984" s="38" t="s">
        <v>39</v>
      </c>
      <c r="D1984" s="45">
        <v>5866</v>
      </c>
      <c r="E1984" s="46" t="s">
        <v>3803</v>
      </c>
      <c r="F1984" s="46"/>
      <c r="G1984" s="25" t="s">
        <v>41</v>
      </c>
      <c r="H1984" s="25" t="s">
        <v>3804</v>
      </c>
      <c r="I1984" s="25" t="s">
        <v>3805</v>
      </c>
      <c r="J1984" s="203" t="s">
        <v>3806</v>
      </c>
      <c r="K1984" s="37">
        <v>46203</v>
      </c>
      <c r="L1984" s="25" t="s">
        <v>19</v>
      </c>
      <c r="M1984" s="25" t="s">
        <v>15</v>
      </c>
      <c r="N1984" s="25" t="s">
        <v>19</v>
      </c>
      <c r="O1984" s="39"/>
    </row>
    <row r="1985" spans="1:15" s="27" customFormat="1" ht="14.1" customHeight="1" x14ac:dyDescent="0.2">
      <c r="A1985" s="41" t="s">
        <v>8071</v>
      </c>
      <c r="B1985" s="23">
        <v>13.102</v>
      </c>
      <c r="C1985" s="38" t="s">
        <v>39</v>
      </c>
      <c r="D1985" s="61">
        <v>7162</v>
      </c>
      <c r="E1985" s="446" t="s">
        <v>7371</v>
      </c>
      <c r="F1985" s="446" t="s">
        <v>7372</v>
      </c>
      <c r="G1985" s="447" t="s">
        <v>7215</v>
      </c>
      <c r="H1985" s="30" t="s">
        <v>7373</v>
      </c>
      <c r="I1985" s="25" t="s">
        <v>7374</v>
      </c>
      <c r="J1985" s="303" t="s">
        <v>7375</v>
      </c>
      <c r="K1985" s="448">
        <v>46568</v>
      </c>
      <c r="L1985" s="50" t="s">
        <v>19</v>
      </c>
      <c r="M1985" s="97" t="s">
        <v>15</v>
      </c>
      <c r="N1985" s="97" t="s">
        <v>19</v>
      </c>
      <c r="O1985" s="42"/>
    </row>
    <row r="1986" spans="1:15" s="27" customFormat="1" ht="15" customHeight="1" x14ac:dyDescent="0.25">
      <c r="A1986" s="38" t="s">
        <v>16</v>
      </c>
      <c r="B1986" s="23">
        <v>25.117999999999999</v>
      </c>
      <c r="C1986" s="38" t="s">
        <v>45</v>
      </c>
      <c r="D1986" s="45">
        <v>6266</v>
      </c>
      <c r="E1986" s="46" t="s">
        <v>3807</v>
      </c>
      <c r="F1986" s="46"/>
      <c r="G1986" s="25" t="s">
        <v>3808</v>
      </c>
      <c r="H1986" s="25" t="s">
        <v>3809</v>
      </c>
      <c r="I1986" s="25" t="s">
        <v>3810</v>
      </c>
      <c r="J1986" s="31" t="s">
        <v>3811</v>
      </c>
      <c r="K1986" s="37" t="s">
        <v>873</v>
      </c>
      <c r="L1986" s="25"/>
      <c r="M1986" s="313" t="s">
        <v>15</v>
      </c>
      <c r="N1986" s="313" t="s">
        <v>19</v>
      </c>
      <c r="O1986" s="39"/>
    </row>
    <row r="1987" spans="1:15" s="27" customFormat="1" ht="14.1" customHeight="1" x14ac:dyDescent="0.25">
      <c r="A1987" s="38" t="s">
        <v>7612</v>
      </c>
      <c r="B1987" s="23">
        <v>75.114000000000004</v>
      </c>
      <c r="C1987" s="46" t="s">
        <v>1791</v>
      </c>
      <c r="D1987" s="52">
        <v>6892</v>
      </c>
      <c r="E1987" s="46" t="s">
        <v>6499</v>
      </c>
      <c r="F1987" s="46"/>
      <c r="G1987" s="25" t="s">
        <v>6500</v>
      </c>
      <c r="H1987" s="25" t="s">
        <v>6501</v>
      </c>
      <c r="I1987" s="25" t="s">
        <v>9141</v>
      </c>
      <c r="J1987" s="203" t="s">
        <v>6502</v>
      </c>
      <c r="K1987" s="37">
        <v>46568</v>
      </c>
      <c r="L1987" s="25" t="s">
        <v>1071</v>
      </c>
      <c r="M1987" s="25" t="s">
        <v>1071</v>
      </c>
      <c r="N1987" s="25" t="s">
        <v>520</v>
      </c>
      <c r="O1987" s="203" t="s">
        <v>6502</v>
      </c>
    </row>
    <row r="1988" spans="1:15" s="27" customFormat="1" ht="15" customHeight="1" x14ac:dyDescent="0.25">
      <c r="A1988" s="54" t="s">
        <v>14</v>
      </c>
      <c r="B1988" s="25">
        <v>30.106000000000002</v>
      </c>
      <c r="C1988" s="38" t="s">
        <v>5240</v>
      </c>
      <c r="D1988" s="52">
        <v>6234</v>
      </c>
      <c r="E1988" s="46" t="s">
        <v>3812</v>
      </c>
      <c r="F1988" s="46"/>
      <c r="G1988" s="25" t="s">
        <v>32</v>
      </c>
      <c r="H1988" s="25" t="s">
        <v>3812</v>
      </c>
      <c r="I1988" s="25" t="s">
        <v>3813</v>
      </c>
      <c r="J1988" s="255" t="s">
        <v>3814</v>
      </c>
      <c r="K1988" s="37">
        <v>46630</v>
      </c>
      <c r="L1988" s="25" t="s">
        <v>15</v>
      </c>
      <c r="M1988" s="25" t="s">
        <v>15</v>
      </c>
      <c r="N1988" s="25" t="s">
        <v>19</v>
      </c>
      <c r="O1988" s="39"/>
    </row>
    <row r="1989" spans="1:15" s="27" customFormat="1" ht="14.1" customHeight="1" x14ac:dyDescent="0.25">
      <c r="A1989" s="67" t="s">
        <v>14</v>
      </c>
      <c r="B1989" s="23">
        <v>30.106000000000002</v>
      </c>
      <c r="C1989" s="38" t="s">
        <v>5328</v>
      </c>
      <c r="D1989" s="45">
        <v>4656</v>
      </c>
      <c r="E1989" s="46" t="s">
        <v>3815</v>
      </c>
      <c r="F1989" s="46"/>
      <c r="G1989" s="25" t="s">
        <v>26</v>
      </c>
      <c r="H1989" s="25" t="s">
        <v>3816</v>
      </c>
      <c r="I1989" s="25" t="s">
        <v>3817</v>
      </c>
      <c r="J1989" s="255" t="s">
        <v>3818</v>
      </c>
      <c r="K1989" s="37">
        <v>46265</v>
      </c>
      <c r="L1989" s="25" t="s">
        <v>15</v>
      </c>
      <c r="M1989" s="25" t="s">
        <v>15</v>
      </c>
      <c r="N1989" s="25" t="s">
        <v>19</v>
      </c>
      <c r="O1989" s="39"/>
    </row>
    <row r="1990" spans="1:15" s="27" customFormat="1" ht="15.75" customHeight="1" x14ac:dyDescent="0.25">
      <c r="A1990" s="66" t="s">
        <v>33</v>
      </c>
      <c r="B1990" s="32">
        <v>45.113999999999997</v>
      </c>
      <c r="C1990" s="59" t="s">
        <v>74</v>
      </c>
      <c r="D1990" s="58">
        <v>2173</v>
      </c>
      <c r="E1990" s="359" t="s">
        <v>3819</v>
      </c>
      <c r="F1990" s="359" t="s">
        <v>3820</v>
      </c>
      <c r="G1990" s="83" t="s">
        <v>819</v>
      </c>
      <c r="H1990" s="33" t="s">
        <v>3821</v>
      </c>
      <c r="I1990" s="33" t="s">
        <v>3822</v>
      </c>
      <c r="J1990" s="253" t="s">
        <v>3823</v>
      </c>
      <c r="K1990" s="34">
        <v>46026</v>
      </c>
      <c r="L1990" s="33" t="s">
        <v>19</v>
      </c>
      <c r="M1990" s="33"/>
      <c r="N1990" s="33"/>
      <c r="O1990" s="316"/>
    </row>
    <row r="1991" spans="1:15" s="27" customFormat="1" ht="14.1" customHeight="1" x14ac:dyDescent="0.25">
      <c r="A1991" s="38" t="s">
        <v>1072</v>
      </c>
      <c r="B1991" s="36">
        <v>41.104999999999997</v>
      </c>
      <c r="C1991" s="67" t="s">
        <v>1078</v>
      </c>
      <c r="D1991" s="45"/>
      <c r="E1991" s="46" t="s">
        <v>3824</v>
      </c>
      <c r="F1991" s="46"/>
      <c r="G1991" s="25" t="s">
        <v>3825</v>
      </c>
      <c r="H1991" s="25" t="s">
        <v>3826</v>
      </c>
      <c r="I1991" s="25" t="s">
        <v>3827</v>
      </c>
      <c r="J1991" s="86" t="s">
        <v>3828</v>
      </c>
      <c r="K1991" s="37">
        <v>46163</v>
      </c>
      <c r="L1991" s="25" t="s">
        <v>15</v>
      </c>
      <c r="M1991" s="313" t="s">
        <v>15</v>
      </c>
      <c r="N1991" s="313" t="s">
        <v>19</v>
      </c>
      <c r="O1991" s="39"/>
    </row>
    <row r="1992" spans="1:15" s="27" customFormat="1" ht="15" customHeight="1" x14ac:dyDescent="0.25">
      <c r="A1992" s="38" t="s">
        <v>16</v>
      </c>
      <c r="B1992" s="23">
        <v>25.105</v>
      </c>
      <c r="C1992" s="38" t="s">
        <v>1418</v>
      </c>
      <c r="D1992" s="45">
        <v>6477</v>
      </c>
      <c r="E1992" s="46" t="s">
        <v>5274</v>
      </c>
      <c r="F1992" s="46"/>
      <c r="G1992" s="25" t="s">
        <v>5275</v>
      </c>
      <c r="H1992" s="25" t="s">
        <v>7549</v>
      </c>
      <c r="I1992" s="25" t="s">
        <v>5276</v>
      </c>
      <c r="J1992" s="203" t="s">
        <v>7550</v>
      </c>
      <c r="K1992" s="37">
        <v>46873</v>
      </c>
      <c r="L1992" s="25" t="s">
        <v>15</v>
      </c>
      <c r="M1992" s="25" t="s">
        <v>19</v>
      </c>
      <c r="N1992" s="25" t="s">
        <v>15</v>
      </c>
      <c r="O1992" s="39"/>
    </row>
    <row r="1993" spans="1:15" s="353" customFormat="1" ht="12.75" customHeight="1" x14ac:dyDescent="0.25">
      <c r="A1993" s="38" t="s">
        <v>16</v>
      </c>
      <c r="B1993" s="23">
        <v>25.123000000000001</v>
      </c>
      <c r="C1993" s="38" t="s">
        <v>3340</v>
      </c>
      <c r="D1993" s="45">
        <v>6477</v>
      </c>
      <c r="E1993" s="46" t="s">
        <v>5274</v>
      </c>
      <c r="F1993" s="46"/>
      <c r="G1993" s="25" t="s">
        <v>5275</v>
      </c>
      <c r="H1993" s="25" t="s">
        <v>7549</v>
      </c>
      <c r="I1993" s="25" t="s">
        <v>5276</v>
      </c>
      <c r="J1993" s="203" t="s">
        <v>7550</v>
      </c>
      <c r="K1993" s="37">
        <v>46873</v>
      </c>
      <c r="L1993" s="25" t="s">
        <v>15</v>
      </c>
      <c r="M1993" s="25" t="s">
        <v>19</v>
      </c>
      <c r="N1993" s="25" t="s">
        <v>15</v>
      </c>
      <c r="O1993" s="39"/>
    </row>
    <row r="1994" spans="1:15" s="27" customFormat="1" x14ac:dyDescent="0.25">
      <c r="A1994" s="38" t="s">
        <v>16</v>
      </c>
      <c r="B1994" s="23">
        <v>25.106999999999999</v>
      </c>
      <c r="C1994" s="38" t="s">
        <v>972</v>
      </c>
      <c r="D1994" s="45">
        <v>255</v>
      </c>
      <c r="E1994" s="280" t="s">
        <v>7270</v>
      </c>
      <c r="F1994" s="46"/>
      <c r="G1994" s="47" t="s">
        <v>7271</v>
      </c>
      <c r="H1994" s="25" t="s">
        <v>7272</v>
      </c>
      <c r="I1994" s="25" t="s">
        <v>7273</v>
      </c>
      <c r="J1994" s="86" t="s">
        <v>7274</v>
      </c>
      <c r="K1994" s="37">
        <v>46203</v>
      </c>
      <c r="L1994" s="25" t="s">
        <v>19</v>
      </c>
      <c r="M1994" s="25"/>
      <c r="N1994" s="25"/>
      <c r="O1994" s="39"/>
    </row>
    <row r="1995" spans="1:15" s="27" customFormat="1" ht="15" customHeight="1" x14ac:dyDescent="0.25">
      <c r="A1995" s="46" t="s">
        <v>16</v>
      </c>
      <c r="B1995" s="25">
        <v>25.109000000000002</v>
      </c>
      <c r="C1995" s="46" t="s">
        <v>250</v>
      </c>
      <c r="D1995" s="52"/>
      <c r="E1995" s="46" t="s">
        <v>3829</v>
      </c>
      <c r="F1995" s="46"/>
      <c r="G1995" s="25" t="s">
        <v>252</v>
      </c>
      <c r="H1995" s="25" t="s">
        <v>3830</v>
      </c>
      <c r="I1995" s="25" t="s">
        <v>3831</v>
      </c>
      <c r="J1995" s="248" t="s">
        <v>3832</v>
      </c>
      <c r="K1995" s="37">
        <v>46544</v>
      </c>
      <c r="L1995" s="25" t="s">
        <v>15</v>
      </c>
      <c r="M1995" s="25" t="s">
        <v>15</v>
      </c>
      <c r="N1995" s="25" t="s">
        <v>19</v>
      </c>
      <c r="O1995" s="39"/>
    </row>
    <row r="1996" spans="1:15" s="27" customFormat="1" ht="15" customHeight="1" x14ac:dyDescent="0.25">
      <c r="A1996" s="38" t="s">
        <v>16</v>
      </c>
      <c r="B1996" s="23">
        <v>25.125</v>
      </c>
      <c r="C1996" s="38" t="s">
        <v>820</v>
      </c>
      <c r="D1996" s="45">
        <v>7118</v>
      </c>
      <c r="E1996" s="280" t="s">
        <v>7149</v>
      </c>
      <c r="F1996" s="46" t="s">
        <v>7150</v>
      </c>
      <c r="G1996" s="47" t="s">
        <v>7129</v>
      </c>
      <c r="H1996" s="25" t="s">
        <v>7151</v>
      </c>
      <c r="I1996" s="25" t="s">
        <v>7152</v>
      </c>
      <c r="J1996" s="86" t="s">
        <v>7153</v>
      </c>
      <c r="K1996" s="37">
        <v>46608</v>
      </c>
      <c r="L1996" s="25" t="s">
        <v>15</v>
      </c>
      <c r="M1996" s="25" t="s">
        <v>15</v>
      </c>
      <c r="N1996" s="25" t="s">
        <v>19</v>
      </c>
      <c r="O1996" s="203" t="s">
        <v>7154</v>
      </c>
    </row>
    <row r="1997" spans="1:15" s="27" customFormat="1" x14ac:dyDescent="0.25">
      <c r="A1997" s="38" t="s">
        <v>16</v>
      </c>
      <c r="B1997" s="84">
        <v>25.113</v>
      </c>
      <c r="C1997" s="46" t="s">
        <v>143</v>
      </c>
      <c r="D1997" s="45">
        <v>7118</v>
      </c>
      <c r="E1997" s="280" t="s">
        <v>7149</v>
      </c>
      <c r="F1997" s="46" t="s">
        <v>7150</v>
      </c>
      <c r="G1997" s="25" t="s">
        <v>8361</v>
      </c>
      <c r="H1997" s="25" t="s">
        <v>8371</v>
      </c>
      <c r="I1997" s="25" t="s">
        <v>8370</v>
      </c>
      <c r="J1997" s="86" t="s">
        <v>7153</v>
      </c>
      <c r="K1997" s="37">
        <v>46973</v>
      </c>
      <c r="L1997" s="25" t="s">
        <v>15</v>
      </c>
      <c r="M1997" s="25" t="s">
        <v>15</v>
      </c>
      <c r="N1997" s="25" t="s">
        <v>19</v>
      </c>
      <c r="O1997" s="203" t="s">
        <v>8369</v>
      </c>
    </row>
    <row r="1998" spans="1:15" s="53" customFormat="1" ht="15" customHeight="1" x14ac:dyDescent="0.25">
      <c r="A1998" s="38" t="s">
        <v>16</v>
      </c>
      <c r="B1998" s="23">
        <v>25.12</v>
      </c>
      <c r="C1998" s="38" t="s">
        <v>4006</v>
      </c>
      <c r="D1998" s="45">
        <v>7118</v>
      </c>
      <c r="E1998" s="280" t="s">
        <v>7149</v>
      </c>
      <c r="F1998" s="46" t="s">
        <v>7150</v>
      </c>
      <c r="G1998" s="25" t="s">
        <v>8361</v>
      </c>
      <c r="H1998" s="25" t="s">
        <v>8371</v>
      </c>
      <c r="I1998" s="25" t="s">
        <v>8370</v>
      </c>
      <c r="J1998" s="86" t="s">
        <v>7153</v>
      </c>
      <c r="K1998" s="37">
        <v>46973</v>
      </c>
      <c r="L1998" s="25" t="s">
        <v>15</v>
      </c>
      <c r="M1998" s="25" t="s">
        <v>15</v>
      </c>
      <c r="N1998" s="25" t="s">
        <v>19</v>
      </c>
      <c r="O1998" s="203" t="s">
        <v>8369</v>
      </c>
    </row>
    <row r="1999" spans="1:15" s="27" customFormat="1" ht="15" customHeight="1" x14ac:dyDescent="0.25">
      <c r="A1999" s="38" t="s">
        <v>14</v>
      </c>
      <c r="B1999" s="23">
        <v>70.105999999999995</v>
      </c>
      <c r="C1999" s="46" t="s">
        <v>5329</v>
      </c>
      <c r="D1999" s="52">
        <v>5206</v>
      </c>
      <c r="E1999" s="46" t="s">
        <v>3833</v>
      </c>
      <c r="F1999" s="46"/>
      <c r="G1999" s="23" t="s">
        <v>26</v>
      </c>
      <c r="H1999" s="25" t="s">
        <v>3834</v>
      </c>
      <c r="I1999" s="25" t="s">
        <v>3835</v>
      </c>
      <c r="J1999" s="255" t="s">
        <v>3836</v>
      </c>
      <c r="K1999" s="37">
        <v>46265</v>
      </c>
      <c r="L1999" s="25" t="s">
        <v>15</v>
      </c>
      <c r="M1999" s="25" t="s">
        <v>15</v>
      </c>
      <c r="N1999" s="25" t="s">
        <v>19</v>
      </c>
      <c r="O1999" s="39"/>
    </row>
    <row r="2000" spans="1:15" s="27" customFormat="1" ht="15" customHeight="1" x14ac:dyDescent="0.25">
      <c r="A2000" s="69" t="s">
        <v>14</v>
      </c>
      <c r="B2000" s="23">
        <v>12.118</v>
      </c>
      <c r="C2000" s="38" t="s">
        <v>145</v>
      </c>
      <c r="D2000" s="52">
        <v>5212</v>
      </c>
      <c r="E2000" s="46" t="s">
        <v>3837</v>
      </c>
      <c r="F2000" s="46"/>
      <c r="G2000" s="25" t="s">
        <v>6569</v>
      </c>
      <c r="H2000" s="375" t="s">
        <v>6760</v>
      </c>
      <c r="I2000" s="375" t="s">
        <v>6761</v>
      </c>
      <c r="J2000" s="240" t="s">
        <v>6762</v>
      </c>
      <c r="K2000" s="37">
        <v>46568</v>
      </c>
      <c r="L2000" s="25" t="s">
        <v>15</v>
      </c>
      <c r="M2000" s="25" t="s">
        <v>15</v>
      </c>
      <c r="N2000" s="25" t="s">
        <v>19</v>
      </c>
      <c r="O2000" s="240" t="s">
        <v>6762</v>
      </c>
    </row>
    <row r="2001" spans="1:15" s="27" customFormat="1" ht="12.75" customHeight="1" x14ac:dyDescent="0.25">
      <c r="A2001" s="46" t="s">
        <v>33</v>
      </c>
      <c r="B2001" s="23">
        <v>45.113999999999997</v>
      </c>
      <c r="C2001" s="46" t="s">
        <v>74</v>
      </c>
      <c r="D2001" s="52">
        <v>3828</v>
      </c>
      <c r="E2001" s="46" t="s">
        <v>3838</v>
      </c>
      <c r="F2001" s="46"/>
      <c r="G2001" s="25" t="s">
        <v>87</v>
      </c>
      <c r="H2001" s="25" t="s">
        <v>3839</v>
      </c>
      <c r="I2001" s="375" t="s">
        <v>3840</v>
      </c>
      <c r="J2001" s="210" t="s">
        <v>3841</v>
      </c>
      <c r="K2001" s="37">
        <v>46203</v>
      </c>
      <c r="L2001" s="25" t="s">
        <v>15</v>
      </c>
      <c r="M2001" s="25" t="s">
        <v>15</v>
      </c>
      <c r="N2001" s="25" t="s">
        <v>19</v>
      </c>
      <c r="O2001" s="39"/>
    </row>
    <row r="2002" spans="1:15" s="27" customFormat="1" ht="12.75" customHeight="1" x14ac:dyDescent="0.25">
      <c r="A2002" s="38" t="s">
        <v>48</v>
      </c>
      <c r="B2002" s="23">
        <v>70.105999999999995</v>
      </c>
      <c r="C2002" s="46" t="s">
        <v>5391</v>
      </c>
      <c r="D2002" s="52">
        <v>7067</v>
      </c>
      <c r="E2002" s="46" t="s">
        <v>7018</v>
      </c>
      <c r="F2002" s="46"/>
      <c r="G2002" s="25" t="s">
        <v>5393</v>
      </c>
      <c r="H2002" s="25" t="s">
        <v>7018</v>
      </c>
      <c r="I2002" s="25" t="s">
        <v>7019</v>
      </c>
      <c r="J2002" s="239" t="s">
        <v>7020</v>
      </c>
      <c r="K2002" s="37">
        <v>46996</v>
      </c>
      <c r="L2002" s="25" t="s">
        <v>15</v>
      </c>
      <c r="M2002" s="25" t="s">
        <v>19</v>
      </c>
      <c r="N2002" s="25" t="s">
        <v>19</v>
      </c>
      <c r="O2002" s="39"/>
    </row>
    <row r="2003" spans="1:15" s="27" customFormat="1" ht="12.75" customHeight="1" x14ac:dyDescent="0.25">
      <c r="A2003" s="38" t="s">
        <v>14</v>
      </c>
      <c r="B2003" s="23">
        <v>70.105999999999995</v>
      </c>
      <c r="C2003" s="46" t="s">
        <v>5391</v>
      </c>
      <c r="D2003" s="52">
        <v>7043</v>
      </c>
      <c r="E2003" s="46" t="s">
        <v>7004</v>
      </c>
      <c r="F2003" s="46" t="s">
        <v>7005</v>
      </c>
      <c r="G2003" s="25" t="s">
        <v>5393</v>
      </c>
      <c r="H2003" s="25" t="s">
        <v>7005</v>
      </c>
      <c r="I2003" s="25" t="s">
        <v>7006</v>
      </c>
      <c r="J2003" s="239" t="s">
        <v>7007</v>
      </c>
      <c r="K2003" s="37">
        <v>46996</v>
      </c>
      <c r="L2003" s="25" t="s">
        <v>15</v>
      </c>
      <c r="M2003" s="25" t="s">
        <v>15</v>
      </c>
      <c r="N2003" s="25" t="s">
        <v>19</v>
      </c>
      <c r="O2003" s="209" t="s">
        <v>7008</v>
      </c>
    </row>
    <row r="2004" spans="1:15" s="27" customFormat="1" x14ac:dyDescent="0.25">
      <c r="A2004" s="46" t="s">
        <v>14</v>
      </c>
      <c r="B2004" s="23">
        <v>70.105999999999995</v>
      </c>
      <c r="C2004" s="46" t="s">
        <v>478</v>
      </c>
      <c r="D2004" s="63">
        <v>5340</v>
      </c>
      <c r="E2004" s="396" t="s">
        <v>3842</v>
      </c>
      <c r="F2004" s="396" t="s">
        <v>3843</v>
      </c>
      <c r="G2004" s="25" t="s">
        <v>3844</v>
      </c>
      <c r="H2004" s="74" t="s">
        <v>3845</v>
      </c>
      <c r="I2004" s="74" t="s">
        <v>3846</v>
      </c>
      <c r="J2004" s="31" t="s">
        <v>3847</v>
      </c>
      <c r="K2004" s="37">
        <v>47664</v>
      </c>
      <c r="L2004" s="25" t="s">
        <v>15</v>
      </c>
      <c r="M2004" s="25"/>
      <c r="N2004" s="25"/>
      <c r="O2004" s="39"/>
    </row>
    <row r="2005" spans="1:15" s="27" customFormat="1" ht="15" customHeight="1" x14ac:dyDescent="0.25">
      <c r="A2005" s="41" t="s">
        <v>8071</v>
      </c>
      <c r="B2005" s="23">
        <v>13.102</v>
      </c>
      <c r="C2005" s="38" t="s">
        <v>39</v>
      </c>
      <c r="D2005" s="45">
        <v>5749</v>
      </c>
      <c r="E2005" s="46" t="s">
        <v>3848</v>
      </c>
      <c r="F2005" s="46"/>
      <c r="G2005" s="25" t="s">
        <v>41</v>
      </c>
      <c r="H2005" s="25" t="s">
        <v>3849</v>
      </c>
      <c r="I2005" s="25" t="s">
        <v>3850</v>
      </c>
      <c r="J2005" s="31" t="s">
        <v>3851</v>
      </c>
      <c r="K2005" s="37">
        <v>46203</v>
      </c>
      <c r="L2005" s="25" t="s">
        <v>19</v>
      </c>
      <c r="M2005" s="25" t="s">
        <v>15</v>
      </c>
      <c r="N2005" s="25" t="s">
        <v>19</v>
      </c>
      <c r="O2005" s="39"/>
    </row>
    <row r="2006" spans="1:15" s="27" customFormat="1" ht="15" customHeight="1" x14ac:dyDescent="0.25">
      <c r="A2006" s="41" t="s">
        <v>8071</v>
      </c>
      <c r="B2006" s="23">
        <v>13.102</v>
      </c>
      <c r="C2006" s="38" t="s">
        <v>39</v>
      </c>
      <c r="D2006" s="45">
        <v>5749</v>
      </c>
      <c r="E2006" s="46" t="s">
        <v>3852</v>
      </c>
      <c r="F2006" s="46"/>
      <c r="G2006" s="25" t="s">
        <v>41</v>
      </c>
      <c r="H2006" s="25" t="s">
        <v>3849</v>
      </c>
      <c r="I2006" s="25" t="s">
        <v>3850</v>
      </c>
      <c r="J2006" s="31" t="s">
        <v>3851</v>
      </c>
      <c r="K2006" s="37">
        <v>46203</v>
      </c>
      <c r="L2006" s="25" t="s">
        <v>19</v>
      </c>
      <c r="M2006" s="25" t="s">
        <v>15</v>
      </c>
      <c r="N2006" s="25" t="s">
        <v>19</v>
      </c>
      <c r="O2006" s="39"/>
    </row>
    <row r="2007" spans="1:15" s="27" customFormat="1" ht="15" customHeight="1" x14ac:dyDescent="0.25">
      <c r="A2007" s="38" t="s">
        <v>14</v>
      </c>
      <c r="B2007" s="23">
        <v>12.118</v>
      </c>
      <c r="C2007" s="46" t="s">
        <v>145</v>
      </c>
      <c r="D2007" s="52">
        <v>7041</v>
      </c>
      <c r="E2007" s="46" t="s">
        <v>9451</v>
      </c>
      <c r="F2007" s="46"/>
      <c r="G2007" s="25" t="s">
        <v>6480</v>
      </c>
      <c r="H2007" s="25" t="s">
        <v>6904</v>
      </c>
      <c r="I2007" s="25" t="s">
        <v>6905</v>
      </c>
      <c r="J2007" s="210" t="s">
        <v>6906</v>
      </c>
      <c r="K2007" s="37">
        <v>46568</v>
      </c>
      <c r="L2007" s="25" t="s">
        <v>15</v>
      </c>
      <c r="M2007" s="25" t="s">
        <v>15</v>
      </c>
      <c r="N2007" s="25" t="s">
        <v>19</v>
      </c>
      <c r="O2007" s="31" t="s">
        <v>6907</v>
      </c>
    </row>
    <row r="2008" spans="1:15" s="27" customFormat="1" x14ac:dyDescent="0.25">
      <c r="A2008" s="67" t="s">
        <v>14</v>
      </c>
      <c r="B2008" s="23">
        <v>70.105999999999995</v>
      </c>
      <c r="C2008" s="38" t="s">
        <v>24</v>
      </c>
      <c r="D2008" s="45">
        <v>5151</v>
      </c>
      <c r="E2008" s="46" t="s">
        <v>3853</v>
      </c>
      <c r="F2008" s="393"/>
      <c r="G2008" s="25" t="s">
        <v>26</v>
      </c>
      <c r="H2008" s="25" t="s">
        <v>3854</v>
      </c>
      <c r="I2008" s="25" t="s">
        <v>3855</v>
      </c>
      <c r="J2008" s="255" t="s">
        <v>3856</v>
      </c>
      <c r="K2008" s="37">
        <v>46265</v>
      </c>
      <c r="L2008" s="25" t="s">
        <v>15</v>
      </c>
      <c r="M2008" s="25" t="s">
        <v>15</v>
      </c>
      <c r="N2008" s="25" t="s">
        <v>19</v>
      </c>
      <c r="O2008" s="39"/>
    </row>
    <row r="2009" spans="1:15" s="27" customFormat="1" ht="15" customHeight="1" x14ac:dyDescent="0.25">
      <c r="A2009" s="69" t="s">
        <v>14</v>
      </c>
      <c r="B2009" s="23">
        <v>12.118</v>
      </c>
      <c r="C2009" s="38" t="s">
        <v>145</v>
      </c>
      <c r="D2009" s="52">
        <v>5151</v>
      </c>
      <c r="E2009" s="46" t="s">
        <v>6763</v>
      </c>
      <c r="F2009" s="46"/>
      <c r="G2009" s="25" t="s">
        <v>6569</v>
      </c>
      <c r="H2009" s="375" t="s">
        <v>3854</v>
      </c>
      <c r="I2009" s="375" t="s">
        <v>3855</v>
      </c>
      <c r="J2009" s="240" t="s">
        <v>6764</v>
      </c>
      <c r="K2009" s="37">
        <v>46568</v>
      </c>
      <c r="L2009" s="25" t="s">
        <v>15</v>
      </c>
      <c r="M2009" s="25" t="s">
        <v>15</v>
      </c>
      <c r="N2009" s="25" t="s">
        <v>19</v>
      </c>
      <c r="O2009" s="240" t="s">
        <v>6764</v>
      </c>
    </row>
    <row r="2010" spans="1:15" s="27" customFormat="1" ht="14.25" customHeight="1" x14ac:dyDescent="0.25">
      <c r="A2010" s="51" t="s">
        <v>14</v>
      </c>
      <c r="B2010" s="23">
        <v>12.118</v>
      </c>
      <c r="C2010" s="46" t="s">
        <v>145</v>
      </c>
      <c r="D2010" s="52">
        <v>4810</v>
      </c>
      <c r="E2010" s="38" t="s">
        <v>7764</v>
      </c>
      <c r="F2010" s="38"/>
      <c r="G2010" s="25" t="s">
        <v>7215</v>
      </c>
      <c r="H2010" s="25" t="s">
        <v>7765</v>
      </c>
      <c r="I2010" s="25" t="s">
        <v>7766</v>
      </c>
      <c r="J2010" s="239" t="s">
        <v>7767</v>
      </c>
      <c r="K2010" s="37">
        <v>46568</v>
      </c>
      <c r="L2010" s="25" t="s">
        <v>15</v>
      </c>
      <c r="M2010" s="25" t="s">
        <v>15</v>
      </c>
      <c r="N2010" s="25" t="s">
        <v>19</v>
      </c>
      <c r="O2010" s="239" t="s">
        <v>7768</v>
      </c>
    </row>
    <row r="2011" spans="1:15" s="53" customFormat="1" ht="15" customHeight="1" x14ac:dyDescent="0.25">
      <c r="A2011" s="66" t="s">
        <v>33</v>
      </c>
      <c r="B2011" s="32">
        <v>32.101999999999997</v>
      </c>
      <c r="C2011" s="59" t="s">
        <v>2065</v>
      </c>
      <c r="D2011" s="273">
        <v>4853</v>
      </c>
      <c r="E2011" s="359" t="s">
        <v>3857</v>
      </c>
      <c r="F2011" s="359"/>
      <c r="G2011" s="235" t="s">
        <v>3356</v>
      </c>
      <c r="H2011" s="33" t="s">
        <v>3858</v>
      </c>
      <c r="I2011" s="33" t="s">
        <v>3859</v>
      </c>
      <c r="J2011" s="253" t="s">
        <v>3860</v>
      </c>
      <c r="K2011" s="390">
        <v>45897</v>
      </c>
      <c r="L2011" s="33" t="s">
        <v>15</v>
      </c>
      <c r="M2011" s="33"/>
      <c r="N2011" s="64"/>
      <c r="O2011" s="561"/>
    </row>
    <row r="2012" spans="1:15" s="27" customFormat="1" ht="15" customHeight="1" x14ac:dyDescent="0.25">
      <c r="A2012" s="38" t="s">
        <v>14</v>
      </c>
      <c r="B2012" s="23">
        <v>10.103999999999999</v>
      </c>
      <c r="C2012" s="38" t="s">
        <v>655</v>
      </c>
      <c r="D2012" s="45">
        <v>531</v>
      </c>
      <c r="E2012" s="46" t="s">
        <v>3861</v>
      </c>
      <c r="F2012" s="46"/>
      <c r="G2012" s="25" t="s">
        <v>8321</v>
      </c>
      <c r="H2012" s="25" t="s">
        <v>3862</v>
      </c>
      <c r="I2012" s="25" t="s">
        <v>3863</v>
      </c>
      <c r="J2012" s="31" t="s">
        <v>3864</v>
      </c>
      <c r="K2012" s="37">
        <v>46934</v>
      </c>
      <c r="L2012" s="25" t="s">
        <v>15</v>
      </c>
      <c r="M2012" s="313"/>
      <c r="N2012" s="313" t="s">
        <v>19</v>
      </c>
      <c r="O2012" s="39"/>
    </row>
    <row r="2013" spans="1:15" s="27" customFormat="1" ht="15" customHeight="1" x14ac:dyDescent="0.25">
      <c r="A2013" s="54" t="s">
        <v>33</v>
      </c>
      <c r="B2013" s="375">
        <v>45.112000000000002</v>
      </c>
      <c r="C2013" s="54" t="s">
        <v>5040</v>
      </c>
      <c r="D2013" s="380">
        <v>3206</v>
      </c>
      <c r="E2013" s="276" t="s">
        <v>3865</v>
      </c>
      <c r="F2013" s="54"/>
      <c r="G2013" s="375" t="s">
        <v>5041</v>
      </c>
      <c r="H2013" s="25" t="s">
        <v>5132</v>
      </c>
      <c r="I2013" s="25" t="s">
        <v>5133</v>
      </c>
      <c r="J2013" s="257" t="s">
        <v>5134</v>
      </c>
      <c r="K2013" s="383">
        <v>46203</v>
      </c>
      <c r="L2013" s="375" t="s">
        <v>15</v>
      </c>
      <c r="M2013" s="375" t="s">
        <v>15</v>
      </c>
      <c r="N2013" s="375" t="s">
        <v>19</v>
      </c>
      <c r="O2013" s="39"/>
    </row>
    <row r="2014" spans="1:15" s="27" customFormat="1" ht="15" customHeight="1" x14ac:dyDescent="0.25">
      <c r="A2014" s="46" t="s">
        <v>33</v>
      </c>
      <c r="B2014" s="23">
        <v>45.113999999999997</v>
      </c>
      <c r="C2014" s="46" t="s">
        <v>74</v>
      </c>
      <c r="D2014" s="52">
        <v>3206</v>
      </c>
      <c r="E2014" s="46" t="s">
        <v>3866</v>
      </c>
      <c r="F2014" s="46" t="s">
        <v>3865</v>
      </c>
      <c r="G2014" s="25" t="s">
        <v>87</v>
      </c>
      <c r="H2014" s="25" t="s">
        <v>3867</v>
      </c>
      <c r="I2014" s="375" t="s">
        <v>3868</v>
      </c>
      <c r="J2014" s="210" t="s">
        <v>3869</v>
      </c>
      <c r="K2014" s="37">
        <v>46203</v>
      </c>
      <c r="L2014" s="25" t="s">
        <v>15</v>
      </c>
      <c r="M2014" s="25" t="s">
        <v>15</v>
      </c>
      <c r="N2014" s="25" t="s">
        <v>19</v>
      </c>
      <c r="O2014" s="39"/>
    </row>
    <row r="2015" spans="1:15" s="27" customFormat="1" ht="15" customHeight="1" x14ac:dyDescent="0.25">
      <c r="A2015" s="46" t="s">
        <v>83</v>
      </c>
      <c r="B2015" s="84">
        <v>45.107999999999997</v>
      </c>
      <c r="C2015" s="46" t="s">
        <v>6098</v>
      </c>
      <c r="D2015" s="52"/>
      <c r="E2015" s="276" t="s">
        <v>6269</v>
      </c>
      <c r="F2015" s="46"/>
      <c r="G2015" s="25" t="s">
        <v>6100</v>
      </c>
      <c r="H2015" s="25" t="s">
        <v>6270</v>
      </c>
      <c r="I2015" s="25" t="s">
        <v>6271</v>
      </c>
      <c r="J2015" s="255" t="s">
        <v>6272</v>
      </c>
      <c r="K2015" s="37">
        <v>46934</v>
      </c>
      <c r="L2015" s="25" t="s">
        <v>15</v>
      </c>
      <c r="M2015" s="25" t="s">
        <v>120</v>
      </c>
      <c r="N2015" s="25" t="s">
        <v>19</v>
      </c>
      <c r="O2015" s="39"/>
    </row>
    <row r="2016" spans="1:15" s="27" customFormat="1" ht="15" customHeight="1" x14ac:dyDescent="0.2">
      <c r="A2016" s="38" t="s">
        <v>16</v>
      </c>
      <c r="B2016" s="23">
        <v>25.117999999999999</v>
      </c>
      <c r="C2016" s="38" t="s">
        <v>45</v>
      </c>
      <c r="D2016" s="484">
        <v>4135</v>
      </c>
      <c r="E2016" s="69" t="s">
        <v>9356</v>
      </c>
      <c r="F2016" s="46"/>
      <c r="G2016" s="25" t="s">
        <v>9348</v>
      </c>
      <c r="H2016" s="25" t="s">
        <v>9357</v>
      </c>
      <c r="I2016" s="25" t="s">
        <v>9358</v>
      </c>
      <c r="J2016" s="319" t="s">
        <v>9359</v>
      </c>
      <c r="K2016" s="37">
        <v>47794</v>
      </c>
      <c r="L2016" s="25" t="s">
        <v>15</v>
      </c>
      <c r="M2016" s="25" t="s">
        <v>15</v>
      </c>
      <c r="N2016" s="26" t="s">
        <v>19</v>
      </c>
      <c r="O2016" s="203"/>
    </row>
    <row r="2017" spans="1:15" s="27" customFormat="1" ht="26.25" customHeight="1" x14ac:dyDescent="0.25">
      <c r="A2017" s="38" t="s">
        <v>7612</v>
      </c>
      <c r="B2017" s="23">
        <v>75.113</v>
      </c>
      <c r="C2017" s="42" t="s">
        <v>4083</v>
      </c>
      <c r="D2017" s="52">
        <v>2357</v>
      </c>
      <c r="E2017" s="39" t="s">
        <v>8959</v>
      </c>
      <c r="F2017" s="42"/>
      <c r="G2017" s="26" t="s">
        <v>8960</v>
      </c>
      <c r="H2017" s="25" t="s">
        <v>8961</v>
      </c>
      <c r="I2017" s="25" t="s">
        <v>8962</v>
      </c>
      <c r="J2017" s="203" t="s">
        <v>8963</v>
      </c>
      <c r="K2017" s="388">
        <v>46159</v>
      </c>
      <c r="L2017" s="25" t="s">
        <v>15</v>
      </c>
      <c r="M2017" s="26"/>
      <c r="N2017" s="345"/>
      <c r="O2017" s="39" t="s">
        <v>8964</v>
      </c>
    </row>
    <row r="2018" spans="1:15" s="114" customFormat="1" ht="15" customHeight="1" x14ac:dyDescent="0.25">
      <c r="A2018" s="46" t="s">
        <v>33</v>
      </c>
      <c r="B2018" s="23">
        <v>45.113999999999997</v>
      </c>
      <c r="C2018" s="46" t="s">
        <v>74</v>
      </c>
      <c r="D2018" s="52"/>
      <c r="E2018" s="46" t="s">
        <v>3873</v>
      </c>
      <c r="F2018" s="46"/>
      <c r="G2018" s="25" t="s">
        <v>87</v>
      </c>
      <c r="H2018" s="25" t="s">
        <v>3874</v>
      </c>
      <c r="I2018" s="375" t="s">
        <v>3875</v>
      </c>
      <c r="J2018" s="210" t="s">
        <v>3876</v>
      </c>
      <c r="K2018" s="37">
        <v>46203</v>
      </c>
      <c r="L2018" s="25" t="s">
        <v>15</v>
      </c>
      <c r="M2018" s="25" t="s">
        <v>15</v>
      </c>
      <c r="N2018" s="25" t="s">
        <v>19</v>
      </c>
      <c r="O2018" s="200"/>
    </row>
    <row r="2019" spans="1:15" s="27" customFormat="1" x14ac:dyDescent="0.25">
      <c r="A2019" s="38" t="s">
        <v>7612</v>
      </c>
      <c r="B2019" s="23">
        <v>14.101000000000001</v>
      </c>
      <c r="C2019" s="38" t="s">
        <v>7790</v>
      </c>
      <c r="D2019" s="45">
        <v>7256</v>
      </c>
      <c r="E2019" s="46" t="s">
        <v>7791</v>
      </c>
      <c r="F2019" s="46"/>
      <c r="G2019" s="25" t="s">
        <v>7792</v>
      </c>
      <c r="H2019" s="25" t="s">
        <v>1971</v>
      </c>
      <c r="I2019" s="25" t="s">
        <v>1972</v>
      </c>
      <c r="J2019" s="43" t="s">
        <v>7793</v>
      </c>
      <c r="K2019" s="37">
        <v>46260</v>
      </c>
      <c r="L2019" s="25" t="s">
        <v>22</v>
      </c>
      <c r="M2019" s="313" t="s">
        <v>15</v>
      </c>
      <c r="N2019" s="313" t="s">
        <v>19</v>
      </c>
      <c r="O2019" s="69"/>
    </row>
    <row r="2020" spans="1:15" s="27" customFormat="1" ht="15" customHeight="1" x14ac:dyDescent="0.25">
      <c r="A2020" s="38" t="s">
        <v>7612</v>
      </c>
      <c r="B2020" s="23">
        <v>14.103</v>
      </c>
      <c r="C2020" s="38" t="s">
        <v>7794</v>
      </c>
      <c r="D2020" s="45">
        <v>7256</v>
      </c>
      <c r="E2020" s="46" t="s">
        <v>7791</v>
      </c>
      <c r="F2020" s="46"/>
      <c r="G2020" s="25" t="s">
        <v>7792</v>
      </c>
      <c r="H2020" s="25" t="s">
        <v>1971</v>
      </c>
      <c r="I2020" s="25" t="s">
        <v>1972</v>
      </c>
      <c r="J2020" s="43" t="s">
        <v>7793</v>
      </c>
      <c r="K2020" s="37">
        <v>46260</v>
      </c>
      <c r="L2020" s="25" t="s">
        <v>22</v>
      </c>
      <c r="M2020" s="313" t="s">
        <v>15</v>
      </c>
      <c r="N2020" s="313" t="s">
        <v>19</v>
      </c>
      <c r="O2020" s="417"/>
    </row>
    <row r="2021" spans="1:15" s="27" customFormat="1" ht="15" customHeight="1" x14ac:dyDescent="0.25">
      <c r="A2021" s="38" t="s">
        <v>33</v>
      </c>
      <c r="B2021" s="23">
        <v>45.100999999999999</v>
      </c>
      <c r="C2021" s="46" t="s">
        <v>2498</v>
      </c>
      <c r="D2021" s="52">
        <v>4138</v>
      </c>
      <c r="E2021" s="461" t="s">
        <v>3877</v>
      </c>
      <c r="F2021" s="461"/>
      <c r="G2021" s="447" t="s">
        <v>7220</v>
      </c>
      <c r="H2021" s="284" t="s">
        <v>3878</v>
      </c>
      <c r="I2021" s="284" t="s">
        <v>3879</v>
      </c>
      <c r="J2021" s="203" t="s">
        <v>3880</v>
      </c>
      <c r="K2021" s="449">
        <v>46343</v>
      </c>
      <c r="L2021" s="72" t="s">
        <v>15</v>
      </c>
      <c r="M2021" s="25" t="s">
        <v>15</v>
      </c>
      <c r="N2021" s="24" t="s">
        <v>19</v>
      </c>
      <c r="O2021" s="200"/>
    </row>
    <row r="2022" spans="1:15" s="27" customFormat="1" ht="15" customHeight="1" x14ac:dyDescent="0.25">
      <c r="A2022" s="56" t="s">
        <v>14</v>
      </c>
      <c r="B2022" s="29">
        <v>60.103000000000002</v>
      </c>
      <c r="C2022" s="46" t="s">
        <v>37</v>
      </c>
      <c r="D2022" s="52">
        <v>4799</v>
      </c>
      <c r="E2022" s="46" t="s">
        <v>3881</v>
      </c>
      <c r="F2022" s="46"/>
      <c r="G2022" s="25" t="s">
        <v>8081</v>
      </c>
      <c r="H2022" s="25" t="s">
        <v>3882</v>
      </c>
      <c r="I2022" s="25" t="s">
        <v>3884</v>
      </c>
      <c r="J2022" s="422" t="s">
        <v>3883</v>
      </c>
      <c r="K2022" s="37">
        <v>47664</v>
      </c>
      <c r="L2022" s="25" t="s">
        <v>15</v>
      </c>
      <c r="M2022" s="25" t="s">
        <v>15</v>
      </c>
      <c r="N2022" s="25" t="s">
        <v>15</v>
      </c>
      <c r="O2022" s="422" t="s">
        <v>8192</v>
      </c>
    </row>
    <row r="2023" spans="1:15" s="27" customFormat="1" ht="15" customHeight="1" x14ac:dyDescent="0.25">
      <c r="A2023" s="66" t="s">
        <v>16</v>
      </c>
      <c r="B2023" s="32">
        <v>41.104999999999997</v>
      </c>
      <c r="C2023" s="66" t="s">
        <v>1078</v>
      </c>
      <c r="D2023" s="521">
        <v>5768</v>
      </c>
      <c r="E2023" s="59" t="s">
        <v>3885</v>
      </c>
      <c r="F2023" s="59"/>
      <c r="G2023" s="33" t="s">
        <v>3886</v>
      </c>
      <c r="H2023" s="33" t="s">
        <v>3887</v>
      </c>
      <c r="I2023" s="33" t="s">
        <v>3888</v>
      </c>
      <c r="J2023" s="211" t="s">
        <v>3889</v>
      </c>
      <c r="K2023" s="60">
        <v>46112</v>
      </c>
      <c r="L2023" s="33" t="s">
        <v>19</v>
      </c>
      <c r="M2023" s="529" t="s">
        <v>15</v>
      </c>
      <c r="N2023" s="529" t="s">
        <v>19</v>
      </c>
      <c r="O2023" s="328"/>
    </row>
    <row r="2024" spans="1:15" s="27" customFormat="1" x14ac:dyDescent="0.25">
      <c r="A2024" s="38" t="s">
        <v>14</v>
      </c>
      <c r="B2024" s="23">
        <v>70.105999999999995</v>
      </c>
      <c r="C2024" s="46" t="s">
        <v>5391</v>
      </c>
      <c r="D2024" s="52">
        <v>6603</v>
      </c>
      <c r="E2024" s="46" t="s">
        <v>5637</v>
      </c>
      <c r="F2024" s="46" t="s">
        <v>5705</v>
      </c>
      <c r="G2024" s="47" t="s">
        <v>5393</v>
      </c>
      <c r="H2024" s="25" t="s">
        <v>5638</v>
      </c>
      <c r="I2024" s="25" t="s">
        <v>5639</v>
      </c>
      <c r="J2024" s="209" t="s">
        <v>5640</v>
      </c>
      <c r="K2024" s="37">
        <v>46996</v>
      </c>
      <c r="L2024" s="25" t="s">
        <v>15</v>
      </c>
      <c r="M2024" s="25" t="s">
        <v>15</v>
      </c>
      <c r="N2024" s="25" t="s">
        <v>19</v>
      </c>
      <c r="O2024" s="209" t="s">
        <v>5640</v>
      </c>
    </row>
    <row r="2025" spans="1:15" s="27" customFormat="1" ht="15" customHeight="1" x14ac:dyDescent="0.25">
      <c r="A2025" s="51" t="s">
        <v>14</v>
      </c>
      <c r="B2025" s="84">
        <v>70.105999999999995</v>
      </c>
      <c r="C2025" s="46" t="s">
        <v>7595</v>
      </c>
      <c r="D2025" s="52"/>
      <c r="E2025" s="46" t="s">
        <v>7582</v>
      </c>
      <c r="F2025" s="46"/>
      <c r="G2025" s="25" t="s">
        <v>7192</v>
      </c>
      <c r="H2025" s="25" t="s">
        <v>7583</v>
      </c>
      <c r="I2025" s="25" t="s">
        <v>7584</v>
      </c>
      <c r="J2025" s="238" t="s">
        <v>7585</v>
      </c>
      <c r="K2025" s="37">
        <v>47361</v>
      </c>
      <c r="L2025" s="25" t="s">
        <v>15</v>
      </c>
      <c r="M2025" s="25" t="s">
        <v>15</v>
      </c>
      <c r="N2025" s="25" t="s">
        <v>19</v>
      </c>
      <c r="O2025" s="238" t="s">
        <v>7586</v>
      </c>
    </row>
    <row r="2026" spans="1:15" s="27" customFormat="1" ht="15" customHeight="1" x14ac:dyDescent="0.25">
      <c r="A2026" s="56" t="s">
        <v>14</v>
      </c>
      <c r="B2026" s="29">
        <v>70.122</v>
      </c>
      <c r="C2026" s="62" t="s">
        <v>72</v>
      </c>
      <c r="D2026" s="63"/>
      <c r="E2026" s="414" t="s">
        <v>8938</v>
      </c>
      <c r="F2026" s="414"/>
      <c r="G2026" s="26" t="s">
        <v>8819</v>
      </c>
      <c r="H2026" s="410" t="s">
        <v>8939</v>
      </c>
      <c r="I2026" s="410" t="s">
        <v>8940</v>
      </c>
      <c r="J2026" s="421" t="s">
        <v>8941</v>
      </c>
      <c r="K2026" s="388">
        <v>47756</v>
      </c>
      <c r="L2026" s="26" t="s">
        <v>15</v>
      </c>
      <c r="M2026" s="26" t="s">
        <v>15</v>
      </c>
      <c r="N2026" s="26" t="s">
        <v>19</v>
      </c>
      <c r="O2026" s="39"/>
    </row>
    <row r="2027" spans="1:15" s="27" customFormat="1" ht="15" customHeight="1" x14ac:dyDescent="0.25">
      <c r="A2027" s="51" t="s">
        <v>14</v>
      </c>
      <c r="B2027" s="25">
        <v>70.125</v>
      </c>
      <c r="C2027" s="46" t="s">
        <v>8029</v>
      </c>
      <c r="D2027" s="52">
        <v>7632</v>
      </c>
      <c r="E2027" s="377" t="s">
        <v>8046</v>
      </c>
      <c r="F2027" s="46"/>
      <c r="G2027" s="25" t="s">
        <v>7192</v>
      </c>
      <c r="H2027" s="25" t="s">
        <v>8047</v>
      </c>
      <c r="I2027" s="25" t="s">
        <v>8048</v>
      </c>
      <c r="J2027" s="210" t="s">
        <v>8049</v>
      </c>
      <c r="K2027" s="283">
        <v>47361</v>
      </c>
      <c r="L2027" s="25" t="s">
        <v>15</v>
      </c>
      <c r="M2027" s="25" t="s">
        <v>15</v>
      </c>
      <c r="N2027" s="25" t="s">
        <v>19</v>
      </c>
      <c r="O2027" s="210" t="s">
        <v>8050</v>
      </c>
    </row>
    <row r="2028" spans="1:15" s="27" customFormat="1" ht="15" customHeight="1" x14ac:dyDescent="0.25">
      <c r="A2028" s="46" t="s">
        <v>33</v>
      </c>
      <c r="B2028" s="25">
        <v>45.106000000000002</v>
      </c>
      <c r="C2028" s="46" t="s">
        <v>5459</v>
      </c>
      <c r="D2028" s="52"/>
      <c r="E2028" s="46" t="s">
        <v>5496</v>
      </c>
      <c r="F2028" s="46"/>
      <c r="G2028" s="25" t="s">
        <v>5460</v>
      </c>
      <c r="H2028" s="25" t="s">
        <v>5497</v>
      </c>
      <c r="I2028" s="25" t="s">
        <v>5498</v>
      </c>
      <c r="J2028" s="203" t="s">
        <v>5499</v>
      </c>
      <c r="K2028" s="37">
        <v>46996</v>
      </c>
      <c r="L2028" s="25" t="s">
        <v>15</v>
      </c>
      <c r="M2028" s="25" t="s">
        <v>15</v>
      </c>
      <c r="N2028" s="25" t="s">
        <v>19</v>
      </c>
      <c r="O2028" s="203" t="s">
        <v>5500</v>
      </c>
    </row>
    <row r="2029" spans="1:15" s="27" customFormat="1" ht="15" customHeight="1" x14ac:dyDescent="0.25">
      <c r="A2029" s="38" t="s">
        <v>33</v>
      </c>
      <c r="B2029" s="23">
        <v>45.107999999999997</v>
      </c>
      <c r="C2029" s="38" t="s">
        <v>612</v>
      </c>
      <c r="D2029" s="45">
        <v>4281</v>
      </c>
      <c r="E2029" s="46" t="s">
        <v>3890</v>
      </c>
      <c r="F2029" s="46"/>
      <c r="G2029" s="25" t="s">
        <v>7239</v>
      </c>
      <c r="H2029" s="25" t="s">
        <v>3891</v>
      </c>
      <c r="I2029" s="25" t="s">
        <v>3892</v>
      </c>
      <c r="J2029" s="541" t="s">
        <v>3893</v>
      </c>
      <c r="K2029" s="90">
        <v>46173</v>
      </c>
      <c r="L2029" s="72" t="s">
        <v>15</v>
      </c>
      <c r="M2029" s="25"/>
      <c r="N2029" s="25" t="s">
        <v>19</v>
      </c>
      <c r="O2029" s="69"/>
    </row>
    <row r="2030" spans="1:15" s="27" customFormat="1" ht="15" customHeight="1" x14ac:dyDescent="0.25">
      <c r="A2030" s="38" t="s">
        <v>14</v>
      </c>
      <c r="B2030" s="23">
        <v>70.105999999999995</v>
      </c>
      <c r="C2030" s="38" t="s">
        <v>24</v>
      </c>
      <c r="D2030" s="45"/>
      <c r="E2030" s="46" t="s">
        <v>3894</v>
      </c>
      <c r="F2030" s="46"/>
      <c r="G2030" s="25" t="s">
        <v>26</v>
      </c>
      <c r="H2030" s="25" t="s">
        <v>3895</v>
      </c>
      <c r="I2030" s="25" t="s">
        <v>3896</v>
      </c>
      <c r="J2030" s="255" t="s">
        <v>3897</v>
      </c>
      <c r="K2030" s="37">
        <v>46265</v>
      </c>
      <c r="L2030" s="25" t="s">
        <v>15</v>
      </c>
      <c r="M2030" s="25" t="s">
        <v>15</v>
      </c>
      <c r="N2030" s="25" t="s">
        <v>19</v>
      </c>
      <c r="O2030" s="200"/>
    </row>
    <row r="2031" spans="1:15" s="27" customFormat="1" ht="15" customHeight="1" x14ac:dyDescent="0.25">
      <c r="A2031" s="38" t="s">
        <v>14</v>
      </c>
      <c r="B2031" s="23">
        <v>70.105999999999995</v>
      </c>
      <c r="C2031" s="38" t="s">
        <v>237</v>
      </c>
      <c r="D2031" s="52"/>
      <c r="E2031" s="46" t="s">
        <v>5231</v>
      </c>
      <c r="F2031" s="46"/>
      <c r="G2031" s="25" t="s">
        <v>32</v>
      </c>
      <c r="H2031" s="25" t="s">
        <v>5232</v>
      </c>
      <c r="I2031" s="25" t="s">
        <v>5233</v>
      </c>
      <c r="J2031" s="209" t="s">
        <v>5234</v>
      </c>
      <c r="K2031" s="37">
        <v>46630</v>
      </c>
      <c r="L2031" s="25" t="s">
        <v>15</v>
      </c>
      <c r="M2031" s="25" t="s">
        <v>15</v>
      </c>
      <c r="N2031" s="25" t="s">
        <v>19</v>
      </c>
      <c r="O2031" s="200"/>
    </row>
    <row r="2032" spans="1:15" s="27" customFormat="1" ht="15" customHeight="1" x14ac:dyDescent="0.25">
      <c r="A2032" s="41" t="s">
        <v>8071</v>
      </c>
      <c r="B2032" s="23">
        <v>13.102</v>
      </c>
      <c r="C2032" s="38" t="s">
        <v>39</v>
      </c>
      <c r="D2032" s="45">
        <v>5868</v>
      </c>
      <c r="E2032" s="46" t="s">
        <v>3898</v>
      </c>
      <c r="F2032" s="46"/>
      <c r="G2032" s="25" t="s">
        <v>41</v>
      </c>
      <c r="H2032" s="25" t="s">
        <v>3899</v>
      </c>
      <c r="I2032" s="25" t="s">
        <v>3900</v>
      </c>
      <c r="J2032" s="31" t="s">
        <v>3901</v>
      </c>
      <c r="K2032" s="37">
        <v>46203</v>
      </c>
      <c r="L2032" s="25" t="s">
        <v>19</v>
      </c>
      <c r="M2032" s="25" t="s">
        <v>15</v>
      </c>
      <c r="N2032" s="25" t="s">
        <v>19</v>
      </c>
      <c r="O2032" s="200"/>
    </row>
    <row r="2033" spans="1:15" s="27" customFormat="1" x14ac:dyDescent="0.25">
      <c r="A2033" s="51" t="s">
        <v>14</v>
      </c>
      <c r="B2033" s="84">
        <v>10.101000000000001</v>
      </c>
      <c r="C2033" s="38" t="s">
        <v>64</v>
      </c>
      <c r="D2033" s="52">
        <v>7219</v>
      </c>
      <c r="E2033" s="46" t="s">
        <v>7450</v>
      </c>
      <c r="F2033" s="46"/>
      <c r="G2033" s="25" t="s">
        <v>7215</v>
      </c>
      <c r="H2033" s="25" t="s">
        <v>7451</v>
      </c>
      <c r="I2033" s="25" t="s">
        <v>7452</v>
      </c>
      <c r="J2033" s="239" t="s">
        <v>7453</v>
      </c>
      <c r="K2033" s="37">
        <v>46149</v>
      </c>
      <c r="L2033" s="25" t="s">
        <v>15</v>
      </c>
      <c r="M2033" s="25" t="s">
        <v>15</v>
      </c>
      <c r="N2033" s="25" t="s">
        <v>19</v>
      </c>
      <c r="O2033" s="26"/>
    </row>
    <row r="2034" spans="1:15" s="27" customFormat="1" ht="15" customHeight="1" x14ac:dyDescent="0.25">
      <c r="A2034" s="69" t="s">
        <v>14</v>
      </c>
      <c r="B2034" s="23">
        <v>12.118</v>
      </c>
      <c r="C2034" s="38" t="s">
        <v>145</v>
      </c>
      <c r="D2034" s="52">
        <v>7258</v>
      </c>
      <c r="E2034" s="46" t="s">
        <v>6766</v>
      </c>
      <c r="F2034" s="46"/>
      <c r="G2034" s="25" t="s">
        <v>6569</v>
      </c>
      <c r="H2034" s="375" t="s">
        <v>6767</v>
      </c>
      <c r="I2034" s="375" t="s">
        <v>6569</v>
      </c>
      <c r="J2034" s="240" t="s">
        <v>6768</v>
      </c>
      <c r="K2034" s="37">
        <v>46568</v>
      </c>
      <c r="L2034" s="25" t="s">
        <v>15</v>
      </c>
      <c r="M2034" s="25" t="s">
        <v>15</v>
      </c>
      <c r="N2034" s="25" t="s">
        <v>19</v>
      </c>
      <c r="O2034" s="240" t="s">
        <v>6768</v>
      </c>
    </row>
    <row r="2035" spans="1:15" s="27" customFormat="1" ht="15" customHeight="1" x14ac:dyDescent="0.25">
      <c r="A2035" s="46" t="s">
        <v>33</v>
      </c>
      <c r="B2035" s="23">
        <v>45.113999999999997</v>
      </c>
      <c r="C2035" s="46" t="s">
        <v>74</v>
      </c>
      <c r="D2035" s="52">
        <v>1339</v>
      </c>
      <c r="E2035" s="46" t="s">
        <v>8010</v>
      </c>
      <c r="F2035" s="46" t="s">
        <v>8009</v>
      </c>
      <c r="G2035" s="25" t="s">
        <v>7622</v>
      </c>
      <c r="H2035" s="25" t="s">
        <v>8008</v>
      </c>
      <c r="I2035" s="375" t="s">
        <v>8007</v>
      </c>
      <c r="J2035" s="210" t="s">
        <v>8006</v>
      </c>
      <c r="K2035" s="37">
        <v>46691</v>
      </c>
      <c r="L2035" s="25" t="s">
        <v>15</v>
      </c>
      <c r="M2035" s="25"/>
      <c r="N2035" s="25" t="s">
        <v>19</v>
      </c>
      <c r="O2035" s="200"/>
    </row>
    <row r="2036" spans="1:15" s="27" customFormat="1" ht="15" customHeight="1" x14ac:dyDescent="0.25">
      <c r="A2036" s="46" t="s">
        <v>16</v>
      </c>
      <c r="B2036" s="25">
        <v>25.109000000000002</v>
      </c>
      <c r="C2036" s="46" t="s">
        <v>250</v>
      </c>
      <c r="D2036" s="52">
        <v>977</v>
      </c>
      <c r="E2036" s="46" t="s">
        <v>6338</v>
      </c>
      <c r="F2036" s="46"/>
      <c r="G2036" s="25" t="s">
        <v>252</v>
      </c>
      <c r="H2036" s="25" t="s">
        <v>7551</v>
      </c>
      <c r="I2036" s="25" t="s">
        <v>7552</v>
      </c>
      <c r="J2036" s="256" t="s">
        <v>7553</v>
      </c>
      <c r="K2036" s="37">
        <v>46544</v>
      </c>
      <c r="L2036" s="25" t="s">
        <v>15</v>
      </c>
      <c r="M2036" s="25" t="s">
        <v>15</v>
      </c>
      <c r="N2036" s="24" t="s">
        <v>19</v>
      </c>
      <c r="O2036" s="39"/>
    </row>
    <row r="2037" spans="1:15" s="27" customFormat="1" ht="15" customHeight="1" x14ac:dyDescent="0.25">
      <c r="A2037" s="56" t="s">
        <v>14</v>
      </c>
      <c r="B2037" s="29">
        <v>60.103000000000002</v>
      </c>
      <c r="C2037" s="46" t="s">
        <v>37</v>
      </c>
      <c r="D2037" s="52">
        <v>1848</v>
      </c>
      <c r="E2037" s="46" t="s">
        <v>8172</v>
      </c>
      <c r="F2037" s="46" t="s">
        <v>9514</v>
      </c>
      <c r="G2037" s="25" t="s">
        <v>8081</v>
      </c>
      <c r="H2037" s="25" t="s">
        <v>8173</v>
      </c>
      <c r="I2037" s="25" t="s">
        <v>2562</v>
      </c>
      <c r="J2037" s="422" t="s">
        <v>2563</v>
      </c>
      <c r="K2037" s="37">
        <v>47664</v>
      </c>
      <c r="L2037" s="25" t="s">
        <v>15</v>
      </c>
      <c r="M2037" s="25" t="s">
        <v>15</v>
      </c>
      <c r="N2037" s="25" t="s">
        <v>19</v>
      </c>
      <c r="O2037" s="422"/>
    </row>
    <row r="2038" spans="1:15" s="27" customFormat="1" ht="15" customHeight="1" x14ac:dyDescent="0.25">
      <c r="A2038" s="38" t="s">
        <v>16</v>
      </c>
      <c r="B2038" s="23">
        <v>80.111000000000004</v>
      </c>
      <c r="C2038" s="38" t="s">
        <v>1923</v>
      </c>
      <c r="D2038" s="45">
        <v>320</v>
      </c>
      <c r="E2038" s="46" t="s">
        <v>4988</v>
      </c>
      <c r="F2038" s="46" t="s">
        <v>4989</v>
      </c>
      <c r="G2038" s="25" t="s">
        <v>4990</v>
      </c>
      <c r="H2038" s="25" t="s">
        <v>4991</v>
      </c>
      <c r="I2038" s="25" t="s">
        <v>5305</v>
      </c>
      <c r="J2038" s="203" t="s">
        <v>4992</v>
      </c>
      <c r="K2038" s="37">
        <v>46173</v>
      </c>
      <c r="L2038" s="25" t="s">
        <v>15</v>
      </c>
      <c r="M2038" s="313" t="s">
        <v>15</v>
      </c>
      <c r="N2038" s="313" t="s">
        <v>19</v>
      </c>
      <c r="O2038" s="295"/>
    </row>
    <row r="2039" spans="1:15" s="27" customFormat="1" ht="15" customHeight="1" x14ac:dyDescent="0.25">
      <c r="A2039" s="46" t="s">
        <v>16</v>
      </c>
      <c r="B2039" s="23">
        <v>25.199000000000002</v>
      </c>
      <c r="C2039" s="46" t="s">
        <v>55</v>
      </c>
      <c r="D2039" s="52">
        <v>542</v>
      </c>
      <c r="E2039" s="46" t="s">
        <v>3902</v>
      </c>
      <c r="F2039" s="46"/>
      <c r="G2039" s="25" t="s">
        <v>3903</v>
      </c>
      <c r="H2039" s="25" t="s">
        <v>5306</v>
      </c>
      <c r="I2039" s="25" t="s">
        <v>3904</v>
      </c>
      <c r="J2039" s="203" t="s">
        <v>5307</v>
      </c>
      <c r="K2039" s="37">
        <v>46173</v>
      </c>
      <c r="L2039" s="25" t="s">
        <v>15</v>
      </c>
      <c r="M2039" s="25" t="s">
        <v>18</v>
      </c>
      <c r="N2039" s="25" t="s">
        <v>19</v>
      </c>
      <c r="O2039" s="200"/>
    </row>
    <row r="2040" spans="1:15" s="27" customFormat="1" ht="15" customHeight="1" x14ac:dyDescent="0.25">
      <c r="A2040" s="38" t="s">
        <v>14</v>
      </c>
      <c r="B2040" s="23">
        <v>30.199000000000002</v>
      </c>
      <c r="C2040" s="46" t="s">
        <v>56</v>
      </c>
      <c r="D2040" s="52">
        <v>3354</v>
      </c>
      <c r="E2040" s="51" t="s">
        <v>3905</v>
      </c>
      <c r="F2040" s="51" t="s">
        <v>3906</v>
      </c>
      <c r="G2040" s="447" t="s">
        <v>3910</v>
      </c>
      <c r="H2040" s="30" t="s">
        <v>3906</v>
      </c>
      <c r="I2040" s="30" t="s">
        <v>3908</v>
      </c>
      <c r="J2040" s="31" t="s">
        <v>3909</v>
      </c>
      <c r="K2040" s="449">
        <v>46193</v>
      </c>
      <c r="L2040" s="30"/>
      <c r="M2040" s="25"/>
      <c r="N2040" s="25" t="s">
        <v>19</v>
      </c>
      <c r="O2040" s="200"/>
    </row>
    <row r="2041" spans="1:15" s="27" customFormat="1" ht="15" customHeight="1" x14ac:dyDescent="0.25">
      <c r="A2041" s="38" t="s">
        <v>33</v>
      </c>
      <c r="B2041" s="23">
        <v>45.113999999999997</v>
      </c>
      <c r="C2041" s="46" t="s">
        <v>74</v>
      </c>
      <c r="D2041" s="52">
        <v>3354</v>
      </c>
      <c r="E2041" s="51" t="s">
        <v>3905</v>
      </c>
      <c r="F2041" s="51" t="s">
        <v>3906</v>
      </c>
      <c r="G2041" s="447" t="s">
        <v>3907</v>
      </c>
      <c r="H2041" s="30" t="s">
        <v>3906</v>
      </c>
      <c r="I2041" s="30" t="s">
        <v>3908</v>
      </c>
      <c r="J2041" s="31" t="s">
        <v>3909</v>
      </c>
      <c r="K2041" s="449">
        <v>46193</v>
      </c>
      <c r="L2041" s="30" t="s">
        <v>15</v>
      </c>
      <c r="M2041" s="25" t="s">
        <v>15</v>
      </c>
      <c r="N2041" s="25" t="s">
        <v>19</v>
      </c>
      <c r="O2041" s="200"/>
    </row>
    <row r="2042" spans="1:15" s="27" customFormat="1" ht="15" customHeight="1" x14ac:dyDescent="0.25">
      <c r="A2042" s="67" t="s">
        <v>14</v>
      </c>
      <c r="B2042" s="23">
        <v>70.105999999999995</v>
      </c>
      <c r="C2042" s="38" t="s">
        <v>24</v>
      </c>
      <c r="D2042" s="45">
        <v>5152</v>
      </c>
      <c r="E2042" s="46" t="s">
        <v>7917</v>
      </c>
      <c r="F2042" s="393"/>
      <c r="G2042" s="25" t="s">
        <v>26</v>
      </c>
      <c r="H2042" s="25" t="s">
        <v>3911</v>
      </c>
      <c r="I2042" s="25" t="s">
        <v>3912</v>
      </c>
      <c r="J2042" s="255" t="s">
        <v>3913</v>
      </c>
      <c r="K2042" s="37">
        <v>46265</v>
      </c>
      <c r="L2042" s="25" t="s">
        <v>15</v>
      </c>
      <c r="M2042" s="25" t="s">
        <v>15</v>
      </c>
      <c r="N2042" s="25" t="s">
        <v>19</v>
      </c>
      <c r="O2042" s="200"/>
    </row>
    <row r="2043" spans="1:15" s="27" customFormat="1" ht="15" customHeight="1" x14ac:dyDescent="0.25">
      <c r="A2043" s="348" t="s">
        <v>7612</v>
      </c>
      <c r="B2043" s="30">
        <v>65.100999999999999</v>
      </c>
      <c r="C2043" s="451" t="s">
        <v>1037</v>
      </c>
      <c r="D2043" s="52">
        <v>7678</v>
      </c>
      <c r="E2043" s="46" t="s">
        <v>8289</v>
      </c>
      <c r="F2043" s="46"/>
      <c r="G2043" s="25" t="s">
        <v>8287</v>
      </c>
      <c r="H2043" s="25" t="s">
        <v>7887</v>
      </c>
      <c r="I2043" s="25" t="s">
        <v>7888</v>
      </c>
      <c r="J2043" s="239" t="s">
        <v>7889</v>
      </c>
      <c r="K2043" s="283">
        <v>47664</v>
      </c>
      <c r="L2043" s="25" t="s">
        <v>120</v>
      </c>
      <c r="M2043" s="25" t="s">
        <v>15</v>
      </c>
      <c r="N2043" s="25" t="s">
        <v>19</v>
      </c>
      <c r="O2043" s="239" t="s">
        <v>7889</v>
      </c>
    </row>
    <row r="2044" spans="1:15" s="27" customFormat="1" ht="15" customHeight="1" x14ac:dyDescent="0.25">
      <c r="A2044" s="51" t="s">
        <v>14</v>
      </c>
      <c r="B2044" s="23">
        <v>12.118</v>
      </c>
      <c r="C2044" s="46" t="s">
        <v>145</v>
      </c>
      <c r="D2044" s="52">
        <v>5061</v>
      </c>
      <c r="E2044" s="46" t="s">
        <v>7886</v>
      </c>
      <c r="F2044" s="46"/>
      <c r="G2044" s="25" t="s">
        <v>7834</v>
      </c>
      <c r="H2044" s="25" t="s">
        <v>7887</v>
      </c>
      <c r="I2044" s="25" t="s">
        <v>7888</v>
      </c>
      <c r="J2044" s="239" t="s">
        <v>7889</v>
      </c>
      <c r="K2044" s="37">
        <v>46568</v>
      </c>
      <c r="L2044" s="25" t="s">
        <v>15</v>
      </c>
      <c r="M2044" s="25" t="s">
        <v>15</v>
      </c>
      <c r="N2044" s="25" t="s">
        <v>19</v>
      </c>
      <c r="O2044" s="39"/>
    </row>
    <row r="2045" spans="1:15" s="27" customFormat="1" ht="15" customHeight="1" x14ac:dyDescent="0.25">
      <c r="A2045" s="46" t="s">
        <v>33</v>
      </c>
      <c r="B2045" s="23">
        <v>45.113999999999997</v>
      </c>
      <c r="C2045" s="46" t="s">
        <v>74</v>
      </c>
      <c r="D2045" s="52">
        <v>7058</v>
      </c>
      <c r="E2045" s="46" t="s">
        <v>3914</v>
      </c>
      <c r="F2045" s="46"/>
      <c r="G2045" s="25" t="s">
        <v>87</v>
      </c>
      <c r="H2045" s="25" t="s">
        <v>3915</v>
      </c>
      <c r="I2045" s="375" t="s">
        <v>3916</v>
      </c>
      <c r="J2045" s="210" t="s">
        <v>3917</v>
      </c>
      <c r="K2045" s="37">
        <v>46203</v>
      </c>
      <c r="L2045" s="25" t="s">
        <v>15</v>
      </c>
      <c r="M2045" s="25" t="s">
        <v>15</v>
      </c>
      <c r="N2045" s="25" t="s">
        <v>19</v>
      </c>
      <c r="O2045" s="200"/>
    </row>
    <row r="2046" spans="1:15" s="27" customFormat="1" ht="15" customHeight="1" x14ac:dyDescent="0.25">
      <c r="A2046" s="38" t="s">
        <v>7612</v>
      </c>
      <c r="B2046" s="23">
        <v>50.103000000000002</v>
      </c>
      <c r="C2046" s="46" t="s">
        <v>5896</v>
      </c>
      <c r="D2046" s="52">
        <v>7058</v>
      </c>
      <c r="E2046" s="46" t="s">
        <v>5611</v>
      </c>
      <c r="F2046" s="46"/>
      <c r="G2046" s="25" t="s">
        <v>5898</v>
      </c>
      <c r="H2046" s="25" t="s">
        <v>3915</v>
      </c>
      <c r="I2046" s="25" t="s">
        <v>3916</v>
      </c>
      <c r="J2046" s="43" t="s">
        <v>3917</v>
      </c>
      <c r="K2046" s="37">
        <v>46335</v>
      </c>
      <c r="L2046" s="25" t="s">
        <v>15</v>
      </c>
      <c r="M2046" s="25" t="s">
        <v>15</v>
      </c>
      <c r="N2046" s="25" t="s">
        <v>19</v>
      </c>
      <c r="O2046" s="69"/>
    </row>
    <row r="2047" spans="1:15" s="27" customFormat="1" ht="15" customHeight="1" x14ac:dyDescent="0.2">
      <c r="A2047" s="71" t="s">
        <v>16</v>
      </c>
      <c r="B2047" s="36">
        <v>41.11</v>
      </c>
      <c r="C2047" s="38" t="s">
        <v>20</v>
      </c>
      <c r="D2047" s="61">
        <v>5546</v>
      </c>
      <c r="E2047" s="446" t="s">
        <v>3918</v>
      </c>
      <c r="F2047" s="446" t="s">
        <v>3919</v>
      </c>
      <c r="G2047" s="447" t="s">
        <v>4995</v>
      </c>
      <c r="H2047" s="30" t="s">
        <v>3920</v>
      </c>
      <c r="I2047" s="30" t="s">
        <v>3921</v>
      </c>
      <c r="J2047" s="254" t="s">
        <v>3922</v>
      </c>
      <c r="K2047" s="448">
        <v>46173</v>
      </c>
      <c r="L2047" s="50" t="s">
        <v>15</v>
      </c>
      <c r="M2047" s="97" t="s">
        <v>19</v>
      </c>
      <c r="N2047" s="97" t="s">
        <v>19</v>
      </c>
      <c r="O2047" s="200"/>
    </row>
    <row r="2048" spans="1:15" s="27" customFormat="1" ht="15" customHeight="1" x14ac:dyDescent="0.25">
      <c r="A2048" s="38" t="s">
        <v>16</v>
      </c>
      <c r="B2048" s="23">
        <v>20.103999999999999</v>
      </c>
      <c r="C2048" s="46" t="s">
        <v>610</v>
      </c>
      <c r="D2048" s="52">
        <v>5337</v>
      </c>
      <c r="E2048" s="46" t="s">
        <v>3923</v>
      </c>
      <c r="F2048" s="46"/>
      <c r="G2048" s="25" t="s">
        <v>7114</v>
      </c>
      <c r="H2048" s="25" t="s">
        <v>9109</v>
      </c>
      <c r="I2048" s="25" t="s">
        <v>9110</v>
      </c>
      <c r="J2048" s="203" t="s">
        <v>9111</v>
      </c>
      <c r="K2048" s="37">
        <v>47330</v>
      </c>
      <c r="L2048" s="25" t="s">
        <v>15</v>
      </c>
      <c r="M2048" s="25" t="s">
        <v>19</v>
      </c>
      <c r="N2048" s="25" t="s">
        <v>19</v>
      </c>
      <c r="O2048" s="200"/>
    </row>
    <row r="2049" spans="1:15" s="27" customFormat="1" ht="15" customHeight="1" x14ac:dyDescent="0.25">
      <c r="A2049" s="38" t="s">
        <v>16</v>
      </c>
      <c r="B2049" s="23">
        <v>25.113</v>
      </c>
      <c r="C2049" s="46" t="s">
        <v>143</v>
      </c>
      <c r="D2049" s="52">
        <v>5337</v>
      </c>
      <c r="E2049" s="46" t="s">
        <v>3923</v>
      </c>
      <c r="F2049" s="46"/>
      <c r="G2049" s="25" t="s">
        <v>7114</v>
      </c>
      <c r="H2049" s="25" t="s">
        <v>9109</v>
      </c>
      <c r="I2049" s="25" t="s">
        <v>9110</v>
      </c>
      <c r="J2049" s="203" t="s">
        <v>9111</v>
      </c>
      <c r="K2049" s="37">
        <v>47330</v>
      </c>
      <c r="L2049" s="25" t="s">
        <v>15</v>
      </c>
      <c r="M2049" s="25" t="s">
        <v>19</v>
      </c>
      <c r="N2049" s="25" t="s">
        <v>19</v>
      </c>
      <c r="O2049" s="200"/>
    </row>
    <row r="2050" spans="1:15" s="427" customFormat="1" ht="15.75" customHeight="1" x14ac:dyDescent="0.25">
      <c r="A2050" s="38" t="s">
        <v>16</v>
      </c>
      <c r="B2050" s="23">
        <v>25.138000000000002</v>
      </c>
      <c r="C2050" s="38" t="s">
        <v>515</v>
      </c>
      <c r="D2050" s="45">
        <v>4144</v>
      </c>
      <c r="E2050" s="46" t="s">
        <v>3924</v>
      </c>
      <c r="F2050" s="46" t="s">
        <v>3925</v>
      </c>
      <c r="G2050" s="25" t="s">
        <v>236</v>
      </c>
      <c r="H2050" s="25" t="s">
        <v>3926</v>
      </c>
      <c r="I2050" s="25" t="s">
        <v>3927</v>
      </c>
      <c r="J2050" s="31" t="s">
        <v>3928</v>
      </c>
      <c r="K2050" s="37">
        <v>46538</v>
      </c>
      <c r="L2050" s="25"/>
      <c r="M2050" s="313" t="s">
        <v>1179</v>
      </c>
      <c r="N2050" s="313"/>
      <c r="O2050" s="200"/>
    </row>
    <row r="2051" spans="1:15" s="27" customFormat="1" ht="15" customHeight="1" x14ac:dyDescent="0.25">
      <c r="A2051" s="38" t="s">
        <v>16</v>
      </c>
      <c r="B2051" s="23">
        <v>25.117999999999999</v>
      </c>
      <c r="C2051" s="38" t="s">
        <v>45</v>
      </c>
      <c r="D2051" s="45">
        <v>4144</v>
      </c>
      <c r="E2051" s="46" t="s">
        <v>3924</v>
      </c>
      <c r="F2051" s="46" t="s">
        <v>3925</v>
      </c>
      <c r="G2051" s="25" t="s">
        <v>9199</v>
      </c>
      <c r="H2051" s="25" t="s">
        <v>9234</v>
      </c>
      <c r="I2051" s="25" t="s">
        <v>9235</v>
      </c>
      <c r="J2051" s="203" t="s">
        <v>9236</v>
      </c>
      <c r="K2051" s="37">
        <v>47794</v>
      </c>
      <c r="L2051" s="25" t="s">
        <v>15</v>
      </c>
      <c r="M2051" s="25" t="s">
        <v>15</v>
      </c>
      <c r="N2051" s="25" t="s">
        <v>19</v>
      </c>
      <c r="O2051" s="203"/>
    </row>
    <row r="2052" spans="1:15" s="27" customFormat="1" ht="15" customHeight="1" x14ac:dyDescent="0.25">
      <c r="A2052" s="38" t="s">
        <v>16</v>
      </c>
      <c r="B2052" s="23">
        <v>25.199000000000002</v>
      </c>
      <c r="C2052" s="38" t="s">
        <v>55</v>
      </c>
      <c r="D2052" s="45">
        <v>2527</v>
      </c>
      <c r="E2052" s="280" t="s">
        <v>3929</v>
      </c>
      <c r="F2052" s="304"/>
      <c r="G2052" s="47" t="s">
        <v>8811</v>
      </c>
      <c r="H2052" s="25" t="s">
        <v>8057</v>
      </c>
      <c r="I2052" s="25" t="s">
        <v>8058</v>
      </c>
      <c r="J2052" s="203" t="s">
        <v>8059</v>
      </c>
      <c r="K2052" s="37">
        <v>46915</v>
      </c>
      <c r="L2052" s="25" t="s">
        <v>19</v>
      </c>
      <c r="M2052" s="25" t="s">
        <v>19</v>
      </c>
      <c r="N2052" s="25" t="s">
        <v>19</v>
      </c>
      <c r="O2052" s="200"/>
    </row>
    <row r="2053" spans="1:15" s="27" customFormat="1" ht="15" customHeight="1" x14ac:dyDescent="0.25">
      <c r="A2053" s="46" t="s">
        <v>33</v>
      </c>
      <c r="B2053" s="23">
        <v>45.113999999999997</v>
      </c>
      <c r="C2053" s="46" t="s">
        <v>74</v>
      </c>
      <c r="D2053" s="52">
        <v>4146</v>
      </c>
      <c r="E2053" s="46" t="s">
        <v>5161</v>
      </c>
      <c r="F2053" s="46"/>
      <c r="G2053" s="25" t="s">
        <v>818</v>
      </c>
      <c r="H2053" s="25" t="s">
        <v>81</v>
      </c>
      <c r="I2053" s="375" t="s">
        <v>5162</v>
      </c>
      <c r="J2053" s="210" t="s">
        <v>5163</v>
      </c>
      <c r="K2053" s="37">
        <v>46418</v>
      </c>
      <c r="L2053" s="25" t="s">
        <v>19</v>
      </c>
      <c r="M2053" s="25"/>
      <c r="N2053" s="25"/>
      <c r="O2053" s="200"/>
    </row>
    <row r="2054" spans="1:15" s="27" customFormat="1" ht="15" customHeight="1" x14ac:dyDescent="0.25">
      <c r="A2054" s="46" t="s">
        <v>33</v>
      </c>
      <c r="B2054" s="23">
        <v>45.113999999999997</v>
      </c>
      <c r="C2054" s="46" t="s">
        <v>74</v>
      </c>
      <c r="D2054" s="52">
        <v>32</v>
      </c>
      <c r="E2054" s="46" t="s">
        <v>3930</v>
      </c>
      <c r="F2054" s="46"/>
      <c r="G2054" s="25" t="s">
        <v>87</v>
      </c>
      <c r="H2054" s="25" t="s">
        <v>3932</v>
      </c>
      <c r="I2054" s="375" t="s">
        <v>3931</v>
      </c>
      <c r="J2054" s="210" t="s">
        <v>3933</v>
      </c>
      <c r="K2054" s="37">
        <v>46203</v>
      </c>
      <c r="L2054" s="25" t="s">
        <v>15</v>
      </c>
      <c r="M2054" s="25" t="s">
        <v>15</v>
      </c>
      <c r="N2054" s="25" t="s">
        <v>19</v>
      </c>
      <c r="O2054" s="200"/>
    </row>
    <row r="2055" spans="1:15" s="27" customFormat="1" ht="15" customHeight="1" x14ac:dyDescent="0.25">
      <c r="A2055" s="56" t="s">
        <v>14</v>
      </c>
      <c r="B2055" s="29">
        <v>70.122</v>
      </c>
      <c r="C2055" s="62" t="s">
        <v>72</v>
      </c>
      <c r="D2055" s="52"/>
      <c r="E2055" s="41" t="s">
        <v>8942</v>
      </c>
      <c r="F2055" s="41"/>
      <c r="G2055" s="26" t="s">
        <v>8819</v>
      </c>
      <c r="H2055" s="24" t="s">
        <v>8943</v>
      </c>
      <c r="I2055" s="24" t="s">
        <v>8944</v>
      </c>
      <c r="J2055" s="422" t="s">
        <v>8945</v>
      </c>
      <c r="K2055" s="388">
        <v>47756</v>
      </c>
      <c r="L2055" s="26" t="s">
        <v>15</v>
      </c>
      <c r="M2055" s="26" t="s">
        <v>15</v>
      </c>
      <c r="N2055" s="26" t="s">
        <v>15</v>
      </c>
      <c r="O2055" s="39"/>
    </row>
    <row r="2056" spans="1:15" s="27" customFormat="1" ht="15" customHeight="1" x14ac:dyDescent="0.25">
      <c r="A2056" s="38" t="s">
        <v>16</v>
      </c>
      <c r="B2056" s="23">
        <v>12.151999999999999</v>
      </c>
      <c r="C2056" s="38" t="s">
        <v>5941</v>
      </c>
      <c r="D2056" s="45">
        <v>902</v>
      </c>
      <c r="E2056" s="46" t="s">
        <v>5942</v>
      </c>
      <c r="F2056" s="46"/>
      <c r="G2056" s="25" t="s">
        <v>6817</v>
      </c>
      <c r="H2056" s="25" t="s">
        <v>5943</v>
      </c>
      <c r="I2056" s="25" t="s">
        <v>5944</v>
      </c>
      <c r="J2056" s="203" t="s">
        <v>5945</v>
      </c>
      <c r="K2056" s="37">
        <v>46477</v>
      </c>
      <c r="L2056" s="25" t="s">
        <v>15</v>
      </c>
      <c r="M2056" s="25"/>
      <c r="N2056" s="25" t="s">
        <v>19</v>
      </c>
      <c r="O2056" s="39"/>
    </row>
    <row r="2057" spans="1:15" s="27" customFormat="1" ht="15" customHeight="1" x14ac:dyDescent="0.25">
      <c r="A2057" s="38" t="s">
        <v>16</v>
      </c>
      <c r="B2057" s="23">
        <v>80.100999999999999</v>
      </c>
      <c r="C2057" s="38" t="s">
        <v>484</v>
      </c>
      <c r="D2057" s="45">
        <v>259</v>
      </c>
      <c r="E2057" s="46" t="s">
        <v>3934</v>
      </c>
      <c r="F2057" s="46" t="s">
        <v>3935</v>
      </c>
      <c r="G2057" s="25" t="s">
        <v>486</v>
      </c>
      <c r="H2057" s="25" t="s">
        <v>3936</v>
      </c>
      <c r="I2057" s="25" t="s">
        <v>3937</v>
      </c>
      <c r="J2057" s="249" t="s">
        <v>3938</v>
      </c>
      <c r="K2057" s="37">
        <v>46203</v>
      </c>
      <c r="L2057" s="25" t="s">
        <v>19</v>
      </c>
      <c r="M2057" s="25" t="s">
        <v>15</v>
      </c>
      <c r="N2057" s="25" t="s">
        <v>19</v>
      </c>
      <c r="O2057" s="200"/>
    </row>
    <row r="2058" spans="1:15" s="27" customFormat="1" ht="15" customHeight="1" x14ac:dyDescent="0.25">
      <c r="A2058" s="41" t="s">
        <v>14</v>
      </c>
      <c r="B2058" s="84">
        <v>10.101000000000001</v>
      </c>
      <c r="C2058" s="56" t="s">
        <v>64</v>
      </c>
      <c r="D2058" s="57">
        <v>1995</v>
      </c>
      <c r="E2058" s="46" t="s">
        <v>3939</v>
      </c>
      <c r="F2058" s="46" t="s">
        <v>3940</v>
      </c>
      <c r="G2058" s="25" t="s">
        <v>66</v>
      </c>
      <c r="H2058" s="25" t="s">
        <v>652</v>
      </c>
      <c r="I2058" s="25" t="s">
        <v>653</v>
      </c>
      <c r="J2058" s="251" t="s">
        <v>654</v>
      </c>
      <c r="K2058" s="37">
        <v>46149</v>
      </c>
      <c r="L2058" s="25" t="s">
        <v>15</v>
      </c>
      <c r="M2058" s="25" t="s">
        <v>19</v>
      </c>
      <c r="N2058" s="25" t="s">
        <v>19</v>
      </c>
      <c r="O2058" s="39"/>
    </row>
    <row r="2059" spans="1:15" s="27" customFormat="1" ht="15" customHeight="1" x14ac:dyDescent="0.25">
      <c r="A2059" s="54" t="s">
        <v>83</v>
      </c>
      <c r="B2059" s="375">
        <v>32.100999999999999</v>
      </c>
      <c r="C2059" s="54" t="s">
        <v>34</v>
      </c>
      <c r="D2059" s="380"/>
      <c r="E2059" s="54" t="s">
        <v>5028</v>
      </c>
      <c r="F2059" s="54"/>
      <c r="G2059" s="375" t="s">
        <v>5003</v>
      </c>
      <c r="H2059" s="375" t="s">
        <v>5029</v>
      </c>
      <c r="I2059" s="375" t="s">
        <v>5030</v>
      </c>
      <c r="J2059" s="251" t="s">
        <v>5031</v>
      </c>
      <c r="K2059" s="383">
        <v>46203</v>
      </c>
      <c r="L2059" s="375" t="s">
        <v>15</v>
      </c>
      <c r="M2059" s="375" t="s">
        <v>15</v>
      </c>
      <c r="N2059" s="375" t="s">
        <v>19</v>
      </c>
      <c r="O2059" s="39"/>
    </row>
    <row r="2060" spans="1:15" s="27" customFormat="1" ht="15" customHeight="1" x14ac:dyDescent="0.25">
      <c r="A2060" s="46" t="s">
        <v>14</v>
      </c>
      <c r="B2060" s="23">
        <v>70.114000000000004</v>
      </c>
      <c r="C2060" s="46" t="s">
        <v>8676</v>
      </c>
      <c r="D2060" s="52">
        <v>4939</v>
      </c>
      <c r="E2060" s="62" t="s">
        <v>8677</v>
      </c>
      <c r="F2060" s="41"/>
      <c r="G2060" s="25" t="s">
        <v>8678</v>
      </c>
      <c r="H2060" s="24" t="s">
        <v>8679</v>
      </c>
      <c r="I2060" s="24" t="s">
        <v>8680</v>
      </c>
      <c r="J2060" s="210" t="s">
        <v>8681</v>
      </c>
      <c r="K2060" s="37">
        <v>46622</v>
      </c>
      <c r="L2060" s="25" t="s">
        <v>15</v>
      </c>
      <c r="M2060" s="25"/>
      <c r="N2060" s="25"/>
      <c r="O2060" s="39"/>
    </row>
    <row r="2061" spans="1:15" s="82" customFormat="1" ht="15" customHeight="1" x14ac:dyDescent="0.25">
      <c r="A2061" s="46" t="s">
        <v>33</v>
      </c>
      <c r="B2061" s="23">
        <v>45.113999999999997</v>
      </c>
      <c r="C2061" s="46" t="s">
        <v>74</v>
      </c>
      <c r="D2061" s="52"/>
      <c r="E2061" s="46" t="s">
        <v>3941</v>
      </c>
      <c r="F2061" s="46" t="s">
        <v>3609</v>
      </c>
      <c r="G2061" s="25" t="s">
        <v>87</v>
      </c>
      <c r="H2061" s="25" t="s">
        <v>3610</v>
      </c>
      <c r="I2061" s="375" t="s">
        <v>3942</v>
      </c>
      <c r="J2061" s="210" t="s">
        <v>3611</v>
      </c>
      <c r="K2061" s="37">
        <v>46203</v>
      </c>
      <c r="L2061" s="25" t="s">
        <v>15</v>
      </c>
      <c r="M2061" s="25" t="s">
        <v>15</v>
      </c>
      <c r="N2061" s="25" t="s">
        <v>19</v>
      </c>
      <c r="O2061" s="39"/>
    </row>
    <row r="2062" spans="1:15" s="27" customFormat="1" ht="15" customHeight="1" x14ac:dyDescent="0.25">
      <c r="A2062" s="38" t="s">
        <v>33</v>
      </c>
      <c r="B2062" s="23">
        <v>45.113999999999997</v>
      </c>
      <c r="C2062" s="46" t="s">
        <v>74</v>
      </c>
      <c r="D2062" s="52">
        <v>1443</v>
      </c>
      <c r="E2062" s="46" t="s">
        <v>3943</v>
      </c>
      <c r="F2062" s="46"/>
      <c r="G2062" s="25" t="s">
        <v>9101</v>
      </c>
      <c r="H2062" s="25" t="s">
        <v>9102</v>
      </c>
      <c r="I2062" s="25" t="s">
        <v>3944</v>
      </c>
      <c r="J2062" s="270" t="s">
        <v>3945</v>
      </c>
      <c r="K2062" s="37">
        <v>46307</v>
      </c>
      <c r="L2062" s="25" t="s">
        <v>15</v>
      </c>
      <c r="M2062" s="25" t="s">
        <v>15</v>
      </c>
      <c r="N2062" s="25" t="s">
        <v>19</v>
      </c>
      <c r="O2062" s="69"/>
    </row>
    <row r="2063" spans="1:15" s="27" customFormat="1" ht="15" customHeight="1" x14ac:dyDescent="0.25">
      <c r="A2063" s="38" t="s">
        <v>14</v>
      </c>
      <c r="B2063" s="23">
        <v>70.105999999999995</v>
      </c>
      <c r="C2063" s="46" t="s">
        <v>5391</v>
      </c>
      <c r="D2063" s="52"/>
      <c r="E2063" s="46" t="s">
        <v>6872</v>
      </c>
      <c r="F2063" s="46" t="s">
        <v>6873</v>
      </c>
      <c r="G2063" s="25" t="s">
        <v>5393</v>
      </c>
      <c r="H2063" s="25" t="s">
        <v>6874</v>
      </c>
      <c r="I2063" s="25" t="s">
        <v>6875</v>
      </c>
      <c r="J2063" s="256" t="s">
        <v>6876</v>
      </c>
      <c r="K2063" s="37">
        <v>46996</v>
      </c>
      <c r="L2063" s="25" t="s">
        <v>15</v>
      </c>
      <c r="M2063" s="25" t="s">
        <v>15</v>
      </c>
      <c r="N2063" s="25" t="s">
        <v>19</v>
      </c>
      <c r="O2063" s="39"/>
    </row>
    <row r="2064" spans="1:15" s="27" customFormat="1" x14ac:dyDescent="0.25">
      <c r="A2064" s="67" t="s">
        <v>14</v>
      </c>
      <c r="B2064" s="23">
        <v>30.106000000000002</v>
      </c>
      <c r="C2064" s="38" t="s">
        <v>5328</v>
      </c>
      <c r="D2064" s="45">
        <v>5387</v>
      </c>
      <c r="E2064" s="46" t="s">
        <v>3946</v>
      </c>
      <c r="F2064" s="46"/>
      <c r="G2064" s="25" t="s">
        <v>26</v>
      </c>
      <c r="H2064" s="25" t="s">
        <v>3947</v>
      </c>
      <c r="I2064" s="25" t="s">
        <v>3948</v>
      </c>
      <c r="J2064" s="255" t="s">
        <v>3949</v>
      </c>
      <c r="K2064" s="37">
        <v>46265</v>
      </c>
      <c r="L2064" s="25" t="s">
        <v>15</v>
      </c>
      <c r="M2064" s="25" t="s">
        <v>19</v>
      </c>
      <c r="N2064" s="25" t="s">
        <v>19</v>
      </c>
      <c r="O2064" s="39"/>
    </row>
    <row r="2065" spans="1:15" s="27" customFormat="1" ht="15" customHeight="1" x14ac:dyDescent="0.25">
      <c r="A2065" s="38" t="s">
        <v>14</v>
      </c>
      <c r="B2065" s="23">
        <v>70.105999999999995</v>
      </c>
      <c r="C2065" s="46" t="s">
        <v>5391</v>
      </c>
      <c r="D2065" s="52">
        <v>6565</v>
      </c>
      <c r="E2065" s="46" t="s">
        <v>5677</v>
      </c>
      <c r="F2065" s="46" t="s">
        <v>48</v>
      </c>
      <c r="G2065" s="25" t="s">
        <v>5393</v>
      </c>
      <c r="H2065" s="25" t="s">
        <v>5677</v>
      </c>
      <c r="I2065" s="25" t="s">
        <v>5678</v>
      </c>
      <c r="J2065" s="256" t="s">
        <v>5679</v>
      </c>
      <c r="K2065" s="37">
        <v>46996</v>
      </c>
      <c r="L2065" s="25" t="s">
        <v>15</v>
      </c>
      <c r="M2065" s="25" t="s">
        <v>19</v>
      </c>
      <c r="N2065" s="25" t="s">
        <v>19</v>
      </c>
      <c r="O2065" s="256" t="s">
        <v>5679</v>
      </c>
    </row>
    <row r="2066" spans="1:15" s="27" customFormat="1" x14ac:dyDescent="0.25">
      <c r="A2066" s="41" t="s">
        <v>14</v>
      </c>
      <c r="B2066" s="84">
        <v>10.101000000000001</v>
      </c>
      <c r="C2066" s="56" t="s">
        <v>64</v>
      </c>
      <c r="D2066" s="57">
        <v>4148</v>
      </c>
      <c r="E2066" s="46" t="s">
        <v>3950</v>
      </c>
      <c r="F2066" s="46"/>
      <c r="G2066" s="25" t="s">
        <v>66</v>
      </c>
      <c r="H2066" s="25" t="s">
        <v>3951</v>
      </c>
      <c r="I2066" s="25" t="s">
        <v>3952</v>
      </c>
      <c r="J2066" s="251" t="s">
        <v>3953</v>
      </c>
      <c r="K2066" s="37">
        <v>46149</v>
      </c>
      <c r="L2066" s="25" t="s">
        <v>15</v>
      </c>
      <c r="M2066" s="25" t="s">
        <v>19</v>
      </c>
      <c r="N2066" s="25" t="s">
        <v>19</v>
      </c>
      <c r="O2066" s="39"/>
    </row>
    <row r="2067" spans="1:15" s="27" customFormat="1" x14ac:dyDescent="0.25">
      <c r="A2067" s="69" t="s">
        <v>14</v>
      </c>
      <c r="B2067" s="25">
        <v>10.103999999999999</v>
      </c>
      <c r="C2067" s="46" t="s">
        <v>6354</v>
      </c>
      <c r="D2067" s="52">
        <v>4148</v>
      </c>
      <c r="E2067" s="276" t="s">
        <v>6381</v>
      </c>
      <c r="F2067" s="46" t="s">
        <v>6382</v>
      </c>
      <c r="G2067" s="25" t="s">
        <v>6356</v>
      </c>
      <c r="H2067" s="25" t="s">
        <v>6383</v>
      </c>
      <c r="I2067" s="25" t="s">
        <v>6384</v>
      </c>
      <c r="J2067" s="31" t="s">
        <v>6385</v>
      </c>
      <c r="K2067" s="37">
        <v>46436</v>
      </c>
      <c r="L2067" s="25" t="s">
        <v>15</v>
      </c>
      <c r="M2067" s="25" t="s">
        <v>15</v>
      </c>
      <c r="N2067" s="25" t="s">
        <v>19</v>
      </c>
      <c r="O2067" s="31" t="s">
        <v>6386</v>
      </c>
    </row>
    <row r="2068" spans="1:15" s="27" customFormat="1" x14ac:dyDescent="0.25">
      <c r="A2068" s="38" t="s">
        <v>14</v>
      </c>
      <c r="B2068" s="23">
        <v>30.106000000000002</v>
      </c>
      <c r="C2068" s="38" t="s">
        <v>5240</v>
      </c>
      <c r="D2068" s="45">
        <v>5913</v>
      </c>
      <c r="E2068" s="46" t="s">
        <v>3954</v>
      </c>
      <c r="F2068" s="46" t="s">
        <v>3955</v>
      </c>
      <c r="G2068" s="25" t="s">
        <v>32</v>
      </c>
      <c r="H2068" s="25" t="s">
        <v>3956</v>
      </c>
      <c r="I2068" s="25" t="s">
        <v>3957</v>
      </c>
      <c r="J2068" s="209" t="s">
        <v>3958</v>
      </c>
      <c r="K2068" s="37">
        <v>46630</v>
      </c>
      <c r="L2068" s="25" t="s">
        <v>15</v>
      </c>
      <c r="M2068" s="25" t="s">
        <v>15</v>
      </c>
      <c r="N2068" s="25" t="s">
        <v>19</v>
      </c>
      <c r="O2068" s="39"/>
    </row>
    <row r="2069" spans="1:15" s="27" customFormat="1" x14ac:dyDescent="0.25">
      <c r="A2069" s="46" t="s">
        <v>33</v>
      </c>
      <c r="B2069" s="23">
        <v>45.113999999999997</v>
      </c>
      <c r="C2069" s="46" t="s">
        <v>74</v>
      </c>
      <c r="D2069" s="52">
        <v>6398</v>
      </c>
      <c r="E2069" s="46" t="s">
        <v>3959</v>
      </c>
      <c r="F2069" s="46"/>
      <c r="G2069" s="25" t="s">
        <v>7629</v>
      </c>
      <c r="H2069" s="25" t="s">
        <v>3960</v>
      </c>
      <c r="I2069" s="25" t="s">
        <v>3961</v>
      </c>
      <c r="J2069" s="203" t="s">
        <v>3962</v>
      </c>
      <c r="K2069" s="37">
        <v>47422</v>
      </c>
      <c r="L2069" s="25" t="s">
        <v>15</v>
      </c>
      <c r="M2069" s="25"/>
      <c r="N2069" s="25" t="s">
        <v>19</v>
      </c>
      <c r="O2069" s="39"/>
    </row>
    <row r="2070" spans="1:15" s="27" customFormat="1" ht="15" customHeight="1" x14ac:dyDescent="0.25">
      <c r="A2070" s="66" t="s">
        <v>16</v>
      </c>
      <c r="B2070" s="32">
        <v>20.103999999999999</v>
      </c>
      <c r="C2070" s="66" t="s">
        <v>610</v>
      </c>
      <c r="D2070" s="521">
        <v>4143</v>
      </c>
      <c r="E2070" s="59" t="s">
        <v>3963</v>
      </c>
      <c r="F2070" s="59"/>
      <c r="G2070" s="33" t="s">
        <v>3965</v>
      </c>
      <c r="H2070" s="33" t="s">
        <v>3966</v>
      </c>
      <c r="I2070" s="33" t="s">
        <v>3964</v>
      </c>
      <c r="J2070" s="211" t="s">
        <v>3967</v>
      </c>
      <c r="K2070" s="60">
        <v>46112</v>
      </c>
      <c r="L2070" s="33" t="s">
        <v>15</v>
      </c>
      <c r="M2070" s="529"/>
      <c r="N2070" s="529" t="s">
        <v>19</v>
      </c>
      <c r="O2070" s="316"/>
    </row>
    <row r="2071" spans="1:15" s="27" customFormat="1" ht="14.25" customHeight="1" x14ac:dyDescent="0.25">
      <c r="A2071" s="38" t="s">
        <v>16</v>
      </c>
      <c r="B2071" s="23">
        <v>20.103999999999999</v>
      </c>
      <c r="C2071" s="38" t="s">
        <v>610</v>
      </c>
      <c r="D2071" s="45">
        <v>4143</v>
      </c>
      <c r="E2071" s="280" t="s">
        <v>6946</v>
      </c>
      <c r="F2071" s="46"/>
      <c r="G2071" s="47" t="s">
        <v>6947</v>
      </c>
      <c r="H2071" s="25" t="s">
        <v>3966</v>
      </c>
      <c r="I2071" s="25" t="s">
        <v>3964</v>
      </c>
      <c r="J2071" s="86" t="s">
        <v>6948</v>
      </c>
      <c r="K2071" s="37">
        <v>46182</v>
      </c>
      <c r="L2071" s="25" t="s">
        <v>15</v>
      </c>
      <c r="M2071" s="25" t="s">
        <v>15</v>
      </c>
      <c r="N2071" s="25" t="s">
        <v>19</v>
      </c>
      <c r="O2071" s="203" t="s">
        <v>6949</v>
      </c>
    </row>
    <row r="2072" spans="1:15" s="27" customFormat="1" ht="14.25" customHeight="1" x14ac:dyDescent="0.25">
      <c r="A2072" s="46" t="s">
        <v>33</v>
      </c>
      <c r="B2072" s="23">
        <v>45.113999999999997</v>
      </c>
      <c r="C2072" s="46" t="s">
        <v>74</v>
      </c>
      <c r="D2072" s="52">
        <v>4149</v>
      </c>
      <c r="E2072" s="46" t="s">
        <v>3968</v>
      </c>
      <c r="F2072" s="46"/>
      <c r="G2072" s="25" t="s">
        <v>87</v>
      </c>
      <c r="H2072" s="25" t="s">
        <v>3969</v>
      </c>
      <c r="I2072" s="375" t="s">
        <v>3970</v>
      </c>
      <c r="J2072" s="210" t="s">
        <v>3971</v>
      </c>
      <c r="K2072" s="37">
        <v>46203</v>
      </c>
      <c r="L2072" s="25" t="s">
        <v>15</v>
      </c>
      <c r="M2072" s="25" t="s">
        <v>15</v>
      </c>
      <c r="N2072" s="25" t="s">
        <v>19</v>
      </c>
      <c r="O2072" s="39"/>
    </row>
    <row r="2073" spans="1:15" s="27" customFormat="1" ht="15" customHeight="1" x14ac:dyDescent="0.25">
      <c r="A2073" s="38" t="s">
        <v>14</v>
      </c>
      <c r="B2073" s="23">
        <v>70.125</v>
      </c>
      <c r="C2073" s="38" t="s">
        <v>30</v>
      </c>
      <c r="D2073" s="45">
        <v>7242</v>
      </c>
      <c r="E2073" s="46" t="s">
        <v>7344</v>
      </c>
      <c r="F2073" s="46" t="s">
        <v>7345</v>
      </c>
      <c r="G2073" s="25" t="s">
        <v>7192</v>
      </c>
      <c r="H2073" s="25" t="s">
        <v>7345</v>
      </c>
      <c r="I2073" s="382" t="s">
        <v>7346</v>
      </c>
      <c r="J2073" s="239" t="s">
        <v>7347</v>
      </c>
      <c r="K2073" s="37">
        <v>47361</v>
      </c>
      <c r="L2073" s="25" t="s">
        <v>15</v>
      </c>
      <c r="M2073" s="25" t="s">
        <v>15</v>
      </c>
      <c r="N2073" s="25" t="s">
        <v>19</v>
      </c>
      <c r="O2073" s="239"/>
    </row>
    <row r="2074" spans="1:15" s="27" customFormat="1" ht="15" customHeight="1" x14ac:dyDescent="0.25">
      <c r="A2074" s="38" t="s">
        <v>7612</v>
      </c>
      <c r="B2074" s="23">
        <v>75.113</v>
      </c>
      <c r="C2074" s="42" t="s">
        <v>4083</v>
      </c>
      <c r="D2074" s="52">
        <v>7012</v>
      </c>
      <c r="E2074" s="39" t="s">
        <v>8978</v>
      </c>
      <c r="F2074" s="42" t="s">
        <v>8979</v>
      </c>
      <c r="G2074" s="26" t="s">
        <v>8980</v>
      </c>
      <c r="H2074" s="25" t="s">
        <v>8981</v>
      </c>
      <c r="I2074" s="25" t="s">
        <v>8982</v>
      </c>
      <c r="J2074" s="31" t="s">
        <v>8983</v>
      </c>
      <c r="K2074" s="388">
        <v>46538</v>
      </c>
      <c r="L2074" s="26"/>
      <c r="M2074" s="25" t="s">
        <v>15</v>
      </c>
      <c r="N2074" s="26"/>
      <c r="O2074" s="345"/>
    </row>
    <row r="2075" spans="1:15" s="27" customFormat="1" ht="15" customHeight="1" x14ac:dyDescent="0.25">
      <c r="A2075" s="38" t="s">
        <v>16</v>
      </c>
      <c r="B2075" s="23">
        <v>25.106999999999999</v>
      </c>
      <c r="C2075" s="38" t="s">
        <v>972</v>
      </c>
      <c r="D2075" s="45"/>
      <c r="E2075" s="46" t="s">
        <v>8368</v>
      </c>
      <c r="F2075" s="46"/>
      <c r="G2075" s="25" t="s">
        <v>8361</v>
      </c>
      <c r="H2075" s="25" t="s">
        <v>8367</v>
      </c>
      <c r="I2075" s="25" t="s">
        <v>8366</v>
      </c>
      <c r="J2075" s="203" t="s">
        <v>8365</v>
      </c>
      <c r="K2075" s="37">
        <v>46973</v>
      </c>
      <c r="L2075" s="25" t="s">
        <v>19</v>
      </c>
      <c r="M2075" s="25" t="s">
        <v>15</v>
      </c>
      <c r="N2075" s="25" t="s">
        <v>19</v>
      </c>
      <c r="O2075" s="69"/>
    </row>
    <row r="2076" spans="1:15" s="27" customFormat="1" ht="14.25" customHeight="1" x14ac:dyDescent="0.25">
      <c r="A2076" s="38" t="s">
        <v>16</v>
      </c>
      <c r="B2076" s="23">
        <v>41.106000000000002</v>
      </c>
      <c r="C2076" s="38" t="s">
        <v>684</v>
      </c>
      <c r="D2076" s="45">
        <v>4617</v>
      </c>
      <c r="E2076" s="46" t="s">
        <v>3972</v>
      </c>
      <c r="F2076" s="46" t="s">
        <v>3973</v>
      </c>
      <c r="G2076" s="25" t="s">
        <v>5532</v>
      </c>
      <c r="H2076" s="25" t="s">
        <v>3974</v>
      </c>
      <c r="I2076" s="25" t="s">
        <v>3975</v>
      </c>
      <c r="J2076" s="203" t="s">
        <v>3976</v>
      </c>
      <c r="K2076" s="37">
        <v>46265</v>
      </c>
      <c r="L2076" s="25" t="s">
        <v>19</v>
      </c>
      <c r="M2076" s="25" t="s">
        <v>15</v>
      </c>
      <c r="N2076" s="25" t="s">
        <v>19</v>
      </c>
      <c r="O2076" s="203"/>
    </row>
    <row r="2077" spans="1:15" s="353" customFormat="1" ht="15" customHeight="1" x14ac:dyDescent="0.25">
      <c r="A2077" s="38" t="s">
        <v>33</v>
      </c>
      <c r="B2077" s="23">
        <v>45.113999999999997</v>
      </c>
      <c r="C2077" s="46" t="s">
        <v>74</v>
      </c>
      <c r="D2077" s="52">
        <v>1163</v>
      </c>
      <c r="E2077" s="46" t="s">
        <v>3979</v>
      </c>
      <c r="F2077" s="46"/>
      <c r="G2077" s="47" t="s">
        <v>7239</v>
      </c>
      <c r="H2077" s="25" t="s">
        <v>3977</v>
      </c>
      <c r="I2077" s="25" t="s">
        <v>3978</v>
      </c>
      <c r="J2077" s="262" t="s">
        <v>3980</v>
      </c>
      <c r="K2077" s="37">
        <v>46173</v>
      </c>
      <c r="L2077" s="25" t="s">
        <v>15</v>
      </c>
      <c r="M2077" s="25"/>
      <c r="N2077" s="25" t="s">
        <v>19</v>
      </c>
      <c r="O2077" s="502" t="s">
        <v>7242</v>
      </c>
    </row>
    <row r="2078" spans="1:15" s="27" customFormat="1" ht="15" customHeight="1" x14ac:dyDescent="0.25">
      <c r="A2078" s="39" t="s">
        <v>14</v>
      </c>
      <c r="B2078" s="23">
        <v>70.105999999999995</v>
      </c>
      <c r="C2078" s="46" t="s">
        <v>478</v>
      </c>
      <c r="D2078" s="52"/>
      <c r="E2078" s="39" t="s">
        <v>9498</v>
      </c>
      <c r="F2078" s="39"/>
      <c r="G2078" s="26" t="s">
        <v>8544</v>
      </c>
      <c r="H2078" s="40" t="s">
        <v>9499</v>
      </c>
      <c r="I2078" s="40" t="s">
        <v>9500</v>
      </c>
      <c r="J2078" s="239" t="s">
        <v>9501</v>
      </c>
      <c r="K2078" s="283">
        <v>47726</v>
      </c>
      <c r="L2078" s="26" t="s">
        <v>15</v>
      </c>
      <c r="M2078" s="26" t="s">
        <v>15</v>
      </c>
      <c r="N2078" s="26" t="s">
        <v>19</v>
      </c>
      <c r="O2078" s="239"/>
    </row>
    <row r="2079" spans="1:15" s="27" customFormat="1" ht="15" customHeight="1" x14ac:dyDescent="0.2">
      <c r="A2079" s="56" t="s">
        <v>16</v>
      </c>
      <c r="B2079" s="29">
        <v>25.106000000000002</v>
      </c>
      <c r="C2079" s="46" t="s">
        <v>94</v>
      </c>
      <c r="D2079" s="61"/>
      <c r="E2079" s="446" t="s">
        <v>3981</v>
      </c>
      <c r="F2079" s="446"/>
      <c r="G2079" s="447" t="s">
        <v>96</v>
      </c>
      <c r="H2079" s="30" t="s">
        <v>3982</v>
      </c>
      <c r="I2079" s="30" t="s">
        <v>3983</v>
      </c>
      <c r="J2079" s="254" t="s">
        <v>3984</v>
      </c>
      <c r="K2079" s="448">
        <v>46857</v>
      </c>
      <c r="L2079" s="50" t="s">
        <v>15</v>
      </c>
      <c r="M2079" s="97" t="s">
        <v>15</v>
      </c>
      <c r="N2079" s="97" t="s">
        <v>19</v>
      </c>
      <c r="O2079" s="288"/>
    </row>
    <row r="2080" spans="1:15" s="27" customFormat="1" ht="15.75" customHeight="1" x14ac:dyDescent="0.2">
      <c r="A2080" s="56" t="s">
        <v>16</v>
      </c>
      <c r="B2080" s="29">
        <v>25.12</v>
      </c>
      <c r="C2080" s="46" t="s">
        <v>100</v>
      </c>
      <c r="D2080" s="61"/>
      <c r="E2080" s="446" t="s">
        <v>3981</v>
      </c>
      <c r="F2080" s="446"/>
      <c r="G2080" s="447" t="s">
        <v>96</v>
      </c>
      <c r="H2080" s="30" t="s">
        <v>3982</v>
      </c>
      <c r="I2080" s="30" t="s">
        <v>3983</v>
      </c>
      <c r="J2080" s="254" t="s">
        <v>3984</v>
      </c>
      <c r="K2080" s="448">
        <v>46857</v>
      </c>
      <c r="L2080" s="50" t="s">
        <v>15</v>
      </c>
      <c r="M2080" s="97" t="s">
        <v>15</v>
      </c>
      <c r="N2080" s="97" t="s">
        <v>19</v>
      </c>
      <c r="O2080" s="288"/>
    </row>
    <row r="2081" spans="1:15" s="27" customFormat="1" ht="15" customHeight="1" x14ac:dyDescent="0.25">
      <c r="A2081" s="67" t="s">
        <v>14</v>
      </c>
      <c r="B2081" s="23">
        <v>30.106000000000002</v>
      </c>
      <c r="C2081" s="38" t="s">
        <v>5328</v>
      </c>
      <c r="D2081" s="45">
        <v>5378</v>
      </c>
      <c r="E2081" s="46" t="s">
        <v>3985</v>
      </c>
      <c r="F2081" s="46"/>
      <c r="G2081" s="25" t="s">
        <v>26</v>
      </c>
      <c r="H2081" s="25" t="s">
        <v>3986</v>
      </c>
      <c r="I2081" s="25" t="s">
        <v>3987</v>
      </c>
      <c r="J2081" s="255" t="s">
        <v>3988</v>
      </c>
      <c r="K2081" s="37">
        <v>46265</v>
      </c>
      <c r="L2081" s="25" t="s">
        <v>15</v>
      </c>
      <c r="M2081" s="25" t="s">
        <v>15</v>
      </c>
      <c r="N2081" s="25" t="s">
        <v>19</v>
      </c>
      <c r="O2081" s="288"/>
    </row>
    <row r="2082" spans="1:15" s="27" customFormat="1" ht="15" customHeight="1" x14ac:dyDescent="0.25">
      <c r="A2082" s="46" t="s">
        <v>33</v>
      </c>
      <c r="B2082" s="23">
        <v>45.113999999999997</v>
      </c>
      <c r="C2082" s="46" t="s">
        <v>74</v>
      </c>
      <c r="D2082" s="52"/>
      <c r="E2082" s="46" t="s">
        <v>3989</v>
      </c>
      <c r="F2082" s="46" t="s">
        <v>3990</v>
      </c>
      <c r="G2082" s="25" t="s">
        <v>87</v>
      </c>
      <c r="H2082" s="25" t="s">
        <v>3991</v>
      </c>
      <c r="I2082" s="375" t="s">
        <v>3992</v>
      </c>
      <c r="J2082" s="210" t="s">
        <v>3993</v>
      </c>
      <c r="K2082" s="37">
        <v>46203</v>
      </c>
      <c r="L2082" s="25" t="s">
        <v>15</v>
      </c>
      <c r="M2082" s="25" t="s">
        <v>15</v>
      </c>
      <c r="N2082" s="25" t="s">
        <v>19</v>
      </c>
      <c r="O2082" s="288"/>
    </row>
    <row r="2083" spans="1:15" s="27" customFormat="1" ht="15" customHeight="1" x14ac:dyDescent="0.25">
      <c r="A2083" s="38" t="s">
        <v>14</v>
      </c>
      <c r="B2083" s="84">
        <v>70.105999999999995</v>
      </c>
      <c r="C2083" s="46" t="s">
        <v>478</v>
      </c>
      <c r="D2083" s="52">
        <v>7218</v>
      </c>
      <c r="E2083" s="46" t="s">
        <v>7425</v>
      </c>
      <c r="F2083" s="46"/>
      <c r="G2083" s="25" t="s">
        <v>7192</v>
      </c>
      <c r="H2083" s="25" t="s">
        <v>7426</v>
      </c>
      <c r="I2083" s="25" t="s">
        <v>7427</v>
      </c>
      <c r="J2083" s="239" t="s">
        <v>7428</v>
      </c>
      <c r="K2083" s="37">
        <v>47361</v>
      </c>
      <c r="L2083" s="25" t="s">
        <v>15</v>
      </c>
      <c r="M2083" s="25" t="s">
        <v>15</v>
      </c>
      <c r="N2083" s="25" t="s">
        <v>19</v>
      </c>
      <c r="O2083" s="239"/>
    </row>
    <row r="2084" spans="1:15" s="27" customFormat="1" ht="15" customHeight="1" x14ac:dyDescent="0.25">
      <c r="A2084" s="46" t="s">
        <v>33</v>
      </c>
      <c r="B2084" s="23">
        <v>45.113999999999997</v>
      </c>
      <c r="C2084" s="46" t="s">
        <v>74</v>
      </c>
      <c r="D2084" s="52">
        <v>1602</v>
      </c>
      <c r="E2084" s="46" t="s">
        <v>3994</v>
      </c>
      <c r="F2084" s="46"/>
      <c r="G2084" s="25" t="s">
        <v>87</v>
      </c>
      <c r="H2084" s="25" t="s">
        <v>3995</v>
      </c>
      <c r="I2084" s="25" t="s">
        <v>3996</v>
      </c>
      <c r="J2084" s="203" t="s">
        <v>3997</v>
      </c>
      <c r="K2084" s="37">
        <v>46203</v>
      </c>
      <c r="L2084" s="25" t="s">
        <v>15</v>
      </c>
      <c r="M2084" s="25" t="s">
        <v>15</v>
      </c>
      <c r="N2084" s="25" t="s">
        <v>15</v>
      </c>
      <c r="O2084" s="507" t="s">
        <v>5503</v>
      </c>
    </row>
    <row r="2085" spans="1:15" s="27" customFormat="1" ht="14.45" customHeight="1" x14ac:dyDescent="0.25">
      <c r="A2085" s="54" t="s">
        <v>14</v>
      </c>
      <c r="B2085" s="23">
        <v>70.105999999999995</v>
      </c>
      <c r="C2085" s="38" t="s">
        <v>24</v>
      </c>
      <c r="D2085" s="45">
        <v>5477</v>
      </c>
      <c r="E2085" s="46" t="s">
        <v>3998</v>
      </c>
      <c r="F2085" s="46"/>
      <c r="G2085" s="25" t="s">
        <v>26</v>
      </c>
      <c r="H2085" s="25" t="s">
        <v>3999</v>
      </c>
      <c r="I2085" s="25" t="s">
        <v>4000</v>
      </c>
      <c r="J2085" s="255" t="s">
        <v>4001</v>
      </c>
      <c r="K2085" s="37">
        <v>46265</v>
      </c>
      <c r="L2085" s="25" t="s">
        <v>15</v>
      </c>
      <c r="M2085" s="25" t="s">
        <v>15</v>
      </c>
      <c r="N2085" s="25" t="s">
        <v>19</v>
      </c>
      <c r="O2085" s="288"/>
    </row>
    <row r="2086" spans="1:15" s="27" customFormat="1" ht="15" customHeight="1" x14ac:dyDescent="0.25">
      <c r="A2086" s="59" t="s">
        <v>33</v>
      </c>
      <c r="B2086" s="32">
        <v>45.110999999999997</v>
      </c>
      <c r="C2086" s="59" t="s">
        <v>369</v>
      </c>
      <c r="D2086" s="273">
        <v>4294</v>
      </c>
      <c r="E2086" s="359" t="s">
        <v>4002</v>
      </c>
      <c r="F2086" s="359"/>
      <c r="G2086" s="64" t="s">
        <v>4003</v>
      </c>
      <c r="H2086" s="33" t="s">
        <v>5806</v>
      </c>
      <c r="I2086" s="33" t="s">
        <v>4004</v>
      </c>
      <c r="J2086" s="406" t="s">
        <v>5807</v>
      </c>
      <c r="K2086" s="34">
        <v>45799</v>
      </c>
      <c r="L2086" s="33" t="s">
        <v>15</v>
      </c>
      <c r="M2086" s="33" t="s">
        <v>15</v>
      </c>
      <c r="N2086" s="33" t="s">
        <v>19</v>
      </c>
      <c r="O2086" s="494"/>
    </row>
    <row r="2087" spans="1:15" s="82" customFormat="1" ht="15" customHeight="1" x14ac:dyDescent="0.25">
      <c r="A2087" s="38" t="s">
        <v>16</v>
      </c>
      <c r="B2087" s="23">
        <v>25.100999999999999</v>
      </c>
      <c r="C2087" s="38" t="s">
        <v>5965</v>
      </c>
      <c r="D2087" s="45">
        <v>5775</v>
      </c>
      <c r="E2087" s="46" t="s">
        <v>6019</v>
      </c>
      <c r="F2087" s="46"/>
      <c r="G2087" s="77" t="s">
        <v>5967</v>
      </c>
      <c r="H2087" s="25" t="s">
        <v>6020</v>
      </c>
      <c r="I2087" s="25" t="s">
        <v>6021</v>
      </c>
      <c r="J2087" s="203" t="s">
        <v>6022</v>
      </c>
      <c r="K2087" s="37">
        <v>46371</v>
      </c>
      <c r="L2087" s="25" t="s">
        <v>15</v>
      </c>
      <c r="M2087" s="25" t="s">
        <v>15</v>
      </c>
      <c r="N2087" s="25" t="s">
        <v>19</v>
      </c>
      <c r="O2087" s="203" t="s">
        <v>6023</v>
      </c>
    </row>
    <row r="2088" spans="1:15" s="27" customFormat="1" ht="15" customHeight="1" x14ac:dyDescent="0.25">
      <c r="A2088" s="38" t="s">
        <v>1072</v>
      </c>
      <c r="B2088" s="23">
        <v>25.12</v>
      </c>
      <c r="C2088" s="38" t="s">
        <v>4006</v>
      </c>
      <c r="D2088" s="45"/>
      <c r="E2088" s="46" t="s">
        <v>5309</v>
      </c>
      <c r="F2088" s="46"/>
      <c r="G2088" s="25" t="s">
        <v>7693</v>
      </c>
      <c r="H2088" s="25" t="s">
        <v>4007</v>
      </c>
      <c r="I2088" s="25" t="s">
        <v>4005</v>
      </c>
      <c r="J2088" s="203" t="s">
        <v>4008</v>
      </c>
      <c r="K2088" s="449">
        <v>46356</v>
      </c>
      <c r="L2088" s="25" t="s">
        <v>15</v>
      </c>
      <c r="M2088" s="313"/>
      <c r="N2088" s="25" t="s">
        <v>19</v>
      </c>
      <c r="O2088" s="288"/>
    </row>
    <row r="2089" spans="1:15" s="27" customFormat="1" ht="14.1" customHeight="1" x14ac:dyDescent="0.25">
      <c r="A2089" s="54" t="s">
        <v>14</v>
      </c>
      <c r="B2089" s="23">
        <v>12.118</v>
      </c>
      <c r="C2089" s="38" t="s">
        <v>145</v>
      </c>
      <c r="D2089" s="45">
        <v>5791</v>
      </c>
      <c r="E2089" s="46" t="s">
        <v>4009</v>
      </c>
      <c r="F2089" s="54" t="s">
        <v>4010</v>
      </c>
      <c r="G2089" s="375" t="s">
        <v>2938</v>
      </c>
      <c r="H2089" s="25" t="s">
        <v>4011</v>
      </c>
      <c r="I2089" s="25" t="s">
        <v>4012</v>
      </c>
      <c r="J2089" s="249" t="s">
        <v>4013</v>
      </c>
      <c r="K2089" s="383">
        <v>46621</v>
      </c>
      <c r="L2089" s="25" t="s">
        <v>15</v>
      </c>
      <c r="M2089" s="25"/>
      <c r="N2089" s="25" t="s">
        <v>19</v>
      </c>
      <c r="O2089" s="288"/>
    </row>
    <row r="2090" spans="1:15" s="53" customFormat="1" ht="12.75" customHeight="1" x14ac:dyDescent="0.25">
      <c r="A2090" s="38" t="s">
        <v>16</v>
      </c>
      <c r="B2090" s="23">
        <v>25.111000000000001</v>
      </c>
      <c r="C2090" s="38" t="s">
        <v>908</v>
      </c>
      <c r="D2090" s="45"/>
      <c r="E2090" s="46" t="s">
        <v>7538</v>
      </c>
      <c r="F2090" s="46"/>
      <c r="G2090" s="25" t="s">
        <v>7515</v>
      </c>
      <c r="H2090" s="25" t="s">
        <v>7539</v>
      </c>
      <c r="I2090" s="25" t="s">
        <v>7540</v>
      </c>
      <c r="J2090" s="203" t="s">
        <v>7541</v>
      </c>
      <c r="K2090" s="37">
        <v>47430</v>
      </c>
      <c r="L2090" s="25" t="s">
        <v>15</v>
      </c>
      <c r="M2090" s="25" t="s">
        <v>15</v>
      </c>
      <c r="N2090" s="25" t="s">
        <v>19</v>
      </c>
      <c r="O2090" s="203"/>
    </row>
    <row r="2091" spans="1:15" s="78" customFormat="1" ht="15" customHeight="1" x14ac:dyDescent="0.25">
      <c r="A2091" s="324" t="s">
        <v>8071</v>
      </c>
      <c r="B2091" s="32">
        <v>13.102</v>
      </c>
      <c r="C2091" s="66" t="s">
        <v>39</v>
      </c>
      <c r="D2091" s="274">
        <v>6369</v>
      </c>
      <c r="E2091" s="359" t="s">
        <v>4014</v>
      </c>
      <c r="F2091" s="359" t="s">
        <v>4015</v>
      </c>
      <c r="G2091" s="64" t="s">
        <v>7110</v>
      </c>
      <c r="H2091" s="33" t="s">
        <v>4016</v>
      </c>
      <c r="I2091" s="33" t="s">
        <v>4017</v>
      </c>
      <c r="J2091" s="211" t="s">
        <v>4018</v>
      </c>
      <c r="K2091" s="34">
        <v>45807</v>
      </c>
      <c r="L2091" s="325" t="s">
        <v>19</v>
      </c>
      <c r="M2091" s="325" t="s">
        <v>15</v>
      </c>
      <c r="N2091" s="325" t="s">
        <v>15</v>
      </c>
      <c r="O2091" s="494"/>
    </row>
    <row r="2092" spans="1:15" x14ac:dyDescent="0.25">
      <c r="A2092" s="46" t="s">
        <v>33</v>
      </c>
      <c r="B2092" s="23">
        <v>45.113999999999997</v>
      </c>
      <c r="C2092" s="46" t="s">
        <v>74</v>
      </c>
      <c r="D2092" s="52">
        <v>1409</v>
      </c>
      <c r="E2092" s="46" t="s">
        <v>4019</v>
      </c>
      <c r="F2092" s="46" t="s">
        <v>4020</v>
      </c>
      <c r="G2092" s="25" t="s">
        <v>87</v>
      </c>
      <c r="H2092" s="25" t="s">
        <v>4021</v>
      </c>
      <c r="I2092" s="375" t="s">
        <v>4022</v>
      </c>
      <c r="J2092" s="210" t="s">
        <v>4023</v>
      </c>
      <c r="K2092" s="37">
        <v>46203</v>
      </c>
      <c r="L2092" s="25" t="s">
        <v>15</v>
      </c>
      <c r="M2092" s="25" t="s">
        <v>15</v>
      </c>
      <c r="N2092" s="25" t="s">
        <v>19</v>
      </c>
      <c r="O2092" s="200"/>
    </row>
    <row r="2093" spans="1:15" x14ac:dyDescent="0.25">
      <c r="A2093" s="46" t="s">
        <v>33</v>
      </c>
      <c r="B2093" s="23">
        <v>45.113999999999997</v>
      </c>
      <c r="C2093" s="46" t="s">
        <v>74</v>
      </c>
      <c r="D2093" s="52">
        <v>1409</v>
      </c>
      <c r="E2093" s="46" t="s">
        <v>4024</v>
      </c>
      <c r="F2093" s="46"/>
      <c r="G2093" s="25" t="s">
        <v>87</v>
      </c>
      <c r="H2093" s="25" t="s">
        <v>4021</v>
      </c>
      <c r="I2093" s="375" t="s">
        <v>4025</v>
      </c>
      <c r="J2093" s="210" t="s">
        <v>4026</v>
      </c>
      <c r="K2093" s="37">
        <v>46203</v>
      </c>
      <c r="L2093" s="25" t="s">
        <v>15</v>
      </c>
      <c r="M2093" s="25" t="s">
        <v>15</v>
      </c>
      <c r="N2093" s="25" t="s">
        <v>19</v>
      </c>
      <c r="O2093" s="200"/>
    </row>
    <row r="2094" spans="1:15" s="27" customFormat="1" x14ac:dyDescent="0.25">
      <c r="A2094" s="46" t="s">
        <v>33</v>
      </c>
      <c r="B2094" s="23">
        <v>45.113999999999997</v>
      </c>
      <c r="C2094" s="46" t="s">
        <v>74</v>
      </c>
      <c r="D2094" s="52">
        <v>6282</v>
      </c>
      <c r="E2094" s="46" t="s">
        <v>4028</v>
      </c>
      <c r="F2094" s="46"/>
      <c r="G2094" s="25" t="s">
        <v>7629</v>
      </c>
      <c r="H2094" s="25" t="s">
        <v>7630</v>
      </c>
      <c r="I2094" s="25" t="s">
        <v>4029</v>
      </c>
      <c r="J2094" s="203" t="s">
        <v>4030</v>
      </c>
      <c r="K2094" s="37">
        <v>47422</v>
      </c>
      <c r="L2094" s="25" t="s">
        <v>15</v>
      </c>
      <c r="M2094" s="25"/>
      <c r="N2094" s="25"/>
      <c r="O2094" s="200"/>
    </row>
    <row r="2095" spans="1:15" s="27" customFormat="1" x14ac:dyDescent="0.25">
      <c r="A2095" s="46" t="s">
        <v>83</v>
      </c>
      <c r="B2095" s="84">
        <v>45.107999999999997</v>
      </c>
      <c r="C2095" s="46" t="s">
        <v>6098</v>
      </c>
      <c r="D2095" s="52"/>
      <c r="E2095" s="276" t="s">
        <v>6465</v>
      </c>
      <c r="F2095" s="46"/>
      <c r="G2095" s="25" t="s">
        <v>6100</v>
      </c>
      <c r="H2095" s="25" t="s">
        <v>6466</v>
      </c>
      <c r="I2095" s="25" t="s">
        <v>6467</v>
      </c>
      <c r="J2095" s="255" t="s">
        <v>6468</v>
      </c>
      <c r="K2095" s="37">
        <v>46934</v>
      </c>
      <c r="L2095" s="25" t="s">
        <v>15</v>
      </c>
      <c r="M2095" s="25" t="s">
        <v>120</v>
      </c>
      <c r="N2095" s="25" t="s">
        <v>19</v>
      </c>
      <c r="O2095" s="39"/>
    </row>
    <row r="2096" spans="1:15" x14ac:dyDescent="0.25">
      <c r="A2096" s="69" t="s">
        <v>14</v>
      </c>
      <c r="B2096" s="23">
        <v>60.103000000000002</v>
      </c>
      <c r="C2096" s="46" t="s">
        <v>7361</v>
      </c>
      <c r="D2096" s="52">
        <v>7732</v>
      </c>
      <c r="E2096" s="46" t="s">
        <v>8498</v>
      </c>
      <c r="F2096" s="46" t="s">
        <v>8499</v>
      </c>
      <c r="G2096" s="25" t="s">
        <v>7834</v>
      </c>
      <c r="H2096" s="25" t="s">
        <v>8499</v>
      </c>
      <c r="I2096" s="25" t="s">
        <v>8500</v>
      </c>
      <c r="J2096" s="239" t="s">
        <v>8501</v>
      </c>
      <c r="K2096" s="37">
        <v>47664</v>
      </c>
      <c r="L2096" s="25" t="s">
        <v>15</v>
      </c>
      <c r="M2096" s="25" t="s">
        <v>15</v>
      </c>
      <c r="N2096" s="25" t="s">
        <v>19</v>
      </c>
      <c r="O2096" s="39"/>
    </row>
    <row r="2097" spans="1:15" x14ac:dyDescent="0.25">
      <c r="A2097" s="66" t="s">
        <v>7612</v>
      </c>
      <c r="B2097" s="32">
        <v>15.108000000000001</v>
      </c>
      <c r="C2097" s="59" t="s">
        <v>6794</v>
      </c>
      <c r="D2097" s="58">
        <v>951</v>
      </c>
      <c r="E2097" s="59" t="s">
        <v>6807</v>
      </c>
      <c r="F2097" s="59"/>
      <c r="G2097" s="33" t="s">
        <v>6795</v>
      </c>
      <c r="H2097" s="33" t="s">
        <v>6808</v>
      </c>
      <c r="I2097" s="33" t="s">
        <v>6809</v>
      </c>
      <c r="J2097" s="211" t="s">
        <v>7867</v>
      </c>
      <c r="K2097" s="60">
        <v>46116</v>
      </c>
      <c r="L2097" s="33" t="s">
        <v>22</v>
      </c>
      <c r="M2097" s="33" t="s">
        <v>15</v>
      </c>
      <c r="N2097" s="33" t="s">
        <v>19</v>
      </c>
      <c r="O2097" s="211" t="s">
        <v>6810</v>
      </c>
    </row>
    <row r="2098" spans="1:15" x14ac:dyDescent="0.25">
      <c r="A2098" s="51" t="s">
        <v>73</v>
      </c>
      <c r="B2098" s="30">
        <v>70.125</v>
      </c>
      <c r="C2098" s="451" t="s">
        <v>7227</v>
      </c>
      <c r="D2098" s="73">
        <v>1148</v>
      </c>
      <c r="E2098" s="46" t="s">
        <v>4031</v>
      </c>
      <c r="F2098" s="46"/>
      <c r="G2098" s="95" t="s">
        <v>7192</v>
      </c>
      <c r="H2098" s="25" t="s">
        <v>4032</v>
      </c>
      <c r="I2098" s="25" t="s">
        <v>7195</v>
      </c>
      <c r="J2098" s="239" t="s">
        <v>4033</v>
      </c>
      <c r="K2098" s="283">
        <v>47361</v>
      </c>
      <c r="L2098" s="25" t="s">
        <v>15</v>
      </c>
      <c r="M2098" s="25" t="s">
        <v>15</v>
      </c>
      <c r="N2098" s="25" t="s">
        <v>19</v>
      </c>
      <c r="O2098" s="213"/>
    </row>
    <row r="2099" spans="1:15" x14ac:dyDescent="0.25">
      <c r="A2099" s="38" t="s">
        <v>14</v>
      </c>
      <c r="B2099" s="23">
        <v>30.102</v>
      </c>
      <c r="C2099" s="38" t="s">
        <v>213</v>
      </c>
      <c r="D2099" s="45"/>
      <c r="E2099" s="46" t="s">
        <v>4034</v>
      </c>
      <c r="F2099" s="46" t="s">
        <v>4035</v>
      </c>
      <c r="G2099" s="447" t="s">
        <v>5506</v>
      </c>
      <c r="H2099" s="25" t="s">
        <v>4036</v>
      </c>
      <c r="I2099" s="25" t="s">
        <v>4037</v>
      </c>
      <c r="J2099" s="31" t="s">
        <v>4038</v>
      </c>
      <c r="K2099" s="449">
        <v>46265</v>
      </c>
      <c r="L2099" s="25" t="s">
        <v>15</v>
      </c>
      <c r="M2099" s="25"/>
      <c r="N2099" s="364"/>
      <c r="O2099" s="200"/>
    </row>
    <row r="2100" spans="1:15" x14ac:dyDescent="0.25">
      <c r="A2100" s="38" t="s">
        <v>16</v>
      </c>
      <c r="B2100" s="23">
        <v>25.135999999999999</v>
      </c>
      <c r="C2100" s="38" t="s">
        <v>1116</v>
      </c>
      <c r="D2100" s="45">
        <v>6396</v>
      </c>
      <c r="E2100" s="280" t="s">
        <v>5281</v>
      </c>
      <c r="F2100" s="280" t="s">
        <v>9002</v>
      </c>
      <c r="G2100" s="26" t="s">
        <v>9001</v>
      </c>
      <c r="H2100" s="25" t="s">
        <v>3451</v>
      </c>
      <c r="I2100" s="25" t="s">
        <v>3452</v>
      </c>
      <c r="J2100" s="203" t="s">
        <v>3453</v>
      </c>
      <c r="K2100" s="388">
        <v>46295</v>
      </c>
      <c r="L2100" s="25" t="s">
        <v>15</v>
      </c>
      <c r="M2100" s="25" t="s">
        <v>19</v>
      </c>
      <c r="N2100" s="26" t="s">
        <v>19</v>
      </c>
      <c r="O2100" s="39"/>
    </row>
    <row r="2101" spans="1:15" x14ac:dyDescent="0.25">
      <c r="A2101" s="51" t="s">
        <v>14</v>
      </c>
      <c r="B2101" s="84">
        <v>47.100999999999999</v>
      </c>
      <c r="C2101" s="56" t="s">
        <v>7481</v>
      </c>
      <c r="D2101" s="52">
        <v>7215</v>
      </c>
      <c r="E2101" s="46" t="s">
        <v>7482</v>
      </c>
      <c r="F2101" s="46" t="s">
        <v>7483</v>
      </c>
      <c r="G2101" s="25" t="s">
        <v>7215</v>
      </c>
      <c r="H2101" s="25" t="s">
        <v>7484</v>
      </c>
      <c r="I2101" s="25" t="s">
        <v>7485</v>
      </c>
      <c r="J2101" s="238" t="s">
        <v>7486</v>
      </c>
      <c r="K2101" s="37">
        <v>46338</v>
      </c>
      <c r="L2101" s="25" t="s">
        <v>15</v>
      </c>
      <c r="M2101" s="25" t="s">
        <v>15</v>
      </c>
      <c r="N2101" s="25" t="s">
        <v>19</v>
      </c>
      <c r="O2101" s="26"/>
    </row>
    <row r="2102" spans="1:15" x14ac:dyDescent="0.25">
      <c r="A2102" s="39" t="s">
        <v>14</v>
      </c>
      <c r="B2102" s="26">
        <v>30.102</v>
      </c>
      <c r="C2102" s="39" t="s">
        <v>9151</v>
      </c>
      <c r="D2102" s="80">
        <v>985</v>
      </c>
      <c r="E2102" s="39" t="s">
        <v>9152</v>
      </c>
      <c r="F2102" s="42"/>
      <c r="G2102" s="26" t="s">
        <v>8503</v>
      </c>
      <c r="H2102" s="40" t="s">
        <v>9153</v>
      </c>
      <c r="I2102" s="40" t="s">
        <v>9154</v>
      </c>
      <c r="J2102" s="239" t="s">
        <v>9155</v>
      </c>
      <c r="K2102" s="388">
        <v>46568</v>
      </c>
      <c r="L2102" s="26" t="s">
        <v>15</v>
      </c>
      <c r="M2102" s="26" t="s">
        <v>15</v>
      </c>
      <c r="N2102" s="26" t="s">
        <v>19</v>
      </c>
      <c r="O2102" s="157"/>
    </row>
    <row r="2103" spans="1:15" s="27" customFormat="1" ht="14.25" customHeight="1" x14ac:dyDescent="0.25">
      <c r="A2103" s="46" t="s">
        <v>33</v>
      </c>
      <c r="B2103" s="23">
        <v>45.113999999999997</v>
      </c>
      <c r="C2103" s="46" t="s">
        <v>74</v>
      </c>
      <c r="D2103" s="52">
        <v>4588</v>
      </c>
      <c r="E2103" s="46" t="s">
        <v>4039</v>
      </c>
      <c r="F2103" s="46"/>
      <c r="G2103" s="25" t="s">
        <v>87</v>
      </c>
      <c r="H2103" s="25" t="s">
        <v>4040</v>
      </c>
      <c r="I2103" s="375" t="s">
        <v>4041</v>
      </c>
      <c r="J2103" s="267" t="s">
        <v>4042</v>
      </c>
      <c r="K2103" s="37">
        <v>46203</v>
      </c>
      <c r="L2103" s="25" t="s">
        <v>15</v>
      </c>
      <c r="M2103" s="25" t="s">
        <v>15</v>
      </c>
      <c r="N2103" s="25" t="s">
        <v>19</v>
      </c>
      <c r="O2103" s="200"/>
    </row>
    <row r="2104" spans="1:15" s="27" customFormat="1" ht="15" customHeight="1" x14ac:dyDescent="0.2">
      <c r="A2104" s="71" t="s">
        <v>14</v>
      </c>
      <c r="B2104" s="36">
        <v>70.11</v>
      </c>
      <c r="C2104" s="38" t="s">
        <v>4043</v>
      </c>
      <c r="D2104" s="61">
        <v>6534</v>
      </c>
      <c r="E2104" s="446" t="s">
        <v>4044</v>
      </c>
      <c r="F2104" s="446" t="s">
        <v>4045</v>
      </c>
      <c r="G2104" s="447" t="s">
        <v>5510</v>
      </c>
      <c r="H2104" s="30" t="s">
        <v>4046</v>
      </c>
      <c r="I2104" s="30" t="s">
        <v>4047</v>
      </c>
      <c r="J2104" s="266" t="s">
        <v>4048</v>
      </c>
      <c r="K2104" s="448">
        <v>46203</v>
      </c>
      <c r="L2104" s="50" t="s">
        <v>15</v>
      </c>
      <c r="M2104" s="97" t="s">
        <v>15</v>
      </c>
      <c r="N2104" s="97" t="s">
        <v>19</v>
      </c>
      <c r="O2104" s="200"/>
    </row>
    <row r="2105" spans="1:15" s="53" customFormat="1" ht="15" customHeight="1" x14ac:dyDescent="0.25">
      <c r="A2105" s="66" t="s">
        <v>16</v>
      </c>
      <c r="B2105" s="32">
        <v>20.103999999999999</v>
      </c>
      <c r="C2105" s="66" t="s">
        <v>610</v>
      </c>
      <c r="D2105" s="521">
        <v>7057</v>
      </c>
      <c r="E2105" s="59" t="s">
        <v>6962</v>
      </c>
      <c r="F2105" s="59" t="s">
        <v>6963</v>
      </c>
      <c r="G2105" s="33" t="s">
        <v>3965</v>
      </c>
      <c r="H2105" s="33" t="s">
        <v>4049</v>
      </c>
      <c r="I2105" s="33" t="s">
        <v>4050</v>
      </c>
      <c r="J2105" s="211" t="s">
        <v>6964</v>
      </c>
      <c r="K2105" s="60">
        <v>46112</v>
      </c>
      <c r="L2105" s="33" t="s">
        <v>15</v>
      </c>
      <c r="M2105" s="33" t="s">
        <v>15</v>
      </c>
      <c r="N2105" s="33" t="s">
        <v>19</v>
      </c>
      <c r="O2105" s="316"/>
    </row>
    <row r="2106" spans="1:15" s="27" customFormat="1" ht="14.25" customHeight="1" x14ac:dyDescent="0.25">
      <c r="A2106" s="38" t="s">
        <v>16</v>
      </c>
      <c r="B2106" s="23">
        <v>20.103999999999999</v>
      </c>
      <c r="C2106" s="38" t="s">
        <v>610</v>
      </c>
      <c r="D2106" s="45">
        <v>7057</v>
      </c>
      <c r="E2106" s="46" t="s">
        <v>6962</v>
      </c>
      <c r="F2106" s="46" t="s">
        <v>6963</v>
      </c>
      <c r="G2106" s="47" t="s">
        <v>6947</v>
      </c>
      <c r="H2106" s="25" t="s">
        <v>4049</v>
      </c>
      <c r="I2106" s="25" t="s">
        <v>4050</v>
      </c>
      <c r="J2106" s="203" t="s">
        <v>6964</v>
      </c>
      <c r="K2106" s="37">
        <v>46182</v>
      </c>
      <c r="L2106" s="25" t="s">
        <v>15</v>
      </c>
      <c r="M2106" s="25" t="s">
        <v>15</v>
      </c>
      <c r="N2106" s="25" t="s">
        <v>19</v>
      </c>
      <c r="O2106" s="203"/>
    </row>
    <row r="2107" spans="1:15" s="27" customFormat="1" ht="14.25" customHeight="1" x14ac:dyDescent="0.25">
      <c r="A2107" s="69" t="s">
        <v>14</v>
      </c>
      <c r="B2107" s="25">
        <v>10.103999999999999</v>
      </c>
      <c r="C2107" s="46" t="s">
        <v>6354</v>
      </c>
      <c r="D2107" s="52">
        <v>111</v>
      </c>
      <c r="E2107" s="276" t="s">
        <v>4052</v>
      </c>
      <c r="F2107" s="276" t="s">
        <v>6387</v>
      </c>
      <c r="G2107" s="25" t="s">
        <v>6356</v>
      </c>
      <c r="H2107" s="25" t="s">
        <v>794</v>
      </c>
      <c r="I2107" s="25" t="s">
        <v>4054</v>
      </c>
      <c r="J2107" s="31" t="s">
        <v>6388</v>
      </c>
      <c r="K2107" s="37">
        <v>46436</v>
      </c>
      <c r="L2107" s="25" t="s">
        <v>15</v>
      </c>
      <c r="M2107" s="25" t="s">
        <v>15</v>
      </c>
      <c r="N2107" s="25" t="s">
        <v>19</v>
      </c>
      <c r="O2107" s="31" t="s">
        <v>6388</v>
      </c>
    </row>
    <row r="2108" spans="1:15" s="27" customFormat="1" ht="14.25" customHeight="1" x14ac:dyDescent="0.25">
      <c r="A2108" s="38" t="s">
        <v>14</v>
      </c>
      <c r="B2108" s="84">
        <v>30.106999999999999</v>
      </c>
      <c r="C2108" s="38" t="s">
        <v>4056</v>
      </c>
      <c r="D2108" s="45">
        <v>111</v>
      </c>
      <c r="E2108" s="46" t="s">
        <v>4052</v>
      </c>
      <c r="F2108" s="46" t="s">
        <v>4053</v>
      </c>
      <c r="G2108" s="47" t="s">
        <v>7856</v>
      </c>
      <c r="H2108" s="25" t="s">
        <v>81</v>
      </c>
      <c r="I2108" s="25" t="s">
        <v>4054</v>
      </c>
      <c r="J2108" s="31" t="s">
        <v>4055</v>
      </c>
      <c r="K2108" s="37">
        <v>47452</v>
      </c>
      <c r="L2108" s="25" t="s">
        <v>15</v>
      </c>
      <c r="M2108" s="25"/>
      <c r="N2108" s="25"/>
      <c r="O2108" s="200"/>
    </row>
    <row r="2109" spans="1:15" s="27" customFormat="1" ht="14.25" customHeight="1" x14ac:dyDescent="0.25">
      <c r="A2109" s="38" t="s">
        <v>14</v>
      </c>
      <c r="B2109" s="84">
        <v>30.111000000000001</v>
      </c>
      <c r="C2109" s="38" t="s">
        <v>4057</v>
      </c>
      <c r="D2109" s="45">
        <v>111</v>
      </c>
      <c r="E2109" s="46" t="s">
        <v>4052</v>
      </c>
      <c r="F2109" s="46" t="s">
        <v>4053</v>
      </c>
      <c r="G2109" s="47" t="s">
        <v>7856</v>
      </c>
      <c r="H2109" s="25" t="s">
        <v>81</v>
      </c>
      <c r="I2109" s="25" t="s">
        <v>4054</v>
      </c>
      <c r="J2109" s="31" t="s">
        <v>4055</v>
      </c>
      <c r="K2109" s="37">
        <v>47452</v>
      </c>
      <c r="L2109" s="25" t="s">
        <v>15</v>
      </c>
      <c r="M2109" s="25"/>
      <c r="N2109" s="25"/>
      <c r="O2109" s="200"/>
    </row>
    <row r="2110" spans="1:15" s="27" customFormat="1" ht="14.25" customHeight="1" x14ac:dyDescent="0.25">
      <c r="A2110" s="38" t="s">
        <v>14</v>
      </c>
      <c r="B2110" s="84">
        <v>30.103000000000002</v>
      </c>
      <c r="C2110" s="38" t="s">
        <v>4051</v>
      </c>
      <c r="D2110" s="45">
        <v>111</v>
      </c>
      <c r="E2110" s="46" t="s">
        <v>4052</v>
      </c>
      <c r="F2110" s="46" t="s">
        <v>4053</v>
      </c>
      <c r="G2110" s="47" t="s">
        <v>7856</v>
      </c>
      <c r="H2110" s="25" t="s">
        <v>81</v>
      </c>
      <c r="I2110" s="25" t="s">
        <v>4054</v>
      </c>
      <c r="J2110" s="31" t="s">
        <v>4055</v>
      </c>
      <c r="K2110" s="37">
        <v>47452</v>
      </c>
      <c r="L2110" s="25" t="s">
        <v>15</v>
      </c>
      <c r="M2110" s="25"/>
      <c r="N2110" s="25"/>
      <c r="O2110" s="200"/>
    </row>
    <row r="2111" spans="1:15" s="27" customFormat="1" ht="14.25" customHeight="1" x14ac:dyDescent="0.25">
      <c r="A2111" s="51" t="s">
        <v>14</v>
      </c>
      <c r="B2111" s="23">
        <v>12.118</v>
      </c>
      <c r="C2111" s="46" t="s">
        <v>145</v>
      </c>
      <c r="D2111" s="52">
        <v>8086</v>
      </c>
      <c r="E2111" s="46" t="s">
        <v>7973</v>
      </c>
      <c r="F2111" s="46"/>
      <c r="G2111" s="25" t="s">
        <v>7834</v>
      </c>
      <c r="H2111" s="404" t="s">
        <v>7974</v>
      </c>
      <c r="I2111" s="25" t="s">
        <v>7975</v>
      </c>
      <c r="J2111" s="318" t="s">
        <v>7976</v>
      </c>
      <c r="K2111" s="37">
        <v>46568</v>
      </c>
      <c r="L2111" s="25" t="s">
        <v>15</v>
      </c>
      <c r="M2111" s="25" t="s">
        <v>15</v>
      </c>
      <c r="N2111" s="25" t="s">
        <v>19</v>
      </c>
      <c r="O2111" s="39"/>
    </row>
    <row r="2112" spans="1:15" s="27" customFormat="1" ht="14.25" customHeight="1" x14ac:dyDescent="0.25">
      <c r="A2112" s="54" t="s">
        <v>14</v>
      </c>
      <c r="B2112" s="23">
        <v>70.11</v>
      </c>
      <c r="C2112" s="46" t="s">
        <v>446</v>
      </c>
      <c r="D2112" s="52">
        <v>7612</v>
      </c>
      <c r="E2112" s="46" t="s">
        <v>4058</v>
      </c>
      <c r="F2112" s="46"/>
      <c r="G2112" s="25" t="s">
        <v>448</v>
      </c>
      <c r="H2112" s="25" t="s">
        <v>4059</v>
      </c>
      <c r="I2112" s="25" t="s">
        <v>4060</v>
      </c>
      <c r="J2112" s="270" t="s">
        <v>4061</v>
      </c>
      <c r="K2112" s="449">
        <v>46203</v>
      </c>
      <c r="L2112" s="25" t="s">
        <v>19</v>
      </c>
      <c r="M2112" s="24" t="s">
        <v>19</v>
      </c>
      <c r="N2112" s="24" t="s">
        <v>19</v>
      </c>
      <c r="O2112" s="200"/>
    </row>
    <row r="2113" spans="1:15" s="27" customFormat="1" ht="14.25" customHeight="1" x14ac:dyDescent="0.25">
      <c r="A2113" s="38" t="s">
        <v>73</v>
      </c>
      <c r="B2113" s="23">
        <v>70.111000000000004</v>
      </c>
      <c r="C2113" s="38" t="s">
        <v>446</v>
      </c>
      <c r="D2113" s="488"/>
      <c r="E2113" s="46" t="s">
        <v>9286</v>
      </c>
      <c r="F2113" s="518"/>
      <c r="G2113" s="25" t="s">
        <v>9259</v>
      </c>
      <c r="H2113" s="360" t="s">
        <v>1527</v>
      </c>
      <c r="I2113" s="360" t="s">
        <v>9287</v>
      </c>
      <c r="J2113" s="374" t="s">
        <v>9288</v>
      </c>
      <c r="K2113" s="37">
        <v>47807</v>
      </c>
      <c r="L2113" s="37" t="s">
        <v>520</v>
      </c>
      <c r="M2113" s="351" t="s">
        <v>19</v>
      </c>
      <c r="N2113" s="489"/>
      <c r="O2113" s="435"/>
    </row>
    <row r="2114" spans="1:15" s="27" customFormat="1" ht="14.25" customHeight="1" x14ac:dyDescent="0.25">
      <c r="A2114" s="38" t="s">
        <v>14</v>
      </c>
      <c r="B2114" s="23">
        <v>30.102</v>
      </c>
      <c r="C2114" s="38" t="s">
        <v>213</v>
      </c>
      <c r="D2114" s="45">
        <v>4155</v>
      </c>
      <c r="E2114" s="46" t="s">
        <v>4062</v>
      </c>
      <c r="F2114" s="51"/>
      <c r="G2114" s="447" t="s">
        <v>5506</v>
      </c>
      <c r="H2114" s="284" t="s">
        <v>4066</v>
      </c>
      <c r="I2114" s="284" t="s">
        <v>4067</v>
      </c>
      <c r="J2114" s="246" t="s">
        <v>4064</v>
      </c>
      <c r="K2114" s="449">
        <v>46265</v>
      </c>
      <c r="L2114" s="25" t="s">
        <v>15</v>
      </c>
      <c r="M2114" s="25"/>
      <c r="N2114" s="25"/>
      <c r="O2114" s="238" t="s">
        <v>7602</v>
      </c>
    </row>
    <row r="2115" spans="1:15" s="27" customFormat="1" ht="14.25" customHeight="1" x14ac:dyDescent="0.25">
      <c r="A2115" s="46" t="s">
        <v>33</v>
      </c>
      <c r="B2115" s="25">
        <v>45.119</v>
      </c>
      <c r="C2115" s="46" t="s">
        <v>182</v>
      </c>
      <c r="D2115" s="475">
        <v>4155</v>
      </c>
      <c r="E2115" s="400" t="s">
        <v>4062</v>
      </c>
      <c r="F2115" s="400"/>
      <c r="G2115" s="25" t="s">
        <v>9121</v>
      </c>
      <c r="H2115" s="25" t="s">
        <v>4063</v>
      </c>
      <c r="I2115" s="25" t="s">
        <v>9128</v>
      </c>
      <c r="J2115" s="264" t="s">
        <v>4064</v>
      </c>
      <c r="K2115" s="37">
        <v>47807</v>
      </c>
      <c r="L2115" s="25" t="s">
        <v>15</v>
      </c>
      <c r="M2115" s="25" t="s">
        <v>15</v>
      </c>
      <c r="N2115" s="25" t="s">
        <v>19</v>
      </c>
      <c r="O2115" s="303" t="s">
        <v>7602</v>
      </c>
    </row>
    <row r="2116" spans="1:15" s="27" customFormat="1" ht="14.25" customHeight="1" x14ac:dyDescent="0.25">
      <c r="A2116" s="38" t="s">
        <v>33</v>
      </c>
      <c r="B2116" s="23">
        <v>35.103000000000002</v>
      </c>
      <c r="C2116" s="38" t="s">
        <v>1204</v>
      </c>
      <c r="D2116" s="45">
        <v>4155</v>
      </c>
      <c r="E2116" s="46" t="s">
        <v>4062</v>
      </c>
      <c r="F2116" s="46"/>
      <c r="G2116" s="47" t="s">
        <v>9404</v>
      </c>
      <c r="H2116" s="25" t="s">
        <v>4063</v>
      </c>
      <c r="I2116" s="25" t="s">
        <v>4065</v>
      </c>
      <c r="J2116" s="43" t="s">
        <v>4064</v>
      </c>
      <c r="K2116" s="37">
        <v>48029</v>
      </c>
      <c r="L2116" s="25" t="s">
        <v>15</v>
      </c>
      <c r="M2116" s="25" t="s">
        <v>15</v>
      </c>
      <c r="N2116" s="25"/>
      <c r="O2116" s="515" t="s">
        <v>7602</v>
      </c>
    </row>
    <row r="2117" spans="1:15" s="27" customFormat="1" ht="14.25" customHeight="1" x14ac:dyDescent="0.25">
      <c r="A2117" s="38" t="s">
        <v>33</v>
      </c>
      <c r="B2117" s="23">
        <v>35.106000000000002</v>
      </c>
      <c r="C2117" s="38" t="s">
        <v>1205</v>
      </c>
      <c r="D2117" s="45">
        <v>4155</v>
      </c>
      <c r="E2117" s="46" t="s">
        <v>4062</v>
      </c>
      <c r="F2117" s="46"/>
      <c r="G2117" s="47" t="s">
        <v>9404</v>
      </c>
      <c r="H2117" s="25" t="s">
        <v>4063</v>
      </c>
      <c r="I2117" s="25" t="s">
        <v>4065</v>
      </c>
      <c r="J2117" s="43" t="s">
        <v>4064</v>
      </c>
      <c r="K2117" s="37">
        <v>48029</v>
      </c>
      <c r="L2117" s="25" t="s">
        <v>15</v>
      </c>
      <c r="M2117" s="25" t="s">
        <v>15</v>
      </c>
      <c r="N2117" s="25"/>
      <c r="O2117" s="515" t="s">
        <v>7602</v>
      </c>
    </row>
    <row r="2118" spans="1:15" s="27" customFormat="1" ht="14.25" customHeight="1" x14ac:dyDescent="0.25">
      <c r="A2118" s="38" t="s">
        <v>16</v>
      </c>
      <c r="B2118" s="23">
        <v>41.100999999999999</v>
      </c>
      <c r="C2118" s="38" t="s">
        <v>1154</v>
      </c>
      <c r="D2118" s="45"/>
      <c r="E2118" s="69" t="s">
        <v>8800</v>
      </c>
      <c r="F2118" s="46" t="s">
        <v>8801</v>
      </c>
      <c r="G2118" s="25" t="s">
        <v>8802</v>
      </c>
      <c r="H2118" s="25" t="s">
        <v>8803</v>
      </c>
      <c r="I2118" s="25" t="s">
        <v>8804</v>
      </c>
      <c r="J2118" s="203" t="s">
        <v>8805</v>
      </c>
      <c r="K2118" s="37">
        <v>47703</v>
      </c>
      <c r="L2118" s="25" t="s">
        <v>15</v>
      </c>
      <c r="M2118" s="25" t="s">
        <v>15</v>
      </c>
      <c r="N2118" s="25" t="s">
        <v>19</v>
      </c>
      <c r="O2118" s="203"/>
    </row>
    <row r="2119" spans="1:15" s="27" customFormat="1" ht="14.25" customHeight="1" x14ac:dyDescent="0.25">
      <c r="A2119" s="46" t="s">
        <v>33</v>
      </c>
      <c r="B2119" s="25">
        <v>45.119</v>
      </c>
      <c r="C2119" s="46" t="s">
        <v>182</v>
      </c>
      <c r="D2119" s="475">
        <v>40</v>
      </c>
      <c r="E2119" s="400" t="s">
        <v>9129</v>
      </c>
      <c r="F2119" s="400"/>
      <c r="G2119" s="25" t="s">
        <v>9121</v>
      </c>
      <c r="H2119" s="25" t="s">
        <v>9130</v>
      </c>
      <c r="I2119" s="25" t="s">
        <v>4068</v>
      </c>
      <c r="J2119" s="264" t="s">
        <v>4069</v>
      </c>
      <c r="K2119" s="37">
        <v>47807</v>
      </c>
      <c r="L2119" s="25" t="s">
        <v>15</v>
      </c>
      <c r="M2119" s="25" t="s">
        <v>15</v>
      </c>
      <c r="N2119" s="25" t="s">
        <v>19</v>
      </c>
      <c r="O2119" s="200"/>
    </row>
    <row r="2120" spans="1:15" s="27" customFormat="1" ht="14.25" customHeight="1" x14ac:dyDescent="0.25">
      <c r="A2120" s="38" t="s">
        <v>14</v>
      </c>
      <c r="B2120" s="23">
        <v>30.102</v>
      </c>
      <c r="C2120" s="38" t="s">
        <v>213</v>
      </c>
      <c r="D2120" s="45">
        <v>40</v>
      </c>
      <c r="E2120" s="46" t="s">
        <v>4070</v>
      </c>
      <c r="F2120" s="51"/>
      <c r="G2120" s="447" t="s">
        <v>5506</v>
      </c>
      <c r="H2120" s="25" t="s">
        <v>4071</v>
      </c>
      <c r="I2120" s="25" t="s">
        <v>4068</v>
      </c>
      <c r="J2120" s="31" t="s">
        <v>4069</v>
      </c>
      <c r="K2120" s="449">
        <v>46265</v>
      </c>
      <c r="L2120" s="25" t="s">
        <v>15</v>
      </c>
      <c r="M2120" s="25"/>
      <c r="N2120" s="25"/>
      <c r="O2120" s="200"/>
    </row>
    <row r="2121" spans="1:15" s="27" customFormat="1" ht="14.25" customHeight="1" x14ac:dyDescent="0.25">
      <c r="A2121" s="38" t="s">
        <v>14</v>
      </c>
      <c r="B2121" s="23">
        <v>55.103999999999999</v>
      </c>
      <c r="C2121" s="38" t="s">
        <v>574</v>
      </c>
      <c r="D2121" s="45">
        <v>1331</v>
      </c>
      <c r="E2121" s="51" t="s">
        <v>4072</v>
      </c>
      <c r="F2121" s="51"/>
      <c r="G2121" s="447" t="s">
        <v>7094</v>
      </c>
      <c r="H2121" s="30" t="s">
        <v>4073</v>
      </c>
      <c r="I2121" s="30" t="s">
        <v>7089</v>
      </c>
      <c r="J2121" s="31" t="s">
        <v>5432</v>
      </c>
      <c r="K2121" s="449">
        <v>46568</v>
      </c>
      <c r="L2121" s="25" t="s">
        <v>19</v>
      </c>
      <c r="M2121" s="25"/>
      <c r="N2121" s="25"/>
      <c r="O2121" s="69"/>
    </row>
    <row r="2122" spans="1:15" s="27" customFormat="1" ht="15" customHeight="1" x14ac:dyDescent="0.25">
      <c r="A2122" s="38" t="s">
        <v>14</v>
      </c>
      <c r="B2122" s="23">
        <v>55.103999999999999</v>
      </c>
      <c r="C2122" s="38" t="s">
        <v>574</v>
      </c>
      <c r="D2122" s="57">
        <v>1331</v>
      </c>
      <c r="E2122" s="46" t="s">
        <v>4074</v>
      </c>
      <c r="F2122" s="46"/>
      <c r="G2122" s="25" t="s">
        <v>5146</v>
      </c>
      <c r="H2122" s="77" t="s">
        <v>4073</v>
      </c>
      <c r="I2122" s="77" t="s">
        <v>5155</v>
      </c>
      <c r="J2122" s="31" t="s">
        <v>5432</v>
      </c>
      <c r="K2122" s="37">
        <v>46184</v>
      </c>
      <c r="L2122" s="25" t="s">
        <v>15</v>
      </c>
      <c r="M2122" s="25" t="s">
        <v>15</v>
      </c>
      <c r="N2122" s="25" t="s">
        <v>19</v>
      </c>
      <c r="O2122" s="200"/>
    </row>
    <row r="2123" spans="1:15" s="27" customFormat="1" ht="14.25" customHeight="1" x14ac:dyDescent="0.25">
      <c r="A2123" s="54" t="s">
        <v>33</v>
      </c>
      <c r="B2123" s="375">
        <v>45.112000000000002</v>
      </c>
      <c r="C2123" s="54" t="s">
        <v>5040</v>
      </c>
      <c r="D2123" s="380">
        <v>1388</v>
      </c>
      <c r="E2123" s="276" t="s">
        <v>5135</v>
      </c>
      <c r="F2123" s="54" t="s">
        <v>2393</v>
      </c>
      <c r="G2123" s="375" t="s">
        <v>5041</v>
      </c>
      <c r="H2123" s="25" t="s">
        <v>81</v>
      </c>
      <c r="I2123" s="25" t="s">
        <v>5136</v>
      </c>
      <c r="J2123" s="257" t="s">
        <v>2394</v>
      </c>
      <c r="K2123" s="383">
        <v>46203</v>
      </c>
      <c r="L2123" s="375" t="s">
        <v>15</v>
      </c>
      <c r="M2123" s="375" t="s">
        <v>15</v>
      </c>
      <c r="N2123" s="375" t="s">
        <v>19</v>
      </c>
      <c r="O2123" s="200"/>
    </row>
    <row r="2124" spans="1:15" s="27" customFormat="1" ht="14.25" customHeight="1" x14ac:dyDescent="0.25">
      <c r="A2124" s="46" t="s">
        <v>33</v>
      </c>
      <c r="B2124" s="23">
        <v>45.116</v>
      </c>
      <c r="C2124" s="46" t="s">
        <v>4075</v>
      </c>
      <c r="D2124" s="52">
        <v>4158</v>
      </c>
      <c r="E2124" s="46" t="s">
        <v>4076</v>
      </c>
      <c r="F2124" s="46" t="s">
        <v>4077</v>
      </c>
      <c r="G2124" s="25" t="s">
        <v>4078</v>
      </c>
      <c r="H2124" s="25" t="s">
        <v>4079</v>
      </c>
      <c r="I2124" s="25" t="s">
        <v>4080</v>
      </c>
      <c r="J2124" s="259" t="s">
        <v>4081</v>
      </c>
      <c r="K2124" s="37">
        <v>46300</v>
      </c>
      <c r="L2124" s="25" t="s">
        <v>15</v>
      </c>
      <c r="M2124" s="25" t="s">
        <v>15</v>
      </c>
      <c r="N2124" s="25" t="s">
        <v>19</v>
      </c>
      <c r="O2124" s="69"/>
    </row>
    <row r="2125" spans="1:15" s="27" customFormat="1" x14ac:dyDescent="0.25">
      <c r="A2125" s="46" t="s">
        <v>83</v>
      </c>
      <c r="B2125" s="84">
        <v>45.107999999999997</v>
      </c>
      <c r="C2125" s="46" t="s">
        <v>6098</v>
      </c>
      <c r="D2125" s="52">
        <v>2261</v>
      </c>
      <c r="E2125" s="276" t="s">
        <v>6273</v>
      </c>
      <c r="F2125" s="46"/>
      <c r="G2125" s="25" t="s">
        <v>6100</v>
      </c>
      <c r="H2125" s="25" t="s">
        <v>6274</v>
      </c>
      <c r="I2125" s="25" t="s">
        <v>6275</v>
      </c>
      <c r="J2125" s="255" t="s">
        <v>6276</v>
      </c>
      <c r="K2125" s="37">
        <v>46934</v>
      </c>
      <c r="L2125" s="25" t="s">
        <v>15</v>
      </c>
      <c r="M2125" s="25" t="s">
        <v>120</v>
      </c>
      <c r="N2125" s="25" t="s">
        <v>19</v>
      </c>
      <c r="O2125" s="39"/>
    </row>
    <row r="2126" spans="1:15" s="27" customFormat="1" ht="15" customHeight="1" x14ac:dyDescent="0.25">
      <c r="A2126" s="71" t="s">
        <v>14</v>
      </c>
      <c r="B2126" s="23">
        <v>70.125</v>
      </c>
      <c r="C2126" s="38" t="s">
        <v>30</v>
      </c>
      <c r="D2126" s="45">
        <v>6421</v>
      </c>
      <c r="E2126" s="46" t="s">
        <v>8353</v>
      </c>
      <c r="F2126" s="46"/>
      <c r="G2126" s="25" t="s">
        <v>8354</v>
      </c>
      <c r="H2126" s="25" t="s">
        <v>8356</v>
      </c>
      <c r="I2126" s="25"/>
      <c r="J2126" s="238" t="s">
        <v>8355</v>
      </c>
      <c r="K2126" s="37"/>
      <c r="L2126" s="25"/>
      <c r="M2126" s="25"/>
      <c r="N2126" s="25"/>
      <c r="O2126" s="248" t="s">
        <v>8357</v>
      </c>
    </row>
    <row r="2127" spans="1:15" s="27" customFormat="1" ht="15" customHeight="1" x14ac:dyDescent="0.25">
      <c r="A2127" s="41" t="s">
        <v>8071</v>
      </c>
      <c r="B2127" s="23">
        <v>13.102</v>
      </c>
      <c r="C2127" s="38" t="s">
        <v>39</v>
      </c>
      <c r="D2127" s="45">
        <v>5869</v>
      </c>
      <c r="E2127" s="46" t="s">
        <v>4084</v>
      </c>
      <c r="F2127" s="46" t="s">
        <v>4085</v>
      </c>
      <c r="G2127" s="25" t="s">
        <v>41</v>
      </c>
      <c r="H2127" s="25" t="s">
        <v>4086</v>
      </c>
      <c r="I2127" s="25" t="s">
        <v>4087</v>
      </c>
      <c r="J2127" s="31" t="s">
        <v>4088</v>
      </c>
      <c r="K2127" s="37">
        <v>46203</v>
      </c>
      <c r="L2127" s="25" t="s">
        <v>19</v>
      </c>
      <c r="M2127" s="25" t="s">
        <v>19</v>
      </c>
      <c r="N2127" s="25" t="s">
        <v>19</v>
      </c>
      <c r="O2127" s="200"/>
    </row>
    <row r="2128" spans="1:15" s="27" customFormat="1" ht="15.75" customHeight="1" x14ac:dyDescent="0.25">
      <c r="A2128" s="41" t="s">
        <v>8071</v>
      </c>
      <c r="B2128" s="23">
        <v>13.102</v>
      </c>
      <c r="C2128" s="38" t="s">
        <v>39</v>
      </c>
      <c r="D2128" s="45">
        <v>5869</v>
      </c>
      <c r="E2128" s="46" t="s">
        <v>4089</v>
      </c>
      <c r="F2128" s="46" t="s">
        <v>4085</v>
      </c>
      <c r="G2128" s="25" t="s">
        <v>41</v>
      </c>
      <c r="H2128" s="25" t="s">
        <v>4086</v>
      </c>
      <c r="I2128" s="25" t="s">
        <v>4090</v>
      </c>
      <c r="J2128" s="31" t="s">
        <v>4088</v>
      </c>
      <c r="K2128" s="37">
        <v>46203</v>
      </c>
      <c r="L2128" s="25" t="s">
        <v>19</v>
      </c>
      <c r="M2128" s="25" t="s">
        <v>19</v>
      </c>
      <c r="N2128" s="25" t="s">
        <v>19</v>
      </c>
      <c r="O2128" s="200"/>
    </row>
    <row r="2129" spans="1:15" s="53" customFormat="1" ht="15" customHeight="1" x14ac:dyDescent="0.2">
      <c r="A2129" s="71" t="s">
        <v>14</v>
      </c>
      <c r="B2129" s="36">
        <v>70.11</v>
      </c>
      <c r="C2129" s="38" t="s">
        <v>4091</v>
      </c>
      <c r="D2129" s="61">
        <v>2492</v>
      </c>
      <c r="E2129" s="446" t="s">
        <v>4092</v>
      </c>
      <c r="F2129" s="446"/>
      <c r="G2129" s="447" t="s">
        <v>4093</v>
      </c>
      <c r="H2129" s="30" t="s">
        <v>4094</v>
      </c>
      <c r="I2129" s="30" t="s">
        <v>4095</v>
      </c>
      <c r="J2129" s="266" t="s">
        <v>4096</v>
      </c>
      <c r="K2129" s="448">
        <v>46142</v>
      </c>
      <c r="L2129" s="50" t="s">
        <v>15</v>
      </c>
      <c r="M2129" s="97" t="s">
        <v>15</v>
      </c>
      <c r="N2129" s="97" t="s">
        <v>19</v>
      </c>
      <c r="O2129" s="200"/>
    </row>
    <row r="2130" spans="1:15" s="27" customFormat="1" ht="15.75" customHeight="1" x14ac:dyDescent="0.25">
      <c r="A2130" s="38" t="s">
        <v>16</v>
      </c>
      <c r="B2130" s="23">
        <v>25.106000000000002</v>
      </c>
      <c r="C2130" s="38" t="s">
        <v>4097</v>
      </c>
      <c r="D2130" s="45">
        <v>4242</v>
      </c>
      <c r="E2130" s="46" t="s">
        <v>4098</v>
      </c>
      <c r="F2130" s="46"/>
      <c r="G2130" s="25" t="s">
        <v>7114</v>
      </c>
      <c r="H2130" s="25" t="s">
        <v>4099</v>
      </c>
      <c r="I2130" s="25" t="s">
        <v>4100</v>
      </c>
      <c r="J2130" s="31" t="s">
        <v>4101</v>
      </c>
      <c r="K2130" s="37">
        <v>47330</v>
      </c>
      <c r="L2130" s="25" t="s">
        <v>15</v>
      </c>
      <c r="M2130" s="313" t="s">
        <v>19</v>
      </c>
      <c r="N2130" s="313" t="s">
        <v>19</v>
      </c>
      <c r="O2130" s="200"/>
    </row>
    <row r="2131" spans="1:15" s="27" customFormat="1" ht="15.75" customHeight="1" x14ac:dyDescent="0.25">
      <c r="A2131" s="38" t="s">
        <v>16</v>
      </c>
      <c r="B2131" s="23">
        <v>25.113</v>
      </c>
      <c r="C2131" s="38" t="s">
        <v>143</v>
      </c>
      <c r="D2131" s="45">
        <v>4242</v>
      </c>
      <c r="E2131" s="46" t="s">
        <v>4102</v>
      </c>
      <c r="F2131" s="46"/>
      <c r="G2131" s="25" t="s">
        <v>7114</v>
      </c>
      <c r="H2131" s="25" t="s">
        <v>4103</v>
      </c>
      <c r="I2131" s="25" t="s">
        <v>4104</v>
      </c>
      <c r="J2131" s="203" t="s">
        <v>4105</v>
      </c>
      <c r="K2131" s="37">
        <v>47330</v>
      </c>
      <c r="L2131" s="25" t="s">
        <v>15</v>
      </c>
      <c r="M2131" s="313" t="s">
        <v>19</v>
      </c>
      <c r="N2131" s="313" t="s">
        <v>19</v>
      </c>
      <c r="O2131" s="39"/>
    </row>
    <row r="2132" spans="1:15" s="27" customFormat="1" ht="14.25" customHeight="1" x14ac:dyDescent="0.25">
      <c r="A2132" s="38" t="s">
        <v>14</v>
      </c>
      <c r="B2132" s="23">
        <v>70.105999999999995</v>
      </c>
      <c r="C2132" s="46" t="s">
        <v>5329</v>
      </c>
      <c r="D2132" s="52"/>
      <c r="E2132" s="46" t="s">
        <v>4106</v>
      </c>
      <c r="F2132" s="377" t="s">
        <v>4107</v>
      </c>
      <c r="G2132" s="23" t="s">
        <v>26</v>
      </c>
      <c r="H2132" s="25" t="s">
        <v>4108</v>
      </c>
      <c r="I2132" s="25" t="s">
        <v>4109</v>
      </c>
      <c r="J2132" s="255" t="s">
        <v>4110</v>
      </c>
      <c r="K2132" s="37">
        <v>46265</v>
      </c>
      <c r="L2132" s="25" t="s">
        <v>15</v>
      </c>
      <c r="M2132" s="25" t="s">
        <v>15</v>
      </c>
      <c r="N2132" s="25" t="s">
        <v>15</v>
      </c>
      <c r="O2132" s="200"/>
    </row>
    <row r="2133" spans="1:15" s="27" customFormat="1" ht="14.45" customHeight="1" x14ac:dyDescent="0.25">
      <c r="A2133" s="46" t="s">
        <v>33</v>
      </c>
      <c r="B2133" s="23">
        <v>45.113999999999997</v>
      </c>
      <c r="C2133" s="46" t="s">
        <v>74</v>
      </c>
      <c r="D2133" s="52"/>
      <c r="E2133" s="46" t="s">
        <v>4111</v>
      </c>
      <c r="F2133" s="46"/>
      <c r="G2133" s="25" t="s">
        <v>87</v>
      </c>
      <c r="H2133" s="25" t="s">
        <v>81</v>
      </c>
      <c r="I2133" s="375" t="s">
        <v>4112</v>
      </c>
      <c r="J2133" s="210" t="s">
        <v>4113</v>
      </c>
      <c r="K2133" s="37">
        <v>46203</v>
      </c>
      <c r="L2133" s="25" t="s">
        <v>15</v>
      </c>
      <c r="M2133" s="25" t="s">
        <v>15</v>
      </c>
      <c r="N2133" s="25" t="s">
        <v>19</v>
      </c>
      <c r="O2133" s="200"/>
    </row>
    <row r="2134" spans="1:15" s="27" customFormat="1" ht="15" customHeight="1" x14ac:dyDescent="0.25">
      <c r="A2134" s="38" t="s">
        <v>14</v>
      </c>
      <c r="B2134" s="23">
        <v>30.106000000000002</v>
      </c>
      <c r="C2134" s="46" t="s">
        <v>5330</v>
      </c>
      <c r="D2134" s="63">
        <v>5471</v>
      </c>
      <c r="E2134" s="46" t="s">
        <v>4114</v>
      </c>
      <c r="F2134" s="46" t="s">
        <v>4115</v>
      </c>
      <c r="G2134" s="25" t="s">
        <v>32</v>
      </c>
      <c r="H2134" s="25" t="s">
        <v>4116</v>
      </c>
      <c r="I2134" s="25" t="s">
        <v>4117</v>
      </c>
      <c r="J2134" s="255" t="s">
        <v>4118</v>
      </c>
      <c r="K2134" s="37">
        <v>46630</v>
      </c>
      <c r="L2134" s="25" t="s">
        <v>15</v>
      </c>
      <c r="M2134" s="25" t="s">
        <v>15</v>
      </c>
      <c r="N2134" s="25" t="s">
        <v>19</v>
      </c>
      <c r="O2134" s="39"/>
    </row>
    <row r="2135" spans="1:15" s="27" customFormat="1" ht="15" customHeight="1" x14ac:dyDescent="0.25">
      <c r="A2135" s="46" t="s">
        <v>83</v>
      </c>
      <c r="B2135" s="84">
        <v>45.107999999999997</v>
      </c>
      <c r="C2135" s="46" t="s">
        <v>6098</v>
      </c>
      <c r="D2135" s="52"/>
      <c r="E2135" s="276" t="s">
        <v>6277</v>
      </c>
      <c r="F2135" s="46"/>
      <c r="G2135" s="25" t="s">
        <v>6100</v>
      </c>
      <c r="H2135" s="25" t="s">
        <v>756</v>
      </c>
      <c r="I2135" s="25" t="s">
        <v>6278</v>
      </c>
      <c r="J2135" s="210" t="s">
        <v>6279</v>
      </c>
      <c r="K2135" s="37">
        <v>46934</v>
      </c>
      <c r="L2135" s="25" t="s">
        <v>15</v>
      </c>
      <c r="M2135" s="25" t="s">
        <v>120</v>
      </c>
      <c r="N2135" s="25" t="s">
        <v>19</v>
      </c>
      <c r="O2135" s="39"/>
    </row>
    <row r="2136" spans="1:15" s="27" customFormat="1" ht="15" customHeight="1" x14ac:dyDescent="0.25">
      <c r="A2136" s="46" t="s">
        <v>33</v>
      </c>
      <c r="B2136" s="23">
        <v>45.113999999999997</v>
      </c>
      <c r="C2136" s="46" t="s">
        <v>74</v>
      </c>
      <c r="D2136" s="52"/>
      <c r="E2136" s="46" t="s">
        <v>4119</v>
      </c>
      <c r="F2136" s="46"/>
      <c r="G2136" s="25" t="s">
        <v>87</v>
      </c>
      <c r="H2136" s="25" t="s">
        <v>4120</v>
      </c>
      <c r="I2136" s="25" t="s">
        <v>4121</v>
      </c>
      <c r="J2136" s="31" t="s">
        <v>4122</v>
      </c>
      <c r="K2136" s="37">
        <v>46203</v>
      </c>
      <c r="L2136" s="25" t="s">
        <v>15</v>
      </c>
      <c r="M2136" s="25" t="s">
        <v>15</v>
      </c>
      <c r="N2136" s="25" t="s">
        <v>19</v>
      </c>
      <c r="O2136" s="39"/>
    </row>
    <row r="2137" spans="1:15" s="27" customFormat="1" x14ac:dyDescent="0.25">
      <c r="A2137" s="69" t="s">
        <v>14</v>
      </c>
      <c r="B2137" s="25">
        <v>70.141000000000005</v>
      </c>
      <c r="C2137" s="200" t="s">
        <v>9070</v>
      </c>
      <c r="D2137" s="52">
        <v>4661</v>
      </c>
      <c r="E2137" s="39" t="s">
        <v>9040</v>
      </c>
      <c r="F2137" s="42" t="s">
        <v>9051</v>
      </c>
      <c r="G2137" s="26" t="s">
        <v>8544</v>
      </c>
      <c r="H2137" s="504" t="s">
        <v>9051</v>
      </c>
      <c r="I2137" s="26" t="s">
        <v>9052</v>
      </c>
      <c r="J2137" s="505" t="s">
        <v>9053</v>
      </c>
      <c r="K2137" s="506">
        <v>47726</v>
      </c>
      <c r="L2137" s="26" t="s">
        <v>15</v>
      </c>
      <c r="M2137" s="26" t="s">
        <v>15</v>
      </c>
      <c r="N2137" s="26" t="s">
        <v>19</v>
      </c>
      <c r="O2137" s="39"/>
    </row>
    <row r="2138" spans="1:15" s="27" customFormat="1" ht="15" customHeight="1" x14ac:dyDescent="0.25">
      <c r="A2138" s="38" t="s">
        <v>16</v>
      </c>
      <c r="B2138" s="23">
        <v>25.199000000000002</v>
      </c>
      <c r="C2138" s="38" t="s">
        <v>55</v>
      </c>
      <c r="D2138" s="45">
        <v>6223</v>
      </c>
      <c r="E2138" s="46" t="s">
        <v>9241</v>
      </c>
      <c r="F2138" s="46" t="s">
        <v>9242</v>
      </c>
      <c r="G2138" s="25" t="s">
        <v>9243</v>
      </c>
      <c r="H2138" s="25" t="s">
        <v>9244</v>
      </c>
      <c r="I2138" s="25" t="s">
        <v>9245</v>
      </c>
      <c r="J2138" s="203" t="s">
        <v>9246</v>
      </c>
      <c r="K2138" s="37">
        <v>46295</v>
      </c>
      <c r="L2138" s="25"/>
      <c r="M2138" s="25"/>
      <c r="N2138" s="25"/>
      <c r="O2138" s="203"/>
    </row>
    <row r="2139" spans="1:15" s="27" customFormat="1" ht="15" customHeight="1" x14ac:dyDescent="0.25">
      <c r="A2139" s="38" t="s">
        <v>16</v>
      </c>
      <c r="B2139" s="23">
        <v>68.11</v>
      </c>
      <c r="C2139" s="38" t="s">
        <v>4123</v>
      </c>
      <c r="D2139" s="45">
        <v>6201</v>
      </c>
      <c r="E2139" s="51" t="s">
        <v>4124</v>
      </c>
      <c r="F2139" s="51"/>
      <c r="G2139" s="447" t="s">
        <v>9000</v>
      </c>
      <c r="H2139" s="25" t="s">
        <v>4125</v>
      </c>
      <c r="I2139" s="25" t="s">
        <v>4126</v>
      </c>
      <c r="J2139" s="203" t="s">
        <v>4127</v>
      </c>
      <c r="K2139" s="37">
        <v>46843</v>
      </c>
      <c r="L2139" s="25" t="s">
        <v>15</v>
      </c>
      <c r="M2139" s="25"/>
      <c r="N2139" s="26" t="s">
        <v>19</v>
      </c>
      <c r="O2139" s="203"/>
    </row>
    <row r="2140" spans="1:15" s="27" customFormat="1" ht="15" customHeight="1" x14ac:dyDescent="0.25">
      <c r="A2140" s="38" t="s">
        <v>7612</v>
      </c>
      <c r="B2140" s="23">
        <v>75.12</v>
      </c>
      <c r="C2140" s="38" t="s">
        <v>8308</v>
      </c>
      <c r="D2140" s="45">
        <v>2164</v>
      </c>
      <c r="E2140" s="46" t="s">
        <v>8309</v>
      </c>
      <c r="F2140" s="46"/>
      <c r="G2140" s="47" t="s">
        <v>4966</v>
      </c>
      <c r="H2140" s="25" t="s">
        <v>8310</v>
      </c>
      <c r="I2140" s="25" t="s">
        <v>8311</v>
      </c>
      <c r="J2140" s="31" t="s">
        <v>8312</v>
      </c>
      <c r="K2140" s="37">
        <v>46904</v>
      </c>
      <c r="L2140" s="25" t="s">
        <v>15</v>
      </c>
      <c r="M2140" s="25"/>
      <c r="N2140" s="25"/>
      <c r="O2140" s="210" t="s">
        <v>8313</v>
      </c>
    </row>
    <row r="2141" spans="1:15" s="27" customFormat="1" ht="15" customHeight="1" x14ac:dyDescent="0.2">
      <c r="A2141" s="71" t="s">
        <v>16</v>
      </c>
      <c r="B2141" s="36">
        <v>80.108999999999995</v>
      </c>
      <c r="C2141" s="67" t="s">
        <v>288</v>
      </c>
      <c r="D2141" s="61">
        <v>4275</v>
      </c>
      <c r="E2141" s="446" t="s">
        <v>4128</v>
      </c>
      <c r="F2141" s="446" t="s">
        <v>4129</v>
      </c>
      <c r="G2141" s="447" t="s">
        <v>8070</v>
      </c>
      <c r="H2141" s="25" t="s">
        <v>4130</v>
      </c>
      <c r="I2141" s="25" t="s">
        <v>4131</v>
      </c>
      <c r="J2141" s="254" t="s">
        <v>4132</v>
      </c>
      <c r="K2141" s="275">
        <v>46387</v>
      </c>
      <c r="L2141" s="97" t="s">
        <v>15</v>
      </c>
      <c r="M2141" s="97"/>
      <c r="N2141" s="97" t="s">
        <v>19</v>
      </c>
      <c r="O2141" s="220"/>
    </row>
    <row r="2142" spans="1:15" s="27" customFormat="1" ht="15" customHeight="1" x14ac:dyDescent="0.25">
      <c r="A2142" s="46" t="s">
        <v>33</v>
      </c>
      <c r="B2142" s="23">
        <v>45.113999999999997</v>
      </c>
      <c r="C2142" s="46" t="s">
        <v>74</v>
      </c>
      <c r="D2142" s="52"/>
      <c r="E2142" s="46" t="s">
        <v>4133</v>
      </c>
      <c r="F2142" s="46" t="s">
        <v>4134</v>
      </c>
      <c r="G2142" s="25" t="s">
        <v>87</v>
      </c>
      <c r="H2142" s="25" t="s">
        <v>4135</v>
      </c>
      <c r="I2142" s="25" t="s">
        <v>4136</v>
      </c>
      <c r="J2142" s="31" t="s">
        <v>4137</v>
      </c>
      <c r="K2142" s="37">
        <v>46203</v>
      </c>
      <c r="L2142" s="25" t="s">
        <v>15</v>
      </c>
      <c r="M2142" s="25" t="s">
        <v>15</v>
      </c>
      <c r="N2142" s="25" t="s">
        <v>19</v>
      </c>
      <c r="O2142" s="39"/>
    </row>
    <row r="2143" spans="1:15" s="27" customFormat="1" ht="14.25" customHeight="1" x14ac:dyDescent="0.25">
      <c r="A2143" s="38" t="s">
        <v>16</v>
      </c>
      <c r="B2143" s="23">
        <v>25.125</v>
      </c>
      <c r="C2143" s="38" t="s">
        <v>820</v>
      </c>
      <c r="D2143" s="45">
        <v>7115</v>
      </c>
      <c r="E2143" s="280" t="s">
        <v>7160</v>
      </c>
      <c r="F2143" s="46"/>
      <c r="G2143" s="47" t="s">
        <v>7129</v>
      </c>
      <c r="H2143" s="25" t="s">
        <v>4138</v>
      </c>
      <c r="I2143" s="25" t="s">
        <v>7161</v>
      </c>
      <c r="J2143" s="86" t="s">
        <v>4139</v>
      </c>
      <c r="K2143" s="37">
        <v>46608</v>
      </c>
      <c r="L2143" s="25" t="s">
        <v>15</v>
      </c>
      <c r="M2143" s="25" t="s">
        <v>15</v>
      </c>
      <c r="N2143" s="25" t="s">
        <v>15</v>
      </c>
      <c r="O2143" s="203"/>
    </row>
    <row r="2144" spans="1:15" s="27" customFormat="1" ht="14.25" customHeight="1" x14ac:dyDescent="0.25">
      <c r="A2144" s="38" t="s">
        <v>16</v>
      </c>
      <c r="B2144" s="23">
        <v>25.125</v>
      </c>
      <c r="C2144" s="38" t="s">
        <v>820</v>
      </c>
      <c r="D2144" s="45">
        <v>7116</v>
      </c>
      <c r="E2144" s="280" t="s">
        <v>7145</v>
      </c>
      <c r="F2144" s="46"/>
      <c r="G2144" s="47" t="s">
        <v>7129</v>
      </c>
      <c r="H2144" s="25" t="s">
        <v>7146</v>
      </c>
      <c r="I2144" s="25" t="s">
        <v>7147</v>
      </c>
      <c r="J2144" s="86" t="s">
        <v>7148</v>
      </c>
      <c r="K2144" s="37">
        <v>46608</v>
      </c>
      <c r="L2144" s="25" t="s">
        <v>15</v>
      </c>
      <c r="M2144" s="25" t="s">
        <v>15</v>
      </c>
      <c r="N2144" s="25" t="s">
        <v>15</v>
      </c>
      <c r="O2144" s="203"/>
    </row>
    <row r="2145" spans="1:16" s="27" customFormat="1" ht="14.25" customHeight="1" x14ac:dyDescent="0.25">
      <c r="A2145" s="38" t="s">
        <v>16</v>
      </c>
      <c r="B2145" s="23">
        <v>25.125</v>
      </c>
      <c r="C2145" s="46" t="s">
        <v>143</v>
      </c>
      <c r="D2145" s="45">
        <v>7116</v>
      </c>
      <c r="E2145" s="280" t="s">
        <v>7145</v>
      </c>
      <c r="F2145" s="46"/>
      <c r="G2145" s="25" t="s">
        <v>8361</v>
      </c>
      <c r="H2145" s="25" t="s">
        <v>7146</v>
      </c>
      <c r="I2145" s="25" t="s">
        <v>7147</v>
      </c>
      <c r="J2145" s="86" t="s">
        <v>7148</v>
      </c>
      <c r="K2145" s="37">
        <v>46973</v>
      </c>
      <c r="L2145" s="25" t="s">
        <v>15</v>
      </c>
      <c r="M2145" s="25" t="s">
        <v>15</v>
      </c>
      <c r="N2145" s="25" t="s">
        <v>15</v>
      </c>
      <c r="O2145" s="203"/>
    </row>
    <row r="2146" spans="1:16" s="27" customFormat="1" ht="14.25" customHeight="1" x14ac:dyDescent="0.25">
      <c r="A2146" s="46" t="s">
        <v>83</v>
      </c>
      <c r="B2146" s="84">
        <v>45.107999999999997</v>
      </c>
      <c r="C2146" s="46" t="s">
        <v>6098</v>
      </c>
      <c r="D2146" s="52"/>
      <c r="E2146" s="276" t="s">
        <v>6280</v>
      </c>
      <c r="F2146" s="46"/>
      <c r="G2146" s="25" t="s">
        <v>6100</v>
      </c>
      <c r="H2146" s="25" t="s">
        <v>6281</v>
      </c>
      <c r="I2146" s="25" t="s">
        <v>6282</v>
      </c>
      <c r="J2146" s="255" t="s">
        <v>6283</v>
      </c>
      <c r="K2146" s="37">
        <v>46934</v>
      </c>
      <c r="L2146" s="25" t="s">
        <v>15</v>
      </c>
      <c r="M2146" s="25" t="s">
        <v>120</v>
      </c>
      <c r="N2146" s="25" t="s">
        <v>19</v>
      </c>
      <c r="O2146" s="39"/>
    </row>
    <row r="2147" spans="1:16" s="27" customFormat="1" ht="14.25" customHeight="1" x14ac:dyDescent="0.25">
      <c r="A2147" s="46" t="s">
        <v>16</v>
      </c>
      <c r="B2147" s="25">
        <v>25.109000000000002</v>
      </c>
      <c r="C2147" s="46" t="s">
        <v>250</v>
      </c>
      <c r="D2147" s="52"/>
      <c r="E2147" s="46" t="s">
        <v>4140</v>
      </c>
      <c r="F2147" s="46"/>
      <c r="G2147" s="25" t="s">
        <v>252</v>
      </c>
      <c r="H2147" s="25" t="s">
        <v>4141</v>
      </c>
      <c r="I2147" s="25" t="s">
        <v>4142</v>
      </c>
      <c r="J2147" s="248" t="s">
        <v>4143</v>
      </c>
      <c r="K2147" s="37">
        <v>46544</v>
      </c>
      <c r="L2147" s="25" t="s">
        <v>1071</v>
      </c>
      <c r="M2147" s="25" t="s">
        <v>1071</v>
      </c>
      <c r="N2147" s="25" t="s">
        <v>520</v>
      </c>
      <c r="O2147" s="39"/>
    </row>
    <row r="2148" spans="1:16" s="27" customFormat="1" ht="14.25" customHeight="1" x14ac:dyDescent="0.25">
      <c r="A2148" s="41" t="s">
        <v>14</v>
      </c>
      <c r="B2148" s="84">
        <v>10.101000000000001</v>
      </c>
      <c r="C2148" s="56" t="s">
        <v>64</v>
      </c>
      <c r="D2148" s="57">
        <v>2269</v>
      </c>
      <c r="E2148" s="46" t="s">
        <v>4146</v>
      </c>
      <c r="F2148" s="46"/>
      <c r="G2148" s="25" t="s">
        <v>66</v>
      </c>
      <c r="H2148" s="25" t="s">
        <v>4147</v>
      </c>
      <c r="I2148" s="25" t="s">
        <v>4144</v>
      </c>
      <c r="J2148" s="251" t="s">
        <v>4145</v>
      </c>
      <c r="K2148" s="37">
        <v>46149</v>
      </c>
      <c r="L2148" s="25" t="s">
        <v>15</v>
      </c>
      <c r="M2148" s="25" t="s">
        <v>15</v>
      </c>
      <c r="N2148" s="25" t="s">
        <v>19</v>
      </c>
      <c r="O2148" s="39"/>
    </row>
    <row r="2149" spans="1:16" s="27" customFormat="1" ht="14.25" customHeight="1" x14ac:dyDescent="0.25">
      <c r="A2149" s="51" t="s">
        <v>14</v>
      </c>
      <c r="B2149" s="23">
        <v>70.105999999999995</v>
      </c>
      <c r="C2149" s="38" t="s">
        <v>7419</v>
      </c>
      <c r="D2149" s="52"/>
      <c r="E2149" s="377" t="s">
        <v>8245</v>
      </c>
      <c r="F2149" s="377"/>
      <c r="G2149" s="25" t="s">
        <v>7192</v>
      </c>
      <c r="H2149" s="25" t="s">
        <v>8246</v>
      </c>
      <c r="I2149" s="25" t="s">
        <v>4180</v>
      </c>
      <c r="J2149" s="239" t="s">
        <v>8247</v>
      </c>
      <c r="K2149" s="283">
        <v>47361</v>
      </c>
      <c r="L2149" s="25" t="s">
        <v>15</v>
      </c>
      <c r="M2149" s="25" t="s">
        <v>19</v>
      </c>
      <c r="N2149" s="25" t="s">
        <v>19</v>
      </c>
      <c r="O2149" s="239" t="s">
        <v>8248</v>
      </c>
    </row>
    <row r="2150" spans="1:16" s="236" customFormat="1" ht="15" customHeight="1" x14ac:dyDescent="0.2">
      <c r="A2150" s="56" t="s">
        <v>16</v>
      </c>
      <c r="B2150" s="29">
        <v>25.106000000000002</v>
      </c>
      <c r="C2150" s="46" t="s">
        <v>94</v>
      </c>
      <c r="D2150" s="61"/>
      <c r="E2150" s="446" t="s">
        <v>4148</v>
      </c>
      <c r="F2150" s="446"/>
      <c r="G2150" s="447" t="s">
        <v>96</v>
      </c>
      <c r="H2150" s="30" t="s">
        <v>4149</v>
      </c>
      <c r="I2150" s="30" t="s">
        <v>4150</v>
      </c>
      <c r="J2150" s="254" t="s">
        <v>4151</v>
      </c>
      <c r="K2150" s="448">
        <v>46857</v>
      </c>
      <c r="L2150" s="50" t="s">
        <v>15</v>
      </c>
      <c r="M2150" s="97" t="s">
        <v>15</v>
      </c>
      <c r="N2150" s="97" t="s">
        <v>19</v>
      </c>
      <c r="O2150" s="39"/>
    </row>
    <row r="2151" spans="1:16" s="236" customFormat="1" ht="15" customHeight="1" x14ac:dyDescent="0.2">
      <c r="A2151" s="56" t="s">
        <v>16</v>
      </c>
      <c r="B2151" s="29">
        <v>25.12</v>
      </c>
      <c r="C2151" s="46" t="s">
        <v>100</v>
      </c>
      <c r="D2151" s="61"/>
      <c r="E2151" s="446" t="s">
        <v>4148</v>
      </c>
      <c r="F2151" s="446"/>
      <c r="G2151" s="447" t="s">
        <v>96</v>
      </c>
      <c r="H2151" s="30" t="s">
        <v>4149</v>
      </c>
      <c r="I2151" s="30" t="s">
        <v>4150</v>
      </c>
      <c r="J2151" s="254" t="s">
        <v>4151</v>
      </c>
      <c r="K2151" s="448">
        <v>46857</v>
      </c>
      <c r="L2151" s="50" t="s">
        <v>15</v>
      </c>
      <c r="M2151" s="97" t="s">
        <v>15</v>
      </c>
      <c r="N2151" s="97" t="s">
        <v>19</v>
      </c>
      <c r="O2151" s="39"/>
    </row>
    <row r="2152" spans="1:16" s="236" customFormat="1" x14ac:dyDescent="0.25">
      <c r="A2152" s="56" t="s">
        <v>14</v>
      </c>
      <c r="B2152" s="29">
        <v>60.103000000000002</v>
      </c>
      <c r="C2152" s="46" t="s">
        <v>37</v>
      </c>
      <c r="D2152" s="52">
        <v>2213</v>
      </c>
      <c r="E2152" s="46" t="s">
        <v>4152</v>
      </c>
      <c r="F2152" s="46" t="s">
        <v>4153</v>
      </c>
      <c r="G2152" s="25" t="s">
        <v>8081</v>
      </c>
      <c r="H2152" s="25" t="s">
        <v>4154</v>
      </c>
      <c r="I2152" s="25" t="s">
        <v>4155</v>
      </c>
      <c r="J2152" s="422" t="s">
        <v>4156</v>
      </c>
      <c r="K2152" s="37">
        <v>47664</v>
      </c>
      <c r="L2152" s="25" t="s">
        <v>15</v>
      </c>
      <c r="M2152" s="25" t="s">
        <v>15</v>
      </c>
      <c r="N2152" s="25" t="s">
        <v>19</v>
      </c>
      <c r="O2152" s="422"/>
    </row>
    <row r="2153" spans="1:16" s="236" customFormat="1" x14ac:dyDescent="0.25">
      <c r="A2153" s="46" t="s">
        <v>33</v>
      </c>
      <c r="B2153" s="23">
        <v>45.113999999999997</v>
      </c>
      <c r="C2153" s="46" t="s">
        <v>74</v>
      </c>
      <c r="D2153" s="52"/>
      <c r="E2153" s="46" t="s">
        <v>4157</v>
      </c>
      <c r="F2153" s="46"/>
      <c r="G2153" s="25" t="s">
        <v>87</v>
      </c>
      <c r="H2153" s="25" t="s">
        <v>4158</v>
      </c>
      <c r="I2153" s="25" t="s">
        <v>4159</v>
      </c>
      <c r="J2153" s="31" t="s">
        <v>4160</v>
      </c>
      <c r="K2153" s="37">
        <v>46203</v>
      </c>
      <c r="L2153" s="25" t="s">
        <v>15</v>
      </c>
      <c r="M2153" s="25" t="s">
        <v>15</v>
      </c>
      <c r="N2153" s="25" t="s">
        <v>19</v>
      </c>
      <c r="O2153" s="39"/>
    </row>
    <row r="2154" spans="1:16" s="236" customFormat="1" x14ac:dyDescent="0.25">
      <c r="A2154" s="38" t="s">
        <v>14</v>
      </c>
      <c r="B2154" s="23">
        <v>30.102</v>
      </c>
      <c r="C2154" s="38" t="s">
        <v>213</v>
      </c>
      <c r="D2154" s="45">
        <v>579</v>
      </c>
      <c r="E2154" s="46" t="s">
        <v>4161</v>
      </c>
      <c r="F2154" s="440" t="s">
        <v>1740</v>
      </c>
      <c r="G2154" s="447" t="s">
        <v>5506</v>
      </c>
      <c r="H2154" s="284" t="s">
        <v>4162</v>
      </c>
      <c r="I2154" s="284" t="s">
        <v>4163</v>
      </c>
      <c r="J2154" s="31" t="s">
        <v>4164</v>
      </c>
      <c r="K2154" s="449">
        <v>46265</v>
      </c>
      <c r="L2154" s="25" t="s">
        <v>15</v>
      </c>
      <c r="M2154" s="25"/>
      <c r="N2154" s="25"/>
      <c r="O2154" s="39"/>
    </row>
    <row r="2155" spans="1:16" s="236" customFormat="1" x14ac:dyDescent="0.25">
      <c r="A2155" s="41" t="s">
        <v>8071</v>
      </c>
      <c r="B2155" s="23">
        <v>13.102</v>
      </c>
      <c r="C2155" s="38" t="s">
        <v>39</v>
      </c>
      <c r="D2155" s="45">
        <v>1569</v>
      </c>
      <c r="E2155" s="46" t="s">
        <v>4165</v>
      </c>
      <c r="F2155" s="46" t="s">
        <v>4166</v>
      </c>
      <c r="G2155" s="25" t="s">
        <v>41</v>
      </c>
      <c r="H2155" s="25" t="s">
        <v>4167</v>
      </c>
      <c r="I2155" s="25" t="s">
        <v>4168</v>
      </c>
      <c r="J2155" s="31" t="s">
        <v>4169</v>
      </c>
      <c r="K2155" s="37">
        <v>46203</v>
      </c>
      <c r="L2155" s="25" t="s">
        <v>19</v>
      </c>
      <c r="M2155" s="25" t="s">
        <v>15</v>
      </c>
      <c r="N2155" s="25" t="s">
        <v>19</v>
      </c>
      <c r="O2155" s="39"/>
    </row>
    <row r="2156" spans="1:16" x14ac:dyDescent="0.25">
      <c r="A2156" s="41" t="s">
        <v>8071</v>
      </c>
      <c r="B2156" s="23">
        <v>13.102</v>
      </c>
      <c r="C2156" s="38" t="s">
        <v>39</v>
      </c>
      <c r="D2156" s="45">
        <v>1569</v>
      </c>
      <c r="E2156" s="46" t="s">
        <v>4165</v>
      </c>
      <c r="F2156" s="46" t="s">
        <v>4166</v>
      </c>
      <c r="G2156" s="25" t="s">
        <v>41</v>
      </c>
      <c r="H2156" s="25" t="s">
        <v>4167</v>
      </c>
      <c r="I2156" s="25" t="s">
        <v>4168</v>
      </c>
      <c r="J2156" s="250" t="s">
        <v>4169</v>
      </c>
      <c r="K2156" s="37">
        <v>46203</v>
      </c>
      <c r="L2156" s="25" t="s">
        <v>19</v>
      </c>
      <c r="M2156" s="25" t="s">
        <v>15</v>
      </c>
      <c r="N2156" s="25" t="s">
        <v>19</v>
      </c>
      <c r="O2156" s="39"/>
      <c r="P2156" s="499"/>
    </row>
    <row r="2157" spans="1:16" x14ac:dyDescent="0.25">
      <c r="A2157" s="46" t="s">
        <v>33</v>
      </c>
      <c r="B2157" s="23">
        <v>45.113999999999997</v>
      </c>
      <c r="C2157" s="46" t="s">
        <v>74</v>
      </c>
      <c r="D2157" s="52">
        <v>4166</v>
      </c>
      <c r="E2157" s="46" t="s">
        <v>4170</v>
      </c>
      <c r="F2157" s="46"/>
      <c r="G2157" s="25" t="s">
        <v>87</v>
      </c>
      <c r="H2157" s="25" t="s">
        <v>4171</v>
      </c>
      <c r="I2157" s="25" t="s">
        <v>4172</v>
      </c>
      <c r="J2157" s="31" t="s">
        <v>4173</v>
      </c>
      <c r="K2157" s="37">
        <v>46203</v>
      </c>
      <c r="L2157" s="25" t="s">
        <v>15</v>
      </c>
      <c r="M2157" s="25" t="s">
        <v>15</v>
      </c>
      <c r="N2157" s="25" t="s">
        <v>19</v>
      </c>
      <c r="O2157" s="39"/>
      <c r="P2157" s="500"/>
    </row>
    <row r="2158" spans="1:16" s="27" customFormat="1" ht="15" customHeight="1" x14ac:dyDescent="0.25">
      <c r="A2158" s="46" t="s">
        <v>83</v>
      </c>
      <c r="B2158" s="84">
        <v>45.107999999999997</v>
      </c>
      <c r="C2158" s="46" t="s">
        <v>6098</v>
      </c>
      <c r="D2158" s="52">
        <v>4166</v>
      </c>
      <c r="E2158" s="276" t="s">
        <v>4170</v>
      </c>
      <c r="F2158" s="46"/>
      <c r="G2158" s="25" t="s">
        <v>6100</v>
      </c>
      <c r="H2158" s="25" t="s">
        <v>6469</v>
      </c>
      <c r="I2158" s="25" t="s">
        <v>6470</v>
      </c>
      <c r="J2158" s="255" t="s">
        <v>4173</v>
      </c>
      <c r="K2158" s="37">
        <v>46934</v>
      </c>
      <c r="L2158" s="25" t="s">
        <v>15</v>
      </c>
      <c r="M2158" s="25" t="s">
        <v>19</v>
      </c>
      <c r="N2158" s="25" t="s">
        <v>19</v>
      </c>
      <c r="O2158" s="39"/>
    </row>
    <row r="2159" spans="1:16" s="27" customFormat="1" ht="15" customHeight="1" x14ac:dyDescent="0.25">
      <c r="A2159" s="54" t="s">
        <v>83</v>
      </c>
      <c r="B2159" s="375">
        <v>32.100999999999999</v>
      </c>
      <c r="C2159" s="54" t="s">
        <v>34</v>
      </c>
      <c r="D2159" s="45">
        <v>4167</v>
      </c>
      <c r="E2159" s="54" t="s">
        <v>5032</v>
      </c>
      <c r="F2159" s="54"/>
      <c r="G2159" s="375" t="s">
        <v>5003</v>
      </c>
      <c r="H2159" s="375" t="s">
        <v>5033</v>
      </c>
      <c r="I2159" s="375" t="s">
        <v>5034</v>
      </c>
      <c r="J2159" s="257" t="s">
        <v>5035</v>
      </c>
      <c r="K2159" s="383">
        <v>46203</v>
      </c>
      <c r="L2159" s="375" t="s">
        <v>15</v>
      </c>
      <c r="M2159" s="375" t="s">
        <v>15</v>
      </c>
      <c r="N2159" s="375" t="s">
        <v>19</v>
      </c>
      <c r="O2159" s="39"/>
    </row>
    <row r="2160" spans="1:16" s="27" customFormat="1" ht="15" customHeight="1" x14ac:dyDescent="0.25">
      <c r="A2160" s="38" t="s">
        <v>48</v>
      </c>
      <c r="B2160" s="23">
        <v>25.100999999999999</v>
      </c>
      <c r="C2160" s="38" t="s">
        <v>5965</v>
      </c>
      <c r="D2160" s="45">
        <v>976</v>
      </c>
      <c r="E2160" s="46" t="s">
        <v>6024</v>
      </c>
      <c r="F2160" s="46"/>
      <c r="G2160" s="77" t="s">
        <v>5967</v>
      </c>
      <c r="H2160" s="25" t="s">
        <v>6025</v>
      </c>
      <c r="I2160" s="25" t="s">
        <v>6026</v>
      </c>
      <c r="J2160" s="203" t="s">
        <v>6027</v>
      </c>
      <c r="K2160" s="37">
        <v>46371</v>
      </c>
      <c r="L2160" s="25" t="s">
        <v>15</v>
      </c>
      <c r="M2160" s="25" t="s">
        <v>15</v>
      </c>
      <c r="N2160" s="25" t="s">
        <v>19</v>
      </c>
      <c r="O2160" s="203"/>
    </row>
    <row r="2161" spans="1:40" s="27" customFormat="1" ht="15" customHeight="1" x14ac:dyDescent="0.25">
      <c r="A2161" s="38" t="s">
        <v>14</v>
      </c>
      <c r="B2161" s="23">
        <v>70.125</v>
      </c>
      <c r="C2161" s="38" t="s">
        <v>30</v>
      </c>
      <c r="D2161" s="45">
        <v>6099</v>
      </c>
      <c r="E2161" s="46" t="s">
        <v>4174</v>
      </c>
      <c r="F2161" s="46" t="s">
        <v>4175</v>
      </c>
      <c r="G2161" s="25" t="s">
        <v>32</v>
      </c>
      <c r="H2161" s="25" t="s">
        <v>4175</v>
      </c>
      <c r="I2161" s="25" t="s">
        <v>4176</v>
      </c>
      <c r="J2161" s="256" t="s">
        <v>4177</v>
      </c>
      <c r="K2161" s="37">
        <v>46630</v>
      </c>
      <c r="L2161" s="25" t="s">
        <v>15</v>
      </c>
      <c r="M2161" s="25" t="s">
        <v>15</v>
      </c>
      <c r="N2161" s="25" t="s">
        <v>19</v>
      </c>
      <c r="O2161" s="39"/>
    </row>
    <row r="2162" spans="1:40" s="27" customFormat="1" ht="15" customHeight="1" x14ac:dyDescent="0.25">
      <c r="A2162" s="54" t="s">
        <v>14</v>
      </c>
      <c r="B2162" s="23">
        <v>70.105999999999995</v>
      </c>
      <c r="C2162" s="38" t="s">
        <v>24</v>
      </c>
      <c r="D2162" s="45">
        <v>5476</v>
      </c>
      <c r="E2162" s="46" t="s">
        <v>4178</v>
      </c>
      <c r="F2162" s="46"/>
      <c r="G2162" s="25" t="s">
        <v>26</v>
      </c>
      <c r="H2162" s="25" t="s">
        <v>4179</v>
      </c>
      <c r="I2162" s="25" t="s">
        <v>4180</v>
      </c>
      <c r="J2162" s="255" t="s">
        <v>4181</v>
      </c>
      <c r="K2162" s="37">
        <v>46265</v>
      </c>
      <c r="L2162" s="25" t="s">
        <v>15</v>
      </c>
      <c r="M2162" s="25" t="s">
        <v>19</v>
      </c>
      <c r="N2162" s="25" t="s">
        <v>19</v>
      </c>
      <c r="O2162" s="39"/>
    </row>
    <row r="2163" spans="1:40" s="27" customFormat="1" ht="15" customHeight="1" x14ac:dyDescent="0.25">
      <c r="A2163" s="46" t="s">
        <v>16</v>
      </c>
      <c r="B2163" s="25">
        <v>25.109000000000002</v>
      </c>
      <c r="C2163" s="46" t="s">
        <v>250</v>
      </c>
      <c r="D2163" s="52">
        <v>5476</v>
      </c>
      <c r="E2163" s="46" t="s">
        <v>4178</v>
      </c>
      <c r="F2163" s="46"/>
      <c r="G2163" s="25" t="s">
        <v>252</v>
      </c>
      <c r="H2163" s="25" t="s">
        <v>4182</v>
      </c>
      <c r="I2163" s="25" t="s">
        <v>4183</v>
      </c>
      <c r="J2163" s="62" t="s">
        <v>6929</v>
      </c>
      <c r="K2163" s="37">
        <v>46544</v>
      </c>
      <c r="L2163" s="25" t="s">
        <v>15</v>
      </c>
      <c r="M2163" s="25" t="s">
        <v>19</v>
      </c>
      <c r="N2163" s="25" t="s">
        <v>19</v>
      </c>
      <c r="O2163" s="39"/>
    </row>
    <row r="2164" spans="1:40" s="27" customFormat="1" ht="15" customHeight="1" x14ac:dyDescent="0.25">
      <c r="A2164" s="38" t="s">
        <v>33</v>
      </c>
      <c r="B2164" s="23">
        <v>45.113999999999997</v>
      </c>
      <c r="C2164" s="46" t="s">
        <v>74</v>
      </c>
      <c r="D2164" s="52">
        <v>451</v>
      </c>
      <c r="E2164" s="46" t="s">
        <v>4184</v>
      </c>
      <c r="F2164" s="46"/>
      <c r="G2164" s="47" t="s">
        <v>4185</v>
      </c>
      <c r="H2164" s="25" t="s">
        <v>4186</v>
      </c>
      <c r="I2164" s="25" t="s">
        <v>4187</v>
      </c>
      <c r="J2164" s="203" t="s">
        <v>4188</v>
      </c>
      <c r="K2164" s="37">
        <v>46250</v>
      </c>
      <c r="L2164" s="25" t="s">
        <v>19</v>
      </c>
      <c r="M2164" s="25" t="s">
        <v>19</v>
      </c>
      <c r="N2164" s="25" t="s">
        <v>19</v>
      </c>
      <c r="O2164" s="69"/>
    </row>
    <row r="2165" spans="1:40" s="27" customFormat="1" ht="15" customHeight="1" x14ac:dyDescent="0.25">
      <c r="A2165" s="59" t="s">
        <v>33</v>
      </c>
      <c r="B2165" s="32">
        <v>45.113999999999997</v>
      </c>
      <c r="C2165" s="59" t="s">
        <v>74</v>
      </c>
      <c r="D2165" s="273">
        <v>6317</v>
      </c>
      <c r="E2165" s="359" t="s">
        <v>4189</v>
      </c>
      <c r="F2165" s="359" t="s">
        <v>4189</v>
      </c>
      <c r="G2165" s="64" t="s">
        <v>4190</v>
      </c>
      <c r="H2165" s="33" t="s">
        <v>4191</v>
      </c>
      <c r="I2165" s="403" t="s">
        <v>4192</v>
      </c>
      <c r="J2165" s="253" t="s">
        <v>4193</v>
      </c>
      <c r="K2165" s="34">
        <v>45953</v>
      </c>
      <c r="L2165" s="33" t="s">
        <v>15</v>
      </c>
      <c r="M2165" s="33" t="s">
        <v>15</v>
      </c>
      <c r="N2165" s="33" t="s">
        <v>19</v>
      </c>
      <c r="O2165" s="316"/>
    </row>
    <row r="2166" spans="1:40" s="27" customFormat="1" ht="15" customHeight="1" x14ac:dyDescent="0.25">
      <c r="A2166" s="38" t="s">
        <v>16</v>
      </c>
      <c r="B2166" s="23">
        <v>80.100999999999999</v>
      </c>
      <c r="C2166" s="38" t="s">
        <v>484</v>
      </c>
      <c r="D2166" s="45">
        <v>3455</v>
      </c>
      <c r="E2166" s="46" t="s">
        <v>4194</v>
      </c>
      <c r="F2166" s="46" t="s">
        <v>4197</v>
      </c>
      <c r="G2166" s="25" t="s">
        <v>486</v>
      </c>
      <c r="H2166" s="25" t="s">
        <v>4198</v>
      </c>
      <c r="I2166" s="25" t="s">
        <v>4195</v>
      </c>
      <c r="J2166" s="249" t="s">
        <v>4196</v>
      </c>
      <c r="K2166" s="37">
        <v>46203</v>
      </c>
      <c r="L2166" s="25" t="s">
        <v>19</v>
      </c>
      <c r="M2166" s="25" t="s">
        <v>15</v>
      </c>
      <c r="N2166" s="25" t="s">
        <v>19</v>
      </c>
      <c r="O2166" s="39"/>
    </row>
    <row r="2167" spans="1:40" s="27" customFormat="1" ht="15" customHeight="1" x14ac:dyDescent="0.25">
      <c r="A2167" s="46" t="s">
        <v>33</v>
      </c>
      <c r="B2167" s="23">
        <v>45.113999999999997</v>
      </c>
      <c r="C2167" s="46" t="s">
        <v>74</v>
      </c>
      <c r="D2167" s="52"/>
      <c r="E2167" s="46" t="s">
        <v>4199</v>
      </c>
      <c r="F2167" s="46"/>
      <c r="G2167" s="25" t="s">
        <v>87</v>
      </c>
      <c r="H2167" s="25" t="s">
        <v>4200</v>
      </c>
      <c r="I2167" s="25" t="s">
        <v>4201</v>
      </c>
      <c r="J2167" s="31" t="s">
        <v>4202</v>
      </c>
      <c r="K2167" s="37">
        <v>46203</v>
      </c>
      <c r="L2167" s="25" t="s">
        <v>15</v>
      </c>
      <c r="M2167" s="25" t="s">
        <v>15</v>
      </c>
      <c r="N2167" s="25" t="s">
        <v>19</v>
      </c>
      <c r="O2167" s="39"/>
    </row>
    <row r="2168" spans="1:40" s="27" customFormat="1" ht="15" customHeight="1" x14ac:dyDescent="0.25">
      <c r="A2168" s="69" t="s">
        <v>14</v>
      </c>
      <c r="B2168" s="25">
        <v>47.100999999999999</v>
      </c>
      <c r="C2168" s="46" t="s">
        <v>5842</v>
      </c>
      <c r="D2168" s="52">
        <v>5317</v>
      </c>
      <c r="E2168" s="46" t="s">
        <v>4203</v>
      </c>
      <c r="F2168" s="46" t="s">
        <v>5886</v>
      </c>
      <c r="G2168" s="25" t="s">
        <v>5844</v>
      </c>
      <c r="H2168" s="25" t="s">
        <v>5887</v>
      </c>
      <c r="I2168" s="25" t="s">
        <v>4205</v>
      </c>
      <c r="J2168" s="249" t="s">
        <v>5888</v>
      </c>
      <c r="K2168" s="37">
        <v>46338</v>
      </c>
      <c r="L2168" s="25" t="s">
        <v>19</v>
      </c>
      <c r="M2168" s="25" t="s">
        <v>19</v>
      </c>
      <c r="N2168" s="25" t="s">
        <v>19</v>
      </c>
      <c r="O2168" s="249" t="s">
        <v>5888</v>
      </c>
    </row>
    <row r="2169" spans="1:40" s="53" customFormat="1" x14ac:dyDescent="0.25">
      <c r="A2169" s="38" t="s">
        <v>14</v>
      </c>
      <c r="B2169" s="23">
        <v>47.100999999999999</v>
      </c>
      <c r="C2169" s="46" t="s">
        <v>5842</v>
      </c>
      <c r="D2169" s="63">
        <v>4168</v>
      </c>
      <c r="E2169" s="46" t="s">
        <v>4206</v>
      </c>
      <c r="F2169" s="46"/>
      <c r="G2169" s="25" t="s">
        <v>8303</v>
      </c>
      <c r="H2169" s="25" t="s">
        <v>4204</v>
      </c>
      <c r="I2169" s="25" t="s">
        <v>4205</v>
      </c>
      <c r="J2169" s="246" t="s">
        <v>8304</v>
      </c>
      <c r="K2169" s="37">
        <v>47634</v>
      </c>
      <c r="L2169" s="25" t="s">
        <v>15</v>
      </c>
      <c r="M2169" s="25"/>
      <c r="N2169" s="25" t="s">
        <v>19</v>
      </c>
      <c r="O2169" s="39"/>
    </row>
    <row r="2170" spans="1:40" s="27" customFormat="1" ht="14.45" customHeight="1" x14ac:dyDescent="0.2">
      <c r="A2170" s="38" t="s">
        <v>16</v>
      </c>
      <c r="B2170" s="23">
        <v>80.100999999999999</v>
      </c>
      <c r="C2170" s="38" t="s">
        <v>484</v>
      </c>
      <c r="D2170" s="484">
        <v>5222</v>
      </c>
      <c r="E2170" s="46" t="s">
        <v>4207</v>
      </c>
      <c r="F2170" s="46" t="s">
        <v>4208</v>
      </c>
      <c r="G2170" s="296" t="s">
        <v>486</v>
      </c>
      <c r="H2170" s="25" t="s">
        <v>9248</v>
      </c>
      <c r="I2170" s="25" t="s">
        <v>9249</v>
      </c>
      <c r="J2170" s="558" t="s">
        <v>9250</v>
      </c>
      <c r="K2170" s="37">
        <v>46203</v>
      </c>
      <c r="L2170" s="25" t="s">
        <v>19</v>
      </c>
      <c r="M2170" s="25" t="s">
        <v>15</v>
      </c>
      <c r="N2170" s="25" t="s">
        <v>19</v>
      </c>
      <c r="O2170" s="39"/>
    </row>
    <row r="2171" spans="1:40" s="27" customFormat="1" ht="14.45" customHeight="1" x14ac:dyDescent="0.25">
      <c r="A2171" s="555" t="s">
        <v>14</v>
      </c>
      <c r="B2171" s="84">
        <v>10.101000000000001</v>
      </c>
      <c r="C2171" s="56" t="s">
        <v>64</v>
      </c>
      <c r="D2171" s="57">
        <v>1646</v>
      </c>
      <c r="E2171" s="46" t="s">
        <v>4209</v>
      </c>
      <c r="F2171" s="46"/>
      <c r="G2171" s="25" t="s">
        <v>66</v>
      </c>
      <c r="H2171" s="25"/>
      <c r="I2171" s="25" t="s">
        <v>4210</v>
      </c>
      <c r="J2171" s="251" t="s">
        <v>7228</v>
      </c>
      <c r="K2171" s="37">
        <v>46149</v>
      </c>
      <c r="L2171" s="25" t="s">
        <v>15</v>
      </c>
      <c r="M2171" s="25" t="s">
        <v>15</v>
      </c>
      <c r="N2171" s="25" t="s">
        <v>15</v>
      </c>
      <c r="O2171" s="257" t="s">
        <v>5139</v>
      </c>
    </row>
    <row r="2172" spans="1:40" s="362" customFormat="1" ht="15" customHeight="1" x14ac:dyDescent="0.25">
      <c r="A2172" s="54" t="s">
        <v>33</v>
      </c>
      <c r="B2172" s="375">
        <v>45.112000000000002</v>
      </c>
      <c r="C2172" s="54" t="s">
        <v>5040</v>
      </c>
      <c r="D2172" s="57">
        <v>1646</v>
      </c>
      <c r="E2172" s="276" t="s">
        <v>4209</v>
      </c>
      <c r="F2172" s="54"/>
      <c r="G2172" s="375" t="s">
        <v>5041</v>
      </c>
      <c r="H2172" s="25" t="s">
        <v>5137</v>
      </c>
      <c r="I2172" s="25" t="s">
        <v>5138</v>
      </c>
      <c r="J2172" s="257" t="s">
        <v>5139</v>
      </c>
      <c r="K2172" s="383">
        <v>46203</v>
      </c>
      <c r="L2172" s="375" t="s">
        <v>15</v>
      </c>
      <c r="M2172" s="375" t="s">
        <v>15</v>
      </c>
      <c r="N2172" s="375" t="s">
        <v>15</v>
      </c>
      <c r="O2172" s="39"/>
      <c r="P2172" s="361"/>
      <c r="Q2172" s="361"/>
      <c r="R2172" s="361"/>
      <c r="S2172" s="361"/>
      <c r="T2172" s="361"/>
      <c r="U2172" s="361"/>
      <c r="V2172" s="361"/>
      <c r="W2172" s="361"/>
      <c r="X2172" s="361"/>
      <c r="Y2172" s="361"/>
      <c r="Z2172" s="361"/>
      <c r="AA2172" s="361"/>
      <c r="AB2172" s="361"/>
      <c r="AC2172" s="361"/>
      <c r="AD2172" s="361"/>
      <c r="AE2172" s="361"/>
      <c r="AF2172" s="361"/>
      <c r="AG2172" s="361"/>
      <c r="AH2172" s="361"/>
      <c r="AI2172" s="361"/>
      <c r="AJ2172" s="361"/>
      <c r="AK2172" s="361"/>
      <c r="AL2172" s="361"/>
      <c r="AM2172" s="361"/>
      <c r="AN2172" s="361"/>
    </row>
    <row r="2173" spans="1:40" s="362" customFormat="1" ht="15" customHeight="1" x14ac:dyDescent="0.25">
      <c r="A2173" s="54" t="s">
        <v>83</v>
      </c>
      <c r="B2173" s="375">
        <v>32.100999999999999</v>
      </c>
      <c r="C2173" s="54" t="s">
        <v>34</v>
      </c>
      <c r="D2173" s="45">
        <v>2526</v>
      </c>
      <c r="E2173" s="54" t="s">
        <v>5036</v>
      </c>
      <c r="F2173" s="54"/>
      <c r="G2173" s="375" t="s">
        <v>5003</v>
      </c>
      <c r="H2173" s="375" t="s">
        <v>5037</v>
      </c>
      <c r="I2173" s="375" t="s">
        <v>5038</v>
      </c>
      <c r="J2173" s="557" t="s">
        <v>5039</v>
      </c>
      <c r="K2173" s="383">
        <v>46203</v>
      </c>
      <c r="L2173" s="375" t="s">
        <v>15</v>
      </c>
      <c r="M2173" s="375" t="s">
        <v>15</v>
      </c>
      <c r="N2173" s="375" t="s">
        <v>19</v>
      </c>
      <c r="O2173" s="39"/>
      <c r="P2173" s="361"/>
      <c r="Q2173" s="361"/>
      <c r="R2173" s="361"/>
      <c r="S2173" s="361"/>
      <c r="T2173" s="361"/>
      <c r="U2173" s="361"/>
      <c r="V2173" s="361"/>
      <c r="W2173" s="361"/>
      <c r="X2173" s="361"/>
      <c r="Y2173" s="361"/>
      <c r="Z2173" s="361"/>
      <c r="AA2173" s="361"/>
      <c r="AB2173" s="361"/>
      <c r="AC2173" s="361"/>
      <c r="AD2173" s="361"/>
      <c r="AE2173" s="361"/>
      <c r="AF2173" s="361"/>
      <c r="AG2173" s="361"/>
      <c r="AH2173" s="361"/>
      <c r="AI2173" s="361"/>
      <c r="AJ2173" s="361"/>
      <c r="AK2173" s="361"/>
      <c r="AL2173" s="361"/>
      <c r="AM2173" s="361"/>
      <c r="AN2173" s="361"/>
    </row>
    <row r="2174" spans="1:40" s="27" customFormat="1" ht="15" customHeight="1" x14ac:dyDescent="0.25">
      <c r="A2174" s="38" t="s">
        <v>16</v>
      </c>
      <c r="B2174" s="23">
        <v>41.100999999999999</v>
      </c>
      <c r="C2174" s="38" t="s">
        <v>1154</v>
      </c>
      <c r="D2174" s="45">
        <v>7667</v>
      </c>
      <c r="E2174" s="46" t="s">
        <v>8220</v>
      </c>
      <c r="F2174" s="46"/>
      <c r="G2174" s="25" t="s">
        <v>8221</v>
      </c>
      <c r="H2174" s="25" t="s">
        <v>8222</v>
      </c>
      <c r="I2174" s="25" t="s">
        <v>8223</v>
      </c>
      <c r="J2174" s="203" t="s">
        <v>8224</v>
      </c>
      <c r="K2174" s="37">
        <v>46231</v>
      </c>
      <c r="L2174" s="25"/>
      <c r="M2174" s="25"/>
      <c r="N2174" s="25" t="s">
        <v>19</v>
      </c>
      <c r="O2174" s="203"/>
    </row>
    <row r="2175" spans="1:40" s="353" customFormat="1" ht="14.45" customHeight="1" x14ac:dyDescent="0.25">
      <c r="A2175" s="38" t="s">
        <v>16</v>
      </c>
      <c r="B2175" s="23">
        <v>41.106999999999999</v>
      </c>
      <c r="C2175" s="38" t="s">
        <v>649</v>
      </c>
      <c r="D2175" s="45">
        <v>7667</v>
      </c>
      <c r="E2175" s="46" t="s">
        <v>8220</v>
      </c>
      <c r="F2175" s="46"/>
      <c r="G2175" s="25" t="s">
        <v>8221</v>
      </c>
      <c r="H2175" s="25" t="s">
        <v>8222</v>
      </c>
      <c r="I2175" s="25" t="s">
        <v>8223</v>
      </c>
      <c r="J2175" s="203" t="s">
        <v>8224</v>
      </c>
      <c r="K2175" s="37">
        <v>46231</v>
      </c>
      <c r="L2175" s="25"/>
      <c r="M2175" s="25"/>
      <c r="N2175" s="25" t="s">
        <v>19</v>
      </c>
      <c r="O2175" s="203"/>
    </row>
    <row r="2176" spans="1:40" s="296" customFormat="1" ht="12.75" customHeight="1" x14ac:dyDescent="0.25">
      <c r="A2176" s="549" t="s">
        <v>16</v>
      </c>
      <c r="B2176" s="23">
        <v>41.107999999999997</v>
      </c>
      <c r="C2176" s="38" t="s">
        <v>6479</v>
      </c>
      <c r="D2176" s="45">
        <v>7667</v>
      </c>
      <c r="E2176" s="46" t="s">
        <v>8220</v>
      </c>
      <c r="F2176" s="46"/>
      <c r="G2176" s="25" t="s">
        <v>8221</v>
      </c>
      <c r="H2176" s="25" t="s">
        <v>8222</v>
      </c>
      <c r="I2176" s="25" t="s">
        <v>8223</v>
      </c>
      <c r="J2176" s="203" t="s">
        <v>8224</v>
      </c>
      <c r="K2176" s="37">
        <v>46231</v>
      </c>
      <c r="L2176" s="25"/>
      <c r="M2176" s="25"/>
      <c r="N2176" s="25" t="s">
        <v>19</v>
      </c>
      <c r="O2176" s="560"/>
    </row>
    <row r="2177" spans="1:38" s="53" customFormat="1" ht="14.1" customHeight="1" x14ac:dyDescent="0.25">
      <c r="A2177" s="38" t="s">
        <v>7612</v>
      </c>
      <c r="B2177" s="23">
        <v>75.123000000000005</v>
      </c>
      <c r="C2177" s="38" t="s">
        <v>4214</v>
      </c>
      <c r="D2177" s="45">
        <v>5771</v>
      </c>
      <c r="E2177" s="46" t="s">
        <v>4215</v>
      </c>
      <c r="F2177" s="46"/>
      <c r="G2177" s="25" t="s">
        <v>4216</v>
      </c>
      <c r="H2177" s="25" t="s">
        <v>4217</v>
      </c>
      <c r="I2177" s="25" t="s">
        <v>4218</v>
      </c>
      <c r="J2177" s="31" t="s">
        <v>4219</v>
      </c>
      <c r="K2177" s="37">
        <v>46599</v>
      </c>
      <c r="L2177" s="25" t="s">
        <v>15</v>
      </c>
      <c r="M2177" s="25" t="s">
        <v>15</v>
      </c>
      <c r="N2177" s="25" t="s">
        <v>19</v>
      </c>
      <c r="O2177" s="39"/>
    </row>
    <row r="2178" spans="1:38" s="53" customFormat="1" ht="12" customHeight="1" x14ac:dyDescent="0.25">
      <c r="A2178" s="56" t="s">
        <v>14</v>
      </c>
      <c r="B2178" s="29">
        <v>70.122</v>
      </c>
      <c r="C2178" s="62" t="s">
        <v>72</v>
      </c>
      <c r="D2178" s="63"/>
      <c r="E2178" s="414" t="s">
        <v>8946</v>
      </c>
      <c r="F2178" s="414"/>
      <c r="G2178" s="26" t="s">
        <v>8819</v>
      </c>
      <c r="H2178" s="410" t="s">
        <v>8947</v>
      </c>
      <c r="I2178" s="410" t="s">
        <v>8948</v>
      </c>
      <c r="J2178" s="426" t="s">
        <v>8949</v>
      </c>
      <c r="K2178" s="388">
        <v>47756</v>
      </c>
      <c r="L2178" s="26" t="s">
        <v>15</v>
      </c>
      <c r="M2178" s="26" t="s">
        <v>15</v>
      </c>
      <c r="N2178" s="26" t="s">
        <v>19</v>
      </c>
      <c r="O2178" s="39"/>
    </row>
    <row r="2179" spans="1:38" s="53" customFormat="1" ht="15" customHeight="1" x14ac:dyDescent="0.25">
      <c r="A2179" s="38" t="s">
        <v>14</v>
      </c>
      <c r="B2179" s="23">
        <v>70.125</v>
      </c>
      <c r="C2179" s="38" t="s">
        <v>30</v>
      </c>
      <c r="D2179" s="45">
        <v>3154</v>
      </c>
      <c r="E2179" s="46" t="s">
        <v>4220</v>
      </c>
      <c r="F2179" s="46" t="s">
        <v>4221</v>
      </c>
      <c r="G2179" s="25" t="s">
        <v>32</v>
      </c>
      <c r="H2179" s="25" t="s">
        <v>4222</v>
      </c>
      <c r="I2179" s="25" t="s">
        <v>4223</v>
      </c>
      <c r="J2179" s="256" t="s">
        <v>4224</v>
      </c>
      <c r="K2179" s="37">
        <v>46630</v>
      </c>
      <c r="L2179" s="25" t="s">
        <v>15</v>
      </c>
      <c r="M2179" s="25" t="s">
        <v>15</v>
      </c>
      <c r="N2179" s="25" t="s">
        <v>19</v>
      </c>
      <c r="O2179" s="39"/>
    </row>
    <row r="2180" spans="1:38" s="53" customFormat="1" ht="15" customHeight="1" x14ac:dyDescent="0.25">
      <c r="A2180" s="69" t="s">
        <v>14</v>
      </c>
      <c r="B2180" s="23">
        <v>12.118</v>
      </c>
      <c r="C2180" s="38" t="s">
        <v>145</v>
      </c>
      <c r="D2180" s="52"/>
      <c r="E2180" s="46" t="s">
        <v>6769</v>
      </c>
      <c r="F2180" s="46"/>
      <c r="G2180" s="25" t="s">
        <v>6569</v>
      </c>
      <c r="H2180" s="375" t="s">
        <v>6770</v>
      </c>
      <c r="I2180" s="375" t="s">
        <v>6771</v>
      </c>
      <c r="J2180" s="240" t="s">
        <v>6772</v>
      </c>
      <c r="K2180" s="37">
        <v>46568</v>
      </c>
      <c r="L2180" s="25" t="s">
        <v>15</v>
      </c>
      <c r="M2180" s="25" t="s">
        <v>15</v>
      </c>
      <c r="N2180" s="25" t="s">
        <v>19</v>
      </c>
      <c r="O2180" s="240" t="s">
        <v>6773</v>
      </c>
    </row>
    <row r="2181" spans="1:38" s="553" customFormat="1" ht="15" customHeight="1" x14ac:dyDescent="0.25">
      <c r="A2181" s="46" t="s">
        <v>33</v>
      </c>
      <c r="B2181" s="23">
        <v>45.113999999999997</v>
      </c>
      <c r="C2181" s="46" t="s">
        <v>74</v>
      </c>
      <c r="D2181" s="52">
        <v>4170</v>
      </c>
      <c r="E2181" s="46" t="s">
        <v>4225</v>
      </c>
      <c r="F2181" s="46"/>
      <c r="G2181" s="25" t="s">
        <v>87</v>
      </c>
      <c r="H2181" s="25" t="s">
        <v>4226</v>
      </c>
      <c r="I2181" s="25">
        <v>8033451070</v>
      </c>
      <c r="J2181" s="31" t="s">
        <v>4227</v>
      </c>
      <c r="K2181" s="37">
        <v>46203</v>
      </c>
      <c r="L2181" s="25" t="s">
        <v>15</v>
      </c>
      <c r="M2181" s="25" t="s">
        <v>15</v>
      </c>
      <c r="N2181" s="25" t="s">
        <v>19</v>
      </c>
      <c r="O2181" s="39"/>
      <c r="P2181" s="552"/>
      <c r="Q2181" s="552"/>
      <c r="R2181" s="552"/>
      <c r="S2181" s="552"/>
      <c r="T2181" s="552"/>
      <c r="U2181" s="552"/>
      <c r="V2181" s="552"/>
      <c r="W2181" s="552"/>
      <c r="X2181" s="552"/>
      <c r="Y2181" s="552"/>
      <c r="Z2181" s="552"/>
      <c r="AA2181" s="552"/>
      <c r="AB2181" s="552"/>
      <c r="AC2181" s="552"/>
      <c r="AD2181" s="552"/>
      <c r="AE2181" s="552"/>
      <c r="AF2181" s="552"/>
      <c r="AG2181" s="552"/>
      <c r="AH2181" s="552"/>
      <c r="AI2181" s="552"/>
      <c r="AJ2181" s="552"/>
      <c r="AK2181" s="552"/>
      <c r="AL2181" s="552"/>
    </row>
    <row r="2182" spans="1:38" x14ac:dyDescent="0.25">
      <c r="A2182" s="38" t="s">
        <v>16</v>
      </c>
      <c r="B2182" s="23">
        <v>25.111999999999998</v>
      </c>
      <c r="C2182" s="38" t="s">
        <v>1710</v>
      </c>
      <c r="D2182" s="45">
        <v>913</v>
      </c>
      <c r="E2182" s="46" t="s">
        <v>4228</v>
      </c>
      <c r="F2182" s="46"/>
      <c r="G2182" s="25" t="s">
        <v>6973</v>
      </c>
      <c r="H2182" s="25"/>
      <c r="I2182" s="25" t="s">
        <v>4230</v>
      </c>
      <c r="J2182" s="86" t="s">
        <v>4229</v>
      </c>
      <c r="K2182" s="37">
        <v>46173</v>
      </c>
      <c r="L2182" s="25" t="s">
        <v>19</v>
      </c>
      <c r="M2182" s="25"/>
      <c r="N2182" s="25" t="s">
        <v>19</v>
      </c>
      <c r="O2182" s="245" t="s">
        <v>4231</v>
      </c>
    </row>
    <row r="2183" spans="1:38" x14ac:dyDescent="0.25">
      <c r="A2183" s="38" t="s">
        <v>33</v>
      </c>
      <c r="B2183" s="23">
        <v>45.113999999999997</v>
      </c>
      <c r="C2183" s="46" t="s">
        <v>74</v>
      </c>
      <c r="D2183" s="52">
        <v>492</v>
      </c>
      <c r="E2183" s="46" t="s">
        <v>4232</v>
      </c>
      <c r="F2183" s="46" t="s">
        <v>4232</v>
      </c>
      <c r="G2183" s="47" t="s">
        <v>7619</v>
      </c>
      <c r="H2183" s="25" t="s">
        <v>756</v>
      </c>
      <c r="I2183" s="25" t="s">
        <v>4233</v>
      </c>
      <c r="J2183" s="203" t="s">
        <v>4234</v>
      </c>
      <c r="K2183" s="37">
        <v>46690</v>
      </c>
      <c r="L2183" s="25" t="s">
        <v>15</v>
      </c>
      <c r="M2183" s="25"/>
      <c r="N2183" s="25" t="s">
        <v>19</v>
      </c>
      <c r="O2183" s="39"/>
    </row>
    <row r="2184" spans="1:38" x14ac:dyDescent="0.25">
      <c r="A2184" s="46" t="s">
        <v>83</v>
      </c>
      <c r="B2184" s="84">
        <v>45.107999999999997</v>
      </c>
      <c r="C2184" s="46" t="s">
        <v>6098</v>
      </c>
      <c r="D2184" s="52"/>
      <c r="E2184" s="276" t="s">
        <v>6471</v>
      </c>
      <c r="F2184" s="46"/>
      <c r="G2184" s="25" t="s">
        <v>6100</v>
      </c>
      <c r="H2184" s="296" t="s">
        <v>6472</v>
      </c>
      <c r="I2184" s="25" t="s">
        <v>6473</v>
      </c>
      <c r="J2184" s="255" t="s">
        <v>6474</v>
      </c>
      <c r="K2184" s="37">
        <v>46934</v>
      </c>
      <c r="L2184" s="25" t="s">
        <v>15</v>
      </c>
      <c r="M2184" s="25" t="s">
        <v>120</v>
      </c>
      <c r="N2184" s="25" t="s">
        <v>19</v>
      </c>
      <c r="O2184" s="39"/>
    </row>
    <row r="2185" spans="1:38" x14ac:dyDescent="0.25">
      <c r="A2185" s="56" t="s">
        <v>14</v>
      </c>
      <c r="B2185" s="29">
        <v>70.122</v>
      </c>
      <c r="C2185" s="62" t="s">
        <v>72</v>
      </c>
      <c r="D2185" s="63"/>
      <c r="E2185" s="414" t="s">
        <v>8950</v>
      </c>
      <c r="F2185" s="414"/>
      <c r="G2185" s="26" t="s">
        <v>8819</v>
      </c>
      <c r="H2185" s="410" t="s">
        <v>8951</v>
      </c>
      <c r="I2185" s="410" t="s">
        <v>8952</v>
      </c>
      <c r="J2185" s="421" t="s">
        <v>8953</v>
      </c>
      <c r="K2185" s="388">
        <v>47756</v>
      </c>
      <c r="L2185" s="26" t="s">
        <v>15</v>
      </c>
      <c r="M2185" s="26" t="s">
        <v>15</v>
      </c>
      <c r="N2185" s="26" t="s">
        <v>19</v>
      </c>
      <c r="O2185" s="39"/>
    </row>
    <row r="2186" spans="1:38" x14ac:dyDescent="0.25">
      <c r="A2186" s="56" t="s">
        <v>14</v>
      </c>
      <c r="B2186" s="29">
        <v>70.122</v>
      </c>
      <c r="C2186" s="62" t="s">
        <v>72</v>
      </c>
      <c r="D2186" s="52"/>
      <c r="E2186" s="414" t="s">
        <v>8954</v>
      </c>
      <c r="F2186" s="414"/>
      <c r="G2186" s="26" t="s">
        <v>8819</v>
      </c>
      <c r="H2186" s="410" t="s">
        <v>8955</v>
      </c>
      <c r="I2186" s="410" t="s">
        <v>8956</v>
      </c>
      <c r="J2186" s="421" t="s">
        <v>8957</v>
      </c>
      <c r="K2186" s="388">
        <v>47756</v>
      </c>
      <c r="L2186" s="26" t="s">
        <v>15</v>
      </c>
      <c r="M2186" s="26" t="s">
        <v>15</v>
      </c>
      <c r="N2186" s="26" t="s">
        <v>19</v>
      </c>
      <c r="O2186" s="39"/>
    </row>
    <row r="2187" spans="1:38" x14ac:dyDescent="0.25">
      <c r="A2187" s="38" t="s">
        <v>14</v>
      </c>
      <c r="B2187" s="23">
        <v>70.138000000000005</v>
      </c>
      <c r="C2187" s="38" t="s">
        <v>1157</v>
      </c>
      <c r="D2187" s="484">
        <v>2266</v>
      </c>
      <c r="E2187" s="46" t="s">
        <v>8774</v>
      </c>
      <c r="F2187" s="46" t="s">
        <v>9305</v>
      </c>
      <c r="G2187" s="25" t="s">
        <v>8755</v>
      </c>
      <c r="H2187" s="25" t="s">
        <v>8756</v>
      </c>
      <c r="I2187" s="25" t="s">
        <v>8757</v>
      </c>
      <c r="J2187" s="43" t="s">
        <v>8758</v>
      </c>
      <c r="K2187" s="37">
        <v>47026</v>
      </c>
      <c r="L2187" s="37" t="s">
        <v>19</v>
      </c>
      <c r="M2187" s="25" t="s">
        <v>15</v>
      </c>
      <c r="N2187" s="25"/>
      <c r="O2187" s="203"/>
    </row>
    <row r="2188" spans="1:38" x14ac:dyDescent="0.25">
      <c r="A2188" s="46" t="s">
        <v>33</v>
      </c>
      <c r="B2188" s="23">
        <v>45.113999999999997</v>
      </c>
      <c r="C2188" s="46" t="s">
        <v>74</v>
      </c>
      <c r="D2188" s="52">
        <v>7787</v>
      </c>
      <c r="E2188" s="62" t="s">
        <v>8767</v>
      </c>
      <c r="F2188" s="46"/>
      <c r="G2188" s="25" t="s">
        <v>6344</v>
      </c>
      <c r="H2188" s="24" t="s">
        <v>8768</v>
      </c>
      <c r="I2188" s="408" t="s">
        <v>8769</v>
      </c>
      <c r="J2188" s="210" t="s">
        <v>8770</v>
      </c>
      <c r="K2188" s="37">
        <v>47057</v>
      </c>
      <c r="L2188" s="25" t="s">
        <v>15</v>
      </c>
      <c r="M2188" s="25"/>
      <c r="N2188" s="25" t="s">
        <v>19</v>
      </c>
      <c r="O2188" s="39"/>
    </row>
    <row r="2189" spans="1:38" x14ac:dyDescent="0.25">
      <c r="A2189" s="69" t="s">
        <v>14</v>
      </c>
      <c r="B2189" s="23">
        <v>12.118</v>
      </c>
      <c r="C2189" s="38" t="s">
        <v>145</v>
      </c>
      <c r="D2189" s="52">
        <v>3270</v>
      </c>
      <c r="E2189" s="46" t="s">
        <v>4235</v>
      </c>
      <c r="F2189" s="46"/>
      <c r="G2189" s="25" t="s">
        <v>6569</v>
      </c>
      <c r="H2189" s="556" t="s">
        <v>6774</v>
      </c>
      <c r="I2189" s="556" t="s">
        <v>4236</v>
      </c>
      <c r="J2189" s="543" t="s">
        <v>4237</v>
      </c>
      <c r="K2189" s="37">
        <v>46568</v>
      </c>
      <c r="L2189" s="25" t="s">
        <v>15</v>
      </c>
      <c r="M2189" s="25" t="s">
        <v>15</v>
      </c>
      <c r="N2189" s="25" t="s">
        <v>19</v>
      </c>
      <c r="O2189" s="240" t="s">
        <v>6775</v>
      </c>
    </row>
  </sheetData>
  <autoFilter ref="A4:N2170" xr:uid="{1CF74150-F1DD-446D-96F6-383713CD0A59}">
    <sortState xmlns:xlrd2="http://schemas.microsoft.com/office/spreadsheetml/2017/richdata2" ref="A5:M1105">
      <sortCondition ref="B5:B1105"/>
    </sortState>
  </autoFilter>
  <sortState xmlns:xlrd2="http://schemas.microsoft.com/office/spreadsheetml/2017/richdata2" ref="A5:O2189">
    <sortCondition ref="E5:E2189"/>
  </sortState>
  <phoneticPr fontId="59" type="noConversion"/>
  <conditionalFormatting sqref="H486:J486">
    <cfRule type="expression" dxfId="1" priority="1">
      <formula>$I486=1</formula>
    </cfRule>
  </conditionalFormatting>
  <conditionalFormatting sqref="H1600:J1600">
    <cfRule type="expression" dxfId="0" priority="2">
      <formula>ISODD(ROW())</formula>
    </cfRule>
  </conditionalFormatting>
  <hyperlinks>
    <hyperlink ref="J104" r:id="rId1" xr:uid="{3BAC3CDB-1BE7-4464-9B8C-F5D4787EE769}"/>
    <hyperlink ref="J123" r:id="rId2" xr:uid="{758C66FF-3501-4D02-91F7-6CA992C0BB24}"/>
    <hyperlink ref="J148" r:id="rId3" xr:uid="{EC9BE961-152F-479C-AC12-D70159707153}"/>
    <hyperlink ref="J149" r:id="rId4" xr:uid="{DA6F3AE3-FA88-4267-97DB-5180C3ADBFC0}"/>
    <hyperlink ref="J200" r:id="rId5" xr:uid="{11D10EF3-F4A3-4000-A345-67B3F482A3D0}"/>
    <hyperlink ref="J206" r:id="rId6" xr:uid="{7F900BDB-9033-4A59-8518-112BE0B698D6}"/>
    <hyperlink ref="J274" r:id="rId7" xr:uid="{A082EA60-AC83-4A98-8B45-BA518AD87AC6}"/>
    <hyperlink ref="J296" r:id="rId8" xr:uid="{77E80ED0-12D3-4895-B583-DBC78B98BB0B}"/>
    <hyperlink ref="J322" r:id="rId9" xr:uid="{E1460347-1602-44CE-87E0-600F95C38F35}"/>
    <hyperlink ref="J527" r:id="rId10" xr:uid="{08B507EB-2146-4206-B6AC-639EE895A3F1}"/>
    <hyperlink ref="J568" r:id="rId11" xr:uid="{EA4B2E60-EA7C-4F1D-9A4E-DBC44DF1DC17}"/>
    <hyperlink ref="J624" r:id="rId12" xr:uid="{2839D982-329A-450C-8B24-A801CB4F7C94}"/>
    <hyperlink ref="J629" r:id="rId13" xr:uid="{4F367902-B192-4354-8098-50188876C870}"/>
    <hyperlink ref="J657" r:id="rId14" xr:uid="{1EC694BA-493B-4687-BCAD-6CABA6E11E61}"/>
    <hyperlink ref="J672" r:id="rId15" xr:uid="{645913F0-49BA-43A4-B5CB-DA2DF2224EDD}"/>
    <hyperlink ref="J681" r:id="rId16" xr:uid="{7770315C-1FED-4C0B-8A0D-B239BFC516D5}"/>
    <hyperlink ref="J680" r:id="rId17" xr:uid="{8933B9F3-9331-4F56-BDC4-447294F7482C}"/>
    <hyperlink ref="J699" r:id="rId18" xr:uid="{774EC02E-C963-4D6C-8B18-E6E35A31BD9E}"/>
    <hyperlink ref="J724" r:id="rId19" xr:uid="{02051B32-4ABF-43C3-A7BE-970404EFB4D2}"/>
    <hyperlink ref="J780" r:id="rId20" xr:uid="{1530952A-EB35-4E00-ADAA-81950F3F4E19}"/>
    <hyperlink ref="J822" r:id="rId21" xr:uid="{A390BB51-92EF-4DF9-BE0D-5A8856E21863}"/>
    <hyperlink ref="J820" r:id="rId22" xr:uid="{4016D8FA-3F52-4002-A209-0CA3F51638BC}"/>
    <hyperlink ref="J895" r:id="rId23" xr:uid="{3D37C45E-030B-43C6-A54D-A70DE2B9647E}"/>
    <hyperlink ref="J898" r:id="rId24" xr:uid="{101D27B5-0208-4B1F-96CF-0796D7D128D9}"/>
    <hyperlink ref="J936" r:id="rId25" xr:uid="{AC14AC30-5556-4553-B968-F535B9DEAA68}"/>
    <hyperlink ref="J1024" r:id="rId26" xr:uid="{D86F2EAE-E4CE-40A4-87D4-B249D76471EE}"/>
    <hyperlink ref="J1070" r:id="rId27" xr:uid="{193B29C8-9CAC-4EF2-A62D-F268E6EE885F}"/>
    <hyperlink ref="J1131" r:id="rId28" xr:uid="{2D9FF5ED-8D22-4624-965F-2A7B9FAD6C02}"/>
    <hyperlink ref="J1213" r:id="rId29" xr:uid="{03C03ECD-C7F2-4850-A1A3-525C9072DCEB}"/>
    <hyperlink ref="J1255" r:id="rId30" xr:uid="{1A9D7923-93DC-45BC-9BAB-89610DE57409}"/>
    <hyperlink ref="J1277" r:id="rId31" xr:uid="{8C35D518-7B98-40F4-BE4F-C9C989ECCE00}"/>
    <hyperlink ref="J1280" r:id="rId32" xr:uid="{E677715A-38A1-40F8-97C4-9CEA65EAB8B7}"/>
    <hyperlink ref="J1404" r:id="rId33" xr:uid="{ABD197EA-439C-4E6A-9C00-337667869F79}"/>
    <hyperlink ref="J1456" r:id="rId34" xr:uid="{CC335F67-6E12-4B54-9882-79D007237C25}"/>
    <hyperlink ref="J1517" r:id="rId35" xr:uid="{520B07BE-FC6D-4C02-B6C0-8A1A6A44F3A6}"/>
    <hyperlink ref="J1551" r:id="rId36" xr:uid="{ADF3EBB4-7857-4E41-9682-E1BAFD8C43E7}"/>
    <hyperlink ref="J1626" r:id="rId37" display="tana.albrecht@grainger.com" xr:uid="{75513085-8668-415F-8183-D8546684DD9C}"/>
    <hyperlink ref="J1600" r:id="rId38" xr:uid="{D7766DA2-62C4-42B9-97F8-BCEAA868FFA0}"/>
    <hyperlink ref="J1642" r:id="rId39" xr:uid="{0F006EB7-C35F-409A-8119-6516A1B9AB15}"/>
    <hyperlink ref="J1669" r:id="rId40" xr:uid="{82CB1258-4D2E-40BD-A6BC-7DDDB6A8DD60}"/>
    <hyperlink ref="J1761" r:id="rId41" xr:uid="{A47F6540-1E28-4A99-BFBB-20C204F7214F}"/>
    <hyperlink ref="J1793" r:id="rId42" xr:uid="{44C095BA-FBE3-43BB-B47A-999166A38FF1}"/>
    <hyperlink ref="J1835" r:id="rId43" xr:uid="{DA7E606A-8BA9-46DA-94EB-7E313238A287}"/>
    <hyperlink ref="J1891" r:id="rId44" xr:uid="{06E8D268-E4CF-4D93-AA6C-83E4B67E3B10}"/>
    <hyperlink ref="J1928" r:id="rId45" xr:uid="{7D997BAA-180D-43B8-951C-53FD54750AF7}"/>
    <hyperlink ref="J1942" r:id="rId46" xr:uid="{F1045932-D696-4F38-8BC0-6DE6A2BB5E71}"/>
    <hyperlink ref="J1995" r:id="rId47" xr:uid="{889325EF-ABE9-4071-AAAB-67FBC11A9994}"/>
    <hyperlink ref="J2057" r:id="rId48" xr:uid="{2750C7CB-CFF4-40D5-8D94-5412556CB8AC}"/>
    <hyperlink ref="J2147" r:id="rId49" xr:uid="{77AD7A10-E33B-4529-B870-E75FF1D8D5DC}"/>
    <hyperlink ref="J2166" r:id="rId50" xr:uid="{CC11331B-9E67-4B4B-91EF-DF9303BC9BBE}"/>
    <hyperlink ref="J963" r:id="rId51" xr:uid="{A16FEBE6-C70A-4C34-AAFC-A5B1889A9739}"/>
    <hyperlink ref="J11" r:id="rId52" xr:uid="{7691380C-FEDD-41F9-8889-F1A3CD570563}"/>
    <hyperlink ref="J46" r:id="rId53" xr:uid="{C707011E-5D4A-4423-8F53-96C5237C0E50}"/>
    <hyperlink ref="J48" r:id="rId54" xr:uid="{15F2529B-0866-4CAF-916D-E0C682CB1DA5}"/>
    <hyperlink ref="J51" r:id="rId55" xr:uid="{FD28EABA-0BDC-4995-9D21-A74AD712A6BD}"/>
    <hyperlink ref="J47" r:id="rId56" xr:uid="{BB2E1010-480A-4835-8EBA-F36E580F02F8}"/>
    <hyperlink ref="J67" r:id="rId57" xr:uid="{D362BA83-EF25-43DA-9DB6-8BA5C6ED8830}"/>
    <hyperlink ref="J88" r:id="rId58" xr:uid="{47C1E4BC-E51A-4927-B017-FAFA40063656}"/>
    <hyperlink ref="J91" r:id="rId59" xr:uid="{2DDC6311-A617-41F7-ACBC-A20AA038213F}"/>
    <hyperlink ref="J94" r:id="rId60" xr:uid="{7513272A-7514-40E2-AA96-A4B10B78F1CC}"/>
    <hyperlink ref="J106" r:id="rId61" xr:uid="{12DE2160-F716-48DA-BBC6-6093AE836FF9}"/>
    <hyperlink ref="J112" r:id="rId62" xr:uid="{DC3217E7-4EE9-49E7-9B07-4DA856D19E55}"/>
    <hyperlink ref="J120" r:id="rId63" xr:uid="{3F9A20C0-3DA4-4F08-90C4-6AA71749D581}"/>
    <hyperlink ref="J129" r:id="rId64" xr:uid="{2306A3E7-0CFD-45ED-96DA-4784D5E63A4B}"/>
    <hyperlink ref="J163" r:id="rId65" xr:uid="{7575EF90-ECFD-43FD-9B80-D2840D3BEE22}"/>
    <hyperlink ref="J171" r:id="rId66" xr:uid="{589B89E1-3CBE-4593-8CEB-4E09FD679DD9}"/>
    <hyperlink ref="J182" r:id="rId67" xr:uid="{77180E2D-FE3D-4A15-B387-6DBBA07506AB}"/>
    <hyperlink ref="J186" r:id="rId68" xr:uid="{32D467A6-6AEA-4D4A-81A9-C71B60292925}"/>
    <hyperlink ref="J191" r:id="rId69" xr:uid="{F47129AF-2C29-4B8C-B14A-817E230FD130}"/>
    <hyperlink ref="J187" r:id="rId70" xr:uid="{BB9B16C1-9380-4A0F-82FC-04560C8C23A4}"/>
    <hyperlink ref="J235" r:id="rId71" xr:uid="{78472DBA-BB18-4EF6-AC67-277E877D742E}"/>
    <hyperlink ref="J252" r:id="rId72" xr:uid="{5A8515CC-211E-4E13-8D36-1F3D0096800C}"/>
    <hyperlink ref="J254" r:id="rId73" xr:uid="{192B5A3D-F5AE-4BDF-839B-7AED850A35E0}"/>
    <hyperlink ref="J273" r:id="rId74" display="custserv@enasco.com" xr:uid="{F3C3D7E5-24B4-48F7-B437-90A6EC22A5A2}"/>
    <hyperlink ref="J280" r:id="rId75" xr:uid="{C5AE9A29-257E-4552-BD2B-DC4694BA6CF3}"/>
    <hyperlink ref="J284" r:id="rId76" xr:uid="{738BA63F-C1FC-45B1-B7EF-C1904028F166}"/>
    <hyperlink ref="J294" r:id="rId77" xr:uid="{AF691780-E2C2-419F-A5B0-C46D5AC2265F}"/>
    <hyperlink ref="J314" r:id="rId78" xr:uid="{3102ED84-6E32-4234-AC95-9D85A7CDA6EA}"/>
    <hyperlink ref="J325" r:id="rId79" xr:uid="{E07C5A8C-7308-45FF-8867-BA7B3A4E131A}"/>
    <hyperlink ref="J328" r:id="rId80" xr:uid="{6318318C-F920-40A6-9440-C589E208F73E}"/>
    <hyperlink ref="J331" r:id="rId81" xr:uid="{5BC67A3E-10D6-4FDB-85E5-CC4B8789BA22}"/>
    <hyperlink ref="J341" r:id="rId82" xr:uid="{D5EA0AE8-92B1-4C7B-863F-92C2FFB12AA7}"/>
    <hyperlink ref="J349" r:id="rId83" xr:uid="{F86DAE44-6B39-4FA7-BAAD-6D4B00159F2D}"/>
    <hyperlink ref="J414" r:id="rId84" xr:uid="{F78F3B6C-8545-4181-A15E-2A75A89CDA07}"/>
    <hyperlink ref="J413" r:id="rId85" xr:uid="{774065BA-CCEF-4743-8E7C-1CB423B8CFEE}"/>
    <hyperlink ref="J426" r:id="rId86" xr:uid="{9037781C-01A4-4BA2-8F4E-6328261CE75A}"/>
    <hyperlink ref="J437" r:id="rId87" xr:uid="{B560E30D-D351-4D8E-A5C1-37A604691F77}"/>
    <hyperlink ref="J438" r:id="rId88" xr:uid="{C23FF6B6-6116-4B24-837D-7480D44AE89B}"/>
    <hyperlink ref="J459" r:id="rId89" xr:uid="{01EC76F9-286D-486E-AF46-B3AF8BB3CA36}"/>
    <hyperlink ref="J678" r:id="rId90" xr:uid="{E28A1EF1-3612-46AB-98BE-F7F2D125E98A}"/>
    <hyperlink ref="J541" r:id="rId91" xr:uid="{61519830-A988-4C76-807B-0315547FA763}"/>
    <hyperlink ref="J545" r:id="rId92" xr:uid="{A64DA9E0-6AA8-4BBB-A422-64B7862B96C9}"/>
    <hyperlink ref="J602" r:id="rId93" xr:uid="{2BC1D60E-7024-4AAA-A564-66FE184B3130}"/>
    <hyperlink ref="J653" r:id="rId94" xr:uid="{1C93144E-076C-462B-8579-C31D14DBDC5B}"/>
    <hyperlink ref="J616" r:id="rId95" xr:uid="{9D310C4A-2895-4C9E-BC9F-65CCC27A02AB}"/>
    <hyperlink ref="J688" r:id="rId96" xr:uid="{215F6392-64E3-4332-AB28-6DE12E9BFC01}"/>
    <hyperlink ref="J693" r:id="rId97" xr:uid="{D5004563-C4E2-4BDD-BB7D-3DD6DE280311}"/>
    <hyperlink ref="J696" r:id="rId98" xr:uid="{48D4C1C7-F995-46BC-9440-278A482A88C9}"/>
    <hyperlink ref="J737" r:id="rId99" xr:uid="{380CDC78-544D-4ACD-9699-7F084CF2152C}"/>
    <hyperlink ref="J738" r:id="rId100" xr:uid="{49251846-8035-44C1-AB76-5ED269FD19F4}"/>
    <hyperlink ref="J734" r:id="rId101" xr:uid="{3AF94498-6B5E-41DF-80F6-E4CFB54B8817}"/>
    <hyperlink ref="J751" r:id="rId102" xr:uid="{4A7AEC50-A241-4E3C-B2ED-71C4B594C680}"/>
    <hyperlink ref="J769" r:id="rId103" xr:uid="{FCF4FB7D-D59B-479E-B230-D09CC0C7466B}"/>
    <hyperlink ref="I769" r:id="rId104" display="sewmuchfunintx@verizon.net" xr:uid="{5B809F3D-EF4F-4EF9-BB4C-699CBC80AE35}"/>
    <hyperlink ref="J778" r:id="rId105" xr:uid="{9A88E09F-3ECF-4BCF-AF35-744570965A4A}"/>
    <hyperlink ref="I778" r:id="rId106" display="csr@spiritmonkey.com" xr:uid="{2326F84A-AD09-4BCD-9C2D-F4DA70E05DC1}"/>
    <hyperlink ref="J799" r:id="rId107" xr:uid="{1F35BBED-229E-43D8-AB4B-45168023ACB1}"/>
    <hyperlink ref="J809" r:id="rId108" xr:uid="{373E77D8-612C-40BC-8C91-5DB69910EF11}"/>
    <hyperlink ref="J124" r:id="rId109" xr:uid="{A99A33A1-EE05-4789-8232-4ED16820DD44}"/>
    <hyperlink ref="J412" r:id="rId110" xr:uid="{072F5095-C220-453E-94DD-C1D18A2AF1DD}"/>
    <hyperlink ref="J868" r:id="rId111" xr:uid="{D9D5F67C-0397-4365-AAB5-39E8C54437AE}"/>
    <hyperlink ref="J875" r:id="rId112" xr:uid="{C1EDF3A7-F377-482B-B213-958DB7DD6932}"/>
    <hyperlink ref="J888" r:id="rId113" xr:uid="{82BCA8AE-C66C-4C46-88FC-5EA2D454B88D}"/>
    <hyperlink ref="J934" r:id="rId114" xr:uid="{0F831ACC-706F-4388-B1D0-0EC3753391CD}"/>
    <hyperlink ref="J944" r:id="rId115" display="orders@schoolspecialty.com" xr:uid="{111B0E81-EBB1-4C6A-855E-9FDE406D3BB1}"/>
    <hyperlink ref="J950" r:id="rId116" xr:uid="{73E4000C-7773-4440-9F35-8C32C9CE5E25}"/>
    <hyperlink ref="J977" r:id="rId117" xr:uid="{CBF7C315-BD1E-471C-95D5-C2DDD645DEF9}"/>
    <hyperlink ref="J1000" r:id="rId118" xr:uid="{011FCC26-8CDB-4E6D-9BCA-E1FA8563FE3E}"/>
    <hyperlink ref="J1013" r:id="rId119" xr:uid="{DC40F2AF-D369-48DE-819E-4FA6B206997C}"/>
    <hyperlink ref="J1011" r:id="rId120" xr:uid="{20B434BD-9AA8-4EF2-8A55-09D4C6C2C4A3}"/>
    <hyperlink ref="J1018" r:id="rId121" xr:uid="{4E064993-75AD-445E-98FA-4E8188B94175}"/>
    <hyperlink ref="J1023" r:id="rId122" xr:uid="{70B72A92-21D7-4F6D-A556-C89B2606A8D6}"/>
    <hyperlink ref="J1052" r:id="rId123" xr:uid="{92B90938-1653-4552-994A-900582E00037}"/>
    <hyperlink ref="J1050" r:id="rId124" xr:uid="{5645AD81-FCC1-4509-8877-2F0A54335A4A}"/>
    <hyperlink ref="J1077" r:id="rId125" xr:uid="{1736D9F9-0808-412C-8EA7-19F98F544E22}"/>
    <hyperlink ref="J1079" r:id="rId126" xr:uid="{45BC2BD2-D7BB-4E08-863D-092B05AB8F21}"/>
    <hyperlink ref="J1102" r:id="rId127" xr:uid="{0627BBA7-6DCF-47DE-A64A-E74A20472ABB}"/>
    <hyperlink ref="J1116" r:id="rId128" xr:uid="{626CB072-C8A7-4D52-BFED-D552A1F47060}"/>
    <hyperlink ref="J1123" r:id="rId129" display="pd@lead4ward.com_x000a_" xr:uid="{85F93730-8D3D-4E6B-85BF-8C5669364B03}"/>
    <hyperlink ref="J1140" r:id="rId130" xr:uid="{C9C68FE0-E142-4361-95A8-17268BBB0B96}"/>
    <hyperlink ref="J1150" r:id="rId131" xr:uid="{2207E88C-4F0A-4D29-8F2C-A0D403E275A6}"/>
    <hyperlink ref="J1156" r:id="rId132" xr:uid="{08C6E331-703C-428D-A60D-C241EC1448C2}"/>
    <hyperlink ref="J1165" r:id="rId133" xr:uid="{9E786C06-8180-4467-B855-848D52607D1B}"/>
    <hyperlink ref="J1183" r:id="rId134" xr:uid="{BF308AAA-5A71-44A2-B978-72B59F1DDE49}"/>
    <hyperlink ref="J1215" r:id="rId135" xr:uid="{E4E087DA-285E-47F6-8D45-53B49FAC150B}"/>
    <hyperlink ref="J1219" r:id="rId136" xr:uid="{8CB4BC2F-CDCA-4407-B967-2657EB264A9C}"/>
    <hyperlink ref="J1216" r:id="rId137" xr:uid="{DA97C0EA-ACCC-4DA1-B257-AB585494152E}"/>
    <hyperlink ref="J1231" r:id="rId138" xr:uid="{8F13988B-BE11-4D9C-9BA1-CC3BB5ADE8D7}"/>
    <hyperlink ref="J1267" r:id="rId139" xr:uid="{0CABE036-8718-4475-B696-1D797BEEA13C}"/>
    <hyperlink ref="A1267:E1267" r:id="rId140" display="Teaching Aids" xr:uid="{106CEED4-4B4E-408F-8CC6-D4AE3A39FF8E}"/>
    <hyperlink ref="J1283" r:id="rId141" xr:uid="{E315BF7C-0931-4141-B64A-A8FC5B3550FE}"/>
    <hyperlink ref="J1282" r:id="rId142" xr:uid="{F06EB142-533F-4F87-B33D-0278231C6E7A}"/>
    <hyperlink ref="J1347" r:id="rId143" xr:uid="{78521166-0F55-441C-A0FC-09A6EAC9F59C}"/>
    <hyperlink ref="J1348" r:id="rId144" xr:uid="{475B7D76-CE4D-471C-9A55-94D132A43FB2}"/>
    <hyperlink ref="J1377" r:id="rId145" xr:uid="{BA804238-F429-44B3-9172-0F2A76C27623}"/>
    <hyperlink ref="J1385" r:id="rId146" xr:uid="{2D73D50B-597E-4939-BB00-BA448744AD8D}"/>
    <hyperlink ref="J1389" r:id="rId147" xr:uid="{DD530980-47D6-4A99-A5C5-290A193D9935}"/>
    <hyperlink ref="J1409" r:id="rId148" xr:uid="{FCA7613A-41C7-4756-8709-12602F82B77A}"/>
    <hyperlink ref="J1419" r:id="rId149" xr:uid="{103EADEB-4857-46CC-A392-A009E2ADCB58}"/>
    <hyperlink ref="J1453" r:id="rId150" xr:uid="{6DE5DD11-D636-4FAA-9A6D-513A84F802E6}"/>
    <hyperlink ref="J1471" r:id="rId151" xr:uid="{1BBB8EAB-3239-4CE5-8AC0-6B86523A96F4}"/>
    <hyperlink ref="J1470" r:id="rId152" xr:uid="{05A13B95-F8A3-4BD3-84A5-4EA452295CF9}"/>
    <hyperlink ref="J1475" r:id="rId153" xr:uid="{03F21788-2AB3-4EF6-903E-BFFF99703066}"/>
    <hyperlink ref="J1479" r:id="rId154" xr:uid="{A541BAE3-8B4A-4C8E-9784-9D8866C9C843}"/>
    <hyperlink ref="J1493" r:id="rId155" xr:uid="{75A7696E-F172-45D5-8326-CBB40BBB9B60}"/>
    <hyperlink ref="J1522" r:id="rId156" xr:uid="{C79872BD-8E2C-4F7C-8B8B-4774C9237538}"/>
    <hyperlink ref="J1528" r:id="rId157" xr:uid="{0B473018-B338-4687-8B51-6B5D10AF3D93}"/>
    <hyperlink ref="J1544" r:id="rId158" xr:uid="{8D021D73-8648-49F9-9D58-84640AA39241}"/>
    <hyperlink ref="J1555" r:id="rId159" display="tana.albrecht@grainger.com" xr:uid="{A87151C5-78E8-4EA2-8323-015D467C24AB}"/>
    <hyperlink ref="J1569" r:id="rId160" xr:uid="{1F6B5394-E2D4-4379-A845-5A960C9D6A39}"/>
    <hyperlink ref="J1571" r:id="rId161" xr:uid="{32D066FA-D24C-4736-AF42-915A0CB18F63}"/>
    <hyperlink ref="J1588" r:id="rId162" xr:uid="{0C58B055-9629-4469-AAAB-C42422B9C003}"/>
    <hyperlink ref="J1609" r:id="rId163" xr:uid="{5CCF584C-665C-4EAA-951E-AB94B82C29BD}"/>
    <hyperlink ref="J1618" r:id="rId164" xr:uid="{358045A6-1224-408D-A18F-D80FE319417F}"/>
    <hyperlink ref="J1630" r:id="rId165" xr:uid="{94546ACD-BC71-40A8-82B9-D3F65C647E35}"/>
    <hyperlink ref="J1638" r:id="rId166" xr:uid="{E31F902A-18A2-447C-9FD0-5D1D781E396A}"/>
    <hyperlink ref="J1641" r:id="rId167" xr:uid="{F071B80E-ADBF-42BC-B48B-137B2DF65DC4}"/>
    <hyperlink ref="J1656" r:id="rId168" xr:uid="{AF3B82C7-E343-4585-898D-431D6CC82C4C}"/>
    <hyperlink ref="J1668" r:id="rId169" xr:uid="{2A4EFCFB-9F07-4BE4-9475-55666BDAE399}"/>
    <hyperlink ref="J1676" r:id="rId170" xr:uid="{429C5347-065F-47DA-B0B3-EDF09A330345}"/>
    <hyperlink ref="J1682" r:id="rId171" xr:uid="{08902C9E-5CAE-48C8-AF00-E07E582B8B99}"/>
    <hyperlink ref="J1733" r:id="rId172" xr:uid="{879E2074-8943-4721-A40E-C27AC50CFE74}"/>
    <hyperlink ref="J1742" r:id="rId173" xr:uid="{FC8A817C-9E91-407D-BAEF-62B04C4F72FC}"/>
    <hyperlink ref="J1746" r:id="rId174" xr:uid="{C21DC1FB-4CCD-4C2F-BF38-2503EDD719B1}"/>
    <hyperlink ref="J1758" r:id="rId175" xr:uid="{DA196F70-FB52-4D26-84C3-7D5BDA0F13DB}"/>
    <hyperlink ref="J1754" r:id="rId176" xr:uid="{6D2151D4-03E3-4A72-BD3E-9CA7F6CFBB48}"/>
    <hyperlink ref="J1756" r:id="rId177" xr:uid="{9EC91B57-A1E0-417A-8DB8-9B150AF97286}"/>
    <hyperlink ref="J1755" r:id="rId178" xr:uid="{EA92F865-2F82-4995-9174-B6086AB5E257}"/>
    <hyperlink ref="J1765" r:id="rId179" xr:uid="{1001456A-1195-41EF-9EEA-8B27C599D0CE}"/>
    <hyperlink ref="J1776" r:id="rId180" xr:uid="{F1DC6693-1FF3-4D32-8D5E-11A5A83F9E74}"/>
    <hyperlink ref="J1788" r:id="rId181" xr:uid="{BB91507A-D414-46D4-B8DF-5E72171F90F4}"/>
    <hyperlink ref="J1796" r:id="rId182" xr:uid="{2437876F-9B96-42AB-B7C4-30DF3E9C18B6}"/>
    <hyperlink ref="J1817" r:id="rId183" xr:uid="{3389078A-CC8C-45A6-8E84-5B244F2E711D}"/>
    <hyperlink ref="J1816" r:id="rId184" xr:uid="{F0C4AFE6-D5DF-4F76-B807-33F02DDB9C54}"/>
    <hyperlink ref="J1842" r:id="rId185" xr:uid="{57328BBE-A532-4F39-8D0C-76D23BA7B49C}"/>
    <hyperlink ref="J1841" r:id="rId186" xr:uid="{25DD8253-D9C3-4F33-A1D5-4826AD79E5EA}"/>
    <hyperlink ref="J1868" r:id="rId187" xr:uid="{B58281E5-35DA-4AC1-9C3D-C6490FD8D88A}"/>
    <hyperlink ref="J1873" r:id="rId188" xr:uid="{D7CE5270-5FBC-45A6-B27A-6835641C3769}"/>
    <hyperlink ref="J1874" r:id="rId189" xr:uid="{73A2781A-9FA2-4808-BF57-1ABC7102E179}"/>
    <hyperlink ref="J1883" r:id="rId190" xr:uid="{10E77EAF-58E3-49A0-9912-CD31F8B30332}"/>
    <hyperlink ref="J1901" r:id="rId191" xr:uid="{D8C790AB-7883-411F-B233-2AE3C521DE2F}"/>
    <hyperlink ref="J1910" r:id="rId192" xr:uid="{E317C590-D48F-4545-9DE1-A37B2162527C}"/>
    <hyperlink ref="J1934" r:id="rId193" xr:uid="{59B12518-481D-428A-8132-68673CE937EB}"/>
    <hyperlink ref="J257" r:id="rId194" xr:uid="{C0CC1550-46C5-4CA1-8297-CABA18AA1319}"/>
    <hyperlink ref="J1968" r:id="rId195" xr:uid="{94C5AF98-A035-46D4-A492-B196C6507BC0}"/>
    <hyperlink ref="J1976" r:id="rId196" xr:uid="{13D431C0-4429-47F7-B9DF-ED0E29DBFA6F}"/>
    <hyperlink ref="J1989" r:id="rId197" xr:uid="{036D5196-0722-4E1C-A737-A8341B4EED8F}"/>
    <hyperlink ref="J1999" r:id="rId198" xr:uid="{9F183318-F87E-41BB-9B1B-E9781A7FAE6F}"/>
    <hyperlink ref="J2004" r:id="rId199" xr:uid="{43EF45F2-9CDD-4CEF-A2EB-9D0AE013B671}"/>
    <hyperlink ref="J2008" r:id="rId200" xr:uid="{675968B6-5B95-4202-8BF0-4706C15683DE}"/>
    <hyperlink ref="J1113" r:id="rId201" xr:uid="{AEB44885-AA63-42A9-AB84-6B790167C1F2}"/>
    <hyperlink ref="J2030" r:id="rId202" xr:uid="{F8D1420B-2B58-4383-9325-127CC0665D37}"/>
    <hyperlink ref="J2040" r:id="rId203" xr:uid="{88DD31D7-9E37-4ED5-84CA-12A1F997B4F7}"/>
    <hyperlink ref="J2042" r:id="rId204" xr:uid="{2A853826-F80E-4F40-8E75-401364E1AD2C}"/>
    <hyperlink ref="J2064" r:id="rId205" xr:uid="{2779D68B-1D4F-4D1E-83A6-DAF685C750D4}"/>
    <hyperlink ref="J2081" r:id="rId206" xr:uid="{EE6BA83C-C131-4A43-A812-F071AD3DA8C3}"/>
    <hyperlink ref="J2085" r:id="rId207" display="tana.albrecht@grainger.com" xr:uid="{40ED911E-C5F2-4D79-BF6B-FF28E8C330B8}"/>
    <hyperlink ref="J2089" r:id="rId208" xr:uid="{38A086F3-BFD5-4362-820D-2F33934A3AA8}"/>
    <hyperlink ref="J2099" r:id="rId209" xr:uid="{91F621D1-BA0D-48F4-92B9-A41CF40B687A}"/>
    <hyperlink ref="J2110" r:id="rId210" display="richard.matkin@wellsfargo.com" xr:uid="{E292388F-0635-40F4-A4B0-10D5FA7A94BA}"/>
    <hyperlink ref="J2120" r:id="rId211" xr:uid="{AA69FAD2-293E-4468-B2CA-F2BBA2A479E5}"/>
    <hyperlink ref="J2132" r:id="rId212" xr:uid="{6E0197F0-F7DF-44B3-960C-DC934E2E943F}"/>
    <hyperlink ref="J2134" r:id="rId213" xr:uid="{1EFE19CE-E8F6-4F5C-B5AE-F4253A6A243F}"/>
    <hyperlink ref="J2154" r:id="rId214" xr:uid="{D238D8F0-A9C8-404F-BC01-BB04EBD397B7}"/>
    <hyperlink ref="J2162" r:id="rId215" xr:uid="{52579765-556E-45C6-ACDE-CACF146ED1F1}"/>
    <hyperlink ref="J21" r:id="rId216" xr:uid="{6357E645-F51F-467F-B3B3-791F5B6A7CE9}"/>
    <hyperlink ref="J24" r:id="rId217" xr:uid="{0FEBBB69-5066-4406-88F4-35982FF7DD86}"/>
    <hyperlink ref="J90" r:id="rId218" xr:uid="{B47F8927-E9E8-4B53-A188-1BCD9CAB244C}"/>
    <hyperlink ref="J140" r:id="rId219" xr:uid="{E74D1FFE-A29E-4770-BCB2-E1BEE0F1AB62}"/>
    <hyperlink ref="J218" r:id="rId220" xr:uid="{5CA1CEF7-FD5A-4D05-9E64-9B6342076CE5}"/>
    <hyperlink ref="J320" r:id="rId221" xr:uid="{129B8F59-820A-461A-847E-1E6CC7D2EEB5}"/>
    <hyperlink ref="J287:J288" r:id="rId222" display="orders@midwesttechnology.com" xr:uid="{F8E52027-87CF-4419-B39E-A0606E6AD0DA}"/>
    <hyperlink ref="J398" r:id="rId223" xr:uid="{DD4191AD-7192-4005-89ED-FB0E8E37B94C}"/>
    <hyperlink ref="J395" r:id="rId224" xr:uid="{E393481F-BF3D-46AE-859A-1C531AD5D372}"/>
    <hyperlink ref="J396" r:id="rId225" xr:uid="{477FC17F-7B2B-49F6-A28D-CE7A63393857}"/>
    <hyperlink ref="J397" r:id="rId226" xr:uid="{BAAA27B7-34AB-4FA6-BB30-871F924560C8}"/>
    <hyperlink ref="J401" r:id="rId227" xr:uid="{FD503032-9E56-489B-8895-3814332985BD}"/>
    <hyperlink ref="J399" r:id="rId228" xr:uid="{3D1B4798-23F7-45F1-85BB-86E2BD511DFA}"/>
    <hyperlink ref="J400" r:id="rId229" xr:uid="{2E2413AA-94B5-42D5-96A6-5FC8CA741E2B}"/>
    <hyperlink ref="J410" r:id="rId230" xr:uid="{543C4B67-5A86-4F75-8E4E-97041DEB769E}"/>
    <hyperlink ref="J425" r:id="rId231" xr:uid="{9E05636C-414F-4C6A-8E42-8802B6DA2831}"/>
    <hyperlink ref="J507" r:id="rId232" xr:uid="{3F9E78D6-1654-44AB-8331-4E8DF650084E}"/>
    <hyperlink ref="J509" r:id="rId233" xr:uid="{3CFF60B8-D9CA-4DC1-96F4-26023347D172}"/>
    <hyperlink ref="J580" r:id="rId234" xr:uid="{CF2BBD77-D5D7-4E45-9C5B-21471B0338FD}"/>
    <hyperlink ref="J579" r:id="rId235" xr:uid="{CEE5CA65-45EE-4D8A-B986-3711E7178425}"/>
    <hyperlink ref="J784" r:id="rId236" xr:uid="{A4A77ABB-C8E6-438D-894F-16AD44259BAD}"/>
    <hyperlink ref="J846" r:id="rId237" xr:uid="{8D8A0A56-E3D2-41FF-BB60-54ACA6C0A32F}"/>
    <hyperlink ref="J907" r:id="rId238" xr:uid="{0CD60E06-0596-45D0-9494-705A21DFC168}"/>
    <hyperlink ref="J938" r:id="rId239" xr:uid="{1A97F4F3-8E67-437D-AF17-7F023CA11150}"/>
    <hyperlink ref="J1006" r:id="rId240" xr:uid="{8F835340-1E7B-4865-83FC-172E771A6495}"/>
    <hyperlink ref="J1007" r:id="rId241" xr:uid="{EB595C0B-B763-4C6D-B3F1-03CA9B57A405}"/>
    <hyperlink ref="J1005" r:id="rId242" xr:uid="{2CE8393B-E67B-4A4F-BAD4-FD2EF48D741A}"/>
    <hyperlink ref="J1008" r:id="rId243" xr:uid="{B53957D7-9477-402F-8E7B-7583EC71DB4E}"/>
    <hyperlink ref="J1009" r:id="rId244" xr:uid="{E3723A97-0AA5-4F7A-9929-A5096CA70373}"/>
    <hyperlink ref="J1014" r:id="rId245" xr:uid="{0D582D9A-3669-4495-AEBB-DFC1FEDEC289}"/>
    <hyperlink ref="J1015" r:id="rId246" xr:uid="{AF482BE7-2F53-433A-BA31-7130093C981A}"/>
    <hyperlink ref="J1159" r:id="rId247" xr:uid="{5982C4B3-36FA-46AF-A3B3-35ED63DD73ED}"/>
    <hyperlink ref="J1164" r:id="rId248" xr:uid="{D6831730-726F-442A-A5AD-9FEA9C43C0E9}"/>
    <hyperlink ref="J1242" r:id="rId249" xr:uid="{0738223F-3E7A-47BA-AE75-4CB0C3A0B94C}"/>
    <hyperlink ref="J1247" r:id="rId250" xr:uid="{0968A3CD-B209-4E3C-85AA-5B70E2B2E18E}"/>
    <hyperlink ref="J1246" r:id="rId251" xr:uid="{128B8F04-0EA3-496F-A469-78066012ABF8}"/>
    <hyperlink ref="J1248" r:id="rId252" xr:uid="{66822E84-40AF-46A1-ABF9-FCC9DAACDC5A}"/>
    <hyperlink ref="J1249" r:id="rId253" xr:uid="{BC351A14-9452-48B6-99B4-09CD473D1B31}"/>
    <hyperlink ref="J1254" r:id="rId254" xr:uid="{4F2CDC59-3F0C-4DF0-974D-3E8B25F923AC}"/>
    <hyperlink ref="J1407" r:id="rId255" xr:uid="{C26384DE-7BC3-475E-895F-DF717B132A3E}"/>
    <hyperlink ref="J1406" r:id="rId256" xr:uid="{AC531B3C-5902-46FC-AED5-BC3B51E77894}"/>
    <hyperlink ref="J1405" r:id="rId257" xr:uid="{C91E74F5-7726-48B4-A767-53AAF5F71E73}"/>
    <hyperlink ref="J1408" r:id="rId258" xr:uid="{5255140A-F090-474E-A6F3-550C876748BF}"/>
    <hyperlink ref="J1414" r:id="rId259" xr:uid="{905C3376-FF7F-49A4-A3B3-86A53764A5CB}"/>
    <hyperlink ref="J1500" r:id="rId260" xr:uid="{191CDE4F-2E68-484A-9F8F-691677383ADF}"/>
    <hyperlink ref="J1632" r:id="rId261" xr:uid="{356EB389-D9C4-4D5E-AFC1-66FBA24E1C1A}"/>
    <hyperlink ref="J1648" r:id="rId262" xr:uid="{4FB4F992-C3EE-4357-AE27-6D2AF47ACB38}"/>
    <hyperlink ref="J1753" r:id="rId263" xr:uid="{D78841AE-10A8-43A3-8E7C-A25A9818E5B1}"/>
    <hyperlink ref="J1783" r:id="rId264" xr:uid="{41BC684E-6310-4AA8-8E0D-0BBA382590CB}"/>
    <hyperlink ref="J1787" r:id="rId265" xr:uid="{48C17429-1BED-4353-AD0C-9FBC05716CD3}"/>
    <hyperlink ref="J1786" r:id="rId266" xr:uid="{C87D8926-77FE-4450-A6F3-C82BCBAF9DE5}"/>
    <hyperlink ref="J1819" r:id="rId267" xr:uid="{070E0B3F-B639-41D2-BB11-1ECB01B3BB10}"/>
    <hyperlink ref="J1935" r:id="rId268" display="dave.johnson@trox.com" xr:uid="{16B3633C-FDFA-4063-A3F2-0E0245A7F87E}"/>
    <hyperlink ref="J2006" r:id="rId269" xr:uid="{6BE7EC71-E2D2-47A5-BDA8-30084DE6E499}"/>
    <hyperlink ref="J2005" r:id="rId270" xr:uid="{8D51A6BA-9869-407B-AEAD-4D0D0D46E5A5}"/>
    <hyperlink ref="J2032" r:id="rId271" xr:uid="{FE221923-CB99-43E7-BB84-A5BF6B29BF3B}"/>
    <hyperlink ref="J2128" r:id="rId272" xr:uid="{1A578B12-30BF-47C2-8789-C40F2759943E}"/>
    <hyperlink ref="J2127" r:id="rId273" xr:uid="{C1DB1E26-2D46-4AD1-B430-4569CA31492B}"/>
    <hyperlink ref="J2155" r:id="rId274" xr:uid="{DEBCF56F-FFE2-4F6C-B716-274CE84C5DE4}"/>
    <hyperlink ref="J2156" r:id="rId275" xr:uid="{AD25B5DF-C4DA-4BFF-97A9-F7A29C20C54A}"/>
    <hyperlink ref="J37" r:id="rId276" xr:uid="{1DCF4BF5-E8A5-42C9-91EE-186672E4D0D0}"/>
    <hyperlink ref="J44" r:id="rId277" xr:uid="{6FD2E09F-7927-4722-A733-DD3E7D5DAA4E}"/>
    <hyperlink ref="J43" r:id="rId278" xr:uid="{06C2A4F8-A411-49AE-B488-E20BF8DA5E47}"/>
    <hyperlink ref="J53" r:id="rId279" xr:uid="{255ABA6B-27CB-411E-95E9-93E2D6693B1E}"/>
    <hyperlink ref="J58" r:id="rId280" xr:uid="{FE3D224A-D19E-42F4-BAB4-DC37CD7E4801}"/>
    <hyperlink ref="J60" r:id="rId281" xr:uid="{A58E4099-5B80-408D-975D-F83DBA698E91}"/>
    <hyperlink ref="J118" r:id="rId282" xr:uid="{7A644B5C-B608-4504-9137-A0AFBCF49826}"/>
    <hyperlink ref="J121" r:id="rId283" xr:uid="{AC4BC016-70AD-4927-A41F-B168FD1F3C99}"/>
    <hyperlink ref="J126" r:id="rId284" xr:uid="{0575CD43-6F6F-4539-8D1B-EA0438DE1797}"/>
    <hyperlink ref="J136" r:id="rId285" xr:uid="{7C13897D-23F2-4709-8608-FACF4E44DE9F}"/>
    <hyperlink ref="J141" r:id="rId286" xr:uid="{527C36C5-E7AD-4A4E-9336-90826414EF4F}"/>
    <hyperlink ref="J168" r:id="rId287" xr:uid="{D5958C0A-5BAD-419C-99CF-AC23A10CE912}"/>
    <hyperlink ref="J179" r:id="rId288" xr:uid="{33A248F0-708E-47CD-BB07-8870E996CD6A}"/>
    <hyperlink ref="J184" r:id="rId289" xr:uid="{8E3E5034-6ED3-4D72-B55E-066DE086B29D}"/>
    <hyperlink ref="J185" r:id="rId290" xr:uid="{6E00632E-80CD-4A7E-B4BF-7991572169E7}"/>
    <hyperlink ref="J192" r:id="rId291" display="sales@mavich.com" xr:uid="{01B6DF11-1D3E-4866-90D3-3BC4FDF42554}"/>
    <hyperlink ref="J217" r:id="rId292" xr:uid="{3BB71890-0E3C-49E5-B995-1018BBD4432E}"/>
    <hyperlink ref="J224" r:id="rId293" xr:uid="{71AA08DB-D1D9-4220-8335-43BC21544BC5}"/>
    <hyperlink ref="J232" r:id="rId294" xr:uid="{B0D4A99E-FD99-4D0D-AD61-104AC1D52317}"/>
    <hyperlink ref="J234" r:id="rId295" xr:uid="{2BB28E6E-0CF5-4692-8355-C0E83DF2BD82}"/>
    <hyperlink ref="J240" r:id="rId296" xr:uid="{D1829062-25FC-46D4-8992-08D5B0B50F22}"/>
    <hyperlink ref="J259" r:id="rId297" xr:uid="{33B51703-304B-4874-8E1E-3DFC0B472A7A}"/>
    <hyperlink ref="J258" r:id="rId298" xr:uid="{88C41913-620D-4B13-BAB2-065FE79D6BBA}"/>
    <hyperlink ref="J264" r:id="rId299" xr:uid="{7E5BE33F-EE1B-4B94-AF6A-0C5007DB4F8B}"/>
    <hyperlink ref="J418:J419" r:id="rId300" display="custserv@enasco.com" xr:uid="{F4A84B39-2B8D-4280-BD20-085E4305D83D}"/>
    <hyperlink ref="J278" r:id="rId301" xr:uid="{FCE76429-21B1-4C4B-86D9-CED279D57964}"/>
    <hyperlink ref="J330" r:id="rId302" xr:uid="{46E5B473-2F2F-40E8-BD1F-B5A9D8927AA4}"/>
    <hyperlink ref="J335" r:id="rId303" xr:uid="{E1177096-06D1-4BF9-A444-C8FA7CCD4AC0}"/>
    <hyperlink ref="J340" r:id="rId304" xr:uid="{D82E703A-11A4-48D1-B0BC-FA56F70608EB}"/>
    <hyperlink ref="J362" r:id="rId305" xr:uid="{76751BC7-1925-457D-8261-274E06CA011B}"/>
    <hyperlink ref="J369" r:id="rId306" xr:uid="{BC3C104A-62A4-4765-87FC-A8C315E02E60}"/>
    <hyperlink ref="J375" r:id="rId307" xr:uid="{709D04E0-D79C-4564-BCCA-CA8F44005EF8}"/>
    <hyperlink ref="J431" r:id="rId308" xr:uid="{6D727F47-0F57-46BD-9D52-D9F23E27B314}"/>
    <hyperlink ref="J456" r:id="rId309" xr:uid="{CF74AF06-F649-474E-B26B-D39AF0F02053}"/>
    <hyperlink ref="J463" r:id="rId310" xr:uid="{40A28309-2EAB-4D8A-986B-576C62DDF06A}"/>
    <hyperlink ref="J478" r:id="rId311" xr:uid="{2AEAD633-A91F-4070-928C-83810B6B55DF}"/>
    <hyperlink ref="J480" r:id="rId312" xr:uid="{12D761F3-B1FB-4A2C-9C56-2C253057B6F1}"/>
    <hyperlink ref="J484" r:id="rId313" xr:uid="{6541291D-C41D-4A33-A51D-379D46ED0B63}"/>
    <hyperlink ref="J496" r:id="rId314" xr:uid="{E2C5EC6A-3ABA-4E1E-840E-BC1604E7F214}"/>
    <hyperlink ref="J503" r:id="rId315" xr:uid="{4ABFCE30-40E4-458F-8581-DB21D9E7EDC4}"/>
    <hyperlink ref="J520" r:id="rId316" xr:uid="{611D57D2-67C0-4271-A9C0-1C38664F0AF7}"/>
    <hyperlink ref="J519" r:id="rId317" xr:uid="{0E573773-F85E-4CAE-9416-455E15CD6F59}"/>
    <hyperlink ref="J554" r:id="rId318" xr:uid="{4070833F-90F1-48EA-8B09-0C30F4F11307}"/>
    <hyperlink ref="J563" r:id="rId319" xr:uid="{41BA1E3C-8AC8-498F-9D1C-244D4D2A9C5A}"/>
    <hyperlink ref="J562" r:id="rId320" xr:uid="{64B54573-114B-4B31-AE22-C598265FEC8D}"/>
    <hyperlink ref="J569" r:id="rId321" xr:uid="{F576E10F-E5B2-445F-86BC-3BC53F9B948F}"/>
    <hyperlink ref="J571" r:id="rId322" xr:uid="{BD9F9D2F-3FF8-4BAB-8E46-C784841E0744}"/>
    <hyperlink ref="J588" r:id="rId323" xr:uid="{80DF9909-0501-488F-A388-AD1D531A4A10}"/>
    <hyperlink ref="J594" r:id="rId324" display="ronnie@teachingsystems.com" xr:uid="{37116DE3-4195-4FA7-A902-A3ADEDECBCA9}"/>
    <hyperlink ref="J605" r:id="rId325" xr:uid="{D1F90C6A-0545-40D0-8F23-72661A651B04}"/>
    <hyperlink ref="J612" r:id="rId326" xr:uid="{1F9000B9-3428-4C3C-81FE-3C6F69D29668}"/>
    <hyperlink ref="J614" r:id="rId327" xr:uid="{2D76E22E-48C7-4D07-B3CE-535A7A05F586}"/>
    <hyperlink ref="J630" r:id="rId328" xr:uid="{706F0AE0-058B-4F29-A5EA-3115B1BC08DA}"/>
    <hyperlink ref="J632" r:id="rId329" xr:uid="{F3EFC2D6-15F9-42F9-BBA7-4E6B0C6686A1}"/>
    <hyperlink ref="J636" r:id="rId330" xr:uid="{C452F44E-B6E1-4A0B-B83A-11849CEB71CD}"/>
    <hyperlink ref="J638" r:id="rId331" xr:uid="{D029ADF8-EE47-4D53-BEE5-4EE68A51534F}"/>
    <hyperlink ref="J642" r:id="rId332" xr:uid="{5E9FC9EB-D94B-49E6-9C8A-DDD3785222D9}"/>
    <hyperlink ref="J639" r:id="rId333" xr:uid="{DBF9EB36-EC41-47F5-B9E4-30C0085B28CB}"/>
    <hyperlink ref="J659" r:id="rId334" xr:uid="{88D5F099-ED47-45DE-8B5D-FC6A5AC8AF6B}"/>
    <hyperlink ref="J666" r:id="rId335" xr:uid="{29B7D5EA-2C94-41AC-B749-23F22AF02916}"/>
    <hyperlink ref="J669" r:id="rId336" xr:uid="{7E798818-A183-4AF7-9561-C234C5D76EC9}"/>
    <hyperlink ref="J697" r:id="rId337" xr:uid="{F9E71EAF-1D6B-4127-9005-3D0C1E4290E5}"/>
    <hyperlink ref="J710" r:id="rId338" xr:uid="{2782FF44-1D50-409E-AE87-8DE01F68CF9A}"/>
    <hyperlink ref="J708" r:id="rId339" xr:uid="{3FD337B7-A4E7-4E53-8110-75F13E120159}"/>
    <hyperlink ref="J707" r:id="rId340" xr:uid="{3FEEE914-B951-4297-B8D9-87D36816B5BB}"/>
    <hyperlink ref="J728" r:id="rId341" xr:uid="{23C0086B-8DB7-41B3-8767-F5864467E451}"/>
    <hyperlink ref="J742" r:id="rId342" xr:uid="{7B0BFF30-53A0-4CD3-A452-0D8A3A813081}"/>
    <hyperlink ref="J745" r:id="rId343" xr:uid="{13332E57-8641-4036-B65F-E939C6E3BB7B}"/>
    <hyperlink ref="J750" r:id="rId344" xr:uid="{9FA5E97D-B675-46BD-8DE5-508521BCD2F5}"/>
    <hyperlink ref="J767" r:id="rId345" xr:uid="{669D5DD2-37B4-4368-9308-9A4F14126E6D}"/>
    <hyperlink ref="J771" r:id="rId346" xr:uid="{E756F26D-A182-40ED-9D3B-0A114C5AB74A}"/>
    <hyperlink ref="J774" r:id="rId347" xr:uid="{806D72DB-897D-4A03-9454-18E25BE9D850}"/>
    <hyperlink ref="J773" r:id="rId348" xr:uid="{79681841-6AB4-4F04-89F3-70E69487818B}"/>
    <hyperlink ref="J811" r:id="rId349" xr:uid="{414C9BA8-6F55-471A-BC2F-FC7ED28F58EE}"/>
    <hyperlink ref="J843" r:id="rId350" xr:uid="{FA7DE700-AB44-4A53-8061-15AC95E1654D}"/>
    <hyperlink ref="J870" r:id="rId351" xr:uid="{803C4EFE-C8B2-46AF-8E77-92875898B1F6}"/>
    <hyperlink ref="J877" r:id="rId352" xr:uid="{0BE8CD3D-E06D-47E6-AFCC-868D6369D410}"/>
    <hyperlink ref="J880" r:id="rId353" xr:uid="{7B7450DD-3F1A-409E-8896-591665E48A90}"/>
    <hyperlink ref="J892" r:id="rId354" xr:uid="{9B92D40F-AEC7-4F3D-B827-144B067ED222}"/>
    <hyperlink ref="J911" r:id="rId355" xr:uid="{4F3DCAE3-9AB1-4918-A985-34604B9347D1}"/>
    <hyperlink ref="J926" r:id="rId356" xr:uid="{A06D9B4C-8F6C-4640-88ED-37984D974F64}"/>
    <hyperlink ref="J924" r:id="rId357" xr:uid="{4971576B-F9D8-41F8-8235-E6A749962974}"/>
    <hyperlink ref="J930" r:id="rId358" xr:uid="{79E3EB74-010F-4EB9-B7F6-6B6A40654242}"/>
    <hyperlink ref="J946" r:id="rId359" xr:uid="{7B883077-6321-42BF-868B-61F5397BB797}"/>
    <hyperlink ref="J960" r:id="rId360" xr:uid="{A6570526-E176-493A-826A-C1A426CF3828}"/>
    <hyperlink ref="J968" r:id="rId361" xr:uid="{2DD6C502-8894-4F15-B6B1-A3B6630D8E0C}"/>
    <hyperlink ref="J975" r:id="rId362" xr:uid="{4E769451-D685-4DE8-A8DF-C946499B7458}"/>
    <hyperlink ref="J978" r:id="rId363" xr:uid="{C3E1DCCB-E48F-44BB-A89E-F7202AF55F42}"/>
    <hyperlink ref="J983" r:id="rId364" xr:uid="{73C12E8B-7F70-45C4-A986-90C8EFC3E904}"/>
    <hyperlink ref="J987" r:id="rId365" xr:uid="{8C5EC75B-BE9C-4B9A-9141-7A9A928618E5}"/>
    <hyperlink ref="J1003" r:id="rId366" xr:uid="{951C7783-8F17-4EFB-AC6C-F4907C345D87}"/>
    <hyperlink ref="J1004" r:id="rId367" xr:uid="{FAEA7974-B35D-4044-8744-711D8348FEC1}"/>
    <hyperlink ref="J1043" r:id="rId368" xr:uid="{B9A75869-22D6-49C5-AF07-9C437D46B0BE}"/>
    <hyperlink ref="J1041" r:id="rId369" xr:uid="{BDC3FB4D-4FAA-4304-9235-37682FA6010D}"/>
    <hyperlink ref="J1055" r:id="rId370" xr:uid="{FF3F9D2F-15DA-4023-9F8A-50685AC92D74}"/>
    <hyperlink ref="J1054" r:id="rId371" xr:uid="{46E85D84-BAA8-4486-87C7-B5F87143DDBD}"/>
    <hyperlink ref="J1063" r:id="rId372" xr:uid="{C0D827D6-6C38-4ECA-AEA9-3B5E09A3A7EA}"/>
    <hyperlink ref="J1062" r:id="rId373" xr:uid="{FB1A41AA-06B0-4957-85B1-D197041FF6D9}"/>
    <hyperlink ref="J1065" r:id="rId374" xr:uid="{C3F55509-2914-4C8B-9256-7BAE73D2B578}"/>
    <hyperlink ref="J1101" r:id="rId375" xr:uid="{93143A4B-A55E-497D-A053-E7E11A3044B8}"/>
    <hyperlink ref="J1106" r:id="rId376" xr:uid="{83958EF4-581F-4B87-8CF9-839611186634}"/>
    <hyperlink ref="J1122" r:id="rId377" xr:uid="{10BE8F14-7689-40C3-9722-88FB3225C213}"/>
    <hyperlink ref="J1129" r:id="rId378" xr:uid="{5A507AED-72AF-4EF2-B300-256E05B38B48}"/>
    <hyperlink ref="J1132" r:id="rId379" xr:uid="{1B0F5E00-66C7-46B0-8E26-E09ED4BFEC52}"/>
    <hyperlink ref="J1141" r:id="rId380" xr:uid="{C828500D-7515-4A03-8426-D1C5CCA6C4C7}"/>
    <hyperlink ref="J1144" r:id="rId381" xr:uid="{F78FCA3A-34CD-4AE0-9B39-A7468161F6E1}"/>
    <hyperlink ref="J1157" r:id="rId382" xr:uid="{6727BBC5-3B60-4FE7-AB9D-7B582A4CCE5B}"/>
    <hyperlink ref="J1181" r:id="rId383" xr:uid="{7CC2B221-A153-4CD6-86D7-5E9514C2A390}"/>
    <hyperlink ref="J1192" r:id="rId384" xr:uid="{79AA1E82-841E-4834-BFF3-0921B75B4DAB}"/>
    <hyperlink ref="J1197" r:id="rId385" xr:uid="{0AEBDB88-E8FD-4936-9C24-031F4C6FA0A0}"/>
    <hyperlink ref="A577:E578" r:id="rId386" display="Teaching Aids" xr:uid="{5CD51200-1B18-4819-88DF-52C7311E8882}"/>
    <hyperlink ref="J1198" r:id="rId387" xr:uid="{309F1B5F-B7D1-46E9-8D36-39CBCF99E368}"/>
    <hyperlink ref="J1200" r:id="rId388" xr:uid="{0EAF3E93-3C2A-4BCA-B47C-236FC6B2071D}"/>
    <hyperlink ref="J1204" r:id="rId389" xr:uid="{0B050800-2548-4BEE-804B-2B59595A59DD}"/>
    <hyperlink ref="J1205" r:id="rId390" xr:uid="{5E2D843C-A3B9-4F45-8125-40462C1225E2}"/>
    <hyperlink ref="J1224" r:id="rId391" xr:uid="{969A3AB2-8AD9-4DA1-B68D-B68489BC7B97}"/>
    <hyperlink ref="J1228" r:id="rId392" xr:uid="{4CE6FE88-4CE8-4B4C-AC9A-92B8DA02BC97}"/>
    <hyperlink ref="J1240" r:id="rId393" xr:uid="{B59B0B3E-5D95-49BB-9E4B-AC578602FFAE}"/>
    <hyperlink ref="J1257" r:id="rId394" xr:uid="{A973897B-379C-41F8-A98F-ACE5A2CF320A}"/>
    <hyperlink ref="J1269" r:id="rId395" xr:uid="{E8324F9C-8C98-4690-B4C2-6897F255A9CF}"/>
    <hyperlink ref="J1298" r:id="rId396" xr:uid="{1E3F0C64-7CC8-4B96-9E8B-A0222862F828}"/>
    <hyperlink ref="J1302" r:id="rId397" xr:uid="{8272F2E4-8367-4E16-B0E3-F700E01F482A}"/>
    <hyperlink ref="J1305" r:id="rId398" xr:uid="{1DCDE864-D6F5-4C5E-9A57-6F229DA4FF0D}"/>
    <hyperlink ref="J1336" r:id="rId399" xr:uid="{6503A4B3-A3D5-46EF-A88C-6CC04ED08C7C}"/>
    <hyperlink ref="J1351" r:id="rId400" xr:uid="{C116F019-C48D-4C98-AAC7-5593BBCB6348}"/>
    <hyperlink ref="J1349" r:id="rId401" xr:uid="{2DEB3ED7-C19B-4229-AB33-FF88064A0D1B}"/>
    <hyperlink ref="J1363" r:id="rId402" xr:uid="{F0F464F7-8966-482D-84BF-8378BF2EF311}"/>
    <hyperlink ref="J1362" r:id="rId403" xr:uid="{EC4A3B20-951D-4F73-A7B1-727800722604}"/>
    <hyperlink ref="J1381" r:id="rId404" xr:uid="{2CE3A9B6-F80D-45DF-98D5-0B83412F5372}"/>
    <hyperlink ref="J1388" r:id="rId405" xr:uid="{0F5641A9-ED22-4BF1-BD74-6ED473EFDD66}"/>
    <hyperlink ref="J1426" r:id="rId406" xr:uid="{1E729CE2-1BE0-4C12-9589-8AEE21A20D08}"/>
    <hyperlink ref="J1465" r:id="rId407" xr:uid="{EC70385A-DC69-4BA2-B823-D47325135228}"/>
    <hyperlink ref="J1476" r:id="rId408" xr:uid="{EDAEFFC4-37D7-4F1A-B62B-0AAEB029E9E9}"/>
    <hyperlink ref="J1485" r:id="rId409" xr:uid="{9AB8660A-C148-46A1-B969-DA68C1BD332F}"/>
    <hyperlink ref="J1506" r:id="rId410" xr:uid="{AFA36B94-9DC1-4103-8EB8-A7BA40515884}"/>
    <hyperlink ref="J1510" r:id="rId411" xr:uid="{D339F380-5249-4296-A90F-280A882710A8}"/>
    <hyperlink ref="J1519" r:id="rId412" xr:uid="{24088026-34F5-4763-87E8-442DCCA346ED}"/>
    <hyperlink ref="J1520" r:id="rId413" xr:uid="{5971371D-550C-438D-AE66-92FA17C79E1A}"/>
    <hyperlink ref="J1525" r:id="rId414" xr:uid="{472EDC72-A260-44FF-B455-74B24B0BB74A}"/>
    <hyperlink ref="J1532" r:id="rId415" xr:uid="{0182C10B-7848-4C68-AD61-3B53062AF77B}"/>
    <hyperlink ref="J1539" r:id="rId416" xr:uid="{BA1FED2A-5B18-4E02-896E-E0B6CF3CACE6}"/>
    <hyperlink ref="J1542" r:id="rId417" xr:uid="{7C0BBF19-9B01-4A6E-94A5-4BEEAF505E85}"/>
    <hyperlink ref="J1549" r:id="rId418" xr:uid="{C0F9697F-DC64-4788-BA25-2C9D0076182D}"/>
    <hyperlink ref="J1562" r:id="rId419" xr:uid="{CD03A363-3C24-4AFB-A304-2DD7CAED04C1}"/>
    <hyperlink ref="J1563" r:id="rId420" xr:uid="{8C03C2FD-C3A3-40DD-B978-91603EAAD097}"/>
    <hyperlink ref="J889" r:id="rId421" xr:uid="{6699FDD3-9A06-4EB7-A06D-0ECD95CA4980}"/>
    <hyperlink ref="J1577" r:id="rId422" xr:uid="{9050C39B-CC90-4D57-BE95-8AB461B9A93C}"/>
    <hyperlink ref="J1607" r:id="rId423" xr:uid="{40F2BF9A-8FD4-4224-9E10-3C27E92EB0B3}"/>
    <hyperlink ref="J1622" r:id="rId424" xr:uid="{A71518D9-1173-4E6E-A30F-FCB8AA851225}"/>
    <hyperlink ref="J1666" r:id="rId425" xr:uid="{B6D1AC5F-B8EC-454D-8373-78D54ACFEA29}"/>
    <hyperlink ref="J671:J674" r:id="rId426" display="areed-schellberg@tacocabana.com" xr:uid="{498D208A-B5F8-40BA-9C2F-A078DD676934}"/>
    <hyperlink ref="J1694" r:id="rId427" xr:uid="{85208C26-667E-4119-860B-4691EF19A251}"/>
    <hyperlink ref="J1693" r:id="rId428" xr:uid="{8B543E91-F50C-49CC-B054-140BF310A3DA}"/>
    <hyperlink ref="J1700" r:id="rId429" xr:uid="{D3326307-E6B1-44AE-823F-86504F6D035E}"/>
    <hyperlink ref="J1701" r:id="rId430" xr:uid="{31A37AF6-BC2B-480B-B42F-67DDEEDC6D0E}"/>
    <hyperlink ref="J1702" r:id="rId431" xr:uid="{23CD5083-D3D2-4CBF-A0D8-CC44AABC4D61}"/>
    <hyperlink ref="J1739" r:id="rId432" xr:uid="{88C4A5FE-B8F8-42F3-9FFC-45213DD45435}"/>
    <hyperlink ref="J1775" r:id="rId433" xr:uid="{1A40960A-E9A8-43A7-8E59-670904B20B5A}"/>
    <hyperlink ref="J1800" r:id="rId434" xr:uid="{7804C1FB-C3C1-4153-B1C6-38E81C2ED516}"/>
    <hyperlink ref="J1804" r:id="rId435" xr:uid="{CDDD5192-BCD0-4BDB-95E2-E82E14D885DE}"/>
    <hyperlink ref="J1809" r:id="rId436" xr:uid="{3A260613-0ACC-4C29-95BF-D00731ED35F0}"/>
    <hyperlink ref="J1833" r:id="rId437" xr:uid="{6296D898-A59E-4A08-811D-0AED272D135F}"/>
    <hyperlink ref="J1840" r:id="rId438" xr:uid="{554D1B8C-7EC5-4223-8855-84B2957520BF}"/>
    <hyperlink ref="J1851" r:id="rId439" xr:uid="{E804D121-A77A-4D9E-A2CB-3F7109D8AA3B}"/>
    <hyperlink ref="J1852" r:id="rId440" xr:uid="{299AAFB7-BDC3-4E37-A494-55D4D5ECEE6F}"/>
    <hyperlink ref="J1864" r:id="rId441" xr:uid="{D7D73788-3F3F-49DE-ACDB-B80D326D0BA2}"/>
    <hyperlink ref="J1866" r:id="rId442" xr:uid="{5D75FBB2-2B34-45ED-AAF5-9EC833FFF4D3}"/>
    <hyperlink ref="J1871" r:id="rId443" xr:uid="{44F2B836-CD64-4AC6-BD78-D8DF980D2BE1}"/>
    <hyperlink ref="J1885" r:id="rId444" xr:uid="{FEB3885F-8367-42CC-A43D-907C261713A7}"/>
    <hyperlink ref="J1887" r:id="rId445" xr:uid="{B78A201C-9A1C-4AF9-9798-001CDB8F8F5B}"/>
    <hyperlink ref="J1932" r:id="rId446" xr:uid="{1E2B13A7-3FF6-46A0-82A7-B7C2BF229F92}"/>
    <hyperlink ref="J1940" r:id="rId447" xr:uid="{A5305D5E-B770-42F1-835A-D7993DE8EA98}"/>
    <hyperlink ref="J1948" r:id="rId448" xr:uid="{4F62F0FE-A59C-45A7-BA89-DC9C375C1432}"/>
    <hyperlink ref="J1949" r:id="rId449" xr:uid="{DF35F554-9B82-4002-B06E-41F889E4A4B8}"/>
    <hyperlink ref="J1957" r:id="rId450" xr:uid="{C27E0D18-1566-4C5B-9A4E-7DFB8DD61D45}"/>
    <hyperlink ref="J1959" r:id="rId451" xr:uid="{1D0220C7-3FE0-432B-901F-58552D2A0841}"/>
    <hyperlink ref="J1963" r:id="rId452" xr:uid="{BA93376E-FFF7-44F6-8AC9-DC62FA2B3704}"/>
    <hyperlink ref="J1960" r:id="rId453" xr:uid="{3E483BB9-D724-4F8D-83F3-B3114A7DB458}"/>
    <hyperlink ref="J1964" r:id="rId454" xr:uid="{0D0E5F6D-E9CA-429D-BB43-FF8F7D0BD62C}"/>
    <hyperlink ref="J1972" r:id="rId455" xr:uid="{32632708-302B-49BC-8CA5-147A3BE13A56}"/>
    <hyperlink ref="J1977" r:id="rId456" xr:uid="{8307C2DD-32A6-4DA9-A0B4-B106D3E15332}"/>
    <hyperlink ref="J1980" r:id="rId457" xr:uid="{5312A0E2-5784-44B4-A541-E0CCA4B7AD06}"/>
    <hyperlink ref="J1990" r:id="rId458" xr:uid="{ACE6C6C8-E9F9-4357-B2A7-455833445381}"/>
    <hyperlink ref="J2001" r:id="rId459" xr:uid="{92AC8AFA-DBF9-46A6-9D40-49A6418A8B32}"/>
    <hyperlink ref="J2011" r:id="rId460" xr:uid="{41352D1C-508F-411D-BC47-FC3C602621C2}"/>
    <hyperlink ref="J2014" r:id="rId461" xr:uid="{D34B768D-B625-4668-B1E1-5771963E3A8A}"/>
    <hyperlink ref="J2018" r:id="rId462" xr:uid="{7EDBBD72-5F7F-4ADF-AD9A-A56578025D15}"/>
    <hyperlink ref="J2041" r:id="rId463" xr:uid="{3AAAE4C9-9E6B-4AEA-AC7A-2D60FE70A7D8}"/>
    <hyperlink ref="J2045" r:id="rId464" xr:uid="{6B995313-8CC4-4BC0-A45A-4B9F04AADF1A}"/>
    <hyperlink ref="J2054" r:id="rId465" xr:uid="{08FC483A-2B58-46D8-99EB-C4F31DA4DDA8}"/>
    <hyperlink ref="J2061" r:id="rId466" xr:uid="{B51CB2EA-6B66-439E-A12C-219CF14C2BA0}"/>
    <hyperlink ref="J2072" r:id="rId467" xr:uid="{3A6FEC07-9751-4B9B-AD22-FA17F0F26A4C}"/>
    <hyperlink ref="J2077" r:id="rId468" xr:uid="{72BF32B6-69C7-4AD5-830C-13E5B08D8647}"/>
    <hyperlink ref="J2082" r:id="rId469" xr:uid="{73D58422-C5E2-426F-9D23-749D84B747F5}"/>
    <hyperlink ref="J768:J769" r:id="rId470" display="custserv@enasco.com" xr:uid="{36E2EC3C-24A7-4C9A-A781-0F9018960FFA}"/>
    <hyperlink ref="J2093" r:id="rId471" xr:uid="{92B2D20D-3823-4A9C-8125-A0184F2A69BB}"/>
    <hyperlink ref="J2092" r:id="rId472" xr:uid="{F3570DA0-1B81-43A3-8545-D1EB74BB2B86}"/>
    <hyperlink ref="J2133" r:id="rId473" xr:uid="{5CFDA2E2-95E2-4EDA-AFE3-A8C942DF56D7}"/>
    <hyperlink ref="J2136" r:id="rId474" xr:uid="{62C58CDB-C974-493C-AC62-7FCA4E1FEDA5}"/>
    <hyperlink ref="J2142" r:id="rId475" xr:uid="{3B0CE996-9E49-40D7-8A5F-AF70974795C0}"/>
    <hyperlink ref="J2153" r:id="rId476" xr:uid="{2B765104-75AE-40C2-A0E5-ABD7EDE8E2D9}"/>
    <hyperlink ref="J2157" r:id="rId477" xr:uid="{632AAD8D-E763-4968-AFB4-D94B3695759E}"/>
    <hyperlink ref="J2167" r:id="rId478" xr:uid="{7D5129FD-C716-4439-8756-E6B48CB6EAD6}"/>
    <hyperlink ref="J2181" r:id="rId479" xr:uid="{05A0DCFE-C2BA-4A3F-8B59-E5CBB745359D}"/>
    <hyperlink ref="J283" r:id="rId480" xr:uid="{606ABE02-715E-4FB3-9235-9D21B296A67F}"/>
    <hyperlink ref="J326" r:id="rId481" xr:uid="{7BBAE718-588B-420A-866E-AA8AC6CA8BBD}"/>
    <hyperlink ref="J327" r:id="rId482" xr:uid="{4468871B-E981-4704-A77C-A96615B8443F}"/>
    <hyperlink ref="J1366" r:id="rId483" xr:uid="{D5CD1932-F778-47A5-93F6-FA6C2B7C4DC9}"/>
    <hyperlink ref="J1371" r:id="rId484" xr:uid="{50156687-41DE-4DFA-9C68-8601E51C66D0}"/>
    <hyperlink ref="J592" r:id="rId485" xr:uid="{BC353481-C4D3-405F-B4C1-1404610A8C99}"/>
    <hyperlink ref="J1049" r:id="rId486" xr:uid="{1CFD721B-5C24-4B80-891F-87DCFA5E2812}"/>
    <hyperlink ref="J1071" r:id="rId487" xr:uid="{74E37DD1-F424-4DE0-94ED-6E31AE0E7C22}"/>
    <hyperlink ref="J208" r:id="rId488" xr:uid="{CEF592EA-5FE8-4987-9DA0-4C24A9D086EF}"/>
    <hyperlink ref="J1670" r:id="rId489" xr:uid="{FE16E2E3-7ECD-45AD-8D7D-75B206E82775}"/>
    <hyperlink ref="J1121" r:id="rId490" xr:uid="{B7949D1C-D47D-456A-BEA5-804DE3B271AF}"/>
    <hyperlink ref="J96" r:id="rId491" xr:uid="{ACF74D1C-F936-4329-8C72-588058051251}"/>
    <hyperlink ref="J1631" r:id="rId492" xr:uid="{CF10E315-B167-47C4-AF26-E0156818A9AF}"/>
    <hyperlink ref="J1688" r:id="rId493" xr:uid="{3FE73E31-BF86-4831-8EC3-54E80D8DADAA}"/>
    <hyperlink ref="J1233" r:id="rId494" xr:uid="{9667CD39-F0E3-4479-98C8-20A643EC3539}"/>
    <hyperlink ref="J132" r:id="rId495" xr:uid="{9227D3E5-75A0-4EEB-AFD5-18620E0DAC3F}"/>
    <hyperlink ref="J1861" r:id="rId496" xr:uid="{63467F0E-FCC5-430A-9854-6AE7868AEA30}"/>
    <hyperlink ref="J517" r:id="rId497" xr:uid="{15BE327B-C9BC-40AC-AE6D-2DC17BD6F26B}"/>
    <hyperlink ref="J998" r:id="rId498" xr:uid="{23E7E2C6-327F-4225-8E43-17EB62ED4F0F}"/>
    <hyperlink ref="J1624" r:id="rId499" xr:uid="{654AADDC-2537-4AAB-9213-D58790117B5D}"/>
    <hyperlink ref="J1078" r:id="rId500" xr:uid="{500323E9-290E-4309-A868-7339DA467130}"/>
    <hyperlink ref="J991" r:id="rId501" xr:uid="{392C1F1A-F4FF-4A9E-96DE-2521BAE19ACD}"/>
    <hyperlink ref="J2012" r:id="rId502" xr:uid="{F4E6D845-B007-4948-B0A6-2F6FEBAF1A1F}"/>
    <hyperlink ref="J1704" r:id="rId503" xr:uid="{9A520395-A64E-4960-A56B-D9D25CA32F28}"/>
    <hyperlink ref="J1193" r:id="rId504" xr:uid="{EEF7A35C-8E60-499A-86F2-D92F6C01B97F}"/>
    <hyperlink ref="J1180" r:id="rId505" xr:uid="{DA836E8C-A3FD-49C4-BE61-AE9774A171E7}"/>
    <hyperlink ref="J1822" r:id="rId506" xr:uid="{92D77B55-D789-48DB-925E-B9D2CCA3A77E}"/>
    <hyperlink ref="J1627" r:id="rId507" display="rklingbeil@rlkengineering.com" xr:uid="{49E9E71B-9DD9-443C-8C9A-963E6164E704}"/>
    <hyperlink ref="J1437" r:id="rId508" xr:uid="{DBD7C92E-F64C-4843-AEE0-3E2A344D15DE}"/>
    <hyperlink ref="J2068" r:id="rId509" xr:uid="{9F1BF684-B6E8-462E-A669-9731385F21BF}"/>
    <hyperlink ref="J12" r:id="rId510" xr:uid="{00F2422D-939A-447A-8B46-472956CC5CD8}"/>
    <hyperlink ref="J1678" r:id="rId511" display="marty@sasfiretx.com" xr:uid="{59F4BD1B-21EC-48E4-B487-A161599EDFF6}"/>
    <hyperlink ref="J1175" r:id="rId512" xr:uid="{8C0257E7-AFA6-460F-B802-2EFDC06CE275}"/>
    <hyperlink ref="J764" r:id="rId513" xr:uid="{FC87F8D0-51E3-45E2-AF49-F25DCD25E1B4}"/>
    <hyperlink ref="J145" r:id="rId514" xr:uid="{EF5CDE11-522C-4B90-A984-E9D24464997B}"/>
    <hyperlink ref="J1035" r:id="rId515" xr:uid="{E99E7E7E-7772-4A9E-8BBA-ADA6D2BA9525}"/>
    <hyperlink ref="J976" r:id="rId516" xr:uid="{97DEC49D-57EC-4EED-9D71-8953BB982171}"/>
    <hyperlink ref="J195" r:id="rId517" xr:uid="{C39B6998-6B9A-414B-951B-ACED1F79A4F7}"/>
    <hyperlink ref="J1785" r:id="rId518" xr:uid="{52D8835B-8B64-44E3-B6CF-E3B1AEE5310E}"/>
    <hyperlink ref="J2103" r:id="rId519" xr:uid="{8550C549-6CDE-47E8-BA32-F51D6C3C8E9F}"/>
    <hyperlink ref="J904" r:id="rId520" xr:uid="{BC34D263-B90B-45F0-B574-4DA595C79CD2}"/>
    <hyperlink ref="J1984" r:id="rId521" xr:uid="{FC0B84FE-132C-4CE1-A32C-FADA81E1F670}"/>
    <hyperlink ref="J901" r:id="rId522" xr:uid="{18783A5B-512E-4D5A-BD87-11CFEFAF4448}"/>
    <hyperlink ref="J452" r:id="rId523" xr:uid="{E05E8C73-7528-423B-AA5E-851315E09862}"/>
    <hyperlink ref="J687" r:id="rId524" display="mailto:drentlaw4e@gmail.com" xr:uid="{4DF21E74-FFF1-449C-8659-73B31282BE1D}"/>
    <hyperlink ref="J1853" r:id="rId525" xr:uid="{0D66C523-6280-41B9-A9F7-5B7331F32E63}"/>
    <hyperlink ref="J1149" r:id="rId526" xr:uid="{4320D287-8E60-4795-B81B-B67215AE3146}"/>
    <hyperlink ref="J855" r:id="rId527" xr:uid="{B412C235-02CB-49C9-802B-BCD5B9E3D5CE}"/>
    <hyperlink ref="J1967" r:id="rId528" xr:uid="{8395AA8B-1636-4E85-8CE5-15FF200609F2}"/>
    <hyperlink ref="J227" r:id="rId529" xr:uid="{63E16BB6-8C9C-4762-A0C2-06609FA00FE0}"/>
    <hyperlink ref="J35" r:id="rId530" xr:uid="{D06EC5CB-0DA4-4988-BEB9-53F597D8DCF7}"/>
    <hyperlink ref="J1586" r:id="rId531" xr:uid="{A5008E83-B4BA-4D80-AC8B-737BA83507AF}"/>
    <hyperlink ref="J262" r:id="rId532" xr:uid="{DA7D9965-6174-421F-B85A-BE0E3488E6B3}"/>
    <hyperlink ref="J1443" r:id="rId533" xr:uid="{1BB94A26-B453-46D1-BF59-20ED4AFF51AC}"/>
    <hyperlink ref="J788" r:id="rId534" xr:uid="{826B66C5-F5C1-428D-A766-6337E0DC0716}"/>
    <hyperlink ref="J95" r:id="rId535" xr:uid="{65149050-4F8D-42C8-AA50-72F228927744}"/>
    <hyperlink ref="J647" r:id="rId536" xr:uid="{1B066B72-7933-47DA-80EA-EBD040E8532E}"/>
    <hyperlink ref="J993" r:id="rId537" xr:uid="{D0B936A2-FC71-4BCC-9D66-36B4E8E584BD}"/>
    <hyperlink ref="J1604" r:id="rId538" xr:uid="{5B9F879F-C570-4E97-A735-4E3F986B77E4}"/>
    <hyperlink ref="J1036" r:id="rId539" xr:uid="{04BFF96A-A89C-4EAE-BD06-AEAD77B34C48}"/>
    <hyperlink ref="J581" r:id="rId540" xr:uid="{14762AF3-B683-4334-AF40-07DDBFA09076}"/>
    <hyperlink ref="J2161" r:id="rId541" xr:uid="{FABCC5F8-899A-407E-B4F3-EC569C4BDDF5}"/>
    <hyperlink ref="J1033" r:id="rId542" xr:uid="{9A4D70EF-A676-4312-AC4A-3EB9F6DF77D5}"/>
    <hyperlink ref="J2179" r:id="rId543" xr:uid="{4F5A79B5-CEE1-4C3A-9460-3A927D30E7B4}"/>
    <hyperlink ref="J1187" r:id="rId544" xr:uid="{5706FC84-3EEA-48D3-8B31-A4088892F315}"/>
    <hyperlink ref="J1906" r:id="rId545" xr:uid="{C49E9302-1B5C-4E8F-A052-5C4D379B5B55}"/>
    <hyperlink ref="J929" r:id="rId546" xr:uid="{B72D7C77-0C94-439E-A186-7024BE093AD2}"/>
    <hyperlink ref="J1645" r:id="rId547" xr:uid="{21F533B7-9668-4FBF-A0C6-673DACE5A952}"/>
    <hyperlink ref="J1644" r:id="rId548" xr:uid="{99FAF452-5BBA-405F-871C-74EE9B87B8E4}"/>
    <hyperlink ref="J2177" r:id="rId549" xr:uid="{2148FA0F-3F1D-4FC7-BCA4-04695C7383D2}"/>
    <hyperlink ref="J135" r:id="rId550" xr:uid="{BF61B0B4-C204-420D-9938-E60E126F620F}"/>
    <hyperlink ref="J578" r:id="rId551" xr:uid="{4515D6C7-5EF0-4607-8AED-6855F608F835}"/>
    <hyperlink ref="J339" r:id="rId552" xr:uid="{1D63C32B-9D96-4A17-BBE0-6E341E2B10C8}"/>
    <hyperlink ref="J38" r:id="rId553" xr:uid="{A0C40B4B-AACC-4EC2-BE8A-0B332FEAAB08}"/>
    <hyperlink ref="J155" r:id="rId554" xr:uid="{F78D455D-6C42-4B6D-9849-E69779DCFD75}"/>
    <hyperlink ref="J881" r:id="rId555" xr:uid="{61F18033-FE28-40F0-AD21-BB4831D2B3D4}"/>
    <hyperlink ref="J2108" r:id="rId556" display="richard.matkin@wellsfargo.com" xr:uid="{9A8BA892-AE86-40D9-B54F-AF3AA114BC7F}"/>
    <hyperlink ref="J2109" r:id="rId557" display="richard.matkin@wellsfargo.com" xr:uid="{4261D4D0-D3D2-4B85-8A74-16728CBBB6C9}"/>
    <hyperlink ref="J41" r:id="rId558" xr:uid="{F7A70967-0F8C-470C-B9FE-3ADD4B7AE42E}"/>
    <hyperlink ref="J625" r:id="rId559" xr:uid="{CB8F90AD-F4F5-43D7-A466-B938619FA41B}"/>
    <hyperlink ref="J213" r:id="rId560" xr:uid="{F45FC93E-0C02-4126-B951-A773AB7C443A}"/>
    <hyperlink ref="J275" r:id="rId561" xr:uid="{C2427863-919E-47A0-91DD-DBD5043751FC}"/>
    <hyperlink ref="J461" r:id="rId562" xr:uid="{BB72FF9E-005B-46AA-A40B-0DC5292BC4A8}"/>
    <hyperlink ref="J573" r:id="rId563" xr:uid="{1F62C722-70EE-4F21-90CC-34EE94802235}"/>
    <hyperlink ref="J560" r:id="rId564" display="lmcleod@deckermechanical.com_x000a__x000a_" xr:uid="{0F911A0E-3C20-40B3-A7A2-5365BBABAD03}"/>
    <hyperlink ref="J671" r:id="rId565" xr:uid="{0131EC13-1CB9-46AC-A352-DD44D842B4C7}"/>
    <hyperlink ref="J720" r:id="rId566" xr:uid="{C7C2E49A-BC73-4DFA-99CC-B8AE85DE4732}"/>
    <hyperlink ref="J1398" r:id="rId567" xr:uid="{DA45D93B-017B-495B-B763-EEF33AAAEF7B}"/>
    <hyperlink ref="J1474" r:id="rId568" xr:uid="{29321C32-1881-4CC5-A895-6A81F78EFF9D}"/>
    <hyperlink ref="J1653" r:id="rId569" xr:uid="{F854964D-3455-4458-B24E-238CF6E0BAC3}"/>
    <hyperlink ref="J1882" r:id="rId570" xr:uid="{A2575EEC-E28C-4E96-ACBA-748E9C188924}"/>
    <hyperlink ref="J2050" r:id="rId571" xr:uid="{378BEE0B-A345-47E2-924B-E5E42428EF27}"/>
    <hyperlink ref="J1108" r:id="rId572" xr:uid="{E92DB147-5382-4EBF-8993-4ED9C64F618D}"/>
    <hyperlink ref="J1309" r:id="rId573" xr:uid="{766859EF-446D-4366-9BA4-461CF210C088}"/>
    <hyperlink ref="J1483" r:id="rId574" xr:uid="{671375FE-A9CF-4C23-9AB9-F92B1EE7DE06}"/>
    <hyperlink ref="J756" r:id="rId575" xr:uid="{BCBD5F73-2294-4434-A50D-FFD40788ADEE}"/>
    <hyperlink ref="J1595" r:id="rId576" xr:uid="{AE51AB6A-F57B-4460-8F12-D3D3395CCF11}"/>
    <hyperlink ref="J863" r:id="rId577" xr:uid="{A8F3228C-084F-4C20-9861-ED7223D862DA}"/>
    <hyperlink ref="J1230" r:id="rId578" xr:uid="{4992C26A-AE39-456F-A6CE-F707E7F2F447}"/>
    <hyperlink ref="J1988" r:id="rId579" xr:uid="{A866A349-BB72-42C2-BF39-5A4E1145E431}"/>
    <hyperlink ref="J1552" r:id="rId580" xr:uid="{497F2CD1-C21D-4641-A721-08BB6F2EC612}"/>
    <hyperlink ref="J125" r:id="rId581" xr:uid="{D9991887-00CE-4039-9335-FA8731E6FC66}"/>
    <hyperlink ref="J1947" r:id="rId582" xr:uid="{83FFD8B6-FEA7-485D-A21F-C66D91FB5A9D}"/>
    <hyperlink ref="J360" r:id="rId583" xr:uid="{D7DFD3A5-07F2-44D4-BB1C-50FAEB151E3F}"/>
    <hyperlink ref="J1748" r:id="rId584" xr:uid="{22C72BCC-691E-4589-BFC4-A4CF0B0095D2}"/>
    <hyperlink ref="J2165" r:id="rId585" xr:uid="{BF0A2F74-F669-4BC0-AC88-6BC550A7D29A}"/>
    <hyperlink ref="J940" r:id="rId586" tooltip="mailto:dispatch@ivtireservice.com" display="mailto:dispatch@ivtireservice.com" xr:uid="{C8D366C3-8099-4EE5-8817-666332884317}"/>
    <hyperlink ref="J2129" r:id="rId587" xr:uid="{17B41E63-F4EC-451E-95CD-C18A288317D8}"/>
    <hyperlink ref="J367" r:id="rId588" xr:uid="{1E8DC9B4-A8FB-405F-9C01-6B1FF55D8E06}"/>
    <hyperlink ref="J1440" r:id="rId589" xr:uid="{4E0D9C80-FE20-4677-83FD-D098A3F4CF2D}"/>
    <hyperlink ref="J1245" r:id="rId590" xr:uid="{F303D6A8-629C-4B17-92B7-11198D770FF6}"/>
    <hyperlink ref="J146" r:id="rId591" xr:uid="{7177A547-44CA-45A0-B8F5-2A7809A28A5E}"/>
    <hyperlink ref="J432" r:id="rId592" xr:uid="{13F6B46C-EC66-4E96-8583-2833BC2CF9F6}"/>
    <hyperlink ref="J1243" r:id="rId593" xr:uid="{CC88B7D6-02CA-4A3A-A6E8-AB8CC084BCDE}"/>
    <hyperlink ref="J1244" r:id="rId594" xr:uid="{1C465598-924D-443E-B962-FF736D0C6CAA}"/>
    <hyperlink ref="J595" r:id="rId595" xr:uid="{652D10D0-45C1-4263-B2F4-583A998EC82D}"/>
    <hyperlink ref="J1466" r:id="rId596" xr:uid="{B31286BF-2CC6-4EC5-9D98-4288E1D5BFA5}"/>
    <hyperlink ref="J31" r:id="rId597" xr:uid="{B97157AC-73FE-4A3C-8ECB-AEB22286162B}"/>
    <hyperlink ref="J73" r:id="rId598" xr:uid="{2676BAE4-B5D7-41F2-93F4-9F50E7A1B3B2}"/>
    <hyperlink ref="J93" r:id="rId599" xr:uid="{440B0A75-8D4B-48ED-831B-E8D1EDEF207B}"/>
    <hyperlink ref="J115" r:id="rId600" xr:uid="{AD4BD7B5-DE21-4783-B3C4-6C237B959C43}"/>
    <hyperlink ref="J792" r:id="rId601" xr:uid="{A6A3F4C5-8F76-4E14-AB9E-405FD6F11DCB}"/>
    <hyperlink ref="J246" r:id="rId602" xr:uid="{CE06F317-FD10-4D9B-BCCD-C0A688018D15}"/>
    <hyperlink ref="J289" r:id="rId603" xr:uid="{D2B0764D-966F-4520-81FD-A77FC026D269}"/>
    <hyperlink ref="J383" r:id="rId604" xr:uid="{307EE855-67E2-448B-B401-543295AE75E7}"/>
    <hyperlink ref="J436" r:id="rId605" xr:uid="{B702461F-0D96-4635-8EDC-714E59C0AE32}"/>
    <hyperlink ref="J439" r:id="rId606" xr:uid="{8F843377-6A3C-4FE5-9E62-06961E0B1F61}"/>
    <hyperlink ref="J474" r:id="rId607" xr:uid="{D274C3C2-6317-445E-A947-2DD599883585}"/>
    <hyperlink ref="J1505" r:id="rId608" xr:uid="{B1861259-B9FA-4ED2-AD86-A45FD5A853F6}"/>
    <hyperlink ref="J716" r:id="rId609" xr:uid="{CB3E96C9-C551-4F6B-86E7-8291B7FB90C8}"/>
    <hyperlink ref="J1662" r:id="rId610" xr:uid="{BEC743D0-E270-428B-99F5-89B6E05A8916}"/>
    <hyperlink ref="J887" r:id="rId611" xr:uid="{8537C25E-BCAB-4748-9296-D0A87D7E7ED8}"/>
    <hyperlink ref="J897" r:id="rId612" xr:uid="{8CE2003F-91EA-405D-9CA3-BF02E963533F}"/>
    <hyperlink ref="J990" r:id="rId613" xr:uid="{4DE094B2-07A7-4C7A-ACEB-967A8F621A40}"/>
    <hyperlink ref="J1028" r:id="rId614" xr:uid="{0311F360-FBCB-473E-A80C-965828A30AA6}"/>
    <hyperlink ref="J1047" r:id="rId615" xr:uid="{6B52A2F4-5977-4A9F-B341-A718AF548203}"/>
    <hyperlink ref="J1262" r:id="rId616" xr:uid="{AE4997A8-EEC2-4186-AFFD-62068C33B4A5}"/>
    <hyperlink ref="J1278" r:id="rId617" xr:uid="{9705392F-2385-42DB-944B-0143639C8556}"/>
    <hyperlink ref="J1478" r:id="rId618" xr:uid="{F8F14836-CC0A-4206-BA45-F8E57A45F051}"/>
    <hyperlink ref="J1535" r:id="rId619" xr:uid="{1BE4F824-10AA-4058-81C8-2061F56CD970}"/>
    <hyperlink ref="J1614" r:id="rId620" xr:uid="{5760BF0C-E730-436D-99B5-309F07E51417}"/>
    <hyperlink ref="J1663" r:id="rId621" xr:uid="{7EF1BFA5-753F-44A6-ACBF-F1F5E35BDE41}"/>
    <hyperlink ref="J1698" r:id="rId622" xr:uid="{380D5B0A-7E2B-4A6B-A34D-241625F8E189}"/>
    <hyperlink ref="J1705" r:id="rId623" xr:uid="{1437029A-B2BF-424E-9B38-FC709CE63663}"/>
    <hyperlink ref="J1806" r:id="rId624" xr:uid="{FC393808-DE9A-469C-A006-E23EBDF9477A}"/>
    <hyperlink ref="J1893" r:id="rId625" xr:uid="{05197C01-5EB9-4616-99C9-6A9D16C11B15}"/>
    <hyperlink ref="J2058" r:id="rId626" xr:uid="{4D5E6154-8D6E-4C64-B18F-3870E7002F5F}"/>
    <hyperlink ref="J2066" r:id="rId627" xr:uid="{4EDCFEC8-1230-46C4-9E0F-F10ABB8585E2}"/>
    <hyperlink ref="J2148" r:id="rId628" xr:uid="{AAB768E2-8FA6-457B-9D3D-F498FBD5E1EB}"/>
    <hyperlink ref="J2171" r:id="rId629" xr:uid="{97DAE3D5-19DD-4687-9FD9-DECA162221FD}"/>
    <hyperlink ref="J949" r:id="rId630" xr:uid="{8AD07DB4-ADF8-4ED3-B579-CBA684B5FACF}"/>
    <hyperlink ref="J1217" r:id="rId631" xr:uid="{6EC9E8AD-D62B-4431-A8AE-F1D65E7AC173}"/>
    <hyperlink ref="J130" r:id="rId632" xr:uid="{62FE30DC-849D-488B-BC44-51A497193D28}"/>
    <hyperlink ref="J1574" r:id="rId633" display="lisa@readers2leaders.org" xr:uid="{3E242467-7911-44FC-B717-D70DAE01D327}"/>
    <hyperlink ref="J1031" r:id="rId634" xr:uid="{B65B6954-E14B-4D75-B44E-C719A91A84A2}"/>
    <hyperlink ref="J1745" r:id="rId635" xr:uid="{CB6C2087-6E32-4D74-8ED0-90236D70D141}"/>
    <hyperlink ref="J495" r:id="rId636" xr:uid="{667E57CC-CFCC-4BAB-A55D-D7D6C94537D5}"/>
    <hyperlink ref="J2104" r:id="rId637" xr:uid="{EC3368DA-0649-4DF9-B0AA-92CB89E120A3}"/>
    <hyperlink ref="J394" r:id="rId638" xr:uid="{F8AAFE7B-5D75-4A39-81B5-6A06AA60495A}"/>
    <hyperlink ref="J266" r:id="rId639" xr:uid="{352E298A-99DB-40EC-BD2D-755E9E54CDD8}"/>
    <hyperlink ref="J531" r:id="rId640" xr:uid="{EADC9DC3-2321-4BBE-B9B2-4B16C63E4BDF}"/>
    <hyperlink ref="J1397" r:id="rId641" xr:uid="{C35CD536-6ED5-4694-B4E4-A7E06D618954}"/>
    <hyperlink ref="J566" r:id="rId642" xr:uid="{607A0277-6AFF-430A-A23A-719BDACD424D}"/>
    <hyperlink ref="J964" r:id="rId643" xr:uid="{03E593DE-DD01-4F06-9E43-4AA05F680CFF}"/>
    <hyperlink ref="J449" r:id="rId644" xr:uid="{3FCAC3BF-EA7F-487F-943C-A34F77507E5B}"/>
    <hyperlink ref="J542" r:id="rId645" xr:uid="{D9269027-FAF6-4426-B73D-B954F2D1C159}"/>
    <hyperlink ref="J1807" r:id="rId646" xr:uid="{10109DD0-8C93-4FC3-AD62-539D47656F67}"/>
    <hyperlink ref="J2059" r:id="rId647" xr:uid="{6EC0A772-93C4-41A1-B44D-08634871FCB7}"/>
    <hyperlink ref="J161" r:id="rId648" xr:uid="{170F4936-F7FE-4259-905D-0C9E06993F38}"/>
    <hyperlink ref="J1241" r:id="rId649" xr:uid="{04B072BD-AF33-407F-8572-13B54ACC950B}"/>
    <hyperlink ref="J110" r:id="rId650" xr:uid="{D11DDF5D-E1A7-4293-91DF-B58B51372602}"/>
    <hyperlink ref="J368" r:id="rId651" xr:uid="{5D5A800D-38D9-44AC-B8F2-8418F97F6667}"/>
    <hyperlink ref="J1713" r:id="rId652" xr:uid="{799B47B3-2754-43CC-982C-B07B1483B1BB}"/>
    <hyperlink ref="J1795" r:id="rId653" xr:uid="{0464C605-B49B-4545-AC78-38C97756D454}"/>
    <hyperlink ref="J2122" r:id="rId654" xr:uid="{09A57043-4FBB-465F-8840-FE74C107CDA8}"/>
    <hyperlink ref="J2053" r:id="rId655" xr:uid="{E17C807E-65B6-47DE-B6C2-5DC954107FCF}"/>
    <hyperlink ref="J572" r:id="rId656" xr:uid="{6192D6AA-B12A-4B5D-B161-2F7CBD4147C2}"/>
    <hyperlink ref="J1884" r:id="rId657" xr:uid="{B0E86FD3-F60C-490B-8A71-1DDBC29DBCE5}"/>
    <hyperlink ref="J661" r:id="rId658" xr:uid="{F8C0BC9C-3328-4C30-82C5-DF52D5856C5C}"/>
    <hyperlink ref="J1655" r:id="rId659" xr:uid="{2F48B955-B4FA-49B6-8B1A-A8DC6A172171}"/>
    <hyperlink ref="J1877" r:id="rId660" xr:uid="{674EA60F-922A-42DF-B49E-30BC44A51345}"/>
    <hyperlink ref="J1770" r:id="rId661" xr:uid="{5CE3C080-7E08-4E8F-9303-B5FDA4DA3A06}"/>
    <hyperlink ref="J448" r:id="rId662" xr:uid="{82AE164B-E9A6-447C-AF4C-EEAF00725115}"/>
    <hyperlink ref="J483" r:id="rId663" xr:uid="{BEBEBFE0-6238-4BAC-996E-352643AFDFC7}"/>
    <hyperlink ref="J1310" r:id="rId664" xr:uid="{18A7FDD7-6F50-4782-82E8-E1B08DE225CB}"/>
    <hyperlink ref="J1858" r:id="rId665" xr:uid="{03E00F5B-6EF2-4ED0-A581-CA64D80A32F9}"/>
    <hyperlink ref="J1350" r:id="rId666" xr:uid="{131E7C9D-9C75-4AAF-BED2-655F0EF548A1}"/>
    <hyperlink ref="J523" r:id="rId667" xr:uid="{A5908E33-DDF6-4950-B0FA-F5FC045E57FA}"/>
    <hyperlink ref="J219" r:id="rId668" xr:uid="{EFAF3575-01F2-4502-BA66-74622A6A316D}"/>
    <hyperlink ref="J814" r:id="rId669" xr:uid="{124CD816-1DF3-4FF0-8F90-D28AEF67FAEC}"/>
    <hyperlink ref="J229" r:id="rId670" xr:uid="{499F886A-E2D7-4713-94B7-60A3BF8EC6FE}"/>
    <hyperlink ref="J603" r:id="rId671" xr:uid="{91F2D30A-9DD3-401B-BD34-D2A81C1BBF3C}"/>
    <hyperlink ref="J1441" r:id="rId672" xr:uid="{43B753EE-D2B8-4E1E-8BA7-49038F9BE630}"/>
    <hyperlink ref="J1802" r:id="rId673" xr:uid="{C4FBBA5D-565F-41E3-BBAD-CBD98776A8FF}"/>
    <hyperlink ref="J2031" r:id="rId674" xr:uid="{94584216-54AC-4707-8040-91772C04CE79}"/>
    <hyperlink ref="J879" r:id="rId675" xr:uid="{BEC8EC30-0729-42B2-B7B3-5D091E580C1B}"/>
    <hyperlink ref="J920" r:id="rId676" xr:uid="{7963AFE7-1E79-4750-B362-A301F055DFBC}"/>
    <hyperlink ref="J919" r:id="rId677" xr:uid="{3833E159-4894-4981-8A65-38820AD37E6D}"/>
    <hyperlink ref="J1189" r:id="rId678" xr:uid="{54347378-3F4C-4FBD-9087-51C5CE9FC9F6}"/>
    <hyperlink ref="J1017" r:id="rId679" tooltip="mailto:shop@jmrbodyworks.com" display="mailto:shop@jmrbodyworks.com" xr:uid="{FC0CF4DE-F2F0-4747-943F-C6947DDE537B}"/>
    <hyperlink ref="J662" r:id="rId680" xr:uid="{C8BBF8A2-C563-423B-A935-0780B9535A22}"/>
    <hyperlink ref="J1684" r:id="rId681" xr:uid="{B53F530D-E0BA-4607-9DFA-B0EAE742EF54}"/>
    <hyperlink ref="J1266" r:id="rId682" xr:uid="{75BFEB5B-8758-4FDF-96E1-C823782737A6}"/>
    <hyperlink ref="J490" r:id="rId683" xr:uid="{9310E3DF-4487-4B43-96CA-20006E55780A}"/>
    <hyperlink ref="J491" r:id="rId684" xr:uid="{2151D82F-B4A4-4FD3-B86E-8DD592FCB129}"/>
    <hyperlink ref="J2039" r:id="rId685" display="jtraywick@uline.com" xr:uid="{AFC1DDF5-822A-4D23-AC96-0E9A623C6981}"/>
    <hyperlink ref="J207" r:id="rId686" xr:uid="{F2FE9545-5D51-401D-B0C6-0DBA843B2F4B}"/>
    <hyperlink ref="J63" r:id="rId687" xr:uid="{C4E5E60E-4A5C-46BB-B8B6-84BC8A817F6D}"/>
    <hyperlink ref="J324:J325" r:id="rId688" display="mailto:Sales@Lab-resources.net" xr:uid="{8133EDDA-D325-4EBA-B276-CD57ACF4E4A1}"/>
    <hyperlink ref="J1499" r:id="rId689" xr:uid="{51AC8C35-D757-4EF2-A14B-E9118BF642D0}"/>
    <hyperlink ref="J282" r:id="rId690" xr:uid="{7A7558DA-7086-41AD-8267-C2A667A646BA}"/>
    <hyperlink ref="J691" r:id="rId691" xr:uid="{4558D580-6E84-411B-A26C-46F2361767C9}"/>
    <hyperlink ref="J10" r:id="rId692" xr:uid="{BCCCE458-DF8A-4F24-B6A1-915D124FDE40}"/>
    <hyperlink ref="J1566" r:id="rId693" xr:uid="{5A8736F7-FD8F-41A9-9B4E-B42F15657463}"/>
    <hyperlink ref="J1396" r:id="rId694" xr:uid="{68BA9D25-D679-4739-BE45-C12B06E65A33}"/>
    <hyperlink ref="O1396" r:id="rId695" xr:uid="{F8BA0FDC-3A3E-49B4-8FAF-D1074A306EB4}"/>
    <hyperlink ref="O238" r:id="rId696" xr:uid="{263B9680-1844-43DE-8895-B12BAA2143F4}"/>
    <hyperlink ref="O652" r:id="rId697" xr:uid="{704A15F1-4D58-4093-968E-A90225878EE8}"/>
    <hyperlink ref="O1747" r:id="rId698" xr:uid="{515650D8-F01B-4333-8D1A-C0CDB5BEAC0B}"/>
    <hyperlink ref="O1202" r:id="rId699" xr:uid="{4C44E129-7BEC-4ACE-BBC8-AEAB6E3630DA}"/>
    <hyperlink ref="O156" r:id="rId700" xr:uid="{955C7B52-082F-4033-B1E9-DC827A74B3AA}"/>
    <hyperlink ref="O1060" r:id="rId701" xr:uid="{477F089B-CFB5-4525-9B57-03021A73E109}"/>
    <hyperlink ref="O1207" r:id="rId702" xr:uid="{C8B49DFE-BA85-4143-92F5-69AA1CB9B156}"/>
    <hyperlink ref="O1174" r:id="rId703" xr:uid="{A866A6DB-F9D3-4C5B-A83A-C750AD6EADAC}"/>
    <hyperlink ref="J238" r:id="rId704" xr:uid="{A1B0A60A-52D4-47E9-A226-C652C1374973}"/>
    <hyperlink ref="J652" r:id="rId705" xr:uid="{376A8D35-08B9-4057-A38C-B8A215B1B73E}"/>
    <hyperlink ref="J1747" r:id="rId706" xr:uid="{9A19A0C3-E110-47EF-8B4F-28AB80F2BD4D}"/>
    <hyperlink ref="J1202" r:id="rId707" xr:uid="{D453BD98-D43E-44C2-860A-031B859DEE9E}"/>
    <hyperlink ref="J156" r:id="rId708" xr:uid="{1283D9B3-FE73-41AB-98EC-CAFF1C0B973E}"/>
    <hyperlink ref="J1060" r:id="rId709" xr:uid="{DC44F3CC-EBD0-4DFB-ADC2-25D7A00CFCF1}"/>
    <hyperlink ref="J1207" r:id="rId710" xr:uid="{6F16450D-08BC-4046-AA8D-4157E5BE7627}"/>
    <hyperlink ref="J1174" r:id="rId711" xr:uid="{AD676631-C941-4460-8EAC-DA85C5B54145}"/>
    <hyperlink ref="J180" r:id="rId712" xr:uid="{8412996D-C07D-4D54-852C-FEC435E969F9}"/>
    <hyperlink ref="J1578" r:id="rId713" xr:uid="{3194F959-2431-4C98-A5B0-4E92E12119BF}"/>
    <hyperlink ref="J1579" r:id="rId714" xr:uid="{A2DA6413-F929-4201-9A34-673224C289E9}"/>
    <hyperlink ref="J220" r:id="rId715" xr:uid="{5380F6FB-49DC-44A1-8072-D3EA8ADFFA41}"/>
    <hyperlink ref="J226" r:id="rId716" xr:uid="{03380523-2A03-4DE1-BDC6-50827ED34F20}"/>
    <hyperlink ref="J346" r:id="rId717" xr:uid="{F6F544B8-2CC0-456F-BA92-FA41749751D7}"/>
    <hyperlink ref="J521" r:id="rId718" xr:uid="{00AE50FF-4488-48E5-9A62-C6737B714CC1}"/>
    <hyperlink ref="J559" r:id="rId719" xr:uid="{825EE9CA-C700-4484-A0AF-81CFA04B5BE6}"/>
    <hyperlink ref="J635" r:id="rId720" xr:uid="{D19AE526-D21D-4829-97A0-2E90E4FB0B5D}"/>
    <hyperlink ref="J782" r:id="rId721" xr:uid="{80ADDE9C-1510-49D1-9C7C-28077B75525D}"/>
    <hyperlink ref="J1076" r:id="rId722" xr:uid="{36EBA9F9-C277-4CA8-868E-C5ADD275D505}"/>
    <hyperlink ref="J1454" r:id="rId723" xr:uid="{8E0F035F-5E2A-4F50-BDB1-A9BD4B970FB7}"/>
    <hyperlink ref="J1589" r:id="rId724" xr:uid="{9A9E4ACA-BF14-46CF-AD54-096833C2BF6E}"/>
    <hyperlink ref="J1692" r:id="rId725" xr:uid="{C526CC90-C744-404D-9354-8E3E91E50D75}"/>
    <hyperlink ref="J2159" r:id="rId726" xr:uid="{B0867652-5E72-4CB0-96DC-9224F45C069F}"/>
    <hyperlink ref="J2173" r:id="rId727" xr:uid="{D5E84CD7-2B30-4F69-9DEB-A1008AD23E8C}"/>
    <hyperlink ref="J1428" r:id="rId728" xr:uid="{BCDD0014-F634-4AE4-8E35-04287A63B301}"/>
    <hyperlink ref="J6:J7" r:id="rId729" display="jenny@team-wow.com" xr:uid="{502E09F8-9843-4289-9B38-AC46378D0CD7}"/>
    <hyperlink ref="J173" r:id="rId730" xr:uid="{54210896-477B-4D95-851F-6EE18E81956A}"/>
    <hyperlink ref="O173" r:id="rId731" xr:uid="{EA2EC6AA-44F9-4034-ADD0-DFDF8A8BBE3B}"/>
    <hyperlink ref="J1939" r:id="rId732" xr:uid="{108C08F6-DE03-4FA2-959E-C233ABB1310E}"/>
    <hyperlink ref="O1939" r:id="rId733" xr:uid="{3B6183FB-7C03-49F1-A820-5EA678024E8C}"/>
    <hyperlink ref="O265" r:id="rId734" xr:uid="{E8B8BDF9-BBA9-49AA-9921-5453F185465E}"/>
    <hyperlink ref="J36" r:id="rId735" xr:uid="{6FCA868D-9AD6-4012-9722-A3918E52A1DE}"/>
    <hyperlink ref="J265" r:id="rId736" xr:uid="{845BF8B6-2C7E-4CA0-9F00-8829249A9B23}"/>
    <hyperlink ref="J372" r:id="rId737" xr:uid="{35E462BA-6C9A-499B-A583-CC12AD04E361}"/>
    <hyperlink ref="J498" r:id="rId738" xr:uid="{AA7A062B-2CEA-4387-B883-AC90F1504649}"/>
    <hyperlink ref="J564" r:id="rId739" xr:uid="{194DA67A-9AB8-4102-9A0E-B535546F3A5F}"/>
    <hyperlink ref="J1056" r:id="rId740" xr:uid="{DB574B2B-971F-4FCE-8C56-100EA867A7BB}"/>
    <hyperlink ref="J1137" r:id="rId741" xr:uid="{A92AC485-5AC8-4A29-BA37-823F0E728B33}"/>
    <hyperlink ref="J1196" r:id="rId742" xr:uid="{22ECA0B8-3CF6-4C0F-A2AE-0A03E42335C1}"/>
    <hyperlink ref="J1432" r:id="rId743" xr:uid="{A1FAC698-F1DA-41E7-A277-479372BFEC1F}"/>
    <hyperlink ref="J905" r:id="rId744" xr:uid="{0E209C76-D505-42DF-BAA5-96D42BA0BFF2}"/>
    <hyperlink ref="J1553" r:id="rId745" xr:uid="{32F8AD28-7FEC-4351-B51D-1A94C99D60B3}"/>
    <hyperlink ref="J1965" r:id="rId746" xr:uid="{41D7E7C0-0BD9-4E26-A1B2-08EF14412A68}"/>
    <hyperlink ref="J2028" r:id="rId747" xr:uid="{60B67666-B561-426C-B4A5-6F118B325E1D}"/>
    <hyperlink ref="O36" r:id="rId748" xr:uid="{0F440D54-E761-4ADC-9EEA-ED68D827F28D}"/>
    <hyperlink ref="O372" r:id="rId749" xr:uid="{F619FD0A-C493-483A-B71A-65CD5DD4FF69}"/>
    <hyperlink ref="O498" r:id="rId750" xr:uid="{59899588-E544-4114-868B-E11187193F3E}"/>
    <hyperlink ref="O564" r:id="rId751" xr:uid="{8BDCE6FB-AFDF-42A1-B6EC-4AE17284B832}"/>
    <hyperlink ref="O1056" r:id="rId752" xr:uid="{0CB2A23B-8F4F-418D-916E-1FADF17766B0}"/>
    <hyperlink ref="O1137" r:id="rId753" xr:uid="{36CCD957-C29A-460F-BFA2-B8BF84667DC5}"/>
    <hyperlink ref="O1196" r:id="rId754" xr:uid="{57D8323A-FBA2-479C-8C6C-1B4702FCADEB}"/>
    <hyperlink ref="O1432" r:id="rId755" xr:uid="{2C64E1A8-0C08-4AB7-AE2E-FD12A0882B6C}"/>
    <hyperlink ref="O905" r:id="rId756" xr:uid="{28A693EB-BF39-4B91-98BC-75A5B6AF32F1}"/>
    <hyperlink ref="O1553" r:id="rId757" xr:uid="{83FA25A0-AAA1-4038-ABB4-0FE1716A782C}"/>
    <hyperlink ref="O1965" r:id="rId758" xr:uid="{AE7A8F0E-9402-4808-BE33-012EF15B7264}"/>
    <hyperlink ref="O2028" r:id="rId759" xr:uid="{E214D3FA-54AB-4A3F-8448-B9B9E89C7E62}"/>
    <hyperlink ref="J2084" r:id="rId760" xr:uid="{AD6303BC-A173-4209-8ABA-EB8C978BC600}"/>
    <hyperlink ref="O2084" r:id="rId761" xr:uid="{12D5E726-3763-4A96-BC6E-91061936BEDE}"/>
    <hyperlink ref="O1868" r:id="rId762" xr:uid="{0EECB2C1-2AB7-4638-B183-75C508901F92}"/>
    <hyperlink ref="J539" r:id="rId763" xr:uid="{FA8E1C1A-617E-48CB-8588-36F56E2EB1FC}"/>
    <hyperlink ref="O869:O870" r:id="rId764" display="vern_crews@sweetwater.com" xr:uid="{2614EC6F-87A9-434D-BBDE-E21601E9C5A0}"/>
    <hyperlink ref="J1867" r:id="rId765" xr:uid="{918915E1-22A2-40B4-98F5-066990C4E779}"/>
    <hyperlink ref="J211" r:id="rId766" xr:uid="{A9CA6F12-96BF-4AA0-B41B-E917EDFCC3D0}"/>
    <hyperlink ref="J996" r:id="rId767" xr:uid="{39491D9A-47E3-41CC-AC0E-76DDCED41533}"/>
    <hyperlink ref="J1789" r:id="rId768" xr:uid="{47FE378B-8FD9-4E67-AE60-6DF49DAEA88B}"/>
    <hyperlink ref="J1413" r:id="rId769" display="ben.king@ogburns.com" xr:uid="{34DB09A8-8785-4D3E-A97A-B3A718A12D23}"/>
    <hyperlink ref="O1796" r:id="rId770" xr:uid="{833EDC9B-88DA-4D4C-8BBB-4B05D2BD336F}"/>
    <hyperlink ref="J1226" r:id="rId771" xr:uid="{0756FDD4-600C-42E3-BDA1-768CAD3F036F}"/>
    <hyperlink ref="J1612" r:id="rId772" xr:uid="{427DA929-5BB1-4E5F-957A-7D3AA95A1759}"/>
    <hyperlink ref="J1613" r:id="rId773" xr:uid="{10799019-17E3-4DAE-87DD-A69478CE5A72}"/>
    <hyperlink ref="J567" r:id="rId774" xr:uid="{4CFA553A-4BA3-401A-A7EF-21AD05AD7F47}"/>
    <hyperlink ref="J1467" r:id="rId775" xr:uid="{9A2C669F-8B2B-4382-A1BA-E3274A91FF75}"/>
    <hyperlink ref="J2164" r:id="rId776" xr:uid="{D5FE2C51-34BC-4A57-AA92-648E8ABB9058}"/>
    <hyperlink ref="J540" r:id="rId777" xr:uid="{5447BC12-7977-4304-B491-A0B83109C595}"/>
    <hyperlink ref="J2076" r:id="rId778" display="tana.albrecht@grainger.com" xr:uid="{F798323D-9D9E-49E3-ABBB-170F590CB9F5}"/>
    <hyperlink ref="O939" r:id="rId779" xr:uid="{BE358F9F-81C3-4538-81AE-CCE62FB5BD93}"/>
    <hyperlink ref="O160" r:id="rId780" xr:uid="{98CFB4BF-0600-4DC7-9B0F-5AA3CE6586E3}"/>
    <hyperlink ref="O174" r:id="rId781" xr:uid="{CC6DD604-05C3-43A3-B515-BE02337227AF}"/>
    <hyperlink ref="O547" r:id="rId782" xr:uid="{03D07A2F-6D3E-49D5-964E-DA27E5E36386}"/>
    <hyperlink ref="O244" r:id="rId783" xr:uid="{A2CF3174-0367-4B17-8F8A-AB5C9545EE43}"/>
    <hyperlink ref="O999" r:id="rId784" xr:uid="{A7856844-0567-4498-802A-B2560C0C7B77}"/>
    <hyperlink ref="O2024" r:id="rId785" xr:uid="{4B3EA13A-A8A2-4030-BE52-99880F400D74}"/>
    <hyperlink ref="O256" r:id="rId786" xr:uid="{F4D5EB23-05ED-4BB4-8504-6E2969D76895}"/>
    <hyperlink ref="O444" r:id="rId787" xr:uid="{40212644-3CDB-4844-88A1-B7CDD6ABAEC3}"/>
    <hyperlink ref="O451" r:id="rId788" xr:uid="{5366E825-EEEA-40FA-97B6-CE74185AC899}"/>
    <hyperlink ref="O1218" r:id="rId789" xr:uid="{6D5671C2-CACE-4A0A-B492-F794EAC2BD20}"/>
    <hyperlink ref="O1781" r:id="rId790" xr:uid="{8BC4C242-8FDB-4AB3-A69B-2ACE7CB57FD8}"/>
    <hyperlink ref="O1053" r:id="rId791" xr:uid="{2FEDAFC1-181E-40BF-9A1E-1C842EA99275}"/>
    <hyperlink ref="J2024" r:id="rId792" xr:uid="{D73CD16A-5FF3-48D4-8BA7-8AB8345509F5}"/>
    <hyperlink ref="J999" r:id="rId793" xr:uid="{B3FD209C-0614-415C-9F08-5B5C7601EF36}"/>
    <hyperlink ref="J547" r:id="rId794" xr:uid="{8669D474-9F65-40E9-B6B1-878B17DF4783}"/>
    <hyperlink ref="J174" r:id="rId795" xr:uid="{C8DDC16F-C30A-45E1-B161-130CCD255B73}"/>
    <hyperlink ref="J256" r:id="rId796" xr:uid="{618AA2FB-4CE4-44F6-9575-1DE4A1E3F64A}"/>
    <hyperlink ref="J160" r:id="rId797" xr:uid="{7123041E-9400-4027-AE7B-6CACAFCC43C3}"/>
    <hyperlink ref="J244" r:id="rId798" xr:uid="{29088685-0C71-4538-A0EF-F444D8BB80D9}"/>
    <hyperlink ref="J939" r:id="rId799" xr:uid="{AF5B438B-5EB9-4161-BACB-692433653665}"/>
    <hyperlink ref="J444" r:id="rId800" xr:uid="{2CC5474C-9F7F-4862-B41C-BAE78E7C7283}"/>
    <hyperlink ref="J1025" r:id="rId801" xr:uid="{98BFEE1F-28B5-44F6-BBC5-4B4D7FBF3456}"/>
    <hyperlink ref="J451" r:id="rId802" xr:uid="{4FA44CD2-6B14-49A7-A64D-D4D42A8D2B2E}"/>
    <hyperlink ref="J1218" r:id="rId803" xr:uid="{62CC5531-95FF-4425-9F29-09D932F276CD}"/>
    <hyperlink ref="J1781" r:id="rId804" xr:uid="{1DFC60A4-D241-4065-BAEF-35DF75921393}"/>
    <hyperlink ref="J1053" r:id="rId805" xr:uid="{2CB9DFAB-F4D7-4D87-ACC4-43C4904072C8}"/>
    <hyperlink ref="J2065" r:id="rId806" xr:uid="{30B6208B-2A7F-458F-BFB4-470DE96EA989}"/>
    <hyperlink ref="O2065" r:id="rId807" xr:uid="{792D4833-4BAF-41CA-83D9-CF4330C3F48C}"/>
    <hyperlink ref="J1099" r:id="rId808" xr:uid="{ABADD591-A32F-47DD-BC11-82FFC28C9883}"/>
    <hyperlink ref="J1117" r:id="rId809" xr:uid="{0EEA6139-B757-4AED-9F7B-3BF11C7ACDA5}"/>
    <hyperlink ref="J1120" r:id="rId810" xr:uid="{5250B818-02CB-42DE-AD27-67462A66CA6B}"/>
    <hyperlink ref="J440:J441" r:id="rId811" display="LaurenB@Lab-resources.net" xr:uid="{289B6AFC-09F3-4A12-A6E3-24259B06176F}"/>
    <hyperlink ref="J1208" r:id="rId812" xr:uid="{7358C2F8-EB04-41EB-917B-C1CCCF57468A}"/>
    <hyperlink ref="I1208" r:id="rId813" display="toni@texasmotionsports.com" xr:uid="{E2DCC285-C47C-4A49-BB24-7E24533E60ED}"/>
    <hyperlink ref="J1400" r:id="rId814" xr:uid="{CCF1AF0D-DCD7-4ABC-B630-73335DE5DB7F}"/>
    <hyperlink ref="J476" r:id="rId815" xr:uid="{D30683BD-AE25-4AB4-8C21-B0DA92737EF4}"/>
    <hyperlink ref="J321" r:id="rId816" xr:uid="{18B82C65-7AD7-40A4-AD25-5503A26ACB59}"/>
    <hyperlink ref="J336" r:id="rId817" xr:uid="{CF728239-0C0C-445A-8AE7-FFC341D53EDD}"/>
    <hyperlink ref="J758" r:id="rId818" xr:uid="{9AE49DD6-AF75-4834-8D01-9DE68E9FAEEE}"/>
    <hyperlink ref="J1434" r:id="rId819" xr:uid="{2A0F66E0-629E-42FD-99B9-4CC30A8E8530}"/>
    <hyperlink ref="O1025" r:id="rId820" xr:uid="{BBAB95B8-02EB-4046-80D5-695EC2813AB3}"/>
    <hyperlink ref="J1463" r:id="rId821" xr:uid="{B5479AD2-DD0C-4B50-8190-609D2BAAF009}"/>
    <hyperlink ref="J1399" r:id="rId822" xr:uid="{B27CF2E9-3A16-4D09-BCD3-610E6707FC0F}"/>
    <hyperlink ref="J1784" r:id="rId823" xr:uid="{00893719-3DC5-4F77-8F9F-CA33E72C0CA3}"/>
    <hyperlink ref="J1427" r:id="rId824" xr:uid="{EED3E840-CCB0-4466-8F25-517011EA52D5}"/>
    <hyperlink ref="O729" r:id="rId825" xr:uid="{6A403444-7621-40B3-95D3-F46D6F5473F4}"/>
    <hyperlink ref="O390" r:id="rId826" xr:uid="{9474C65F-316A-4A73-A167-21B0E743C0A9}"/>
    <hyperlink ref="J729" r:id="rId827" xr:uid="{FDA7B859-197A-4F8A-B0B4-6A6203393C41}"/>
    <hyperlink ref="J390" r:id="rId828" xr:uid="{C38A3A7A-DAA9-4835-9831-694E9FD1069A}"/>
    <hyperlink ref="J1587" r:id="rId829" xr:uid="{D5586196-5DC7-4F0D-8CC3-A1F08459C492}"/>
    <hyperlink ref="J1394" r:id="rId830" xr:uid="{9BCB1F24-E6C9-4AB7-941D-3523C061EF39}"/>
    <hyperlink ref="J2086" r:id="rId831" xr:uid="{00624681-53C7-4298-AAE6-8E1256D1E1F6}"/>
    <hyperlink ref="J982" r:id="rId832" display="garrett.cesander@interface.com" xr:uid="{C0989B6B-482B-44C3-91D7-9F2748CDDB78}"/>
    <hyperlink ref="J1438" r:id="rId833" display="mailto:thepalmaspartyrentals@gmail.com" xr:uid="{BD800D65-574D-4553-B070-16FAC2036459}"/>
    <hyperlink ref="J587" r:id="rId834" xr:uid="{597CE2D8-BCB6-401B-B894-5B4ED04B0F5B}"/>
    <hyperlink ref="J597" r:id="rId835" xr:uid="{200FADE0-B38A-4402-AECD-C6D5473E5CA4}"/>
    <hyperlink ref="J64:J65" r:id="rId836" display="mjacobs@team-wow.com" xr:uid="{ACD25C8E-79F0-4796-9048-868F2A789819}"/>
    <hyperlink ref="J1752" r:id="rId837" xr:uid="{441941CF-FDD6-4D12-87FE-C944E3475680}"/>
    <hyperlink ref="J1232" r:id="rId838" xr:uid="{DE1314B4-406F-44E2-B8E5-AB2E16992F54}"/>
    <hyperlink ref="J1034" r:id="rId839" xr:uid="{E7389E9A-DB90-4B54-B6BD-DA303C518B69}"/>
    <hyperlink ref="O1752" r:id="rId840" xr:uid="{009B913D-1FAD-4A4E-AB48-C787F205935F}"/>
    <hyperlink ref="O1232" r:id="rId841" xr:uid="{3165EB8A-C650-40F3-A9A6-B2FEC24E57C3}"/>
    <hyperlink ref="O1034" r:id="rId842" xr:uid="{D597F5E3-3382-40F9-AAA6-A6603A54BA7D}"/>
    <hyperlink ref="J2168" r:id="rId843" xr:uid="{7E9CAA43-BAEB-401A-910D-C0D3A7EF444D}"/>
    <hyperlink ref="J1759" r:id="rId844" xr:uid="{5E73021C-30AD-4442-9654-D154EB7F2F17}"/>
    <hyperlink ref="J1094" r:id="rId845" xr:uid="{E87C184A-2A9E-4C31-A123-C690E764CDA6}"/>
    <hyperlink ref="J1210" r:id="rId846" xr:uid="{CFCCBE2E-D068-4965-B6A3-542775162E59}"/>
    <hyperlink ref="J1812" r:id="rId847" xr:uid="{1EDCF5A2-4CCE-4B77-8233-6C818AF97E49}"/>
    <hyperlink ref="J864" r:id="rId848" xr:uid="{E267DE9F-1411-4F35-B703-8AB276B0FDF8}"/>
    <hyperlink ref="J1715" r:id="rId849" xr:uid="{1CB4B1A5-80F0-4DA2-BC1C-66F553A80D65}"/>
    <hyperlink ref="J1521" r:id="rId850" xr:uid="{0472D18B-1CC2-4FB0-A610-F41CCE465303}"/>
    <hyperlink ref="J1862" r:id="rId851" xr:uid="{71217ADC-5C9E-45D8-A4C9-57F11108DCD9}"/>
    <hyperlink ref="J428" r:id="rId852" xr:uid="{163E887E-B6A4-4119-B079-13AC2EB82E06}"/>
    <hyperlink ref="J288" r:id="rId853" xr:uid="{8A114571-B0A1-44CD-9FA0-D82EA1312390}"/>
    <hyperlink ref="J166" r:id="rId854" xr:uid="{869035BB-A860-40AE-8069-856BBE53C0B2}"/>
    <hyperlink ref="J1361" r:id="rId855" xr:uid="{CDA89660-29D9-41A2-849C-6B226222A43F}"/>
    <hyperlink ref="J749" r:id="rId856" xr:uid="{8C91D409-847E-4E1C-BCD8-3C3F982F4872}"/>
    <hyperlink ref="J1584" r:id="rId857" xr:uid="{8DD851D2-1690-4C7A-A20F-34F8B0B1387D}"/>
    <hyperlink ref="O1759" r:id="rId858" xr:uid="{5F3FC3C1-F14B-456E-BBC4-88BECFFC2DB7}"/>
    <hyperlink ref="O1094" r:id="rId859" xr:uid="{414839E5-43A8-441F-8E77-3CA6053078EA}"/>
    <hyperlink ref="O1210" r:id="rId860" xr:uid="{9D740596-B1DF-4312-81E1-AD8A165FABE1}"/>
    <hyperlink ref="O1812" r:id="rId861" xr:uid="{CB10179F-A1CB-47F5-85E2-598ACB250AF2}"/>
    <hyperlink ref="O1715" r:id="rId862" xr:uid="{E6A8251E-2B4C-4CA7-B455-128C0181414C}"/>
    <hyperlink ref="O1521" r:id="rId863" xr:uid="{01898DBB-206B-464E-B06E-92D5CD800F90}"/>
    <hyperlink ref="O1862" r:id="rId864" xr:uid="{B9ECEBB7-0F25-4B96-A3A7-053A542A14A2}"/>
    <hyperlink ref="O428" r:id="rId865" xr:uid="{03AA2ADF-236A-4E95-B669-A3081B586C3E}"/>
    <hyperlink ref="O2168" r:id="rId866" xr:uid="{8F064A39-395E-4C3E-A18C-7309096B0209}"/>
    <hyperlink ref="O288" r:id="rId867" xr:uid="{BEF0C84D-655B-49E9-90EF-5619DABC013A}"/>
    <hyperlink ref="O166" r:id="rId868" xr:uid="{6013E734-D13A-4DF3-8BD0-82682F10328F}"/>
    <hyperlink ref="O1361" r:id="rId869" xr:uid="{7684BEC8-8AEF-41A5-ACCC-44E438E6366B}"/>
    <hyperlink ref="O749" r:id="rId870" xr:uid="{28B7F5B3-FD99-4D13-9B10-8A54A9FDC0E0}"/>
    <hyperlink ref="O1584" r:id="rId871" xr:uid="{01DD6418-3CB4-4875-BA2B-8EC4E70E8D66}"/>
    <hyperlink ref="J748" r:id="rId872" xr:uid="{93A1C9E1-4449-421C-AE9E-27B05B7D77A6}"/>
    <hyperlink ref="J1376" r:id="rId873" xr:uid="{4EB888F5-0277-42FE-B660-4B2BD8F011ED}"/>
    <hyperlink ref="J1837" r:id="rId874" xr:uid="{24808AF3-6E3D-4258-BAC4-507CC6ED98F2}"/>
    <hyperlink ref="O1376" r:id="rId875" xr:uid="{D0B3F8EE-5DB9-4724-BEC9-E53CF9D7664D}"/>
    <hyperlink ref="O1837" r:id="rId876" xr:uid="{D5768D52-9AB1-470A-AD22-6F021DAB8BE5}"/>
    <hyperlink ref="O1463" r:id="rId877" display="mailto:orders@penders.com" xr:uid="{E9DF95AC-6FDB-4579-AEA3-E26310AF17B6}"/>
    <hyperlink ref="J1699" r:id="rId878" xr:uid="{F26A5C96-EC19-4ACA-AEB0-805BC25E9903}"/>
    <hyperlink ref="J591" r:id="rId879" xr:uid="{DCD9AFC3-B841-4CD9-9F8C-4C19E5252321}"/>
    <hyperlink ref="J637" r:id="rId880" xr:uid="{0965B92F-61CA-4521-A547-D8D931E94440}"/>
    <hyperlink ref="J959" r:id="rId881" xr:uid="{35EE90B2-3658-4B56-A77C-DEA096EF4639}"/>
    <hyperlink ref="J1032" r:id="rId882" xr:uid="{51E2AB08-0BFA-4D63-A12E-B21A97FB0075}"/>
    <hyperlink ref="J1048" r:id="rId883" xr:uid="{5F897443-94E3-4EE2-883C-3906E7F73327}"/>
    <hyperlink ref="J1128" r:id="rId884" xr:uid="{73A63ED1-C35A-4D6F-AD21-F9E5CD6AB035}"/>
    <hyperlink ref="J1261" r:id="rId885" xr:uid="{2A25ED95-3219-436F-BC1E-A8D48C842CEB}"/>
    <hyperlink ref="J1264" r:id="rId886" xr:uid="{9B4FE463-48C6-4667-A666-908E643DC1D4}"/>
    <hyperlink ref="J1333" r:id="rId887" xr:uid="{84386DC5-BB20-4462-AA6D-A2EFE86D0049}"/>
    <hyperlink ref="J1343" r:id="rId888" xr:uid="{E756CF63-A35A-4BC6-B8A0-255C70CD009C}"/>
    <hyperlink ref="J1402" r:id="rId889" xr:uid="{35F06F3E-681A-4004-8569-E956A7A1B362}"/>
    <hyperlink ref="J1425" r:id="rId890" xr:uid="{7BC5473F-A78F-4522-AE8F-ACB7A0F29ED0}"/>
    <hyperlink ref="J1508" r:id="rId891" xr:uid="{F9B20634-68B7-4724-B03C-70E71BB06995}"/>
    <hyperlink ref="J1509" r:id="rId892" xr:uid="{3F5586D4-D294-46E0-9069-F02E19915F0B}"/>
    <hyperlink ref="J1601" r:id="rId893" xr:uid="{C24625DB-FF08-4C20-BCE1-181E265D0188}"/>
    <hyperlink ref="J1616" r:id="rId894" xr:uid="{09CA1636-D12E-4077-8426-FE65DB562E93}"/>
    <hyperlink ref="J1621" r:id="rId895" xr:uid="{CD680EE2-061A-4D37-92C1-0F7FD4C9D879}"/>
    <hyperlink ref="J1665" r:id="rId896" xr:uid="{A1ADF23E-83AB-4FDC-A099-2EAEB51C4FD2}"/>
    <hyperlink ref="J1714" r:id="rId897" xr:uid="{9FCC1F89-E4DB-4141-8870-37C55B86A870}"/>
    <hyperlink ref="J1767" r:id="rId898" xr:uid="{548E9810-9272-49F3-A9F2-5CF49C82CD51}"/>
    <hyperlink ref="J1803" r:id="rId899" xr:uid="{4398DEF2-EE88-4142-8E33-3DA068912FBE}"/>
    <hyperlink ref="J1805" r:id="rId900" xr:uid="{5E8F52A3-01E7-4CFE-A860-FBD096611EA2}"/>
    <hyperlink ref="J1863" r:id="rId901" xr:uid="{3C97317B-A2B1-4FD7-BC40-85970B347970}"/>
    <hyperlink ref="J1931" r:id="rId902" xr:uid="{E6FFBEDC-F556-44A9-A549-7A22EA8BCEEE}"/>
    <hyperlink ref="J1974" r:id="rId903" xr:uid="{7F57B9F6-4183-4F17-8920-C70146755114}"/>
    <hyperlink ref="J1975" r:id="rId904" xr:uid="{440F1472-446B-4539-817D-619B7D8325CD}"/>
    <hyperlink ref="J1979" r:id="rId905" xr:uid="{400F877B-D1F3-47B6-8009-5D25150A9F88}"/>
    <hyperlink ref="J2013" r:id="rId906" xr:uid="{D3603E91-04EA-47D8-BA5C-CD54A11463C2}"/>
    <hyperlink ref="J2123" r:id="rId907" xr:uid="{02AF7058-22D0-4AAD-8EB9-085E0B22BCA9}"/>
    <hyperlink ref="J2172" r:id="rId908" xr:uid="{F43E4698-2C80-4F37-A9DB-0A830F71CE4A}"/>
    <hyperlink ref="J512" r:id="rId909" xr:uid="{9BA54B8E-6F28-4560-B00E-4AFF7CE6DB5A}"/>
    <hyperlink ref="J92" r:id="rId910" xr:uid="{D158F7BA-2884-476F-8682-81FF4345B974}"/>
    <hyperlink ref="J896" r:id="rId911" xr:uid="{4106AE8D-8C09-4A1F-96C4-E1E0D15A8994}"/>
    <hyperlink ref="J1469" r:id="rId912" xr:uid="{D05D391B-D17E-4261-AADE-D64577B4CBAD}"/>
    <hyperlink ref="J1561" r:id="rId913" xr:uid="{14C6F94C-E680-4343-9DE8-BBD32362674F}"/>
    <hyperlink ref="O92" r:id="rId914" xr:uid="{AAB76963-6FE4-439C-A3A6-4BC5058AE0D5}"/>
    <hyperlink ref="O896" r:id="rId915" xr:uid="{3D2632B0-AF3D-450A-A36C-87F2268A63AF}"/>
    <hyperlink ref="O1469" r:id="rId916" xr:uid="{85240513-899A-4805-9154-4C7813E7B20B}"/>
    <hyperlink ref="O1561" r:id="rId917" xr:uid="{690DCC66-8E8A-4F29-8684-D78CA255CA57}"/>
    <hyperlink ref="O1183" r:id="rId918" display="mailto:sales@lucksmusic.com" xr:uid="{79D427CF-9D78-469E-9B86-FA15C29FE793}"/>
    <hyperlink ref="J906" r:id="rId919" xr:uid="{D9E1362F-7724-4227-95C6-6598AF7B00AF}"/>
    <hyperlink ref="J1092" r:id="rId920" xr:uid="{8DEFCA65-4B48-459E-8E9E-CE061D37F5EE}"/>
    <hyperlink ref="J1541" r:id="rId921" xr:uid="{CBB8BA8E-05E1-4867-BC51-90C6E856DD5B}"/>
    <hyperlink ref="J1012" r:id="rId922" xr:uid="{8F811647-1AAC-4909-94DB-46348B7491C3}"/>
    <hyperlink ref="J698" r:id="rId923" xr:uid="{57149199-71DC-48B5-A130-075FB1BA6507}"/>
    <hyperlink ref="J770" r:id="rId924" xr:uid="{23938D0F-B433-44C5-8698-464F707D1B69}"/>
    <hyperlink ref="J1211" r:id="rId925" xr:uid="{19D0B495-58B3-42BB-973C-8B1EC1D4CDB1}"/>
    <hyperlink ref="J389" r:id="rId926" xr:uid="{D96FD57C-C197-4DBF-B323-58E44ECAB8C2}"/>
    <hyperlink ref="O1012" r:id="rId927" xr:uid="{E8CD9111-89C7-4B59-A94E-D3ED8023B90B}"/>
    <hyperlink ref="O698" r:id="rId928" xr:uid="{684CE6C0-14F7-47FA-864B-0A304B1DB179}"/>
    <hyperlink ref="O770" r:id="rId929" xr:uid="{063F569B-2AA7-47D1-8EA7-32A56A45B394}"/>
    <hyperlink ref="O1211" r:id="rId930" xr:uid="{C9174332-8EC4-46F6-9C20-71D22FBDC4BF}"/>
    <hyperlink ref="O389" r:id="rId931" xr:uid="{E01F8F01-CFC1-4853-AA52-0AA057C64FAD}"/>
    <hyperlink ref="J1983" r:id="rId932" xr:uid="{866A7962-5866-4BB5-8058-429F27A9D9AB}"/>
    <hyperlink ref="J1256" r:id="rId933" xr:uid="{713AFA46-F303-4647-84E5-5CCFA425EB97}"/>
    <hyperlink ref="J1652" r:id="rId934" xr:uid="{2CDE9F45-4A23-4413-B61B-CE7AF6E4B21F}"/>
    <hyperlink ref="J1651" r:id="rId935" xr:uid="{9C63CB80-A177-4C11-AAA1-0A8BCBBF2BC9}"/>
    <hyperlink ref="J1044" r:id="rId936" xr:uid="{02BCFD6E-FEF8-4C04-A738-DE768AB5221E}"/>
    <hyperlink ref="J645" r:id="rId937" xr:uid="{7F650AAF-6E5F-4610-AC6A-D5F25017E8DA}"/>
    <hyperlink ref="J646" r:id="rId938" xr:uid="{92B1CE1A-6B39-4340-8115-B2F65CCBCF9A}"/>
    <hyperlink ref="J644" r:id="rId939" xr:uid="{9B87A4B8-17D3-49DA-A3EF-F9D812757994}"/>
    <hyperlink ref="J1854" r:id="rId940" xr:uid="{7699B7F1-3D2A-46BC-A288-26E71B613770}"/>
    <hyperlink ref="J231" r:id="rId941" xr:uid="{2426CD56-CC57-493C-943F-721CE565F8D8}"/>
    <hyperlink ref="O1854" r:id="rId942" xr:uid="{616BF001-9D09-416C-B7B3-CF342D68EAF0}"/>
    <hyperlink ref="O231" r:id="rId943" xr:uid="{DF9DD21B-39ED-4FB4-B787-A389EBDA2F55}"/>
    <hyperlink ref="J1481" r:id="rId944" xr:uid="{D5CAC17C-800A-40B8-9DBC-573FA332C626}"/>
    <hyperlink ref="J2135" r:id="rId945" xr:uid="{69D01A0A-7F77-494F-8AEB-FC72BA82ABF7}"/>
    <hyperlink ref="J1664" r:id="rId946" xr:uid="{0D626603-DB2E-4B77-B0D0-0E91CC88C76D}"/>
    <hyperlink ref="J453" r:id="rId947" xr:uid="{D2F4799D-C1F5-4B96-AF4E-9F3EF0358090}"/>
    <hyperlink ref="J78" r:id="rId948" xr:uid="{DF66AE2A-6385-4BB3-8DF0-58CFF9D8A006}"/>
    <hyperlink ref="J204" r:id="rId949" xr:uid="{580CD0B5-050D-45A8-BFC9-CB0EE3B3D46D}"/>
    <hyperlink ref="J221" r:id="rId950" xr:uid="{B9100AE4-2B31-4B8A-B614-FAB7BA40A693}"/>
    <hyperlink ref="J241" r:id="rId951" xr:uid="{DCA0B406-7C64-46A4-BA76-D3CC782DD240}"/>
    <hyperlink ref="J303" r:id="rId952" xr:uid="{728EEFD8-E83A-487E-966C-D78B0FEF4812}"/>
    <hyperlink ref="J319" r:id="rId953" xr:uid="{21C9A7FA-52F1-45C0-A684-7D7D3BEEA683}"/>
    <hyperlink ref="J332" r:id="rId954" xr:uid="{75255A28-0124-4503-AA97-18771EF5DC9B}"/>
    <hyperlink ref="J337" r:id="rId955" display="tammy.mcgee@cengage.com" xr:uid="{A599CED9-4D8F-4546-AF3D-E3F8094B46D0}"/>
    <hyperlink ref="J377" r:id="rId956" xr:uid="{937E0113-E913-43AD-817C-8106FF41D636}"/>
    <hyperlink ref="J382" r:id="rId957" xr:uid="{0EC046C3-C3E7-4EBC-9693-783EDC5B0CFE}"/>
    <hyperlink ref="J446" r:id="rId958" xr:uid="{1EC3C0B7-668B-40AA-B783-5546AC151635}"/>
    <hyperlink ref="J515" r:id="rId959" xr:uid="{442717E2-F4CE-4D82-A85E-C1372F69948B}"/>
    <hyperlink ref="J570" r:id="rId960" xr:uid="{D7A94004-6326-481D-8FEE-6D8C0F4D576F}"/>
    <hyperlink ref="J622" r:id="rId961" xr:uid="{56FDEADF-811B-44B6-936F-835C508175DF}"/>
    <hyperlink ref="J660" r:id="rId962" xr:uid="{1B74836A-CA4C-4192-958F-A437836F98C8}"/>
    <hyperlink ref="J683" r:id="rId963" xr:uid="{2A2B5F10-1E16-4F48-B649-F273B58D848F}"/>
    <hyperlink ref="J694" r:id="rId964" xr:uid="{987FFBD2-846C-4483-8976-A930628FC1B3}"/>
    <hyperlink ref="J759" r:id="rId965" xr:uid="{E7C22340-CDBC-45E2-9619-6B78461EA647}"/>
    <hyperlink ref="J807" r:id="rId966" xr:uid="{E665A8D9-C725-456D-90DE-875332CD71F1}"/>
    <hyperlink ref="J849" r:id="rId967" xr:uid="{B2587475-CFF9-4D67-8D55-BDFB7311B5B4}"/>
    <hyperlink ref="J988" r:id="rId968" xr:uid="{093536DF-962E-4315-9E7D-7A6209399FAE}"/>
    <hyperlink ref="J992" r:id="rId969" xr:uid="{F9B41B93-1549-4B29-8613-E167E20CD284}"/>
    <hyperlink ref="J994" r:id="rId970" xr:uid="{782EFB90-FB16-4E62-B205-B86F0ED07AD7}"/>
    <hyperlink ref="J1057" r:id="rId971" xr:uid="{CACBBDD8-166E-490A-ADFD-6846238F14E9}"/>
    <hyperlink ref="J1124" r:id="rId972" xr:uid="{4334835C-3FFC-49B7-AD5A-C4A4872C1B24}"/>
    <hyperlink ref="J1195" r:id="rId973" xr:uid="{ECEB4620-C7DA-485B-88CA-F3EEEC08E8C7}"/>
    <hyperlink ref="J1268" r:id="rId974" xr:uid="{A3B1334F-8709-4430-B355-F8BD51206627}"/>
    <hyperlink ref="J1295" r:id="rId975" xr:uid="{BFA6D6DA-F818-4DC0-AB5A-589D6D385BAF}"/>
    <hyperlink ref="J1297" r:id="rId976" xr:uid="{272B732A-BE1F-44CA-B27B-FA4494994524}"/>
    <hyperlink ref="J1303" r:id="rId977" xr:uid="{7CD6F57C-499E-42FE-8232-3362D9216730}"/>
    <hyperlink ref="J1418" r:id="rId978" xr:uid="{DCF76F85-C078-4D7A-AD40-3E0110367F58}"/>
    <hyperlink ref="J1468" r:id="rId979" xr:uid="{CA2C5406-BE7E-4367-AD85-5944394F5695}"/>
    <hyperlink ref="J1487" r:id="rId980" xr:uid="{CC642DC4-4024-4A49-A67D-CD0FE3D70DC4}"/>
    <hyperlink ref="J1492" r:id="rId981" xr:uid="{C73638C8-A924-41B1-B209-28C44B453365}"/>
    <hyperlink ref="J1512" r:id="rId982" xr:uid="{56AC95F2-183B-4534-9A92-F786F0572BE1}"/>
    <hyperlink ref="J1529" r:id="rId983" xr:uid="{E6E4B42C-A485-4B2D-9E26-AA850488D457}"/>
    <hyperlink ref="J1543" r:id="rId984" xr:uid="{57560F61-163F-47EE-BEDB-1C5F74257389}"/>
    <hyperlink ref="J1619" r:id="rId985" xr:uid="{698F4A39-E053-4A17-BC9C-A1D2C370DCA8}"/>
    <hyperlink ref="J1639" r:id="rId986" xr:uid="{BA10255A-1AC4-40DF-8F60-4DB829B586FB}"/>
    <hyperlink ref="J1691" r:id="rId987" xr:uid="{72E4C86A-2B49-49F4-8A24-B97297E4FDA4}"/>
    <hyperlink ref="J1695" r:id="rId988" xr:uid="{14126FEB-7560-4B94-A941-AAD27AFC2582}"/>
    <hyperlink ref="J1773" r:id="rId989" xr:uid="{D4525531-5BFC-483D-B550-24AD7D8E8AEA}"/>
    <hyperlink ref="J1774" r:id="rId990" xr:uid="{D5D81432-4967-4330-B0D9-B6464F088457}"/>
    <hyperlink ref="J1797" r:id="rId991" xr:uid="{875432FE-65EB-4BE4-A99B-92B53E5E9693}"/>
    <hyperlink ref="J1801" r:id="rId992" xr:uid="{9D9444A2-5782-4B82-8565-59C4F5B9A3E6}"/>
    <hyperlink ref="J1836" r:id="rId993" xr:uid="{B2A90FAF-6002-4E46-AF51-ECA91B0959BD}"/>
    <hyperlink ref="J1878" r:id="rId994" xr:uid="{D21BB4B3-3CAB-4A2A-8F5B-BFE6B8F0FC58}"/>
    <hyperlink ref="J1889" r:id="rId995" xr:uid="{9E5E49A8-552D-4A56-8745-957A672FC727}"/>
    <hyperlink ref="J1981" r:id="rId996" xr:uid="{CFAB8A4B-1056-41A2-8EE2-C65BA35F0AFA}"/>
    <hyperlink ref="J1982" r:id="rId997" xr:uid="{2E1B2EA5-174D-424F-B1B7-56438FF7FC91}"/>
    <hyperlink ref="J2015" r:id="rId998" xr:uid="{7F06A9A7-79AB-49BB-A628-E79F0BEA128C}"/>
    <hyperlink ref="J2125" r:id="rId999" xr:uid="{ED2845C9-F74C-40CE-8FF7-6DE5012E46E8}"/>
    <hyperlink ref="J2146" r:id="rId1000" xr:uid="{7075485D-56C6-442A-A924-B8D078010E2A}"/>
    <hyperlink ref="J103" r:id="rId1001" xr:uid="{E36F345D-48BA-49EC-BFB4-3DAEE284EECA}"/>
    <hyperlink ref="J286" r:id="rId1002" xr:uid="{5CD01203-3A17-4258-AC52-C76E627AC24B}"/>
    <hyperlink ref="J308" r:id="rId1003" xr:uid="{D33E5ABE-C02C-4196-ADD2-980955D724A8}"/>
    <hyperlink ref="J793" r:id="rId1004" xr:uid="{D6D3D8A9-4D3F-4ACE-93B8-C526927010F0}"/>
    <hyperlink ref="J1872" r:id="rId1005" xr:uid="{9484A662-E436-4C66-994A-09498E760EAC}"/>
    <hyperlink ref="J1760" r:id="rId1006" xr:uid="{C5581954-E29D-40C6-A315-FDCA330CEE5C}"/>
    <hyperlink ref="J790" r:id="rId1007" xr:uid="{EC40D571-E4D8-4A91-9D0C-C79463F62024}"/>
    <hyperlink ref="J1683" r:id="rId1008" xr:uid="{E6DF4649-00B2-41E6-B86D-9DEA4E01E852}"/>
    <hyperlink ref="J9" r:id="rId1009" xr:uid="{0CBFCB53-5D66-479C-812A-0579B251A699}"/>
    <hyperlink ref="J281" r:id="rId1010" xr:uid="{F9404050-BB8B-40F6-B462-739B8D79F1E5}"/>
    <hyperlink ref="J1344" r:id="rId1011" xr:uid="{BE972738-738F-4AFC-B76F-2D8308FD11D0}"/>
    <hyperlink ref="J677" r:id="rId1012" xr:uid="{0FC63290-A8A1-4129-B7EC-FBB562252379}"/>
    <hyperlink ref="J847" r:id="rId1013" xr:uid="{777E4E8C-60B0-4C21-B3BA-1A77E72E4CBF}"/>
    <hyperlink ref="J1573" r:id="rId1014" xr:uid="{4485FDAF-FE4E-4B51-90B2-BF5502B30E8F}"/>
    <hyperlink ref="J1603" r:id="rId1015" xr:uid="{80327B60-AF37-4FBD-AC8E-342514AE6116}"/>
    <hyperlink ref="J922" r:id="rId1016" xr:uid="{B3E9464F-E3B9-4453-BDEF-2D58DB6997BE}"/>
    <hyperlink ref="J1345" r:id="rId1017" xr:uid="{440B2C25-579B-40BE-82F1-64C34BD9AB75}"/>
    <hyperlink ref="O290" r:id="rId1018" xr:uid="{A24C0B93-84E6-40F0-9B76-DF3C961BDE36}"/>
    <hyperlink ref="O384" r:id="rId1019" xr:uid="{08A1748A-4571-43C5-B901-82AEA2DD225C}"/>
    <hyperlink ref="O548" r:id="rId1020" xr:uid="{E8B50F20-5DF1-49E4-B0D7-E732A98FABF8}"/>
    <hyperlink ref="O546" r:id="rId1021" xr:uid="{CD529B6D-251D-43E9-9B57-33D466D46F81}"/>
    <hyperlink ref="O596" r:id="rId1022" xr:uid="{4AD1C664-4313-4D51-BA4F-D99E3C2E25FC}"/>
    <hyperlink ref="O755" r:id="rId1023" xr:uid="{A5BBEA87-4D3C-4FEB-863D-3685861C8D86}"/>
    <hyperlink ref="O379" r:id="rId1024" xr:uid="{CC75340F-A23C-44FA-A2B5-5F857A4791A0}"/>
    <hyperlink ref="O1337" r:id="rId1025" xr:uid="{8E2B5A49-9489-4043-A68F-9D7CD9CD4D7F}"/>
    <hyperlink ref="O1615" r:id="rId1026" xr:uid="{317A4876-5E39-45CD-8C51-4EB64F50A0D8}"/>
    <hyperlink ref="O1743" r:id="rId1027" xr:uid="{298BB63C-33D4-43D8-8DBB-983252CF7CF2}"/>
    <hyperlink ref="O1895" r:id="rId1028" xr:uid="{82E8E919-27E6-445E-9908-B45E64DCAC52}"/>
    <hyperlink ref="O1913" r:id="rId1029" xr:uid="{D5F76F91-AEE9-4489-AC1A-782E6C6C3CD2}"/>
    <hyperlink ref="O1945" r:id="rId1030" xr:uid="{5D582671-97F7-4126-BEF3-61090CE0D2C2}"/>
    <hyperlink ref="O2067" r:id="rId1031" xr:uid="{0A97E863-7723-4B1B-B60E-97CF045EADCF}"/>
    <hyperlink ref="O2107" r:id="rId1032" xr:uid="{F244D66D-598D-41F6-941D-9CF259CBC2CA}"/>
    <hyperlink ref="J290" r:id="rId1033" xr:uid="{393F2F36-791C-4E3B-A2F4-0BFDBE58E3C7}"/>
    <hyperlink ref="J384" r:id="rId1034" xr:uid="{84F43281-1FFE-43D0-9AAF-5F5CDE61498E}"/>
    <hyperlink ref="J548" r:id="rId1035" xr:uid="{F04788DC-0928-41C5-8CA7-17F4DC7539C8}"/>
    <hyperlink ref="J546" r:id="rId1036" xr:uid="{FDFED778-BFE6-4C28-84BB-B6DA46F8BEB8}"/>
    <hyperlink ref="J596" r:id="rId1037" xr:uid="{AD384FAA-39AB-489C-BDFE-468EBC098398}"/>
    <hyperlink ref="J755" r:id="rId1038" xr:uid="{53CE0ABE-6FFA-4465-9296-58A6B39A5DF7}"/>
    <hyperlink ref="J1337" r:id="rId1039" xr:uid="{12871AE5-3029-4CF6-96AD-50D6275876D7}"/>
    <hyperlink ref="J1615" r:id="rId1040" xr:uid="{98D9EF68-C4EC-4205-A036-6FCFCB8127BD}"/>
    <hyperlink ref="J1743" r:id="rId1041" xr:uid="{28B2B395-3D82-4264-8F08-F2C2BDF6840F}"/>
    <hyperlink ref="J1895" r:id="rId1042" xr:uid="{054631E3-6984-4146-867F-DB4B1B53F38F}"/>
    <hyperlink ref="J1913" r:id="rId1043" xr:uid="{FC400E30-2916-4B1D-A97D-7000E883C346}"/>
    <hyperlink ref="J1945" r:id="rId1044" xr:uid="{D3A813D8-ABB2-429A-988B-4C37087FEE45}"/>
    <hyperlink ref="J2067" r:id="rId1045" xr:uid="{6C52FA8D-D054-4938-8532-D3FE09A3CDC7}"/>
    <hyperlink ref="J45" r:id="rId1046" xr:uid="{9F9EAFF2-1F3B-4559-B3A1-9D4AAC80801A}"/>
    <hyperlink ref="J621" r:id="rId1047" xr:uid="{E3EE5632-DEDE-42A7-B8EF-4E512AB3893E}"/>
    <hyperlink ref="J499" r:id="rId1048" xr:uid="{FFE7D42D-256E-412E-B49A-110AB6BD12B2}"/>
    <hyperlink ref="J1142" r:id="rId1049" xr:uid="{773F6082-77D1-4A81-8360-01A2B9B7F520}"/>
    <hyperlink ref="J131" r:id="rId1050" xr:uid="{D9F28E71-DEE1-4CF7-B4CA-B8F301022C18}"/>
    <hyperlink ref="J701" r:id="rId1051" xr:uid="{32E48F83-4119-4C99-8AAB-536150F1672A}"/>
    <hyperlink ref="J1838" r:id="rId1052" xr:uid="{AEBD1DBF-9A89-44A9-8248-112B403AEC76}"/>
    <hyperlink ref="J1825" r:id="rId1053" xr:uid="{82E7EB01-68BD-4301-B7AF-7DED03202C4F}"/>
    <hyperlink ref="J1608" r:id="rId1054" xr:uid="{32948274-2B1C-4AAD-B567-9E37F860E292}"/>
    <hyperlink ref="J1357" r:id="rId1055" xr:uid="{A0BF3D7F-0505-4244-9C7E-CDEE0244652F}"/>
    <hyperlink ref="O1663" r:id="rId1056" xr:uid="{BD354B17-B024-4AD2-A518-B01DD092C1E7}"/>
    <hyperlink ref="O1664" r:id="rId1057" display="mailto:Victoria.Baker@ssww.com" xr:uid="{3876E8E6-E7CB-42D2-B02B-CEC5E1FCE136}"/>
    <hyperlink ref="J1185" r:id="rId1058" xr:uid="{7B16C6FE-E1EE-4F46-9FD9-36B79FE617DB}"/>
    <hyperlink ref="J700" r:id="rId1059" xr:uid="{8726115E-B56D-4C99-9B56-DB2A2965BE49}"/>
    <hyperlink ref="J859" r:id="rId1060" xr:uid="{D2F6D168-AB7F-411F-8ACB-AA29F67CE018}"/>
    <hyperlink ref="J989" r:id="rId1061" xr:uid="{382F9B46-0D07-4E1A-AB0D-414F86A532B9}"/>
    <hyperlink ref="J1145" r:id="rId1062" xr:uid="{162F42A7-2F6A-4BD8-AC33-0A9EFA3EC41A}"/>
    <hyperlink ref="O1185" r:id="rId1063" xr:uid="{CF0D5FAB-6DA0-49CF-8BFD-A94288C3EB65}"/>
    <hyperlink ref="O859" r:id="rId1064" xr:uid="{F084EFC8-CD79-42BF-B269-492AA01DAC60}"/>
    <hyperlink ref="J276" r:id="rId1065" xr:uid="{F1D807F8-6E56-4523-A958-3BE66AE17B58}"/>
    <hyperlink ref="J1125" r:id="rId1066" xr:uid="{1B5E2943-6B15-414B-B4B3-CBDF2A7FDCEB}"/>
    <hyperlink ref="J1126" r:id="rId1067" xr:uid="{F5F16C1F-ECC2-4E2D-98A9-6F99B0BAE720}"/>
    <hyperlink ref="J1918" r:id="rId1068" xr:uid="{E36D26E6-59A6-472B-9A4D-BE39D06C1C2D}"/>
    <hyperlink ref="J214" r:id="rId1069" xr:uid="{CEF00AF1-05E2-471D-BAF1-27BD2A63DD10}"/>
    <hyperlink ref="O746" r:id="rId1070" xr:uid="{6C02AE7B-1597-4399-9A35-ECF1DE1C1A06}"/>
    <hyperlink ref="J1294" r:id="rId1071" xr:uid="{57EA907E-C858-4594-BEA2-4E52A5B3E397}"/>
    <hyperlink ref="O1294" r:id="rId1072" xr:uid="{2E9DDBC8-1927-4E14-BD0F-820FDDE3251D}"/>
    <hyperlink ref="J1352" r:id="rId1073" xr:uid="{29B8B249-52BD-4EBE-A1CD-CB7EFFFA1695}"/>
    <hyperlink ref="O1352" r:id="rId1074" xr:uid="{D2D99D29-AFA9-4FF9-88AB-3A064A49831C}"/>
    <hyperlink ref="O2189" r:id="rId1075" xr:uid="{17B350A5-227B-4CE3-843A-3E5E816DF023}"/>
    <hyperlink ref="J20" r:id="rId1076" xr:uid="{B5B3D143-E1FF-459A-B221-2A650552D418}"/>
    <hyperlink ref="J57" r:id="rId1077" xr:uid="{14BDC957-E04A-422C-A99C-4DFF2B84C0F2}"/>
    <hyperlink ref="J74" r:id="rId1078" xr:uid="{43FF4D3E-B43E-4DFB-B64A-BC0CE484F015}"/>
    <hyperlink ref="J86" r:id="rId1079" xr:uid="{780D98BD-7F01-47F3-81EA-CD6F2F8DD2C9}"/>
    <hyperlink ref="J127" r:id="rId1080" display="jperry@anatomage.com" xr:uid="{6A530283-B62B-4E37-957F-604CFC15CDF1}"/>
    <hyperlink ref="J170" r:id="rId1081" xr:uid="{3E36C020-B295-4D7F-985D-58148F8292FF}"/>
    <hyperlink ref="J302" r:id="rId1082" xr:uid="{6B144F15-2A2D-4F0D-922C-3926B160A459}"/>
    <hyperlink ref="J376" r:id="rId1083" xr:uid="{CBF959DB-A221-4672-A08E-D90E94EA5FF7}"/>
    <hyperlink ref="J443" r:id="rId1084" xr:uid="{A514DEF4-C905-46D8-A56B-D7B926BB27F7}"/>
    <hyperlink ref="J447" r:id="rId1085" xr:uid="{22A6C780-A987-44F0-AC5A-7AA72636DC3C}"/>
    <hyperlink ref="J549" r:id="rId1086" xr:uid="{6642EC96-970C-4381-9E99-A6D2C4B2C6FA}"/>
    <hyperlink ref="J565" r:id="rId1087" xr:uid="{06588512-C8EF-4983-A316-F757C2258AC4}"/>
    <hyperlink ref="J643" r:id="rId1088" xr:uid="{142CF1DF-A729-40F4-A9EC-262223EC1DB7}"/>
    <hyperlink ref="J746" r:id="rId1089" xr:uid="{38CFEF7E-4552-45F1-A127-22486905A048}"/>
    <hyperlink ref="J783" r:id="rId1090" xr:uid="{92DFB77D-0710-4915-8DAB-F84C055E094A}"/>
    <hyperlink ref="J848" r:id="rId1091" xr:uid="{3939388E-A2EB-4ECD-BAA6-A8F49BB53662}"/>
    <hyperlink ref="J1029" r:id="rId1092" xr:uid="{16D8B0CF-C509-4C82-9CDF-1B3C26BAB333}"/>
    <hyperlink ref="J1040" r:id="rId1093" xr:uid="{981B3312-58BC-4277-8D65-94BA378A1311}"/>
    <hyperlink ref="J1045" r:id="rId1094" xr:uid="{4AF8C07B-2516-4042-BAF2-54AE1B1579E1}"/>
    <hyperlink ref="J1046" r:id="rId1095" xr:uid="{92CD4344-D5ED-4DE7-A1C8-6349DF6404C3}"/>
    <hyperlink ref="J1095" r:id="rId1096" xr:uid="{6A38624F-44EB-4811-9ACE-D5668AC2C49A}"/>
    <hyperlink ref="J1098" r:id="rId1097" xr:uid="{A6CEE7FA-EA40-46F1-B719-61571B002130}"/>
    <hyperlink ref="J1135" r:id="rId1098" xr:uid="{489660B8-AB48-40B1-8363-826BE06D4301}"/>
    <hyperlink ref="J1194" r:id="rId1099" xr:uid="{89C5FE76-C114-47C9-9E05-EC5BACE43DFF}"/>
    <hyperlink ref="J1223" r:id="rId1100" xr:uid="{2B44E48C-F681-413D-82DC-DCB39EAF8938}"/>
    <hyperlink ref="J1252" r:id="rId1101" xr:uid="{2F51519B-3E6E-4A13-BDA0-821027A3EEF7}"/>
    <hyperlink ref="J1271" r:id="rId1102" xr:uid="{B024AF31-A4CA-4B11-AA21-2D5EBA35EDCF}"/>
    <hyperlink ref="J1037" r:id="rId1103" xr:uid="{B97D78E6-F8FF-44C0-AB5F-E29A54A554D5}"/>
    <hyperlink ref="J1346" r:id="rId1104" xr:uid="{396CC5B8-48F2-47CB-9A41-26A8BD445142}"/>
    <hyperlink ref="J1420" r:id="rId1105" xr:uid="{E6BDE080-ABE1-4A6F-9CC8-11BAC1EB22C9}"/>
    <hyperlink ref="J1484" r:id="rId1106" xr:uid="{8A5C82D5-F5E6-4858-A2D9-55845D89C1E6}"/>
    <hyperlink ref="J1486" r:id="rId1107" xr:uid="{5B987BFD-C1DA-4D45-B93B-9FF60FBC00EB}"/>
    <hyperlink ref="J1507" r:id="rId1108" xr:uid="{0C9915F0-ED78-428B-A015-C47785F0486F}"/>
    <hyperlink ref="J1511" r:id="rId1109" xr:uid="{0F8DF87B-A8B3-4EB5-B419-6622CEB6A07D}"/>
    <hyperlink ref="J1533" r:id="rId1110" xr:uid="{41E81839-22AF-4DAF-B13F-4ADEBD811E0E}"/>
    <hyperlink ref="J1598" r:id="rId1111" xr:uid="{854C08B7-DF37-4D16-B098-42C005FB5DAC}"/>
    <hyperlink ref="J1605" r:id="rId1112" xr:uid="{EE7045F5-0FFA-4CC2-99DB-6D099303C944}"/>
    <hyperlink ref="J1623" r:id="rId1113" xr:uid="{13A16E0B-08CE-4E77-B14D-702B983CA116}"/>
    <hyperlink ref="J1667" r:id="rId1114" xr:uid="{94CCA786-C5DB-473F-83D4-7BAD99022C4F}"/>
    <hyperlink ref="J1685" r:id="rId1115" xr:uid="{C03DADDB-91D5-4E78-94B0-8CCA62F3D0FC}"/>
    <hyperlink ref="J1687" r:id="rId1116" xr:uid="{F58FDE4B-481F-46EA-B957-3CA3ED7E2738}"/>
    <hyperlink ref="J1716" r:id="rId1117" xr:uid="{B4B75653-218E-45EB-ADDA-67FB8505E9CC}"/>
    <hyperlink ref="J1726" r:id="rId1118" xr:uid="{9CEF7BC0-63C7-4B35-997A-4C3689678575}"/>
    <hyperlink ref="J1780" r:id="rId1119" xr:uid="{AC45D8FB-20BE-456B-8F28-928DFD8843EF}"/>
    <hyperlink ref="J1810" r:id="rId1120" xr:uid="{8B709EEA-1723-423D-B1BA-BBDD9A4C8722}"/>
    <hyperlink ref="J1815" r:id="rId1121" xr:uid="{F9D6D90C-C289-4E31-B13C-75BADEE46A5C}"/>
    <hyperlink ref="J1844" r:id="rId1122" xr:uid="{9E759439-6D36-4DF7-AD66-173039E44EA7}"/>
    <hyperlink ref="J1890" r:id="rId1123" xr:uid="{6FC83423-3D10-4D7F-AE5B-1688BB3C6A94}"/>
    <hyperlink ref="J1897" r:id="rId1124" xr:uid="{216B654D-3475-4C2E-AC3D-AB8AB61E44E1}"/>
    <hyperlink ref="J1898" r:id="rId1125" xr:uid="{16B53BC5-484A-4A22-A16D-EBEBAEA693C2}"/>
    <hyperlink ref="J1900" r:id="rId1126" xr:uid="{F2658221-500E-477F-B72C-0FA73ED9F734}"/>
    <hyperlink ref="J1933" r:id="rId1127" xr:uid="{F0F1DDBC-B1A2-4781-9FBB-A8602A98B650}"/>
    <hyperlink ref="J1941" r:id="rId1128" xr:uid="{05499EDD-8466-433A-854F-68730E08C6CE}"/>
    <hyperlink ref="J450" r:id="rId1129" xr:uid="{61913FC8-C939-4E34-BC90-654CD20A847C}"/>
    <hyperlink ref="J1950" r:id="rId1130" xr:uid="{38A68E9E-320E-4214-A697-20548A91E8C4}"/>
    <hyperlink ref="J2000" r:id="rId1131" xr:uid="{E897BFB8-8F8D-431C-A5D6-81C9345B6FF6}"/>
    <hyperlink ref="J2009" r:id="rId1132" xr:uid="{8E890286-106F-4FEB-8C03-B6499FEBBDFB}"/>
    <hyperlink ref="J2034" r:id="rId1133" xr:uid="{9CF7F170-87B8-4514-8A60-7DC2A5E1F646}"/>
    <hyperlink ref="J2180" r:id="rId1134" xr:uid="{C8A14AC1-C98E-46A8-BDAC-647A01C8B422}"/>
    <hyperlink ref="J2189" r:id="rId1135" xr:uid="{5C0C8F2A-5A6A-4B05-A497-958DFF154A95}"/>
    <hyperlink ref="O20" r:id="rId1136" xr:uid="{5044E9E5-5DB4-4498-A87D-80663DD90034}"/>
    <hyperlink ref="O57" r:id="rId1137" xr:uid="{D3A8A9F7-E9AB-4319-982F-CA46AA7A7AFF}"/>
    <hyperlink ref="O74" r:id="rId1138" xr:uid="{0EC42B89-2B1F-4FAE-BD6F-13060E900FC4}"/>
    <hyperlink ref="O86" r:id="rId1139" xr:uid="{F534CE59-9E7B-4010-849A-1D5FDFEC5360}"/>
    <hyperlink ref="O127" r:id="rId1140" xr:uid="{5EBBFAF4-D671-4789-B33C-EE09105E7693}"/>
    <hyperlink ref="O170" r:id="rId1141" xr:uid="{B0C162D7-29B6-4FF0-AEC9-2FEA430EB8AD}"/>
    <hyperlink ref="O302" r:id="rId1142" xr:uid="{0D47A3C3-7892-4FD7-9203-5E245B6FAF3D}"/>
    <hyperlink ref="O364" r:id="rId1143" xr:uid="{66DC1105-7C3B-4F10-BF93-ABB1B97B72E0}"/>
    <hyperlink ref="O376" r:id="rId1144" xr:uid="{A37EB624-538C-4CBA-BCA8-164593B68645}"/>
    <hyperlink ref="O443" r:id="rId1145" xr:uid="{F0C521DD-1F18-401A-A56E-8B456E54EE46}"/>
    <hyperlink ref="O447" r:id="rId1146" xr:uid="{7ED46664-CB3B-4AF5-946E-8A4D379209B1}"/>
    <hyperlink ref="O549" r:id="rId1147" xr:uid="{8143AFB8-70D7-46BA-93D2-F5767D1A7234}"/>
    <hyperlink ref="O565" r:id="rId1148" xr:uid="{875CA854-82A9-4593-81EC-5E3BAF8B99E0}"/>
    <hyperlink ref="O643" r:id="rId1149" xr:uid="{83D187C5-0863-4A44-8036-A34B2F728331}"/>
    <hyperlink ref="O783" r:id="rId1150" xr:uid="{8DBC5630-B0CA-4DAD-8CE4-8CE2887555DB}"/>
    <hyperlink ref="O848" r:id="rId1151" xr:uid="{50FC3146-0634-4398-8AB3-9B94653FA21B}"/>
    <hyperlink ref="O1029" r:id="rId1152" xr:uid="{6C831293-C738-4230-A40A-FA511E693383}"/>
    <hyperlink ref="O1040" r:id="rId1153" xr:uid="{FF5A8ACA-8CEB-4EDD-B730-720EC47EA385}"/>
    <hyperlink ref="O1045" r:id="rId1154" xr:uid="{528FE47F-446C-4808-8EBB-5758D99AAF20}"/>
    <hyperlink ref="O1067" r:id="rId1155" xr:uid="{BA3BD173-4DE1-4C49-8914-17D17F515685}"/>
    <hyperlink ref="O1095" r:id="rId1156" xr:uid="{D8CE1953-775E-4EFE-9B5B-51E7AC455BA6}"/>
    <hyperlink ref="O1098" r:id="rId1157" xr:uid="{BD91B8F4-BF75-44ED-BD8F-9137BACDD2E1}"/>
    <hyperlink ref="O1135" r:id="rId1158" xr:uid="{EAC11C62-18B5-4A30-8A5F-C7931B52E833}"/>
    <hyperlink ref="O1194" r:id="rId1159" xr:uid="{BD372968-7928-4C00-90B3-6459018F347A}"/>
    <hyperlink ref="O1223" r:id="rId1160" xr:uid="{D0D54289-99E7-438E-BA28-47A326ECBFD3}"/>
    <hyperlink ref="O1252" r:id="rId1161" xr:uid="{CFEFD38C-E471-45AC-A553-5F3552BDC60B}"/>
    <hyperlink ref="O1271" r:id="rId1162" xr:uid="{7AD879AA-0914-483B-93FE-0C2DDAEFC766}"/>
    <hyperlink ref="O1037" r:id="rId1163" xr:uid="{EC34DC15-2E07-45BE-9D48-2863D0A67057}"/>
    <hyperlink ref="O1346" r:id="rId1164" xr:uid="{3144C2C3-95C7-4B0A-899C-237C40ED61F9}"/>
    <hyperlink ref="O1420" r:id="rId1165" xr:uid="{2EF140DF-8519-4100-907B-08C98B3091B5}"/>
    <hyperlink ref="O1449" r:id="rId1166" xr:uid="{179C6CA5-A728-4F5D-AB29-56BEA0AA753C}"/>
    <hyperlink ref="O1486" r:id="rId1167" xr:uid="{5513EF29-1717-46CB-9D72-67F3E17F9C59}"/>
    <hyperlink ref="O1507" r:id="rId1168" xr:uid="{E8702B6E-D0E0-45E2-AE69-63AB96903E40}"/>
    <hyperlink ref="O1511" r:id="rId1169" xr:uid="{00EC4143-74F7-4135-9397-39DD29F62488}"/>
    <hyperlink ref="O1533" r:id="rId1170" xr:uid="{82FC2AB9-C223-4E96-B72B-DDAE923B010B}"/>
    <hyperlink ref="O1598" r:id="rId1171" xr:uid="{BED49244-1243-4DD5-A134-8CDD1F8BCF3A}"/>
    <hyperlink ref="O1605" r:id="rId1172" xr:uid="{6D96D1D4-A0AB-4333-BB67-2257652C9787}"/>
    <hyperlink ref="O1623" r:id="rId1173" xr:uid="{C4585899-1AEC-42B2-BC74-90801D6E860B}"/>
    <hyperlink ref="O1671" r:id="rId1174" xr:uid="{4923AA61-5EB0-4CE9-AB02-75C1F574F752}"/>
    <hyperlink ref="O1685" r:id="rId1175" xr:uid="{6A52E6A4-A53E-4B82-A9F6-66F3C068AFAA}"/>
    <hyperlink ref="O1687" r:id="rId1176" xr:uid="{93D096DF-52CF-41CE-83BE-9B86EC3AAC1C}"/>
    <hyperlink ref="O1716" r:id="rId1177" xr:uid="{AA23789A-F364-4792-B822-8D3DB993A2FF}"/>
    <hyperlink ref="O1726" r:id="rId1178" xr:uid="{149DDD19-B112-4AE2-B2DF-A14161827FDE}"/>
    <hyperlink ref="O1780" r:id="rId1179" xr:uid="{D801712E-29FD-4EE2-BDE1-A5779A01010B}"/>
    <hyperlink ref="O1810" r:id="rId1180" xr:uid="{2537858A-26EB-4B4F-AAFA-BACF99246956}"/>
    <hyperlink ref="O1815" r:id="rId1181" xr:uid="{32CCF96D-2E54-427B-8AA4-8FD1703F1D27}"/>
    <hyperlink ref="O1844" r:id="rId1182" xr:uid="{04E60F8C-C206-440C-B5C6-AB5E71563C4F}"/>
    <hyperlink ref="O1890" r:id="rId1183" xr:uid="{8CFAA53F-1113-4BCC-9D6B-238066ACDCB1}"/>
    <hyperlink ref="O1897" r:id="rId1184" xr:uid="{9C382203-9B87-4B4C-96AF-240DE1DEE635}"/>
    <hyperlink ref="O1898" r:id="rId1185" xr:uid="{DDAF32EB-024C-43C1-83DA-430B7F6BA821}"/>
    <hyperlink ref="O1900" r:id="rId1186" xr:uid="{7616C0EB-75FA-44B3-B520-4C1F263632A8}"/>
    <hyperlink ref="O1933" r:id="rId1187" xr:uid="{E0AD7A51-D3DD-4491-B604-2783BD736780}"/>
    <hyperlink ref="O1941" r:id="rId1188" xr:uid="{3284911A-13F9-4463-B123-9CF9D04AA9CA}"/>
    <hyperlink ref="O450" r:id="rId1189" xr:uid="{64F7F355-3A64-44F7-83F2-68495849EE2F}"/>
    <hyperlink ref="O1950" r:id="rId1190" xr:uid="{5E331805-3D27-4638-BC16-87AB6997CDA1}"/>
    <hyperlink ref="O2000" r:id="rId1191" xr:uid="{AAD484C3-0D5E-4193-B4DF-25356C448A2E}"/>
    <hyperlink ref="O2009" r:id="rId1192" xr:uid="{1C504610-6069-448C-AC3F-F000A89442A6}"/>
    <hyperlink ref="O248" r:id="rId1193" xr:uid="{F696D7AC-2F4A-4EBB-85C5-912978CDC2B1}"/>
    <hyperlink ref="O2034" r:id="rId1194" xr:uid="{7BCED2AC-9E6E-4CF6-B4F5-A092F5DA92A7}"/>
    <hyperlink ref="O2180" r:id="rId1195" xr:uid="{F3517897-0D54-41C0-B93E-2489CF9416B4}"/>
    <hyperlink ref="J1449" r:id="rId1196" display="mailto:mspivey@pathful.com" xr:uid="{DC3B8219-4822-44D8-BC75-64173522172B}"/>
    <hyperlink ref="J61" r:id="rId1197" xr:uid="{974D474F-0C32-4DFB-8ABB-4345B323F8B6}"/>
    <hyperlink ref="J1387" r:id="rId1198" display="mailto:Texas@Norcostco.com" xr:uid="{819097E8-D026-4C64-BC37-0E92DCB5C64B}"/>
    <hyperlink ref="J1382" r:id="rId1199" xr:uid="{C5848D93-470C-49E6-BBB2-16ABF05D47A6}"/>
    <hyperlink ref="J1067" r:id="rId1200" display="mailto:sarah.stern@kira-learning.com" xr:uid="{E00B4773-19C1-43FC-8D3E-AA3F01553814}"/>
    <hyperlink ref="J267" r:id="rId1201" xr:uid="{E3A21089-47D3-4E07-8FFD-A3E91CE84DF5}"/>
    <hyperlink ref="O267" r:id="rId1202" xr:uid="{DCC2962E-0101-460F-9D0B-C921F4276155}"/>
    <hyperlink ref="O1700" r:id="rId1203" display="mailto:orders@schoolhealth.com" xr:uid="{389CD2CC-2337-480B-B7AD-A3B9C58FE291}"/>
    <hyperlink ref="O1698" r:id="rId1204" display="mailto:orders@schoolhealth.com" xr:uid="{0726D924-8F5C-43CC-A2C1-D6D8D60716D4}"/>
    <hyperlink ref="O1699" r:id="rId1205" display="mailto:orders@schoolhealth.com" xr:uid="{C64320F1-F8D7-49CF-BC30-1CBFA701C936}"/>
    <hyperlink ref="J152" r:id="rId1206" xr:uid="{E3D4BCF5-8FD3-45C0-A38B-D189BEA1848A}"/>
    <hyperlink ref="J277" r:id="rId1207" xr:uid="{DD783577-1A5B-4C1C-8538-F55F20AC5BC9}"/>
    <hyperlink ref="J1417" r:id="rId1208" xr:uid="{9629C2D3-52BF-4B30-9686-4B009B56A93F}"/>
    <hyperlink ref="J487" r:id="rId1209" xr:uid="{120BE7CA-9762-4101-A027-D0AEDA0A2177}"/>
    <hyperlink ref="J162" r:id="rId1210" xr:uid="{54EA13A4-B5CC-42D8-8E8D-914644AE7018}"/>
    <hyperlink ref="J271" r:id="rId1211" xr:uid="{7A955E7B-A8A7-40D2-9E34-F76BFF808753}"/>
    <hyperlink ref="J300" r:id="rId1212" xr:uid="{3628E10F-9203-4256-97D8-FEBE989242E3}"/>
    <hyperlink ref="J606" r:id="rId1213" xr:uid="{038FAB29-67A8-4495-B7D0-832329D6B2CD}"/>
    <hyperlink ref="J631" r:id="rId1214" xr:uid="{DFFBA895-1FCC-44AC-8060-D1EE93EB4776}"/>
    <hyperlink ref="J640" r:id="rId1215" xr:uid="{E682D137-7BE8-40F4-83F8-FD4718B63054}"/>
    <hyperlink ref="J709" r:id="rId1216" xr:uid="{67CAA702-5A75-478B-B7C2-88B009E15C0D}"/>
    <hyperlink ref="J744" r:id="rId1217" xr:uid="{F2D8AD78-817F-4763-B040-AA3328F39DED}"/>
    <hyperlink ref="J753" r:id="rId1218" xr:uid="{B99C4297-FB6A-40FB-9CE5-D3F3BF677520}"/>
    <hyperlink ref="J775" r:id="rId1219" xr:uid="{E8D450E9-160C-49B0-9AA7-FB158FDC4A70}"/>
    <hyperlink ref="J914" r:id="rId1220" xr:uid="{16B0CC7A-8054-43DF-911D-77C1EF17D3B3}"/>
    <hyperlink ref="J925" r:id="rId1221" xr:uid="{6A950527-34CC-4BFA-B716-3B03FB41E59D}"/>
    <hyperlink ref="J947" r:id="rId1222" xr:uid="{B249590B-81B9-424B-A391-BA456B6661DF}"/>
    <hyperlink ref="J1307" r:id="rId1223" xr:uid="{0716ACE6-B618-4AEA-9969-5B0D7EB2B157}"/>
    <hyperlink ref="J1460" r:id="rId1224" xr:uid="{D4164392-1FB6-425E-9DE4-EB5FCA1737A2}"/>
    <hyperlink ref="J1596" r:id="rId1225" xr:uid="{88A36D39-C981-4CA2-8FD9-EAF0F64DE22F}"/>
    <hyperlink ref="J1737" r:id="rId1226" xr:uid="{64220AA8-9979-4EE2-B6FF-7DE78F89D954}"/>
    <hyperlink ref="J2095" r:id="rId1227" xr:uid="{B61FCA6A-AC03-41C7-BA89-BDA07E2A303C}"/>
    <hyperlink ref="J2158" r:id="rId1228" xr:uid="{AD5A98E1-9ADA-4666-80A9-90AF70F60D4B}"/>
    <hyperlink ref="J2184" r:id="rId1229" xr:uid="{41524B63-404F-483C-AFEC-CA4BB58A232A}"/>
    <hyperlink ref="O1046" r:id="rId1230" display="mailto:vsanchez@GoCulinex.com" xr:uid="{4A911BF9-CFA7-44F2-B700-5EF1A238EB26}"/>
    <hyperlink ref="J1112" r:id="rId1231" xr:uid="{6DE45D52-55EF-40C0-88E5-5E581286E7DE}"/>
    <hyperlink ref="O798" r:id="rId1232" xr:uid="{3183AC0E-28DD-4ED3-B2E7-371210D69249}"/>
    <hyperlink ref="J798" r:id="rId1233" xr:uid="{B637BF87-4751-42C5-A223-A58DAF27342A}"/>
    <hyperlink ref="J422" r:id="rId1234" xr:uid="{BF81D722-E4A0-4350-AE28-E8EFD75649A1}"/>
    <hyperlink ref="J421" r:id="rId1235" xr:uid="{82E7B245-8A95-46DA-BEA0-2D0C073BF48F}"/>
    <hyperlink ref="J850" r:id="rId1236" xr:uid="{C0EA71B9-4554-4C53-AB5E-7F6C76AD9780}"/>
    <hyperlink ref="J1908" r:id="rId1237" xr:uid="{6D14CC2A-D83E-4EDD-BF89-0A0F48FC26DB}"/>
    <hyperlink ref="J205" r:id="rId1238" xr:uid="{867B87B9-E842-4CE6-99A5-510F2813C247}"/>
    <hyperlink ref="J2063" r:id="rId1239" xr:uid="{D6EEB2FD-215E-4EE9-A03C-3858C1FE6802}"/>
    <hyperlink ref="J485" r:id="rId1240" xr:uid="{F457EB16-205F-4D74-BFFE-7E28EE8CB5F1}"/>
    <hyperlink ref="J1383" r:id="rId1241" xr:uid="{25FB9555-39DF-4611-B302-05DEC1375DE1}"/>
    <hyperlink ref="J1199" r:id="rId1242" xr:uid="{13811AA1-BD4C-4D2B-A26B-F45F0B58D64C}"/>
    <hyperlink ref="J1073" r:id="rId1243" xr:uid="{94E33C81-34A7-4E04-92F6-3ED368144445}"/>
    <hyperlink ref="J1074" r:id="rId1244" xr:uid="{F76FB229-CEB0-47E7-8008-D88355911C42}"/>
    <hyperlink ref="J685" r:id="rId1245" display="john.schmidt@eqdepot.com" xr:uid="{686C8B17-19D9-4886-9400-1E99ADC23998}"/>
    <hyperlink ref="O810" r:id="rId1246" display="govt@psggear.com" xr:uid="{548A2077-20F8-4C8D-9582-B7D00CEBF98D}"/>
    <hyperlink ref="J374" r:id="rId1247" xr:uid="{0157D5AD-1E00-4F30-8177-1E9D58D3EE96}"/>
    <hyperlink ref="J2007" r:id="rId1248" xr:uid="{FF8E3160-9EBA-4B47-AE21-13F822991F39}"/>
    <hyperlink ref="O2007" r:id="rId1249" xr:uid="{AE4234A0-A658-4D25-BDCB-766914B1182B}"/>
    <hyperlink ref="J810" r:id="rId1250" xr:uid="{035D73FE-3732-4D4A-9A17-8AF76667DC07}"/>
    <hyperlink ref="J305:J306" r:id="rId1251" display="orders@midwesttechnology.com" xr:uid="{BB606D1F-1905-4778-9E79-AA3DC1519B5C}"/>
    <hyperlink ref="J667" r:id="rId1252" xr:uid="{560C4A40-E947-4712-BE4D-7DCEAE8B3D55}"/>
    <hyperlink ref="J668" r:id="rId1253" xr:uid="{3847599E-FA34-4253-8B29-66479AD53BD9}"/>
    <hyperlink ref="J139" r:id="rId1254" xr:uid="{83EDF525-E753-4ABB-98C0-AFD9A82B8C9E}"/>
    <hyperlink ref="J263" r:id="rId1255" xr:uid="{2F826B4F-7BBB-4F94-81BF-E0CBE35ECC63}"/>
    <hyperlink ref="J984" r:id="rId1256" xr:uid="{0AF46239-44BE-4582-B637-940702323796}"/>
    <hyperlink ref="O984" r:id="rId1257" xr:uid="{84098BD5-3074-429B-829C-F22141737D58}"/>
    <hyperlink ref="J1962" r:id="rId1258" xr:uid="{833DDE13-CE48-4ED0-9F46-941BBA853DB1}"/>
    <hyperlink ref="O1404:O1405" r:id="rId1259" display="orders@unipakcorp.net" xr:uid="{D52FCF96-B94F-4C98-9C7A-E59B9AA9A048}"/>
    <hyperlink ref="J2107" r:id="rId1260" xr:uid="{CBC3D452-E29B-4B38-84ED-25B73C36D39B}"/>
    <hyperlink ref="J79" r:id="rId1261" xr:uid="{88D74810-A45B-4928-9795-E2D0417FF4FC}"/>
    <hyperlink ref="J931" r:id="rId1262" xr:uid="{B3FEF131-1EA6-4074-86B4-3525E0ECBCD9}"/>
    <hyperlink ref="J209" r:id="rId1263" xr:uid="{4313398A-7932-4141-BB04-96275FB3A271}"/>
    <hyperlink ref="J1114" r:id="rId1264" xr:uid="{EBDE6198-F17A-4A9C-B3DF-06B2A97F73EC}"/>
    <hyperlink ref="J2002" r:id="rId1265" xr:uid="{3CD7DBAD-4879-4218-91A2-C68615D25C7B}"/>
    <hyperlink ref="J2003" r:id="rId1266" xr:uid="{C8D726BC-4773-4DA2-A5AD-849F876B9FC1}"/>
    <hyperlink ref="J739" r:id="rId1267" xr:uid="{C30EDD07-E41F-4E11-9847-E3D000C59A3E}"/>
    <hyperlink ref="J169" r:id="rId1268" xr:uid="{31362199-A003-4E4B-855F-F78D14A3BF54}"/>
    <hyperlink ref="J1832" r:id="rId1269" xr:uid="{13C53E16-5C13-4D8D-B3C1-ABC804F6B24F}"/>
    <hyperlink ref="J730" r:id="rId1270" xr:uid="{D18B41FB-FB87-4DC3-947A-0737C653C5B6}"/>
    <hyperlink ref="J1731" r:id="rId1271" xr:uid="{972C5A21-150C-4118-B9F3-16D32F0285CD}"/>
    <hyperlink ref="J1016" r:id="rId1272" xr:uid="{3EB3CDD0-6B2B-4621-B4E0-AC8BD7BB6714}"/>
    <hyperlink ref="J718" r:id="rId1273" xr:uid="{5C2DF4E5-AAA9-4072-BACE-E8C21D8E24A0}"/>
    <hyperlink ref="J1524" r:id="rId1274" xr:uid="{B29A2DE3-3BCC-4B1F-A6AD-EFC6BFA09A46}"/>
    <hyperlink ref="O79" r:id="rId1275" xr:uid="{AE1807DE-112A-4613-BA14-ED537F2CB578}"/>
    <hyperlink ref="O931" r:id="rId1276" xr:uid="{0967AFA1-E658-413A-8E11-645266866A63}"/>
    <hyperlink ref="O1114" r:id="rId1277" xr:uid="{9866C9C0-C115-4352-865B-7A1315A352CE}"/>
    <hyperlink ref="O2003" r:id="rId1278" xr:uid="{442D3409-02CF-4545-B59C-673E52A943BF}"/>
    <hyperlink ref="O169" r:id="rId1279" xr:uid="{E48437E9-5C35-444C-8FBF-69C4291016C0}"/>
    <hyperlink ref="O730" r:id="rId1280" xr:uid="{2E68B898-6E5C-4C7A-857C-A7D82F801BAE}"/>
    <hyperlink ref="J927" r:id="rId1281" xr:uid="{92319C09-BF2C-42BF-84CC-F644AE3856E3}"/>
    <hyperlink ref="O927" r:id="rId1282" xr:uid="{AFE7E898-797A-43C3-AFEB-AFEB8F334EB7}"/>
    <hyperlink ref="J1526" r:id="rId1283" xr:uid="{C29EE695-BF36-4235-8410-57322F213EB1}"/>
    <hyperlink ref="O1526" r:id="rId1284" xr:uid="{DEB6ABCC-976B-4444-BE34-1AE5CC847D51}"/>
    <hyperlink ref="J189" r:id="rId1285" xr:uid="{1E04208A-4930-4B78-AECE-647D86C7ABBD}"/>
    <hyperlink ref="J1547:J1548" r:id="rId1286" display="bandmans@bandmans.com" xr:uid="{667AB1A9-DEBC-4EAB-9F9C-15EF6C4DBF06}"/>
    <hyperlink ref="J1673" r:id="rId1287" xr:uid="{5C6FFD9B-07BD-43C1-B83E-D76938CFB23F}"/>
    <hyperlink ref="J1378" r:id="rId1288" xr:uid="{9812C28B-450E-40D4-AA7D-909D30484B68}"/>
    <hyperlink ref="J813" r:id="rId1289" xr:uid="{A4326E82-B882-4518-B0A7-4FDA5E585F0C}"/>
    <hyperlink ref="J712" r:id="rId1290" xr:uid="{6E9B5BDB-B396-4E58-9BF9-1BEF47B6B230}"/>
    <hyperlink ref="J1690" r:id="rId1291" xr:uid="{E0DC5CFA-CC17-4A8D-9CFD-73182ACDC1C8}"/>
    <hyperlink ref="O1690" r:id="rId1292" xr:uid="{5C196364-D015-4459-A10D-525803D0FEA7}"/>
    <hyperlink ref="J1686" r:id="rId1293" xr:uid="{AEB4C902-81AB-41F0-A8C5-22A4EA185DA6}"/>
    <hyperlink ref="J1689" r:id="rId1294" xr:uid="{E6980602-6957-4D18-9CE9-69B334B67A81}"/>
    <hyperlink ref="O1686" r:id="rId1295" xr:uid="{73319535-70B5-4F54-92F0-4A168C4559AE}"/>
    <hyperlink ref="O1689" r:id="rId1296" xr:uid="{985B9033-8AAD-4559-AEA7-179CFA2B16BD}"/>
    <hyperlink ref="J1905" r:id="rId1297" xr:uid="{BF205723-5C4D-43F1-AC82-8045B18185DC}"/>
    <hyperlink ref="J1769" r:id="rId1298" xr:uid="{98DA0786-D393-4769-AE5E-361D74A0F3F1}"/>
    <hyperlink ref="J429" r:id="rId1299" xr:uid="{2B22BEC1-B8ED-4940-B328-AD1B33FB2284}"/>
    <hyperlink ref="J2121" r:id="rId1300" xr:uid="{1A4D30A2-EF1F-4154-A970-B7BB1CB3AC8D}"/>
    <hyperlink ref="J427" r:id="rId1301" display="KathyS@Clampitt.com" xr:uid="{CD146F5C-3B53-4D61-A7A6-370F9CFE012A}"/>
    <hyperlink ref="J248" r:id="rId1302" display="mailto:brendan.kwiatkowski@bluum.com" xr:uid="{19F30B69-4E56-45FD-9C02-C5C382884CF6}"/>
    <hyperlink ref="J1299" r:id="rId1303" xr:uid="{BC88EC9F-60DD-4B0B-92AB-4F192D8E998F}"/>
    <hyperlink ref="J1360" r:id="rId1304" xr:uid="{2D3E8ED9-6F8B-4695-95F8-BDE667EABE6B}"/>
    <hyperlink ref="J862" r:id="rId1305" xr:uid="{B52F6764-DDD2-4652-8AA8-CB1D51B1753A}"/>
    <hyperlink ref="J2091" r:id="rId1306" xr:uid="{FD899A29-071B-4484-ACC5-02208D582CDA}"/>
    <hyperlink ref="J151" r:id="rId1307" xr:uid="{E17A0ABE-5B9F-427A-AEFC-8E4FDABC7356}"/>
    <hyperlink ref="J228" r:id="rId1308" xr:uid="{411B8AE3-1027-441E-AE8B-760AE3161CC3}"/>
    <hyperlink ref="J891" r:id="rId1309" xr:uid="{28CD9F28-CB60-43AA-BD17-6942AD960A18}"/>
    <hyperlink ref="J2130" r:id="rId1310" xr:uid="{D5CA1C07-2D1D-478C-A7E5-C7266B6868E7}"/>
    <hyperlink ref="J584" r:id="rId1311" display="Morgan.Amos@dhpace.com" xr:uid="{279CCADB-BE2F-421A-8F6B-1E7B53DBB5BB}"/>
    <hyperlink ref="J84" r:id="rId1312" xr:uid="{ED136317-6D97-454B-9F99-0449FD53AC8D}"/>
    <hyperlink ref="J477" r:id="rId1313" xr:uid="{2D66C3BB-4D88-40B2-B4BB-AD190FEAA11B}"/>
    <hyperlink ref="J1161" r:id="rId1314" xr:uid="{9D4DA914-781E-41E0-A109-30DF992FA587}"/>
    <hyperlink ref="J1821" r:id="rId1315" xr:uid="{F3E686C1-F81B-4A5A-9819-F39371A11AA2}"/>
    <hyperlink ref="J1721" r:id="rId1316" xr:uid="{316C7626-B3EF-43C4-82ED-BD61708C9C37}"/>
    <hyperlink ref="J165" r:id="rId1317" xr:uid="{298B2B0A-8C2D-4134-9736-CBBDE9DC7A35}"/>
    <hyperlink ref="J472" r:id="rId1318" xr:uid="{4634BB16-8206-4285-82FE-6FB471B17FEC}"/>
    <hyperlink ref="J2098" r:id="rId1319" xr:uid="{703ED768-A466-4B54-A5CC-8393607D557F}"/>
    <hyperlink ref="J995" r:id="rId1320" xr:uid="{0DDDB3E8-32B8-4FEF-9087-BC8C55AE491E}"/>
    <hyperlink ref="J1503" r:id="rId1321" xr:uid="{C75F3EF8-D3C9-4A49-A22C-62CBF07159C0}"/>
    <hyperlink ref="J1160" r:id="rId1322" display="orders@rallyeducation.com" xr:uid="{3317B7D1-D832-434B-9835-BEE09C3B9A50}"/>
    <hyperlink ref="J2021" r:id="rId1323" xr:uid="{7EDEDFB8-E021-442F-9E37-4E96E3572010}"/>
    <hyperlink ref="O1491" r:id="rId1324" xr:uid="{50FED72D-5CF6-4EFC-9830-FF87D8E5C5E1}"/>
    <hyperlink ref="J1491" r:id="rId1325" xr:uid="{7460880B-3675-45C1-BE39-99D1071190D8}"/>
    <hyperlink ref="O2171" r:id="rId1326" xr:uid="{38AFA082-1289-454F-8E41-4FCA4B028673}"/>
    <hyperlink ref="J1602" r:id="rId1327" xr:uid="{0434A493-A004-4DC6-AB69-EB2CBD67384D}"/>
    <hyperlink ref="J1946" r:id="rId1328" xr:uid="{248FD30C-74CE-4D29-A584-32000A7A9A24}"/>
    <hyperlink ref="O1946" r:id="rId1329" xr:uid="{817763B8-15C3-42B5-9F3B-7740BCAA43D8}"/>
    <hyperlink ref="O2077" r:id="rId1330" xr:uid="{1B60DAD2-C32B-4A3B-8DFD-DCCB4A01D37A}"/>
    <hyperlink ref="J1162" r:id="rId1331" xr:uid="{7385C1D7-0C85-4FEE-9E8A-78C8E0342336}"/>
    <hyperlink ref="J1424" r:id="rId1332" xr:uid="{656F9A35-FF9E-4B1F-9D94-BAF167863AE9}"/>
    <hyperlink ref="J1606" r:id="rId1333" display="jamie.thomas@staples.com" xr:uid="{66A4023F-2B25-43DB-BC16-A67BE43D9671}"/>
    <hyperlink ref="J1654" r:id="rId1334" xr:uid="{8183663D-CC30-409F-ACBA-EE8394A91ADB}"/>
    <hyperlink ref="J107" r:id="rId1335" xr:uid="{295C5864-4F01-4D84-85BD-4D6F2057EEAF}"/>
    <hyperlink ref="J108" r:id="rId1336" xr:uid="{C603A60E-EEEB-4B0D-8199-2CCFE04EB71F}"/>
    <hyperlink ref="J1936" r:id="rId1337" xr:uid="{AD8D6D8E-8B08-43B2-9669-5E89977A03E8}"/>
    <hyperlink ref="J969" r:id="rId1338" xr:uid="{AF1EE8F8-0B74-48C6-A963-17F59A95A337}"/>
    <hyperlink ref="O969" r:id="rId1339" xr:uid="{2391B8CF-77FB-4D19-8ECA-293CC045C7A2}"/>
    <hyperlink ref="J1944" r:id="rId1340" xr:uid="{A4389628-1239-438E-8F31-3134BBB4E0A7}"/>
    <hyperlink ref="J1010" r:id="rId1341" xr:uid="{2519CD23-D416-405D-8058-496C15291EB5}"/>
    <hyperlink ref="O1461" r:id="rId1342" xr:uid="{743A8FE3-5043-407F-9819-23F3FFD25AFB}"/>
    <hyperlink ref="J1461" r:id="rId1343" xr:uid="{5D0E0F46-FD9F-468A-A80F-8C922B6A328C}"/>
    <hyperlink ref="J2073" r:id="rId1344" xr:uid="{EFA93DD5-E9BE-408A-810F-FAC6052014E4}"/>
    <hyperlink ref="O1771" r:id="rId1345" display="cs@quadmed.com" xr:uid="{94614882-D1EB-48BD-A924-9DDC8DBD5052}"/>
    <hyperlink ref="J1843" r:id="rId1346" xr:uid="{C924A622-308C-41FF-AFC3-12F52C9790D0}"/>
    <hyperlink ref="J917" r:id="rId1347" xr:uid="{1BA6BDF7-8E7C-4BEA-BFD7-BDE7DBFC0C57}"/>
    <hyperlink ref="J1771" r:id="rId1348" xr:uid="{253A525D-F7E9-400E-947A-D49280A8B5D5}"/>
    <hyperlink ref="J6" r:id="rId1349" xr:uid="{155A8A8F-4F0A-44C0-80A8-98DA7B69D27F}"/>
    <hyperlink ref="J462" r:id="rId1350" xr:uid="{DA21F489-F51B-4D6E-B2CD-FB3683F6B3AB}"/>
    <hyperlink ref="J1985" r:id="rId1351" xr:uid="{36094A6B-2904-4213-903F-1D3C3123A8EF}"/>
    <hyperlink ref="J345" r:id="rId1352" xr:uid="{ACC79D0D-995C-4D09-9653-1B03EDEF8BFD}"/>
    <hyperlink ref="O345" r:id="rId1353" xr:uid="{CCB124E0-55F9-4A8A-BE91-A51C60DEF948}"/>
    <hyperlink ref="J732" r:id="rId1354" xr:uid="{38BC8892-FDFF-4A3E-A093-7FCE912E9FCB}"/>
    <hyperlink ref="O732" r:id="rId1355" xr:uid="{5C6F3153-17F4-42B2-B587-D77AC2607091}"/>
    <hyperlink ref="J1433" r:id="rId1356" xr:uid="{A8BB2AE9-64F7-4569-8A6B-222FDA45A5E8}"/>
    <hyperlink ref="J1572" r:id="rId1357" xr:uid="{DEB8B70B-5E5B-46B4-AB21-E794BB76DA4B}"/>
    <hyperlink ref="J7" r:id="rId1358" xr:uid="{1C2024D4-7DA1-4B3F-A501-FC2F34C2B003}"/>
    <hyperlink ref="O7" r:id="rId1359" xr:uid="{229B2F2C-9DDB-4E6A-9F97-B04504F76B4A}"/>
    <hyperlink ref="J1646" r:id="rId1360" xr:uid="{DF6DD1D8-F292-4291-961F-9444B4868837}"/>
    <hyperlink ref="O1646" r:id="rId1361" xr:uid="{E2F4E953-9306-447D-88FA-B5C944910337}"/>
    <hyperlink ref="J1448" r:id="rId1362" xr:uid="{F344CA5F-7A47-44BD-8A1A-075CEDB227E3}"/>
    <hyperlink ref="O1448" r:id="rId1363" xr:uid="{11CE5F13-65BB-40BA-ACDB-08950AC1EEA5}"/>
    <hyperlink ref="J763" r:id="rId1364" xr:uid="{7ECDD3E3-369A-4B9E-8944-6488010EAFBE}"/>
    <hyperlink ref="O763" r:id="rId1365" xr:uid="{E24D685D-9FAD-4B35-9920-BA6730618990}"/>
    <hyperlink ref="O1902" r:id="rId1366" display="bobby@rallyinc.com" xr:uid="{9550B5E1-0FFC-4E00-8A76-FFFAE0085AB2}"/>
    <hyperlink ref="J1902" r:id="rId1367" xr:uid="{3106CFA9-750A-4AC7-9471-E1D549FE3906}"/>
    <hyperlink ref="J1206" r:id="rId1368" xr:uid="{255193DE-9CE9-4797-8D41-E7A65F0A364F}"/>
    <hyperlink ref="J2083" r:id="rId1369" xr:uid="{2026E83F-23A4-4DAC-A918-DFFE9EDDB363}"/>
    <hyperlink ref="J504" r:id="rId1370" xr:uid="{58B84E4A-BA9A-4EDF-99D2-428145625B3E}"/>
    <hyperlink ref="O504" r:id="rId1371" xr:uid="{40C5EEE0-D5E1-47D6-99FD-FCC096BE5D55}"/>
    <hyperlink ref="J2033" r:id="rId1372" xr:uid="{567758D6-36F3-4A90-BC3B-94F0478110E7}"/>
    <hyperlink ref="J1635" r:id="rId1373" xr:uid="{CCEC6E63-BE25-4295-88D7-59231CEA7A57}"/>
    <hyperlink ref="J1762" r:id="rId1374" xr:uid="{4B7FB454-2147-4F92-B867-EA9CE2468A9D}"/>
    <hyperlink ref="J5" r:id="rId1375" xr:uid="{4C19EFBC-ACFC-45F7-904B-0AABF9474F63}"/>
    <hyperlink ref="O119" r:id="rId1376" xr:uid="{9023815C-A4FF-423A-9A86-F46C568E8FA7}"/>
    <hyperlink ref="J119" r:id="rId1377" xr:uid="{234C9999-C433-481C-9529-A4F9C4B85B5C}"/>
    <hyperlink ref="J1234" r:id="rId1378" xr:uid="{EE3E1AD7-5833-41B6-AD30-53DD33F99111}"/>
    <hyperlink ref="J1235" r:id="rId1379" xr:uid="{E3B450F5-9AA6-413D-BC47-F4BAC5FF0673}"/>
    <hyperlink ref="J85" r:id="rId1380" xr:uid="{242B75C9-EA3B-410C-A4BF-E3B00E716D07}"/>
    <hyperlink ref="J2101" r:id="rId1381" xr:uid="{DAC85CB3-FE1A-46AF-8BDF-62DD85EF9FA9}"/>
    <hyperlink ref="J777" r:id="rId1382" xr:uid="{AC4127A4-C312-46FB-8964-4357091CE2A3}"/>
    <hyperlink ref="J1636" r:id="rId1383" xr:uid="{0C43D54B-BC5E-4087-84F7-1C54405674D9}"/>
    <hyperlink ref="J366" r:id="rId1384" xr:uid="{080CA7D9-93BB-4A09-B306-21BEC6820CB9}"/>
    <hyperlink ref="J247" r:id="rId1385" xr:uid="{37055968-010E-40BE-A76C-3BBA4C0B9E47}"/>
    <hyperlink ref="J702" r:id="rId1386" xr:uid="{C12C3F93-9486-493C-AC4E-B27F060E573F}"/>
    <hyperlink ref="O702" r:id="rId1387" xr:uid="{80B09C9D-986B-412E-AE11-A71AA3A87BCA}"/>
    <hyperlink ref="J1534" r:id="rId1388" xr:uid="{505CFD63-9921-44DC-B90C-BFCFF33666CF}"/>
    <hyperlink ref="O1534" r:id="rId1389" xr:uid="{AC3E3AAF-E0B1-4A63-B5ED-2C2026B0CECD}"/>
    <hyperlink ref="O1260" r:id="rId1390" xr:uid="{5EF10549-8539-4D61-A8BE-002C59239559}"/>
    <hyperlink ref="J1304" r:id="rId1391" xr:uid="{B0059DC0-6BFF-479E-B0C6-1C272FB8ABA4}"/>
    <hyperlink ref="J2036" r:id="rId1392" display="jwilt@alphatesting.com" xr:uid="{D5E15058-BA79-4D8F-A0EB-F20304C87505}"/>
    <hyperlink ref="J1620" r:id="rId1393" xr:uid="{961E1240-B082-411C-A702-51D0237C7759}"/>
    <hyperlink ref="J392" r:id="rId1394" display="chemsearch.biddepartment@nch.com" xr:uid="{8BEA0AC1-1A7D-4795-9765-73848FF61FB0}"/>
    <hyperlink ref="O473" r:id="rId1395" xr:uid="{9ECA0500-2F85-4050-A5B2-2CC2B5577CDB}"/>
    <hyperlink ref="J473" r:id="rId1396" xr:uid="{ED7A4805-3DFC-4DAE-90DE-7B89C1E67F8A}"/>
    <hyperlink ref="J455" r:id="rId1397" xr:uid="{C6C30D4E-4878-4473-B153-98A32EE6A2B1}"/>
    <hyperlink ref="O692" r:id="rId1398" xr:uid="{0A7A465C-0289-4B30-91F8-E0ABA6305EFD}"/>
    <hyperlink ref="O455" r:id="rId1399" xr:uid="{40A7CB80-5278-45A2-BB7F-B691C3CEB4C9}"/>
    <hyperlink ref="J692" r:id="rId1400" xr:uid="{C145C9C3-92DE-43F0-9E5E-B418CC09BDC0}"/>
    <hyperlink ref="J893" r:id="rId1401" xr:uid="{1870BF11-EC92-44B9-A42D-156980D40395}"/>
    <hyperlink ref="O893" r:id="rId1402" xr:uid="{D420155B-0516-4C6E-9667-F5A7D4C8B615}"/>
    <hyperlink ref="J230" r:id="rId1403" xr:uid="{13AB3728-20AC-4493-B910-EB0817562C07}"/>
    <hyperlink ref="O2025" r:id="rId1404" xr:uid="{59CFBF8D-E3AF-4782-AB8F-990F85DE1FD3}"/>
    <hyperlink ref="J2025" r:id="rId1405" xr:uid="{0FAE07D8-43C7-4E46-8F97-EF13530B572C}"/>
    <hyperlink ref="J59" r:id="rId1406" xr:uid="{19A08B8B-5574-48BF-BF1D-E43B61235C46}"/>
    <hyperlink ref="J1188" r:id="rId1407" xr:uid="{1D4401D6-D170-4569-8DD0-F0F072A4A558}"/>
    <hyperlink ref="J1490" r:id="rId1408" xr:uid="{03473ADD-A38D-415C-B625-67A97EECAC2D}"/>
    <hyperlink ref="J2114" r:id="rId1409" xr:uid="{99610B3A-29B6-4884-B730-4F957B0214B8}"/>
    <hyperlink ref="J1839" r:id="rId1410" xr:uid="{E3A3A5A1-CFBA-489A-A28F-3FF1A97B1310}"/>
    <hyperlink ref="J419" r:id="rId1411" display="grogers2@cicispizza.com" xr:uid="{D1A3806A-F30C-47DE-AF6E-3F0E38EF11BB}"/>
    <hyperlink ref="J586" r:id="rId1412" xr:uid="{B7AC5E50-1FE7-4B6E-AB48-35889CCFE92E}"/>
    <hyperlink ref="J971:J973" r:id="rId1413" display="quotes@netsyncnetwork.com" xr:uid="{87B6131B-DE8F-440D-AB0E-837CE8212478}"/>
    <hyperlink ref="J52" r:id="rId1414" xr:uid="{0E02C3BB-3C66-4C86-99A4-EF9BB565961E}"/>
    <hyperlink ref="J494" r:id="rId1415" xr:uid="{AD50D4BE-C6E5-4C70-BCAA-CBD2DBA69776}"/>
    <hyperlink ref="J1870" r:id="rId1416" xr:uid="{CA409335-3823-4A51-8FA4-D959CC3EB762}"/>
    <hyperlink ref="J2094" r:id="rId1417" xr:uid="{DBC79F4F-BC2C-464D-9D82-80BDAEEF267F}"/>
    <hyperlink ref="J883" r:id="rId1418" xr:uid="{F819B1F7-95CA-4EDD-80C8-25BEF8B7D486}"/>
    <hyperlink ref="J648" r:id="rId1419" xr:uid="{9D3C8C97-8A50-4726-B8C4-B24158F39338}"/>
    <hyperlink ref="J1488" r:id="rId1420" display="mailto:info@pixelprairie.com" xr:uid="{2DA3C984-13D2-4BD7-ACC4-FCB86332293A}"/>
    <hyperlink ref="O255" r:id="rId1421" xr:uid="{A5EFEDD7-4056-4A0C-AA9A-1E58B3803D0E}"/>
    <hyperlink ref="J255" r:id="rId1422" xr:uid="{B3A38D73-E459-487B-A21C-5AF555C5463A}"/>
    <hyperlink ref="J945" r:id="rId1423" xr:uid="{3D0D9F40-2870-4A5C-A17A-4CA50DAF765D}"/>
    <hyperlink ref="O945" r:id="rId1424" xr:uid="{DE5F755E-864F-4A5E-9FD5-01BBEA63FB08}"/>
    <hyperlink ref="O460" r:id="rId1425" xr:uid="{5BE8DDB5-6679-4251-926B-89066BBE551D}"/>
    <hyperlink ref="J460" r:id="rId1426" xr:uid="{15E75E92-A2D4-4577-8434-EBADAADB5832}"/>
    <hyperlink ref="J1458" r:id="rId1427" xr:uid="{4644E54C-B0F3-4708-BC57-FE019ED2BB5B}"/>
    <hyperlink ref="O1458" r:id="rId1428" xr:uid="{E0FA56CF-D653-40BC-B2D3-BDF2304885A2}"/>
    <hyperlink ref="J583" r:id="rId1429" xr:uid="{10DBC6A5-447B-48E1-B78A-28D88CD71E16}"/>
    <hyperlink ref="J856" r:id="rId1430" xr:uid="{683922D4-6756-4C60-AFB3-9A1DCB5380F3}"/>
    <hyperlink ref="J1625" r:id="rId1431" display="lhart@rlginc.com" xr:uid="{C3D4F4CA-99DA-4BC0-835E-E13E2C2B8484}"/>
    <hyperlink ref="J1537" r:id="rId1432" xr:uid="{5E6832BD-D148-4C56-83DC-F06B1E5111F6}"/>
    <hyperlink ref="J143" r:id="rId1433" xr:uid="{595486FF-6BA9-404C-A7CA-A0227800ADD9}"/>
    <hyperlink ref="J147" r:id="rId1434" xr:uid="{CB6D7FEA-2E03-4DA2-8F50-E3215E7280CF}"/>
    <hyperlink ref="J344" r:id="rId1435" xr:uid="{F174118C-632F-4ADD-8505-9F049CE646B4}"/>
    <hyperlink ref="J430" r:id="rId1436" xr:uid="{4E9925CD-CCCB-4BBE-BF32-69432FDE89BF}"/>
    <hyperlink ref="J641" r:id="rId1437" xr:uid="{A68258D8-F332-4138-9759-BB1D181261C8}"/>
    <hyperlink ref="O686" r:id="rId1438" xr:uid="{33575BE0-E6D6-4542-8B53-0295291D484E}"/>
    <hyperlink ref="J686" r:id="rId1439" xr:uid="{7B20D128-2D63-4517-92B9-0FFBCE2FCDF5}"/>
    <hyperlink ref="J765" r:id="rId1440" xr:uid="{DDBCF152-E9FF-46B3-B294-19DD2A038BE3}"/>
    <hyperlink ref="J1435" r:id="rId1441" xr:uid="{7C726F55-B1AF-4971-A80D-F405A2FEEBFC}"/>
    <hyperlink ref="J1617" r:id="rId1442" xr:uid="{9F27D4EB-071B-4321-89C4-40C13A57582B}"/>
    <hyperlink ref="J1718" r:id="rId1443" display="Tanya.Summers@schoolspecialty.com" xr:uid="{026566FE-7D35-4C41-909F-1654586CD565}"/>
    <hyperlink ref="J1719" r:id="rId1444" xr:uid="{C1725972-E24B-4CB2-A944-0A13EDC98657}"/>
    <hyperlink ref="J1720" r:id="rId1445" xr:uid="{33A08A6A-5423-4FFC-B62B-59B3CA485443}"/>
    <hyperlink ref="J1723" r:id="rId1446" xr:uid="{A2EF61C9-D029-4DD2-A733-B646446DE207}"/>
    <hyperlink ref="J1724" r:id="rId1447" xr:uid="{C707BA4A-E3B1-4F3A-9C19-A3AA46CDF4A1}"/>
    <hyperlink ref="J1857" r:id="rId1448" xr:uid="{220D3A08-FEBB-493E-9817-C97474E0E844}"/>
    <hyperlink ref="J1865" r:id="rId1449" xr:uid="{C9114ECB-5235-4C75-9A01-2B69B4FD64CC}"/>
    <hyperlink ref="O1865" r:id="rId1450" xr:uid="{1782CBF9-553B-4B63-85E3-D7E82B8232C4}"/>
    <hyperlink ref="J1958" r:id="rId1451" xr:uid="{66E1C1F6-F1E2-4046-8E5F-BEED1648C2E5}"/>
    <hyperlink ref="J2069" r:id="rId1452" xr:uid="{28946239-673F-40E1-B128-F4FC6DA23516}"/>
    <hyperlink ref="J2183" r:id="rId1453" xr:uid="{F4B9C81F-6B33-4F81-81BD-EE02F1CE7770}"/>
    <hyperlink ref="J285" r:id="rId1454" xr:uid="{610E74F6-A983-495F-8106-2CF8F80C85D0}"/>
    <hyperlink ref="J441" r:id="rId1455" xr:uid="{D159153D-D27A-4571-8632-855131963FA0}"/>
    <hyperlink ref="J1560" r:id="rId1456" xr:uid="{0BF20C62-E481-48CF-BCE1-9F1A2C48DA37}"/>
    <hyperlink ref="J1559" r:id="rId1457" xr:uid="{737924D2-8931-4F7C-BDA4-DE5F40F79686}"/>
    <hyperlink ref="J1556" r:id="rId1458" xr:uid="{75D1A34D-0023-4002-B7F0-81EC2F9748DC}"/>
    <hyperlink ref="J1558" r:id="rId1459" xr:uid="{81AFE9E4-2FCD-4A1E-BA25-9B0375123A5A}"/>
    <hyperlink ref="J1557" r:id="rId1460" xr:uid="{AEC8CF3C-0472-471B-A8B0-53670743CE62}"/>
    <hyperlink ref="J1811" r:id="rId1461" xr:uid="{2BA3178B-F57D-479E-BDE3-361EA7C492B0}"/>
    <hyperlink ref="J402" r:id="rId1462" xr:uid="{CE6CB0B5-CC62-489A-961B-A31F7FE96544}"/>
    <hyperlink ref="J403" r:id="rId1463" xr:uid="{2412A408-606A-4051-8E62-E02BF530D940}"/>
    <hyperlink ref="J1516" r:id="rId1464" xr:uid="{2B0A8300-632C-43BE-BE54-9D5EE21C82BD}"/>
    <hyperlink ref="O2010" r:id="rId1465" xr:uid="{42050B1B-780A-4F20-95DD-FE3121FC4BB4}"/>
    <hyperlink ref="J1672" r:id="rId1466" xr:uid="{BEAFA652-88C8-43FB-A616-2538C9BE4B39}"/>
    <hyperlink ref="J882" r:id="rId1467" xr:uid="{F86CB60F-3517-4CD0-946A-4616CDB22F83}"/>
    <hyperlink ref="J475" r:id="rId1468" xr:uid="{81095E55-66A6-4FD2-BD03-99792799E6A8}"/>
    <hyperlink ref="H1201" r:id="rId1469" display="bo@zfloor.com" xr:uid="{1532A9BC-973F-4C48-9EE1-1E4BED9FE724}"/>
    <hyperlink ref="J1201" r:id="rId1470" xr:uid="{722292F2-CD1A-44C2-A234-A669A68C3DD5}"/>
    <hyperlink ref="J1576" r:id="rId1471" xr:uid="{DE3193FA-E65E-465A-AA3F-1BE1A222CE5A}"/>
    <hyperlink ref="O1697" r:id="rId1472" display="mailto:orders@schoolhealth.com" xr:uid="{2F9B83C8-41BA-4FED-825B-651667B15840}"/>
    <hyperlink ref="J1697" r:id="rId1473" display="mailto:orders@schoolhealth.com" xr:uid="{BAC0F75C-24C4-44DD-AE0A-004665179C82}"/>
    <hyperlink ref="J884" r:id="rId1474" xr:uid="{313497C7-E110-42E2-9C42-DF1DB4AC5750}"/>
    <hyperlink ref="J575:J576" r:id="rId1475" display="ldavis@fr.hawaiianbros.com" xr:uid="{11FEAFEC-7D38-47DC-AA79-2F4429B1D6F3}"/>
    <hyperlink ref="J1847" r:id="rId1476" xr:uid="{6C57C25D-0743-4892-83E6-41B038C31FA2}"/>
    <hyperlink ref="J202" r:id="rId1477" xr:uid="{9378D99E-1181-4ECA-9C50-B5F46B9F0F41}"/>
    <hyperlink ref="J347" r:id="rId1478" xr:uid="{91B7CC48-29C3-4178-8B54-67005400AC7B}"/>
    <hyperlink ref="J913" r:id="rId1479" xr:uid="{EE822C8D-4F01-4F3E-9F3C-84F1AA0EFFB8}"/>
    <hyperlink ref="O913" r:id="rId1480" xr:uid="{01478B09-9B40-4A5A-BC26-F6656462F15E}"/>
    <hyperlink ref="J305" r:id="rId1481" xr:uid="{42CC6552-4F47-49FC-AA03-E73ECD930A27}"/>
    <hyperlink ref="J1546" r:id="rId1482" xr:uid="{E684CF9D-C379-4535-97C0-04E9574BE00F}"/>
    <hyperlink ref="O1546" r:id="rId1483" xr:uid="{44BCB113-836F-48B8-8029-7E8F3CB24D0D}"/>
    <hyperlink ref="O1545" r:id="rId1484" xr:uid="{5FDD69D8-17BF-4C7E-AB49-1A5AB97A5DE0}"/>
    <hyperlink ref="J1545" r:id="rId1485" xr:uid="{8E4F2F82-B5FE-405F-8EC0-3E2B076FB781}"/>
    <hyperlink ref="J1186" r:id="rId1486" xr:uid="{D5C7DC61-E7C0-4FC4-B764-133C9BB1A4F2}"/>
    <hyperlink ref="O1186" r:id="rId1487" xr:uid="{4DB888CE-5560-4F6F-A9A7-3DA2609C0227}"/>
    <hyperlink ref="J109" r:id="rId1488" xr:uid="{6D475F7B-36B7-4D3D-B634-4E3CE5EA381E}"/>
    <hyperlink ref="J1482" r:id="rId1489" display="billwalter@pb.com" xr:uid="{ECA465EA-3D1C-4377-A13C-1E207EA55A45}"/>
    <hyperlink ref="J287" r:id="rId1490" display="stever@brucemillernursery.com" xr:uid="{EC35EEEB-9E02-4EDF-9BE8-C91B8090D9DE}"/>
    <hyperlink ref="I287" r:id="rId1491" display="tel:2814877303" xr:uid="{39894DA3-1632-4EDF-A3EE-AE8A4823BD77}"/>
    <hyperlink ref="J1978" r:id="rId1492" xr:uid="{7FA24BE5-EEFA-413D-9FE1-15F95BBDE693}"/>
    <hyperlink ref="J1547" r:id="rId1493" xr:uid="{2CB6B5A4-7C94-45EF-9B99-5FE6F87E7322}"/>
    <hyperlink ref="J1727" r:id="rId1494" xr:uid="{FBF4DAF6-1B51-4454-A1AC-EDCC13B36368}"/>
    <hyperlink ref="J418" r:id="rId1495" xr:uid="{05AEE137-2FD0-4233-82CC-4953CD1EE5D8}"/>
    <hyperlink ref="O418" r:id="rId1496" xr:uid="{373211F8-CB20-44DE-888F-70AFB978C257}"/>
    <hyperlink ref="J979" r:id="rId1497" xr:uid="{1C09268A-5D55-46EE-A46A-74E28C6978AE}"/>
    <hyperlink ref="O979" r:id="rId1498" xr:uid="{F2BEBF50-530A-48B7-B050-4FF2F4F24B04}"/>
    <hyperlink ref="J1447" r:id="rId1499" xr:uid="{F466C738-B68B-4C58-A62D-92F8021B6E04}"/>
    <hyperlink ref="J1494" r:id="rId1500" xr:uid="{107DDA6A-DAC4-4926-B2ED-F618D1249C7B}"/>
    <hyperlink ref="O1494" r:id="rId1501" xr:uid="{3851AB6C-77C2-4C11-A768-B35CE3407197}"/>
    <hyperlink ref="J2097" r:id="rId1502" display="marla@allacepack.com" xr:uid="{E6E23238-1CC0-4CF2-9199-25C2ACFC04FF}"/>
    <hyperlink ref="O2097" r:id="rId1503" display="mailto:account.services@wengercorp.com" xr:uid="{97A92383-9D80-498A-8B50-8320882199C2}"/>
    <hyperlink ref="J952" r:id="rId1504" xr:uid="{DC54B85A-77AC-4E9C-A03E-E1629367F749}"/>
    <hyperlink ref="I464" r:id="rId1505" display="tel:214-231-3631" xr:uid="{C9E4A3D5-DDCA-4F64-875E-0D6105DC427D}"/>
    <hyperlink ref="J1146" r:id="rId1506" xr:uid="{F5256B67-3A38-4443-B1B1-1EB1ABE16E1D}"/>
    <hyperlink ref="J1119" r:id="rId1507" xr:uid="{3A680DAF-F650-4387-A752-5FE02B841B73}"/>
    <hyperlink ref="J2044" r:id="rId1508" xr:uid="{7EF5DFBB-5D12-47A0-A184-8E889602D019}"/>
    <hyperlink ref="J866" r:id="rId1509" xr:uid="{55C3A56B-924B-4E8F-8DDB-6AADE49F9C64}"/>
    <hyperlink ref="J1209" r:id="rId1510" xr:uid="{4CB6E845-6F4D-442C-995A-FAF0EEFC95EC}"/>
    <hyperlink ref="J1827" r:id="rId1511" xr:uid="{1BB042FF-1CF0-4C11-ABDC-DA9F0B62A238}"/>
    <hyperlink ref="J1830" r:id="rId1512" xr:uid="{48517B1D-5765-4FD8-B203-1D18A1319C6F}"/>
    <hyperlink ref="J1381:J1382" r:id="rId1513" display="miguel.castro@staples.com" xr:uid="{E8089E49-F2E7-48A7-9A88-1199C6C273AD}"/>
    <hyperlink ref="J1831" r:id="rId1514" xr:uid="{0BDD15FD-583B-403E-B46E-1969A96C4280}"/>
    <hyperlink ref="J1251" r:id="rId1515" xr:uid="{1B8A55DD-99B5-4190-B65D-F060A94C9996}"/>
    <hyperlink ref="J1250" r:id="rId1516" xr:uid="{043FA97B-6633-43C8-921C-D03F22E078E5}"/>
    <hyperlink ref="J1938" r:id="rId1517" xr:uid="{139B1DB6-EEA8-4D15-B81B-86DE4C96FBFF}"/>
    <hyperlink ref="J193" r:id="rId1518" display="sales@mavich.com" xr:uid="{B2117F02-892B-4F33-ABA4-6A8B194A2934}"/>
    <hyperlink ref="J966" r:id="rId1519" xr:uid="{64CAF2E9-1CD1-4889-AE4C-818899972368}"/>
    <hyperlink ref="O842" r:id="rId1520" xr:uid="{C0784E55-3D54-4D92-A8A6-54DC4797F70A}"/>
    <hyperlink ref="J842" r:id="rId1521" xr:uid="{CF28593B-8FEA-4EFA-BC6A-6E025A4B6752}"/>
    <hyperlink ref="J334" r:id="rId1522" xr:uid="{D5E0A0F2-1762-4132-9FD6-1C41FD9F1483}"/>
    <hyperlink ref="J651" r:id="rId1523" xr:uid="{16E63BB1-E609-4E5C-9699-DED52F716869}"/>
    <hyperlink ref="J175" r:id="rId1524" xr:uid="{B466B645-66FB-42DB-AB09-B90D2284B6B4}"/>
    <hyperlink ref="J176" r:id="rId1525" xr:uid="{F710C7CA-BB05-4A6D-8C6A-08C56F23B667}"/>
    <hyperlink ref="J1334" r:id="rId1526" display="quotes@netsyncnetwork.com" xr:uid="{612A188D-1BCE-4A4F-86CA-5313D0805B86}"/>
    <hyperlink ref="J1296" r:id="rId1527" xr:uid="{AEF86BB8-32DF-42A0-BD62-85B70D12B57E}"/>
    <hyperlink ref="O1296" r:id="rId1528" xr:uid="{F9AE80DD-275D-40D8-82EC-B57901BF3E19}"/>
    <hyperlink ref="J941" r:id="rId1529" xr:uid="{694073CA-44ED-4E3A-8E70-746604D9D37C}"/>
    <hyperlink ref="J628" r:id="rId1530" xr:uid="{7280DDF3-1F23-48D1-B59C-12504071C5AE}"/>
    <hyperlink ref="J128" r:id="rId1531" xr:uid="{8B020109-3721-4A26-B899-087C3D1A400F}"/>
    <hyperlink ref="J649" r:id="rId1532" display="sales@emrelevator.com" xr:uid="{7A937DB5-CE0E-4B9A-8E2F-2C4135B6999F}"/>
    <hyperlink ref="J1751" r:id="rId1533" xr:uid="{B070EFAD-CEBA-4B11-B34D-119496825E5F}"/>
    <hyperlink ref="J2023" r:id="rId1534" display="michael.holt@capturingkidshearts.org" xr:uid="{95C2B998-9C97-449A-B3F6-F49A1B6A60E5}"/>
    <hyperlink ref="J1178" r:id="rId1535" xr:uid="{50CC20FB-5838-4064-9179-D9F035AAC4F8}"/>
    <hyperlink ref="J853" r:id="rId1536" display="mailto:orders@schoolspecialty.com" xr:uid="{68BB7FAE-9E48-4255-A95B-6AB32AA133FF}"/>
    <hyperlink ref="J725" r:id="rId1537" xr:uid="{4708CB3F-1025-4D66-BEB0-B07C6F4684B3}"/>
    <hyperlink ref="J64" r:id="rId1538" xr:uid="{B0BA81E4-092A-4129-89C8-392B61FCCB46}"/>
    <hyperlink ref="J1059" r:id="rId1539" xr:uid="{490AD6F4-66FC-4A24-A68F-CF8DDF46B3C7}"/>
    <hyperlink ref="J553" r:id="rId1540" xr:uid="{980888D6-9C95-424A-932E-AD88846F724A}"/>
    <hyperlink ref="J2111" r:id="rId1541" xr:uid="{0D8CA356-49F3-4E52-828B-9CC363D08A90}"/>
    <hyperlink ref="J1227" r:id="rId1542" xr:uid="{EC3D4E90-5246-4394-A4E1-93DFD963CBCE}"/>
    <hyperlink ref="J1412" r:id="rId1543" xr:uid="{CA8239DC-CE13-4A6A-A966-C312741302A9}"/>
    <hyperlink ref="J1411" r:id="rId1544" xr:uid="{F41D723E-352A-47CF-AAF5-56A45D2A3B1C}"/>
    <hyperlink ref="J1284" r:id="rId1545" xr:uid="{0B68BD03-0769-41C9-90D8-50FB5C4CCF81}"/>
    <hyperlink ref="J1285" r:id="rId1546" xr:uid="{388FD61B-63AE-4223-838A-7CB03AFED07F}"/>
    <hyperlink ref="J1591" r:id="rId1547" xr:uid="{58CE0458-272B-4B12-A838-EC7469896DD2}"/>
    <hyperlink ref="J497" r:id="rId1548" xr:uid="{DA4B9B31-63F7-4387-A00F-D1F48F75CB92}"/>
    <hyperlink ref="O497" r:id="rId1549" xr:uid="{95A52E55-E70D-4A62-B4DC-86206A3847EE}"/>
    <hyperlink ref="J1919" r:id="rId1550" xr:uid="{F0E622CA-6360-4EA0-895C-09554D63469D}"/>
    <hyperlink ref="J1480:J1487" r:id="rId1551" display="mailto:catering@tacocabana.com" xr:uid="{87F7A6BE-75D8-406A-B92A-84A866167F22}"/>
    <hyperlink ref="J1329" r:id="rId1552" xr:uid="{4B6AF2DC-3D8F-46C6-8626-46E2B462BB20}"/>
    <hyperlink ref="J2035" r:id="rId1553" xr:uid="{43B66FE0-B265-4D63-8642-DDFBA6F8DCD7}"/>
    <hyperlink ref="J408" r:id="rId1554" xr:uid="{5CF3723A-4EBE-4050-80FA-F01C3220587E}"/>
    <hyperlink ref="J409" r:id="rId1555" xr:uid="{2FB309F8-6191-4763-A7BB-2F9BC87C8670}"/>
    <hyperlink ref="J407" r:id="rId1556" xr:uid="{5ADF79FA-F6BE-4160-93BE-EDD78B271526}"/>
    <hyperlink ref="J406" r:id="rId1557" xr:uid="{0E7F7FC3-9E8A-4F7A-98FE-920548686A62}"/>
    <hyperlink ref="J405" r:id="rId1558" xr:uid="{E03129B3-6FFA-49C9-9CA8-A81E4B575E60}"/>
    <hyperlink ref="O1422" r:id="rId1559" xr:uid="{5034B28E-B914-4D13-8273-2BB33B0480A8}"/>
    <hyperlink ref="J81" r:id="rId1560" xr:uid="{E007B37A-6218-4F35-A13B-AC419EA54E98}"/>
    <hyperlink ref="J1813" r:id="rId1561" xr:uid="{B012D0EF-4F15-42E6-B6C9-9FFDCDE4960B}"/>
    <hyperlink ref="O627" r:id="rId1562" xr:uid="{C5056D3B-AC7B-4F3D-991F-1E3F711D47FB}"/>
    <hyperlink ref="J627" r:id="rId1563" xr:uid="{8499CA39-EAD7-4FA2-93A0-7631C6D5E4D3}"/>
    <hyperlink ref="J1451" r:id="rId1564" xr:uid="{27B9CF25-2842-4C4A-A7A3-3CF358326509}"/>
    <hyperlink ref="O1820" r:id="rId1565" xr:uid="{E29F2A20-2E47-4E61-8C6D-984BBB9E60E8}"/>
    <hyperlink ref="J1820" r:id="rId1566" xr:uid="{78B6E4DB-F4A5-4135-8FB4-49B9DE234531}"/>
    <hyperlink ref="J679" r:id="rId1567" xr:uid="{1DABC077-A2EC-49DC-BAF2-D5F383C92477}"/>
    <hyperlink ref="O2027" r:id="rId1568" xr:uid="{978A7DBA-35D6-4022-B4CC-0558076986F4}"/>
    <hyperlink ref="J2027" r:id="rId1569" xr:uid="{D37BB793-F88C-4D22-A36E-6BCE2ED1B4CC}"/>
    <hyperlink ref="J852" r:id="rId1570" xr:uid="{336F9D6D-9938-4CEA-B22A-A077634385CB}"/>
    <hyperlink ref="J524" r:id="rId1571" xr:uid="{D3ED976A-8476-4FFA-9658-3A8928BE02B8}"/>
    <hyperlink ref="J1640" r:id="rId1572" display="mailto:patrick@ronclarkacademy.com" xr:uid="{10BED8E0-7CDB-4FDC-8B08-F9B20E96B280}"/>
    <hyperlink ref="J14" r:id="rId1573" xr:uid="{FC0028AF-2B4A-4A2D-A324-2739D73E9C39}"/>
    <hyperlink ref="J269" r:id="rId1574" tooltip="mailto:Tiffany.Brackens@bradyplus.com" display="mailto:Tiffany.Brackens@bradyplus.com" xr:uid="{F2F89A06-94F0-4D77-B475-B6E950D69F18}"/>
    <hyperlink ref="O269" r:id="rId1575" xr:uid="{B278A9C9-E1A1-44E2-B9C0-A59081FCF746}"/>
    <hyperlink ref="J789" r:id="rId1576" xr:uid="{58827D8A-D319-4883-B5C7-1F45EA2DBD4B}"/>
    <hyperlink ref="J954" r:id="rId1577" xr:uid="{32E2635C-C76E-4EE0-8F1F-F2E5FF766E85}"/>
    <hyperlink ref="J985" r:id="rId1578" xr:uid="{D3E90B58-80C2-4240-A22C-95E0431C8EC6}"/>
    <hyperlink ref="J1173" r:id="rId1579" xr:uid="{82E47452-C5FE-4278-81F4-C8C3CB536F72}"/>
    <hyperlink ref="J1182" r:id="rId1580" xr:uid="{63E54995-5F12-4A84-8D1C-BD79ADDA7B0B}"/>
    <hyperlink ref="J1274" r:id="rId1581" xr:uid="{8FC10AB3-B3EA-4708-8FBB-14439A0867FF}"/>
    <hyperlink ref="J1355" r:id="rId1582" xr:uid="{3FC4A82F-4291-4AA6-9E51-DF883A385EA5}"/>
    <hyperlink ref="J1415" r:id="rId1583" xr:uid="{3A12B63C-91E6-4111-9297-8D8870725503}"/>
    <hyperlink ref="J1416" r:id="rId1584" xr:uid="{7459588E-F253-4FCB-8CE1-DF937A5CAC6F}"/>
    <hyperlink ref="J1518" r:id="rId1585" xr:uid="{10949E34-D63B-4720-8CEF-DC0123EED0DD}"/>
    <hyperlink ref="J1766" r:id="rId1586" display="mailto:echaj@siteone.com" xr:uid="{A02A7BD3-2966-4E1E-868A-028078EC42ED}"/>
    <hyperlink ref="J1859" r:id="rId1587" xr:uid="{174BC33C-3EB6-4D47-B98B-A36E106DE1BC}"/>
    <hyperlink ref="O2182" r:id="rId1588" xr:uid="{0E2FE65C-5BA3-412C-9907-CE9DDCB2D207}"/>
    <hyperlink ref="J577" r:id="rId1589" tooltip="mailto:Onkar.d@deshazogroup.com" display="mailto:Onkar.d@deshazogroup.com" xr:uid="{AF65AA88-912B-4A8B-ACD4-6ED769045027}"/>
    <hyperlink ref="J773:J774" r:id="rId1590" display="custserv@enasco.com" xr:uid="{FB597544-B068-4FFF-9C8C-3FD1452010AD}"/>
    <hyperlink ref="J363" r:id="rId1591" xr:uid="{25E9E6F4-6C3F-48FB-BC48-EEDC2CB0D28F}"/>
    <hyperlink ref="J365" r:id="rId1592" xr:uid="{FE5586E2-9635-42C5-8997-A2F5E3740837}"/>
    <hyperlink ref="J23" r:id="rId1593" xr:uid="{C69D8616-5038-4B32-88D7-6DD41DD39FE5}"/>
    <hyperlink ref="J272" r:id="rId1594" xr:uid="{53FDB79A-7AE0-419C-A4D3-0C7B865B4427}"/>
    <hyperlink ref="J1306" r:id="rId1595" xr:uid="{07077FFC-B134-4A00-BB85-912F87CF9442}"/>
    <hyperlink ref="J15" r:id="rId1596" xr:uid="{80EF801F-BFA5-4800-9647-A7DF7B83BD4F}"/>
    <hyperlink ref="J32" r:id="rId1597" xr:uid="{CD782E64-1C8C-4752-B29A-4DCF9662DBB8}"/>
    <hyperlink ref="J66" r:id="rId1598" xr:uid="{8407FFAC-A9C5-4C0B-848D-C5976D0F77F2}"/>
    <hyperlink ref="J116" r:id="rId1599" xr:uid="{28E11BFE-F726-4DDC-A167-1ED63DB5255A}"/>
    <hyperlink ref="J89" r:id="rId1600" xr:uid="{9BBFE307-D233-4A14-BE61-B1DE2D0359EA}"/>
    <hyperlink ref="J250" r:id="rId1601" xr:uid="{01577510-9D45-4A3C-9E8C-4957698D7CA0}"/>
    <hyperlink ref="J260" r:id="rId1602" xr:uid="{29BD9E49-9137-4DE0-8303-8D550F4A38BF}"/>
    <hyperlink ref="J291" r:id="rId1603" xr:uid="{5EA14A26-2BED-4D40-AFAE-244CD6BC1E00}"/>
    <hyperlink ref="J297" r:id="rId1604" xr:uid="{F5C53972-A8AE-47BC-901D-70DDC1E5368C}"/>
    <hyperlink ref="J299" r:id="rId1605" xr:uid="{6ED38645-5495-4C29-826A-8B0DA244895E}"/>
    <hyperlink ref="J440" r:id="rId1606" xr:uid="{048E854B-6D54-4ADC-A2E3-95642E4C2EF9}"/>
    <hyperlink ref="J388" r:id="rId1607" xr:uid="{E6E3C095-94FB-45F0-A492-7641B6B9146F}"/>
    <hyperlink ref="J514" r:id="rId1608" xr:uid="{1EDC9B98-6C3F-438D-99F3-0028DF921285}"/>
    <hyperlink ref="J522" r:id="rId1609" xr:uid="{D43664F9-73AE-44BF-A6DB-9EF61BCF0E03}"/>
    <hyperlink ref="J611" r:id="rId1610" xr:uid="{90D82AD4-2FA3-40A5-BD48-39D33776C88E}"/>
    <hyperlink ref="J650" r:id="rId1611" xr:uid="{DA646D5B-6E0E-4F68-BA60-A33E9EADAD7A}"/>
    <hyperlink ref="J706" r:id="rId1612" xr:uid="{B43200D0-AF13-478B-BB0C-8E12965F7640}"/>
    <hyperlink ref="J787" r:id="rId1613" xr:uid="{26E8E460-76DB-4FC2-BC3E-EDE0AEE4C870}"/>
    <hyperlink ref="J797" r:id="rId1614" xr:uid="{5169BFCB-A877-4C9B-A5ED-6A505D07951F}"/>
    <hyperlink ref="J878" r:id="rId1615" xr:uid="{C22BF6DD-F9F1-4510-A86C-C736DF9E2028}"/>
    <hyperlink ref="J955" r:id="rId1616" xr:uid="{32828DAF-9DC9-4336-865B-F1F51D2CC707}"/>
    <hyperlink ref="J974" r:id="rId1617" xr:uid="{B81871EA-8DC5-4899-A1E7-F9E8E1DEBCDF}"/>
    <hyperlink ref="J380" r:id="rId1618" xr:uid="{1CEDC1BD-6E75-4C93-8CF0-7D70DD8B18CA}"/>
    <hyperlink ref="J726" r:id="rId1619" xr:uid="{E2A664C0-F424-42EA-8A28-FE65A7014052}"/>
    <hyperlink ref="J1027" r:id="rId1620" xr:uid="{AD717F39-2BAB-4661-B857-A2270C0892BA}"/>
    <hyperlink ref="J1051" r:id="rId1621" xr:uid="{09559141-A8F6-4331-8CC9-CC2580D12C49}"/>
    <hyperlink ref="J1115" r:id="rId1622" xr:uid="{97877EBA-6CD9-46F7-AB89-9AA9AA8663B6}"/>
    <hyperlink ref="J1489" r:id="rId1623" xr:uid="{96F3E3CD-E4E0-4329-9C52-8673AEB4DA86}"/>
    <hyperlink ref="J2037" r:id="rId1624" xr:uid="{DB8A36A7-2D65-422B-B937-A2A44522AAF6}"/>
    <hyperlink ref="J1504" r:id="rId1625" xr:uid="{6F5A911B-FF4C-41CD-88B0-E2993A3BC9BD}"/>
    <hyperlink ref="J1536" r:id="rId1626" xr:uid="{DBEDFDAA-E266-45B4-8EB2-4A9A4F204FC4}"/>
    <hyperlink ref="J1540" r:id="rId1627" xr:uid="{4051F849-1113-4985-ADE3-C5D277DDA6DE}"/>
    <hyperlink ref="J1740" r:id="rId1628" xr:uid="{66AEEAF4-9B12-4ED5-A3B5-D29AA40F89DA}"/>
    <hyperlink ref="J1744" r:id="rId1629" xr:uid="{725F40D5-2B5D-43B1-A6D4-D56C1167EF1A}"/>
    <hyperlink ref="J1768" r:id="rId1630" xr:uid="{06A08E0B-7DD0-4E49-853E-7758D7070636}"/>
    <hyperlink ref="J1814" r:id="rId1631" xr:uid="{1F759928-FB88-4325-B224-62C9DDE54598}"/>
    <hyperlink ref="J1850" r:id="rId1632" xr:uid="{2274F7C0-7086-4876-85F7-D714D269EF1B}"/>
    <hyperlink ref="J19" r:id="rId1633" xr:uid="{0B5163FF-F93F-4B12-9311-736D3FF3F4C8}"/>
    <hyperlink ref="J1220" r:id="rId1634" xr:uid="{18895FB9-FF21-4CD3-91D2-5B1B10D8F3E5}"/>
    <hyperlink ref="J2022" r:id="rId1635" xr:uid="{AF12C5D0-4366-48CF-AF35-B84177486A98}"/>
    <hyperlink ref="J2152" r:id="rId1636" xr:uid="{589C2691-C69D-4B02-9E95-5274047A3B0F}"/>
    <hyperlink ref="J772" r:id="rId1637" xr:uid="{4C4BE825-095D-4FE3-8B2F-A74EC0A50A22}"/>
    <hyperlink ref="O291" r:id="rId1638" xr:uid="{F268C6C7-81A4-48D4-A1C8-B7A19DD534B1}"/>
    <hyperlink ref="J1239" r:id="rId1639" display="sales@mavich.comorbrianna.rodriguez@mavich.com" xr:uid="{C7A4E93E-057A-4C25-9CAC-17A9F1EC9C7A}"/>
    <hyperlink ref="J379" r:id="rId1640" xr:uid="{203A14EB-6B0A-48AD-802F-4C84BF534418}"/>
    <hyperlink ref="J270" r:id="rId1641" tooltip="mailto:Tiffany.Brackens@bradyplus.com" display="mailto:Tiffany.Brackens@bradyplus.com" xr:uid="{04EC3328-4D91-44EB-951B-29A2023B6689}"/>
    <hyperlink ref="J854" r:id="rId1642" xr:uid="{C1C5E0C7-6B7A-4F13-925A-49803B77E176}"/>
    <hyperlink ref="O854" r:id="rId1643" display="mailto:cindy.simonides@granicus.com" xr:uid="{1E4F5B65-D719-423E-9D79-1DB816E4BCD1}"/>
    <hyperlink ref="J1457" r:id="rId1644" xr:uid="{E8D293CE-2D6C-4CBA-BB89-0542ED5CED7A}"/>
    <hyperlink ref="J1313" r:id="rId1645" xr:uid="{CD46045C-AE62-4EEA-8C75-EE85273772A3}"/>
    <hyperlink ref="O1313" r:id="rId1646" xr:uid="{86E44012-43E7-4ED5-BB2E-71E8AD2488DD}"/>
    <hyperlink ref="J317" r:id="rId1647" xr:uid="{9E54BBE7-DEDA-43DA-B223-354DAF09D052}"/>
    <hyperlink ref="J1634" r:id="rId1648" xr:uid="{939D01C9-E372-42BD-8231-76C1DE621194}"/>
    <hyperlink ref="J1633" r:id="rId1649" xr:uid="{A7BFBB49-9C27-405C-ADFC-7A0FF4EE810D}"/>
    <hyperlink ref="J315" r:id="rId1650" xr:uid="{FDC8CECF-45A1-4B55-9A88-F072B5720E17}"/>
    <hyperlink ref="J316" r:id="rId1651" xr:uid="{709990AB-D4A5-4A60-A4D6-C77AB81326DD}"/>
    <hyperlink ref="J386" r:id="rId1652" xr:uid="{CABD3B30-0C5C-4F39-8368-DCF733A001F4}"/>
    <hyperlink ref="J385" r:id="rId1653" xr:uid="{9A63BC21-C112-4B02-8AE3-AC3DABB2F54E}"/>
    <hyperlink ref="J212" r:id="rId1654" xr:uid="{B4319821-DCC4-49C9-BDF1-065F944ACC6B}"/>
    <hyperlink ref="O245" r:id="rId1655" xr:uid="{4939FF89-9E8F-4B9E-A0B9-7066700C9271}"/>
    <hyperlink ref="O2149" r:id="rId1656" xr:uid="{2D3D66F5-E4E7-405F-BAAE-276F0DA12D47}"/>
    <hyperlink ref="J2149" r:id="rId1657" xr:uid="{A70402EC-08A8-4381-AE4C-CB05B2467C09}"/>
    <hyperlink ref="O157" r:id="rId1658" xr:uid="{2A017BAE-80B6-45E3-877E-FD3B1CD8F446}"/>
    <hyperlink ref="J157" r:id="rId1659" xr:uid="{420726A8-B1AB-4242-A43E-975EF2CB0E68}"/>
    <hyperlink ref="J298" r:id="rId1660" xr:uid="{ABD06A8B-DE2F-495B-AC69-C5CA4A08826C}"/>
    <hyperlink ref="J245" r:id="rId1661" xr:uid="{37F8BF43-8269-4B79-AA63-12D450D51449}"/>
    <hyperlink ref="O736" r:id="rId1662" xr:uid="{4A39C73E-7910-4C8E-AF09-3BF9944C9E16}"/>
    <hyperlink ref="O1139" r:id="rId1663" xr:uid="{17C3D635-7F53-4067-ACEB-AE9681A922C2}"/>
    <hyperlink ref="J1139" r:id="rId1664" xr:uid="{A3299F15-609D-4A0A-BAF8-42F7C439FD73}"/>
    <hyperlink ref="J980" r:id="rId1665" xr:uid="{0DF31E88-E62E-41E0-B43E-ED944511D948}"/>
    <hyperlink ref="O980" r:id="rId1666" xr:uid="{03CB8D16-C0EE-4BE9-B815-DDAC7CF8B4F7}"/>
    <hyperlink ref="J740" r:id="rId1667" xr:uid="{9B040091-97DA-4191-92FE-E420C96FA1A7}"/>
    <hyperlink ref="J867" r:id="rId1668" xr:uid="{6A925D91-9151-4377-80FB-2A3E4345B193}"/>
    <hyperlink ref="J1597" r:id="rId1669" xr:uid="{890E20B1-3E35-499A-B47D-A59410467C61}"/>
    <hyperlink ref="J932" r:id="rId1670" xr:uid="{0CCB7273-868F-4E64-BC42-6CFDAAA58A1D}"/>
    <hyperlink ref="J776" r:id="rId1671" xr:uid="{43949D24-ECC5-4E32-9734-EBE0E8958BB9}"/>
    <hyperlink ref="J890" r:id="rId1672" xr:uid="{C4B65394-B174-4740-A93F-1B5CAD94F0FE}"/>
    <hyperlink ref="J55" r:id="rId1673" xr:uid="{4637F67C-FB24-484D-B2E2-F975CD7688D5}"/>
    <hyperlink ref="J1069" r:id="rId1674" xr:uid="{5E42D3C8-98CD-45FF-90F4-AEB42A9FB518}"/>
    <hyperlink ref="J1501" r:id="rId1675" xr:uid="{93F46994-87EF-4AFD-B89C-54456C1C9B33}"/>
    <hyperlink ref="J454" r:id="rId1676" xr:uid="{03262A50-16AD-46B5-BFA3-F5F0F2F4BF7B}"/>
    <hyperlink ref="I454" r:id="rId1677" display="tel:817.783.7864" xr:uid="{17B03E06-D795-4C71-808B-E17C6AD134DE}"/>
    <hyperlink ref="O864" r:id="rId1678" xr:uid="{AC23D0F0-F2E7-465B-8DEB-C71F2B564246}"/>
    <hyperlink ref="J2140" r:id="rId1679" xr:uid="{D664CA41-FB4E-4B21-9C70-05FA4E3D1086}"/>
    <hyperlink ref="O2140" r:id="rId1680" display="mailto:suzette.stewart@windstream.com" xr:uid="{EE142DDE-A867-4DBF-ABFA-F0B4487472E2}"/>
    <hyperlink ref="O1736" r:id="rId1681" xr:uid="{832D460B-8CD4-4EB7-B227-4AE8E6506D3C}"/>
    <hyperlink ref="J1736" r:id="rId1682" xr:uid="{A475322F-0771-4EE2-9CEC-BF92C014489C}"/>
    <hyperlink ref="O1649" r:id="rId1683" display="mailto:kristin@rtischeduler.com" xr:uid="{6CB4EC17-C5AD-4B77-9E2D-7576E38DC551}"/>
    <hyperlink ref="J858" r:id="rId1684" xr:uid="{D1DF5049-94BF-4A54-9DAD-9009D392B3AA}"/>
    <hyperlink ref="J172" r:id="rId1685" xr:uid="{A39EB0B0-67A9-4679-B2E2-FB0C88F29F67}"/>
    <hyperlink ref="J153" r:id="rId1686" xr:uid="{308F68B8-9EBD-4CE6-AA03-BB466C109A8D}"/>
    <hyperlink ref="J1834" r:id="rId1687" xr:uid="{53F284E7-A685-41EE-B087-C720BBE14AC2}"/>
    <hyperlink ref="J841" r:id="rId1688" xr:uid="{A2BCCA7B-85AE-40B0-BE2A-B2E458401999}"/>
    <hyperlink ref="J1158" r:id="rId1689" xr:uid="{5FBE5B8F-EDAB-472C-B71F-1120B32CF36A}"/>
    <hyperlink ref="J760" r:id="rId1690" xr:uid="{7BB598F3-B042-43D5-BA83-4F2FE4FE5186}"/>
    <hyperlink ref="J762" r:id="rId1691" xr:uid="{BC3FCA47-1A83-49E5-872E-BCA1D7440399}"/>
    <hyperlink ref="J761" r:id="rId1692" xr:uid="{1057AEC7-BA56-45BD-B366-4A312CB6F6CA}"/>
    <hyperlink ref="J117" r:id="rId1693" xr:uid="{E2101A52-B3C4-4C67-AE19-E860F9B5B081}"/>
    <hyperlink ref="O117" r:id="rId1694" xr:uid="{BFE43615-2E46-44A2-80F4-CEA8931143FC}"/>
    <hyperlink ref="J1772" r:id="rId1695" xr:uid="{7CEB2072-1CE7-4BFA-9E32-3847EFBF6EFE}"/>
    <hyperlink ref="J2126" r:id="rId1696" display="mailto:becky@whatdriveswinning.com" xr:uid="{6F5D78CC-B1E0-4468-AF5B-2223681A9528}"/>
    <hyperlink ref="O2126" r:id="rId1697" xr:uid="{CB586A26-A61F-419E-B295-6B42DE6FC61E}"/>
    <hyperlink ref="J525" r:id="rId1698" tooltip="mailto:joshua.holley@cyfairtire.com" display="mailto:joshua.holley@cyfairtire.com" xr:uid="{FC14750F-107B-4D0E-8866-41067A977CBE}"/>
    <hyperlink ref="J704" r:id="rId1699" display="bbaker@evssupply.com" xr:uid="{5079D6B8-F0DC-45EE-9F92-8D8FD2E77744}"/>
    <hyperlink ref="J703" r:id="rId1700" display="bbaker@evssupply.com" xr:uid="{FAE8369C-C90E-44CE-B7F6-819B9EDF89DB}"/>
    <hyperlink ref="J582" r:id="rId1701" xr:uid="{87E2E9D5-9EBA-426C-9B24-0DD256B532E3}"/>
    <hyperlink ref="J1514" r:id="rId1702" display="kbeeson@precisionsidewalks.com" xr:uid="{16285A80-48C9-4916-8138-8E3979433FFD}"/>
    <hyperlink ref="O1710" r:id="rId1703" xr:uid="{0EF2D603-809B-4A48-8EC1-AFDF8BA18964}"/>
    <hyperlink ref="O1153" r:id="rId1704" display="ccoe@lindenmeyr.com" xr:uid="{FED51253-B0F9-4198-B8FD-8213CF5670FB}"/>
    <hyperlink ref="J1153" r:id="rId1705" xr:uid="{DF63FE1C-CA55-4DC2-997D-3ED37E450D7F}"/>
    <hyperlink ref="J1154" r:id="rId1706" xr:uid="{2769402A-2A6F-47AA-A1A2-61B2DE259628}"/>
    <hyperlink ref="O1154" r:id="rId1707" display="ccoe@lindenmeyr.com" xr:uid="{BB7E8565-E93B-4D42-AD53-1B709CDA833B}"/>
    <hyperlink ref="O1712" r:id="rId1708" xr:uid="{F048D500-B526-4EB6-8B7D-8DF16A71D539}"/>
    <hyperlink ref="O1707" r:id="rId1709" xr:uid="{EC28293B-471D-4480-977C-1DEB0CF9F71D}"/>
    <hyperlink ref="O1708" r:id="rId1710" xr:uid="{B35685EF-53C5-4E9B-B711-976AF205D8D1}"/>
    <hyperlink ref="O1709" r:id="rId1711" xr:uid="{08395E8B-46EF-4E93-B4C7-4DBF1120C8F3}"/>
    <hyperlink ref="O1711" r:id="rId1712" xr:uid="{1B5D1E42-59EC-426B-BB21-921E8D2F09C9}"/>
    <hyperlink ref="O1706" r:id="rId1713" xr:uid="{863C98CA-4EBB-42B5-B8AB-7A79BB691958}"/>
    <hyperlink ref="J105" r:id="rId1714" xr:uid="{EB92ED8C-1C20-4423-AC91-098474CE315E}"/>
    <hyperlink ref="J225" r:id="rId1715" xr:uid="{EB6044ED-17FF-4748-8D14-470220CAE3AC}"/>
    <hyperlink ref="J871" r:id="rId1716" display="jenny@team-wow.com" xr:uid="{ACE83B82-FCF9-4486-9500-962734C4DA96}"/>
    <hyperlink ref="J1138" r:id="rId1717" display="jenny@team-wow.com" xr:uid="{A1CECCAB-27A7-4A9A-BF65-1FC380BB778D}"/>
    <hyperlink ref="J1677" r:id="rId1718" xr:uid="{2592F40D-29F5-410E-91DB-F265A9385FCC}"/>
    <hyperlink ref="J62" r:id="rId1719" xr:uid="{2BE8102A-31F9-40B5-BDFE-BFA462662131}"/>
    <hyperlink ref="J1395" r:id="rId1720" xr:uid="{8654B986-514E-47C2-9478-3C7ABF42863D}"/>
    <hyperlink ref="J1725" r:id="rId1721" xr:uid="{B7CE95E3-E117-41BF-9533-C835FB69F161}"/>
    <hyperlink ref="J77" r:id="rId1722" xr:uid="{E1293735-04D9-4C1A-BD83-8C33C94A6839}"/>
    <hyperlink ref="J329" r:id="rId1723" xr:uid="{4CB65609-9773-4609-BB97-C6B2E0066B8A}"/>
    <hyperlink ref="J2096" r:id="rId1724" xr:uid="{F207A7A6-09E4-4611-8BD6-DA13AEC2DBC8}"/>
    <hyperlink ref="J865" r:id="rId1725" xr:uid="{827D5929-4B25-4B59-83AF-0A2BD431CD6C}"/>
    <hyperlink ref="O670" r:id="rId1726" xr:uid="{50F2FA91-F63F-48D5-BFB4-E81B33A3F128}"/>
    <hyperlink ref="J670" r:id="rId1727" xr:uid="{65A9DC0D-10E4-488F-AA92-2217D6CC7E40}"/>
    <hyperlink ref="O1253" r:id="rId1728" xr:uid="{10E06668-230A-4000-808F-6F1F1B71B9FD}"/>
    <hyperlink ref="J1253" r:id="rId1729" xr:uid="{9F15AB95-654F-463A-8C25-81577AB40283}"/>
    <hyperlink ref="J585" r:id="rId1730" xr:uid="{05EC9CE1-1BAB-411A-AA1D-E072D8DDF232}"/>
    <hyperlink ref="J768" r:id="rId1731" xr:uid="{BFE859C3-3AF3-4982-9780-8AB62B104BE0}"/>
    <hyperlink ref="O971" r:id="rId1732" xr:uid="{FE8B2DF1-072F-48EA-8175-7CF272AB7D7D}"/>
    <hyperlink ref="J76" r:id="rId1733" xr:uid="{3B14BCB6-8BF2-45A7-9342-A068FFA530D8}"/>
    <hyperlink ref="J307" r:id="rId1734" xr:uid="{301D57FB-4852-484E-B703-A9D4D556A30F}"/>
    <hyperlink ref="J338" r:id="rId1735" xr:uid="{E71C0AE9-8591-4899-8E46-CE0272BE840C}"/>
    <hyperlink ref="J971" r:id="rId1736" xr:uid="{2E4EBCD7-0C2C-46AB-BAE9-A30DCC154AE9}"/>
    <hyperlink ref="J1647" r:id="rId1737" xr:uid="{70A2D6A4-07D9-4BC0-ACE6-3BF26C030845}"/>
    <hyperlink ref="J420" r:id="rId1738" xr:uid="{CA8A379A-12F3-4C36-9340-BD11746D4AE6}"/>
    <hyperlink ref="J479" r:id="rId1739" xr:uid="{095498A6-BD68-49FC-9D23-9E21CF0D07D4}"/>
    <hyperlink ref="O420" r:id="rId1740" xr:uid="{93900DC8-182E-4CAE-8F4C-84C0A70A5A2B}"/>
    <hyperlink ref="J1961" r:id="rId1741" xr:uid="{E5A10957-5282-44FD-BB8F-0ADE084270C2}"/>
    <hyperlink ref="O1961" r:id="rId1742" xr:uid="{92546FE2-423D-4674-BEFE-A4E1C0978ABB}"/>
    <hyperlink ref="J1072" r:id="rId1743" xr:uid="{A191DA47-D23E-4E68-9BCD-02509CBCE06B}"/>
    <hyperlink ref="J613" r:id="rId1744" xr:uid="{B7DB3E0C-DFC0-49CB-9483-354990F0968C}"/>
    <hyperlink ref="J378" r:id="rId1745" xr:uid="{366387BA-41D0-4F70-B935-F12D0DE90A10}"/>
    <hyperlink ref="J511" r:id="rId1746" xr:uid="{598FA355-AC24-488C-9266-DAE942615575}"/>
    <hyperlink ref="J1300" r:id="rId1747" xr:uid="{D663092B-4AF7-458E-A5EB-CFFF02756F50}"/>
    <hyperlink ref="O1750" r:id="rId1748" xr:uid="{AFE3FA6B-1203-447F-8B25-95157055D49C}"/>
    <hyperlink ref="J56" r:id="rId1749" xr:uid="{887E0617-AA32-44B8-9E3E-A93140EE62B2}"/>
    <hyperlink ref="J713" r:id="rId1750" xr:uid="{BF77D3D2-34F5-418A-9FB2-F26E437C77EF}"/>
    <hyperlink ref="J1888" r:id="rId1751" xr:uid="{7C7D9DE8-7BB3-4973-BFAC-9BF2D1E79DCC}"/>
    <hyperlink ref="J237" r:id="rId1752" xr:uid="{63B24CD5-4F9F-446E-BC3E-C2CB0E2C341B}"/>
    <hyperlink ref="J1339" r:id="rId1753" xr:uid="{0917B395-9C8E-4AC5-91DF-DA6E7AD30498}"/>
    <hyperlink ref="O1339" r:id="rId1754" xr:uid="{E053E4A1-8FF5-4708-894C-DE26BD1386A9}"/>
    <hyperlink ref="J1966" r:id="rId1755" xr:uid="{FCD8EFE1-A59E-46D2-AF63-EA1905711426}"/>
    <hyperlink ref="O1966" r:id="rId1756" xr:uid="{F082EA01-1841-4F58-8452-08EB00BB5631}"/>
    <hyperlink ref="J1353" r:id="rId1757" xr:uid="{E00E8998-CD93-41AD-AA82-43454334104B}"/>
    <hyperlink ref="J1696" r:id="rId1758" xr:uid="{F9C91B2C-4C87-4CB9-B526-224286D9A5D2}"/>
    <hyperlink ref="J721" r:id="rId1759" xr:uid="{E252F6AF-3A7C-4F81-A2AE-52094622A259}"/>
    <hyperlink ref="J714" r:id="rId1760" xr:uid="{469ED2FC-70FC-4F80-B6A7-9E42392FCA79}"/>
    <hyperlink ref="J222" r:id="rId1761" xr:uid="{C199F3E8-83D4-45E6-9FD8-4C1DC6E64C8F}"/>
    <hyperlink ref="J223" r:id="rId1762" xr:uid="{AF09F6A0-BD1D-4086-983B-BB89BB55D790}"/>
    <hyperlink ref="J292" r:id="rId1763" xr:uid="{3BF27A26-E277-42CC-A2C4-9D3445DADF8D}"/>
    <hyperlink ref="J293" r:id="rId1764" xr:uid="{56E35FFE-FA3B-4C15-95FB-376F7CAC5CB7}"/>
    <hyperlink ref="J370" r:id="rId1765" xr:uid="{73A44F10-DA8A-43A7-98B8-38BEBCB6F958}"/>
    <hyperlink ref="J371" r:id="rId1766" xr:uid="{E5394B5A-B28C-48B3-BFA5-1529F1A921A5}"/>
    <hyperlink ref="J675" r:id="rId1767" xr:uid="{ACA98687-5998-4D2E-A292-72EC695ACAED}"/>
    <hyperlink ref="J785" r:id="rId1768" xr:uid="{E3CBD82B-7E34-49A3-B753-3CBAD34484BF}"/>
    <hyperlink ref="J786" r:id="rId1769" xr:uid="{2BAE8481-1D9D-4229-B7E6-08D8EB63BB09}"/>
    <hyperlink ref="J1168" r:id="rId1770" xr:uid="{3C07A80D-0EB0-4CB3-92F4-48959D42ECFC}"/>
    <hyperlink ref="J1169" r:id="rId1771" xr:uid="{4528E34E-DCCF-4968-9038-094C5AA54602}"/>
    <hyperlink ref="J1237" r:id="rId1772" xr:uid="{22F0F592-8580-42A8-B658-A2C3D598A256}"/>
    <hyperlink ref="J1238" r:id="rId1773" xr:uid="{FA368D1C-C4B9-41CC-AC4F-88B6FC79119F}"/>
    <hyperlink ref="J1734" r:id="rId1774" xr:uid="{3A26BCA5-CBD5-4F53-B03F-890D522E8293}"/>
    <hyperlink ref="J1735" r:id="rId1775" xr:uid="{4AFC4881-1F98-4B20-ADFA-ECB466B153B6}"/>
    <hyperlink ref="J1728" r:id="rId1776" display="mailto:Sarah.Norman@schoolstatus.com" xr:uid="{478CEFD3-53FA-4FE1-A77A-A8000EEEA42E}"/>
    <hyperlink ref="J1729" r:id="rId1777" xr:uid="{BD698A2C-550C-4968-9CD0-D99C3F974C03}"/>
    <hyperlink ref="J1973" r:id="rId1778" xr:uid="{56F4DC3F-4206-4515-B639-4978F5F5F526}"/>
    <hyperlink ref="O779" r:id="rId1779" xr:uid="{C72440FE-1A78-4D8F-A6F1-2F286EAA7F60}"/>
    <hyperlink ref="J676" r:id="rId1780" xr:uid="{C43C042E-5E8E-4130-85B1-6E6CB5438D9B}"/>
    <hyperlink ref="O1238" r:id="rId1781" xr:uid="{F3977C7C-0932-434A-8008-789E9DA04A0F}"/>
    <hyperlink ref="O1237" r:id="rId1782" xr:uid="{9C2529B6-B064-4C4A-A8B6-817C2E71E3FB}"/>
    <hyperlink ref="O1169" r:id="rId1783" xr:uid="{5191C02C-A63C-4DF8-939A-6176B7F297B2}"/>
    <hyperlink ref="O1168" r:id="rId1784" xr:uid="{FB56F501-7984-4F24-9080-6F19745F9B22}"/>
    <hyperlink ref="J2060" r:id="rId1785" xr:uid="{359D792F-9CCC-40BC-B9F2-E6EB4C3BC65F}"/>
    <hyperlink ref="J113" r:id="rId1786" xr:uid="{2F087927-23F6-4A70-A9C1-AAA2A1B676E8}"/>
    <hyperlink ref="J122" r:id="rId1787" xr:uid="{4AC7D72E-5FF7-4ACF-B12D-B53396D97885}"/>
    <hyperlink ref="O122" r:id="rId1788" xr:uid="{0336FFA7-1874-4EEE-9287-8B08C8D2D278}"/>
    <hyperlink ref="J164" r:id="rId1789" xr:uid="{64B62DF8-3AB3-42DA-94A3-49568AF6A133}"/>
    <hyperlink ref="J361" r:id="rId1790" xr:uid="{F7517937-FFA1-4D12-A87A-311B92E7B92A}"/>
    <hyperlink ref="J819" r:id="rId1791" xr:uid="{816960E9-C9FF-466C-81D0-1D6DAC18AB70}"/>
    <hyperlink ref="J604" r:id="rId1792" xr:uid="{2E4FE5D2-C563-4B96-94D8-B40559D83428}"/>
    <hyperlink ref="J249" r:id="rId1793" xr:uid="{4A5E9A42-ED47-4BA6-8A9C-F03931092139}"/>
    <hyperlink ref="J1637" r:id="rId1794" xr:uid="{B2BD6BDF-F35E-4488-80BD-1DD27835891A}"/>
    <hyperlink ref="J1592" r:id="rId1795" xr:uid="{3EED8999-3FF2-49BD-9F55-AD4866106D75}"/>
    <hyperlink ref="J857" r:id="rId1796" xr:uid="{A233D7AE-CB46-4F11-AB98-56CB65902CAA}"/>
    <hyperlink ref="J1777" r:id="rId1797" xr:uid="{BA440D5D-9D48-4EB2-A82C-5DB44371EE44}"/>
    <hyperlink ref="J34" r:id="rId1798" xr:uid="{DA0DC10B-BF9B-4E7D-8C35-534DC0EDA62A}"/>
    <hyperlink ref="J100" r:id="rId1799" xr:uid="{2D729036-68CD-452E-BD1A-13759FBFDBE4}"/>
    <hyperlink ref="J1650" r:id="rId1800" xr:uid="{6A5CE811-556C-4069-86E7-ACB3D20CC4AA}"/>
    <hyperlink ref="J1849" r:id="rId1801" xr:uid="{391525EF-BE7B-4C20-81EF-846D1E7912E5}"/>
    <hyperlink ref="O1849" r:id="rId1802" xr:uid="{831A040D-F7C3-4943-A51A-F9EA5F9DDE28}"/>
    <hyperlink ref="J795" r:id="rId1803" display="mailto:darice@rtischeduler.com" xr:uid="{98F43CC8-0EB5-4A8B-8AE8-E6742ACE362B}"/>
    <hyperlink ref="J1143" r:id="rId1804" xr:uid="{CE5B2055-D0B7-4B6B-BCDA-EDA2575610BF}"/>
    <hyperlink ref="J42" r:id="rId1805" xr:uid="{C39F5871-3C76-4DD9-A84D-FC8FBBD19197}"/>
    <hyperlink ref="J1276" r:id="rId1806" display="mailto:tsmith@zondahome.com" xr:uid="{63EE99C8-4BC8-4661-A5DA-79FD6FEFE69F}"/>
    <hyperlink ref="J101" r:id="rId1807" xr:uid="{E029DCB9-72D5-45B1-9C55-70D476E273D9}"/>
    <hyperlink ref="J1391" r:id="rId1808" xr:uid="{CD7A4DCE-8862-457B-A94D-9046D8F450C8}"/>
    <hyperlink ref="J97" r:id="rId1809" xr:uid="{9FE5DE8B-A562-4209-9166-890CA63C2E79}"/>
    <hyperlink ref="O97" r:id="rId1810" xr:uid="{2E5EAECE-9210-4D0F-857D-1ECAD46F1A7D}"/>
    <hyperlink ref="J2188" r:id="rId1811" xr:uid="{06F468A3-8EC0-4D72-8082-64DCAE66C46D}"/>
    <hyperlink ref="J1886" r:id="rId1812" xr:uid="{1EEB7960-AC70-4A73-9CCD-1EB57F7C8793}"/>
    <hyperlink ref="J1026" r:id="rId1813" xr:uid="{5E75C675-6DC9-4917-BCA7-0EC1FE001A4E}"/>
    <hyperlink ref="O1026" r:id="rId1814" xr:uid="{87F9FB2F-9131-4CBC-998C-81D084831442}"/>
    <hyperlink ref="J13" r:id="rId1815" display="mailto:matthew.lathrop@3cloudsolutions.com" xr:uid="{DCC8F45D-4F22-4B2F-8BF7-AC7DA8CD2E47}"/>
    <hyperlink ref="J1782" r:id="rId1816" xr:uid="{42F9DBFF-6F5A-4D54-9579-067E9075C082}"/>
    <hyperlink ref="J1909" r:id="rId1817" xr:uid="{8650E67B-35A8-45C2-B5C5-8D6AC3E18807}"/>
    <hyperlink ref="J1392" r:id="rId1818" xr:uid="{D1AC5A5A-07CD-4CE9-A346-C82E423BCBBD}"/>
    <hyperlink ref="J1096" r:id="rId1819" xr:uid="{B24EC62A-4163-4237-B00A-9C58B15107BE}"/>
    <hyperlink ref="J723" r:id="rId1820" display="fancywindows@sbcglobal.net" xr:uid="{A07BA3D2-3475-488A-AF4C-6FBA958F1C2B}"/>
    <hyperlink ref="J466" r:id="rId1821" tooltip="mailto:lshoemaker@c-supply.com" display="mailto:lshoemaker@c-supply.com" xr:uid="{46098176-F6FA-4DC5-8EB5-3F74AB898C10}"/>
    <hyperlink ref="J674" r:id="rId1822" display="cullen.menn@entechsales.com" xr:uid="{EC00653D-6D0D-41BA-B3E6-982A93673F99}"/>
    <hyperlink ref="J2052" r:id="rId1823" display="cluette@ur.com" xr:uid="{3A9B18D6-0AE4-43F2-98BB-6CED7B940EA3}"/>
    <hyperlink ref="J1582" r:id="rId1824" xr:uid="{B2C2A2F8-9E64-42A4-B314-CDE94E82EE35}"/>
    <hyperlink ref="J1581" r:id="rId1825" xr:uid="{BA90C752-5F88-4B9D-A72D-9CAC36D1B56F}"/>
    <hyperlink ref="O1581" r:id="rId1826" xr:uid="{70A09289-B878-4B6B-AA0B-8D9D61152093}"/>
    <hyperlink ref="O1582" r:id="rId1827" xr:uid="{AA383EF9-996F-416E-A48C-87FD2E61851D}"/>
    <hyperlink ref="J236" r:id="rId1828" xr:uid="{4A189989-6EC8-4370-A275-D36C5AA0EF82}"/>
    <hyperlink ref="J743" r:id="rId1829" xr:uid="{52D19C59-A07B-43AC-958F-1F5AD203AFA6}"/>
    <hyperlink ref="J8" r:id="rId1830" xr:uid="{8092B3AB-E883-4C51-8D12-6063801C2706}"/>
    <hyperlink ref="J68" r:id="rId1831" xr:uid="{8C18C16C-55C6-4616-BA67-DDC1AAEEE80E}"/>
    <hyperlink ref="J69" r:id="rId1832" xr:uid="{859DB195-579D-44F3-9DE0-BE692AEA3747}"/>
    <hyperlink ref="J111" r:id="rId1833" xr:uid="{2FD6A0E4-A48A-42A7-9D5A-FB4C2B97F445}"/>
    <hyperlink ref="J114" r:id="rId1834" xr:uid="{B8E00163-F37C-45E5-B055-C542ED2EF5E4}"/>
    <hyperlink ref="J144" r:id="rId1835" xr:uid="{8032C01B-B7F6-485A-85B2-9518A3BB955D}"/>
    <hyperlink ref="J203" r:id="rId1836" xr:uid="{DEC584F7-E287-41EE-AAFC-FEB2DEE7F0F1}"/>
    <hyperlink ref="J306" r:id="rId1837" xr:uid="{930055A0-49A8-48FA-8E1B-1E0070107ABE}"/>
    <hyperlink ref="J324" r:id="rId1838" xr:uid="{EE8C15C4-1356-40DD-A2CC-0B2A843F788C}"/>
    <hyperlink ref="J442" r:id="rId1839" xr:uid="{EBF126BD-0C60-4427-9387-F2832BFBFA38}"/>
    <hyperlink ref="J445" r:id="rId1840" xr:uid="{FE98D2B5-2FB3-4746-9067-956A531743F3}"/>
    <hyperlink ref="J492" r:id="rId1841" xr:uid="{923C9935-F2A3-4C3A-9C33-FE79525CAAEC}"/>
    <hyperlink ref="J493" r:id="rId1842" xr:uid="{4573B95A-B861-4153-977A-0DE403CCC892}"/>
    <hyperlink ref="J970" r:id="rId1843" xr:uid="{4ECE3C7B-2188-48A9-912F-534DD46C4530}"/>
    <hyperlink ref="J972" r:id="rId1844" xr:uid="{0DC5F969-7E08-4D9A-AAB3-52484BE32426}"/>
    <hyperlink ref="J1097" r:id="rId1845" xr:uid="{3EA268EB-5171-4945-8B32-6CC1DDE11B23}"/>
    <hyperlink ref="J1107" r:id="rId1846" xr:uid="{4DFFFA30-9EDB-4CF2-B76B-E05DA72B6FCB}"/>
    <hyperlink ref="J1133" r:id="rId1847" xr:uid="{F75B68AE-B12F-406F-BA68-D135833088D0}"/>
    <hyperlink ref="J1203" r:id="rId1848" xr:uid="{885EC098-586D-4565-B55D-963D1F894AF8}"/>
    <hyperlink ref="J1311" r:id="rId1849" xr:uid="{D5DF2C15-EA34-48CA-9024-90A221783F42}"/>
    <hyperlink ref="J1354" r:id="rId1850" xr:uid="{6550C2BC-6088-454D-B4C2-2FB88FABF6FF}"/>
    <hyperlink ref="J1386" r:id="rId1851" xr:uid="{8BB6F7E9-B57E-4F36-90B8-526EE347EDB1}"/>
    <hyperlink ref="J1421" r:id="rId1852" xr:uid="{CB1B8655-3D25-4C23-871E-F3279E76BCEE}"/>
    <hyperlink ref="J1567" r:id="rId1853" xr:uid="{73F264E5-CC27-496A-B2DF-0CE325EB8950}"/>
    <hyperlink ref="J1799" r:id="rId1854" xr:uid="{C0F3338D-BE9E-4BD3-B186-8D668118C886}"/>
    <hyperlink ref="J1818" r:id="rId1855" xr:uid="{C974BB08-39B2-4C70-BF28-E47A547D9C86}"/>
    <hyperlink ref="J1855" r:id="rId1856" xr:uid="{AA5E865B-33A2-4E82-89A8-77899755F543}"/>
    <hyperlink ref="J1869" r:id="rId1857" xr:uid="{38091E88-2666-477F-A429-2EF3120A132B}"/>
    <hyperlink ref="J1881" r:id="rId1858" xr:uid="{3072499B-05E4-462E-8362-77AAE9F96FCE}"/>
    <hyperlink ref="J1903" r:id="rId1859" xr:uid="{E9C6A34D-57F5-4EE6-B318-21CD6DF25576}"/>
    <hyperlink ref="J1971" r:id="rId1860" xr:uid="{25B80749-BA21-4E44-8857-BF585EFC878F}"/>
    <hyperlink ref="J2026" r:id="rId1861" xr:uid="{B003239E-5140-4054-A9FB-475D37FC3294}"/>
    <hyperlink ref="J2055" r:id="rId1862" xr:uid="{29F72E29-B2D1-4A3A-86F9-89B84BFB77B9}"/>
    <hyperlink ref="J2178" r:id="rId1863" xr:uid="{CAB7882A-0828-4D6A-ABC9-57E37EE01017}"/>
    <hyperlink ref="J2185" r:id="rId1864" xr:uid="{99433EFA-0CC8-45ED-80B8-8C986D26493E}"/>
    <hyperlink ref="J2186" r:id="rId1865" xr:uid="{15809C2A-6377-48FD-BEDD-9E664819410D}"/>
    <hyperlink ref="J313" r:id="rId1866" xr:uid="{A7978076-87C2-4E0C-A3C9-5A23B8ED4D71}"/>
    <hyperlink ref="J1279" r:id="rId1867" xr:uid="{A33FA67C-133F-48FD-8FE6-DBFE3616B154}"/>
    <hyperlink ref="J684" r:id="rId1868" display="mailto:isaac.casillas@ea.epson.com" xr:uid="{928B62A1-4629-43BA-B7EB-9E8B472F2A4D}"/>
    <hyperlink ref="O684" r:id="rId1869" xr:uid="{5F0CEF75-D323-4E11-8004-C89394B40C58}"/>
    <hyperlink ref="J1599" r:id="rId1870" xr:uid="{E78DA05F-06E4-4344-8218-7CCF62A1C565}"/>
    <hyperlink ref="J1554" r:id="rId1871" xr:uid="{0D70C97B-15A0-47FC-AC0A-BB3757E9A731}"/>
    <hyperlink ref="J404" r:id="rId1872" xr:uid="{4A684633-F138-46F4-950E-CD41530D5D38}"/>
    <hyperlink ref="I404" r:id="rId1873" display="rob@wolfpackprinting.com" xr:uid="{FA4CC452-445B-4AC4-A0F3-EFEB93FF935E}"/>
    <hyperlink ref="J465" r:id="rId1874" tooltip="mailto:lshoemaker@c-supply.com" display="mailto:lshoemaker@c-supply.com" xr:uid="{CFD68745-0551-43FD-8831-102C102FD77B}"/>
    <hyperlink ref="J233" r:id="rId1875" xr:uid="{3497969B-9773-423E-AEFA-9C18F04482A9}"/>
    <hyperlink ref="J894" r:id="rId1876" display="info@hellasconstruction.com" xr:uid="{3FE2C30F-BB1C-4B2C-8E79-2A3FC0516095}"/>
    <hyperlink ref="J2100" r:id="rId1877" display="darren@specorp.com" xr:uid="{CA0FD75D-3808-4004-A3EE-0BE5E6F5917F}"/>
    <hyperlink ref="J872" r:id="rId1878" xr:uid="{3C2CC526-5864-4EB6-866A-5D680031D9B9}"/>
    <hyperlink ref="J921" r:id="rId1879" xr:uid="{68B4A583-F440-4420-9114-CC30DBDB904D}"/>
    <hyperlink ref="J373" r:id="rId1880" display="catering@cowboychicken.com" xr:uid="{1A2D09EB-52CD-4AA9-A09B-0EEAC14E8C9E}"/>
    <hyperlink ref="J1225" r:id="rId1881" xr:uid="{24717066-6792-4BDB-87F0-45AE9E155F16}"/>
    <hyperlink ref="J1763" r:id="rId1882" xr:uid="{4BC0FE90-3E6D-4E7F-BFD3-A39E14F2B786}"/>
    <hyperlink ref="J1764" r:id="rId1883" xr:uid="{4A6CDCE2-B3EC-4521-B642-EF992814701F}"/>
    <hyperlink ref="J601" r:id="rId1884" display="mailto:brittany@dominostx.com" xr:uid="{A6C6CEA7-BE6E-4987-BF20-CBC23105BF0E}"/>
    <hyperlink ref="J981" r:id="rId1885" xr:uid="{35E8EE48-EC86-48A0-9625-0CF03BB7B5EC}"/>
    <hyperlink ref="O981" r:id="rId1886" xr:uid="{981A7EDB-1F09-472A-B2CE-860CAF01A6CB}"/>
    <hyperlink ref="J1860" r:id="rId1887" xr:uid="{818B5413-6324-4FCA-8849-B61FFC4DEC1B}"/>
    <hyperlink ref="J1445" r:id="rId1888" display="mailto:erin.bosley@parentsquare.com" xr:uid="{31F9D786-9592-4714-8A1C-A3302577C801}"/>
    <hyperlink ref="J633" r:id="rId1889" xr:uid="{DB1A6183-C8CA-458E-9D7D-FD155718B5D6}"/>
    <hyperlink ref="J216" r:id="rId1890" xr:uid="{BB487A39-F94D-446A-876A-E4E6DEA51F52}"/>
    <hyperlink ref="J1064" r:id="rId1891" xr:uid="{2EB95869-49E6-4E2C-92F6-C991D77F4DD5}"/>
    <hyperlink ref="J1738" r:id="rId1892" xr:uid="{251D5937-B4A4-426D-8EDD-4087E8F471AE}"/>
    <hyperlink ref="J1127" r:id="rId1893" xr:uid="{EDFAAA36-A9DE-4EDE-80AB-3CEF20DE7E6D}"/>
    <hyperlink ref="J812" r:id="rId1894" xr:uid="{4EF302F1-3F8E-4DD8-81A5-2C96B45D4024}"/>
    <hyperlink ref="J1229" r:id="rId1895" xr:uid="{D95C24CC-A673-404F-AA98-2EFD32E5A466}"/>
    <hyperlink ref="J177" r:id="rId1896" xr:uid="{B8B4B524-75A9-4A81-B3ED-D2275C561AD0}"/>
    <hyperlink ref="J178" r:id="rId1897" xr:uid="{AD0FD508-6879-44E8-829A-172BFD7682C3}"/>
    <hyperlink ref="J295" r:id="rId1898" display="mailto:ppostel@ccsprojects.com" xr:uid="{65F6B515-BE61-41B5-B5AB-F01175359E05}"/>
    <hyperlink ref="J1531" r:id="rId1899" xr:uid="{3C60772E-CAA2-4102-83B6-D9A8CAD8C6F3}"/>
    <hyperlink ref="J2062" r:id="rId1900" xr:uid="{0BFE775D-2373-404A-BD26-5DB3FCE1E404}"/>
    <hyperlink ref="J1681" r:id="rId1901" display="marty@sasfiretx.com" xr:uid="{E92925A9-A056-4166-A465-7D70CB882AE0}"/>
    <hyperlink ref="J1680" r:id="rId1902" display="marty@sasfiretx.com" xr:uid="{59789045-90DF-4728-A963-E3990583AC74}"/>
    <hyperlink ref="J805" r:id="rId1903" display="steveboughnou@gensound.com" xr:uid="{1A9A9261-683E-4DD6-A6D6-86409C3C009A}"/>
    <hyperlink ref="J158" r:id="rId1904" xr:uid="{EB821B98-DF48-4ECE-997C-E572D66422E8}"/>
    <hyperlink ref="J900" r:id="rId1905" xr:uid="{678C879F-646E-4DB6-B415-45B953A6115F}"/>
    <hyperlink ref="J1410" r:id="rId1906" display="coryl@jondon.com" xr:uid="{DBEB4D37-4DBD-45DF-927E-E60966AC79D9}"/>
    <hyperlink ref="J1477" r:id="rId1907" xr:uid="{CD06ED9C-05EA-47D3-B0B8-25D7815E78C8}"/>
    <hyperlink ref="J705" r:id="rId1908" xr:uid="{31B1752C-2CF7-46A9-98C8-FF218A86D913}"/>
    <hyperlink ref="J457" r:id="rId1909" xr:uid="{B210C439-2AEC-4177-9986-00BDADF01103}"/>
    <hyperlink ref="J458" r:id="rId1910" xr:uid="{FE988335-8947-49F5-A575-8856365058C9}"/>
    <hyperlink ref="J530" r:id="rId1911" xr:uid="{D4F6EEAC-04D8-493B-8658-C73201901E01}"/>
    <hyperlink ref="J965" r:id="rId1912" display="jbsalter@infinitycontractors.com" xr:uid="{7238F3C4-6F7B-4AFD-989F-ED9B1E1F99F0}"/>
    <hyperlink ref="J1794" r:id="rId1913" xr:uid="{FC2AFA65-1F45-4D11-8079-9F7753824AF4}"/>
    <hyperlink ref="J2088" r:id="rId1914" xr:uid="{F97DCA6E-28DD-4696-A6CC-7E2186077F19}"/>
    <hyperlink ref="J1513" r:id="rId1915" xr:uid="{131924AA-20AE-470F-A67F-D9626D376F84}"/>
    <hyperlink ref="J1068" r:id="rId1916" xr:uid="{B6B047B7-1C1C-48E8-9B0F-E39A7ECA43CB}"/>
    <hyperlink ref="J1066" r:id="rId1917" display="jewell@kinlochequip.com" xr:uid="{BCE9E786-EF91-4996-88F9-0E2054F653E0}"/>
    <hyperlink ref="J943" r:id="rId1918" display="vboyett@idnacme.com" xr:uid="{7F932C0E-996E-48B0-9B11-F83081CECA49}"/>
    <hyperlink ref="J722" r:id="rId1919" xr:uid="{D0DF82E9-E88C-4B7E-8657-54F4BF8ED315}"/>
    <hyperlink ref="J1021" r:id="rId1920" xr:uid="{40D63A77-8D62-4767-8E89-A7D0ED9EC272}"/>
    <hyperlink ref="J844" r:id="rId1921" xr:uid="{42363789-896C-47B0-93D1-4F100278F8C5}"/>
    <hyperlink ref="J251" r:id="rId1922" xr:uid="{32B78274-63E3-4EEF-B9B8-A43F58DBDD79}"/>
    <hyperlink ref="J516" r:id="rId1923" xr:uid="{2B384831-E1B2-446F-9B78-89BB358E3829}"/>
    <hyperlink ref="J607" r:id="rId1924" xr:uid="{FDD5C9CB-4862-49DA-9DE0-ACFB2E844D80}"/>
    <hyperlink ref="J791" r:id="rId1925" display="laurcla@cdwg.com" xr:uid="{CA1AB9E9-8674-4A14-8C4D-5B848A5360A8}"/>
    <hyperlink ref="J915" r:id="rId1926" xr:uid="{28507F91-67A0-4CA1-86E1-EAB5E95D97D0}"/>
    <hyperlink ref="J1081" r:id="rId1927" xr:uid="{9FE26AB3-6549-47C2-9D07-1E6D41517AA9}"/>
    <hyperlink ref="J1080" r:id="rId1928" xr:uid="{85968511-302E-4929-B12A-85434E846FDC}"/>
    <hyperlink ref="J1083" r:id="rId1929" xr:uid="{9B9D9AF2-ABC5-45B4-A097-1A6F92DBB0EA}"/>
    <hyperlink ref="J1085" r:id="rId1930" xr:uid="{6C046294-4C35-4914-BABB-6789CE02FD32}"/>
    <hyperlink ref="J1084" r:id="rId1931" xr:uid="{6EE7FB73-7998-4D56-8F93-925D35DFF42C}"/>
    <hyperlink ref="J1082" r:id="rId1932" xr:uid="{52C667E7-96C1-4160-80BA-3CACA7A3E9F4}"/>
    <hyperlink ref="J1087" r:id="rId1933" xr:uid="{82A40CCD-1811-4A59-9DC2-D2ED2F99171C}"/>
    <hyperlink ref="J1086" r:id="rId1934" xr:uid="{2BBF9ACE-069D-489D-8D05-B2AB01ABDF18}"/>
    <hyperlink ref="J1089" r:id="rId1935" xr:uid="{9340F2F5-B3D0-41FD-8363-1CE64A6876D9}"/>
    <hyperlink ref="J1088" r:id="rId1936" xr:uid="{EEB58795-B045-48B3-978E-5F4FC101C3C9}"/>
    <hyperlink ref="J1091" r:id="rId1937" xr:uid="{D09BED75-F042-4428-BF2C-0FCBD16A6B0A}"/>
    <hyperlink ref="J1090" r:id="rId1938" xr:uid="{D3C601B7-38D7-4050-BDA6-8B50392B399C}"/>
    <hyperlink ref="J1741" r:id="rId1939" display="laurcla@cdwg.com" xr:uid="{AC5D75D9-D01A-458C-9C32-E04CD823D60B}"/>
    <hyperlink ref="O1741" r:id="rId1940" xr:uid="{365D22AE-FEC7-4A89-AA5E-78B734CD0AC9}"/>
    <hyperlink ref="J997" r:id="rId1941" display="mailto:orders@jwpepper.com" xr:uid="{FC4C0849-9455-4EDA-9FE3-DF3B55271DC8}"/>
    <hyperlink ref="J1103" r:id="rId1942" xr:uid="{F2815F4A-8147-4D87-9DF8-BA90E8765DC3}"/>
    <hyperlink ref="J1184" r:id="rId1943" xr:uid="{549D7960-E01C-4838-A747-D25D355BF63A}"/>
    <hyperlink ref="O1184" r:id="rId1944" display="mailto:sales@lucksmusic.com" xr:uid="{FAE26404-CA44-4846-ABC2-20B7E045CE27}"/>
    <hyperlink ref="O1335" r:id="rId1945" xr:uid="{AF883EB1-5AE9-4275-8BD3-528E08348FDF}"/>
    <hyperlink ref="J1335" r:id="rId1946" xr:uid="{8E38A23F-AE09-481F-83ED-81A2F65609C6}"/>
    <hyperlink ref="J1338" r:id="rId1947" xr:uid="{6367ECBF-91C9-42F1-85D3-696676CC64F6}"/>
    <hyperlink ref="J1464" r:id="rId1948" xr:uid="{11B491E3-CE6E-4581-A198-1F4B732F66B8}"/>
    <hyperlink ref="O1464" r:id="rId1949" display="mailto:orders@penders.com" xr:uid="{98F4A1FB-DBA5-44AE-A2FA-FCAB5CD95B5E}"/>
    <hyperlink ref="J1548" r:id="rId1950" xr:uid="{B774C494-CE21-4827-83E4-8929201598A4}"/>
    <hyperlink ref="J1722" r:id="rId1951" xr:uid="{ABB6416F-A50C-4C40-843B-2E2D45C42370}"/>
    <hyperlink ref="J1875" r:id="rId1952" xr:uid="{5A77ADB2-2A52-4AE3-8111-484D61D6166C}"/>
    <hyperlink ref="J2115" r:id="rId1953" xr:uid="{67644F12-2F45-4FB2-A075-878405C4868D}"/>
    <hyperlink ref="J2119" r:id="rId1954" xr:uid="{E56CCC35-5CE4-4A95-8910-1C6588E400BA}"/>
    <hyperlink ref="J304" r:id="rId1955" xr:uid="{ED2BA049-4B66-4FCB-9C09-8ED633D886C6}"/>
    <hyperlink ref="J634" r:id="rId1956" xr:uid="{F7A45FB1-6D42-4C70-8A5B-EF26E57F6CFB}"/>
    <hyperlink ref="J2102" r:id="rId1957" xr:uid="{25EAB823-37BC-4F2A-8522-39094A5196C0}"/>
    <hyperlink ref="J323" r:id="rId1958" xr:uid="{016566EF-8BA8-44CD-BB48-668F9A770CD9}"/>
    <hyperlink ref="J851" r:id="rId1959" xr:uid="{393D4F13-32EC-48CF-986D-BC0621F11F0F}"/>
    <hyperlink ref="J961" r:id="rId1960" xr:uid="{2CBD0D90-FA03-4AA3-9784-4BAA0A34E23A}"/>
    <hyperlink ref="J1176" r:id="rId1961" xr:uid="{F391DFAF-CCFD-4B84-87BA-EE75BFFFEDA0}"/>
    <hyperlink ref="O1423" r:id="rId1962" xr:uid="{D3C79C6B-77EF-4DDB-9E37-B96B9D210018}"/>
    <hyperlink ref="J1058" r:id="rId1963" xr:uid="{2753581E-D8AF-4068-8605-C3BA2783A30E}"/>
    <hyperlink ref="J1459" r:id="rId1964" display="mailto:ellinstitutionalna@pearson.com" xr:uid="{C5D9646A-D278-4D53-861F-3A085CF62124}"/>
    <hyperlink ref="J70" r:id="rId1965" display="mailto:lance@adiosfajitas.com" xr:uid="{82386349-4EF9-483D-ACA8-E38F9F1816AC}"/>
    <hyperlink ref="J138" r:id="rId1966" xr:uid="{581AA152-248A-4BC9-865D-80578D936114}"/>
    <hyperlink ref="J137" r:id="rId1967" xr:uid="{8B1FAE89-19BE-4B66-9C14-93A9F3297050}"/>
    <hyperlink ref="O137" r:id="rId1968" xr:uid="{2578F41A-B74A-45D8-A6E9-2BA93BEE5E76}"/>
    <hyperlink ref="J268" r:id="rId1969" xr:uid="{38929ED8-ABAB-4193-93B1-27ABE4DBD16E}"/>
    <hyperlink ref="O268" r:id="rId1970" xr:uid="{959A6F81-4F3A-438F-B64C-4B744E4D85D4}"/>
    <hyperlink ref="O967" r:id="rId1971" xr:uid="{2C67317C-C61C-4E94-8AE9-72F054C86BBD}"/>
    <hyperlink ref="O1550" r:id="rId1972" xr:uid="{0F5E0F1C-9DAF-42FA-A9C8-8C4B93277B86}"/>
    <hyperlink ref="J1550" r:id="rId1973" xr:uid="{0DFFD132-1170-4B8E-850F-9ED345A2E0A5}"/>
    <hyperlink ref="O1717" r:id="rId1974" xr:uid="{48BD371A-F106-4579-8686-B4B338AE65B7}"/>
    <hyperlink ref="J1899" r:id="rId1975" xr:uid="{6AAD9847-EA25-4FD4-9E1C-CD23D0C3F366}"/>
    <hyperlink ref="O1899" r:id="rId1976" xr:uid="{7E6F7D9F-11F9-4D91-A5FA-8A9E8AC8EA61}"/>
    <hyperlink ref="J1987" r:id="rId1977" xr:uid="{B91115F7-AFA3-49B0-88D6-5FB595B5C653}"/>
    <hyperlink ref="O1987" r:id="rId1978" xr:uid="{571F8B7C-6637-4E35-B9B6-B9E29D9879E0}"/>
    <hyperlink ref="J2170" r:id="rId1979" display="Javier.Pacheco@xlparts.com" xr:uid="{37FDCB9F-0E66-423E-BD64-B6744B7B34AF}"/>
    <hyperlink ref="J1880" r:id="rId1980" display="mailto:Bbrewer@tarpleymusic.com" xr:uid="{09FFC1D6-17AD-4253-A42E-B7B05E027F54}"/>
    <hyperlink ref="J253" r:id="rId1981" xr:uid="{E5381D04-F1A4-40A6-BF07-7F45CEBCD161}"/>
    <hyperlink ref="J735" r:id="rId1982" xr:uid="{95EF0477-9A4D-403D-B3D0-517103C58032}"/>
    <hyperlink ref="J933" r:id="rId1983" xr:uid="{F746700E-8072-49FF-8A51-E6DEC3F278AD}"/>
    <hyperlink ref="J1270" r:id="rId1984" xr:uid="{8F1EA375-2550-46C1-9EDF-291CAC66DCD7}"/>
    <hyperlink ref="J1480" r:id="rId1985" xr:uid="{A6289352-8B3C-4274-B923-6E05709B4DEB}"/>
    <hyperlink ref="J1757" r:id="rId1986" xr:uid="{FB21A640-B69B-4B41-9D5B-538F2C728844}"/>
    <hyperlink ref="J311" r:id="rId1987" xr:uid="{4536DD25-538A-4ACD-8810-CF3F96AB82B2}"/>
    <hyperlink ref="J1594" r:id="rId1988" tooltip="mailto:jamiem@rpmaint.net" display="mailto:jamiem@rpmaint.net" xr:uid="{13C5F7FA-24E8-4155-814B-CD7380ADA0E1}"/>
    <hyperlink ref="J876" r:id="rId1989" xr:uid="{BA809A4A-B8FB-4FCB-85E0-6B3DF0471C13}"/>
    <hyperlink ref="J1401" r:id="rId1990" xr:uid="{928BFC2F-BEF7-4545-8CB2-80384F26E31B}"/>
    <hyperlink ref="J2187" r:id="rId1991" xr:uid="{76A054CC-2684-4EE1-AE03-B0BDF45D5FDC}"/>
    <hyperlink ref="J1308" r:id="rId1992" xr:uid="{80186D43-4E56-49FA-B6D4-9BF30EAB2504}"/>
    <hyperlink ref="J488" r:id="rId1993" xr:uid="{94ED7030-AB09-486E-BCAD-FD81D544A744}"/>
    <hyperlink ref="J502" r:id="rId1994" xr:uid="{55339B84-C944-4852-AE44-BCB1C8D17BE7}"/>
    <hyperlink ref="J1907" r:id="rId1995" xr:uid="{F5C5D6CB-3129-44C6-B391-54EFDEC5038B}"/>
    <hyperlink ref="J1845" r:id="rId1996" xr:uid="{1B07BAAC-1352-4232-A116-99F278FF24E4}"/>
    <hyperlink ref="J75" r:id="rId1997" xr:uid="{62E8308E-9D41-47ED-92ED-4DDA1A40D8A8}"/>
    <hyperlink ref="J411" r:id="rId1998" xr:uid="{945C0872-29E3-47F0-B3F2-0CC27FEB5AEB}"/>
    <hyperlink ref="J505" r:id="rId1999" xr:uid="{0223044D-B4C0-4FAD-9B74-D7758B185896}"/>
    <hyperlink ref="J1179" r:id="rId2000" xr:uid="{A5B3C76F-19FE-45BF-AD57-288D0FCF27B9}"/>
    <hyperlink ref="O1179" r:id="rId2001" xr:uid="{80C6C0F6-C5F1-4D99-BE24-500349E87DC8}"/>
    <hyperlink ref="J1312" r:id="rId2002" xr:uid="{950B0EC3-D3E4-4D11-8CC5-9A370B1D26E8}"/>
    <hyperlink ref="J1452" r:id="rId2003" xr:uid="{74AD000F-8F41-4FC5-A9EC-D0C05993AA2C}"/>
    <hyperlink ref="J1442" r:id="rId2004" xr:uid="{4141A367-66F7-48C9-9828-339381D558CA}"/>
    <hyperlink ref="J1147" r:id="rId2005" xr:uid="{AC3FC8CD-0002-459D-A32A-1721ADA4DD48}"/>
    <hyperlink ref="J1148" r:id="rId2006" xr:uid="{1EBBFA75-45CF-47C0-885D-DF15E2A52D86}"/>
    <hyperlink ref="J2141" r:id="rId2007" xr:uid="{C623DD6D-EF0D-42F1-9FE0-47ED852C8C73}"/>
    <hyperlink ref="J1390" r:id="rId2008" xr:uid="{7E52AEBE-7243-4B9F-9C01-F87AE8A21E31}"/>
    <hyperlink ref="J433" r:id="rId2009" display="sbacon@cliffordpower.com" xr:uid="{80380E7C-4E8C-44DE-A6CB-96A212AC2989}"/>
    <hyperlink ref="J1450" r:id="rId2010" xr:uid="{E60FA166-CD18-4CDB-8938-61F9719DB6A1}"/>
    <hyperlink ref="J609" r:id="rId2011" xr:uid="{82430A2E-C6BF-4D49-96D7-31DBB3C953A3}"/>
    <hyperlink ref="J154" r:id="rId2012" xr:uid="{E0028C7E-902E-4212-89A0-880ED4A86A6B}"/>
    <hyperlink ref="J167" r:id="rId2013" xr:uid="{CE1D6742-141B-4BA7-ADD6-B7211E38B295}"/>
    <hyperlink ref="J301" r:id="rId2014" xr:uid="{9ADAEA20-720B-4ED8-9FA7-AD75E7E8614E}"/>
    <hyperlink ref="J623" r:id="rId2015" xr:uid="{A4DBE45C-2940-43D3-8157-572838307A62}"/>
    <hyperlink ref="J626" r:id="rId2016" xr:uid="{20DCF8E1-A6FC-4D22-98AF-C09BCED8C444}"/>
    <hyperlink ref="J794" r:id="rId2017" xr:uid="{AFFA946F-5162-4ADD-8240-C136DB3D3493}"/>
    <hyperlink ref="J953" r:id="rId2018" xr:uid="{28A8734D-91AA-4EF7-96B5-54E3314CDBAD}"/>
    <hyperlink ref="J1629" r:id="rId2019" xr:uid="{BA8CD5FA-DAA7-47C7-AF80-7444753E77E9}"/>
    <hyperlink ref="O794" r:id="rId2020" xr:uid="{D1A65F63-9FA8-4FD5-881F-8B58EFAF3B7F}"/>
    <hyperlink ref="O1629" r:id="rId2021" xr:uid="{C996310A-D907-4C8D-A36D-C98890978D6E}"/>
    <hyperlink ref="J243" r:id="rId2022" xr:uid="{6D6CE89F-36FA-40CB-9311-7E6403CC3EB1}"/>
    <hyperlink ref="J242" r:id="rId2023" xr:uid="{5DEB9730-656B-499D-9E10-8CBAAE0904A2}"/>
    <hyperlink ref="J902" r:id="rId2024" xr:uid="{DEB6639D-A866-4FF2-B8FB-F3CD02C9A016}"/>
    <hyperlink ref="J903" r:id="rId2025" xr:uid="{AD63708E-630E-4205-A2D2-ECD0C2EE817F}"/>
    <hyperlink ref="J1379" r:id="rId2026" xr:uid="{EB9039ED-2D97-4647-A4B0-F463FC9CAC05}"/>
    <hyperlink ref="J1380" r:id="rId2027" xr:uid="{83152E5F-54A1-4CDF-9609-690592C4A6BB}"/>
    <hyperlink ref="J1911" r:id="rId2028" xr:uid="{150F8AA9-3FB5-4CA1-A33E-E46867062800}"/>
    <hyperlink ref="J1912" r:id="rId2029" xr:uid="{0BDAF9DE-1AF2-4A9A-8510-BAEA00416ADE}"/>
    <hyperlink ref="J715" r:id="rId2030" xr:uid="{D5EC34D7-AC50-40D0-A250-2D3F25FB5BD1}"/>
    <hyperlink ref="J1876" r:id="rId2031" xr:uid="{E9430474-9501-4DDD-8DCD-6C07F3787B5C}"/>
    <hyperlink ref="J1439" r:id="rId2032" xr:uid="{E7C9D316-56D9-4759-B127-8467B45FD692}"/>
    <hyperlink ref="J962" r:id="rId2033" display="phunt@idsequip.com" xr:uid="{9B22B973-0A1E-422B-B7F4-6BF3AFF8C950}"/>
    <hyperlink ref="J958" r:id="rId2034" xr:uid="{4A6EAF3A-63AC-4B72-BCAB-E8E49CB79485}"/>
    <hyperlink ref="J957" r:id="rId2035" xr:uid="{535F6A97-16FB-4848-B97F-FC0A510574E3}"/>
    <hyperlink ref="J1104" r:id="rId2036" xr:uid="{29097123-D547-4D91-BC5A-B6B263EF0EB0}"/>
    <hyperlink ref="J1105" r:id="rId2037" xr:uid="{C01AE5DA-9452-442D-8CA6-3B9196341924}"/>
    <hyperlink ref="J1170" r:id="rId2038" xr:uid="{51F95A38-9850-4882-90CB-592E6F53B729}"/>
    <hyperlink ref="J1171" r:id="rId2039" xr:uid="{0BC96B37-35E9-4CDF-8B0C-AA3FD42F7526}"/>
    <hyperlink ref="J1272" r:id="rId2040" xr:uid="{28172EC6-75ED-483F-A82A-EA3FB90250A3}"/>
    <hyperlink ref="J1273" r:id="rId2041" xr:uid="{2A9D89B4-2ED9-44C4-8BC6-063A1121A3A5}"/>
    <hyperlink ref="J2116" r:id="rId2042" xr:uid="{50873710-EA0D-4675-80E8-4373395C884F}"/>
    <hyperlink ref="O2116" r:id="rId2043" xr:uid="{801D4A5D-8CE3-42E1-BD8B-B214D7B60955}"/>
    <hyperlink ref="J2117" r:id="rId2044" xr:uid="{99E121DF-5E6E-4898-A7DB-8FF53FC51A67}"/>
    <hyperlink ref="O2117" r:id="rId2045" xr:uid="{6C9B78FD-1301-4086-A7C4-07774410EEE6}"/>
    <hyperlink ref="J1151" r:id="rId2046" xr:uid="{180857CF-7CB9-4C5C-954A-1A2CA40DA164}"/>
    <hyperlink ref="J1568" r:id="rId2047" xr:uid="{C1D65FAB-F270-4B95-85B9-933FC4C0AD7A}"/>
    <hyperlink ref="J1570" r:id="rId2048" xr:uid="{5805BB3B-6C0D-44BC-BC76-1A40812C0C69}"/>
    <hyperlink ref="J2112" r:id="rId2049" xr:uid="{11690789-3832-41B6-8B46-A99B612D92A0}"/>
    <hyperlink ref="J2113" r:id="rId2050" xr:uid="{3C556DC4-0BB1-4F9A-9846-15AC71B88D6A}"/>
    <hyperlink ref="J1330" r:id="rId2051" xr:uid="{F928BBF3-46C7-4013-973A-E2F65628132B}"/>
    <hyperlink ref="J1403" r:id="rId2052" xr:uid="{5D7447AC-E9E8-4533-B129-1D5E5FD1F392}"/>
    <hyperlink ref="J1375" r:id="rId2053" xr:uid="{1563699C-A9DC-4DDF-B2D3-B24284E771AD}"/>
    <hyperlink ref="J1331" r:id="rId2054" xr:uid="{95E5DCE5-EA61-4E47-A901-0D6E72D4CE57}"/>
    <hyperlink ref="O850" r:id="rId2055" xr:uid="{08F8A3E6-2482-4174-99A3-E523ED1AD6E5}"/>
    <hyperlink ref="O1146" r:id="rId2056" xr:uid="{668FD44A-8C1B-4730-B985-66F361473707}"/>
    <hyperlink ref="O61" r:id="rId2057" xr:uid="{4DB63A9F-FADF-4804-8A4A-33B47C2FC3DC}"/>
    <hyperlink ref="O270" r:id="rId2058" xr:uid="{23729477-F317-42F8-ACEE-09C0C1B0B402}"/>
    <hyperlink ref="O649" r:id="rId2059" xr:uid="{7F40EF71-B3FA-4DB0-812B-8D105B77D55C}"/>
    <hyperlink ref="O1718" r:id="rId2060" xr:uid="{81363930-53BA-4014-98DD-45B6A62F9A1F}"/>
    <hyperlink ref="J1263" r:id="rId2061" display="mailto:thalbert@medicaledge.com" xr:uid="{E49CA3F9-CE1B-42D1-8A70-9FCACF9E64D8}"/>
    <hyperlink ref="J1134" r:id="rId2062" xr:uid="{045F0A05-D72F-467A-BECB-5D229C5EE772}"/>
    <hyperlink ref="J1583" r:id="rId2063" xr:uid="{DEB78789-6538-42C8-9076-DB7B2D8AF882}"/>
    <hyperlink ref="J2029" r:id="rId2064" xr:uid="{7DB84842-639B-4B4C-A3FA-D5E86DD63F02}"/>
    <hyperlink ref="J1575" r:id="rId2065" xr:uid="{454ACDB2-DCD9-4A7C-A9AF-C1C6F0095EAA}"/>
    <hyperlink ref="O1575" r:id="rId2066" xr:uid="{26F56FEF-326C-48DD-BE74-7D6E69B0FF60}"/>
    <hyperlink ref="J2124" r:id="rId2067" xr:uid="{838FBB4C-8DE0-4B16-A182-EF685B6F605F}"/>
    <hyperlink ref="O1039" r:id="rId2068" display="mailto:suzette.stewart@windstream.com" xr:uid="{DFC47099-04C2-4DF3-87A1-1470D3118460}"/>
    <hyperlink ref="J1039" r:id="rId2069" display="mailto:tschulte@k12insight.com" xr:uid="{F8BD8BE2-5903-4472-809F-7B22E3428A60}"/>
    <hyperlink ref="J1905:J1912" r:id="rId2070" display="blozano@tacocabana.com" xr:uid="{1C21BF3D-8F9F-4836-BAE9-48865C86D47B}"/>
    <hyperlink ref="J1340" r:id="rId2071" xr:uid="{A5D68B35-5138-4BBB-B275-64908DC8A17B}"/>
    <hyperlink ref="J1332" r:id="rId2072" xr:uid="{8C327FAD-1133-480E-B930-1DB92289F638}"/>
    <hyperlink ref="O1436" r:id="rId2073" xr:uid="{E1BF8881-5700-49B9-8432-7E1307AB26FF}"/>
    <hyperlink ref="J1436" r:id="rId2074" xr:uid="{41842F83-DCEF-4501-ADE2-42B3F7E7EE8C}"/>
    <hyperlink ref="J2020" r:id="rId2075" xr:uid="{671D33F4-FF06-493B-B8DD-2FD63BF53B7B}"/>
    <hyperlink ref="J2019" r:id="rId2076" xr:uid="{43848DCC-0825-4E25-8D60-1E18B7C2C524}"/>
    <hyperlink ref="A1265:E1265" r:id="rId2077" display="Teaching Aids" xr:uid="{B125075E-FCF3-40F6-96AA-05A9860D1B21}"/>
    <hyperlink ref="J1265" r:id="rId2078" xr:uid="{CDB64AD6-D5CA-465A-A84B-0C3B58E5236F}"/>
    <hyperlink ref="J2046" r:id="rId2079" xr:uid="{27AB25A8-3A85-451B-9948-F41880BC1DAA}"/>
    <hyperlink ref="J942" r:id="rId2080" xr:uid="{60CFD069-3664-44BA-91D4-614353AAA29B}"/>
    <hyperlink ref="J861" r:id="rId2081" xr:uid="{EA3375EC-4735-45EB-995D-70B3EC32B8FF}"/>
    <hyperlink ref="J201" r:id="rId2082" xr:uid="{88BCA933-898B-4DFC-B0BF-0B2FAF45C063}"/>
    <hyperlink ref="J1430" r:id="rId2083" xr:uid="{89F578D0-F041-4C41-9209-0474B19A15FB}"/>
    <hyperlink ref="J1431" r:id="rId2084" xr:uid="{73C80522-44CD-4D56-8242-D1C4FCC17047}"/>
    <hyperlink ref="J1222" r:id="rId2085" xr:uid="{BE42CB6D-E080-4E38-B3D5-A953D6B83EC5}"/>
    <hyperlink ref="J815" r:id="rId2086" xr:uid="{8F8AF113-F104-4323-9CF6-7288A35F136D}"/>
    <hyperlink ref="O815" r:id="rId2087" xr:uid="{9E8B6B77-489D-4796-9724-8F5FE41FE628}"/>
    <hyperlink ref="J973" r:id="rId2088" xr:uid="{3463174B-51DC-4FE7-951B-AC9FD508304B}"/>
    <hyperlink ref="J2078" r:id="rId2089" xr:uid="{572CF48E-C605-4A53-AD48-C3EF52C38F8E}"/>
    <hyperlink ref="J387" r:id="rId2090" xr:uid="{B83155F4-5C08-4563-A3BC-245F6885DE1A}"/>
    <hyperlink ref="J796" r:id="rId2091" xr:uid="{9CF99709-23E4-431F-BFA3-FAEF1F6A0476}"/>
    <hyperlink ref="O909" r:id="rId2092" xr:uid="{CF76B156-C3E5-4184-BFAF-A96DA26B49B4}"/>
    <hyperlink ref="J909" r:id="rId2093" xr:uid="{87133C04-D5E5-4AF1-8E74-41C50FC7EDEA}"/>
  </hyperlinks>
  <pageMargins left="0.7" right="0.7" top="0.75" bottom="0.75" header="0.3" footer="0.3"/>
  <pageSetup orientation="portrait" r:id="rId2094"/>
  <legacyDrawing r:id="rId2095"/>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529908-2282-486F-A6F3-A7E6FDB4F78D}">
  <dimension ref="A1:XEG1733"/>
  <sheetViews>
    <sheetView workbookViewId="0">
      <pane ySplit="4" topLeftCell="A25" activePane="bottomLeft" state="frozen"/>
      <selection pane="bottomLeft" activeCell="E31" sqref="E31"/>
    </sheetView>
  </sheetViews>
  <sheetFormatPr defaultColWidth="9.140625" defaultRowHeight="12.75" x14ac:dyDescent="0.2"/>
  <cols>
    <col min="1" max="1" width="12.7109375" style="82" bestFit="1" customWidth="1"/>
    <col min="2" max="2" width="15.85546875" style="82" customWidth="1"/>
    <col min="3" max="3" width="42.7109375" style="114" customWidth="1"/>
    <col min="4" max="4" width="14.7109375" style="195" bestFit="1" customWidth="1"/>
    <col min="5" max="5" width="69.7109375" style="27" bestFit="1" customWidth="1"/>
    <col min="6" max="6" width="58.42578125" style="27" customWidth="1"/>
    <col min="7" max="8" width="24" style="82" bestFit="1" customWidth="1"/>
    <col min="9" max="9" width="34" style="82" bestFit="1" customWidth="1"/>
    <col min="10" max="10" width="38" style="114" bestFit="1" customWidth="1"/>
    <col min="11" max="16384" width="9.140625" style="27"/>
  </cols>
  <sheetData>
    <row r="1" spans="1:17" s="107" customFormat="1" ht="23.25" x14ac:dyDescent="0.25">
      <c r="A1" s="101" t="s">
        <v>9332</v>
      </c>
      <c r="B1" s="102"/>
      <c r="C1" s="103"/>
      <c r="D1" s="104"/>
      <c r="E1" s="222"/>
      <c r="F1" s="222"/>
      <c r="G1" s="102"/>
      <c r="H1" s="102"/>
      <c r="I1" s="102"/>
      <c r="J1" s="105"/>
      <c r="K1" s="106"/>
      <c r="L1" s="106"/>
      <c r="M1" s="106"/>
      <c r="N1" s="106"/>
      <c r="O1" s="106"/>
      <c r="P1" s="106"/>
      <c r="Q1" s="106"/>
    </row>
    <row r="2" spans="1:17" x14ac:dyDescent="0.2">
      <c r="A2" s="108"/>
      <c r="B2" s="109"/>
      <c r="C2" s="108"/>
      <c r="D2" s="110"/>
      <c r="E2" s="108"/>
      <c r="F2" s="108"/>
      <c r="G2" s="109"/>
      <c r="H2" s="109"/>
      <c r="I2" s="109"/>
      <c r="J2" s="108"/>
      <c r="K2" s="111"/>
      <c r="L2" s="111"/>
      <c r="M2" s="111"/>
      <c r="N2" s="111"/>
      <c r="O2" s="111"/>
      <c r="P2" s="111"/>
      <c r="Q2" s="111"/>
    </row>
    <row r="3" spans="1:17" s="7" customFormat="1" ht="15.75" x14ac:dyDescent="0.25">
      <c r="A3" s="112" t="s">
        <v>4238</v>
      </c>
      <c r="B3" s="5"/>
      <c r="C3" s="4"/>
      <c r="D3" s="113"/>
      <c r="G3" s="5"/>
      <c r="H3" s="5"/>
      <c r="I3" s="5"/>
      <c r="J3" s="114"/>
      <c r="K3" s="10"/>
      <c r="L3" s="10"/>
      <c r="M3" s="10"/>
      <c r="N3" s="10"/>
      <c r="O3" s="10"/>
      <c r="P3" s="10"/>
      <c r="Q3" s="10"/>
    </row>
    <row r="4" spans="1:17" s="7" customFormat="1" ht="47.25" customHeight="1" x14ac:dyDescent="0.2">
      <c r="A4" s="115" t="s">
        <v>0</v>
      </c>
      <c r="B4" s="116" t="s">
        <v>1</v>
      </c>
      <c r="C4" s="117" t="s">
        <v>2</v>
      </c>
      <c r="D4" s="18" t="s">
        <v>3</v>
      </c>
      <c r="E4" s="117" t="s">
        <v>4239</v>
      </c>
      <c r="F4" s="115" t="s">
        <v>4240</v>
      </c>
      <c r="G4" s="118" t="s">
        <v>4241</v>
      </c>
      <c r="H4" s="117" t="s">
        <v>7</v>
      </c>
      <c r="I4" s="117" t="s">
        <v>8</v>
      </c>
      <c r="J4" s="117" t="s">
        <v>9</v>
      </c>
      <c r="K4" s="10"/>
      <c r="L4" s="10"/>
      <c r="M4" s="10"/>
      <c r="N4" s="10"/>
      <c r="O4" s="10"/>
      <c r="P4" s="10"/>
    </row>
    <row r="5" spans="1:17" ht="14.45" customHeight="1" x14ac:dyDescent="0.25">
      <c r="A5" s="46" t="s">
        <v>33</v>
      </c>
      <c r="B5" s="30">
        <v>40.100999999999999</v>
      </c>
      <c r="C5" s="51" t="s">
        <v>4242</v>
      </c>
      <c r="D5" s="73">
        <v>2957</v>
      </c>
      <c r="E5" s="213" t="s">
        <v>4243</v>
      </c>
      <c r="F5" s="62" t="s">
        <v>4244</v>
      </c>
      <c r="G5" s="95" t="s">
        <v>4241</v>
      </c>
      <c r="H5" s="30" t="s">
        <v>67</v>
      </c>
      <c r="I5" s="30" t="s">
        <v>4245</v>
      </c>
      <c r="J5" s="119"/>
      <c r="K5" s="120"/>
      <c r="L5" s="120"/>
      <c r="M5" s="120"/>
      <c r="N5" s="120"/>
      <c r="O5" s="120"/>
      <c r="P5" s="120"/>
    </row>
    <row r="6" spans="1:17" ht="14.45" customHeight="1" x14ac:dyDescent="0.25">
      <c r="A6" s="46" t="s">
        <v>16</v>
      </c>
      <c r="B6" s="25">
        <v>25.199000000000002</v>
      </c>
      <c r="C6" s="51" t="s">
        <v>55</v>
      </c>
      <c r="D6" s="52">
        <v>737</v>
      </c>
      <c r="E6" s="69" t="s">
        <v>4246</v>
      </c>
      <c r="F6" s="69"/>
      <c r="G6" s="25" t="s">
        <v>4241</v>
      </c>
      <c r="H6" s="25" t="s">
        <v>4247</v>
      </c>
      <c r="I6" s="25" t="s">
        <v>4248</v>
      </c>
      <c r="J6" s="121"/>
      <c r="K6" s="122"/>
      <c r="L6" s="122"/>
      <c r="M6" s="122"/>
      <c r="N6" s="122"/>
      <c r="O6" s="122"/>
      <c r="P6" s="122"/>
    </row>
    <row r="7" spans="1:17" s="53" customFormat="1" ht="12.75" customHeight="1" x14ac:dyDescent="0.25">
      <c r="A7" s="51" t="s">
        <v>16</v>
      </c>
      <c r="B7" s="30">
        <v>25.199000000000002</v>
      </c>
      <c r="C7" s="51" t="s">
        <v>55</v>
      </c>
      <c r="D7" s="73"/>
      <c r="E7" s="213" t="s">
        <v>4249</v>
      </c>
      <c r="F7" s="213"/>
      <c r="G7" s="95" t="s">
        <v>4241</v>
      </c>
      <c r="H7" s="30" t="s">
        <v>4250</v>
      </c>
      <c r="I7" s="30" t="s">
        <v>4251</v>
      </c>
      <c r="J7" s="119"/>
    </row>
    <row r="8" spans="1:17" ht="14.45" customHeight="1" x14ac:dyDescent="0.25">
      <c r="A8" s="46" t="s">
        <v>33</v>
      </c>
      <c r="B8" s="25">
        <v>40.103000000000002</v>
      </c>
      <c r="C8" s="46" t="s">
        <v>4252</v>
      </c>
      <c r="D8" s="52">
        <v>401</v>
      </c>
      <c r="E8" s="69" t="s">
        <v>4253</v>
      </c>
      <c r="F8" s="69"/>
      <c r="G8" s="87" t="s">
        <v>4241</v>
      </c>
      <c r="H8" s="25" t="s">
        <v>4254</v>
      </c>
      <c r="I8" s="97" t="s">
        <v>4255</v>
      </c>
      <c r="J8" s="123" t="s">
        <v>4256</v>
      </c>
      <c r="K8" s="122"/>
      <c r="L8" s="122"/>
      <c r="M8" s="122"/>
      <c r="N8" s="122"/>
      <c r="O8" s="122"/>
      <c r="P8" s="122"/>
    </row>
    <row r="9" spans="1:17" ht="15" x14ac:dyDescent="0.25">
      <c r="A9" s="234" t="s">
        <v>16</v>
      </c>
      <c r="B9" s="85">
        <v>25.145</v>
      </c>
      <c r="C9" s="39" t="s">
        <v>5813</v>
      </c>
      <c r="D9" s="80">
        <v>731</v>
      </c>
      <c r="E9" s="39" t="s">
        <v>4257</v>
      </c>
      <c r="F9" s="39"/>
      <c r="G9" s="26" t="s">
        <v>4241</v>
      </c>
      <c r="H9" s="39" t="s">
        <v>4258</v>
      </c>
      <c r="I9" s="25" t="s">
        <v>4259</v>
      </c>
      <c r="J9" s="233"/>
    </row>
    <row r="10" spans="1:17" ht="14.45" customHeight="1" x14ac:dyDescent="0.25">
      <c r="A10" s="56" t="s">
        <v>16</v>
      </c>
      <c r="B10" s="29">
        <v>25.146999999999998</v>
      </c>
      <c r="C10" s="65" t="s">
        <v>4260</v>
      </c>
      <c r="D10" s="57">
        <v>6340</v>
      </c>
      <c r="E10" s="69" t="s">
        <v>4261</v>
      </c>
      <c r="F10" s="69" t="s">
        <v>4262</v>
      </c>
      <c r="G10" s="95" t="s">
        <v>4241</v>
      </c>
      <c r="H10" s="25" t="s">
        <v>4263</v>
      </c>
      <c r="I10" s="25" t="s">
        <v>4264</v>
      </c>
      <c r="J10" s="43" t="s">
        <v>4265</v>
      </c>
      <c r="K10" s="122"/>
      <c r="L10" s="122"/>
      <c r="M10" s="122"/>
      <c r="N10" s="122"/>
      <c r="O10" s="122"/>
      <c r="P10" s="122"/>
    </row>
    <row r="11" spans="1:17" ht="14.45" customHeight="1" x14ac:dyDescent="0.25">
      <c r="A11" s="38" t="s">
        <v>16</v>
      </c>
      <c r="B11" s="23">
        <v>25.199000000000002</v>
      </c>
      <c r="C11" s="44" t="s">
        <v>143</v>
      </c>
      <c r="D11" s="45">
        <v>1003</v>
      </c>
      <c r="E11" s="69" t="s">
        <v>5693</v>
      </c>
      <c r="F11" s="69"/>
      <c r="G11" s="25" t="s">
        <v>4241</v>
      </c>
      <c r="H11" s="25" t="s">
        <v>4263</v>
      </c>
      <c r="I11" s="25" t="s">
        <v>4264</v>
      </c>
      <c r="J11" s="202" t="s">
        <v>5694</v>
      </c>
      <c r="K11" s="122"/>
      <c r="L11" s="122"/>
      <c r="M11" s="122"/>
      <c r="N11" s="122"/>
      <c r="O11" s="122"/>
      <c r="P11" s="122"/>
    </row>
    <row r="12" spans="1:17" ht="14.45" customHeight="1" x14ac:dyDescent="0.25">
      <c r="A12" s="46" t="s">
        <v>33</v>
      </c>
      <c r="B12" s="30">
        <v>40.198999999999998</v>
      </c>
      <c r="C12" s="51" t="s">
        <v>4266</v>
      </c>
      <c r="D12" s="73"/>
      <c r="E12" s="213" t="s">
        <v>4267</v>
      </c>
      <c r="F12" s="213"/>
      <c r="G12" s="95" t="s">
        <v>4241</v>
      </c>
      <c r="H12" s="30" t="s">
        <v>81</v>
      </c>
      <c r="I12" s="30" t="s">
        <v>4268</v>
      </c>
      <c r="J12" s="119"/>
      <c r="K12" s="122"/>
      <c r="L12" s="122"/>
      <c r="M12" s="122"/>
      <c r="N12" s="122"/>
      <c r="O12" s="122"/>
      <c r="P12" s="122"/>
    </row>
    <row r="13" spans="1:17" ht="14.45" customHeight="1" x14ac:dyDescent="0.25">
      <c r="A13" s="38" t="s">
        <v>33</v>
      </c>
      <c r="B13" s="23">
        <v>45.104999999999997</v>
      </c>
      <c r="C13" s="38" t="s">
        <v>1686</v>
      </c>
      <c r="D13" s="63">
        <v>3628</v>
      </c>
      <c r="E13" s="62" t="s">
        <v>4269</v>
      </c>
      <c r="F13" s="124"/>
      <c r="G13" s="95" t="s">
        <v>4241</v>
      </c>
      <c r="H13" s="24" t="s">
        <v>4270</v>
      </c>
      <c r="I13" s="24" t="s">
        <v>4271</v>
      </c>
      <c r="J13" s="43" t="s">
        <v>7806</v>
      </c>
      <c r="K13" s="122"/>
      <c r="L13" s="122"/>
      <c r="M13" s="122"/>
      <c r="N13" s="122"/>
      <c r="O13" s="122"/>
      <c r="P13" s="122"/>
    </row>
    <row r="14" spans="1:17" ht="14.45" customHeight="1" x14ac:dyDescent="0.25">
      <c r="A14" s="56" t="s">
        <v>33</v>
      </c>
      <c r="B14" s="30">
        <v>32.100999999999999</v>
      </c>
      <c r="C14" s="51" t="s">
        <v>4272</v>
      </c>
      <c r="D14" s="73"/>
      <c r="E14" s="213" t="s">
        <v>4273</v>
      </c>
      <c r="F14" s="213"/>
      <c r="G14" s="95" t="s">
        <v>4241</v>
      </c>
      <c r="H14" s="30" t="s">
        <v>4274</v>
      </c>
      <c r="I14" s="30" t="s">
        <v>4275</v>
      </c>
      <c r="J14" s="119"/>
      <c r="K14" s="122"/>
      <c r="L14" s="122"/>
      <c r="M14" s="122"/>
      <c r="N14" s="122"/>
      <c r="O14" s="122"/>
      <c r="P14" s="122"/>
    </row>
    <row r="15" spans="1:17" ht="14.45" customHeight="1" x14ac:dyDescent="0.25">
      <c r="A15" s="51" t="s">
        <v>16</v>
      </c>
      <c r="B15" s="30">
        <v>25.199000000000002</v>
      </c>
      <c r="C15" s="51" t="s">
        <v>55</v>
      </c>
      <c r="D15" s="73"/>
      <c r="E15" s="213" t="s">
        <v>4276</v>
      </c>
      <c r="F15" s="213"/>
      <c r="G15" s="95" t="s">
        <v>4241</v>
      </c>
      <c r="H15" s="30" t="s">
        <v>4277</v>
      </c>
      <c r="I15" s="30" t="s">
        <v>4278</v>
      </c>
      <c r="J15" s="125"/>
      <c r="K15" s="122"/>
      <c r="L15" s="122"/>
      <c r="M15" s="122"/>
      <c r="N15" s="122"/>
      <c r="O15" s="122"/>
      <c r="P15" s="122"/>
    </row>
    <row r="16" spans="1:17" ht="14.45" customHeight="1" x14ac:dyDescent="0.25">
      <c r="A16" s="56" t="s">
        <v>14</v>
      </c>
      <c r="B16" s="30">
        <v>70.108000000000004</v>
      </c>
      <c r="C16" s="56" t="s">
        <v>4290</v>
      </c>
      <c r="D16" s="73">
        <v>6440</v>
      </c>
      <c r="E16" s="213" t="s">
        <v>4961</v>
      </c>
      <c r="F16" s="213" t="s">
        <v>4962</v>
      </c>
      <c r="G16" s="95" t="s">
        <v>4241</v>
      </c>
      <c r="H16" s="30"/>
      <c r="I16" s="30"/>
      <c r="J16" s="125"/>
      <c r="K16" s="122"/>
      <c r="L16" s="122"/>
      <c r="M16" s="122"/>
      <c r="N16" s="122"/>
      <c r="O16" s="122"/>
      <c r="P16" s="122"/>
    </row>
    <row r="17" spans="1:17" ht="14.45" customHeight="1" x14ac:dyDescent="0.25">
      <c r="A17" s="46" t="s">
        <v>14</v>
      </c>
      <c r="B17" s="84">
        <v>10.105</v>
      </c>
      <c r="C17" s="51" t="s">
        <v>4283</v>
      </c>
      <c r="D17" s="52">
        <v>5809</v>
      </c>
      <c r="E17" s="69" t="s">
        <v>4284</v>
      </c>
      <c r="F17" s="69"/>
      <c r="G17" s="25" t="s">
        <v>4241</v>
      </c>
      <c r="H17" s="25"/>
      <c r="I17" s="25"/>
      <c r="J17" s="127" t="s">
        <v>4285</v>
      </c>
      <c r="K17" s="122"/>
      <c r="L17" s="122"/>
      <c r="M17" s="122"/>
      <c r="N17" s="122"/>
      <c r="O17" s="122"/>
      <c r="P17" s="122"/>
    </row>
    <row r="18" spans="1:17" ht="14.45" customHeight="1" x14ac:dyDescent="0.25">
      <c r="A18" s="38" t="s">
        <v>16</v>
      </c>
      <c r="B18" s="23">
        <v>41.104999999999997</v>
      </c>
      <c r="C18" s="44" t="s">
        <v>1078</v>
      </c>
      <c r="D18" s="45">
        <v>6552</v>
      </c>
      <c r="E18" s="69" t="s">
        <v>5622</v>
      </c>
      <c r="F18" s="69"/>
      <c r="G18" s="25" t="s">
        <v>4241</v>
      </c>
      <c r="H18" s="25" t="s">
        <v>5623</v>
      </c>
      <c r="I18" s="25" t="s">
        <v>5624</v>
      </c>
      <c r="J18" s="202" t="s">
        <v>5625</v>
      </c>
      <c r="K18" s="122"/>
      <c r="L18" s="122"/>
      <c r="M18" s="122"/>
      <c r="N18" s="122"/>
      <c r="O18" s="122"/>
      <c r="P18" s="122"/>
    </row>
    <row r="19" spans="1:17" ht="14.45" customHeight="1" x14ac:dyDescent="0.25">
      <c r="A19" s="46" t="s">
        <v>33</v>
      </c>
      <c r="B19" s="128" t="s">
        <v>4286</v>
      </c>
      <c r="C19" s="56" t="s">
        <v>461</v>
      </c>
      <c r="D19" s="73"/>
      <c r="E19" s="213" t="s">
        <v>4287</v>
      </c>
      <c r="F19" s="213"/>
      <c r="G19" s="95" t="s">
        <v>4241</v>
      </c>
      <c r="H19" s="30" t="s">
        <v>4288</v>
      </c>
      <c r="I19" s="30" t="s">
        <v>4289</v>
      </c>
      <c r="J19" s="125"/>
      <c r="K19" s="122"/>
      <c r="L19" s="122"/>
      <c r="M19" s="122"/>
      <c r="N19" s="122"/>
      <c r="O19" s="122"/>
      <c r="P19" s="122"/>
    </row>
    <row r="20" spans="1:17" s="53" customFormat="1" ht="15" x14ac:dyDescent="0.25">
      <c r="A20" s="46" t="s">
        <v>33</v>
      </c>
      <c r="B20" s="30">
        <v>40.106000000000002</v>
      </c>
      <c r="C20" s="51" t="s">
        <v>4318</v>
      </c>
      <c r="D20" s="52">
        <v>7264</v>
      </c>
      <c r="E20" s="69" t="s">
        <v>7704</v>
      </c>
      <c r="F20" s="213"/>
      <c r="G20" s="95" t="s">
        <v>4241</v>
      </c>
      <c r="H20" s="297" t="s">
        <v>7705</v>
      </c>
      <c r="I20" s="296" t="s">
        <v>7706</v>
      </c>
      <c r="J20" s="298" t="s">
        <v>7707</v>
      </c>
    </row>
    <row r="21" spans="1:17" ht="12.75" customHeight="1" x14ac:dyDescent="0.25">
      <c r="A21" s="56" t="s">
        <v>14</v>
      </c>
      <c r="B21" s="30">
        <v>70.108000000000004</v>
      </c>
      <c r="C21" s="56" t="s">
        <v>4290</v>
      </c>
      <c r="D21" s="73">
        <v>5974</v>
      </c>
      <c r="E21" s="213" t="s">
        <v>4291</v>
      </c>
      <c r="F21" s="213" t="s">
        <v>4292</v>
      </c>
      <c r="G21" s="95" t="s">
        <v>4241</v>
      </c>
      <c r="H21" s="30"/>
      <c r="I21" s="30"/>
      <c r="J21" s="125"/>
    </row>
    <row r="22" spans="1:17" ht="14.45" customHeight="1" x14ac:dyDescent="0.25">
      <c r="A22" s="56" t="s">
        <v>14</v>
      </c>
      <c r="B22" s="30">
        <v>70.117999999999995</v>
      </c>
      <c r="C22" s="51" t="s">
        <v>4293</v>
      </c>
      <c r="D22" s="129" t="s">
        <v>4294</v>
      </c>
      <c r="E22" s="226" t="s">
        <v>4295</v>
      </c>
      <c r="F22" s="213"/>
      <c r="G22" s="95" t="s">
        <v>4241</v>
      </c>
      <c r="H22" s="30"/>
      <c r="I22" s="30"/>
      <c r="J22" s="125"/>
      <c r="K22" s="122"/>
      <c r="L22" s="122"/>
      <c r="M22" s="122"/>
      <c r="N22" s="122"/>
      <c r="O22" s="122"/>
      <c r="P22" s="122"/>
    </row>
    <row r="23" spans="1:17" ht="14.45" customHeight="1" x14ac:dyDescent="0.25">
      <c r="A23" s="46" t="s">
        <v>33</v>
      </c>
      <c r="B23" s="30">
        <v>40.100999999999999</v>
      </c>
      <c r="C23" s="51" t="s">
        <v>4242</v>
      </c>
      <c r="D23" s="73">
        <v>1324</v>
      </c>
      <c r="E23" s="213" t="s">
        <v>4296</v>
      </c>
      <c r="F23" s="213" t="s">
        <v>4297</v>
      </c>
      <c r="G23" s="95" t="s">
        <v>4241</v>
      </c>
      <c r="H23" s="30"/>
      <c r="I23" s="30"/>
      <c r="J23" s="125"/>
      <c r="K23" s="122"/>
      <c r="L23" s="122"/>
      <c r="M23" s="122"/>
      <c r="N23" s="122"/>
      <c r="O23" s="122"/>
      <c r="P23" s="122"/>
    </row>
    <row r="24" spans="1:17" ht="14.45" customHeight="1" x14ac:dyDescent="0.25">
      <c r="A24" s="38" t="s">
        <v>16</v>
      </c>
      <c r="B24" s="23">
        <v>25.105</v>
      </c>
      <c r="C24" s="38" t="s">
        <v>4298</v>
      </c>
      <c r="D24" s="45">
        <v>1006</v>
      </c>
      <c r="E24" s="39" t="s">
        <v>4299</v>
      </c>
      <c r="F24" s="39"/>
      <c r="G24" s="95" t="s">
        <v>4241</v>
      </c>
      <c r="H24" s="26" t="s">
        <v>4300</v>
      </c>
      <c r="I24" s="25" t="s">
        <v>4301</v>
      </c>
      <c r="J24" s="132" t="s">
        <v>4302</v>
      </c>
      <c r="K24" s="122"/>
      <c r="L24" s="122"/>
      <c r="M24" s="122"/>
      <c r="N24" s="122"/>
      <c r="O24" s="122"/>
      <c r="P24" s="122"/>
    </row>
    <row r="25" spans="1:17" ht="14.45" customHeight="1" x14ac:dyDescent="0.25">
      <c r="A25" s="46" t="s">
        <v>33</v>
      </c>
      <c r="B25" s="25">
        <v>45.104999999999997</v>
      </c>
      <c r="C25" s="46" t="s">
        <v>1686</v>
      </c>
      <c r="D25" s="52">
        <v>937</v>
      </c>
      <c r="E25" s="69" t="s">
        <v>4303</v>
      </c>
      <c r="F25" s="69"/>
      <c r="G25" s="95" t="s">
        <v>4241</v>
      </c>
      <c r="H25" s="97" t="s">
        <v>4304</v>
      </c>
      <c r="I25" s="40" t="s">
        <v>4305</v>
      </c>
      <c r="J25" s="123" t="s">
        <v>4306</v>
      </c>
    </row>
    <row r="26" spans="1:17" ht="14.45" customHeight="1" x14ac:dyDescent="0.25">
      <c r="A26" s="46" t="s">
        <v>33</v>
      </c>
      <c r="B26" s="30">
        <v>40.100999999999999</v>
      </c>
      <c r="C26" s="51" t="s">
        <v>4242</v>
      </c>
      <c r="D26" s="52">
        <v>3976</v>
      </c>
      <c r="E26" s="69" t="s">
        <v>4307</v>
      </c>
      <c r="F26" s="69" t="s">
        <v>4308</v>
      </c>
      <c r="G26" s="95" t="s">
        <v>4241</v>
      </c>
      <c r="H26" s="25" t="s">
        <v>81</v>
      </c>
      <c r="I26" s="40" t="s">
        <v>4309</v>
      </c>
      <c r="J26" s="133"/>
      <c r="K26" s="122"/>
      <c r="L26" s="122"/>
      <c r="M26" s="122"/>
      <c r="N26" s="122"/>
      <c r="O26" s="122"/>
      <c r="P26" s="122"/>
    </row>
    <row r="27" spans="1:17" ht="14.45" customHeight="1" x14ac:dyDescent="0.25">
      <c r="A27" s="56" t="s">
        <v>33</v>
      </c>
      <c r="B27" s="30">
        <v>32.100999999999999</v>
      </c>
      <c r="C27" s="51" t="s">
        <v>4272</v>
      </c>
      <c r="D27" s="73"/>
      <c r="E27" s="213" t="s">
        <v>4310</v>
      </c>
      <c r="F27" s="213"/>
      <c r="G27" s="95" t="s">
        <v>4241</v>
      </c>
      <c r="H27" s="30" t="s">
        <v>4311</v>
      </c>
      <c r="I27" s="30" t="s">
        <v>4312</v>
      </c>
      <c r="J27" s="125"/>
      <c r="K27" s="122"/>
      <c r="L27" s="122"/>
      <c r="M27" s="122"/>
      <c r="N27" s="122"/>
      <c r="O27" s="122"/>
      <c r="P27" s="122"/>
    </row>
    <row r="28" spans="1:17" s="53" customFormat="1" ht="12.75" customHeight="1" x14ac:dyDescent="0.25">
      <c r="A28" s="46" t="s">
        <v>33</v>
      </c>
      <c r="B28" s="23">
        <v>45.11</v>
      </c>
      <c r="C28" s="38" t="s">
        <v>4313</v>
      </c>
      <c r="D28" s="135"/>
      <c r="E28" s="200" t="s">
        <v>4314</v>
      </c>
      <c r="F28" s="200"/>
      <c r="G28" s="95" t="s">
        <v>4241</v>
      </c>
      <c r="H28" s="40" t="s">
        <v>4315</v>
      </c>
      <c r="I28" s="40" t="s">
        <v>4316</v>
      </c>
      <c r="J28" s="127" t="s">
        <v>4317</v>
      </c>
    </row>
    <row r="29" spans="1:17" s="53" customFormat="1" ht="12.75" customHeight="1" x14ac:dyDescent="0.25">
      <c r="A29" s="46" t="s">
        <v>33</v>
      </c>
      <c r="B29" s="30">
        <v>40.106000000000002</v>
      </c>
      <c r="C29" s="51" t="s">
        <v>4318</v>
      </c>
      <c r="D29" s="52">
        <v>2534</v>
      </c>
      <c r="E29" s="69" t="s">
        <v>4321</v>
      </c>
      <c r="F29" s="213" t="s">
        <v>256</v>
      </c>
      <c r="G29" s="95" t="s">
        <v>4241</v>
      </c>
      <c r="H29" s="97" t="s">
        <v>4322</v>
      </c>
      <c r="I29" s="25" t="s">
        <v>4319</v>
      </c>
      <c r="J29" s="299" t="s">
        <v>4320</v>
      </c>
    </row>
    <row r="30" spans="1:17" s="53" customFormat="1" ht="12.75" customHeight="1" x14ac:dyDescent="0.25">
      <c r="A30" s="46" t="s">
        <v>33</v>
      </c>
      <c r="B30" s="30">
        <v>40.106000000000002</v>
      </c>
      <c r="C30" s="51" t="s">
        <v>4318</v>
      </c>
      <c r="D30" s="52">
        <v>2534</v>
      </c>
      <c r="E30" s="69" t="s">
        <v>4321</v>
      </c>
      <c r="F30" s="213" t="s">
        <v>256</v>
      </c>
      <c r="G30" s="95" t="s">
        <v>4241</v>
      </c>
      <c r="H30" s="97" t="s">
        <v>4322</v>
      </c>
      <c r="I30" s="25" t="s">
        <v>4319</v>
      </c>
      <c r="J30" s="136" t="s">
        <v>4320</v>
      </c>
    </row>
    <row r="31" spans="1:17" s="53" customFormat="1" ht="12.75" customHeight="1" x14ac:dyDescent="0.25">
      <c r="A31" s="48" t="s">
        <v>14</v>
      </c>
      <c r="B31" s="30">
        <v>30.106999999999999</v>
      </c>
      <c r="C31" s="51" t="s">
        <v>6941</v>
      </c>
      <c r="D31" s="52">
        <v>7062</v>
      </c>
      <c r="E31" s="69" t="s">
        <v>6942</v>
      </c>
      <c r="F31" s="213"/>
      <c r="G31" s="95" t="s">
        <v>4241</v>
      </c>
      <c r="H31" s="97" t="s">
        <v>6943</v>
      </c>
      <c r="I31" s="25"/>
      <c r="J31" s="268" t="s">
        <v>6944</v>
      </c>
    </row>
    <row r="32" spans="1:17" ht="14.45" customHeight="1" x14ac:dyDescent="0.25">
      <c r="A32" s="56" t="s">
        <v>33</v>
      </c>
      <c r="B32" s="30">
        <v>32.100999999999999</v>
      </c>
      <c r="C32" s="51" t="s">
        <v>4272</v>
      </c>
      <c r="D32" s="73"/>
      <c r="E32" s="213" t="s">
        <v>4324</v>
      </c>
      <c r="F32" s="213"/>
      <c r="G32" s="95" t="s">
        <v>4241</v>
      </c>
      <c r="H32" s="30" t="s">
        <v>510</v>
      </c>
      <c r="I32" s="30" t="s">
        <v>511</v>
      </c>
      <c r="J32" s="125"/>
      <c r="K32" s="122"/>
      <c r="L32" s="122"/>
      <c r="M32" s="122"/>
      <c r="N32" s="122"/>
      <c r="O32" s="122"/>
      <c r="P32" s="122"/>
      <c r="Q32" s="122"/>
    </row>
    <row r="33" spans="1:16" ht="14.45" customHeight="1" x14ac:dyDescent="0.25">
      <c r="A33" s="38" t="s">
        <v>33</v>
      </c>
      <c r="B33" s="23">
        <v>40.101999999999997</v>
      </c>
      <c r="C33" s="44" t="s">
        <v>521</v>
      </c>
      <c r="D33" s="45">
        <v>4042</v>
      </c>
      <c r="E33" s="212" t="s">
        <v>5687</v>
      </c>
      <c r="F33" s="69"/>
      <c r="G33" s="47" t="s">
        <v>5688</v>
      </c>
      <c r="H33" s="25" t="s">
        <v>5689</v>
      </c>
      <c r="I33" s="25" t="s">
        <v>5690</v>
      </c>
      <c r="J33" s="86" t="s">
        <v>5691</v>
      </c>
      <c r="K33" s="122"/>
      <c r="L33" s="122"/>
      <c r="M33" s="122"/>
      <c r="N33" s="122"/>
      <c r="O33" s="122"/>
      <c r="P33" s="122"/>
    </row>
    <row r="34" spans="1:16" ht="14.45" customHeight="1" x14ac:dyDescent="0.25">
      <c r="A34" s="56" t="s">
        <v>14</v>
      </c>
      <c r="B34" s="30">
        <v>70.132000000000005</v>
      </c>
      <c r="C34" s="51" t="s">
        <v>6293</v>
      </c>
      <c r="D34" s="73">
        <v>4317</v>
      </c>
      <c r="E34" s="226" t="s">
        <v>6297</v>
      </c>
      <c r="F34" s="213"/>
      <c r="G34" s="95" t="s">
        <v>4241</v>
      </c>
      <c r="H34" s="30"/>
      <c r="I34" s="30"/>
      <c r="J34" s="51"/>
      <c r="K34" s="122"/>
      <c r="L34" s="122"/>
      <c r="M34" s="122"/>
      <c r="N34" s="122"/>
      <c r="O34" s="122"/>
      <c r="P34" s="122"/>
    </row>
    <row r="35" spans="1:16" ht="14.45" customHeight="1" x14ac:dyDescent="0.25">
      <c r="A35" s="56" t="s">
        <v>33</v>
      </c>
      <c r="B35" s="128" t="s">
        <v>4325</v>
      </c>
      <c r="C35" s="56" t="s">
        <v>4326</v>
      </c>
      <c r="D35" s="80">
        <v>4457</v>
      </c>
      <c r="E35" s="39" t="s">
        <v>4327</v>
      </c>
      <c r="F35" s="218"/>
      <c r="G35" s="95" t="s">
        <v>4241</v>
      </c>
      <c r="H35" s="26" t="s">
        <v>756</v>
      </c>
      <c r="I35" s="26" t="s">
        <v>4328</v>
      </c>
      <c r="J35" s="139" t="s">
        <v>4329</v>
      </c>
      <c r="K35" s="122"/>
      <c r="L35" s="122"/>
      <c r="M35" s="122"/>
      <c r="N35" s="122"/>
      <c r="O35" s="122"/>
      <c r="P35" s="122"/>
    </row>
    <row r="36" spans="1:16" ht="15" x14ac:dyDescent="0.25">
      <c r="A36" s="38" t="s">
        <v>16</v>
      </c>
      <c r="B36" s="23">
        <v>25.146999999999998</v>
      </c>
      <c r="C36" s="67" t="s">
        <v>4260</v>
      </c>
      <c r="D36" s="45">
        <v>7570</v>
      </c>
      <c r="E36" s="46" t="s">
        <v>7919</v>
      </c>
      <c r="F36" s="46"/>
      <c r="G36" s="25" t="s">
        <v>7292</v>
      </c>
      <c r="H36" s="25" t="s">
        <v>7920</v>
      </c>
      <c r="I36" s="25" t="s">
        <v>7921</v>
      </c>
      <c r="J36" s="245" t="s">
        <v>7922</v>
      </c>
    </row>
    <row r="37" spans="1:16" ht="14.45" customHeight="1" x14ac:dyDescent="0.25">
      <c r="A37" s="56" t="s">
        <v>33</v>
      </c>
      <c r="B37" s="30">
        <v>32.100999999999999</v>
      </c>
      <c r="C37" s="51" t="s">
        <v>4272</v>
      </c>
      <c r="D37" s="73"/>
      <c r="E37" s="213" t="s">
        <v>4330</v>
      </c>
      <c r="F37" s="213"/>
      <c r="G37" s="95" t="s">
        <v>4241</v>
      </c>
      <c r="H37" s="30" t="s">
        <v>4331</v>
      </c>
      <c r="I37" s="30" t="s">
        <v>4332</v>
      </c>
      <c r="J37" s="125"/>
      <c r="K37" s="122"/>
      <c r="L37" s="122"/>
      <c r="M37" s="122"/>
      <c r="N37" s="122"/>
      <c r="O37" s="122"/>
      <c r="P37" s="122"/>
    </row>
    <row r="38" spans="1:16" ht="14.45" customHeight="1" x14ac:dyDescent="0.25">
      <c r="A38" s="56" t="s">
        <v>33</v>
      </c>
      <c r="B38" s="30">
        <v>32.100999999999999</v>
      </c>
      <c r="C38" s="51" t="s">
        <v>4272</v>
      </c>
      <c r="D38" s="73"/>
      <c r="E38" s="213" t="s">
        <v>4333</v>
      </c>
      <c r="F38" s="213"/>
      <c r="G38" s="95" t="s">
        <v>4241</v>
      </c>
      <c r="H38" s="30" t="s">
        <v>4334</v>
      </c>
      <c r="I38" s="30" t="s">
        <v>4335</v>
      </c>
      <c r="J38" s="125"/>
      <c r="K38" s="122"/>
      <c r="L38" s="122"/>
      <c r="M38" s="122"/>
      <c r="N38" s="122"/>
      <c r="O38" s="122"/>
      <c r="P38" s="122"/>
    </row>
    <row r="39" spans="1:16" ht="15" customHeight="1" x14ac:dyDescent="0.25">
      <c r="A39" s="38" t="s">
        <v>7612</v>
      </c>
      <c r="B39" s="23">
        <v>75.126999999999995</v>
      </c>
      <c r="C39" s="42" t="s">
        <v>8637</v>
      </c>
      <c r="D39" s="52">
        <v>7752</v>
      </c>
      <c r="E39" s="39" t="s">
        <v>8638</v>
      </c>
      <c r="F39" s="39"/>
      <c r="G39" s="374" t="s">
        <v>8639</v>
      </c>
      <c r="H39" s="25" t="s">
        <v>8640</v>
      </c>
      <c r="I39" s="445" t="s">
        <v>8641</v>
      </c>
      <c r="J39" s="341" t="s">
        <v>8642</v>
      </c>
      <c r="K39" s="388"/>
      <c r="L39" s="26"/>
      <c r="M39" s="25"/>
      <c r="N39" s="26"/>
      <c r="O39" s="374" t="s">
        <v>8643</v>
      </c>
    </row>
    <row r="40" spans="1:16" ht="14.45" customHeight="1" x14ac:dyDescent="0.25">
      <c r="A40" s="46" t="s">
        <v>33</v>
      </c>
      <c r="B40" s="30">
        <v>40.100999999999999</v>
      </c>
      <c r="C40" s="51" t="s">
        <v>4242</v>
      </c>
      <c r="D40" s="73"/>
      <c r="E40" s="213" t="s">
        <v>4336</v>
      </c>
      <c r="F40" s="213" t="s">
        <v>4337</v>
      </c>
      <c r="G40" s="95" t="s">
        <v>4241</v>
      </c>
      <c r="H40" s="30" t="s">
        <v>4338</v>
      </c>
      <c r="I40" s="30" t="s">
        <v>4339</v>
      </c>
      <c r="J40" s="125"/>
      <c r="K40" s="122"/>
      <c r="L40" s="122"/>
      <c r="M40" s="122"/>
      <c r="N40" s="122"/>
      <c r="O40" s="122"/>
      <c r="P40" s="122"/>
    </row>
    <row r="41" spans="1:16" ht="14.45" customHeight="1" x14ac:dyDescent="0.25">
      <c r="A41" s="46" t="s">
        <v>33</v>
      </c>
      <c r="B41" s="30">
        <v>40.100999999999999</v>
      </c>
      <c r="C41" s="51" t="s">
        <v>4242</v>
      </c>
      <c r="D41" s="73">
        <v>456</v>
      </c>
      <c r="E41" s="213" t="s">
        <v>4340</v>
      </c>
      <c r="F41" s="213"/>
      <c r="G41" s="95" t="s">
        <v>4241</v>
      </c>
      <c r="H41" s="30" t="s">
        <v>4341</v>
      </c>
      <c r="I41" s="30" t="s">
        <v>4342</v>
      </c>
      <c r="J41" s="125"/>
      <c r="K41" s="122"/>
      <c r="L41" s="122"/>
      <c r="M41" s="122"/>
      <c r="N41" s="122"/>
      <c r="O41" s="122"/>
      <c r="P41" s="122"/>
    </row>
    <row r="42" spans="1:16" ht="14.45" customHeight="1" x14ac:dyDescent="0.25">
      <c r="A42" s="56" t="s">
        <v>14</v>
      </c>
      <c r="B42" s="30">
        <v>70.198999999999998</v>
      </c>
      <c r="C42" s="51" t="s">
        <v>222</v>
      </c>
      <c r="D42" s="73">
        <v>4594</v>
      </c>
      <c r="E42" s="213" t="s">
        <v>4343</v>
      </c>
      <c r="F42" s="213"/>
      <c r="G42" s="95" t="s">
        <v>4241</v>
      </c>
      <c r="H42" s="30" t="s">
        <v>4344</v>
      </c>
      <c r="I42" s="30" t="s">
        <v>4345</v>
      </c>
      <c r="J42" s="125"/>
      <c r="K42" s="122"/>
      <c r="L42" s="122"/>
      <c r="M42" s="122"/>
      <c r="N42" s="122"/>
      <c r="O42" s="122"/>
      <c r="P42" s="122"/>
    </row>
    <row r="43" spans="1:16" ht="15" x14ac:dyDescent="0.25">
      <c r="A43" s="38" t="s">
        <v>16</v>
      </c>
      <c r="B43" s="23">
        <v>25.154</v>
      </c>
      <c r="C43" s="67" t="s">
        <v>8812</v>
      </c>
      <c r="D43" s="45">
        <v>7805</v>
      </c>
      <c r="E43" s="46" t="s">
        <v>8813</v>
      </c>
      <c r="F43" s="46" t="s">
        <v>8814</v>
      </c>
      <c r="G43" s="25" t="s">
        <v>4241</v>
      </c>
      <c r="H43" s="25" t="s">
        <v>8814</v>
      </c>
      <c r="I43" s="25" t="s">
        <v>8815</v>
      </c>
      <c r="J43" s="203" t="s">
        <v>8816</v>
      </c>
    </row>
    <row r="44" spans="1:16" ht="14.45" customHeight="1" x14ac:dyDescent="0.25">
      <c r="A44" s="51" t="s">
        <v>16</v>
      </c>
      <c r="B44" s="30">
        <v>80.113</v>
      </c>
      <c r="C44" s="51" t="s">
        <v>4346</v>
      </c>
      <c r="D44" s="73">
        <v>604</v>
      </c>
      <c r="E44" s="213" t="s">
        <v>4347</v>
      </c>
      <c r="F44" s="213"/>
      <c r="G44" s="95" t="s">
        <v>4241</v>
      </c>
      <c r="H44" s="30" t="s">
        <v>4348</v>
      </c>
      <c r="I44" s="30" t="s">
        <v>4349</v>
      </c>
      <c r="J44" s="125"/>
    </row>
    <row r="45" spans="1:16" ht="14.45" customHeight="1" x14ac:dyDescent="0.25">
      <c r="A45" s="56" t="s">
        <v>33</v>
      </c>
      <c r="B45" s="128" t="s">
        <v>4325</v>
      </c>
      <c r="C45" s="56" t="s">
        <v>4326</v>
      </c>
      <c r="D45" s="80">
        <v>4452</v>
      </c>
      <c r="E45" s="39" t="s">
        <v>4350</v>
      </c>
      <c r="F45" s="39"/>
      <c r="G45" s="95" t="s">
        <v>4241</v>
      </c>
      <c r="H45" s="26" t="s">
        <v>81</v>
      </c>
      <c r="I45" s="26" t="s">
        <v>4351</v>
      </c>
      <c r="J45" s="139" t="s">
        <v>4352</v>
      </c>
    </row>
    <row r="46" spans="1:16" ht="14.45" customHeight="1" x14ac:dyDescent="0.25">
      <c r="A46" s="56" t="s">
        <v>14</v>
      </c>
      <c r="B46" s="30">
        <v>70.108000000000004</v>
      </c>
      <c r="C46" s="51" t="s">
        <v>4290</v>
      </c>
      <c r="D46" s="73">
        <v>6351</v>
      </c>
      <c r="E46" s="213" t="s">
        <v>4353</v>
      </c>
      <c r="F46" s="213" t="s">
        <v>4354</v>
      </c>
      <c r="G46" s="95" t="s">
        <v>4241</v>
      </c>
      <c r="H46" s="30"/>
      <c r="I46" s="30"/>
      <c r="J46" s="125"/>
    </row>
    <row r="47" spans="1:16" ht="14.45" customHeight="1" x14ac:dyDescent="0.25">
      <c r="A47" s="38" t="s">
        <v>16</v>
      </c>
      <c r="B47" s="23">
        <v>25.131</v>
      </c>
      <c r="C47" s="44" t="s">
        <v>4355</v>
      </c>
      <c r="D47" s="45">
        <v>2416</v>
      </c>
      <c r="E47" s="69" t="s">
        <v>4356</v>
      </c>
      <c r="F47" s="69" t="s">
        <v>4357</v>
      </c>
      <c r="G47" s="95" t="s">
        <v>4241</v>
      </c>
      <c r="H47" s="25" t="s">
        <v>4358</v>
      </c>
      <c r="I47" s="25" t="s">
        <v>4359</v>
      </c>
      <c r="J47" s="132" t="s">
        <v>4360</v>
      </c>
    </row>
    <row r="48" spans="1:16" ht="14.45" customHeight="1" x14ac:dyDescent="0.25">
      <c r="A48" s="56" t="s">
        <v>14</v>
      </c>
      <c r="B48" s="30">
        <v>70.108000000000004</v>
      </c>
      <c r="C48" s="56" t="s">
        <v>4290</v>
      </c>
      <c r="D48" s="80">
        <v>5648</v>
      </c>
      <c r="E48" s="39" t="s">
        <v>4361</v>
      </c>
      <c r="F48" s="39" t="s">
        <v>4362</v>
      </c>
      <c r="G48" s="95" t="s">
        <v>4241</v>
      </c>
      <c r="H48" s="26" t="s">
        <v>4363</v>
      </c>
      <c r="I48" s="26"/>
      <c r="J48" s="141" t="s">
        <v>4364</v>
      </c>
    </row>
    <row r="49" spans="1:16" ht="14.45" customHeight="1" x14ac:dyDescent="0.25">
      <c r="A49" s="46" t="s">
        <v>33</v>
      </c>
      <c r="B49" s="30">
        <v>45.112000000000002</v>
      </c>
      <c r="C49" s="51" t="s">
        <v>4365</v>
      </c>
      <c r="D49" s="73"/>
      <c r="E49" s="213" t="s">
        <v>4366</v>
      </c>
      <c r="F49" s="213"/>
      <c r="G49" s="95" t="s">
        <v>4241</v>
      </c>
      <c r="H49" s="30" t="s">
        <v>4367</v>
      </c>
      <c r="I49" s="30" t="s">
        <v>4368</v>
      </c>
      <c r="J49" s="125"/>
    </row>
    <row r="50" spans="1:16" ht="14.45" customHeight="1" x14ac:dyDescent="0.25">
      <c r="A50" s="56" t="s">
        <v>33</v>
      </c>
      <c r="B50" s="30">
        <v>32.100999999999999</v>
      </c>
      <c r="C50" s="51" t="s">
        <v>4272</v>
      </c>
      <c r="D50" s="73"/>
      <c r="E50" s="213" t="s">
        <v>4369</v>
      </c>
      <c r="F50" s="213"/>
      <c r="G50" s="95" t="s">
        <v>4241</v>
      </c>
      <c r="H50" s="30" t="s">
        <v>4370</v>
      </c>
      <c r="I50" s="30" t="s">
        <v>4371</v>
      </c>
      <c r="J50" s="125"/>
    </row>
    <row r="51" spans="1:16" ht="14.45" customHeight="1" x14ac:dyDescent="0.25">
      <c r="A51" s="46" t="s">
        <v>33</v>
      </c>
      <c r="B51" s="30">
        <v>40.101999999999997</v>
      </c>
      <c r="C51" s="51" t="s">
        <v>521</v>
      </c>
      <c r="D51" s="73">
        <v>4031</v>
      </c>
      <c r="E51" s="213" t="s">
        <v>4372</v>
      </c>
      <c r="F51" s="213"/>
      <c r="G51" s="95" t="s">
        <v>4241</v>
      </c>
      <c r="H51" s="30" t="s">
        <v>4373</v>
      </c>
      <c r="I51" s="30" t="s">
        <v>4374</v>
      </c>
      <c r="J51" s="125"/>
    </row>
    <row r="52" spans="1:16" ht="14.45" customHeight="1" x14ac:dyDescent="0.25">
      <c r="A52" s="56" t="s">
        <v>14</v>
      </c>
      <c r="B52" s="30">
        <v>70.108000000000004</v>
      </c>
      <c r="C52" s="56" t="s">
        <v>4290</v>
      </c>
      <c r="D52" s="73">
        <v>1669</v>
      </c>
      <c r="E52" s="213" t="s">
        <v>4375</v>
      </c>
      <c r="F52" s="213"/>
      <c r="G52" s="95" t="s">
        <v>4241</v>
      </c>
      <c r="H52" s="30"/>
      <c r="I52" s="30"/>
      <c r="J52" s="125"/>
    </row>
    <row r="53" spans="1:16" ht="14.45" customHeight="1" x14ac:dyDescent="0.25">
      <c r="A53" s="46" t="s">
        <v>33</v>
      </c>
      <c r="B53" s="30">
        <v>45.113999999999997</v>
      </c>
      <c r="C53" s="51" t="s">
        <v>3678</v>
      </c>
      <c r="D53" s="73"/>
      <c r="E53" s="213" t="s">
        <v>4376</v>
      </c>
      <c r="F53" s="213"/>
      <c r="G53" s="95" t="s">
        <v>4241</v>
      </c>
      <c r="H53" s="30" t="s">
        <v>4377</v>
      </c>
      <c r="I53" s="30" t="s">
        <v>4378</v>
      </c>
      <c r="J53" s="125"/>
    </row>
    <row r="54" spans="1:16" ht="14.45" customHeight="1" x14ac:dyDescent="0.25">
      <c r="A54" s="42" t="s">
        <v>33</v>
      </c>
      <c r="B54" s="25">
        <v>40.103000000000002</v>
      </c>
      <c r="C54" s="46" t="s">
        <v>4252</v>
      </c>
      <c r="D54" s="73"/>
      <c r="E54" s="213" t="s">
        <v>4379</v>
      </c>
      <c r="F54" s="213"/>
      <c r="G54" s="95" t="s">
        <v>4241</v>
      </c>
      <c r="H54" s="30" t="s">
        <v>4380</v>
      </c>
      <c r="I54" s="30" t="s">
        <v>932</v>
      </c>
      <c r="J54" s="127" t="s">
        <v>4381</v>
      </c>
    </row>
    <row r="55" spans="1:16" ht="14.45" customHeight="1" x14ac:dyDescent="0.25">
      <c r="A55" s="42" t="s">
        <v>33</v>
      </c>
      <c r="B55" s="25">
        <v>40.103000000000002</v>
      </c>
      <c r="C55" s="46" t="s">
        <v>4252</v>
      </c>
      <c r="D55" s="52"/>
      <c r="E55" s="69" t="s">
        <v>4379</v>
      </c>
      <c r="F55" s="69"/>
      <c r="G55" s="95" t="s">
        <v>4241</v>
      </c>
      <c r="H55" s="25" t="s">
        <v>4382</v>
      </c>
      <c r="I55" s="25" t="s">
        <v>932</v>
      </c>
      <c r="J55" s="142" t="str">
        <f>HYPERLINK("mailto:engrave@holsapples.com","engrave@holsapples.com")</f>
        <v>engrave@holsapples.com</v>
      </c>
    </row>
    <row r="56" spans="1:16" ht="14.45" customHeight="1" x14ac:dyDescent="0.25">
      <c r="A56" s="38" t="s">
        <v>16</v>
      </c>
      <c r="B56" s="23">
        <v>25.151</v>
      </c>
      <c r="C56" s="44" t="s">
        <v>5802</v>
      </c>
      <c r="D56" s="45">
        <v>6651</v>
      </c>
      <c r="E56" s="69" t="s">
        <v>5801</v>
      </c>
      <c r="F56" s="69" t="s">
        <v>5800</v>
      </c>
      <c r="G56" s="25" t="s">
        <v>4241</v>
      </c>
      <c r="H56" s="25" t="s">
        <v>5799</v>
      </c>
      <c r="I56" s="25" t="s">
        <v>5798</v>
      </c>
      <c r="J56" s="202" t="s">
        <v>5797</v>
      </c>
    </row>
    <row r="57" spans="1:16" ht="14.45" customHeight="1" x14ac:dyDescent="0.25">
      <c r="A57" s="56" t="s">
        <v>14</v>
      </c>
      <c r="B57" s="30">
        <v>70.132000000000005</v>
      </c>
      <c r="C57" s="51" t="s">
        <v>6293</v>
      </c>
      <c r="D57" s="73">
        <v>5322</v>
      </c>
      <c r="E57" s="226" t="s">
        <v>6298</v>
      </c>
      <c r="F57" s="213"/>
      <c r="G57" s="95" t="s">
        <v>4241</v>
      </c>
      <c r="H57" s="30"/>
      <c r="I57" s="30"/>
      <c r="J57" s="51"/>
    </row>
    <row r="58" spans="1:16" ht="14.45" customHeight="1" x14ac:dyDescent="0.25">
      <c r="A58" s="56" t="s">
        <v>33</v>
      </c>
      <c r="B58" s="30">
        <v>32.100999999999999</v>
      </c>
      <c r="C58" s="51" t="s">
        <v>4272</v>
      </c>
      <c r="D58" s="73"/>
      <c r="E58" s="213" t="s">
        <v>4383</v>
      </c>
      <c r="F58" s="213"/>
      <c r="G58" s="95" t="s">
        <v>4241</v>
      </c>
      <c r="H58" s="30" t="s">
        <v>4384</v>
      </c>
      <c r="I58" s="168"/>
      <c r="J58" s="123" t="s">
        <v>4385</v>
      </c>
    </row>
    <row r="59" spans="1:16" ht="14.45" customHeight="1" x14ac:dyDescent="0.25">
      <c r="A59" s="46" t="s">
        <v>33</v>
      </c>
      <c r="B59" s="30">
        <v>40.104999999999997</v>
      </c>
      <c r="C59" s="51" t="s">
        <v>4920</v>
      </c>
      <c r="D59" s="52">
        <v>186</v>
      </c>
      <c r="E59" s="69" t="s">
        <v>7754</v>
      </c>
      <c r="F59" s="69"/>
      <c r="G59" s="87" t="s">
        <v>4241</v>
      </c>
      <c r="H59" s="147" t="s">
        <v>756</v>
      </c>
      <c r="I59" s="147" t="s">
        <v>7755</v>
      </c>
      <c r="J59" s="306" t="s">
        <v>7756</v>
      </c>
    </row>
    <row r="60" spans="1:16" ht="14.45" customHeight="1" x14ac:dyDescent="0.25">
      <c r="A60" s="38" t="s">
        <v>16</v>
      </c>
      <c r="B60" s="23">
        <v>25.131</v>
      </c>
      <c r="C60" s="44" t="s">
        <v>4355</v>
      </c>
      <c r="D60" s="45">
        <v>6694</v>
      </c>
      <c r="E60" s="46" t="s">
        <v>6028</v>
      </c>
      <c r="F60" s="46" t="s">
        <v>6029</v>
      </c>
      <c r="G60" s="25" t="s">
        <v>4241</v>
      </c>
      <c r="H60" s="25" t="s">
        <v>6030</v>
      </c>
      <c r="I60" s="25" t="s">
        <v>6031</v>
      </c>
      <c r="J60" s="202" t="s">
        <v>6032</v>
      </c>
    </row>
    <row r="61" spans="1:16" ht="14.45" customHeight="1" x14ac:dyDescent="0.25">
      <c r="A61" s="46" t="s">
        <v>14</v>
      </c>
      <c r="B61" s="30">
        <v>30.105</v>
      </c>
      <c r="C61" s="56" t="s">
        <v>5367</v>
      </c>
      <c r="D61" s="52">
        <v>5259</v>
      </c>
      <c r="E61" s="227" t="s">
        <v>5369</v>
      </c>
      <c r="F61" s="69"/>
      <c r="G61" s="95" t="s">
        <v>4241</v>
      </c>
      <c r="H61" s="25"/>
      <c r="I61" s="147"/>
      <c r="J61" s="148"/>
    </row>
    <row r="62" spans="1:16" ht="14.45" customHeight="1" x14ac:dyDescent="0.25">
      <c r="A62" s="51" t="s">
        <v>16</v>
      </c>
      <c r="B62" s="30">
        <v>25.199000000000002</v>
      </c>
      <c r="C62" s="51" t="s">
        <v>55</v>
      </c>
      <c r="D62" s="73"/>
      <c r="E62" s="213" t="s">
        <v>4386</v>
      </c>
      <c r="F62" s="213"/>
      <c r="G62" s="95" t="s">
        <v>4241</v>
      </c>
      <c r="H62" s="30" t="s">
        <v>4387</v>
      </c>
      <c r="I62" s="30" t="s">
        <v>4388</v>
      </c>
      <c r="J62" s="125"/>
    </row>
    <row r="63" spans="1:16" ht="14.45" customHeight="1" x14ac:dyDescent="0.25">
      <c r="A63" s="56" t="s">
        <v>33</v>
      </c>
      <c r="B63" s="30">
        <v>32.100999999999999</v>
      </c>
      <c r="C63" s="51" t="s">
        <v>4272</v>
      </c>
      <c r="D63" s="73"/>
      <c r="E63" s="213" t="s">
        <v>4389</v>
      </c>
      <c r="F63" s="213"/>
      <c r="G63" s="95" t="s">
        <v>4241</v>
      </c>
      <c r="H63" s="30" t="s">
        <v>4390</v>
      </c>
      <c r="I63" s="30" t="s">
        <v>4391</v>
      </c>
      <c r="J63" s="125"/>
      <c r="K63" s="122"/>
      <c r="L63" s="122"/>
      <c r="M63" s="122"/>
      <c r="N63" s="122"/>
      <c r="O63" s="122"/>
      <c r="P63" s="122"/>
    </row>
    <row r="64" spans="1:16" ht="14.45" customHeight="1" x14ac:dyDescent="0.25">
      <c r="A64" s="56" t="s">
        <v>33</v>
      </c>
      <c r="B64" s="30">
        <v>32.100999999999999</v>
      </c>
      <c r="C64" s="51" t="s">
        <v>4272</v>
      </c>
      <c r="D64" s="73">
        <v>4599</v>
      </c>
      <c r="E64" s="213" t="s">
        <v>5345</v>
      </c>
      <c r="F64" s="213"/>
      <c r="G64" s="95" t="s">
        <v>4241</v>
      </c>
      <c r="H64" s="30" t="s">
        <v>4392</v>
      </c>
      <c r="I64" s="30" t="s">
        <v>4393</v>
      </c>
      <c r="J64" s="125"/>
      <c r="K64" s="122"/>
      <c r="L64" s="122"/>
      <c r="M64" s="122"/>
      <c r="N64" s="122"/>
      <c r="O64" s="122"/>
      <c r="P64" s="122"/>
    </row>
    <row r="65" spans="1:16" ht="14.45" customHeight="1" x14ac:dyDescent="0.25">
      <c r="A65" s="56" t="s">
        <v>33</v>
      </c>
      <c r="B65" s="30">
        <v>32.100999999999999</v>
      </c>
      <c r="C65" s="51" t="s">
        <v>4272</v>
      </c>
      <c r="D65" s="73"/>
      <c r="E65" s="213" t="s">
        <v>4395</v>
      </c>
      <c r="F65" s="213"/>
      <c r="G65" s="95" t="s">
        <v>4241</v>
      </c>
      <c r="H65" s="30" t="s">
        <v>4396</v>
      </c>
      <c r="I65" s="30" t="s">
        <v>4397</v>
      </c>
      <c r="J65" s="125"/>
      <c r="K65" s="122"/>
      <c r="L65" s="122"/>
      <c r="M65" s="122"/>
      <c r="N65" s="122"/>
      <c r="O65" s="122"/>
      <c r="P65" s="122"/>
    </row>
    <row r="66" spans="1:16" ht="14.45" customHeight="1" x14ac:dyDescent="0.25">
      <c r="A66" s="28" t="s">
        <v>14</v>
      </c>
      <c r="B66" s="30">
        <v>70.132000000000005</v>
      </c>
      <c r="C66" s="134" t="s">
        <v>6293</v>
      </c>
      <c r="D66" s="55">
        <v>1237</v>
      </c>
      <c r="E66" s="213" t="s">
        <v>6300</v>
      </c>
      <c r="F66" s="213"/>
      <c r="G66" s="95" t="s">
        <v>4241</v>
      </c>
      <c r="H66" s="30" t="s">
        <v>4398</v>
      </c>
      <c r="I66" s="30" t="s">
        <v>4399</v>
      </c>
      <c r="J66" s="125"/>
      <c r="K66" s="143"/>
      <c r="L66" s="143"/>
      <c r="M66" s="143"/>
      <c r="N66" s="143"/>
      <c r="O66" s="143"/>
      <c r="P66" s="143"/>
    </row>
    <row r="67" spans="1:16" ht="14.45" customHeight="1" x14ac:dyDescent="0.25">
      <c r="A67" s="28" t="s">
        <v>14</v>
      </c>
      <c r="B67" s="30">
        <v>70.108000000000004</v>
      </c>
      <c r="C67" s="134" t="s">
        <v>4290</v>
      </c>
      <c r="D67" s="55">
        <v>7229</v>
      </c>
      <c r="E67" s="213" t="s">
        <v>4400</v>
      </c>
      <c r="F67" s="213" t="s">
        <v>7509</v>
      </c>
      <c r="G67" s="95" t="s">
        <v>4241</v>
      </c>
      <c r="H67" s="30"/>
      <c r="I67" s="30"/>
      <c r="J67" s="127"/>
      <c r="K67" s="143"/>
      <c r="L67" s="143"/>
      <c r="M67" s="143"/>
      <c r="N67" s="143"/>
      <c r="O67" s="143"/>
      <c r="P67" s="143"/>
    </row>
    <row r="68" spans="1:16" ht="14.45" customHeight="1" x14ac:dyDescent="0.25">
      <c r="A68" s="56" t="s">
        <v>33</v>
      </c>
      <c r="B68" s="30">
        <v>32.100999999999999</v>
      </c>
      <c r="C68" s="51" t="s">
        <v>4272</v>
      </c>
      <c r="D68" s="73"/>
      <c r="E68" s="213" t="s">
        <v>4401</v>
      </c>
      <c r="F68" s="213"/>
      <c r="G68" s="95" t="s">
        <v>4241</v>
      </c>
      <c r="H68" s="30" t="s">
        <v>4402</v>
      </c>
      <c r="I68" s="30" t="s">
        <v>4403</v>
      </c>
      <c r="J68" s="125"/>
      <c r="K68" s="143"/>
      <c r="L68" s="143"/>
      <c r="M68" s="143"/>
      <c r="N68" s="143"/>
      <c r="O68" s="143"/>
      <c r="P68" s="143"/>
    </row>
    <row r="69" spans="1:16" ht="14.45" customHeight="1" x14ac:dyDescent="0.25">
      <c r="A69" s="46" t="s">
        <v>33</v>
      </c>
      <c r="B69" s="30">
        <v>40.100999999999999</v>
      </c>
      <c r="C69" s="51" t="s">
        <v>4242</v>
      </c>
      <c r="D69" s="73"/>
      <c r="E69" s="213" t="s">
        <v>4404</v>
      </c>
      <c r="F69" s="213" t="s">
        <v>4405</v>
      </c>
      <c r="G69" s="95" t="s">
        <v>4241</v>
      </c>
      <c r="H69" s="30" t="s">
        <v>4406</v>
      </c>
      <c r="I69" s="30" t="s">
        <v>4407</v>
      </c>
      <c r="J69" s="136" t="s">
        <v>4408</v>
      </c>
      <c r="K69" s="122"/>
      <c r="L69" s="122"/>
      <c r="M69" s="122"/>
      <c r="N69" s="122"/>
      <c r="O69" s="122"/>
      <c r="P69" s="122"/>
    </row>
    <row r="70" spans="1:16" ht="14.45" customHeight="1" x14ac:dyDescent="0.25">
      <c r="A70" s="46" t="s">
        <v>33</v>
      </c>
      <c r="B70" s="25">
        <v>40.103000000000002</v>
      </c>
      <c r="C70" s="46" t="s">
        <v>4252</v>
      </c>
      <c r="D70" s="73"/>
      <c r="E70" s="213" t="s">
        <v>4409</v>
      </c>
      <c r="F70" s="213"/>
      <c r="G70" s="95" t="s">
        <v>4241</v>
      </c>
      <c r="H70" s="30" t="s">
        <v>4410</v>
      </c>
      <c r="I70" s="30" t="s">
        <v>4411</v>
      </c>
      <c r="J70" s="125"/>
      <c r="K70" s="122"/>
      <c r="L70" s="122"/>
      <c r="M70" s="122"/>
      <c r="N70" s="122"/>
      <c r="O70" s="122"/>
      <c r="P70" s="122"/>
    </row>
    <row r="71" spans="1:16" ht="14.45" customHeight="1" x14ac:dyDescent="0.25">
      <c r="A71" s="28" t="s">
        <v>14</v>
      </c>
      <c r="B71" s="85">
        <v>60.103000000000002</v>
      </c>
      <c r="C71" s="134" t="s">
        <v>7361</v>
      </c>
      <c r="D71" s="55">
        <v>6386</v>
      </c>
      <c r="E71" s="213" t="s">
        <v>4412</v>
      </c>
      <c r="F71" s="213"/>
      <c r="G71" s="95" t="s">
        <v>4241</v>
      </c>
      <c r="H71" s="30" t="s">
        <v>81</v>
      </c>
      <c r="I71" s="30" t="s">
        <v>6038</v>
      </c>
      <c r="J71" s="76" t="s">
        <v>5433</v>
      </c>
      <c r="K71" s="122"/>
      <c r="L71" s="122"/>
      <c r="M71" s="122"/>
      <c r="N71" s="122"/>
      <c r="O71" s="122"/>
      <c r="P71" s="122"/>
    </row>
    <row r="72" spans="1:16" ht="14.45" customHeight="1" x14ac:dyDescent="0.25">
      <c r="A72" s="56" t="s">
        <v>14</v>
      </c>
      <c r="B72" s="30">
        <v>70.108000000000004</v>
      </c>
      <c r="C72" s="51" t="s">
        <v>4290</v>
      </c>
      <c r="D72" s="73">
        <v>3797</v>
      </c>
      <c r="E72" s="213" t="s">
        <v>4413</v>
      </c>
      <c r="F72" s="213"/>
      <c r="G72" s="95" t="s">
        <v>4241</v>
      </c>
      <c r="H72" s="30"/>
      <c r="I72" s="30"/>
      <c r="J72" s="141"/>
      <c r="K72" s="122"/>
      <c r="L72" s="122"/>
      <c r="M72" s="122"/>
      <c r="N72" s="122"/>
      <c r="O72" s="122"/>
      <c r="P72" s="122"/>
    </row>
    <row r="73" spans="1:16" ht="14.45" customHeight="1" x14ac:dyDescent="0.25">
      <c r="A73" s="46" t="s">
        <v>14</v>
      </c>
      <c r="B73" s="23">
        <v>70.114000000000104</v>
      </c>
      <c r="C73" s="46" t="s">
        <v>490</v>
      </c>
      <c r="D73" s="52">
        <v>3803</v>
      </c>
      <c r="E73" s="216" t="s">
        <v>1129</v>
      </c>
      <c r="F73" s="200"/>
      <c r="G73" s="95" t="s">
        <v>4241</v>
      </c>
      <c r="H73" s="24" t="s">
        <v>1130</v>
      </c>
      <c r="I73" s="24" t="s">
        <v>1131</v>
      </c>
      <c r="J73" s="249" t="s">
        <v>1132</v>
      </c>
      <c r="K73" s="122"/>
      <c r="L73" s="122"/>
      <c r="M73" s="122"/>
      <c r="N73" s="122"/>
      <c r="O73" s="122"/>
      <c r="P73" s="122"/>
    </row>
    <row r="74" spans="1:16" ht="14.45" customHeight="1" x14ac:dyDescent="0.25">
      <c r="A74" s="51" t="s">
        <v>16</v>
      </c>
      <c r="B74" s="30">
        <v>25.199000000000002</v>
      </c>
      <c r="C74" s="51" t="s">
        <v>55</v>
      </c>
      <c r="D74" s="73"/>
      <c r="E74" s="213" t="s">
        <v>4414</v>
      </c>
      <c r="F74" s="213"/>
      <c r="G74" s="95" t="s">
        <v>4241</v>
      </c>
      <c r="H74" s="30" t="s">
        <v>4415</v>
      </c>
      <c r="I74" s="30" t="s">
        <v>4416</v>
      </c>
      <c r="J74" s="125"/>
      <c r="K74" s="122"/>
      <c r="L74" s="122"/>
      <c r="M74" s="122"/>
      <c r="N74" s="122"/>
      <c r="O74" s="122"/>
      <c r="P74" s="122"/>
    </row>
    <row r="75" spans="1:16" ht="14.45" customHeight="1" x14ac:dyDescent="0.25">
      <c r="A75" s="56" t="s">
        <v>14</v>
      </c>
      <c r="B75" s="30">
        <v>70.108000000000004</v>
      </c>
      <c r="C75" s="51" t="s">
        <v>4290</v>
      </c>
      <c r="D75" s="73">
        <v>3809</v>
      </c>
      <c r="E75" s="213" t="s">
        <v>6566</v>
      </c>
      <c r="F75" s="213"/>
      <c r="G75" s="95" t="s">
        <v>4241</v>
      </c>
      <c r="H75" s="30"/>
      <c r="I75" s="30"/>
      <c r="J75" s="125"/>
      <c r="K75" s="122"/>
      <c r="L75" s="122"/>
      <c r="M75" s="122"/>
      <c r="N75" s="122"/>
      <c r="O75" s="122"/>
      <c r="P75" s="122"/>
    </row>
    <row r="76" spans="1:16" ht="12.75" customHeight="1" x14ac:dyDescent="0.25">
      <c r="A76" s="56" t="s">
        <v>14</v>
      </c>
      <c r="B76" s="30">
        <v>70.108000000000004</v>
      </c>
      <c r="C76" s="51" t="s">
        <v>4290</v>
      </c>
      <c r="D76" s="73">
        <v>5502</v>
      </c>
      <c r="E76" s="213" t="s">
        <v>4417</v>
      </c>
      <c r="F76" s="213"/>
      <c r="G76" s="95" t="s">
        <v>4241</v>
      </c>
      <c r="H76" s="30" t="s">
        <v>81</v>
      </c>
      <c r="I76" s="30" t="s">
        <v>4418</v>
      </c>
      <c r="J76" s="125"/>
      <c r="K76" s="122"/>
      <c r="L76" s="122"/>
      <c r="M76" s="122"/>
      <c r="N76" s="122"/>
      <c r="O76" s="122"/>
      <c r="P76" s="122"/>
    </row>
    <row r="77" spans="1:16" ht="14.45" customHeight="1" x14ac:dyDescent="0.25">
      <c r="A77" s="56" t="s">
        <v>14</v>
      </c>
      <c r="B77" s="30">
        <v>70.108000000000004</v>
      </c>
      <c r="C77" s="51" t="s">
        <v>4290</v>
      </c>
      <c r="D77" s="73">
        <v>1069</v>
      </c>
      <c r="E77" s="213" t="s">
        <v>6567</v>
      </c>
      <c r="F77" s="213"/>
      <c r="G77" s="95" t="s">
        <v>4241</v>
      </c>
      <c r="H77" s="30"/>
      <c r="I77" s="30"/>
      <c r="J77" s="125"/>
    </row>
    <row r="78" spans="1:16" ht="14.45" customHeight="1" x14ac:dyDescent="0.25">
      <c r="A78" s="56" t="s">
        <v>14</v>
      </c>
      <c r="B78" s="30">
        <v>70.132000000000005</v>
      </c>
      <c r="C78" s="51" t="s">
        <v>6293</v>
      </c>
      <c r="D78" s="73">
        <v>4792</v>
      </c>
      <c r="E78" s="226" t="s">
        <v>6299</v>
      </c>
      <c r="F78" s="213"/>
      <c r="G78" s="95" t="s">
        <v>4241</v>
      </c>
      <c r="H78" s="30"/>
      <c r="I78" s="30"/>
      <c r="J78" s="51"/>
    </row>
    <row r="79" spans="1:16" ht="14.45" customHeight="1" x14ac:dyDescent="0.25">
      <c r="A79" s="38" t="s">
        <v>16</v>
      </c>
      <c r="B79" s="23">
        <v>25.199000000000002</v>
      </c>
      <c r="C79" s="38" t="s">
        <v>55</v>
      </c>
      <c r="D79" s="45">
        <v>827</v>
      </c>
      <c r="E79" s="39" t="s">
        <v>4419</v>
      </c>
      <c r="F79" s="39"/>
      <c r="G79" s="95" t="s">
        <v>4241</v>
      </c>
      <c r="H79" s="26" t="s">
        <v>4420</v>
      </c>
      <c r="I79" s="25" t="s">
        <v>4421</v>
      </c>
      <c r="J79" s="132" t="s">
        <v>4422</v>
      </c>
    </row>
    <row r="80" spans="1:16" ht="14.45" customHeight="1" x14ac:dyDescent="0.2">
      <c r="A80" s="71"/>
      <c r="B80" s="36">
        <v>13.103999999999999</v>
      </c>
      <c r="C80" s="70" t="s">
        <v>4423</v>
      </c>
      <c r="D80" s="61">
        <v>3814</v>
      </c>
      <c r="E80" s="214" t="s">
        <v>1172</v>
      </c>
      <c r="F80" s="217" t="s">
        <v>5346</v>
      </c>
      <c r="G80" s="95" t="s">
        <v>4241</v>
      </c>
      <c r="H80" s="49" t="s">
        <v>1173</v>
      </c>
      <c r="I80" s="50" t="s">
        <v>4424</v>
      </c>
      <c r="J80" s="144" t="s">
        <v>1174</v>
      </c>
    </row>
    <row r="81" spans="1:15" ht="14.45" customHeight="1" x14ac:dyDescent="0.25">
      <c r="A81" s="42" t="s">
        <v>16</v>
      </c>
      <c r="B81" s="26">
        <v>80.198999999999998</v>
      </c>
      <c r="C81" s="42" t="s">
        <v>2332</v>
      </c>
      <c r="D81" s="80">
        <v>3817</v>
      </c>
      <c r="E81" s="39" t="s">
        <v>4425</v>
      </c>
      <c r="F81" s="39"/>
      <c r="G81" s="95" t="s">
        <v>4241</v>
      </c>
      <c r="H81" s="26" t="s">
        <v>4426</v>
      </c>
      <c r="I81" s="26" t="s">
        <v>4427</v>
      </c>
      <c r="J81" s="145" t="s">
        <v>4428</v>
      </c>
    </row>
    <row r="82" spans="1:15" ht="14.45" customHeight="1" x14ac:dyDescent="0.25">
      <c r="A82" s="56" t="s">
        <v>16</v>
      </c>
      <c r="B82" s="29">
        <v>25.146999999999998</v>
      </c>
      <c r="C82" s="65" t="s">
        <v>4260</v>
      </c>
      <c r="D82" s="57">
        <v>816</v>
      </c>
      <c r="E82" s="69" t="s">
        <v>4429</v>
      </c>
      <c r="F82" s="69" t="s">
        <v>4430</v>
      </c>
      <c r="G82" s="95" t="s">
        <v>4241</v>
      </c>
      <c r="H82" s="25" t="s">
        <v>4431</v>
      </c>
      <c r="I82" s="25" t="s">
        <v>4432</v>
      </c>
      <c r="J82" s="43" t="s">
        <v>4433</v>
      </c>
    </row>
    <row r="83" spans="1:15" ht="14.45" customHeight="1" x14ac:dyDescent="0.25">
      <c r="A83" s="56" t="s">
        <v>33</v>
      </c>
      <c r="B83" s="30">
        <v>32.100999999999999</v>
      </c>
      <c r="C83" s="51" t="s">
        <v>4272</v>
      </c>
      <c r="D83" s="73"/>
      <c r="E83" s="213" t="s">
        <v>4434</v>
      </c>
      <c r="F83" s="213"/>
      <c r="G83" s="95" t="s">
        <v>4241</v>
      </c>
      <c r="H83" s="30" t="s">
        <v>4435</v>
      </c>
      <c r="I83" s="30" t="s">
        <v>4436</v>
      </c>
      <c r="J83" s="125"/>
    </row>
    <row r="84" spans="1:15" ht="15" customHeight="1" x14ac:dyDescent="0.25">
      <c r="A84" s="38" t="s">
        <v>14</v>
      </c>
      <c r="B84" s="23">
        <v>70.102999999999994</v>
      </c>
      <c r="C84" s="46" t="s">
        <v>598</v>
      </c>
      <c r="D84" s="52">
        <v>7042</v>
      </c>
      <c r="E84" s="69" t="s">
        <v>1235</v>
      </c>
      <c r="F84" s="69"/>
      <c r="G84" s="95" t="s">
        <v>4241</v>
      </c>
      <c r="H84" s="25" t="s">
        <v>1236</v>
      </c>
      <c r="I84" s="25" t="s">
        <v>1237</v>
      </c>
      <c r="J84" s="31" t="s">
        <v>1238</v>
      </c>
    </row>
    <row r="85" spans="1:15" ht="14.45" customHeight="1" x14ac:dyDescent="0.25">
      <c r="A85" s="46" t="s">
        <v>33</v>
      </c>
      <c r="B85" s="30">
        <v>40.103999999999999</v>
      </c>
      <c r="C85" s="51" t="s">
        <v>4279</v>
      </c>
      <c r="D85" s="52">
        <v>2360</v>
      </c>
      <c r="E85" s="69" t="s">
        <v>4437</v>
      </c>
      <c r="F85" s="69"/>
      <c r="G85" s="87" t="s">
        <v>4241</v>
      </c>
      <c r="H85" s="25" t="s">
        <v>4438</v>
      </c>
      <c r="I85" s="25" t="s">
        <v>4439</v>
      </c>
      <c r="J85" s="136" t="s">
        <v>4440</v>
      </c>
    </row>
    <row r="86" spans="1:15" ht="14.45" customHeight="1" x14ac:dyDescent="0.25">
      <c r="A86" s="46" t="s">
        <v>33</v>
      </c>
      <c r="B86" s="30">
        <v>40.103999999999999</v>
      </c>
      <c r="C86" s="51" t="s">
        <v>4279</v>
      </c>
      <c r="D86" s="52">
        <v>2360</v>
      </c>
      <c r="E86" s="69" t="s">
        <v>4441</v>
      </c>
      <c r="F86" s="69"/>
      <c r="G86" s="87" t="s">
        <v>4241</v>
      </c>
      <c r="H86" s="25" t="s">
        <v>4442</v>
      </c>
      <c r="I86" s="25" t="s">
        <v>4439</v>
      </c>
      <c r="J86" s="136" t="s">
        <v>4443</v>
      </c>
    </row>
    <row r="87" spans="1:15" ht="14.45" customHeight="1" x14ac:dyDescent="0.2">
      <c r="A87" s="46" t="s">
        <v>33</v>
      </c>
      <c r="B87" s="30">
        <v>40.103999999999999</v>
      </c>
      <c r="C87" s="56" t="s">
        <v>461</v>
      </c>
      <c r="D87" s="146"/>
      <c r="E87" s="227" t="s">
        <v>4444</v>
      </c>
      <c r="F87" s="69"/>
      <c r="G87" s="95" t="s">
        <v>4241</v>
      </c>
      <c r="H87" s="25" t="s">
        <v>81</v>
      </c>
      <c r="I87" s="147" t="s">
        <v>4445</v>
      </c>
      <c r="J87" s="148"/>
    </row>
    <row r="88" spans="1:15" ht="14.45" customHeight="1" x14ac:dyDescent="0.25">
      <c r="A88" s="46" t="s">
        <v>14</v>
      </c>
      <c r="B88" s="30">
        <v>30.105</v>
      </c>
      <c r="C88" s="56" t="s">
        <v>5367</v>
      </c>
      <c r="D88" s="52">
        <v>37</v>
      </c>
      <c r="E88" s="227" t="s">
        <v>5368</v>
      </c>
      <c r="F88" s="69"/>
      <c r="G88" s="95" t="s">
        <v>4241</v>
      </c>
      <c r="H88" s="25"/>
      <c r="I88" s="147"/>
      <c r="J88" s="148"/>
    </row>
    <row r="89" spans="1:15" ht="14.45" customHeight="1" x14ac:dyDescent="0.25">
      <c r="A89" s="38" t="s">
        <v>16</v>
      </c>
      <c r="B89" s="23">
        <v>25.15</v>
      </c>
      <c r="C89" s="44" t="s">
        <v>5695</v>
      </c>
      <c r="D89" s="45">
        <v>6566</v>
      </c>
      <c r="E89" s="69" t="s">
        <v>5696</v>
      </c>
      <c r="F89" s="69"/>
      <c r="G89" s="25" t="s">
        <v>4241</v>
      </c>
      <c r="H89" s="25" t="s">
        <v>5697</v>
      </c>
      <c r="I89" s="25" t="s">
        <v>5698</v>
      </c>
      <c r="J89" s="43" t="s">
        <v>7289</v>
      </c>
    </row>
    <row r="90" spans="1:15" ht="14.45" customHeight="1" x14ac:dyDescent="0.25">
      <c r="A90" s="46" t="s">
        <v>33</v>
      </c>
      <c r="B90" s="23">
        <v>45.11</v>
      </c>
      <c r="C90" s="38" t="s">
        <v>4313</v>
      </c>
      <c r="D90" s="52">
        <v>3830</v>
      </c>
      <c r="E90" s="69" t="s">
        <v>4446</v>
      </c>
      <c r="F90" s="69" t="s">
        <v>4446</v>
      </c>
      <c r="G90" s="95" t="s">
        <v>4241</v>
      </c>
      <c r="H90" s="25" t="s">
        <v>4447</v>
      </c>
      <c r="I90" s="25" t="s">
        <v>4448</v>
      </c>
      <c r="J90" s="127" t="s">
        <v>4449</v>
      </c>
    </row>
    <row r="91" spans="1:15" s="7" customFormat="1" ht="15.75" x14ac:dyDescent="0.25">
      <c r="A91" s="38" t="s">
        <v>16</v>
      </c>
      <c r="B91" s="23">
        <v>25.129000000000001</v>
      </c>
      <c r="C91" s="38" t="s">
        <v>398</v>
      </c>
      <c r="D91" s="45">
        <v>7085</v>
      </c>
      <c r="E91" s="46" t="s">
        <v>1331</v>
      </c>
      <c r="F91" s="46" t="s">
        <v>7275</v>
      </c>
      <c r="G91" s="25" t="s">
        <v>7292</v>
      </c>
      <c r="H91" s="25" t="s">
        <v>1460</v>
      </c>
      <c r="I91" s="25" t="s">
        <v>1461</v>
      </c>
      <c r="J91" s="203" t="s">
        <v>1462</v>
      </c>
      <c r="K91" s="27"/>
      <c r="L91" s="27"/>
      <c r="M91" s="27"/>
      <c r="N91" s="27"/>
      <c r="O91" s="27"/>
    </row>
    <row r="92" spans="1:15" ht="14.45" customHeight="1" x14ac:dyDescent="0.25">
      <c r="A92" s="46" t="s">
        <v>16</v>
      </c>
      <c r="B92" s="25">
        <v>25.199000000000002</v>
      </c>
      <c r="C92" s="51" t="s">
        <v>55</v>
      </c>
      <c r="D92" s="52"/>
      <c r="E92" s="53" t="s">
        <v>4450</v>
      </c>
      <c r="F92" s="69" t="s">
        <v>4451</v>
      </c>
      <c r="G92" s="25" t="s">
        <v>4241</v>
      </c>
      <c r="H92" s="25" t="s">
        <v>4452</v>
      </c>
      <c r="I92" s="25" t="s">
        <v>4453</v>
      </c>
      <c r="J92" s="149" t="s">
        <v>4454</v>
      </c>
    </row>
    <row r="93" spans="1:15" ht="14.45" customHeight="1" x14ac:dyDescent="0.25">
      <c r="A93" s="51" t="s">
        <v>16</v>
      </c>
      <c r="B93" s="30">
        <v>25.199000000000002</v>
      </c>
      <c r="C93" s="51" t="s">
        <v>55</v>
      </c>
      <c r="D93" s="73"/>
      <c r="E93" s="213" t="s">
        <v>4455</v>
      </c>
      <c r="F93" s="213"/>
      <c r="G93" s="95" t="s">
        <v>4241</v>
      </c>
      <c r="H93" s="30" t="s">
        <v>4456</v>
      </c>
      <c r="I93" s="30" t="s">
        <v>4457</v>
      </c>
      <c r="J93" s="125"/>
    </row>
    <row r="94" spans="1:15" ht="14.45" customHeight="1" x14ac:dyDescent="0.25">
      <c r="A94" s="56" t="s">
        <v>14</v>
      </c>
      <c r="B94" s="30">
        <v>70.198999999999998</v>
      </c>
      <c r="C94" s="51" t="s">
        <v>222</v>
      </c>
      <c r="D94" s="73">
        <v>6064</v>
      </c>
      <c r="E94" s="39" t="s">
        <v>4458</v>
      </c>
      <c r="F94" s="213" t="s">
        <v>4459</v>
      </c>
      <c r="G94" s="95" t="s">
        <v>4241</v>
      </c>
      <c r="H94" s="30" t="s">
        <v>4459</v>
      </c>
      <c r="I94" s="30" t="s">
        <v>4460</v>
      </c>
      <c r="J94" s="150" t="s">
        <v>4461</v>
      </c>
    </row>
    <row r="95" spans="1:15" ht="14.45" customHeight="1" x14ac:dyDescent="0.25">
      <c r="A95" s="42" t="s">
        <v>33</v>
      </c>
      <c r="B95" s="25">
        <v>45.112000000000002</v>
      </c>
      <c r="C95" s="46" t="s">
        <v>4365</v>
      </c>
      <c r="D95" s="52">
        <v>2319</v>
      </c>
      <c r="E95" s="69" t="s">
        <v>4462</v>
      </c>
      <c r="F95" s="69"/>
      <c r="G95" s="87" t="s">
        <v>4241</v>
      </c>
      <c r="H95" s="40" t="s">
        <v>4463</v>
      </c>
      <c r="I95" s="25" t="s">
        <v>205</v>
      </c>
      <c r="J95" s="123" t="s">
        <v>4464</v>
      </c>
    </row>
    <row r="96" spans="1:15" ht="14.45" customHeight="1" x14ac:dyDescent="0.25">
      <c r="A96" s="56" t="s">
        <v>33</v>
      </c>
      <c r="B96" s="30">
        <v>32.100999999999999</v>
      </c>
      <c r="C96" s="51" t="s">
        <v>4272</v>
      </c>
      <c r="D96" s="73"/>
      <c r="E96" s="213" t="s">
        <v>4465</v>
      </c>
      <c r="F96" s="213"/>
      <c r="G96" s="95" t="s">
        <v>4241</v>
      </c>
      <c r="H96" s="30" t="s">
        <v>4466</v>
      </c>
      <c r="I96" s="30" t="s">
        <v>4467</v>
      </c>
      <c r="J96" s="125"/>
    </row>
    <row r="97" spans="1:10" ht="14.45" customHeight="1" x14ac:dyDescent="0.25">
      <c r="A97" s="42" t="s">
        <v>33</v>
      </c>
      <c r="B97" s="26">
        <v>45.104999999999997</v>
      </c>
      <c r="C97" s="42" t="s">
        <v>1686</v>
      </c>
      <c r="D97" s="80"/>
      <c r="E97" s="39" t="s">
        <v>4468</v>
      </c>
      <c r="F97" s="39"/>
      <c r="G97" s="95" t="s">
        <v>4241</v>
      </c>
      <c r="H97" s="26" t="s">
        <v>4469</v>
      </c>
      <c r="I97" s="26" t="s">
        <v>4470</v>
      </c>
      <c r="J97" s="145" t="s">
        <v>4471</v>
      </c>
    </row>
    <row r="98" spans="1:10" ht="14.45" customHeight="1" x14ac:dyDescent="0.25">
      <c r="A98" s="51" t="s">
        <v>16</v>
      </c>
      <c r="B98" s="30">
        <v>25.199000000000002</v>
      </c>
      <c r="C98" s="51" t="s">
        <v>55</v>
      </c>
      <c r="D98" s="73">
        <v>1040</v>
      </c>
      <c r="E98" s="213" t="s">
        <v>4472</v>
      </c>
      <c r="F98" s="213"/>
      <c r="G98" s="95" t="s">
        <v>4241</v>
      </c>
      <c r="H98" s="30" t="s">
        <v>4473</v>
      </c>
      <c r="I98" s="30" t="s">
        <v>4474</v>
      </c>
      <c r="J98" s="125"/>
    </row>
    <row r="99" spans="1:10" ht="14.45" customHeight="1" x14ac:dyDescent="0.25">
      <c r="A99" s="56" t="s">
        <v>33</v>
      </c>
      <c r="B99" s="30">
        <v>32.100999999999999</v>
      </c>
      <c r="C99" s="51" t="s">
        <v>4272</v>
      </c>
      <c r="D99" s="73">
        <v>1538</v>
      </c>
      <c r="E99" s="213" t="s">
        <v>4475</v>
      </c>
      <c r="F99" s="213"/>
      <c r="G99" s="95" t="s">
        <v>4241</v>
      </c>
      <c r="H99" s="30" t="s">
        <v>1535</v>
      </c>
      <c r="I99" s="30" t="s">
        <v>4476</v>
      </c>
      <c r="J99" s="125"/>
    </row>
    <row r="100" spans="1:10" s="53" customFormat="1" ht="12.75" customHeight="1" x14ac:dyDescent="0.25">
      <c r="A100" s="39" t="s">
        <v>16</v>
      </c>
      <c r="B100" s="85">
        <v>20.199000000000002</v>
      </c>
      <c r="C100" s="39" t="s">
        <v>4477</v>
      </c>
      <c r="D100" s="80">
        <v>1497</v>
      </c>
      <c r="E100" s="39" t="s">
        <v>4478</v>
      </c>
      <c r="F100" s="39" t="s">
        <v>4479</v>
      </c>
      <c r="G100" s="26" t="s">
        <v>4241</v>
      </c>
      <c r="H100" s="26" t="s">
        <v>4480</v>
      </c>
      <c r="I100" s="25" t="s">
        <v>4481</v>
      </c>
      <c r="J100" s="31" t="s">
        <v>4482</v>
      </c>
    </row>
    <row r="101" spans="1:10" ht="14.45" customHeight="1" x14ac:dyDescent="0.25">
      <c r="A101" s="46" t="s">
        <v>33</v>
      </c>
      <c r="B101" s="30">
        <v>40.101999999999997</v>
      </c>
      <c r="C101" s="51" t="s">
        <v>521</v>
      </c>
      <c r="D101" s="198">
        <v>431</v>
      </c>
      <c r="E101" s="213" t="s">
        <v>4483</v>
      </c>
      <c r="F101" s="213"/>
      <c r="G101" s="95" t="s">
        <v>4241</v>
      </c>
      <c r="H101" s="30" t="s">
        <v>81</v>
      </c>
      <c r="I101" s="30" t="s">
        <v>4484</v>
      </c>
      <c r="J101" s="125"/>
    </row>
    <row r="102" spans="1:10" ht="15" customHeight="1" x14ac:dyDescent="0.25">
      <c r="A102" s="56" t="s">
        <v>33</v>
      </c>
      <c r="B102" s="30">
        <v>32.100999999999999</v>
      </c>
      <c r="C102" s="51" t="s">
        <v>4272</v>
      </c>
      <c r="D102" s="73"/>
      <c r="E102" s="213" t="s">
        <v>4485</v>
      </c>
      <c r="F102" s="213"/>
      <c r="G102" s="95" t="s">
        <v>4241</v>
      </c>
      <c r="H102" s="30" t="s">
        <v>4486</v>
      </c>
      <c r="I102" s="30" t="s">
        <v>4487</v>
      </c>
      <c r="J102" s="125"/>
    </row>
    <row r="103" spans="1:10" ht="14.45" customHeight="1" x14ac:dyDescent="0.25">
      <c r="A103" s="46" t="s">
        <v>33</v>
      </c>
      <c r="B103" s="30">
        <v>45.113999999999997</v>
      </c>
      <c r="C103" s="51" t="s">
        <v>3678</v>
      </c>
      <c r="D103" s="73"/>
      <c r="E103" s="213" t="s">
        <v>4488</v>
      </c>
      <c r="F103" s="213"/>
      <c r="G103" s="95" t="s">
        <v>4241</v>
      </c>
      <c r="H103" s="30" t="s">
        <v>81</v>
      </c>
      <c r="I103" s="30" t="s">
        <v>4489</v>
      </c>
      <c r="J103" s="125"/>
    </row>
    <row r="104" spans="1:10" ht="14.45" customHeight="1" x14ac:dyDescent="0.25">
      <c r="A104" s="46" t="s">
        <v>14</v>
      </c>
      <c r="B104" s="30">
        <v>70.108000000000004</v>
      </c>
      <c r="C104" s="51" t="s">
        <v>4290</v>
      </c>
      <c r="D104" s="73">
        <v>6404</v>
      </c>
      <c r="E104" s="213" t="s">
        <v>4490</v>
      </c>
      <c r="F104" s="213"/>
      <c r="G104" s="95" t="s">
        <v>4241</v>
      </c>
      <c r="H104" s="30"/>
      <c r="I104" s="30"/>
      <c r="J104" s="125"/>
    </row>
    <row r="105" spans="1:10" ht="15" customHeight="1" x14ac:dyDescent="0.25">
      <c r="A105" s="46" t="s">
        <v>14</v>
      </c>
      <c r="B105" s="30">
        <v>70.108000000000004</v>
      </c>
      <c r="C105" s="51" t="s">
        <v>4290</v>
      </c>
      <c r="D105" s="73">
        <v>29</v>
      </c>
      <c r="E105" s="213" t="s">
        <v>4491</v>
      </c>
      <c r="F105" s="213"/>
      <c r="G105" s="95" t="s">
        <v>4241</v>
      </c>
      <c r="H105" s="30"/>
      <c r="I105" s="30"/>
      <c r="J105" s="125"/>
    </row>
    <row r="106" spans="1:10" ht="15" customHeight="1" x14ac:dyDescent="0.25">
      <c r="A106" s="56" t="s">
        <v>33</v>
      </c>
      <c r="B106" s="30">
        <v>32.100999999999999</v>
      </c>
      <c r="C106" s="51" t="s">
        <v>4272</v>
      </c>
      <c r="D106" s="73"/>
      <c r="E106" s="213" t="s">
        <v>4492</v>
      </c>
      <c r="F106" s="213"/>
      <c r="G106" s="95" t="s">
        <v>4241</v>
      </c>
      <c r="H106" s="30" t="s">
        <v>4493</v>
      </c>
      <c r="I106" s="30" t="s">
        <v>4494</v>
      </c>
      <c r="J106" s="125"/>
    </row>
    <row r="107" spans="1:10" ht="15" customHeight="1" x14ac:dyDescent="0.25">
      <c r="A107" s="46" t="s">
        <v>14</v>
      </c>
      <c r="B107" s="30">
        <v>70.108000000000004</v>
      </c>
      <c r="C107" s="51" t="s">
        <v>4290</v>
      </c>
      <c r="D107" s="73">
        <v>6462</v>
      </c>
      <c r="E107" s="213" t="s">
        <v>4964</v>
      </c>
      <c r="F107" s="213" t="s">
        <v>4965</v>
      </c>
      <c r="G107" s="95" t="s">
        <v>4241</v>
      </c>
      <c r="H107" s="30"/>
      <c r="I107" s="30"/>
      <c r="J107" s="125"/>
    </row>
    <row r="108" spans="1:10" ht="15" x14ac:dyDescent="0.25">
      <c r="A108" s="56" t="s">
        <v>33</v>
      </c>
      <c r="B108" s="30">
        <v>32.100999999999999</v>
      </c>
      <c r="C108" s="51" t="s">
        <v>4272</v>
      </c>
      <c r="D108" s="73">
        <v>3853</v>
      </c>
      <c r="E108" s="213" t="s">
        <v>4498</v>
      </c>
      <c r="F108" s="213"/>
      <c r="G108" s="95" t="s">
        <v>4241</v>
      </c>
      <c r="H108" s="30" t="s">
        <v>4499</v>
      </c>
      <c r="I108" s="30" t="s">
        <v>4500</v>
      </c>
      <c r="J108" s="125"/>
    </row>
    <row r="109" spans="1:10" ht="15" customHeight="1" x14ac:dyDescent="0.25">
      <c r="A109" s="157" t="s">
        <v>16</v>
      </c>
      <c r="B109" s="197">
        <v>25.113</v>
      </c>
      <c r="C109" s="39" t="s">
        <v>143</v>
      </c>
      <c r="D109" s="80">
        <v>3857</v>
      </c>
      <c r="E109" s="39" t="s">
        <v>1651</v>
      </c>
      <c r="F109" s="157"/>
      <c r="G109" s="25" t="s">
        <v>4241</v>
      </c>
      <c r="H109" s="204"/>
      <c r="I109" s="158"/>
      <c r="J109" s="43"/>
    </row>
    <row r="110" spans="1:10" ht="15" x14ac:dyDescent="0.25">
      <c r="A110" s="39" t="s">
        <v>16</v>
      </c>
      <c r="B110" s="85">
        <v>25.199000000000002</v>
      </c>
      <c r="C110" s="39" t="s">
        <v>55</v>
      </c>
      <c r="D110" s="80">
        <v>1851</v>
      </c>
      <c r="E110" s="39" t="s">
        <v>4501</v>
      </c>
      <c r="F110" s="39" t="s">
        <v>4502</v>
      </c>
      <c r="G110" s="26" t="s">
        <v>4241</v>
      </c>
      <c r="H110" s="26" t="s">
        <v>5544</v>
      </c>
      <c r="I110" s="25" t="s">
        <v>4503</v>
      </c>
      <c r="J110" s="319" t="s">
        <v>7916</v>
      </c>
    </row>
    <row r="111" spans="1:10" ht="15" customHeight="1" x14ac:dyDescent="0.2">
      <c r="A111" s="71" t="s">
        <v>16</v>
      </c>
      <c r="B111" s="36">
        <v>25.103000000000002</v>
      </c>
      <c r="C111" s="70" t="s">
        <v>4504</v>
      </c>
      <c r="D111" s="61">
        <v>6390</v>
      </c>
      <c r="E111" s="214" t="s">
        <v>4505</v>
      </c>
      <c r="F111" s="217" t="s">
        <v>4506</v>
      </c>
      <c r="G111" s="96" t="s">
        <v>4241</v>
      </c>
      <c r="H111" s="49" t="s">
        <v>4507</v>
      </c>
      <c r="I111" s="50" t="s">
        <v>4508</v>
      </c>
      <c r="J111" s="144" t="s">
        <v>4509</v>
      </c>
    </row>
    <row r="112" spans="1:10" ht="15" x14ac:dyDescent="0.25">
      <c r="A112" s="56" t="s">
        <v>33</v>
      </c>
      <c r="B112" s="30">
        <v>32.100999999999999</v>
      </c>
      <c r="C112" s="51" t="s">
        <v>4272</v>
      </c>
      <c r="D112" s="73"/>
      <c r="E112" s="213" t="s">
        <v>4510</v>
      </c>
      <c r="F112" s="213"/>
      <c r="G112" s="95" t="s">
        <v>4241</v>
      </c>
      <c r="H112" s="30" t="s">
        <v>4511</v>
      </c>
      <c r="I112" s="30" t="s">
        <v>4512</v>
      </c>
      <c r="J112" s="125"/>
    </row>
    <row r="113" spans="1:10" ht="15" x14ac:dyDescent="0.25">
      <c r="A113" s="56" t="s">
        <v>33</v>
      </c>
      <c r="B113" s="30">
        <v>32.100999999999999</v>
      </c>
      <c r="C113" s="51" t="s">
        <v>4272</v>
      </c>
      <c r="D113" s="73"/>
      <c r="E113" s="213" t="s">
        <v>4513</v>
      </c>
      <c r="F113" s="213"/>
      <c r="G113" s="95" t="s">
        <v>4241</v>
      </c>
      <c r="H113" s="30" t="s">
        <v>4514</v>
      </c>
      <c r="I113" s="30" t="s">
        <v>4515</v>
      </c>
      <c r="J113" s="125"/>
    </row>
    <row r="114" spans="1:10" ht="15" x14ac:dyDescent="0.25">
      <c r="A114" s="51" t="s">
        <v>16</v>
      </c>
      <c r="B114" s="30">
        <v>25.199000000000002</v>
      </c>
      <c r="C114" s="51" t="s">
        <v>55</v>
      </c>
      <c r="D114" s="73"/>
      <c r="E114" s="213" t="s">
        <v>4516</v>
      </c>
      <c r="F114" s="213"/>
      <c r="G114" s="95" t="s">
        <v>4241</v>
      </c>
      <c r="H114" s="30" t="s">
        <v>4517</v>
      </c>
      <c r="I114" s="30" t="s">
        <v>4518</v>
      </c>
      <c r="J114" s="125"/>
    </row>
    <row r="115" spans="1:10" ht="15" x14ac:dyDescent="0.25">
      <c r="A115" s="42" t="s">
        <v>33</v>
      </c>
      <c r="B115" s="26">
        <v>45.113999999999997</v>
      </c>
      <c r="C115" s="42" t="s">
        <v>3678</v>
      </c>
      <c r="D115" s="80"/>
      <c r="E115" s="39" t="s">
        <v>4519</v>
      </c>
      <c r="F115" s="39" t="s">
        <v>4520</v>
      </c>
      <c r="G115" s="95" t="s">
        <v>4241</v>
      </c>
      <c r="H115" s="26" t="s">
        <v>4521</v>
      </c>
      <c r="I115" s="26"/>
      <c r="J115" s="145" t="s">
        <v>4522</v>
      </c>
    </row>
    <row r="116" spans="1:10" ht="15" x14ac:dyDescent="0.25">
      <c r="A116" s="38" t="s">
        <v>326</v>
      </c>
      <c r="B116" s="23">
        <v>68.113</v>
      </c>
      <c r="C116" s="44" t="s">
        <v>5617</v>
      </c>
      <c r="D116" s="45">
        <v>6548</v>
      </c>
      <c r="E116" s="69" t="s">
        <v>5618</v>
      </c>
      <c r="F116" s="69" t="s">
        <v>5619</v>
      </c>
      <c r="G116" s="25" t="s">
        <v>4241</v>
      </c>
      <c r="H116" s="25" t="s">
        <v>5620</v>
      </c>
      <c r="I116" s="25"/>
      <c r="J116" s="202" t="s">
        <v>5621</v>
      </c>
    </row>
    <row r="117" spans="1:10" ht="14.45" customHeight="1" x14ac:dyDescent="0.25">
      <c r="A117" s="56" t="s">
        <v>33</v>
      </c>
      <c r="B117" s="30">
        <v>32.100999999999999</v>
      </c>
      <c r="C117" s="51" t="s">
        <v>4272</v>
      </c>
      <c r="D117" s="73"/>
      <c r="E117" s="213" t="s">
        <v>4523</v>
      </c>
      <c r="F117" s="213"/>
      <c r="G117" s="95" t="s">
        <v>4241</v>
      </c>
      <c r="H117" s="30" t="s">
        <v>4524</v>
      </c>
      <c r="I117" s="30" t="s">
        <v>4525</v>
      </c>
      <c r="J117" s="125"/>
    </row>
    <row r="118" spans="1:10" ht="15" x14ac:dyDescent="0.25">
      <c r="A118" s="48" t="s">
        <v>33</v>
      </c>
      <c r="B118" s="25">
        <v>45.101999999999997</v>
      </c>
      <c r="C118" s="308" t="s">
        <v>399</v>
      </c>
      <c r="D118" s="290"/>
      <c r="E118" s="62" t="s">
        <v>4526</v>
      </c>
      <c r="F118" s="69"/>
      <c r="G118" s="87" t="s">
        <v>4241</v>
      </c>
      <c r="H118" s="25" t="s">
        <v>4527</v>
      </c>
      <c r="I118" s="147" t="s">
        <v>4528</v>
      </c>
      <c r="J118" s="151" t="s">
        <v>4529</v>
      </c>
    </row>
    <row r="119" spans="1:10" s="53" customFormat="1" ht="12.75" customHeight="1" x14ac:dyDescent="0.25">
      <c r="A119" s="46" t="s">
        <v>33</v>
      </c>
      <c r="B119" s="30">
        <v>40.100999999999999</v>
      </c>
      <c r="C119" s="51" t="s">
        <v>4242</v>
      </c>
      <c r="D119" s="73"/>
      <c r="E119" s="213" t="s">
        <v>4530</v>
      </c>
      <c r="F119" s="213"/>
      <c r="G119" s="95" t="s">
        <v>4241</v>
      </c>
      <c r="H119" s="30"/>
      <c r="I119" s="30"/>
      <c r="J119" s="125"/>
    </row>
    <row r="120" spans="1:10" ht="15" x14ac:dyDescent="0.25">
      <c r="A120" s="56" t="s">
        <v>33</v>
      </c>
      <c r="B120" s="30">
        <v>32.100999999999999</v>
      </c>
      <c r="C120" s="51" t="s">
        <v>4272</v>
      </c>
      <c r="D120" s="73"/>
      <c r="E120" s="213" t="s">
        <v>4531</v>
      </c>
      <c r="F120" s="213"/>
      <c r="G120" s="95" t="s">
        <v>4241</v>
      </c>
      <c r="H120" s="30" t="s">
        <v>4532</v>
      </c>
      <c r="I120" s="30" t="s">
        <v>4533</v>
      </c>
      <c r="J120" s="125"/>
    </row>
    <row r="121" spans="1:10" ht="15" x14ac:dyDescent="0.25">
      <c r="A121" s="51" t="s">
        <v>16</v>
      </c>
      <c r="B121" s="30">
        <v>25.199000000000002</v>
      </c>
      <c r="C121" s="51" t="s">
        <v>55</v>
      </c>
      <c r="D121" s="73"/>
      <c r="E121" s="213" t="s">
        <v>4534</v>
      </c>
      <c r="F121" s="213"/>
      <c r="G121" s="95" t="s">
        <v>4241</v>
      </c>
      <c r="H121" s="30" t="s">
        <v>4535</v>
      </c>
      <c r="I121" s="30" t="s">
        <v>4536</v>
      </c>
      <c r="J121" s="123" t="s">
        <v>4537</v>
      </c>
    </row>
    <row r="122" spans="1:10" ht="12.75" customHeight="1" x14ac:dyDescent="0.25">
      <c r="A122" s="56" t="s">
        <v>14</v>
      </c>
      <c r="B122" s="30">
        <v>70.132000000000005</v>
      </c>
      <c r="C122" s="51" t="s">
        <v>6293</v>
      </c>
      <c r="D122" s="73">
        <v>2321</v>
      </c>
      <c r="E122" s="226" t="s">
        <v>6294</v>
      </c>
      <c r="F122" s="213"/>
      <c r="G122" s="95" t="s">
        <v>4241</v>
      </c>
      <c r="H122" s="30"/>
      <c r="I122" s="30"/>
      <c r="J122" s="51"/>
    </row>
    <row r="123" spans="1:10" ht="15" x14ac:dyDescent="0.25">
      <c r="A123" s="39" t="s">
        <v>16</v>
      </c>
      <c r="B123" s="26" t="s">
        <v>4538</v>
      </c>
      <c r="C123" s="39" t="s">
        <v>4539</v>
      </c>
      <c r="D123" s="80">
        <v>4329</v>
      </c>
      <c r="E123" s="39" t="s">
        <v>4540</v>
      </c>
      <c r="F123" s="39"/>
      <c r="G123" s="95" t="s">
        <v>4241</v>
      </c>
      <c r="H123" s="26" t="s">
        <v>4541</v>
      </c>
      <c r="I123" s="26" t="s">
        <v>4542</v>
      </c>
      <c r="J123" s="139" t="s">
        <v>4543</v>
      </c>
    </row>
    <row r="124" spans="1:10" ht="15" x14ac:dyDescent="0.25">
      <c r="A124" s="46" t="s">
        <v>33</v>
      </c>
      <c r="B124" s="25">
        <v>40.103000000000002</v>
      </c>
      <c r="C124" s="46" t="s">
        <v>4252</v>
      </c>
      <c r="D124" s="73">
        <v>776</v>
      </c>
      <c r="E124" s="213" t="s">
        <v>4544</v>
      </c>
      <c r="F124" s="213"/>
      <c r="G124" s="95" t="s">
        <v>4241</v>
      </c>
      <c r="H124" s="30" t="s">
        <v>81</v>
      </c>
      <c r="I124" s="30" t="s">
        <v>4545</v>
      </c>
      <c r="J124" s="125"/>
    </row>
    <row r="125" spans="1:10" ht="15" customHeight="1" x14ac:dyDescent="0.25">
      <c r="A125" s="56" t="s">
        <v>33</v>
      </c>
      <c r="B125" s="30">
        <v>32.100999999999999</v>
      </c>
      <c r="C125" s="51" t="s">
        <v>4272</v>
      </c>
      <c r="D125" s="73"/>
      <c r="E125" s="213" t="s">
        <v>4546</v>
      </c>
      <c r="F125" s="213"/>
      <c r="G125" s="95" t="s">
        <v>4241</v>
      </c>
      <c r="H125" s="30" t="s">
        <v>4547</v>
      </c>
      <c r="I125" s="30" t="s">
        <v>4548</v>
      </c>
      <c r="J125" s="125"/>
    </row>
    <row r="126" spans="1:10" s="53" customFormat="1" ht="12.75" customHeight="1" x14ac:dyDescent="0.25">
      <c r="A126" s="28" t="s">
        <v>33</v>
      </c>
      <c r="B126" s="30">
        <v>32.100999999999999</v>
      </c>
      <c r="C126" s="134" t="s">
        <v>4272</v>
      </c>
      <c r="D126" s="73"/>
      <c r="E126" s="213" t="s">
        <v>4549</v>
      </c>
      <c r="F126" s="213" t="s">
        <v>4550</v>
      </c>
      <c r="G126" s="95" t="s">
        <v>4241</v>
      </c>
      <c r="H126" s="30" t="s">
        <v>4551</v>
      </c>
      <c r="I126" s="30" t="s">
        <v>4552</v>
      </c>
      <c r="J126" s="125"/>
    </row>
    <row r="127" spans="1:10" ht="15" x14ac:dyDescent="0.25">
      <c r="A127" s="42" t="s">
        <v>33</v>
      </c>
      <c r="B127" s="30">
        <v>45.106999999999999</v>
      </c>
      <c r="C127" s="51" t="s">
        <v>4553</v>
      </c>
      <c r="D127" s="73"/>
      <c r="E127" s="213" t="s">
        <v>4554</v>
      </c>
      <c r="F127" s="213"/>
      <c r="G127" s="95" t="s">
        <v>4241</v>
      </c>
      <c r="H127" s="30" t="s">
        <v>81</v>
      </c>
      <c r="I127" s="30"/>
      <c r="J127" s="125"/>
    </row>
    <row r="128" spans="1:10" ht="15" x14ac:dyDescent="0.25">
      <c r="A128" s="56" t="s">
        <v>16</v>
      </c>
      <c r="B128" s="29">
        <v>25.148</v>
      </c>
      <c r="C128" s="65" t="s">
        <v>4555</v>
      </c>
      <c r="D128" s="57">
        <v>5468</v>
      </c>
      <c r="E128" s="69" t="s">
        <v>4556</v>
      </c>
      <c r="F128" s="69" t="s">
        <v>4557</v>
      </c>
      <c r="G128" s="95" t="s">
        <v>4241</v>
      </c>
      <c r="H128" s="25" t="s">
        <v>4558</v>
      </c>
      <c r="I128" s="25" t="s">
        <v>4559</v>
      </c>
      <c r="J128" s="43" t="s">
        <v>4560</v>
      </c>
    </row>
    <row r="129" spans="1:16" ht="12.75" customHeight="1" x14ac:dyDescent="0.25">
      <c r="A129" s="56" t="s">
        <v>33</v>
      </c>
      <c r="B129" s="30">
        <v>32.100999999999999</v>
      </c>
      <c r="C129" s="51" t="s">
        <v>4272</v>
      </c>
      <c r="D129" s="73"/>
      <c r="E129" s="213" t="s">
        <v>4561</v>
      </c>
      <c r="F129" s="213"/>
      <c r="G129" s="95" t="s">
        <v>4241</v>
      </c>
      <c r="H129" s="30" t="s">
        <v>4562</v>
      </c>
      <c r="I129" s="30" t="s">
        <v>4563</v>
      </c>
      <c r="J129" s="125"/>
    </row>
    <row r="130" spans="1:16" ht="14.1" customHeight="1" x14ac:dyDescent="0.25">
      <c r="A130" s="46" t="s">
        <v>16</v>
      </c>
      <c r="B130" s="25">
        <v>25.103000000000002</v>
      </c>
      <c r="C130" s="46" t="s">
        <v>4504</v>
      </c>
      <c r="D130" s="52">
        <v>3895</v>
      </c>
      <c r="E130" s="69" t="s">
        <v>5351</v>
      </c>
      <c r="F130" s="69"/>
      <c r="G130" s="25" t="s">
        <v>4241</v>
      </c>
      <c r="H130" s="25" t="s">
        <v>4564</v>
      </c>
      <c r="I130" s="25" t="s">
        <v>4565</v>
      </c>
      <c r="J130" s="149" t="s">
        <v>4566</v>
      </c>
      <c r="K130" s="153"/>
      <c r="L130" s="153"/>
      <c r="M130" s="153"/>
      <c r="N130" s="153"/>
      <c r="O130" s="153"/>
      <c r="P130" s="153"/>
    </row>
    <row r="131" spans="1:16" ht="14.45" customHeight="1" x14ac:dyDescent="0.25">
      <c r="A131" s="46" t="s">
        <v>33</v>
      </c>
      <c r="B131" s="30">
        <v>40.198999999999998</v>
      </c>
      <c r="C131" s="51" t="s">
        <v>4266</v>
      </c>
      <c r="D131" s="73"/>
      <c r="E131" s="213" t="s">
        <v>4567</v>
      </c>
      <c r="F131" s="213"/>
      <c r="G131" s="95" t="s">
        <v>4241</v>
      </c>
      <c r="H131" s="30" t="s">
        <v>4568</v>
      </c>
      <c r="I131" s="30" t="s">
        <v>4569</v>
      </c>
      <c r="J131" s="125"/>
      <c r="K131" s="154"/>
      <c r="L131" s="154"/>
      <c r="M131" s="154"/>
      <c r="N131" s="154"/>
      <c r="O131" s="154"/>
      <c r="P131" s="154"/>
    </row>
    <row r="132" spans="1:16" ht="15" customHeight="1" x14ac:dyDescent="0.25">
      <c r="A132" s="39" t="s">
        <v>16</v>
      </c>
      <c r="B132" s="85">
        <v>25.149000000000001</v>
      </c>
      <c r="C132" s="39" t="s">
        <v>5538</v>
      </c>
      <c r="D132" s="80">
        <v>6533</v>
      </c>
      <c r="E132" s="39" t="s">
        <v>5539</v>
      </c>
      <c r="F132" s="39" t="s">
        <v>5540</v>
      </c>
      <c r="G132" s="26" t="s">
        <v>4241</v>
      </c>
      <c r="H132" s="26" t="s">
        <v>5541</v>
      </c>
      <c r="I132" s="25" t="s">
        <v>5542</v>
      </c>
      <c r="J132" s="205" t="s">
        <v>5543</v>
      </c>
      <c r="K132" s="154"/>
      <c r="L132" s="154"/>
      <c r="M132" s="154"/>
      <c r="N132" s="154"/>
      <c r="O132" s="154"/>
      <c r="P132" s="154"/>
    </row>
    <row r="133" spans="1:16" ht="12.75" customHeight="1" x14ac:dyDescent="0.25">
      <c r="A133" s="56" t="s">
        <v>33</v>
      </c>
      <c r="B133" s="30">
        <v>32.100999999999999</v>
      </c>
      <c r="C133" s="51" t="s">
        <v>4272</v>
      </c>
      <c r="D133" s="73"/>
      <c r="E133" s="213" t="s">
        <v>4570</v>
      </c>
      <c r="F133" s="213" t="s">
        <v>4571</v>
      </c>
      <c r="G133" s="95" t="s">
        <v>4241</v>
      </c>
      <c r="H133" s="30" t="s">
        <v>4572</v>
      </c>
      <c r="I133" s="30" t="s">
        <v>4573</v>
      </c>
      <c r="J133" s="125"/>
      <c r="K133" s="154"/>
      <c r="L133" s="154"/>
      <c r="M133" s="154"/>
      <c r="N133" s="154"/>
      <c r="O133" s="154"/>
      <c r="P133" s="154"/>
    </row>
    <row r="134" spans="1:16" ht="15" x14ac:dyDescent="0.25">
      <c r="A134" s="56" t="s">
        <v>14</v>
      </c>
      <c r="B134" s="26">
        <v>12.118</v>
      </c>
      <c r="C134" s="152" t="str">
        <f>HYPERLINK("http://www.risd.org/doing-business/purchasing/pd-maint/awarded-bid-docs/CTE-Tabulation-1555.xlsx","CTE:Miscellaneous")</f>
        <v>CTE:Miscellaneous</v>
      </c>
      <c r="D134" s="73"/>
      <c r="E134" s="213" t="s">
        <v>4574</v>
      </c>
      <c r="F134" s="213"/>
      <c r="G134" s="95" t="s">
        <v>4241</v>
      </c>
      <c r="H134" s="30"/>
      <c r="I134" s="30"/>
      <c r="J134" s="125"/>
    </row>
    <row r="135" spans="1:16" ht="15" x14ac:dyDescent="0.25">
      <c r="A135" s="28" t="s">
        <v>14</v>
      </c>
      <c r="B135" s="30">
        <v>70.117000000000004</v>
      </c>
      <c r="C135" s="134" t="s">
        <v>4575</v>
      </c>
      <c r="D135" s="55">
        <v>6405</v>
      </c>
      <c r="E135" s="226" t="s">
        <v>4576</v>
      </c>
      <c r="F135" s="213" t="s">
        <v>4577</v>
      </c>
      <c r="G135" s="30" t="s">
        <v>4241</v>
      </c>
      <c r="H135" s="30"/>
      <c r="I135" s="30"/>
      <c r="J135" s="51"/>
      <c r="K135" s="154"/>
      <c r="L135" s="154"/>
      <c r="M135" s="154"/>
      <c r="N135" s="154"/>
      <c r="O135" s="154"/>
      <c r="P135" s="154"/>
    </row>
    <row r="136" spans="1:16" ht="15" x14ac:dyDescent="0.25">
      <c r="A136" s="38" t="s">
        <v>33</v>
      </c>
      <c r="B136" s="23">
        <v>40.106000000000002</v>
      </c>
      <c r="C136" s="39" t="s">
        <v>4318</v>
      </c>
      <c r="D136" s="63"/>
      <c r="E136" s="62" t="s">
        <v>2061</v>
      </c>
      <c r="F136" s="62"/>
      <c r="G136" s="95" t="s">
        <v>4241</v>
      </c>
      <c r="H136" s="25" t="s">
        <v>2062</v>
      </c>
      <c r="I136" s="296" t="s">
        <v>4578</v>
      </c>
      <c r="J136" s="132" t="s">
        <v>2064</v>
      </c>
      <c r="K136" s="153"/>
      <c r="L136" s="153"/>
      <c r="M136" s="153"/>
      <c r="N136" s="153"/>
      <c r="O136" s="153"/>
      <c r="P136" s="153"/>
    </row>
    <row r="137" spans="1:16" s="236" customFormat="1" ht="15" x14ac:dyDescent="0.25">
      <c r="A137" s="307" t="s">
        <v>33</v>
      </c>
      <c r="B137" s="25">
        <v>45.104999999999997</v>
      </c>
      <c r="C137" s="46" t="s">
        <v>1686</v>
      </c>
      <c r="D137" s="52"/>
      <c r="E137" s="69" t="s">
        <v>4579</v>
      </c>
      <c r="F137" s="69"/>
      <c r="G137" s="87" t="s">
        <v>4241</v>
      </c>
      <c r="H137" s="97" t="s">
        <v>2079</v>
      </c>
      <c r="I137" s="40" t="s">
        <v>2080</v>
      </c>
      <c r="J137" s="309" t="s">
        <v>4580</v>
      </c>
    </row>
    <row r="138" spans="1:16" ht="15" x14ac:dyDescent="0.25">
      <c r="A138" s="56" t="s">
        <v>33</v>
      </c>
      <c r="B138" s="30">
        <v>32.100999999999999</v>
      </c>
      <c r="C138" s="51" t="s">
        <v>4272</v>
      </c>
      <c r="D138" s="73"/>
      <c r="E138" s="213" t="s">
        <v>4581</v>
      </c>
      <c r="F138" s="213"/>
      <c r="G138" s="95" t="s">
        <v>4241</v>
      </c>
      <c r="H138" s="30" t="s">
        <v>4582</v>
      </c>
      <c r="I138" s="30" t="s">
        <v>4583</v>
      </c>
      <c r="J138" s="125"/>
      <c r="K138" s="153"/>
      <c r="L138" s="153"/>
      <c r="M138" s="153"/>
      <c r="N138" s="153"/>
      <c r="O138" s="153"/>
      <c r="P138" s="153"/>
    </row>
    <row r="139" spans="1:16" ht="15" x14ac:dyDescent="0.25">
      <c r="A139" s="56" t="s">
        <v>33</v>
      </c>
      <c r="B139" s="30">
        <v>32.100999999999999</v>
      </c>
      <c r="C139" s="51" t="s">
        <v>4272</v>
      </c>
      <c r="D139" s="73"/>
      <c r="E139" s="213" t="s">
        <v>4584</v>
      </c>
      <c r="F139" s="213" t="s">
        <v>4585</v>
      </c>
      <c r="G139" s="95" t="s">
        <v>4241</v>
      </c>
      <c r="H139" s="30" t="s">
        <v>4586</v>
      </c>
      <c r="I139" s="30" t="s">
        <v>4587</v>
      </c>
      <c r="J139" s="125"/>
      <c r="K139" s="153"/>
      <c r="L139" s="153"/>
      <c r="M139" s="153"/>
      <c r="N139" s="153"/>
      <c r="O139" s="153"/>
      <c r="P139" s="153"/>
    </row>
    <row r="140" spans="1:16" ht="15" x14ac:dyDescent="0.25">
      <c r="A140" s="46" t="s">
        <v>33</v>
      </c>
      <c r="B140" s="25">
        <v>45.101999999999997</v>
      </c>
      <c r="C140" s="46" t="s">
        <v>399</v>
      </c>
      <c r="D140" s="73"/>
      <c r="E140" s="213" t="s">
        <v>4588</v>
      </c>
      <c r="F140" s="213"/>
      <c r="G140" s="95" t="s">
        <v>4241</v>
      </c>
      <c r="H140" s="30" t="s">
        <v>81</v>
      </c>
      <c r="I140" s="137" t="s">
        <v>4589</v>
      </c>
      <c r="J140" s="127" t="s">
        <v>4590</v>
      </c>
      <c r="K140" s="153"/>
      <c r="L140" s="153"/>
      <c r="M140" s="153"/>
      <c r="N140" s="153"/>
      <c r="O140" s="153"/>
      <c r="P140" s="153"/>
    </row>
    <row r="141" spans="1:16" ht="15" x14ac:dyDescent="0.25">
      <c r="A141" s="56" t="s">
        <v>14</v>
      </c>
      <c r="B141" s="30">
        <v>70.108000000000004</v>
      </c>
      <c r="C141" s="51" t="s">
        <v>4290</v>
      </c>
      <c r="D141" s="73">
        <v>3621</v>
      </c>
      <c r="E141" s="213" t="s">
        <v>4591</v>
      </c>
      <c r="F141" s="213" t="s">
        <v>4592</v>
      </c>
      <c r="G141" s="95" t="s">
        <v>4241</v>
      </c>
      <c r="H141" s="30" t="s">
        <v>5828</v>
      </c>
      <c r="I141" s="137" t="s">
        <v>5829</v>
      </c>
      <c r="J141" s="196" t="s">
        <v>5830</v>
      </c>
      <c r="K141" s="153"/>
      <c r="L141" s="153"/>
      <c r="M141" s="153"/>
      <c r="N141" s="153"/>
      <c r="O141" s="153"/>
      <c r="P141" s="153"/>
    </row>
    <row r="142" spans="1:16" ht="15" x14ac:dyDescent="0.25">
      <c r="A142" s="56" t="s">
        <v>33</v>
      </c>
      <c r="B142" s="30">
        <v>32.100999999999999</v>
      </c>
      <c r="C142" s="51" t="s">
        <v>4272</v>
      </c>
      <c r="D142" s="73">
        <v>2022</v>
      </c>
      <c r="E142" s="213" t="s">
        <v>5352</v>
      </c>
      <c r="F142" s="213" t="s">
        <v>4593</v>
      </c>
      <c r="G142" s="95" t="s">
        <v>4241</v>
      </c>
      <c r="H142" s="30" t="s">
        <v>2166</v>
      </c>
      <c r="I142" s="30" t="s">
        <v>2167</v>
      </c>
      <c r="J142" s="140"/>
      <c r="K142" s="153"/>
      <c r="L142" s="153"/>
      <c r="M142" s="153"/>
      <c r="N142" s="153"/>
      <c r="O142" s="153"/>
      <c r="P142" s="153"/>
    </row>
    <row r="143" spans="1:16" ht="12.75" customHeight="1" x14ac:dyDescent="0.25">
      <c r="A143" s="157" t="s">
        <v>14</v>
      </c>
      <c r="B143" s="85">
        <v>70.132000000000005</v>
      </c>
      <c r="C143" s="39" t="s">
        <v>6293</v>
      </c>
      <c r="D143" s="80">
        <v>6759</v>
      </c>
      <c r="E143" s="157" t="s">
        <v>6322</v>
      </c>
      <c r="F143" s="157" t="s">
        <v>6323</v>
      </c>
      <c r="G143" s="25" t="s">
        <v>4241</v>
      </c>
      <c r="H143" s="204" t="s">
        <v>6324</v>
      </c>
      <c r="I143" s="158" t="s">
        <v>6325</v>
      </c>
      <c r="J143" s="291" t="s">
        <v>6326</v>
      </c>
      <c r="K143" s="153"/>
      <c r="L143" s="153"/>
      <c r="M143" s="153"/>
      <c r="N143" s="153"/>
      <c r="O143" s="153"/>
      <c r="P143" s="153"/>
    </row>
    <row r="144" spans="1:16" ht="12.75" customHeight="1" x14ac:dyDescent="0.25">
      <c r="A144" s="56" t="s">
        <v>33</v>
      </c>
      <c r="B144" s="30">
        <v>32.100999999999999</v>
      </c>
      <c r="C144" s="51" t="s">
        <v>4272</v>
      </c>
      <c r="D144" s="73"/>
      <c r="E144" s="213" t="s">
        <v>4594</v>
      </c>
      <c r="F144" s="213"/>
      <c r="G144" s="95" t="s">
        <v>4241</v>
      </c>
      <c r="H144" s="30" t="s">
        <v>4595</v>
      </c>
      <c r="I144" s="30" t="s">
        <v>4596</v>
      </c>
      <c r="J144" s="125"/>
      <c r="K144" s="153"/>
      <c r="L144" s="153"/>
      <c r="M144" s="153"/>
      <c r="N144" s="153"/>
      <c r="O144" s="153"/>
      <c r="P144" s="153"/>
    </row>
    <row r="145" spans="1:17" ht="12.75" customHeight="1" x14ac:dyDescent="0.25">
      <c r="A145" s="56" t="s">
        <v>33</v>
      </c>
      <c r="B145" s="30">
        <v>32.100999999999999</v>
      </c>
      <c r="C145" s="51" t="s">
        <v>4272</v>
      </c>
      <c r="D145" s="73"/>
      <c r="E145" s="213" t="s">
        <v>4597</v>
      </c>
      <c r="F145" s="213"/>
      <c r="G145" s="95" t="s">
        <v>4241</v>
      </c>
      <c r="H145" s="30" t="s">
        <v>4598</v>
      </c>
      <c r="I145" s="30" t="s">
        <v>4599</v>
      </c>
      <c r="J145" s="125"/>
      <c r="K145" s="153"/>
      <c r="L145" s="153"/>
      <c r="M145" s="153"/>
      <c r="N145" s="153"/>
      <c r="O145" s="153"/>
      <c r="P145" s="153"/>
    </row>
    <row r="146" spans="1:17" ht="12.75" customHeight="1" x14ac:dyDescent="0.25">
      <c r="A146" s="46" t="s">
        <v>33</v>
      </c>
      <c r="B146" s="25">
        <v>40.103000000000002</v>
      </c>
      <c r="C146" s="46" t="s">
        <v>4252</v>
      </c>
      <c r="D146" s="73">
        <v>5033</v>
      </c>
      <c r="E146" s="213" t="s">
        <v>5285</v>
      </c>
      <c r="F146" s="213" t="s">
        <v>5286</v>
      </c>
      <c r="G146" s="95" t="s">
        <v>4241</v>
      </c>
      <c r="H146" s="30" t="s">
        <v>5287</v>
      </c>
      <c r="I146" s="30" t="s">
        <v>5288</v>
      </c>
      <c r="J146" s="196" t="s">
        <v>5289</v>
      </c>
      <c r="K146" s="153"/>
      <c r="L146" s="153"/>
      <c r="M146" s="153"/>
      <c r="N146" s="153"/>
      <c r="O146" s="153"/>
      <c r="P146" s="153"/>
      <c r="Q146" s="122"/>
    </row>
    <row r="147" spans="1:17" ht="12.75" customHeight="1" x14ac:dyDescent="0.25">
      <c r="A147" s="56" t="s">
        <v>14</v>
      </c>
      <c r="B147" s="30">
        <v>70.108000000000004</v>
      </c>
      <c r="C147" s="51" t="s">
        <v>4290</v>
      </c>
      <c r="D147" s="73">
        <v>1545</v>
      </c>
      <c r="E147" s="213" t="s">
        <v>4600</v>
      </c>
      <c r="F147" s="213"/>
      <c r="G147" s="95" t="s">
        <v>4241</v>
      </c>
      <c r="H147" s="30"/>
      <c r="I147" s="30" t="s">
        <v>4601</v>
      </c>
      <c r="J147" s="150" t="s">
        <v>4602</v>
      </c>
      <c r="K147" s="153"/>
      <c r="L147" s="153"/>
      <c r="M147" s="153"/>
      <c r="N147" s="153"/>
      <c r="O147" s="153"/>
      <c r="P147" s="153"/>
      <c r="Q147" s="122"/>
    </row>
    <row r="148" spans="1:17" ht="12.75" customHeight="1" x14ac:dyDescent="0.25">
      <c r="A148" s="38" t="s">
        <v>16</v>
      </c>
      <c r="B148" s="23">
        <v>25.126000000000001</v>
      </c>
      <c r="C148" s="44" t="s">
        <v>353</v>
      </c>
      <c r="D148" s="45">
        <v>2631</v>
      </c>
      <c r="E148" s="46" t="s">
        <v>6033</v>
      </c>
      <c r="F148" s="46" t="s">
        <v>6034</v>
      </c>
      <c r="G148" s="25" t="s">
        <v>4241</v>
      </c>
      <c r="H148" s="25" t="s">
        <v>6035</v>
      </c>
      <c r="I148" s="25" t="s">
        <v>6036</v>
      </c>
      <c r="J148" s="202" t="s">
        <v>6037</v>
      </c>
      <c r="K148" s="153"/>
      <c r="L148" s="153"/>
      <c r="M148" s="153"/>
      <c r="N148" s="153"/>
      <c r="O148" s="153"/>
      <c r="P148" s="153"/>
      <c r="Q148" s="122"/>
    </row>
    <row r="149" spans="1:17" ht="15" x14ac:dyDescent="0.25">
      <c r="A149" s="42" t="s">
        <v>33</v>
      </c>
      <c r="B149" s="30">
        <v>45.106999999999999</v>
      </c>
      <c r="C149" s="51" t="s">
        <v>4553</v>
      </c>
      <c r="D149" s="73"/>
      <c r="E149" s="213" t="s">
        <v>4603</v>
      </c>
      <c r="F149" s="213"/>
      <c r="G149" s="95" t="s">
        <v>4241</v>
      </c>
      <c r="H149" s="30" t="s">
        <v>4604</v>
      </c>
      <c r="I149" s="30" t="s">
        <v>4605</v>
      </c>
      <c r="J149" s="125"/>
      <c r="K149" s="153"/>
      <c r="L149" s="153"/>
      <c r="M149" s="153"/>
      <c r="N149" s="153"/>
      <c r="O149" s="153"/>
      <c r="P149" s="153"/>
      <c r="Q149" s="122"/>
    </row>
    <row r="150" spans="1:17" ht="15" x14ac:dyDescent="0.25">
      <c r="A150" s="157" t="s">
        <v>14</v>
      </c>
      <c r="B150" s="85">
        <v>70.198999999999998</v>
      </c>
      <c r="C150" s="51" t="s">
        <v>222</v>
      </c>
      <c r="D150" s="73">
        <v>5207</v>
      </c>
      <c r="E150" s="213" t="s">
        <v>7757</v>
      </c>
      <c r="F150" s="213"/>
      <c r="G150" s="95" t="s">
        <v>4241</v>
      </c>
      <c r="H150" s="30"/>
      <c r="I150" s="30"/>
      <c r="J150" s="285" t="s">
        <v>7067</v>
      </c>
      <c r="K150" s="153"/>
      <c r="L150" s="153"/>
      <c r="M150" s="153"/>
      <c r="N150" s="153"/>
      <c r="O150" s="153"/>
      <c r="P150" s="153"/>
      <c r="Q150" s="122"/>
    </row>
    <row r="151" spans="1:17" ht="15" x14ac:dyDescent="0.25">
      <c r="A151" s="46" t="s">
        <v>33</v>
      </c>
      <c r="B151" s="25">
        <v>40.103000000000002</v>
      </c>
      <c r="C151" s="46" t="s">
        <v>4252</v>
      </c>
      <c r="D151" s="52">
        <v>440</v>
      </c>
      <c r="E151" s="69" t="s">
        <v>4606</v>
      </c>
      <c r="F151" s="69"/>
      <c r="G151" s="87" t="s">
        <v>4241</v>
      </c>
      <c r="H151" s="25" t="s">
        <v>3357</v>
      </c>
      <c r="I151" s="25" t="s">
        <v>3358</v>
      </c>
      <c r="J151" s="281"/>
      <c r="K151" s="153"/>
      <c r="L151" s="153"/>
      <c r="M151" s="153"/>
      <c r="N151" s="153"/>
      <c r="O151" s="153"/>
      <c r="P151" s="153"/>
      <c r="Q151" s="122"/>
    </row>
    <row r="152" spans="1:17" ht="15" x14ac:dyDescent="0.25">
      <c r="A152" s="56" t="s">
        <v>33</v>
      </c>
      <c r="B152" s="30">
        <v>32.100999999999999</v>
      </c>
      <c r="C152" s="51" t="s">
        <v>4272</v>
      </c>
      <c r="D152" s="73"/>
      <c r="E152" s="213" t="s">
        <v>4607</v>
      </c>
      <c r="F152" s="213"/>
      <c r="G152" s="95" t="s">
        <v>4241</v>
      </c>
      <c r="H152" s="30" t="s">
        <v>4608</v>
      </c>
      <c r="I152" s="30" t="s">
        <v>4609</v>
      </c>
      <c r="J152" s="125"/>
      <c r="K152" s="153"/>
      <c r="L152" s="153"/>
      <c r="M152" s="153"/>
      <c r="N152" s="153"/>
      <c r="O152" s="153"/>
      <c r="P152" s="153"/>
      <c r="Q152" s="122"/>
    </row>
    <row r="153" spans="1:17" ht="15" x14ac:dyDescent="0.25">
      <c r="A153" s="38" t="s">
        <v>16</v>
      </c>
      <c r="B153" s="23">
        <v>25.113</v>
      </c>
      <c r="C153" s="44" t="s">
        <v>143</v>
      </c>
      <c r="D153" s="45">
        <v>1881</v>
      </c>
      <c r="E153" s="46" t="s">
        <v>7182</v>
      </c>
      <c r="F153" s="46"/>
      <c r="G153" s="25" t="s">
        <v>4241</v>
      </c>
      <c r="H153" s="25"/>
      <c r="I153" s="25" t="s">
        <v>7181</v>
      </c>
      <c r="J153" s="202"/>
      <c r="K153" s="153"/>
      <c r="L153" s="153"/>
      <c r="M153" s="153"/>
      <c r="N153" s="153"/>
      <c r="O153" s="153"/>
      <c r="P153" s="153"/>
      <c r="Q153" s="122"/>
    </row>
    <row r="154" spans="1:17" s="53" customFormat="1" ht="12.75" customHeight="1" x14ac:dyDescent="0.25">
      <c r="A154" s="51" t="s">
        <v>16</v>
      </c>
      <c r="B154" s="30">
        <v>25.199000000000002</v>
      </c>
      <c r="C154" s="51" t="s">
        <v>55</v>
      </c>
      <c r="D154" s="73"/>
      <c r="E154" s="213" t="s">
        <v>4610</v>
      </c>
      <c r="F154" s="213" t="s">
        <v>4611</v>
      </c>
      <c r="G154" s="95" t="s">
        <v>4241</v>
      </c>
      <c r="H154" s="30" t="s">
        <v>4612</v>
      </c>
      <c r="I154" s="30" t="s">
        <v>4613</v>
      </c>
      <c r="J154" s="125"/>
    </row>
    <row r="155" spans="1:17" ht="15" x14ac:dyDescent="0.25">
      <c r="A155" s="243" t="s">
        <v>16</v>
      </c>
      <c r="B155" s="23">
        <v>25.117999999999999</v>
      </c>
      <c r="C155" s="244" t="s">
        <v>3626</v>
      </c>
      <c r="D155" s="45">
        <v>3717</v>
      </c>
      <c r="E155" s="39" t="s">
        <v>4614</v>
      </c>
      <c r="F155" s="39"/>
      <c r="G155" s="95" t="s">
        <v>4241</v>
      </c>
      <c r="H155" s="26" t="s">
        <v>4615</v>
      </c>
      <c r="I155" s="25" t="s">
        <v>4616</v>
      </c>
      <c r="J155" s="132" t="s">
        <v>4617</v>
      </c>
      <c r="K155" s="153"/>
      <c r="L155" s="153"/>
      <c r="M155" s="153"/>
      <c r="N155" s="153"/>
      <c r="O155" s="153"/>
      <c r="P155" s="153"/>
      <c r="Q155" s="122"/>
    </row>
    <row r="156" spans="1:17" ht="15" x14ac:dyDescent="0.25">
      <c r="A156" s="46" t="s">
        <v>33</v>
      </c>
      <c r="B156" s="23">
        <v>45.11</v>
      </c>
      <c r="C156" s="38" t="s">
        <v>4313</v>
      </c>
      <c r="D156" s="52">
        <v>1296</v>
      </c>
      <c r="E156" s="69" t="s">
        <v>4618</v>
      </c>
      <c r="F156" s="69" t="s">
        <v>5353</v>
      </c>
      <c r="G156" s="95" t="s">
        <v>4241</v>
      </c>
      <c r="H156" s="25" t="s">
        <v>4619</v>
      </c>
      <c r="I156" s="25" t="s">
        <v>4620</v>
      </c>
      <c r="J156" s="127" t="s">
        <v>4621</v>
      </c>
      <c r="K156" s="122"/>
      <c r="L156" s="122"/>
      <c r="M156" s="122"/>
      <c r="N156" s="122"/>
      <c r="O156" s="122"/>
      <c r="P156" s="122"/>
      <c r="Q156" s="122"/>
    </row>
    <row r="157" spans="1:17" ht="15" x14ac:dyDescent="0.25">
      <c r="A157" s="46" t="s">
        <v>33</v>
      </c>
      <c r="B157" s="23">
        <v>45.11</v>
      </c>
      <c r="C157" s="38" t="s">
        <v>4313</v>
      </c>
      <c r="D157" s="52">
        <v>549</v>
      </c>
      <c r="E157" s="69" t="s">
        <v>2381</v>
      </c>
      <c r="F157" s="69" t="s">
        <v>4622</v>
      </c>
      <c r="G157" s="95" t="s">
        <v>4241</v>
      </c>
      <c r="H157" s="25" t="s">
        <v>4623</v>
      </c>
      <c r="I157" s="25" t="s">
        <v>2383</v>
      </c>
      <c r="J157" s="127" t="s">
        <v>2384</v>
      </c>
      <c r="K157" s="153"/>
      <c r="L157" s="153"/>
      <c r="M157" s="153"/>
      <c r="N157" s="153"/>
      <c r="O157" s="153"/>
      <c r="P157" s="153"/>
      <c r="Q157" s="122"/>
    </row>
    <row r="158" spans="1:17" ht="15" x14ac:dyDescent="0.25">
      <c r="A158" s="46" t="s">
        <v>33</v>
      </c>
      <c r="B158" s="23">
        <v>40.103999999999999</v>
      </c>
      <c r="C158" s="38" t="s">
        <v>461</v>
      </c>
      <c r="D158" s="52">
        <v>975</v>
      </c>
      <c r="E158" s="69" t="s">
        <v>4624</v>
      </c>
      <c r="F158" s="69"/>
      <c r="G158" s="95" t="s">
        <v>4241</v>
      </c>
      <c r="H158" s="25" t="s">
        <v>4625</v>
      </c>
      <c r="I158" s="25"/>
      <c r="J158" s="141" t="s">
        <v>4626</v>
      </c>
      <c r="K158" s="153"/>
      <c r="L158" s="153"/>
      <c r="M158" s="153"/>
      <c r="N158" s="153"/>
      <c r="O158" s="153"/>
      <c r="P158" s="153"/>
      <c r="Q158" s="122"/>
    </row>
    <row r="159" spans="1:17" ht="15" x14ac:dyDescent="0.25">
      <c r="A159" s="56" t="s">
        <v>14</v>
      </c>
      <c r="B159" s="30">
        <v>70.132000000000005</v>
      </c>
      <c r="C159" s="51" t="s">
        <v>6293</v>
      </c>
      <c r="D159" s="73">
        <v>2255</v>
      </c>
      <c r="E159" s="226" t="s">
        <v>6295</v>
      </c>
      <c r="F159" s="213"/>
      <c r="G159" s="95" t="s">
        <v>4241</v>
      </c>
      <c r="H159" s="30"/>
      <c r="I159" s="30"/>
      <c r="J159" s="51"/>
      <c r="K159" s="153"/>
      <c r="L159" s="153"/>
      <c r="M159" s="153"/>
      <c r="N159" s="153"/>
      <c r="O159" s="153"/>
      <c r="P159" s="153"/>
      <c r="Q159" s="153"/>
    </row>
    <row r="160" spans="1:17" ht="12.75" customHeight="1" x14ac:dyDescent="0.25">
      <c r="A160" s="56" t="s">
        <v>14</v>
      </c>
      <c r="B160" s="30">
        <v>70.108000000000004</v>
      </c>
      <c r="C160" s="51" t="s">
        <v>4290</v>
      </c>
      <c r="D160" s="73">
        <v>339</v>
      </c>
      <c r="E160" s="213" t="s">
        <v>6830</v>
      </c>
      <c r="F160" s="213"/>
      <c r="G160" s="95" t="s">
        <v>4241</v>
      </c>
      <c r="H160" s="30"/>
      <c r="I160" s="30"/>
      <c r="J160" s="125"/>
      <c r="K160" s="153"/>
      <c r="L160" s="153"/>
      <c r="M160" s="153"/>
      <c r="N160" s="153"/>
      <c r="O160" s="153"/>
      <c r="P160" s="153"/>
    </row>
    <row r="161" spans="1:26" s="53" customFormat="1" ht="15.75" customHeight="1" x14ac:dyDescent="0.25">
      <c r="A161" s="56" t="s">
        <v>14</v>
      </c>
      <c r="B161" s="30">
        <v>70.108000000000004</v>
      </c>
      <c r="C161" s="51" t="s">
        <v>4290</v>
      </c>
      <c r="D161" s="73">
        <v>339</v>
      </c>
      <c r="E161" s="213" t="s">
        <v>6829</v>
      </c>
      <c r="F161" s="213"/>
      <c r="G161" s="95" t="s">
        <v>4241</v>
      </c>
      <c r="H161" s="30"/>
      <c r="I161" s="30"/>
      <c r="J161" s="125"/>
    </row>
    <row r="162" spans="1:26" s="53" customFormat="1" ht="15.75" customHeight="1" x14ac:dyDescent="0.25">
      <c r="A162" s="56" t="s">
        <v>33</v>
      </c>
      <c r="B162" s="30">
        <v>32.100999999999999</v>
      </c>
      <c r="C162" s="51" t="s">
        <v>4272</v>
      </c>
      <c r="D162" s="73">
        <v>2394</v>
      </c>
      <c r="E162" s="213" t="s">
        <v>4627</v>
      </c>
      <c r="F162" s="213"/>
      <c r="G162" s="95" t="s">
        <v>4241</v>
      </c>
      <c r="H162" s="30" t="s">
        <v>4628</v>
      </c>
      <c r="I162" s="30" t="s">
        <v>4629</v>
      </c>
      <c r="J162" s="123" t="s">
        <v>4630</v>
      </c>
    </row>
    <row r="163" spans="1:26" s="53" customFormat="1" ht="12.75" customHeight="1" x14ac:dyDescent="0.25">
      <c r="A163" s="56" t="s">
        <v>33</v>
      </c>
      <c r="B163" s="30">
        <v>32.100999999999999</v>
      </c>
      <c r="C163" s="51" t="s">
        <v>4272</v>
      </c>
      <c r="D163" s="73"/>
      <c r="E163" s="213" t="s">
        <v>4631</v>
      </c>
      <c r="F163" s="213"/>
      <c r="G163" s="95" t="s">
        <v>4241</v>
      </c>
      <c r="H163" s="30" t="s">
        <v>4632</v>
      </c>
      <c r="I163" s="30" t="s">
        <v>4633</v>
      </c>
      <c r="J163" s="125"/>
    </row>
    <row r="164" spans="1:26" ht="15" x14ac:dyDescent="0.25">
      <c r="A164" s="46" t="s">
        <v>33</v>
      </c>
      <c r="B164" s="25">
        <v>45.101999999999997</v>
      </c>
      <c r="C164" s="46" t="s">
        <v>399</v>
      </c>
      <c r="D164" s="52"/>
      <c r="E164" s="69" t="s">
        <v>4634</v>
      </c>
      <c r="F164" s="69" t="s">
        <v>4635</v>
      </c>
      <c r="G164" s="95" t="s">
        <v>4241</v>
      </c>
      <c r="H164" s="25" t="s">
        <v>4636</v>
      </c>
      <c r="I164" s="25" t="s">
        <v>4637</v>
      </c>
      <c r="J164" s="123" t="s">
        <v>4638</v>
      </c>
      <c r="K164" s="154"/>
      <c r="L164" s="154"/>
      <c r="M164" s="154"/>
      <c r="N164" s="154"/>
      <c r="O164" s="154"/>
      <c r="P164" s="154"/>
    </row>
    <row r="165" spans="1:26" ht="14.45" customHeight="1" x14ac:dyDescent="0.25">
      <c r="A165" s="51" t="s">
        <v>16</v>
      </c>
      <c r="B165" s="30">
        <v>25.105</v>
      </c>
      <c r="C165" s="51" t="s">
        <v>4298</v>
      </c>
      <c r="D165" s="73"/>
      <c r="E165" s="213" t="s">
        <v>4639</v>
      </c>
      <c r="F165" s="213"/>
      <c r="G165" s="95" t="s">
        <v>4241</v>
      </c>
      <c r="H165" s="30" t="s">
        <v>4640</v>
      </c>
      <c r="I165" s="30" t="s">
        <v>4641</v>
      </c>
      <c r="J165" s="125"/>
      <c r="K165" s="154"/>
      <c r="L165" s="154"/>
      <c r="M165" s="154"/>
      <c r="N165" s="154"/>
      <c r="O165" s="154"/>
      <c r="P165" s="154"/>
    </row>
    <row r="166" spans="1:26" ht="14.45" customHeight="1" x14ac:dyDescent="0.25">
      <c r="A166" s="56" t="s">
        <v>14</v>
      </c>
      <c r="B166" s="30">
        <v>70.108999999999995</v>
      </c>
      <c r="C166" s="51" t="s">
        <v>4394</v>
      </c>
      <c r="D166" s="52">
        <v>3948</v>
      </c>
      <c r="E166" s="213" t="s">
        <v>6301</v>
      </c>
      <c r="F166" s="213"/>
      <c r="G166" s="25" t="s">
        <v>4241</v>
      </c>
      <c r="H166" s="30"/>
      <c r="I166" s="30"/>
      <c r="J166" s="125"/>
      <c r="K166" s="122"/>
      <c r="L166" s="122"/>
      <c r="M166" s="122"/>
      <c r="N166" s="122"/>
      <c r="O166" s="122"/>
      <c r="P166" s="122"/>
    </row>
    <row r="167" spans="1:26" s="159" customFormat="1" ht="15" x14ac:dyDescent="0.25">
      <c r="A167" s="51" t="s">
        <v>14</v>
      </c>
      <c r="B167" s="30">
        <v>70.117999999999995</v>
      </c>
      <c r="C167" s="51" t="s">
        <v>222</v>
      </c>
      <c r="D167" s="73">
        <v>1857</v>
      </c>
      <c r="E167" s="213" t="s">
        <v>4642</v>
      </c>
      <c r="F167" s="213" t="s">
        <v>4643</v>
      </c>
      <c r="G167" s="95" t="s">
        <v>4241</v>
      </c>
      <c r="H167" s="30"/>
      <c r="I167" s="155"/>
      <c r="J167" s="125"/>
    </row>
    <row r="168" spans="1:26" ht="12.75" customHeight="1" x14ac:dyDescent="0.25">
      <c r="A168" s="51" t="s">
        <v>33</v>
      </c>
      <c r="B168" s="85">
        <v>45.112000000000002</v>
      </c>
      <c r="C168" s="42" t="s">
        <v>4644</v>
      </c>
      <c r="D168" s="80"/>
      <c r="E168" s="39" t="s">
        <v>4645</v>
      </c>
      <c r="F168" s="39"/>
      <c r="G168" s="95" t="s">
        <v>4241</v>
      </c>
      <c r="H168" s="26" t="s">
        <v>4646</v>
      </c>
      <c r="I168" s="26" t="s">
        <v>4647</v>
      </c>
      <c r="J168" s="127" t="s">
        <v>4648</v>
      </c>
    </row>
    <row r="169" spans="1:26" ht="15" customHeight="1" x14ac:dyDescent="0.25">
      <c r="A169" s="42" t="s">
        <v>33</v>
      </c>
      <c r="B169" s="26">
        <v>45.104999999999997</v>
      </c>
      <c r="C169" s="42" t="s">
        <v>1686</v>
      </c>
      <c r="D169" s="80">
        <v>2056</v>
      </c>
      <c r="E169" s="39" t="s">
        <v>5354</v>
      </c>
      <c r="F169" s="39"/>
      <c r="G169" s="95" t="s">
        <v>4241</v>
      </c>
      <c r="H169" s="26"/>
      <c r="I169" s="26" t="s">
        <v>4649</v>
      </c>
      <c r="J169" s="145" t="s">
        <v>4650</v>
      </c>
    </row>
    <row r="170" spans="1:26" ht="14.45" customHeight="1" x14ac:dyDescent="0.25">
      <c r="A170" s="56" t="s">
        <v>14</v>
      </c>
      <c r="B170" s="30">
        <v>70.132000000000005</v>
      </c>
      <c r="C170" s="51" t="s">
        <v>6293</v>
      </c>
      <c r="D170" s="73">
        <v>409</v>
      </c>
      <c r="E170" s="213" t="s">
        <v>4651</v>
      </c>
      <c r="F170" s="213"/>
      <c r="G170" s="95" t="s">
        <v>4241</v>
      </c>
      <c r="H170" s="30" t="s">
        <v>4652</v>
      </c>
      <c r="I170" s="30" t="s">
        <v>4653</v>
      </c>
      <c r="J170" s="125"/>
    </row>
    <row r="171" spans="1:26" ht="14.45" customHeight="1" x14ac:dyDescent="0.25">
      <c r="A171" s="46" t="s">
        <v>33</v>
      </c>
      <c r="B171" s="25">
        <v>45.106999999999999</v>
      </c>
      <c r="C171" s="46" t="s">
        <v>4553</v>
      </c>
      <c r="D171" s="52"/>
      <c r="E171" s="69" t="s">
        <v>4654</v>
      </c>
      <c r="F171" s="69"/>
      <c r="G171" s="95" t="s">
        <v>4241</v>
      </c>
      <c r="H171" s="25" t="s">
        <v>4655</v>
      </c>
      <c r="I171" s="25" t="s">
        <v>4656</v>
      </c>
      <c r="J171" s="127" t="str">
        <f>HYPERLINK("mailto:rmachado@mondopub.com","rmachado@mondopub.com")</f>
        <v>rmachado@mondopub.com</v>
      </c>
    </row>
    <row r="172" spans="1:26" ht="14.45" customHeight="1" x14ac:dyDescent="0.25">
      <c r="A172" s="51" t="s">
        <v>16</v>
      </c>
      <c r="B172" s="30">
        <v>25.199000000000002</v>
      </c>
      <c r="C172" s="51" t="s">
        <v>55</v>
      </c>
      <c r="D172" s="73"/>
      <c r="E172" s="213" t="s">
        <v>4657</v>
      </c>
      <c r="F172" s="213"/>
      <c r="G172" s="95" t="s">
        <v>4241</v>
      </c>
      <c r="H172" s="30" t="s">
        <v>4658</v>
      </c>
      <c r="I172" s="30" t="s">
        <v>4659</v>
      </c>
      <c r="J172" s="127" t="s">
        <v>4660</v>
      </c>
    </row>
    <row r="173" spans="1:26" ht="14.45" customHeight="1" x14ac:dyDescent="0.25">
      <c r="A173" s="56" t="s">
        <v>14</v>
      </c>
      <c r="B173" s="30">
        <v>70.108000000000004</v>
      </c>
      <c r="C173" s="56" t="s">
        <v>4290</v>
      </c>
      <c r="D173" s="73">
        <v>6383</v>
      </c>
      <c r="E173" s="213" t="s">
        <v>4661</v>
      </c>
      <c r="F173" s="213"/>
      <c r="G173" s="95" t="s">
        <v>4241</v>
      </c>
      <c r="H173" s="30"/>
      <c r="I173" s="30"/>
      <c r="J173" s="125"/>
    </row>
    <row r="174" spans="1:26" ht="14.45" customHeight="1" x14ac:dyDescent="0.25">
      <c r="A174" s="56" t="s">
        <v>14</v>
      </c>
      <c r="B174" s="85">
        <v>30.103000000000002</v>
      </c>
      <c r="C174" s="51" t="s">
        <v>3186</v>
      </c>
      <c r="D174" s="130">
        <v>3964</v>
      </c>
      <c r="E174" s="131" t="s">
        <v>5434</v>
      </c>
      <c r="F174" s="131" t="s">
        <v>5435</v>
      </c>
      <c r="G174" s="95" t="s">
        <v>4241</v>
      </c>
      <c r="H174" s="30"/>
      <c r="I174" s="30"/>
      <c r="J174" s="76" t="s">
        <v>5436</v>
      </c>
    </row>
    <row r="175" spans="1:26" ht="12.75" customHeight="1" x14ac:dyDescent="0.25">
      <c r="A175" s="46" t="s">
        <v>33</v>
      </c>
      <c r="B175" s="23">
        <v>45.110999999999997</v>
      </c>
      <c r="C175" s="46" t="s">
        <v>369</v>
      </c>
      <c r="D175" s="52">
        <v>5992</v>
      </c>
      <c r="E175" s="62" t="s">
        <v>7987</v>
      </c>
      <c r="F175" s="69"/>
      <c r="G175" s="95" t="s">
        <v>4241</v>
      </c>
      <c r="H175" s="24" t="s">
        <v>7988</v>
      </c>
      <c r="I175" s="25" t="s">
        <v>7989</v>
      </c>
      <c r="J175" s="270" t="s">
        <v>7990</v>
      </c>
      <c r="K175" s="37"/>
      <c r="L175" s="25"/>
      <c r="M175" s="25"/>
      <c r="N175" s="25"/>
      <c r="O175" s="288"/>
      <c r="P175" s="122"/>
      <c r="Q175" s="122"/>
      <c r="R175" s="122"/>
      <c r="S175" s="122"/>
      <c r="T175" s="122"/>
      <c r="U175" s="122"/>
      <c r="V175" s="122"/>
      <c r="W175" s="122"/>
      <c r="X175" s="122"/>
      <c r="Y175" s="122"/>
      <c r="Z175" s="122"/>
    </row>
    <row r="176" spans="1:26" ht="14.45" customHeight="1" x14ac:dyDescent="0.25">
      <c r="A176" s="46" t="s">
        <v>33</v>
      </c>
      <c r="B176" s="25">
        <v>40.100999999999999</v>
      </c>
      <c r="C176" s="46" t="s">
        <v>4242</v>
      </c>
      <c r="D176" s="52">
        <v>314</v>
      </c>
      <c r="E176" s="69" t="s">
        <v>5355</v>
      </c>
      <c r="F176" s="69" t="s">
        <v>4662</v>
      </c>
      <c r="G176" s="87" t="s">
        <v>4241</v>
      </c>
      <c r="H176" s="25" t="s">
        <v>3434</v>
      </c>
      <c r="I176" s="147" t="s">
        <v>4663</v>
      </c>
      <c r="J176" s="156" t="s">
        <v>4664</v>
      </c>
    </row>
    <row r="177" spans="1:16" ht="14.45" customHeight="1" x14ac:dyDescent="0.25">
      <c r="A177" s="46" t="s">
        <v>33</v>
      </c>
      <c r="B177" s="30">
        <v>40.100999999999999</v>
      </c>
      <c r="C177" s="51" t="s">
        <v>4242</v>
      </c>
      <c r="D177" s="73"/>
      <c r="E177" s="213" t="s">
        <v>4665</v>
      </c>
      <c r="F177" s="213" t="s">
        <v>4666</v>
      </c>
      <c r="G177" s="95" t="s">
        <v>4241</v>
      </c>
      <c r="H177" s="30"/>
      <c r="I177" s="30"/>
      <c r="J177" s="125"/>
    </row>
    <row r="178" spans="1:16" ht="14.45" customHeight="1" x14ac:dyDescent="0.25">
      <c r="A178" s="46" t="s">
        <v>33</v>
      </c>
      <c r="B178" s="30">
        <v>40.100999999999999</v>
      </c>
      <c r="C178" s="51" t="s">
        <v>4242</v>
      </c>
      <c r="D178" s="73"/>
      <c r="E178" s="213" t="s">
        <v>4667</v>
      </c>
      <c r="F178" s="213" t="s">
        <v>4666</v>
      </c>
      <c r="G178" s="95" t="s">
        <v>4241</v>
      </c>
      <c r="H178" s="30"/>
      <c r="I178" s="30"/>
      <c r="J178" s="125"/>
    </row>
    <row r="179" spans="1:16" ht="14.1" customHeight="1" x14ac:dyDescent="0.25">
      <c r="A179" s="56" t="s">
        <v>14</v>
      </c>
      <c r="B179" s="85">
        <v>10.102</v>
      </c>
      <c r="C179" s="51" t="s">
        <v>7758</v>
      </c>
      <c r="D179" s="73">
        <v>986</v>
      </c>
      <c r="E179" s="213" t="s">
        <v>4668</v>
      </c>
      <c r="F179" s="213" t="s">
        <v>4669</v>
      </c>
      <c r="G179" s="95" t="s">
        <v>4241</v>
      </c>
      <c r="H179" s="30"/>
      <c r="I179" s="30"/>
      <c r="J179" s="127" t="s">
        <v>4670</v>
      </c>
    </row>
    <row r="180" spans="1:16" ht="14.45" customHeight="1" x14ac:dyDescent="0.25">
      <c r="A180" s="46" t="s">
        <v>33</v>
      </c>
      <c r="B180" s="30">
        <v>40.100999999999999</v>
      </c>
      <c r="C180" s="51" t="s">
        <v>4242</v>
      </c>
      <c r="D180" s="73"/>
      <c r="E180" s="213" t="s">
        <v>4671</v>
      </c>
      <c r="F180" s="213" t="s">
        <v>4666</v>
      </c>
      <c r="G180" s="95" t="s">
        <v>4241</v>
      </c>
      <c r="H180" s="30"/>
      <c r="I180" s="30"/>
      <c r="J180" s="125"/>
    </row>
    <row r="181" spans="1:16" ht="15" x14ac:dyDescent="0.25">
      <c r="A181" s="46" t="s">
        <v>33</v>
      </c>
      <c r="B181" s="30">
        <v>40.100999999999999</v>
      </c>
      <c r="C181" s="51" t="s">
        <v>4242</v>
      </c>
      <c r="D181" s="73"/>
      <c r="E181" s="213" t="s">
        <v>4672</v>
      </c>
      <c r="F181" s="213" t="s">
        <v>4666</v>
      </c>
      <c r="G181" s="95" t="s">
        <v>4241</v>
      </c>
      <c r="H181" s="30"/>
      <c r="I181" s="30"/>
      <c r="J181" s="125"/>
    </row>
    <row r="182" spans="1:16" ht="14.45" customHeight="1" x14ac:dyDescent="0.25">
      <c r="A182" s="38" t="s">
        <v>16</v>
      </c>
      <c r="B182" s="23">
        <v>25.106999999999999</v>
      </c>
      <c r="C182" s="38" t="s">
        <v>972</v>
      </c>
      <c r="D182" s="80">
        <v>6056</v>
      </c>
      <c r="E182" s="39" t="s">
        <v>4673</v>
      </c>
      <c r="F182" s="39" t="s">
        <v>4674</v>
      </c>
      <c r="G182" s="95" t="s">
        <v>4241</v>
      </c>
      <c r="H182" s="204" t="s">
        <v>4675</v>
      </c>
      <c r="I182" s="158" t="s">
        <v>4676</v>
      </c>
      <c r="J182" s="139" t="s">
        <v>4677</v>
      </c>
      <c r="K182" s="122"/>
      <c r="L182" s="122"/>
      <c r="M182" s="122"/>
      <c r="N182" s="122"/>
      <c r="O182" s="122"/>
      <c r="P182" s="122"/>
    </row>
    <row r="183" spans="1:16" ht="14.45" customHeight="1" x14ac:dyDescent="0.25">
      <c r="A183" s="46" t="s">
        <v>33</v>
      </c>
      <c r="B183" s="25">
        <v>40.103000000000002</v>
      </c>
      <c r="C183" s="46" t="s">
        <v>4252</v>
      </c>
      <c r="D183" s="73"/>
      <c r="E183" s="213" t="s">
        <v>4678</v>
      </c>
      <c r="F183" s="213"/>
      <c r="G183" s="95" t="s">
        <v>4241</v>
      </c>
      <c r="H183" s="30" t="s">
        <v>4679</v>
      </c>
      <c r="I183" s="30" t="s">
        <v>4680</v>
      </c>
      <c r="J183" s="125"/>
      <c r="K183" s="122"/>
      <c r="L183" s="122"/>
      <c r="M183" s="122"/>
      <c r="N183" s="122"/>
      <c r="O183" s="122"/>
      <c r="P183" s="122"/>
    </row>
    <row r="184" spans="1:16" ht="14.45" customHeight="1" x14ac:dyDescent="0.25">
      <c r="A184" s="46" t="s">
        <v>33</v>
      </c>
      <c r="B184" s="25">
        <v>40.103000000000002</v>
      </c>
      <c r="C184" s="46" t="s">
        <v>4252</v>
      </c>
      <c r="D184" s="52"/>
      <c r="E184" s="69" t="s">
        <v>4678</v>
      </c>
      <c r="F184" s="69"/>
      <c r="G184" s="87" t="s">
        <v>4241</v>
      </c>
      <c r="H184" s="25" t="s">
        <v>4681</v>
      </c>
      <c r="I184" s="40" t="s">
        <v>4682</v>
      </c>
      <c r="J184" s="123" t="s">
        <v>4683</v>
      </c>
      <c r="K184" s="122"/>
      <c r="L184" s="122"/>
      <c r="M184" s="122"/>
      <c r="N184" s="122"/>
      <c r="O184" s="122"/>
      <c r="P184" s="122"/>
    </row>
    <row r="185" spans="1:16" ht="15" customHeight="1" x14ac:dyDescent="0.25">
      <c r="A185" s="56" t="s">
        <v>33</v>
      </c>
      <c r="B185" s="30">
        <v>32.100999999999999</v>
      </c>
      <c r="C185" s="51" t="s">
        <v>4272</v>
      </c>
      <c r="D185" s="55"/>
      <c r="E185" s="213" t="s">
        <v>4684</v>
      </c>
      <c r="F185" s="213"/>
      <c r="G185" s="95" t="s">
        <v>4241</v>
      </c>
      <c r="H185" s="30" t="s">
        <v>4685</v>
      </c>
      <c r="I185" s="30" t="s">
        <v>4686</v>
      </c>
      <c r="J185" s="125"/>
    </row>
    <row r="186" spans="1:16" s="236" customFormat="1" ht="15" x14ac:dyDescent="0.25">
      <c r="A186" s="307" t="s">
        <v>33</v>
      </c>
      <c r="B186" s="25">
        <v>45.104999999999997</v>
      </c>
      <c r="C186" s="46" t="s">
        <v>1686</v>
      </c>
      <c r="D186" s="52">
        <v>7784</v>
      </c>
      <c r="E186" s="69" t="s">
        <v>8765</v>
      </c>
      <c r="F186" s="69"/>
      <c r="G186" s="87" t="s">
        <v>4241</v>
      </c>
      <c r="H186" s="97" t="s">
        <v>8766</v>
      </c>
      <c r="I186" s="40" t="s">
        <v>8753</v>
      </c>
      <c r="J186" s="416" t="s">
        <v>8754</v>
      </c>
    </row>
    <row r="187" spans="1:16" ht="14.45" customHeight="1" x14ac:dyDescent="0.25">
      <c r="A187" s="46" t="s">
        <v>33</v>
      </c>
      <c r="B187" s="30">
        <v>40.100999999999999</v>
      </c>
      <c r="C187" s="51" t="s">
        <v>4242</v>
      </c>
      <c r="D187" s="73">
        <v>7784</v>
      </c>
      <c r="E187" s="213" t="s">
        <v>8765</v>
      </c>
      <c r="F187" s="62"/>
      <c r="G187" s="95" t="s">
        <v>4241</v>
      </c>
      <c r="H187" s="30" t="s">
        <v>8752</v>
      </c>
      <c r="I187" s="30" t="s">
        <v>8753</v>
      </c>
      <c r="J187" s="201" t="s">
        <v>8754</v>
      </c>
      <c r="K187" s="120"/>
      <c r="L187" s="120"/>
      <c r="M187" s="120"/>
      <c r="N187" s="120"/>
      <c r="O187" s="120"/>
    </row>
    <row r="188" spans="1:16" ht="14.45" customHeight="1" x14ac:dyDescent="0.25">
      <c r="A188" s="289" t="s">
        <v>16</v>
      </c>
      <c r="B188" s="30">
        <v>25.199000000000002</v>
      </c>
      <c r="C188" s="134" t="s">
        <v>55</v>
      </c>
      <c r="D188" s="55"/>
      <c r="E188" s="213" t="s">
        <v>4687</v>
      </c>
      <c r="F188" s="213"/>
      <c r="G188" s="95" t="s">
        <v>4241</v>
      </c>
      <c r="H188" s="30" t="s">
        <v>4688</v>
      </c>
      <c r="I188" s="30" t="s">
        <v>4689</v>
      </c>
      <c r="J188" s="125"/>
      <c r="K188" s="122"/>
      <c r="L188" s="122"/>
      <c r="M188" s="122"/>
      <c r="N188" s="122"/>
      <c r="O188" s="122"/>
      <c r="P188" s="122"/>
    </row>
    <row r="189" spans="1:16" ht="14.45" customHeight="1" x14ac:dyDescent="0.25">
      <c r="A189" s="56" t="s">
        <v>33</v>
      </c>
      <c r="B189" s="30">
        <v>32.100999999999999</v>
      </c>
      <c r="C189" s="51" t="s">
        <v>4272</v>
      </c>
      <c r="D189" s="73"/>
      <c r="E189" s="213" t="s">
        <v>4690</v>
      </c>
      <c r="F189" s="213"/>
      <c r="G189" s="95" t="s">
        <v>4241</v>
      </c>
      <c r="H189" s="30" t="s">
        <v>4691</v>
      </c>
      <c r="I189" s="30" t="s">
        <v>4692</v>
      </c>
      <c r="J189" s="125"/>
      <c r="K189" s="122"/>
      <c r="L189" s="122"/>
      <c r="M189" s="122"/>
      <c r="N189" s="122"/>
      <c r="O189" s="122"/>
      <c r="P189" s="122"/>
    </row>
    <row r="190" spans="1:16" s="53" customFormat="1" ht="12.75" customHeight="1" x14ac:dyDescent="0.25">
      <c r="A190" s="46" t="s">
        <v>14</v>
      </c>
      <c r="B190" s="23">
        <v>70.114000000000104</v>
      </c>
      <c r="C190" s="46" t="s">
        <v>490</v>
      </c>
      <c r="D190" s="52">
        <v>4846</v>
      </c>
      <c r="E190" s="62" t="s">
        <v>2721</v>
      </c>
      <c r="F190" s="200"/>
      <c r="G190" s="95" t="s">
        <v>4241</v>
      </c>
      <c r="H190" s="24" t="s">
        <v>2722</v>
      </c>
      <c r="I190" s="24" t="s">
        <v>2723</v>
      </c>
      <c r="J190" s="249" t="s">
        <v>2724</v>
      </c>
    </row>
    <row r="191" spans="1:16" ht="14.45" customHeight="1" x14ac:dyDescent="0.25">
      <c r="A191" s="56" t="s">
        <v>14</v>
      </c>
      <c r="B191" s="30">
        <v>70.108000000000004</v>
      </c>
      <c r="C191" s="51" t="s">
        <v>4290</v>
      </c>
      <c r="D191" s="73">
        <v>3801</v>
      </c>
      <c r="E191" s="213" t="s">
        <v>5684</v>
      </c>
      <c r="F191" s="213" t="s">
        <v>5685</v>
      </c>
      <c r="G191" s="95" t="s">
        <v>4241</v>
      </c>
      <c r="H191" s="30"/>
      <c r="I191" s="30"/>
      <c r="J191" s="125"/>
      <c r="K191" s="122"/>
      <c r="L191" s="122"/>
      <c r="M191" s="122"/>
      <c r="N191" s="122"/>
      <c r="O191" s="122"/>
      <c r="P191" s="122"/>
    </row>
    <row r="192" spans="1:16" ht="14.45" customHeight="1" x14ac:dyDescent="0.25">
      <c r="A192" s="56" t="s">
        <v>33</v>
      </c>
      <c r="B192" s="30">
        <v>32.100999999999999</v>
      </c>
      <c r="C192" s="51" t="s">
        <v>4272</v>
      </c>
      <c r="D192" s="73"/>
      <c r="E192" s="213" t="s">
        <v>4693</v>
      </c>
      <c r="F192" s="213"/>
      <c r="G192" s="95" t="s">
        <v>4241</v>
      </c>
      <c r="H192" s="30" t="s">
        <v>4694</v>
      </c>
      <c r="I192" s="30" t="s">
        <v>4695</v>
      </c>
      <c r="J192" s="125"/>
      <c r="K192" s="122"/>
      <c r="L192" s="122"/>
      <c r="M192" s="122"/>
      <c r="N192" s="122"/>
      <c r="O192" s="122"/>
      <c r="P192" s="122"/>
    </row>
    <row r="193" spans="1:16361" ht="14.45" customHeight="1" x14ac:dyDescent="0.25">
      <c r="A193" s="46" t="s">
        <v>33</v>
      </c>
      <c r="B193" s="30">
        <v>45.113999999999997</v>
      </c>
      <c r="C193" s="51" t="s">
        <v>3678</v>
      </c>
      <c r="D193" s="73"/>
      <c r="E193" s="213" t="s">
        <v>4696</v>
      </c>
      <c r="F193" s="213" t="s">
        <v>4697</v>
      </c>
      <c r="G193" s="95" t="s">
        <v>4241</v>
      </c>
      <c r="H193" s="30"/>
      <c r="I193" s="30"/>
      <c r="J193" s="125"/>
      <c r="K193" s="122"/>
      <c r="L193" s="122"/>
      <c r="M193" s="122"/>
      <c r="N193" s="122"/>
      <c r="O193" s="122"/>
      <c r="P193" s="122"/>
    </row>
    <row r="194" spans="1:16361" ht="14.45" customHeight="1" x14ac:dyDescent="0.25">
      <c r="A194" s="46" t="s">
        <v>33</v>
      </c>
      <c r="B194" s="30">
        <v>45.113999999999997</v>
      </c>
      <c r="C194" s="51" t="s">
        <v>3678</v>
      </c>
      <c r="D194" s="52">
        <v>1463</v>
      </c>
      <c r="E194" s="69" t="s">
        <v>5357</v>
      </c>
      <c r="F194" s="69" t="s">
        <v>5356</v>
      </c>
      <c r="G194" s="87" t="s">
        <v>4241</v>
      </c>
      <c r="H194" s="25" t="s">
        <v>4698</v>
      </c>
      <c r="I194" s="147" t="s">
        <v>4699</v>
      </c>
      <c r="J194" s="123" t="s">
        <v>4700</v>
      </c>
      <c r="K194" s="122"/>
      <c r="L194" s="122"/>
      <c r="M194" s="122"/>
      <c r="N194" s="122"/>
      <c r="O194" s="122"/>
      <c r="P194" s="122"/>
    </row>
    <row r="195" spans="1:16361" ht="14.45" customHeight="1" x14ac:dyDescent="0.25">
      <c r="A195" s="56" t="s">
        <v>14</v>
      </c>
      <c r="B195" s="25">
        <v>30.102</v>
      </c>
      <c r="C195" s="51" t="s">
        <v>7759</v>
      </c>
      <c r="D195" s="73">
        <v>1717</v>
      </c>
      <c r="E195" s="226" t="s">
        <v>4701</v>
      </c>
      <c r="F195" s="226" t="s">
        <v>4702</v>
      </c>
      <c r="G195" s="95" t="s">
        <v>4241</v>
      </c>
      <c r="H195" s="30" t="s">
        <v>4703</v>
      </c>
      <c r="I195" s="30" t="s">
        <v>4704</v>
      </c>
      <c r="J195" s="123" t="s">
        <v>4705</v>
      </c>
      <c r="K195" s="122"/>
      <c r="L195" s="122"/>
      <c r="M195" s="122"/>
      <c r="N195" s="122"/>
      <c r="O195" s="122"/>
      <c r="P195" s="122"/>
    </row>
    <row r="196" spans="1:16361" ht="14.45" customHeight="1" x14ac:dyDescent="0.25">
      <c r="A196" s="56" t="s">
        <v>33</v>
      </c>
      <c r="B196" s="30">
        <v>32.100999999999999</v>
      </c>
      <c r="C196" s="51" t="s">
        <v>4272</v>
      </c>
      <c r="D196" s="73"/>
      <c r="E196" s="213" t="s">
        <v>4706</v>
      </c>
      <c r="F196" s="213"/>
      <c r="G196" s="95" t="s">
        <v>4241</v>
      </c>
      <c r="H196" s="30" t="s">
        <v>4707</v>
      </c>
      <c r="I196" s="30" t="s">
        <v>4708</v>
      </c>
      <c r="J196" s="125"/>
      <c r="K196" s="122"/>
      <c r="L196" s="122"/>
      <c r="M196" s="122"/>
      <c r="N196" s="122"/>
      <c r="O196" s="122"/>
      <c r="P196" s="122"/>
    </row>
    <row r="197" spans="1:16361" ht="14.45" customHeight="1" x14ac:dyDescent="0.25">
      <c r="A197" s="56" t="s">
        <v>14</v>
      </c>
      <c r="B197" s="85">
        <v>55.103999999999999</v>
      </c>
      <c r="C197" s="51" t="s">
        <v>574</v>
      </c>
      <c r="D197" s="73">
        <v>1213</v>
      </c>
      <c r="E197" s="213" t="s">
        <v>4709</v>
      </c>
      <c r="F197" s="213" t="s">
        <v>313</v>
      </c>
      <c r="G197" s="95" t="s">
        <v>4241</v>
      </c>
      <c r="H197" s="30"/>
      <c r="I197" s="30" t="s">
        <v>4710</v>
      </c>
      <c r="J197" s="126" t="s">
        <v>4711</v>
      </c>
      <c r="K197" s="122"/>
      <c r="L197" s="122"/>
      <c r="M197" s="122"/>
      <c r="N197" s="122"/>
      <c r="O197" s="122"/>
      <c r="P197" s="122"/>
    </row>
    <row r="198" spans="1:16361" ht="14.45" customHeight="1" x14ac:dyDescent="0.25">
      <c r="A198" s="56" t="s">
        <v>33</v>
      </c>
      <c r="B198" s="30">
        <v>32.100999999999999</v>
      </c>
      <c r="C198" s="51" t="s">
        <v>4272</v>
      </c>
      <c r="D198" s="73"/>
      <c r="E198" s="213" t="s">
        <v>4712</v>
      </c>
      <c r="F198" s="213"/>
      <c r="G198" s="95" t="s">
        <v>4241</v>
      </c>
      <c r="H198" s="30" t="s">
        <v>4713</v>
      </c>
      <c r="I198" s="30" t="s">
        <v>4714</v>
      </c>
      <c r="J198" s="123" t="s">
        <v>4715</v>
      </c>
      <c r="K198" s="122"/>
      <c r="L198" s="122"/>
      <c r="M198" s="122"/>
      <c r="N198" s="122"/>
      <c r="O198" s="122"/>
      <c r="P198" s="122"/>
    </row>
    <row r="199" spans="1:16361" ht="14.45" customHeight="1" x14ac:dyDescent="0.25">
      <c r="A199" s="46" t="s">
        <v>33</v>
      </c>
      <c r="B199" s="128" t="s">
        <v>4286</v>
      </c>
      <c r="C199" s="56" t="s">
        <v>461</v>
      </c>
      <c r="D199" s="73"/>
      <c r="E199" s="213" t="s">
        <v>4716</v>
      </c>
      <c r="F199" s="213" t="s">
        <v>4717</v>
      </c>
      <c r="G199" s="95" t="s">
        <v>4241</v>
      </c>
      <c r="H199" s="30" t="s">
        <v>4718</v>
      </c>
      <c r="I199" s="30" t="s">
        <v>4719</v>
      </c>
      <c r="J199" s="125"/>
      <c r="K199" s="122"/>
      <c r="L199" s="122"/>
      <c r="M199" s="122"/>
      <c r="N199" s="122"/>
      <c r="O199" s="122"/>
      <c r="P199" s="122"/>
    </row>
    <row r="200" spans="1:16361" ht="14.45" customHeight="1" x14ac:dyDescent="0.25">
      <c r="A200" s="46" t="s">
        <v>33</v>
      </c>
      <c r="B200" s="30">
        <v>40.198999999999998</v>
      </c>
      <c r="C200" s="51" t="s">
        <v>4266</v>
      </c>
      <c r="D200" s="73"/>
      <c r="E200" s="213" t="s">
        <v>4720</v>
      </c>
      <c r="F200" s="213"/>
      <c r="G200" s="95" t="s">
        <v>4241</v>
      </c>
      <c r="H200" s="30" t="s">
        <v>4721</v>
      </c>
      <c r="I200" s="30" t="s">
        <v>4722</v>
      </c>
      <c r="J200" s="125"/>
      <c r="K200" s="122"/>
      <c r="L200" s="122"/>
      <c r="M200" s="122"/>
      <c r="N200" s="122"/>
      <c r="O200" s="122"/>
      <c r="P200" s="122"/>
    </row>
    <row r="201" spans="1:16361" ht="14.45" customHeight="1" x14ac:dyDescent="0.25">
      <c r="A201" s="39" t="s">
        <v>16</v>
      </c>
      <c r="B201" s="26">
        <v>25.117999999999999</v>
      </c>
      <c r="C201" s="39" t="s">
        <v>3626</v>
      </c>
      <c r="D201" s="80">
        <v>1559</v>
      </c>
      <c r="E201" s="39" t="s">
        <v>4723</v>
      </c>
      <c r="F201" s="39" t="s">
        <v>4724</v>
      </c>
      <c r="G201" s="26" t="s">
        <v>4241</v>
      </c>
      <c r="H201" s="26" t="s">
        <v>4725</v>
      </c>
      <c r="I201" s="26" t="s">
        <v>4726</v>
      </c>
      <c r="J201" s="139" t="s">
        <v>4727</v>
      </c>
      <c r="K201" s="122"/>
      <c r="L201" s="122"/>
      <c r="M201" s="122"/>
      <c r="N201" s="122"/>
      <c r="O201" s="122"/>
      <c r="P201" s="122"/>
    </row>
    <row r="202" spans="1:16361" ht="14.45" customHeight="1" x14ac:dyDescent="0.25">
      <c r="A202" s="56" t="s">
        <v>14</v>
      </c>
      <c r="B202" s="30">
        <v>70.108000000000004</v>
      </c>
      <c r="C202" s="51" t="s">
        <v>4290</v>
      </c>
      <c r="D202" s="80">
        <v>3807</v>
      </c>
      <c r="E202" s="39" t="s">
        <v>4728</v>
      </c>
      <c r="F202" s="39"/>
      <c r="G202" s="26" t="s">
        <v>4241</v>
      </c>
      <c r="H202" s="26"/>
      <c r="I202" s="26" t="s">
        <v>4729</v>
      </c>
      <c r="J202" s="160" t="s">
        <v>4730</v>
      </c>
      <c r="K202" s="122"/>
      <c r="L202" s="122"/>
      <c r="M202" s="122"/>
      <c r="N202" s="122"/>
      <c r="O202" s="122"/>
      <c r="P202" s="122"/>
    </row>
    <row r="203" spans="1:16361" ht="14.45" customHeight="1" x14ac:dyDescent="0.25">
      <c r="A203" s="56" t="s">
        <v>33</v>
      </c>
      <c r="B203" s="30">
        <v>32.100999999999999</v>
      </c>
      <c r="C203" s="51" t="s">
        <v>4272</v>
      </c>
      <c r="D203" s="73"/>
      <c r="E203" s="213" t="s">
        <v>4731</v>
      </c>
      <c r="F203" s="213"/>
      <c r="G203" s="95" t="s">
        <v>4241</v>
      </c>
      <c r="H203" s="30" t="s">
        <v>4733</v>
      </c>
      <c r="I203" s="30" t="s">
        <v>4732</v>
      </c>
      <c r="J203" s="125"/>
      <c r="K203" s="122"/>
      <c r="L203" s="122"/>
      <c r="M203" s="122"/>
      <c r="N203" s="122"/>
      <c r="O203" s="122"/>
      <c r="P203" s="122"/>
    </row>
    <row r="204" spans="1:16361" ht="14.45" customHeight="1" x14ac:dyDescent="0.25">
      <c r="A204" s="46" t="s">
        <v>33</v>
      </c>
      <c r="B204" s="30">
        <v>45.113999999999997</v>
      </c>
      <c r="C204" s="51" t="s">
        <v>3678</v>
      </c>
      <c r="D204" s="73">
        <v>391</v>
      </c>
      <c r="E204" s="213" t="s">
        <v>4734</v>
      </c>
      <c r="F204" s="213"/>
      <c r="G204" s="95" t="s">
        <v>4241</v>
      </c>
      <c r="H204" s="30" t="s">
        <v>81</v>
      </c>
      <c r="I204" s="30"/>
      <c r="J204" s="125"/>
      <c r="K204" s="122"/>
      <c r="L204" s="122"/>
      <c r="M204" s="122"/>
      <c r="N204" s="122"/>
      <c r="O204" s="122"/>
      <c r="P204" s="122"/>
    </row>
    <row r="205" spans="1:16361" ht="14.45" customHeight="1" x14ac:dyDescent="0.25">
      <c r="A205" s="56" t="s">
        <v>33</v>
      </c>
      <c r="B205" s="30">
        <v>32.100999999999999</v>
      </c>
      <c r="C205" s="51" t="s">
        <v>4272</v>
      </c>
      <c r="D205" s="73"/>
      <c r="E205" s="213" t="s">
        <v>4735</v>
      </c>
      <c r="F205" s="213"/>
      <c r="G205" s="95" t="s">
        <v>4241</v>
      </c>
      <c r="H205" s="30" t="s">
        <v>4736</v>
      </c>
      <c r="I205" s="30" t="s">
        <v>4737</v>
      </c>
      <c r="J205" s="125"/>
      <c r="K205" s="122"/>
      <c r="L205" s="122"/>
      <c r="M205" s="122"/>
      <c r="N205" s="122"/>
      <c r="O205" s="122"/>
      <c r="P205" s="122"/>
    </row>
    <row r="206" spans="1:16361" ht="14.45" customHeight="1" x14ac:dyDescent="0.25">
      <c r="A206" s="56" t="s">
        <v>33</v>
      </c>
      <c r="B206" s="30">
        <v>32.100999999999999</v>
      </c>
      <c r="C206" s="51" t="s">
        <v>4272</v>
      </c>
      <c r="D206" s="73"/>
      <c r="E206" s="213" t="s">
        <v>4738</v>
      </c>
      <c r="F206" s="213"/>
      <c r="G206" s="95" t="s">
        <v>4241</v>
      </c>
      <c r="H206" s="30" t="s">
        <v>4739</v>
      </c>
      <c r="I206" s="30" t="s">
        <v>4740</v>
      </c>
      <c r="J206" s="125"/>
      <c r="K206" s="153"/>
      <c r="L206" s="153"/>
      <c r="M206" s="153"/>
      <c r="N206" s="153"/>
      <c r="O206" s="153"/>
      <c r="P206" s="153"/>
    </row>
    <row r="207" spans="1:16361" ht="14.45" customHeight="1" x14ac:dyDescent="0.25">
      <c r="A207" s="56" t="s">
        <v>14</v>
      </c>
      <c r="B207" s="30">
        <v>70.108000000000004</v>
      </c>
      <c r="C207" s="51" t="s">
        <v>4290</v>
      </c>
      <c r="D207" s="73">
        <v>1816</v>
      </c>
      <c r="E207" s="213" t="s">
        <v>4741</v>
      </c>
      <c r="F207" s="213"/>
      <c r="G207" s="95" t="s">
        <v>4241</v>
      </c>
      <c r="H207" s="30"/>
      <c r="I207" s="30"/>
      <c r="J207" s="139"/>
      <c r="K207" s="163"/>
      <c r="L207" s="163"/>
      <c r="M207" s="163"/>
      <c r="N207" s="163"/>
      <c r="O207" s="163"/>
      <c r="P207" s="163"/>
      <c r="Q207" s="163"/>
      <c r="R207" s="163"/>
      <c r="S207" s="163"/>
      <c r="T207" s="163"/>
      <c r="U207" s="163"/>
      <c r="V207" s="163"/>
      <c r="W207" s="163"/>
      <c r="X207" s="163"/>
      <c r="Y207" s="163"/>
      <c r="Z207" s="163"/>
      <c r="AA207" s="163"/>
      <c r="AB207" s="163"/>
      <c r="AC207" s="163"/>
      <c r="AD207" s="163"/>
      <c r="AE207" s="163"/>
      <c r="AF207" s="163"/>
      <c r="AG207" s="163"/>
      <c r="AH207" s="163"/>
      <c r="AI207" s="163"/>
      <c r="AJ207" s="163"/>
      <c r="AK207" s="163"/>
      <c r="AL207" s="163"/>
      <c r="AM207" s="163"/>
      <c r="AN207" s="163"/>
      <c r="AO207" s="163"/>
      <c r="AP207" s="163"/>
      <c r="AQ207" s="163"/>
      <c r="AR207" s="163"/>
      <c r="AS207" s="163"/>
      <c r="AT207" s="163"/>
      <c r="AU207" s="163"/>
      <c r="AV207" s="163"/>
      <c r="AW207" s="163"/>
      <c r="AX207" s="163"/>
      <c r="AY207" s="163"/>
      <c r="AZ207" s="163"/>
      <c r="BA207" s="163"/>
      <c r="BB207" s="163"/>
      <c r="BC207" s="163"/>
      <c r="BD207" s="163"/>
      <c r="BE207" s="163"/>
      <c r="BF207" s="163"/>
      <c r="BG207" s="163"/>
      <c r="BH207" s="163"/>
      <c r="BI207" s="163"/>
      <c r="BJ207" s="163"/>
      <c r="BK207" s="163"/>
      <c r="BL207" s="163"/>
      <c r="BM207" s="163"/>
      <c r="BN207" s="163"/>
      <c r="BO207" s="163"/>
      <c r="BP207" s="163"/>
      <c r="BQ207" s="163"/>
      <c r="BR207" s="163"/>
      <c r="BS207" s="163"/>
      <c r="BT207" s="163"/>
      <c r="BU207" s="163"/>
      <c r="BV207" s="163"/>
      <c r="BW207" s="163"/>
      <c r="BX207" s="163"/>
      <c r="BY207" s="163"/>
      <c r="BZ207" s="163"/>
      <c r="CA207" s="163"/>
      <c r="CB207" s="163"/>
      <c r="CC207" s="163"/>
      <c r="CD207" s="163"/>
      <c r="CE207" s="163"/>
      <c r="CF207" s="163"/>
      <c r="CG207" s="163"/>
      <c r="CH207" s="163"/>
      <c r="CI207" s="163"/>
      <c r="CJ207" s="163"/>
      <c r="CK207" s="163"/>
      <c r="CL207" s="163"/>
      <c r="CM207" s="163"/>
      <c r="CN207" s="163"/>
      <c r="CO207" s="163"/>
      <c r="CP207" s="163"/>
      <c r="CQ207" s="163"/>
      <c r="CR207" s="163"/>
      <c r="CS207" s="163"/>
      <c r="CT207" s="163"/>
      <c r="CU207" s="163"/>
      <c r="CV207" s="163"/>
      <c r="CW207" s="163"/>
      <c r="CX207" s="163"/>
      <c r="CY207" s="163"/>
      <c r="CZ207" s="163"/>
      <c r="DA207" s="163"/>
      <c r="DB207" s="163"/>
      <c r="DC207" s="163"/>
      <c r="DD207" s="163"/>
      <c r="DE207" s="163"/>
      <c r="DF207" s="163"/>
      <c r="DG207" s="163"/>
      <c r="DH207" s="163"/>
      <c r="DI207" s="163"/>
      <c r="DJ207" s="163"/>
      <c r="DK207" s="163"/>
      <c r="DL207" s="163"/>
      <c r="DM207" s="163"/>
      <c r="DN207" s="163"/>
      <c r="DO207" s="163"/>
      <c r="DP207" s="163"/>
      <c r="DQ207" s="163"/>
      <c r="DR207" s="163"/>
      <c r="DS207" s="163"/>
      <c r="DT207" s="163"/>
      <c r="DU207" s="163"/>
      <c r="DV207" s="163"/>
      <c r="DW207" s="163"/>
      <c r="DX207" s="163"/>
      <c r="DY207" s="163"/>
      <c r="DZ207" s="163"/>
      <c r="EA207" s="163"/>
      <c r="EB207" s="163"/>
      <c r="EC207" s="163"/>
      <c r="ED207" s="163"/>
      <c r="EE207" s="163"/>
      <c r="EF207" s="163"/>
      <c r="EG207" s="163"/>
      <c r="EH207" s="163"/>
      <c r="EI207" s="163"/>
      <c r="EJ207" s="163"/>
      <c r="EK207" s="163"/>
      <c r="EL207" s="163"/>
      <c r="EM207" s="163"/>
      <c r="EN207" s="163"/>
      <c r="EO207" s="163"/>
      <c r="EP207" s="163"/>
      <c r="EQ207" s="163"/>
      <c r="ER207" s="163"/>
      <c r="ES207" s="163"/>
      <c r="ET207" s="163"/>
      <c r="EU207" s="163"/>
      <c r="EV207" s="163"/>
      <c r="EW207" s="163"/>
      <c r="EX207" s="163"/>
      <c r="EY207" s="163"/>
      <c r="EZ207" s="163"/>
      <c r="FA207" s="163"/>
      <c r="FB207" s="163"/>
      <c r="FC207" s="163"/>
      <c r="FD207" s="163"/>
      <c r="FE207" s="163"/>
      <c r="FF207" s="163"/>
      <c r="FG207" s="163"/>
      <c r="FH207" s="163"/>
      <c r="FI207" s="163"/>
      <c r="FJ207" s="163"/>
      <c r="FK207" s="163"/>
      <c r="FL207" s="163"/>
      <c r="FM207" s="163"/>
      <c r="FN207" s="163"/>
      <c r="FO207" s="163"/>
      <c r="FP207" s="163"/>
      <c r="FQ207" s="163"/>
      <c r="FR207" s="163"/>
      <c r="FS207" s="163"/>
      <c r="FT207" s="163"/>
      <c r="FU207" s="163"/>
      <c r="FV207" s="163"/>
      <c r="FW207" s="163"/>
      <c r="FX207" s="163"/>
      <c r="FY207" s="163"/>
      <c r="FZ207" s="163"/>
      <c r="GA207" s="163"/>
      <c r="GB207" s="163"/>
      <c r="GC207" s="163"/>
      <c r="GD207" s="163"/>
      <c r="GE207" s="163"/>
      <c r="GF207" s="163"/>
      <c r="GG207" s="163"/>
      <c r="GH207" s="163"/>
      <c r="GI207" s="163"/>
      <c r="GJ207" s="163"/>
      <c r="GK207" s="163"/>
      <c r="GL207" s="163"/>
      <c r="GM207" s="163"/>
      <c r="GN207" s="163"/>
      <c r="GO207" s="163"/>
      <c r="GP207" s="163"/>
      <c r="GQ207" s="163"/>
      <c r="GR207" s="163"/>
      <c r="GS207" s="163"/>
      <c r="GT207" s="163"/>
      <c r="GU207" s="163"/>
      <c r="GV207" s="163"/>
      <c r="GW207" s="163"/>
      <c r="GX207" s="163"/>
      <c r="GY207" s="163"/>
      <c r="GZ207" s="163"/>
      <c r="HA207" s="163"/>
      <c r="HB207" s="163"/>
      <c r="HC207" s="163"/>
      <c r="HD207" s="163"/>
      <c r="HE207" s="163"/>
      <c r="HF207" s="163"/>
      <c r="HG207" s="163"/>
      <c r="HH207" s="163"/>
      <c r="HI207" s="163"/>
      <c r="HJ207" s="163"/>
      <c r="HK207" s="163"/>
      <c r="HL207" s="163"/>
      <c r="HM207" s="163"/>
      <c r="HN207" s="163"/>
      <c r="HO207" s="163"/>
      <c r="HP207" s="163"/>
      <c r="HQ207" s="163"/>
      <c r="HR207" s="163"/>
      <c r="HS207" s="163"/>
      <c r="HT207" s="163"/>
      <c r="HU207" s="163"/>
      <c r="HV207" s="163"/>
      <c r="HW207" s="163"/>
      <c r="HX207" s="163"/>
      <c r="HY207" s="163"/>
      <c r="HZ207" s="163"/>
      <c r="IA207" s="163"/>
      <c r="IB207" s="163"/>
      <c r="IC207" s="163"/>
      <c r="ID207" s="163"/>
      <c r="IE207" s="163"/>
      <c r="IF207" s="163"/>
      <c r="IG207" s="163"/>
      <c r="IH207" s="163"/>
      <c r="II207" s="163"/>
      <c r="IJ207" s="163"/>
      <c r="IK207" s="163"/>
      <c r="IL207" s="163"/>
      <c r="IM207" s="163"/>
      <c r="IN207" s="163"/>
      <c r="IO207" s="163"/>
      <c r="IP207" s="163"/>
      <c r="IQ207" s="163"/>
      <c r="IR207" s="163"/>
      <c r="IS207" s="163"/>
      <c r="IT207" s="163"/>
      <c r="IU207" s="163"/>
      <c r="IV207" s="163"/>
      <c r="IW207" s="163"/>
      <c r="IX207" s="163"/>
      <c r="IY207" s="163"/>
      <c r="IZ207" s="163"/>
      <c r="JA207" s="163"/>
      <c r="JB207" s="163"/>
      <c r="JC207" s="163"/>
      <c r="JD207" s="163"/>
      <c r="JE207" s="163"/>
      <c r="JF207" s="163"/>
      <c r="JG207" s="163"/>
      <c r="JH207" s="163"/>
      <c r="JI207" s="163"/>
      <c r="JJ207" s="163"/>
      <c r="JK207" s="163"/>
      <c r="JL207" s="163"/>
      <c r="JM207" s="163"/>
      <c r="JN207" s="163"/>
      <c r="JO207" s="163"/>
      <c r="JP207" s="163"/>
      <c r="JQ207" s="163"/>
      <c r="JR207" s="163"/>
      <c r="JS207" s="163"/>
      <c r="JT207" s="163"/>
      <c r="JU207" s="163"/>
      <c r="JV207" s="163"/>
      <c r="JW207" s="163"/>
      <c r="JX207" s="163"/>
      <c r="JY207" s="163"/>
      <c r="JZ207" s="163"/>
      <c r="KA207" s="163"/>
      <c r="KB207" s="163"/>
      <c r="KC207" s="163"/>
      <c r="KD207" s="163"/>
      <c r="KE207" s="163"/>
      <c r="KF207" s="163"/>
      <c r="KG207" s="163"/>
      <c r="KH207" s="163"/>
      <c r="KI207" s="163"/>
      <c r="KJ207" s="163"/>
      <c r="KK207" s="163"/>
      <c r="KL207" s="163"/>
      <c r="KM207" s="163"/>
      <c r="KN207" s="163"/>
      <c r="KO207" s="163"/>
      <c r="KP207" s="163"/>
      <c r="KQ207" s="163"/>
      <c r="KR207" s="163"/>
      <c r="KS207" s="163"/>
      <c r="KT207" s="163"/>
      <c r="KU207" s="163"/>
      <c r="KV207" s="163"/>
      <c r="KW207" s="163"/>
      <c r="KX207" s="163"/>
      <c r="KY207" s="163"/>
      <c r="KZ207" s="163"/>
      <c r="LA207" s="163"/>
      <c r="LB207" s="163"/>
      <c r="LC207" s="163"/>
      <c r="LD207" s="163"/>
      <c r="LE207" s="163"/>
      <c r="LF207" s="163"/>
      <c r="LG207" s="163"/>
      <c r="LH207" s="163"/>
      <c r="LI207" s="163"/>
      <c r="LJ207" s="163"/>
      <c r="LK207" s="163"/>
      <c r="LL207" s="163"/>
      <c r="LM207" s="163"/>
      <c r="LN207" s="163"/>
      <c r="LO207" s="163"/>
      <c r="LP207" s="163"/>
      <c r="LQ207" s="163"/>
      <c r="LR207" s="163"/>
      <c r="LS207" s="163"/>
      <c r="LT207" s="163"/>
      <c r="LU207" s="163"/>
      <c r="LV207" s="163"/>
      <c r="LW207" s="163"/>
      <c r="LX207" s="163"/>
      <c r="LY207" s="163"/>
      <c r="LZ207" s="163"/>
      <c r="MA207" s="163"/>
      <c r="MB207" s="163"/>
      <c r="MC207" s="163"/>
      <c r="MD207" s="163"/>
      <c r="ME207" s="163"/>
      <c r="MF207" s="163"/>
      <c r="MG207" s="163"/>
      <c r="MH207" s="163"/>
      <c r="MI207" s="163"/>
      <c r="MJ207" s="163"/>
      <c r="MK207" s="163"/>
      <c r="ML207" s="163"/>
      <c r="MM207" s="163"/>
      <c r="MN207" s="163"/>
      <c r="MO207" s="163"/>
      <c r="MP207" s="163"/>
      <c r="MQ207" s="163"/>
      <c r="MR207" s="163"/>
      <c r="MS207" s="163"/>
      <c r="MT207" s="163"/>
      <c r="MU207" s="163"/>
      <c r="MV207" s="163"/>
      <c r="MW207" s="163"/>
      <c r="MX207" s="163"/>
      <c r="MY207" s="163"/>
      <c r="MZ207" s="163"/>
      <c r="NA207" s="163"/>
      <c r="NB207" s="163"/>
      <c r="NC207" s="163"/>
      <c r="ND207" s="163"/>
      <c r="NE207" s="163"/>
      <c r="NF207" s="163"/>
      <c r="NG207" s="163"/>
      <c r="NH207" s="163"/>
      <c r="NI207" s="163"/>
      <c r="NJ207" s="163"/>
      <c r="NK207" s="163"/>
      <c r="NL207" s="163"/>
      <c r="NM207" s="163"/>
      <c r="NN207" s="163"/>
      <c r="NO207" s="163"/>
      <c r="NP207" s="163"/>
      <c r="NQ207" s="163"/>
      <c r="NR207" s="163"/>
      <c r="NS207" s="163"/>
      <c r="NT207" s="163"/>
      <c r="NU207" s="163"/>
      <c r="NV207" s="163"/>
      <c r="NW207" s="163"/>
      <c r="NX207" s="163"/>
      <c r="NY207" s="163"/>
      <c r="NZ207" s="163"/>
      <c r="OA207" s="163"/>
      <c r="OB207" s="163"/>
      <c r="OC207" s="163"/>
      <c r="OD207" s="163"/>
      <c r="OE207" s="163"/>
      <c r="OF207" s="163"/>
      <c r="OG207" s="163"/>
      <c r="OH207" s="163"/>
      <c r="OI207" s="163"/>
      <c r="OJ207" s="163"/>
      <c r="OK207" s="163"/>
      <c r="OL207" s="163"/>
      <c r="OM207" s="163"/>
      <c r="ON207" s="163"/>
      <c r="OO207" s="163"/>
      <c r="OP207" s="163"/>
      <c r="OQ207" s="163"/>
      <c r="OR207" s="163"/>
      <c r="OS207" s="163"/>
      <c r="OT207" s="163"/>
      <c r="OU207" s="163"/>
      <c r="OV207" s="163"/>
      <c r="OW207" s="163"/>
      <c r="OX207" s="163"/>
      <c r="OY207" s="163"/>
      <c r="OZ207" s="163"/>
      <c r="PA207" s="163"/>
      <c r="PB207" s="163"/>
      <c r="PC207" s="163"/>
      <c r="PD207" s="163"/>
      <c r="PE207" s="163"/>
      <c r="PF207" s="163"/>
      <c r="PG207" s="163"/>
      <c r="PH207" s="163"/>
      <c r="PI207" s="163"/>
      <c r="PJ207" s="163"/>
      <c r="PK207" s="163"/>
      <c r="PL207" s="163"/>
      <c r="PM207" s="163"/>
      <c r="PN207" s="163"/>
      <c r="PO207" s="163"/>
      <c r="PP207" s="163"/>
      <c r="PQ207" s="163"/>
      <c r="PR207" s="163"/>
      <c r="PS207" s="163"/>
      <c r="PT207" s="163"/>
      <c r="PU207" s="163"/>
      <c r="PV207" s="163"/>
      <c r="PW207" s="163"/>
      <c r="PX207" s="163"/>
      <c r="PY207" s="163"/>
      <c r="PZ207" s="163"/>
      <c r="QA207" s="163"/>
      <c r="QB207" s="163"/>
      <c r="QC207" s="163"/>
      <c r="QD207" s="163"/>
      <c r="QE207" s="163"/>
      <c r="QF207" s="163"/>
      <c r="QG207" s="163"/>
      <c r="QH207" s="163"/>
      <c r="QI207" s="163"/>
      <c r="QJ207" s="163"/>
      <c r="QK207" s="163"/>
      <c r="QL207" s="163"/>
      <c r="QM207" s="163"/>
      <c r="QN207" s="163"/>
      <c r="QO207" s="163"/>
      <c r="QP207" s="163"/>
      <c r="QQ207" s="163"/>
      <c r="QR207" s="163"/>
      <c r="QS207" s="163"/>
      <c r="QT207" s="163"/>
      <c r="QU207" s="163"/>
      <c r="QV207" s="163"/>
      <c r="QW207" s="163"/>
      <c r="QX207" s="163"/>
      <c r="QY207" s="163"/>
      <c r="QZ207" s="163"/>
      <c r="RA207" s="163"/>
      <c r="RB207" s="163"/>
      <c r="RC207" s="163"/>
      <c r="RD207" s="163"/>
      <c r="RE207" s="163"/>
      <c r="RF207" s="163"/>
      <c r="RG207" s="163"/>
      <c r="RH207" s="163"/>
      <c r="RI207" s="163"/>
      <c r="RJ207" s="163"/>
      <c r="RK207" s="163"/>
      <c r="RL207" s="163"/>
      <c r="RM207" s="163"/>
      <c r="RN207" s="163"/>
      <c r="RO207" s="163"/>
      <c r="RP207" s="163"/>
      <c r="RQ207" s="163"/>
      <c r="RR207" s="163"/>
      <c r="RS207" s="163"/>
      <c r="RT207" s="163"/>
      <c r="RU207" s="163"/>
      <c r="RV207" s="163"/>
      <c r="RW207" s="163"/>
      <c r="RX207" s="163"/>
      <c r="RY207" s="163"/>
      <c r="RZ207" s="163"/>
      <c r="SA207" s="163"/>
      <c r="SB207" s="163"/>
      <c r="SC207" s="163"/>
      <c r="SD207" s="163"/>
      <c r="SE207" s="163"/>
      <c r="SF207" s="163"/>
      <c r="SG207" s="163"/>
      <c r="SH207" s="163"/>
      <c r="SI207" s="163"/>
      <c r="SJ207" s="163"/>
      <c r="SK207" s="163"/>
      <c r="SL207" s="163"/>
      <c r="SM207" s="163"/>
      <c r="SN207" s="163"/>
      <c r="SO207" s="163"/>
      <c r="SP207" s="163"/>
      <c r="SQ207" s="163"/>
      <c r="SR207" s="163"/>
      <c r="SS207" s="163"/>
      <c r="ST207" s="163"/>
      <c r="SU207" s="163"/>
      <c r="SV207" s="163"/>
      <c r="SW207" s="163"/>
      <c r="SX207" s="163"/>
      <c r="SY207" s="163"/>
      <c r="SZ207" s="163"/>
      <c r="TA207" s="163"/>
      <c r="TB207" s="163"/>
      <c r="TC207" s="163"/>
      <c r="TD207" s="163"/>
      <c r="TE207" s="163"/>
      <c r="TF207" s="163"/>
      <c r="TG207" s="163"/>
      <c r="TH207" s="163"/>
      <c r="TI207" s="163"/>
      <c r="TJ207" s="163"/>
      <c r="TK207" s="163"/>
      <c r="TL207" s="163"/>
      <c r="TM207" s="163"/>
      <c r="TN207" s="163"/>
      <c r="TO207" s="163"/>
      <c r="TP207" s="163"/>
      <c r="TQ207" s="163"/>
      <c r="TR207" s="163"/>
      <c r="TS207" s="163"/>
      <c r="TT207" s="163"/>
      <c r="TU207" s="163"/>
      <c r="TV207" s="163"/>
      <c r="TW207" s="163"/>
      <c r="TX207" s="163"/>
      <c r="TY207" s="163"/>
      <c r="TZ207" s="163"/>
      <c r="UA207" s="163"/>
      <c r="UB207" s="163"/>
      <c r="UC207" s="163"/>
      <c r="UD207" s="163"/>
      <c r="UE207" s="163"/>
      <c r="UF207" s="163"/>
      <c r="UG207" s="163"/>
      <c r="UH207" s="163"/>
      <c r="UI207" s="163"/>
      <c r="UJ207" s="163"/>
      <c r="UK207" s="163"/>
      <c r="UL207" s="163"/>
      <c r="UM207" s="163"/>
      <c r="UN207" s="163"/>
      <c r="UO207" s="163"/>
      <c r="UP207" s="163"/>
      <c r="UQ207" s="163"/>
      <c r="UR207" s="163"/>
      <c r="US207" s="163"/>
      <c r="UT207" s="163"/>
      <c r="UU207" s="163"/>
      <c r="UV207" s="163"/>
      <c r="UW207" s="163"/>
      <c r="UX207" s="163"/>
      <c r="UY207" s="163"/>
      <c r="UZ207" s="163"/>
      <c r="VA207" s="163"/>
      <c r="VB207" s="163"/>
      <c r="VC207" s="163"/>
      <c r="VD207" s="163"/>
      <c r="VE207" s="163"/>
      <c r="VF207" s="163"/>
      <c r="VG207" s="163"/>
      <c r="VH207" s="163"/>
      <c r="VI207" s="163"/>
      <c r="VJ207" s="163"/>
      <c r="VK207" s="163"/>
      <c r="VL207" s="163"/>
      <c r="VM207" s="163"/>
      <c r="VN207" s="163"/>
      <c r="VO207" s="163"/>
      <c r="VP207" s="163"/>
      <c r="VQ207" s="163"/>
      <c r="VR207" s="163"/>
      <c r="VS207" s="163"/>
      <c r="VT207" s="163"/>
      <c r="VU207" s="163"/>
      <c r="VV207" s="163"/>
      <c r="VW207" s="163"/>
      <c r="VX207" s="163"/>
      <c r="VY207" s="163"/>
      <c r="VZ207" s="163"/>
      <c r="WA207" s="163"/>
      <c r="WB207" s="163"/>
      <c r="WC207" s="163"/>
      <c r="WD207" s="163"/>
      <c r="WE207" s="163"/>
      <c r="WF207" s="163"/>
      <c r="WG207" s="163"/>
      <c r="WH207" s="163"/>
      <c r="WI207" s="163"/>
      <c r="WJ207" s="163"/>
      <c r="WK207" s="163"/>
      <c r="WL207" s="163"/>
      <c r="WM207" s="163"/>
      <c r="WN207" s="163"/>
      <c r="WO207" s="163"/>
      <c r="WP207" s="163"/>
      <c r="WQ207" s="163"/>
      <c r="WR207" s="163"/>
      <c r="WS207" s="163"/>
      <c r="WT207" s="163"/>
      <c r="WU207" s="163"/>
      <c r="WV207" s="163"/>
      <c r="WW207" s="163"/>
      <c r="WX207" s="163"/>
      <c r="WY207" s="163"/>
      <c r="WZ207" s="163"/>
      <c r="XA207" s="163"/>
      <c r="XB207" s="163"/>
      <c r="XC207" s="163"/>
      <c r="XD207" s="163"/>
      <c r="XE207" s="163"/>
      <c r="XF207" s="163"/>
      <c r="XG207" s="163"/>
      <c r="XH207" s="163"/>
      <c r="XI207" s="163"/>
      <c r="XJ207" s="163"/>
      <c r="XK207" s="163"/>
      <c r="XL207" s="163"/>
      <c r="XM207" s="163"/>
      <c r="XN207" s="163"/>
      <c r="XO207" s="163"/>
      <c r="XP207" s="163"/>
      <c r="XQ207" s="163"/>
      <c r="XR207" s="163"/>
      <c r="XS207" s="163"/>
      <c r="XT207" s="163"/>
      <c r="XU207" s="163"/>
      <c r="XV207" s="163"/>
      <c r="XW207" s="163"/>
      <c r="XX207" s="163"/>
      <c r="XY207" s="163"/>
      <c r="XZ207" s="163"/>
      <c r="YA207" s="163"/>
      <c r="YB207" s="163"/>
      <c r="YC207" s="163"/>
      <c r="YD207" s="163"/>
      <c r="YE207" s="163"/>
      <c r="YF207" s="163"/>
      <c r="YG207" s="163"/>
      <c r="YH207" s="163"/>
      <c r="YI207" s="163"/>
      <c r="YJ207" s="163"/>
      <c r="YK207" s="163"/>
      <c r="YL207" s="163"/>
      <c r="YM207" s="163"/>
      <c r="YN207" s="163"/>
      <c r="YO207" s="163"/>
      <c r="YP207" s="163"/>
      <c r="YQ207" s="163"/>
      <c r="YR207" s="163"/>
      <c r="YS207" s="163"/>
      <c r="YT207" s="163"/>
      <c r="YU207" s="163"/>
      <c r="YV207" s="163"/>
      <c r="YW207" s="163"/>
      <c r="YX207" s="163"/>
      <c r="YY207" s="163"/>
      <c r="YZ207" s="163"/>
      <c r="ZA207" s="163"/>
      <c r="ZB207" s="163"/>
      <c r="ZC207" s="163"/>
      <c r="ZD207" s="163"/>
      <c r="ZE207" s="163"/>
      <c r="ZF207" s="163"/>
      <c r="ZG207" s="163"/>
      <c r="ZH207" s="163"/>
      <c r="ZI207" s="163"/>
      <c r="ZJ207" s="163"/>
      <c r="ZK207" s="163"/>
      <c r="ZL207" s="163"/>
      <c r="ZM207" s="163"/>
      <c r="ZN207" s="163"/>
      <c r="ZO207" s="163"/>
      <c r="ZP207" s="163"/>
      <c r="ZQ207" s="163"/>
      <c r="ZR207" s="163"/>
      <c r="ZS207" s="163"/>
      <c r="ZT207" s="163"/>
      <c r="ZU207" s="163"/>
      <c r="ZV207" s="163"/>
      <c r="ZW207" s="163"/>
      <c r="ZX207" s="163"/>
      <c r="ZY207" s="163"/>
      <c r="ZZ207" s="163"/>
      <c r="AAA207" s="163"/>
      <c r="AAB207" s="163"/>
      <c r="AAC207" s="163"/>
      <c r="AAD207" s="163"/>
      <c r="AAE207" s="163"/>
      <c r="AAF207" s="163"/>
      <c r="AAG207" s="163"/>
      <c r="AAH207" s="163"/>
      <c r="AAI207" s="163"/>
      <c r="AAJ207" s="163"/>
      <c r="AAK207" s="163"/>
      <c r="AAL207" s="163"/>
      <c r="AAM207" s="163"/>
      <c r="AAN207" s="163"/>
      <c r="AAO207" s="163"/>
      <c r="AAP207" s="163"/>
      <c r="AAQ207" s="163"/>
      <c r="AAR207" s="163"/>
      <c r="AAS207" s="163"/>
      <c r="AAT207" s="163"/>
      <c r="AAU207" s="163"/>
      <c r="AAV207" s="163"/>
      <c r="AAW207" s="163"/>
      <c r="AAX207" s="163"/>
      <c r="AAY207" s="163"/>
      <c r="AAZ207" s="163"/>
      <c r="ABA207" s="163"/>
      <c r="ABB207" s="163"/>
      <c r="ABC207" s="163"/>
      <c r="ABD207" s="163"/>
      <c r="ABE207" s="163"/>
      <c r="ABF207" s="163"/>
      <c r="ABG207" s="163"/>
      <c r="ABH207" s="163"/>
      <c r="ABI207" s="163"/>
      <c r="ABJ207" s="163"/>
      <c r="ABK207" s="163"/>
      <c r="ABL207" s="163"/>
      <c r="ABM207" s="163"/>
      <c r="ABN207" s="163"/>
      <c r="ABO207" s="163"/>
      <c r="ABP207" s="163"/>
      <c r="ABQ207" s="163"/>
      <c r="ABR207" s="163"/>
      <c r="ABS207" s="163"/>
      <c r="ABT207" s="163"/>
      <c r="ABU207" s="163"/>
      <c r="ABV207" s="163"/>
      <c r="ABW207" s="163"/>
      <c r="ABX207" s="163"/>
      <c r="ABY207" s="163"/>
      <c r="ABZ207" s="163"/>
      <c r="ACA207" s="163"/>
      <c r="ACB207" s="163"/>
      <c r="ACC207" s="163"/>
      <c r="ACD207" s="163"/>
      <c r="ACE207" s="163"/>
      <c r="ACF207" s="163"/>
      <c r="ACG207" s="163"/>
      <c r="ACH207" s="163"/>
      <c r="ACI207" s="163"/>
      <c r="ACJ207" s="163"/>
      <c r="ACK207" s="163"/>
      <c r="ACL207" s="163"/>
      <c r="ACM207" s="163"/>
      <c r="ACN207" s="163"/>
      <c r="ACO207" s="163"/>
      <c r="ACP207" s="163"/>
      <c r="ACQ207" s="163"/>
      <c r="ACR207" s="163"/>
      <c r="ACS207" s="163"/>
      <c r="ACT207" s="163"/>
      <c r="ACU207" s="163"/>
      <c r="ACV207" s="163"/>
      <c r="ACW207" s="163"/>
      <c r="ACX207" s="163"/>
      <c r="ACY207" s="163"/>
      <c r="ACZ207" s="163"/>
      <c r="ADA207" s="163"/>
      <c r="ADB207" s="163"/>
      <c r="ADC207" s="163"/>
      <c r="ADD207" s="163"/>
      <c r="ADE207" s="163"/>
      <c r="ADF207" s="163"/>
      <c r="ADG207" s="163"/>
      <c r="ADH207" s="163"/>
      <c r="ADI207" s="163"/>
      <c r="ADJ207" s="163"/>
      <c r="ADK207" s="163"/>
      <c r="ADL207" s="163"/>
      <c r="ADM207" s="163"/>
      <c r="ADN207" s="163"/>
      <c r="ADO207" s="163"/>
      <c r="ADP207" s="163"/>
      <c r="ADQ207" s="163"/>
      <c r="ADR207" s="163"/>
      <c r="ADS207" s="163"/>
      <c r="ADT207" s="163"/>
      <c r="ADU207" s="163"/>
      <c r="ADV207" s="163"/>
      <c r="ADW207" s="163"/>
      <c r="ADX207" s="163"/>
      <c r="ADY207" s="163"/>
      <c r="ADZ207" s="163"/>
      <c r="AEA207" s="163"/>
      <c r="AEB207" s="163"/>
      <c r="AEC207" s="163"/>
      <c r="AED207" s="163"/>
      <c r="AEE207" s="163"/>
      <c r="AEF207" s="163"/>
      <c r="AEG207" s="163"/>
      <c r="AEH207" s="163"/>
      <c r="AEI207" s="163"/>
      <c r="AEJ207" s="163"/>
      <c r="AEK207" s="163"/>
      <c r="AEL207" s="163"/>
      <c r="AEM207" s="163"/>
      <c r="AEN207" s="163"/>
      <c r="AEO207" s="163"/>
      <c r="AEP207" s="163"/>
      <c r="AEQ207" s="163"/>
      <c r="AER207" s="163"/>
      <c r="AES207" s="163"/>
      <c r="AET207" s="163"/>
      <c r="AEU207" s="163"/>
      <c r="AEV207" s="163"/>
      <c r="AEW207" s="163"/>
      <c r="AEX207" s="163"/>
      <c r="AEY207" s="163"/>
      <c r="AEZ207" s="163"/>
      <c r="AFA207" s="163"/>
      <c r="AFB207" s="163"/>
      <c r="AFC207" s="163"/>
      <c r="AFD207" s="163"/>
      <c r="AFE207" s="163"/>
      <c r="AFF207" s="163"/>
      <c r="AFG207" s="163"/>
      <c r="AFH207" s="163"/>
      <c r="AFI207" s="163"/>
      <c r="AFJ207" s="163"/>
      <c r="AFK207" s="163"/>
      <c r="AFL207" s="163"/>
      <c r="AFM207" s="163"/>
      <c r="AFN207" s="163"/>
      <c r="AFO207" s="163"/>
      <c r="AFP207" s="163"/>
      <c r="AFQ207" s="163"/>
      <c r="AFR207" s="163"/>
      <c r="AFS207" s="163"/>
      <c r="AFT207" s="163"/>
      <c r="AFU207" s="163"/>
      <c r="AFV207" s="163"/>
      <c r="AFW207" s="163"/>
      <c r="AFX207" s="163"/>
      <c r="AFY207" s="163"/>
      <c r="AFZ207" s="163"/>
      <c r="AGA207" s="163"/>
      <c r="AGB207" s="163"/>
      <c r="AGC207" s="163"/>
      <c r="AGD207" s="163"/>
      <c r="AGE207" s="163"/>
      <c r="AGF207" s="163"/>
      <c r="AGG207" s="163"/>
      <c r="AGH207" s="163"/>
      <c r="AGI207" s="163"/>
      <c r="AGJ207" s="163"/>
      <c r="AGK207" s="163"/>
      <c r="AGL207" s="163"/>
      <c r="AGM207" s="163"/>
      <c r="AGN207" s="163"/>
      <c r="AGO207" s="163"/>
      <c r="AGP207" s="163"/>
      <c r="AGQ207" s="163"/>
      <c r="AGR207" s="163"/>
      <c r="AGS207" s="163"/>
      <c r="AGT207" s="163"/>
      <c r="AGU207" s="163"/>
      <c r="AGV207" s="163"/>
      <c r="AGW207" s="163"/>
      <c r="AGX207" s="163"/>
      <c r="AGY207" s="163"/>
      <c r="AGZ207" s="163"/>
      <c r="AHA207" s="163"/>
      <c r="AHB207" s="163"/>
      <c r="AHC207" s="163"/>
      <c r="AHD207" s="163"/>
      <c r="AHE207" s="163"/>
      <c r="AHF207" s="163"/>
      <c r="AHG207" s="163"/>
      <c r="AHH207" s="163"/>
      <c r="AHI207" s="163"/>
      <c r="AHJ207" s="163"/>
      <c r="AHK207" s="163"/>
      <c r="AHL207" s="163"/>
      <c r="AHM207" s="163"/>
      <c r="AHN207" s="163"/>
      <c r="AHO207" s="163"/>
      <c r="AHP207" s="163"/>
      <c r="AHQ207" s="163"/>
      <c r="AHR207" s="163"/>
      <c r="AHS207" s="163"/>
      <c r="AHT207" s="163"/>
      <c r="AHU207" s="163"/>
      <c r="AHV207" s="163"/>
      <c r="AHW207" s="163"/>
      <c r="AHX207" s="163"/>
      <c r="AHY207" s="163"/>
      <c r="AHZ207" s="163"/>
      <c r="AIA207" s="163"/>
      <c r="AIB207" s="163"/>
      <c r="AIC207" s="163"/>
      <c r="AID207" s="163"/>
      <c r="AIE207" s="163"/>
      <c r="AIF207" s="163"/>
      <c r="AIG207" s="163"/>
      <c r="AIH207" s="163"/>
      <c r="AII207" s="163"/>
      <c r="AIJ207" s="163"/>
      <c r="AIK207" s="163"/>
      <c r="AIL207" s="163"/>
      <c r="AIM207" s="163"/>
      <c r="AIN207" s="163"/>
      <c r="AIO207" s="163"/>
      <c r="AIP207" s="163"/>
      <c r="AIQ207" s="163"/>
      <c r="AIR207" s="163"/>
      <c r="AIS207" s="163"/>
      <c r="AIT207" s="163"/>
      <c r="AIU207" s="163"/>
      <c r="AIV207" s="163"/>
      <c r="AIW207" s="163"/>
      <c r="AIX207" s="163"/>
      <c r="AIY207" s="163"/>
      <c r="AIZ207" s="163"/>
      <c r="AJA207" s="163"/>
      <c r="AJB207" s="163"/>
      <c r="AJC207" s="163"/>
      <c r="AJD207" s="163"/>
      <c r="AJE207" s="163"/>
      <c r="AJF207" s="163"/>
      <c r="AJG207" s="163"/>
      <c r="AJH207" s="163"/>
      <c r="AJI207" s="163"/>
      <c r="AJJ207" s="163"/>
      <c r="AJK207" s="163"/>
      <c r="AJL207" s="163"/>
      <c r="AJM207" s="163"/>
      <c r="AJN207" s="163"/>
      <c r="AJO207" s="163"/>
      <c r="AJP207" s="163"/>
      <c r="AJQ207" s="163"/>
      <c r="AJR207" s="163"/>
      <c r="AJS207" s="163"/>
      <c r="AJT207" s="163"/>
      <c r="AJU207" s="163"/>
      <c r="AJV207" s="163"/>
      <c r="AJW207" s="163"/>
      <c r="AJX207" s="163"/>
      <c r="AJY207" s="163"/>
      <c r="AJZ207" s="163"/>
      <c r="AKA207" s="163"/>
      <c r="AKB207" s="163"/>
      <c r="AKC207" s="163"/>
      <c r="AKD207" s="163"/>
      <c r="AKE207" s="163"/>
      <c r="AKF207" s="163"/>
      <c r="AKG207" s="163"/>
      <c r="AKH207" s="163"/>
      <c r="AKI207" s="163"/>
      <c r="AKJ207" s="163"/>
      <c r="AKK207" s="163"/>
      <c r="AKL207" s="163"/>
      <c r="AKM207" s="163"/>
      <c r="AKN207" s="163"/>
      <c r="AKO207" s="163"/>
      <c r="AKP207" s="163"/>
      <c r="AKQ207" s="163"/>
      <c r="AKR207" s="163"/>
      <c r="AKS207" s="163"/>
      <c r="AKT207" s="163"/>
      <c r="AKU207" s="163"/>
      <c r="AKV207" s="163"/>
      <c r="AKW207" s="163"/>
      <c r="AKX207" s="163"/>
      <c r="AKY207" s="163"/>
      <c r="AKZ207" s="163"/>
      <c r="ALA207" s="163"/>
      <c r="ALB207" s="163"/>
      <c r="ALC207" s="163"/>
      <c r="ALD207" s="163"/>
      <c r="ALE207" s="163"/>
      <c r="ALF207" s="163"/>
      <c r="ALG207" s="163"/>
      <c r="ALH207" s="163"/>
      <c r="ALI207" s="163"/>
      <c r="ALJ207" s="163"/>
      <c r="ALK207" s="163"/>
      <c r="ALL207" s="163"/>
      <c r="ALM207" s="163"/>
      <c r="ALN207" s="163"/>
      <c r="ALO207" s="163"/>
      <c r="ALP207" s="163"/>
      <c r="ALQ207" s="163"/>
      <c r="ALR207" s="163"/>
      <c r="ALS207" s="163"/>
      <c r="ALT207" s="163"/>
      <c r="ALU207" s="163"/>
      <c r="ALV207" s="163"/>
      <c r="ALW207" s="163"/>
      <c r="ALX207" s="163"/>
      <c r="ALY207" s="163"/>
      <c r="ALZ207" s="163"/>
      <c r="AMA207" s="163"/>
      <c r="AMB207" s="163"/>
      <c r="AMC207" s="163"/>
      <c r="AMD207" s="163"/>
      <c r="AME207" s="163"/>
      <c r="AMF207" s="163"/>
      <c r="AMG207" s="163"/>
      <c r="AMH207" s="163"/>
      <c r="AMI207" s="163"/>
      <c r="AMJ207" s="163"/>
      <c r="AMK207" s="163"/>
      <c r="AML207" s="163"/>
      <c r="AMM207" s="163"/>
      <c r="AMN207" s="163"/>
      <c r="AMO207" s="163"/>
      <c r="AMP207" s="163"/>
      <c r="AMQ207" s="163"/>
      <c r="AMR207" s="163"/>
      <c r="AMS207" s="163"/>
      <c r="AMT207" s="163"/>
      <c r="AMU207" s="163"/>
      <c r="AMV207" s="163"/>
      <c r="AMW207" s="163"/>
      <c r="AMX207" s="163"/>
      <c r="AMY207" s="163"/>
      <c r="AMZ207" s="163"/>
      <c r="ANA207" s="163"/>
      <c r="ANB207" s="163"/>
      <c r="ANC207" s="163"/>
      <c r="AND207" s="163"/>
      <c r="ANE207" s="163"/>
      <c r="ANF207" s="163"/>
      <c r="ANG207" s="163"/>
      <c r="ANH207" s="163"/>
      <c r="ANI207" s="163"/>
      <c r="ANJ207" s="163"/>
      <c r="ANK207" s="163"/>
      <c r="ANL207" s="163"/>
      <c r="ANM207" s="163"/>
      <c r="ANN207" s="163"/>
      <c r="ANO207" s="163"/>
      <c r="ANP207" s="163"/>
      <c r="ANQ207" s="163"/>
      <c r="ANR207" s="163"/>
      <c r="ANS207" s="163"/>
      <c r="ANT207" s="163"/>
      <c r="ANU207" s="163"/>
      <c r="ANV207" s="163"/>
      <c r="ANW207" s="163"/>
      <c r="ANX207" s="163"/>
      <c r="ANY207" s="163"/>
      <c r="ANZ207" s="163"/>
      <c r="AOA207" s="163"/>
      <c r="AOB207" s="163"/>
      <c r="AOC207" s="163"/>
      <c r="AOD207" s="163"/>
      <c r="AOE207" s="163"/>
      <c r="AOF207" s="163"/>
      <c r="AOG207" s="163"/>
      <c r="AOH207" s="163"/>
      <c r="AOI207" s="163"/>
      <c r="AOJ207" s="163"/>
      <c r="AOK207" s="163"/>
      <c r="AOL207" s="163"/>
      <c r="AOM207" s="163"/>
      <c r="AON207" s="163"/>
      <c r="AOO207" s="163"/>
      <c r="AOP207" s="163"/>
      <c r="AOQ207" s="163"/>
      <c r="AOR207" s="163"/>
      <c r="AOS207" s="163"/>
      <c r="AOT207" s="163"/>
      <c r="AOU207" s="163"/>
      <c r="AOV207" s="163"/>
      <c r="AOW207" s="163"/>
      <c r="AOX207" s="163"/>
      <c r="AOY207" s="163"/>
      <c r="AOZ207" s="163"/>
      <c r="APA207" s="163"/>
      <c r="APB207" s="163"/>
      <c r="APC207" s="163"/>
      <c r="APD207" s="163"/>
      <c r="APE207" s="163"/>
      <c r="APF207" s="163"/>
      <c r="APG207" s="163"/>
      <c r="APH207" s="163"/>
      <c r="API207" s="163"/>
      <c r="APJ207" s="163"/>
      <c r="APK207" s="163"/>
      <c r="APL207" s="163"/>
      <c r="APM207" s="163"/>
      <c r="APN207" s="163"/>
      <c r="APO207" s="163"/>
      <c r="APP207" s="163"/>
      <c r="APQ207" s="163"/>
      <c r="APR207" s="163"/>
      <c r="APS207" s="163"/>
      <c r="APT207" s="163"/>
      <c r="APU207" s="163"/>
      <c r="APV207" s="163"/>
      <c r="APW207" s="163"/>
      <c r="APX207" s="163"/>
      <c r="APY207" s="163"/>
      <c r="APZ207" s="163"/>
      <c r="AQA207" s="163"/>
      <c r="AQB207" s="163"/>
      <c r="AQC207" s="163"/>
      <c r="AQD207" s="163"/>
      <c r="AQE207" s="163"/>
      <c r="AQF207" s="163"/>
      <c r="AQG207" s="163"/>
      <c r="AQH207" s="163"/>
      <c r="AQI207" s="163"/>
      <c r="AQJ207" s="163"/>
      <c r="AQK207" s="163"/>
      <c r="AQL207" s="163"/>
      <c r="AQM207" s="163"/>
      <c r="AQN207" s="163"/>
      <c r="AQO207" s="163"/>
      <c r="AQP207" s="163"/>
      <c r="AQQ207" s="163"/>
      <c r="AQR207" s="163"/>
      <c r="AQS207" s="163"/>
      <c r="AQT207" s="163"/>
      <c r="AQU207" s="163"/>
      <c r="AQV207" s="163"/>
      <c r="AQW207" s="163"/>
      <c r="AQX207" s="163"/>
      <c r="AQY207" s="163"/>
      <c r="AQZ207" s="163"/>
      <c r="ARA207" s="163"/>
      <c r="ARB207" s="163"/>
      <c r="ARC207" s="163"/>
      <c r="ARD207" s="163"/>
      <c r="ARE207" s="163"/>
      <c r="ARF207" s="163"/>
      <c r="ARG207" s="163"/>
      <c r="ARH207" s="163"/>
      <c r="ARI207" s="163"/>
      <c r="ARJ207" s="163"/>
      <c r="ARK207" s="163"/>
      <c r="ARL207" s="163"/>
      <c r="ARM207" s="163"/>
      <c r="ARN207" s="163"/>
      <c r="ARO207" s="163"/>
      <c r="ARP207" s="163"/>
      <c r="ARQ207" s="163"/>
      <c r="ARR207" s="163"/>
      <c r="ARS207" s="163"/>
      <c r="ART207" s="163"/>
      <c r="ARU207" s="163"/>
      <c r="ARV207" s="163"/>
      <c r="ARW207" s="163"/>
      <c r="ARX207" s="163"/>
      <c r="ARY207" s="163"/>
      <c r="ARZ207" s="163"/>
      <c r="ASA207" s="163"/>
      <c r="ASB207" s="163"/>
      <c r="ASC207" s="163"/>
      <c r="ASD207" s="163"/>
      <c r="ASE207" s="163"/>
      <c r="ASF207" s="163"/>
      <c r="ASG207" s="163"/>
      <c r="ASH207" s="163"/>
      <c r="ASI207" s="163"/>
      <c r="ASJ207" s="163"/>
      <c r="ASK207" s="163"/>
      <c r="ASL207" s="163"/>
      <c r="ASM207" s="163"/>
      <c r="ASN207" s="163"/>
      <c r="ASO207" s="163"/>
      <c r="ASP207" s="163"/>
      <c r="ASQ207" s="163"/>
      <c r="ASR207" s="163"/>
      <c r="ASS207" s="163"/>
      <c r="AST207" s="163"/>
      <c r="ASU207" s="163"/>
      <c r="ASV207" s="163"/>
      <c r="ASW207" s="163"/>
      <c r="ASX207" s="163"/>
      <c r="ASY207" s="163"/>
      <c r="ASZ207" s="163"/>
      <c r="ATA207" s="163"/>
      <c r="ATB207" s="163"/>
      <c r="ATC207" s="163"/>
      <c r="ATD207" s="163"/>
      <c r="ATE207" s="163"/>
      <c r="ATF207" s="163"/>
      <c r="ATG207" s="163"/>
      <c r="ATH207" s="163"/>
      <c r="ATI207" s="163"/>
      <c r="ATJ207" s="163"/>
      <c r="ATK207" s="163"/>
      <c r="ATL207" s="163"/>
      <c r="ATM207" s="163"/>
      <c r="ATN207" s="163"/>
      <c r="ATO207" s="163"/>
      <c r="ATP207" s="163"/>
      <c r="ATQ207" s="163"/>
      <c r="ATR207" s="163"/>
      <c r="ATS207" s="163"/>
      <c r="ATT207" s="163"/>
      <c r="ATU207" s="163"/>
      <c r="ATV207" s="163"/>
      <c r="ATW207" s="163"/>
      <c r="ATX207" s="163"/>
      <c r="ATY207" s="163"/>
      <c r="ATZ207" s="163"/>
      <c r="AUA207" s="163"/>
      <c r="AUB207" s="163"/>
      <c r="AUC207" s="163"/>
      <c r="AUD207" s="163"/>
      <c r="AUE207" s="163"/>
      <c r="AUF207" s="163"/>
      <c r="AUG207" s="163"/>
      <c r="AUH207" s="163"/>
      <c r="AUI207" s="163"/>
      <c r="AUJ207" s="163"/>
      <c r="AUK207" s="163"/>
      <c r="AUL207" s="163"/>
      <c r="AUM207" s="163"/>
      <c r="AUN207" s="163"/>
      <c r="AUO207" s="163"/>
      <c r="AUP207" s="163"/>
      <c r="AUQ207" s="163"/>
      <c r="AUR207" s="163"/>
      <c r="AUS207" s="163"/>
      <c r="AUT207" s="163"/>
      <c r="AUU207" s="163"/>
      <c r="AUV207" s="163"/>
      <c r="AUW207" s="163"/>
      <c r="AUX207" s="163"/>
      <c r="AUY207" s="163"/>
      <c r="AUZ207" s="163"/>
      <c r="AVA207" s="163"/>
      <c r="AVB207" s="163"/>
      <c r="AVC207" s="163"/>
      <c r="AVD207" s="163"/>
      <c r="AVE207" s="163"/>
      <c r="AVF207" s="163"/>
      <c r="AVG207" s="163"/>
      <c r="AVH207" s="163"/>
      <c r="AVI207" s="163"/>
      <c r="AVJ207" s="163"/>
      <c r="AVK207" s="163"/>
      <c r="AVL207" s="163"/>
      <c r="AVM207" s="163"/>
      <c r="AVN207" s="163"/>
      <c r="AVO207" s="163"/>
      <c r="AVP207" s="163"/>
      <c r="AVQ207" s="163"/>
      <c r="AVR207" s="163"/>
      <c r="AVS207" s="163"/>
      <c r="AVT207" s="163"/>
      <c r="AVU207" s="163"/>
      <c r="AVV207" s="163"/>
      <c r="AVW207" s="163"/>
      <c r="AVX207" s="163"/>
      <c r="AVY207" s="163"/>
      <c r="AVZ207" s="163"/>
      <c r="AWA207" s="163"/>
      <c r="AWB207" s="163"/>
      <c r="AWC207" s="163"/>
      <c r="AWD207" s="163"/>
      <c r="AWE207" s="163"/>
      <c r="AWF207" s="163"/>
      <c r="AWG207" s="163"/>
      <c r="AWH207" s="163"/>
      <c r="AWI207" s="163"/>
      <c r="AWJ207" s="163"/>
      <c r="AWK207" s="163"/>
      <c r="AWL207" s="163"/>
      <c r="AWM207" s="163"/>
      <c r="AWN207" s="163"/>
      <c r="AWO207" s="163"/>
      <c r="AWP207" s="163"/>
      <c r="AWQ207" s="163"/>
      <c r="AWR207" s="163"/>
      <c r="AWS207" s="163"/>
      <c r="AWT207" s="163"/>
      <c r="AWU207" s="163"/>
      <c r="AWV207" s="163"/>
      <c r="AWW207" s="163"/>
      <c r="AWX207" s="163"/>
      <c r="AWY207" s="163"/>
      <c r="AWZ207" s="163"/>
      <c r="AXA207" s="163"/>
      <c r="AXB207" s="163"/>
      <c r="AXC207" s="163"/>
      <c r="AXD207" s="163"/>
      <c r="AXE207" s="163"/>
      <c r="AXF207" s="163"/>
      <c r="AXG207" s="163"/>
      <c r="AXH207" s="163"/>
      <c r="AXI207" s="163"/>
      <c r="AXJ207" s="163"/>
      <c r="AXK207" s="163"/>
      <c r="AXL207" s="163"/>
      <c r="AXM207" s="163"/>
      <c r="AXN207" s="163"/>
      <c r="AXO207" s="163"/>
      <c r="AXP207" s="163"/>
      <c r="AXQ207" s="163"/>
      <c r="AXR207" s="163"/>
      <c r="AXS207" s="163"/>
      <c r="AXT207" s="163"/>
      <c r="AXU207" s="163"/>
      <c r="AXV207" s="163"/>
      <c r="AXW207" s="163"/>
      <c r="AXX207" s="163"/>
      <c r="AXY207" s="163"/>
      <c r="AXZ207" s="163"/>
      <c r="AYA207" s="163"/>
      <c r="AYB207" s="163"/>
      <c r="AYC207" s="163"/>
      <c r="AYD207" s="163"/>
      <c r="AYE207" s="163"/>
      <c r="AYF207" s="163"/>
      <c r="AYG207" s="163"/>
      <c r="AYH207" s="163"/>
      <c r="AYI207" s="163"/>
      <c r="AYJ207" s="163"/>
      <c r="AYK207" s="163"/>
      <c r="AYL207" s="163"/>
      <c r="AYM207" s="163"/>
      <c r="AYN207" s="163"/>
      <c r="AYO207" s="163"/>
      <c r="AYP207" s="163"/>
      <c r="AYQ207" s="163"/>
      <c r="AYR207" s="163"/>
      <c r="AYS207" s="163"/>
      <c r="AYT207" s="163"/>
      <c r="AYU207" s="163"/>
      <c r="AYV207" s="163"/>
      <c r="AYW207" s="163"/>
      <c r="AYX207" s="163"/>
      <c r="AYY207" s="163"/>
      <c r="AYZ207" s="163"/>
      <c r="AZA207" s="163"/>
      <c r="AZB207" s="163"/>
      <c r="AZC207" s="163"/>
      <c r="AZD207" s="163"/>
      <c r="AZE207" s="163"/>
      <c r="AZF207" s="163"/>
      <c r="AZG207" s="163"/>
      <c r="AZH207" s="163"/>
      <c r="AZI207" s="163"/>
      <c r="AZJ207" s="163"/>
      <c r="AZK207" s="163"/>
      <c r="AZL207" s="163"/>
      <c r="AZM207" s="163"/>
      <c r="AZN207" s="163"/>
      <c r="AZO207" s="163"/>
      <c r="AZP207" s="163"/>
      <c r="AZQ207" s="163"/>
      <c r="AZR207" s="163"/>
      <c r="AZS207" s="163"/>
      <c r="AZT207" s="163"/>
      <c r="AZU207" s="163"/>
      <c r="AZV207" s="163"/>
      <c r="AZW207" s="163"/>
      <c r="AZX207" s="163"/>
      <c r="AZY207" s="163"/>
      <c r="AZZ207" s="163"/>
      <c r="BAA207" s="163"/>
      <c r="BAB207" s="163"/>
      <c r="BAC207" s="163"/>
      <c r="BAD207" s="163"/>
      <c r="BAE207" s="163"/>
      <c r="BAF207" s="163"/>
      <c r="BAG207" s="163"/>
      <c r="BAH207" s="163"/>
      <c r="BAI207" s="163"/>
      <c r="BAJ207" s="163"/>
      <c r="BAK207" s="163"/>
      <c r="BAL207" s="163"/>
      <c r="BAM207" s="163"/>
      <c r="BAN207" s="163"/>
      <c r="BAO207" s="163"/>
      <c r="BAP207" s="163"/>
      <c r="BAQ207" s="163"/>
      <c r="BAR207" s="163"/>
      <c r="BAS207" s="163"/>
      <c r="BAT207" s="163"/>
      <c r="BAU207" s="163"/>
      <c r="BAV207" s="163"/>
      <c r="BAW207" s="163"/>
      <c r="BAX207" s="163"/>
      <c r="BAY207" s="163"/>
      <c r="BAZ207" s="163"/>
      <c r="BBA207" s="163"/>
      <c r="BBB207" s="163"/>
      <c r="BBC207" s="163"/>
      <c r="BBD207" s="163"/>
      <c r="BBE207" s="163"/>
      <c r="BBF207" s="163"/>
      <c r="BBG207" s="163"/>
      <c r="BBH207" s="163"/>
      <c r="BBI207" s="163"/>
      <c r="BBJ207" s="163"/>
      <c r="BBK207" s="163"/>
      <c r="BBL207" s="163"/>
      <c r="BBM207" s="163"/>
      <c r="BBN207" s="163"/>
      <c r="BBO207" s="163"/>
      <c r="BBP207" s="163"/>
      <c r="BBQ207" s="163"/>
      <c r="BBR207" s="163"/>
      <c r="BBS207" s="163"/>
      <c r="BBT207" s="163"/>
      <c r="BBU207" s="163"/>
      <c r="BBV207" s="163"/>
      <c r="BBW207" s="163"/>
      <c r="BBX207" s="163"/>
      <c r="BBY207" s="163"/>
      <c r="BBZ207" s="163"/>
      <c r="BCA207" s="163"/>
      <c r="BCB207" s="163"/>
      <c r="BCC207" s="163"/>
      <c r="BCD207" s="163"/>
      <c r="BCE207" s="163"/>
      <c r="BCF207" s="163"/>
      <c r="BCG207" s="163"/>
      <c r="BCH207" s="163"/>
      <c r="BCI207" s="163"/>
      <c r="BCJ207" s="163"/>
      <c r="BCK207" s="163"/>
      <c r="BCL207" s="163"/>
      <c r="BCM207" s="163"/>
      <c r="BCN207" s="163"/>
      <c r="BCO207" s="163"/>
      <c r="BCP207" s="163"/>
      <c r="BCQ207" s="163"/>
      <c r="BCR207" s="163"/>
      <c r="BCS207" s="163"/>
      <c r="BCT207" s="163"/>
      <c r="BCU207" s="163"/>
      <c r="BCV207" s="163"/>
      <c r="BCW207" s="163"/>
      <c r="BCX207" s="163"/>
      <c r="BCY207" s="163"/>
      <c r="BCZ207" s="163"/>
      <c r="BDA207" s="163"/>
      <c r="BDB207" s="163"/>
      <c r="BDC207" s="163"/>
      <c r="BDD207" s="163"/>
      <c r="BDE207" s="163"/>
      <c r="BDF207" s="163"/>
      <c r="BDG207" s="163"/>
      <c r="BDH207" s="163"/>
      <c r="BDI207" s="163"/>
      <c r="BDJ207" s="163"/>
      <c r="BDK207" s="163"/>
      <c r="BDL207" s="163"/>
      <c r="BDM207" s="163"/>
      <c r="BDN207" s="163"/>
      <c r="BDO207" s="163"/>
      <c r="BDP207" s="163"/>
      <c r="BDQ207" s="163"/>
      <c r="BDR207" s="163"/>
      <c r="BDS207" s="163"/>
      <c r="BDT207" s="163"/>
      <c r="BDU207" s="163"/>
      <c r="BDV207" s="163"/>
      <c r="BDW207" s="163"/>
      <c r="BDX207" s="163"/>
      <c r="BDY207" s="163"/>
      <c r="BDZ207" s="163"/>
      <c r="BEA207" s="163"/>
      <c r="BEB207" s="163"/>
      <c r="BEC207" s="163"/>
      <c r="BED207" s="163"/>
      <c r="BEE207" s="163"/>
      <c r="BEF207" s="163"/>
      <c r="BEG207" s="163"/>
      <c r="BEH207" s="163"/>
      <c r="BEI207" s="163"/>
      <c r="BEJ207" s="163"/>
      <c r="BEK207" s="163"/>
      <c r="BEL207" s="163"/>
      <c r="BEM207" s="163"/>
      <c r="BEN207" s="163"/>
      <c r="BEO207" s="163"/>
      <c r="BEP207" s="163"/>
      <c r="BEQ207" s="163"/>
      <c r="BER207" s="163"/>
      <c r="BES207" s="163"/>
      <c r="BET207" s="163"/>
      <c r="BEU207" s="163"/>
      <c r="BEV207" s="163"/>
      <c r="BEW207" s="163"/>
      <c r="BEX207" s="163"/>
      <c r="BEY207" s="163"/>
      <c r="BEZ207" s="163"/>
      <c r="BFA207" s="163"/>
      <c r="BFB207" s="163"/>
      <c r="BFC207" s="163"/>
      <c r="BFD207" s="163"/>
      <c r="BFE207" s="163"/>
      <c r="BFF207" s="163"/>
      <c r="BFG207" s="163"/>
      <c r="BFH207" s="163"/>
      <c r="BFI207" s="163"/>
      <c r="BFJ207" s="163"/>
      <c r="BFK207" s="163"/>
      <c r="BFL207" s="163"/>
      <c r="BFM207" s="163"/>
      <c r="BFN207" s="163"/>
      <c r="BFO207" s="163"/>
      <c r="BFP207" s="163"/>
      <c r="BFQ207" s="163"/>
      <c r="BFR207" s="163"/>
      <c r="BFS207" s="163"/>
      <c r="BFT207" s="163"/>
      <c r="BFU207" s="163"/>
      <c r="BFV207" s="163"/>
      <c r="BFW207" s="163"/>
      <c r="BFX207" s="163"/>
      <c r="BFY207" s="163"/>
      <c r="BFZ207" s="163"/>
      <c r="BGA207" s="163"/>
      <c r="BGB207" s="163"/>
      <c r="BGC207" s="163"/>
      <c r="BGD207" s="163"/>
      <c r="BGE207" s="163"/>
      <c r="BGF207" s="163"/>
      <c r="BGG207" s="163"/>
      <c r="BGH207" s="163"/>
      <c r="BGI207" s="163"/>
      <c r="BGJ207" s="163"/>
      <c r="BGK207" s="163"/>
      <c r="BGL207" s="163"/>
      <c r="BGM207" s="163"/>
      <c r="BGN207" s="163"/>
      <c r="BGO207" s="163"/>
      <c r="BGP207" s="163"/>
      <c r="BGQ207" s="163"/>
      <c r="BGR207" s="163"/>
      <c r="BGS207" s="163"/>
      <c r="BGT207" s="163"/>
      <c r="BGU207" s="163"/>
      <c r="BGV207" s="163"/>
      <c r="BGW207" s="163"/>
      <c r="BGX207" s="163"/>
      <c r="BGY207" s="163"/>
      <c r="BGZ207" s="163"/>
      <c r="BHA207" s="163"/>
      <c r="BHB207" s="163"/>
      <c r="BHC207" s="163"/>
      <c r="BHD207" s="163"/>
      <c r="BHE207" s="163"/>
      <c r="BHF207" s="163"/>
      <c r="BHG207" s="163"/>
      <c r="BHH207" s="163"/>
      <c r="BHI207" s="163"/>
      <c r="BHJ207" s="163"/>
      <c r="BHK207" s="163"/>
      <c r="BHL207" s="163"/>
      <c r="BHM207" s="163"/>
      <c r="BHN207" s="163"/>
      <c r="BHO207" s="163"/>
      <c r="BHP207" s="163"/>
      <c r="BHQ207" s="163"/>
      <c r="BHR207" s="163"/>
      <c r="BHS207" s="163"/>
      <c r="BHT207" s="163"/>
      <c r="BHU207" s="163"/>
      <c r="BHV207" s="163"/>
      <c r="BHW207" s="163"/>
      <c r="BHX207" s="163"/>
      <c r="BHY207" s="163"/>
      <c r="BHZ207" s="163"/>
      <c r="BIA207" s="163"/>
      <c r="BIB207" s="163"/>
      <c r="BIC207" s="163"/>
      <c r="BID207" s="163"/>
      <c r="BIE207" s="163"/>
      <c r="BIF207" s="163"/>
      <c r="BIG207" s="163"/>
      <c r="BIH207" s="163"/>
      <c r="BII207" s="163"/>
      <c r="BIJ207" s="163"/>
      <c r="BIK207" s="163"/>
      <c r="BIL207" s="163"/>
      <c r="BIM207" s="163"/>
      <c r="BIN207" s="163"/>
      <c r="BIO207" s="163"/>
      <c r="BIP207" s="163"/>
      <c r="BIQ207" s="163"/>
      <c r="BIR207" s="163"/>
      <c r="BIS207" s="163"/>
      <c r="BIT207" s="163"/>
      <c r="BIU207" s="163"/>
      <c r="BIV207" s="163"/>
      <c r="BIW207" s="163"/>
      <c r="BIX207" s="163"/>
      <c r="BIY207" s="163"/>
      <c r="BIZ207" s="163"/>
      <c r="BJA207" s="163"/>
      <c r="BJB207" s="163"/>
      <c r="BJC207" s="163"/>
      <c r="BJD207" s="163"/>
      <c r="BJE207" s="163"/>
      <c r="BJF207" s="163"/>
      <c r="BJG207" s="163"/>
      <c r="BJH207" s="163"/>
      <c r="BJI207" s="163"/>
      <c r="BJJ207" s="163"/>
      <c r="BJK207" s="163"/>
      <c r="BJL207" s="163"/>
      <c r="BJM207" s="163"/>
      <c r="BJN207" s="163"/>
      <c r="BJO207" s="163"/>
      <c r="BJP207" s="163"/>
      <c r="BJQ207" s="163"/>
      <c r="BJR207" s="163"/>
      <c r="BJS207" s="163"/>
      <c r="BJT207" s="163"/>
      <c r="BJU207" s="163"/>
      <c r="BJV207" s="163"/>
      <c r="BJW207" s="163"/>
      <c r="BJX207" s="163"/>
      <c r="BJY207" s="163"/>
      <c r="BJZ207" s="163"/>
      <c r="BKA207" s="163"/>
      <c r="BKB207" s="163"/>
      <c r="BKC207" s="163"/>
      <c r="BKD207" s="163"/>
      <c r="BKE207" s="163"/>
      <c r="BKF207" s="163"/>
      <c r="BKG207" s="163"/>
      <c r="BKH207" s="163"/>
      <c r="BKI207" s="163"/>
      <c r="BKJ207" s="163"/>
      <c r="BKK207" s="163"/>
      <c r="BKL207" s="163"/>
      <c r="BKM207" s="163"/>
      <c r="BKN207" s="163"/>
      <c r="BKO207" s="163"/>
      <c r="BKP207" s="163"/>
      <c r="BKQ207" s="163"/>
      <c r="BKR207" s="163"/>
      <c r="BKS207" s="163"/>
      <c r="BKT207" s="163"/>
      <c r="BKU207" s="163"/>
      <c r="BKV207" s="163"/>
      <c r="BKW207" s="163"/>
      <c r="BKX207" s="163"/>
      <c r="BKY207" s="163"/>
      <c r="BKZ207" s="163"/>
      <c r="BLA207" s="163"/>
      <c r="BLB207" s="163"/>
      <c r="BLC207" s="163"/>
      <c r="BLD207" s="163"/>
      <c r="BLE207" s="163"/>
      <c r="BLF207" s="163"/>
      <c r="BLG207" s="163"/>
      <c r="BLH207" s="163"/>
      <c r="BLI207" s="163"/>
      <c r="BLJ207" s="163"/>
      <c r="BLK207" s="163"/>
      <c r="BLL207" s="163"/>
      <c r="BLM207" s="163"/>
      <c r="BLN207" s="163"/>
      <c r="BLO207" s="163"/>
      <c r="BLP207" s="163"/>
      <c r="BLQ207" s="163"/>
      <c r="BLR207" s="163"/>
      <c r="BLS207" s="163"/>
      <c r="BLT207" s="163"/>
      <c r="BLU207" s="163"/>
      <c r="BLV207" s="163"/>
      <c r="BLW207" s="163"/>
      <c r="BLX207" s="163"/>
      <c r="BLY207" s="163"/>
      <c r="BLZ207" s="163"/>
      <c r="BMA207" s="163"/>
      <c r="BMB207" s="163"/>
      <c r="BMC207" s="163"/>
      <c r="BMD207" s="163"/>
      <c r="BME207" s="163"/>
      <c r="BMF207" s="163"/>
      <c r="BMG207" s="163"/>
      <c r="BMH207" s="163"/>
      <c r="BMI207" s="163"/>
      <c r="BMJ207" s="163"/>
      <c r="BMK207" s="163"/>
      <c r="BML207" s="163"/>
      <c r="BMM207" s="163"/>
      <c r="BMN207" s="163"/>
      <c r="BMO207" s="163"/>
      <c r="BMP207" s="163"/>
      <c r="BMQ207" s="163"/>
      <c r="BMR207" s="163"/>
      <c r="BMS207" s="163"/>
      <c r="BMT207" s="163"/>
      <c r="BMU207" s="163"/>
      <c r="BMV207" s="163"/>
      <c r="BMW207" s="163"/>
      <c r="BMX207" s="163"/>
      <c r="BMY207" s="163"/>
      <c r="BMZ207" s="163"/>
      <c r="BNA207" s="163"/>
      <c r="BNB207" s="163"/>
      <c r="BNC207" s="163"/>
      <c r="BND207" s="163"/>
      <c r="BNE207" s="163"/>
      <c r="BNF207" s="163"/>
      <c r="BNG207" s="163"/>
      <c r="BNH207" s="163"/>
      <c r="BNI207" s="163"/>
      <c r="BNJ207" s="163"/>
      <c r="BNK207" s="163"/>
      <c r="BNL207" s="163"/>
      <c r="BNM207" s="163"/>
      <c r="BNN207" s="163"/>
      <c r="BNO207" s="163"/>
      <c r="BNP207" s="163"/>
      <c r="BNQ207" s="163"/>
      <c r="BNR207" s="163"/>
      <c r="BNS207" s="163"/>
      <c r="BNT207" s="163"/>
      <c r="BNU207" s="163"/>
      <c r="BNV207" s="163"/>
      <c r="BNW207" s="163"/>
      <c r="BNX207" s="163"/>
      <c r="BNY207" s="163"/>
      <c r="BNZ207" s="163"/>
      <c r="BOA207" s="163"/>
      <c r="BOB207" s="163"/>
      <c r="BOC207" s="163"/>
      <c r="BOD207" s="163"/>
      <c r="BOE207" s="163"/>
      <c r="BOF207" s="163"/>
      <c r="BOG207" s="163"/>
      <c r="BOH207" s="163"/>
      <c r="BOI207" s="163"/>
      <c r="BOJ207" s="163"/>
      <c r="BOK207" s="163"/>
      <c r="BOL207" s="163"/>
      <c r="BOM207" s="163"/>
      <c r="BON207" s="163"/>
      <c r="BOO207" s="163"/>
      <c r="BOP207" s="163"/>
      <c r="BOQ207" s="163"/>
      <c r="BOR207" s="163"/>
      <c r="BOS207" s="163"/>
      <c r="BOT207" s="163"/>
      <c r="BOU207" s="163"/>
      <c r="BOV207" s="163"/>
      <c r="BOW207" s="163"/>
      <c r="BOX207" s="163"/>
      <c r="BOY207" s="163"/>
      <c r="BOZ207" s="163"/>
      <c r="BPA207" s="163"/>
      <c r="BPB207" s="163"/>
      <c r="BPC207" s="163"/>
      <c r="BPD207" s="163"/>
      <c r="BPE207" s="163"/>
      <c r="BPF207" s="163"/>
      <c r="BPG207" s="163"/>
      <c r="BPH207" s="163"/>
      <c r="BPI207" s="163"/>
      <c r="BPJ207" s="163"/>
      <c r="BPK207" s="163"/>
      <c r="BPL207" s="163"/>
      <c r="BPM207" s="163"/>
      <c r="BPN207" s="163"/>
      <c r="BPO207" s="163"/>
      <c r="BPP207" s="163"/>
      <c r="BPQ207" s="163"/>
      <c r="BPR207" s="163"/>
      <c r="BPS207" s="163"/>
      <c r="BPT207" s="163"/>
      <c r="BPU207" s="163"/>
      <c r="BPV207" s="163"/>
      <c r="BPW207" s="163"/>
      <c r="BPX207" s="163"/>
      <c r="BPY207" s="163"/>
      <c r="BPZ207" s="163"/>
      <c r="BQA207" s="163"/>
      <c r="BQB207" s="163"/>
      <c r="BQC207" s="163"/>
      <c r="BQD207" s="163"/>
      <c r="BQE207" s="163"/>
      <c r="BQF207" s="163"/>
      <c r="BQG207" s="163"/>
      <c r="BQH207" s="163"/>
      <c r="BQI207" s="163"/>
      <c r="BQJ207" s="163"/>
      <c r="BQK207" s="163"/>
      <c r="BQL207" s="163"/>
      <c r="BQM207" s="163"/>
      <c r="BQN207" s="163"/>
      <c r="BQO207" s="163"/>
      <c r="BQP207" s="163"/>
      <c r="BQQ207" s="163"/>
      <c r="BQR207" s="163"/>
      <c r="BQS207" s="163"/>
      <c r="BQT207" s="163"/>
      <c r="BQU207" s="163"/>
      <c r="BQV207" s="163"/>
      <c r="BQW207" s="163"/>
      <c r="BQX207" s="163"/>
      <c r="BQY207" s="163"/>
      <c r="BQZ207" s="163"/>
      <c r="BRA207" s="163"/>
      <c r="BRB207" s="163"/>
      <c r="BRC207" s="163"/>
      <c r="BRD207" s="163"/>
      <c r="BRE207" s="163"/>
      <c r="BRF207" s="163"/>
      <c r="BRG207" s="163"/>
      <c r="BRH207" s="163"/>
      <c r="BRI207" s="163"/>
      <c r="BRJ207" s="163"/>
      <c r="BRK207" s="163"/>
      <c r="BRL207" s="163"/>
      <c r="BRM207" s="163"/>
      <c r="BRN207" s="163"/>
      <c r="BRO207" s="163"/>
      <c r="BRP207" s="163"/>
      <c r="BRQ207" s="163"/>
      <c r="BRR207" s="163"/>
      <c r="BRS207" s="163"/>
      <c r="BRT207" s="163"/>
      <c r="BRU207" s="163"/>
      <c r="BRV207" s="163"/>
      <c r="BRW207" s="163"/>
      <c r="BRX207" s="163"/>
      <c r="BRY207" s="163"/>
      <c r="BRZ207" s="163"/>
      <c r="BSA207" s="163"/>
      <c r="BSB207" s="163"/>
      <c r="BSC207" s="163"/>
      <c r="BSD207" s="163"/>
      <c r="BSE207" s="163"/>
      <c r="BSF207" s="163"/>
      <c r="BSG207" s="163"/>
      <c r="BSH207" s="163"/>
      <c r="BSI207" s="163"/>
      <c r="BSJ207" s="163"/>
      <c r="BSK207" s="163"/>
      <c r="BSL207" s="163"/>
      <c r="BSM207" s="163"/>
      <c r="BSN207" s="163"/>
      <c r="BSO207" s="163"/>
      <c r="BSP207" s="163"/>
      <c r="BSQ207" s="163"/>
      <c r="BSR207" s="163"/>
      <c r="BSS207" s="163"/>
      <c r="BST207" s="163"/>
      <c r="BSU207" s="163"/>
      <c r="BSV207" s="163"/>
      <c r="BSW207" s="163"/>
      <c r="BSX207" s="163"/>
      <c r="BSY207" s="163"/>
      <c r="BSZ207" s="163"/>
      <c r="BTA207" s="163"/>
      <c r="BTB207" s="163"/>
      <c r="BTC207" s="163"/>
      <c r="BTD207" s="163"/>
      <c r="BTE207" s="163"/>
      <c r="BTF207" s="163"/>
      <c r="BTG207" s="163"/>
      <c r="BTH207" s="163"/>
      <c r="BTI207" s="163"/>
      <c r="BTJ207" s="163"/>
      <c r="BTK207" s="163"/>
      <c r="BTL207" s="163"/>
      <c r="BTM207" s="163"/>
      <c r="BTN207" s="163"/>
      <c r="BTO207" s="163"/>
      <c r="BTP207" s="163"/>
      <c r="BTQ207" s="163"/>
      <c r="BTR207" s="163"/>
      <c r="BTS207" s="163"/>
      <c r="BTT207" s="163"/>
      <c r="BTU207" s="163"/>
      <c r="BTV207" s="163"/>
      <c r="BTW207" s="163"/>
      <c r="BTX207" s="163"/>
      <c r="BTY207" s="163"/>
      <c r="BTZ207" s="163"/>
      <c r="BUA207" s="163"/>
      <c r="BUB207" s="163"/>
      <c r="BUC207" s="163"/>
      <c r="BUD207" s="163"/>
      <c r="BUE207" s="163"/>
      <c r="BUF207" s="163"/>
      <c r="BUG207" s="163"/>
      <c r="BUH207" s="163"/>
      <c r="BUI207" s="163"/>
      <c r="BUJ207" s="163"/>
      <c r="BUK207" s="163"/>
      <c r="BUL207" s="163"/>
      <c r="BUM207" s="163"/>
      <c r="BUN207" s="163"/>
      <c r="BUO207" s="163"/>
      <c r="BUP207" s="163"/>
      <c r="BUQ207" s="163"/>
      <c r="BUR207" s="163"/>
      <c r="BUS207" s="163"/>
      <c r="BUT207" s="163"/>
      <c r="BUU207" s="163"/>
      <c r="BUV207" s="163"/>
      <c r="BUW207" s="163"/>
      <c r="BUX207" s="163"/>
      <c r="BUY207" s="163"/>
      <c r="BUZ207" s="163"/>
      <c r="BVA207" s="163"/>
      <c r="BVB207" s="163"/>
      <c r="BVC207" s="163"/>
      <c r="BVD207" s="163"/>
      <c r="BVE207" s="163"/>
      <c r="BVF207" s="163"/>
      <c r="BVG207" s="163"/>
      <c r="BVH207" s="163"/>
      <c r="BVI207" s="163"/>
      <c r="BVJ207" s="163"/>
      <c r="BVK207" s="163"/>
      <c r="BVL207" s="163"/>
      <c r="BVM207" s="163"/>
      <c r="BVN207" s="163"/>
      <c r="BVO207" s="163"/>
      <c r="BVP207" s="163"/>
      <c r="BVQ207" s="163"/>
      <c r="BVR207" s="163"/>
      <c r="BVS207" s="163"/>
      <c r="BVT207" s="163"/>
      <c r="BVU207" s="163"/>
      <c r="BVV207" s="163"/>
      <c r="BVW207" s="163"/>
      <c r="BVX207" s="163"/>
      <c r="BVY207" s="163"/>
      <c r="BVZ207" s="163"/>
      <c r="BWA207" s="163"/>
      <c r="BWB207" s="163"/>
      <c r="BWC207" s="163"/>
      <c r="BWD207" s="163"/>
      <c r="BWE207" s="163"/>
      <c r="BWF207" s="163"/>
      <c r="BWG207" s="163"/>
      <c r="BWH207" s="163"/>
      <c r="BWI207" s="163"/>
      <c r="BWJ207" s="163"/>
      <c r="BWK207" s="163"/>
      <c r="BWL207" s="163"/>
      <c r="BWM207" s="163"/>
      <c r="BWN207" s="163"/>
      <c r="BWO207" s="163"/>
      <c r="BWP207" s="163"/>
      <c r="BWQ207" s="163"/>
      <c r="BWR207" s="163"/>
      <c r="BWS207" s="163"/>
      <c r="BWT207" s="163"/>
      <c r="BWU207" s="163"/>
      <c r="BWV207" s="163"/>
      <c r="BWW207" s="163"/>
      <c r="BWX207" s="163"/>
      <c r="BWY207" s="163"/>
      <c r="BWZ207" s="163"/>
      <c r="BXA207" s="163"/>
      <c r="BXB207" s="163"/>
      <c r="BXC207" s="163"/>
      <c r="BXD207" s="163"/>
      <c r="BXE207" s="163"/>
      <c r="BXF207" s="163"/>
      <c r="BXG207" s="163"/>
      <c r="BXH207" s="163"/>
      <c r="BXI207" s="163"/>
      <c r="BXJ207" s="163"/>
      <c r="BXK207" s="163"/>
      <c r="BXL207" s="163"/>
      <c r="BXM207" s="163"/>
      <c r="BXN207" s="163"/>
      <c r="BXO207" s="163"/>
      <c r="BXP207" s="163"/>
      <c r="BXQ207" s="163"/>
      <c r="BXR207" s="163"/>
      <c r="BXS207" s="163"/>
      <c r="BXT207" s="163"/>
      <c r="BXU207" s="163"/>
      <c r="BXV207" s="163"/>
      <c r="BXW207" s="163"/>
      <c r="BXX207" s="163"/>
      <c r="BXY207" s="163"/>
      <c r="BXZ207" s="163"/>
      <c r="BYA207" s="163"/>
      <c r="BYB207" s="163"/>
      <c r="BYC207" s="163"/>
      <c r="BYD207" s="163"/>
      <c r="BYE207" s="163"/>
      <c r="BYF207" s="163"/>
      <c r="BYG207" s="163"/>
      <c r="BYH207" s="163"/>
      <c r="BYI207" s="163"/>
      <c r="BYJ207" s="163"/>
      <c r="BYK207" s="163"/>
      <c r="BYL207" s="163"/>
      <c r="BYM207" s="163"/>
      <c r="BYN207" s="163"/>
      <c r="BYO207" s="163"/>
      <c r="BYP207" s="163"/>
      <c r="BYQ207" s="163"/>
      <c r="BYR207" s="163"/>
      <c r="BYS207" s="163"/>
      <c r="BYT207" s="163"/>
      <c r="BYU207" s="163"/>
      <c r="BYV207" s="163"/>
      <c r="BYW207" s="163"/>
      <c r="BYX207" s="163"/>
      <c r="BYY207" s="163"/>
      <c r="BYZ207" s="163"/>
      <c r="BZA207" s="163"/>
      <c r="BZB207" s="163"/>
      <c r="BZC207" s="163"/>
      <c r="BZD207" s="163"/>
      <c r="BZE207" s="163"/>
      <c r="BZF207" s="163"/>
      <c r="BZG207" s="163"/>
      <c r="BZH207" s="163"/>
      <c r="BZI207" s="163"/>
      <c r="BZJ207" s="163"/>
      <c r="BZK207" s="163"/>
      <c r="BZL207" s="163"/>
      <c r="BZM207" s="163"/>
      <c r="BZN207" s="163"/>
      <c r="BZO207" s="163"/>
      <c r="BZP207" s="163"/>
      <c r="BZQ207" s="163"/>
      <c r="BZR207" s="163"/>
      <c r="BZS207" s="163"/>
      <c r="BZT207" s="163"/>
      <c r="BZU207" s="163"/>
      <c r="BZV207" s="163"/>
      <c r="BZW207" s="163"/>
      <c r="BZX207" s="163"/>
      <c r="BZY207" s="163"/>
      <c r="BZZ207" s="163"/>
      <c r="CAA207" s="163"/>
      <c r="CAB207" s="163"/>
      <c r="CAC207" s="163"/>
      <c r="CAD207" s="163"/>
      <c r="CAE207" s="163"/>
      <c r="CAF207" s="163"/>
      <c r="CAG207" s="163"/>
      <c r="CAH207" s="163"/>
      <c r="CAI207" s="163"/>
      <c r="CAJ207" s="163"/>
      <c r="CAK207" s="163"/>
      <c r="CAL207" s="163"/>
      <c r="CAM207" s="163"/>
      <c r="CAN207" s="163"/>
      <c r="CAO207" s="163"/>
      <c r="CAP207" s="163"/>
      <c r="CAQ207" s="163"/>
      <c r="CAR207" s="163"/>
      <c r="CAS207" s="163"/>
      <c r="CAT207" s="163"/>
      <c r="CAU207" s="163"/>
      <c r="CAV207" s="163"/>
      <c r="CAW207" s="163"/>
      <c r="CAX207" s="163"/>
      <c r="CAY207" s="163"/>
      <c r="CAZ207" s="163"/>
      <c r="CBA207" s="163"/>
      <c r="CBB207" s="163"/>
      <c r="CBC207" s="163"/>
      <c r="CBD207" s="163"/>
      <c r="CBE207" s="163"/>
      <c r="CBF207" s="163"/>
      <c r="CBG207" s="163"/>
      <c r="CBH207" s="163"/>
      <c r="CBI207" s="163"/>
      <c r="CBJ207" s="163"/>
      <c r="CBK207" s="163"/>
      <c r="CBL207" s="163"/>
      <c r="CBM207" s="163"/>
      <c r="CBN207" s="163"/>
      <c r="CBO207" s="163"/>
      <c r="CBP207" s="163"/>
      <c r="CBQ207" s="163"/>
      <c r="CBR207" s="163"/>
      <c r="CBS207" s="163"/>
      <c r="CBT207" s="163"/>
      <c r="CBU207" s="163"/>
      <c r="CBV207" s="163"/>
      <c r="CBW207" s="163"/>
      <c r="CBX207" s="163"/>
      <c r="CBY207" s="163"/>
      <c r="CBZ207" s="163"/>
      <c r="CCA207" s="163"/>
      <c r="CCB207" s="163"/>
      <c r="CCC207" s="163"/>
      <c r="CCD207" s="163"/>
      <c r="CCE207" s="163"/>
      <c r="CCF207" s="163"/>
      <c r="CCG207" s="163"/>
      <c r="CCH207" s="163"/>
      <c r="CCI207" s="163"/>
      <c r="CCJ207" s="163"/>
      <c r="CCK207" s="163"/>
      <c r="CCL207" s="163"/>
      <c r="CCM207" s="163"/>
      <c r="CCN207" s="163"/>
      <c r="CCO207" s="163"/>
      <c r="CCP207" s="163"/>
      <c r="CCQ207" s="163"/>
      <c r="CCR207" s="163"/>
      <c r="CCS207" s="163"/>
      <c r="CCT207" s="163"/>
      <c r="CCU207" s="163"/>
      <c r="CCV207" s="163"/>
      <c r="CCW207" s="163"/>
      <c r="CCX207" s="163"/>
      <c r="CCY207" s="163"/>
      <c r="CCZ207" s="163"/>
      <c r="CDA207" s="163"/>
      <c r="CDB207" s="163"/>
      <c r="CDC207" s="163"/>
      <c r="CDD207" s="163"/>
      <c r="CDE207" s="163"/>
      <c r="CDF207" s="163"/>
      <c r="CDG207" s="163"/>
      <c r="CDH207" s="163"/>
      <c r="CDI207" s="163"/>
      <c r="CDJ207" s="163"/>
      <c r="CDK207" s="163"/>
      <c r="CDL207" s="163"/>
      <c r="CDM207" s="163"/>
      <c r="CDN207" s="163"/>
      <c r="CDO207" s="163"/>
      <c r="CDP207" s="163"/>
      <c r="CDQ207" s="163"/>
      <c r="CDR207" s="163"/>
      <c r="CDS207" s="163"/>
      <c r="CDT207" s="163"/>
      <c r="CDU207" s="163"/>
      <c r="CDV207" s="163"/>
      <c r="CDW207" s="163"/>
      <c r="CDX207" s="163"/>
      <c r="CDY207" s="163"/>
      <c r="CDZ207" s="163"/>
      <c r="CEA207" s="163"/>
      <c r="CEB207" s="163"/>
      <c r="CEC207" s="163"/>
      <c r="CED207" s="163"/>
      <c r="CEE207" s="163"/>
      <c r="CEF207" s="163"/>
      <c r="CEG207" s="163"/>
      <c r="CEH207" s="163"/>
      <c r="CEI207" s="163"/>
      <c r="CEJ207" s="163"/>
      <c r="CEK207" s="163"/>
      <c r="CEL207" s="163"/>
      <c r="CEM207" s="163"/>
      <c r="CEN207" s="163"/>
      <c r="CEO207" s="163"/>
      <c r="CEP207" s="163"/>
      <c r="CEQ207" s="163"/>
      <c r="CER207" s="163"/>
      <c r="CES207" s="163"/>
      <c r="CET207" s="163"/>
      <c r="CEU207" s="163"/>
      <c r="CEV207" s="163"/>
      <c r="CEW207" s="163"/>
      <c r="CEX207" s="163"/>
      <c r="CEY207" s="163"/>
      <c r="CEZ207" s="163"/>
      <c r="CFA207" s="163"/>
      <c r="CFB207" s="163"/>
      <c r="CFC207" s="163"/>
      <c r="CFD207" s="163"/>
      <c r="CFE207" s="163"/>
      <c r="CFF207" s="163"/>
      <c r="CFG207" s="163"/>
      <c r="CFH207" s="163"/>
      <c r="CFI207" s="163"/>
      <c r="CFJ207" s="163"/>
      <c r="CFK207" s="163"/>
      <c r="CFL207" s="163"/>
      <c r="CFM207" s="163"/>
      <c r="CFN207" s="163"/>
      <c r="CFO207" s="163"/>
      <c r="CFP207" s="163"/>
      <c r="CFQ207" s="163"/>
      <c r="CFR207" s="163"/>
      <c r="CFS207" s="163"/>
      <c r="CFT207" s="163"/>
      <c r="CFU207" s="163"/>
      <c r="CFV207" s="163"/>
      <c r="CFW207" s="163"/>
      <c r="CFX207" s="163"/>
      <c r="CFY207" s="163"/>
      <c r="CFZ207" s="163"/>
      <c r="CGA207" s="163"/>
      <c r="CGB207" s="163"/>
      <c r="CGC207" s="163"/>
      <c r="CGD207" s="163"/>
      <c r="CGE207" s="163"/>
      <c r="CGF207" s="163"/>
      <c r="CGG207" s="163"/>
      <c r="CGH207" s="163"/>
      <c r="CGI207" s="163"/>
      <c r="CGJ207" s="163"/>
      <c r="CGK207" s="163"/>
      <c r="CGL207" s="163"/>
      <c r="CGM207" s="163"/>
      <c r="CGN207" s="163"/>
      <c r="CGO207" s="163"/>
      <c r="CGP207" s="163"/>
      <c r="CGQ207" s="163"/>
      <c r="CGR207" s="163"/>
      <c r="CGS207" s="163"/>
      <c r="CGT207" s="163"/>
      <c r="CGU207" s="163"/>
      <c r="CGV207" s="163"/>
      <c r="CGW207" s="163"/>
      <c r="CGX207" s="163"/>
      <c r="CGY207" s="163"/>
      <c r="CGZ207" s="163"/>
      <c r="CHA207" s="163"/>
      <c r="CHB207" s="163"/>
      <c r="CHC207" s="163"/>
      <c r="CHD207" s="163"/>
      <c r="CHE207" s="163"/>
      <c r="CHF207" s="163"/>
      <c r="CHG207" s="163"/>
      <c r="CHH207" s="163"/>
      <c r="CHI207" s="163"/>
      <c r="CHJ207" s="163"/>
      <c r="CHK207" s="163"/>
      <c r="CHL207" s="163"/>
      <c r="CHM207" s="163"/>
      <c r="CHN207" s="163"/>
      <c r="CHO207" s="163"/>
      <c r="CHP207" s="163"/>
      <c r="CHQ207" s="163"/>
      <c r="CHR207" s="163"/>
      <c r="CHS207" s="163"/>
      <c r="CHT207" s="163"/>
      <c r="CHU207" s="163"/>
      <c r="CHV207" s="163"/>
      <c r="CHW207" s="163"/>
      <c r="CHX207" s="163"/>
      <c r="CHY207" s="163"/>
      <c r="CHZ207" s="163"/>
      <c r="CIA207" s="163"/>
      <c r="CIB207" s="163"/>
      <c r="CIC207" s="163"/>
      <c r="CID207" s="163"/>
      <c r="CIE207" s="163"/>
      <c r="CIF207" s="163"/>
      <c r="CIG207" s="163"/>
      <c r="CIH207" s="163"/>
      <c r="CII207" s="163"/>
      <c r="CIJ207" s="163"/>
      <c r="CIK207" s="163"/>
      <c r="CIL207" s="163"/>
      <c r="CIM207" s="163"/>
      <c r="CIN207" s="163"/>
      <c r="CIO207" s="163"/>
      <c r="CIP207" s="163"/>
      <c r="CIQ207" s="163"/>
      <c r="CIR207" s="163"/>
      <c r="CIS207" s="163"/>
      <c r="CIT207" s="163"/>
      <c r="CIU207" s="163"/>
      <c r="CIV207" s="163"/>
      <c r="CIW207" s="163"/>
      <c r="CIX207" s="163"/>
      <c r="CIY207" s="163"/>
      <c r="CIZ207" s="163"/>
      <c r="CJA207" s="163"/>
      <c r="CJB207" s="163"/>
      <c r="CJC207" s="163"/>
      <c r="CJD207" s="163"/>
      <c r="CJE207" s="163"/>
      <c r="CJF207" s="163"/>
      <c r="CJG207" s="163"/>
      <c r="CJH207" s="163"/>
      <c r="CJI207" s="163"/>
      <c r="CJJ207" s="163"/>
      <c r="CJK207" s="163"/>
      <c r="CJL207" s="163"/>
      <c r="CJM207" s="163"/>
      <c r="CJN207" s="163"/>
      <c r="CJO207" s="163"/>
      <c r="CJP207" s="163"/>
      <c r="CJQ207" s="163"/>
      <c r="CJR207" s="163"/>
      <c r="CJS207" s="163"/>
      <c r="CJT207" s="163"/>
      <c r="CJU207" s="163"/>
      <c r="CJV207" s="163"/>
      <c r="CJW207" s="163"/>
      <c r="CJX207" s="163"/>
      <c r="CJY207" s="163"/>
      <c r="CJZ207" s="163"/>
      <c r="CKA207" s="163"/>
      <c r="CKB207" s="163"/>
      <c r="CKC207" s="163"/>
      <c r="CKD207" s="163"/>
      <c r="CKE207" s="163"/>
      <c r="CKF207" s="163"/>
      <c r="CKG207" s="163"/>
      <c r="CKH207" s="163"/>
      <c r="CKI207" s="163"/>
      <c r="CKJ207" s="163"/>
      <c r="CKK207" s="163"/>
      <c r="CKL207" s="163"/>
      <c r="CKM207" s="163"/>
      <c r="CKN207" s="163"/>
      <c r="CKO207" s="163"/>
      <c r="CKP207" s="163"/>
      <c r="CKQ207" s="163"/>
      <c r="CKR207" s="163"/>
      <c r="CKS207" s="163"/>
      <c r="CKT207" s="163"/>
      <c r="CKU207" s="163"/>
      <c r="CKV207" s="163"/>
      <c r="CKW207" s="163"/>
      <c r="CKX207" s="163"/>
      <c r="CKY207" s="163"/>
      <c r="CKZ207" s="163"/>
      <c r="CLA207" s="163"/>
      <c r="CLB207" s="163"/>
      <c r="CLC207" s="163"/>
      <c r="CLD207" s="163"/>
      <c r="CLE207" s="163"/>
      <c r="CLF207" s="163"/>
      <c r="CLG207" s="163"/>
      <c r="CLH207" s="163"/>
      <c r="CLI207" s="163"/>
      <c r="CLJ207" s="163"/>
      <c r="CLK207" s="163"/>
      <c r="CLL207" s="163"/>
      <c r="CLM207" s="163"/>
      <c r="CLN207" s="163"/>
      <c r="CLO207" s="163"/>
      <c r="CLP207" s="163"/>
      <c r="CLQ207" s="163"/>
      <c r="CLR207" s="163"/>
      <c r="CLS207" s="163"/>
      <c r="CLT207" s="163"/>
      <c r="CLU207" s="163"/>
      <c r="CLV207" s="163"/>
      <c r="CLW207" s="163"/>
      <c r="CLX207" s="163"/>
      <c r="CLY207" s="163"/>
      <c r="CLZ207" s="163"/>
      <c r="CMA207" s="163"/>
      <c r="CMB207" s="163"/>
      <c r="CMC207" s="163"/>
      <c r="CMD207" s="163"/>
      <c r="CME207" s="163"/>
      <c r="CMF207" s="163"/>
      <c r="CMG207" s="163"/>
      <c r="CMH207" s="163"/>
      <c r="CMI207" s="163"/>
      <c r="CMJ207" s="163"/>
      <c r="CMK207" s="163"/>
      <c r="CML207" s="163"/>
      <c r="CMM207" s="163"/>
      <c r="CMN207" s="163"/>
      <c r="CMO207" s="163"/>
      <c r="CMP207" s="163"/>
      <c r="CMQ207" s="163"/>
      <c r="CMR207" s="163"/>
      <c r="CMS207" s="163"/>
      <c r="CMT207" s="163"/>
      <c r="CMU207" s="163"/>
      <c r="CMV207" s="163"/>
      <c r="CMW207" s="163"/>
      <c r="CMX207" s="163"/>
      <c r="CMY207" s="163"/>
      <c r="CMZ207" s="163"/>
      <c r="CNA207" s="163"/>
      <c r="CNB207" s="163"/>
      <c r="CNC207" s="163"/>
      <c r="CND207" s="163"/>
      <c r="CNE207" s="163"/>
      <c r="CNF207" s="163"/>
      <c r="CNG207" s="163"/>
      <c r="CNH207" s="163"/>
      <c r="CNI207" s="163"/>
      <c r="CNJ207" s="163"/>
      <c r="CNK207" s="163"/>
      <c r="CNL207" s="163"/>
      <c r="CNM207" s="163"/>
      <c r="CNN207" s="163"/>
      <c r="CNO207" s="163"/>
      <c r="CNP207" s="163"/>
      <c r="CNQ207" s="163"/>
      <c r="CNR207" s="163"/>
      <c r="CNS207" s="163"/>
      <c r="CNT207" s="163"/>
      <c r="CNU207" s="163"/>
      <c r="CNV207" s="163"/>
      <c r="CNW207" s="163"/>
      <c r="CNX207" s="163"/>
      <c r="CNY207" s="163"/>
      <c r="CNZ207" s="163"/>
      <c r="COA207" s="163"/>
      <c r="COB207" s="163"/>
      <c r="COC207" s="163"/>
      <c r="COD207" s="163"/>
      <c r="COE207" s="163"/>
      <c r="COF207" s="163"/>
      <c r="COG207" s="163"/>
      <c r="COH207" s="163"/>
      <c r="COI207" s="163"/>
      <c r="COJ207" s="163"/>
      <c r="COK207" s="163"/>
      <c r="COL207" s="163"/>
      <c r="COM207" s="163"/>
      <c r="CON207" s="163"/>
      <c r="COO207" s="163"/>
      <c r="COP207" s="163"/>
      <c r="COQ207" s="163"/>
      <c r="COR207" s="163"/>
      <c r="COS207" s="163"/>
      <c r="COT207" s="163"/>
      <c r="COU207" s="163"/>
      <c r="COV207" s="163"/>
      <c r="COW207" s="163"/>
      <c r="COX207" s="163"/>
      <c r="COY207" s="163"/>
      <c r="COZ207" s="163"/>
      <c r="CPA207" s="163"/>
      <c r="CPB207" s="163"/>
      <c r="CPC207" s="163"/>
      <c r="CPD207" s="163"/>
      <c r="CPE207" s="163"/>
      <c r="CPF207" s="163"/>
      <c r="CPG207" s="163"/>
      <c r="CPH207" s="163"/>
      <c r="CPI207" s="163"/>
      <c r="CPJ207" s="163"/>
      <c r="CPK207" s="163"/>
      <c r="CPL207" s="163"/>
      <c r="CPM207" s="163"/>
      <c r="CPN207" s="163"/>
      <c r="CPO207" s="163"/>
      <c r="CPP207" s="163"/>
      <c r="CPQ207" s="163"/>
      <c r="CPR207" s="163"/>
      <c r="CPS207" s="163"/>
      <c r="CPT207" s="163"/>
      <c r="CPU207" s="163"/>
      <c r="CPV207" s="163"/>
      <c r="CPW207" s="163"/>
      <c r="CPX207" s="163"/>
      <c r="CPY207" s="163"/>
      <c r="CPZ207" s="163"/>
      <c r="CQA207" s="163"/>
      <c r="CQB207" s="163"/>
      <c r="CQC207" s="163"/>
      <c r="CQD207" s="163"/>
      <c r="CQE207" s="163"/>
      <c r="CQF207" s="163"/>
      <c r="CQG207" s="163"/>
      <c r="CQH207" s="163"/>
      <c r="CQI207" s="163"/>
      <c r="CQJ207" s="163"/>
      <c r="CQK207" s="163"/>
      <c r="CQL207" s="163"/>
      <c r="CQM207" s="163"/>
      <c r="CQN207" s="163"/>
      <c r="CQO207" s="163"/>
      <c r="CQP207" s="163"/>
      <c r="CQQ207" s="163"/>
      <c r="CQR207" s="163"/>
      <c r="CQS207" s="163"/>
      <c r="CQT207" s="163"/>
      <c r="CQU207" s="163"/>
      <c r="CQV207" s="163"/>
      <c r="CQW207" s="163"/>
      <c r="CQX207" s="163"/>
      <c r="CQY207" s="163"/>
      <c r="CQZ207" s="163"/>
      <c r="CRA207" s="163"/>
      <c r="CRB207" s="163"/>
      <c r="CRC207" s="163"/>
      <c r="CRD207" s="163"/>
      <c r="CRE207" s="163"/>
      <c r="CRF207" s="163"/>
      <c r="CRG207" s="163"/>
      <c r="CRH207" s="163"/>
      <c r="CRI207" s="163"/>
      <c r="CRJ207" s="163"/>
      <c r="CRK207" s="163"/>
      <c r="CRL207" s="163"/>
      <c r="CRM207" s="163"/>
      <c r="CRN207" s="163"/>
      <c r="CRO207" s="163"/>
      <c r="CRP207" s="163"/>
      <c r="CRQ207" s="163"/>
      <c r="CRR207" s="163"/>
      <c r="CRS207" s="163"/>
      <c r="CRT207" s="163"/>
      <c r="CRU207" s="163"/>
      <c r="CRV207" s="163"/>
      <c r="CRW207" s="163"/>
      <c r="CRX207" s="163"/>
      <c r="CRY207" s="163"/>
      <c r="CRZ207" s="163"/>
      <c r="CSA207" s="163"/>
      <c r="CSB207" s="163"/>
      <c r="CSC207" s="163"/>
      <c r="CSD207" s="163"/>
      <c r="CSE207" s="163"/>
      <c r="CSF207" s="163"/>
      <c r="CSG207" s="163"/>
      <c r="CSH207" s="163"/>
      <c r="CSI207" s="163"/>
      <c r="CSJ207" s="163"/>
      <c r="CSK207" s="163"/>
      <c r="CSL207" s="163"/>
      <c r="CSM207" s="163"/>
      <c r="CSN207" s="163"/>
      <c r="CSO207" s="163"/>
      <c r="CSP207" s="163"/>
      <c r="CSQ207" s="163"/>
      <c r="CSR207" s="163"/>
      <c r="CSS207" s="163"/>
      <c r="CST207" s="163"/>
      <c r="CSU207" s="163"/>
      <c r="CSV207" s="163"/>
      <c r="CSW207" s="163"/>
      <c r="CSX207" s="163"/>
      <c r="CSY207" s="163"/>
      <c r="CSZ207" s="163"/>
      <c r="CTA207" s="163"/>
      <c r="CTB207" s="163"/>
      <c r="CTC207" s="163"/>
      <c r="CTD207" s="163"/>
      <c r="CTE207" s="163"/>
      <c r="CTF207" s="163"/>
      <c r="CTG207" s="163"/>
      <c r="CTH207" s="163"/>
      <c r="CTI207" s="163"/>
      <c r="CTJ207" s="163"/>
      <c r="CTK207" s="163"/>
      <c r="CTL207" s="163"/>
      <c r="CTM207" s="163"/>
      <c r="CTN207" s="163"/>
      <c r="CTO207" s="163"/>
      <c r="CTP207" s="163"/>
      <c r="CTQ207" s="163"/>
      <c r="CTR207" s="163"/>
      <c r="CTS207" s="163"/>
      <c r="CTT207" s="163"/>
      <c r="CTU207" s="163"/>
      <c r="CTV207" s="163"/>
      <c r="CTW207" s="163"/>
      <c r="CTX207" s="163"/>
      <c r="CTY207" s="163"/>
      <c r="CTZ207" s="163"/>
      <c r="CUA207" s="163"/>
      <c r="CUB207" s="163"/>
      <c r="CUC207" s="163"/>
      <c r="CUD207" s="163"/>
      <c r="CUE207" s="163"/>
      <c r="CUF207" s="163"/>
      <c r="CUG207" s="163"/>
      <c r="CUH207" s="163"/>
      <c r="CUI207" s="163"/>
      <c r="CUJ207" s="163"/>
      <c r="CUK207" s="163"/>
      <c r="CUL207" s="163"/>
      <c r="CUM207" s="163"/>
      <c r="CUN207" s="163"/>
      <c r="CUO207" s="163"/>
      <c r="CUP207" s="163"/>
      <c r="CUQ207" s="163"/>
      <c r="CUR207" s="163"/>
      <c r="CUS207" s="163"/>
      <c r="CUT207" s="163"/>
      <c r="CUU207" s="163"/>
      <c r="CUV207" s="163"/>
      <c r="CUW207" s="163"/>
      <c r="CUX207" s="163"/>
      <c r="CUY207" s="163"/>
      <c r="CUZ207" s="163"/>
      <c r="CVA207" s="163"/>
      <c r="CVB207" s="163"/>
      <c r="CVC207" s="163"/>
      <c r="CVD207" s="163"/>
      <c r="CVE207" s="163"/>
      <c r="CVF207" s="163"/>
      <c r="CVG207" s="163"/>
      <c r="CVH207" s="163"/>
      <c r="CVI207" s="163"/>
      <c r="CVJ207" s="163"/>
      <c r="CVK207" s="163"/>
      <c r="CVL207" s="163"/>
      <c r="CVM207" s="163"/>
      <c r="CVN207" s="163"/>
      <c r="CVO207" s="163"/>
      <c r="CVP207" s="163"/>
      <c r="CVQ207" s="163"/>
      <c r="CVR207" s="163"/>
      <c r="CVS207" s="163"/>
      <c r="CVT207" s="163"/>
      <c r="CVU207" s="163"/>
      <c r="CVV207" s="163"/>
      <c r="CVW207" s="163"/>
      <c r="CVX207" s="163"/>
      <c r="CVY207" s="163"/>
      <c r="CVZ207" s="163"/>
      <c r="CWA207" s="163"/>
      <c r="CWB207" s="163"/>
      <c r="CWC207" s="163"/>
      <c r="CWD207" s="163"/>
      <c r="CWE207" s="163"/>
      <c r="CWF207" s="163"/>
      <c r="CWG207" s="163"/>
      <c r="CWH207" s="163"/>
      <c r="CWI207" s="163"/>
      <c r="CWJ207" s="163"/>
      <c r="CWK207" s="163"/>
      <c r="CWL207" s="163"/>
      <c r="CWM207" s="163"/>
      <c r="CWN207" s="163"/>
      <c r="CWO207" s="163"/>
      <c r="CWP207" s="163"/>
      <c r="CWQ207" s="163"/>
      <c r="CWR207" s="163"/>
      <c r="CWS207" s="163"/>
      <c r="CWT207" s="163"/>
      <c r="CWU207" s="163"/>
      <c r="CWV207" s="163"/>
      <c r="CWW207" s="163"/>
      <c r="CWX207" s="163"/>
      <c r="CWY207" s="163"/>
      <c r="CWZ207" s="163"/>
      <c r="CXA207" s="163"/>
      <c r="CXB207" s="163"/>
      <c r="CXC207" s="163"/>
      <c r="CXD207" s="163"/>
      <c r="CXE207" s="163"/>
      <c r="CXF207" s="163"/>
      <c r="CXG207" s="163"/>
      <c r="CXH207" s="163"/>
      <c r="CXI207" s="163"/>
      <c r="CXJ207" s="163"/>
      <c r="CXK207" s="163"/>
      <c r="CXL207" s="163"/>
      <c r="CXM207" s="163"/>
      <c r="CXN207" s="163"/>
      <c r="CXO207" s="163"/>
      <c r="CXP207" s="163"/>
      <c r="CXQ207" s="163"/>
      <c r="CXR207" s="163"/>
      <c r="CXS207" s="163"/>
      <c r="CXT207" s="163"/>
      <c r="CXU207" s="163"/>
      <c r="CXV207" s="163"/>
      <c r="CXW207" s="163"/>
      <c r="CXX207" s="163"/>
      <c r="CXY207" s="163"/>
      <c r="CXZ207" s="163"/>
      <c r="CYA207" s="163"/>
      <c r="CYB207" s="163"/>
      <c r="CYC207" s="163"/>
      <c r="CYD207" s="163"/>
      <c r="CYE207" s="163"/>
      <c r="CYF207" s="163"/>
      <c r="CYG207" s="163"/>
      <c r="CYH207" s="163"/>
      <c r="CYI207" s="163"/>
      <c r="CYJ207" s="163"/>
      <c r="CYK207" s="163"/>
      <c r="CYL207" s="163"/>
      <c r="CYM207" s="163"/>
      <c r="CYN207" s="163"/>
      <c r="CYO207" s="163"/>
      <c r="CYP207" s="163"/>
      <c r="CYQ207" s="163"/>
      <c r="CYR207" s="163"/>
      <c r="CYS207" s="163"/>
      <c r="CYT207" s="163"/>
      <c r="CYU207" s="163"/>
      <c r="CYV207" s="163"/>
      <c r="CYW207" s="163"/>
      <c r="CYX207" s="163"/>
      <c r="CYY207" s="163"/>
      <c r="CYZ207" s="163"/>
      <c r="CZA207" s="163"/>
      <c r="CZB207" s="163"/>
      <c r="CZC207" s="163"/>
      <c r="CZD207" s="163"/>
      <c r="CZE207" s="163"/>
      <c r="CZF207" s="163"/>
      <c r="CZG207" s="163"/>
      <c r="CZH207" s="163"/>
      <c r="CZI207" s="163"/>
      <c r="CZJ207" s="163"/>
      <c r="CZK207" s="163"/>
      <c r="CZL207" s="163"/>
      <c r="CZM207" s="163"/>
      <c r="CZN207" s="163"/>
      <c r="CZO207" s="163"/>
      <c r="CZP207" s="163"/>
      <c r="CZQ207" s="163"/>
      <c r="CZR207" s="163"/>
      <c r="CZS207" s="163"/>
      <c r="CZT207" s="163"/>
      <c r="CZU207" s="163"/>
      <c r="CZV207" s="163"/>
      <c r="CZW207" s="163"/>
      <c r="CZX207" s="163"/>
      <c r="CZY207" s="163"/>
      <c r="CZZ207" s="163"/>
      <c r="DAA207" s="163"/>
      <c r="DAB207" s="163"/>
      <c r="DAC207" s="163"/>
      <c r="DAD207" s="163"/>
      <c r="DAE207" s="163"/>
      <c r="DAF207" s="163"/>
      <c r="DAG207" s="163"/>
      <c r="DAH207" s="163"/>
      <c r="DAI207" s="163"/>
      <c r="DAJ207" s="163"/>
      <c r="DAK207" s="163"/>
      <c r="DAL207" s="163"/>
      <c r="DAM207" s="163"/>
      <c r="DAN207" s="163"/>
      <c r="DAO207" s="163"/>
      <c r="DAP207" s="163"/>
      <c r="DAQ207" s="163"/>
      <c r="DAR207" s="163"/>
      <c r="DAS207" s="163"/>
      <c r="DAT207" s="163"/>
      <c r="DAU207" s="163"/>
      <c r="DAV207" s="163"/>
      <c r="DAW207" s="163"/>
      <c r="DAX207" s="163"/>
      <c r="DAY207" s="163"/>
      <c r="DAZ207" s="163"/>
      <c r="DBA207" s="163"/>
      <c r="DBB207" s="163"/>
      <c r="DBC207" s="163"/>
      <c r="DBD207" s="163"/>
      <c r="DBE207" s="163"/>
      <c r="DBF207" s="163"/>
      <c r="DBG207" s="163"/>
      <c r="DBH207" s="163"/>
      <c r="DBI207" s="163"/>
      <c r="DBJ207" s="163"/>
      <c r="DBK207" s="163"/>
      <c r="DBL207" s="163"/>
      <c r="DBM207" s="163"/>
      <c r="DBN207" s="163"/>
      <c r="DBO207" s="163"/>
      <c r="DBP207" s="163"/>
      <c r="DBQ207" s="163"/>
      <c r="DBR207" s="163"/>
      <c r="DBS207" s="163"/>
      <c r="DBT207" s="163"/>
      <c r="DBU207" s="163"/>
      <c r="DBV207" s="163"/>
      <c r="DBW207" s="163"/>
      <c r="DBX207" s="163"/>
      <c r="DBY207" s="163"/>
      <c r="DBZ207" s="163"/>
      <c r="DCA207" s="163"/>
      <c r="DCB207" s="163"/>
      <c r="DCC207" s="163"/>
      <c r="DCD207" s="163"/>
      <c r="DCE207" s="163"/>
      <c r="DCF207" s="163"/>
      <c r="DCG207" s="163"/>
      <c r="DCH207" s="163"/>
      <c r="DCI207" s="163"/>
      <c r="DCJ207" s="163"/>
      <c r="DCK207" s="163"/>
      <c r="DCL207" s="163"/>
      <c r="DCM207" s="163"/>
      <c r="DCN207" s="163"/>
      <c r="DCO207" s="163"/>
      <c r="DCP207" s="163"/>
      <c r="DCQ207" s="163"/>
      <c r="DCR207" s="163"/>
      <c r="DCS207" s="163"/>
      <c r="DCT207" s="163"/>
      <c r="DCU207" s="163"/>
      <c r="DCV207" s="163"/>
      <c r="DCW207" s="163"/>
      <c r="DCX207" s="163"/>
      <c r="DCY207" s="163"/>
      <c r="DCZ207" s="163"/>
      <c r="DDA207" s="163"/>
      <c r="DDB207" s="163"/>
      <c r="DDC207" s="163"/>
      <c r="DDD207" s="163"/>
      <c r="DDE207" s="163"/>
      <c r="DDF207" s="163"/>
      <c r="DDG207" s="163"/>
      <c r="DDH207" s="163"/>
      <c r="DDI207" s="163"/>
      <c r="DDJ207" s="163"/>
      <c r="DDK207" s="163"/>
      <c r="DDL207" s="163"/>
      <c r="DDM207" s="163"/>
      <c r="DDN207" s="163"/>
      <c r="DDO207" s="163"/>
      <c r="DDP207" s="163"/>
      <c r="DDQ207" s="163"/>
      <c r="DDR207" s="163"/>
      <c r="DDS207" s="163"/>
      <c r="DDT207" s="163"/>
      <c r="DDU207" s="163"/>
      <c r="DDV207" s="163"/>
      <c r="DDW207" s="163"/>
      <c r="DDX207" s="163"/>
      <c r="DDY207" s="163"/>
      <c r="DDZ207" s="163"/>
      <c r="DEA207" s="163"/>
      <c r="DEB207" s="163"/>
      <c r="DEC207" s="163"/>
      <c r="DED207" s="163"/>
      <c r="DEE207" s="163"/>
      <c r="DEF207" s="163"/>
      <c r="DEG207" s="163"/>
      <c r="DEH207" s="163"/>
      <c r="DEI207" s="163"/>
      <c r="DEJ207" s="163"/>
      <c r="DEK207" s="163"/>
      <c r="DEL207" s="163"/>
      <c r="DEM207" s="163"/>
      <c r="DEN207" s="163"/>
      <c r="DEO207" s="163"/>
      <c r="DEP207" s="163"/>
      <c r="DEQ207" s="163"/>
      <c r="DER207" s="163"/>
      <c r="DES207" s="163"/>
      <c r="DET207" s="163"/>
      <c r="DEU207" s="163"/>
      <c r="DEV207" s="163"/>
      <c r="DEW207" s="163"/>
      <c r="DEX207" s="163"/>
      <c r="DEY207" s="163"/>
      <c r="DEZ207" s="163"/>
      <c r="DFA207" s="163"/>
      <c r="DFB207" s="163"/>
      <c r="DFC207" s="163"/>
      <c r="DFD207" s="163"/>
      <c r="DFE207" s="163"/>
      <c r="DFF207" s="163"/>
      <c r="DFG207" s="163"/>
      <c r="DFH207" s="163"/>
      <c r="DFI207" s="163"/>
      <c r="DFJ207" s="163"/>
      <c r="DFK207" s="163"/>
      <c r="DFL207" s="163"/>
      <c r="DFM207" s="163"/>
      <c r="DFN207" s="163"/>
      <c r="DFO207" s="163"/>
      <c r="DFP207" s="163"/>
      <c r="DFQ207" s="163"/>
      <c r="DFR207" s="163"/>
      <c r="DFS207" s="163"/>
      <c r="DFT207" s="163"/>
      <c r="DFU207" s="163"/>
      <c r="DFV207" s="163"/>
      <c r="DFW207" s="163"/>
      <c r="DFX207" s="163"/>
      <c r="DFY207" s="163"/>
      <c r="DFZ207" s="163"/>
      <c r="DGA207" s="163"/>
      <c r="DGB207" s="163"/>
      <c r="DGC207" s="163"/>
      <c r="DGD207" s="163"/>
      <c r="DGE207" s="163"/>
      <c r="DGF207" s="163"/>
      <c r="DGG207" s="163"/>
      <c r="DGH207" s="163"/>
      <c r="DGI207" s="163"/>
      <c r="DGJ207" s="163"/>
      <c r="DGK207" s="163"/>
      <c r="DGL207" s="163"/>
      <c r="DGM207" s="163"/>
      <c r="DGN207" s="163"/>
      <c r="DGO207" s="163"/>
      <c r="DGP207" s="163"/>
      <c r="DGQ207" s="163"/>
      <c r="DGR207" s="163"/>
      <c r="DGS207" s="163"/>
      <c r="DGT207" s="163"/>
      <c r="DGU207" s="163"/>
      <c r="DGV207" s="163"/>
      <c r="DGW207" s="163"/>
      <c r="DGX207" s="163"/>
      <c r="DGY207" s="163"/>
      <c r="DGZ207" s="163"/>
      <c r="DHA207" s="163"/>
      <c r="DHB207" s="163"/>
      <c r="DHC207" s="163"/>
      <c r="DHD207" s="163"/>
      <c r="DHE207" s="163"/>
      <c r="DHF207" s="163"/>
      <c r="DHG207" s="163"/>
      <c r="DHH207" s="163"/>
      <c r="DHI207" s="163"/>
      <c r="DHJ207" s="163"/>
      <c r="DHK207" s="163"/>
      <c r="DHL207" s="163"/>
      <c r="DHM207" s="163"/>
      <c r="DHN207" s="163"/>
      <c r="DHO207" s="163"/>
      <c r="DHP207" s="163"/>
      <c r="DHQ207" s="163"/>
      <c r="DHR207" s="163"/>
      <c r="DHS207" s="163"/>
      <c r="DHT207" s="163"/>
      <c r="DHU207" s="163"/>
      <c r="DHV207" s="163"/>
      <c r="DHW207" s="163"/>
      <c r="DHX207" s="163"/>
      <c r="DHY207" s="163"/>
      <c r="DHZ207" s="163"/>
      <c r="DIA207" s="163"/>
      <c r="DIB207" s="163"/>
      <c r="DIC207" s="163"/>
      <c r="DID207" s="163"/>
      <c r="DIE207" s="163"/>
      <c r="DIF207" s="163"/>
      <c r="DIG207" s="163"/>
      <c r="DIH207" s="163"/>
      <c r="DII207" s="163"/>
      <c r="DIJ207" s="163"/>
      <c r="DIK207" s="163"/>
      <c r="DIL207" s="163"/>
      <c r="DIM207" s="163"/>
      <c r="DIN207" s="163"/>
      <c r="DIO207" s="163"/>
      <c r="DIP207" s="163"/>
      <c r="DIQ207" s="163"/>
      <c r="DIR207" s="163"/>
      <c r="DIS207" s="163"/>
      <c r="DIT207" s="163"/>
      <c r="DIU207" s="163"/>
      <c r="DIV207" s="163"/>
      <c r="DIW207" s="163"/>
      <c r="DIX207" s="163"/>
      <c r="DIY207" s="163"/>
      <c r="DIZ207" s="163"/>
      <c r="DJA207" s="163"/>
      <c r="DJB207" s="163"/>
      <c r="DJC207" s="163"/>
      <c r="DJD207" s="163"/>
      <c r="DJE207" s="163"/>
      <c r="DJF207" s="163"/>
      <c r="DJG207" s="163"/>
      <c r="DJH207" s="163"/>
      <c r="DJI207" s="163"/>
      <c r="DJJ207" s="163"/>
      <c r="DJK207" s="163"/>
      <c r="DJL207" s="163"/>
      <c r="DJM207" s="163"/>
      <c r="DJN207" s="163"/>
      <c r="DJO207" s="163"/>
      <c r="DJP207" s="163"/>
      <c r="DJQ207" s="163"/>
      <c r="DJR207" s="163"/>
      <c r="DJS207" s="163"/>
      <c r="DJT207" s="163"/>
      <c r="DJU207" s="163"/>
      <c r="DJV207" s="163"/>
      <c r="DJW207" s="163"/>
      <c r="DJX207" s="163"/>
      <c r="DJY207" s="163"/>
      <c r="DJZ207" s="163"/>
      <c r="DKA207" s="163"/>
      <c r="DKB207" s="163"/>
      <c r="DKC207" s="163"/>
      <c r="DKD207" s="163"/>
      <c r="DKE207" s="163"/>
      <c r="DKF207" s="163"/>
      <c r="DKG207" s="163"/>
      <c r="DKH207" s="163"/>
      <c r="DKI207" s="163"/>
      <c r="DKJ207" s="163"/>
      <c r="DKK207" s="163"/>
      <c r="DKL207" s="163"/>
      <c r="DKM207" s="163"/>
      <c r="DKN207" s="163"/>
      <c r="DKO207" s="163"/>
      <c r="DKP207" s="163"/>
      <c r="DKQ207" s="163"/>
      <c r="DKR207" s="163"/>
      <c r="DKS207" s="163"/>
      <c r="DKT207" s="163"/>
      <c r="DKU207" s="163"/>
      <c r="DKV207" s="163"/>
      <c r="DKW207" s="163"/>
      <c r="DKX207" s="163"/>
      <c r="DKY207" s="163"/>
      <c r="DKZ207" s="163"/>
      <c r="DLA207" s="163"/>
      <c r="DLB207" s="163"/>
      <c r="DLC207" s="163"/>
      <c r="DLD207" s="163"/>
      <c r="DLE207" s="163"/>
      <c r="DLF207" s="163"/>
      <c r="DLG207" s="163"/>
      <c r="DLH207" s="163"/>
      <c r="DLI207" s="163"/>
      <c r="DLJ207" s="163"/>
      <c r="DLK207" s="163"/>
      <c r="DLL207" s="163"/>
      <c r="DLM207" s="163"/>
      <c r="DLN207" s="163"/>
      <c r="DLO207" s="163"/>
      <c r="DLP207" s="163"/>
      <c r="DLQ207" s="163"/>
      <c r="DLR207" s="163"/>
      <c r="DLS207" s="163"/>
      <c r="DLT207" s="163"/>
      <c r="DLU207" s="163"/>
      <c r="DLV207" s="163"/>
      <c r="DLW207" s="163"/>
      <c r="DLX207" s="163"/>
      <c r="DLY207" s="163"/>
      <c r="DLZ207" s="163"/>
      <c r="DMA207" s="163"/>
      <c r="DMB207" s="163"/>
      <c r="DMC207" s="163"/>
      <c r="DMD207" s="163"/>
      <c r="DME207" s="163"/>
      <c r="DMF207" s="163"/>
      <c r="DMG207" s="163"/>
      <c r="DMH207" s="163"/>
      <c r="DMI207" s="163"/>
      <c r="DMJ207" s="163"/>
      <c r="DMK207" s="163"/>
      <c r="DML207" s="163"/>
      <c r="DMM207" s="163"/>
      <c r="DMN207" s="163"/>
      <c r="DMO207" s="163"/>
      <c r="DMP207" s="163"/>
      <c r="DMQ207" s="163"/>
      <c r="DMR207" s="163"/>
      <c r="DMS207" s="163"/>
      <c r="DMT207" s="163"/>
      <c r="DMU207" s="163"/>
      <c r="DMV207" s="163"/>
      <c r="DMW207" s="163"/>
      <c r="DMX207" s="163"/>
      <c r="DMY207" s="163"/>
      <c r="DMZ207" s="163"/>
      <c r="DNA207" s="163"/>
      <c r="DNB207" s="163"/>
      <c r="DNC207" s="163"/>
      <c r="DND207" s="163"/>
      <c r="DNE207" s="163"/>
      <c r="DNF207" s="163"/>
      <c r="DNG207" s="163"/>
      <c r="DNH207" s="163"/>
      <c r="DNI207" s="163"/>
      <c r="DNJ207" s="163"/>
      <c r="DNK207" s="163"/>
      <c r="DNL207" s="163"/>
      <c r="DNM207" s="163"/>
      <c r="DNN207" s="163"/>
      <c r="DNO207" s="163"/>
      <c r="DNP207" s="163"/>
      <c r="DNQ207" s="163"/>
      <c r="DNR207" s="163"/>
      <c r="DNS207" s="163"/>
      <c r="DNT207" s="163"/>
      <c r="DNU207" s="163"/>
      <c r="DNV207" s="163"/>
      <c r="DNW207" s="163"/>
      <c r="DNX207" s="163"/>
      <c r="DNY207" s="163"/>
      <c r="DNZ207" s="163"/>
      <c r="DOA207" s="163"/>
      <c r="DOB207" s="163"/>
      <c r="DOC207" s="163"/>
      <c r="DOD207" s="163"/>
      <c r="DOE207" s="163"/>
      <c r="DOF207" s="163"/>
      <c r="DOG207" s="163"/>
      <c r="DOH207" s="163"/>
      <c r="DOI207" s="163"/>
      <c r="DOJ207" s="163"/>
      <c r="DOK207" s="163"/>
      <c r="DOL207" s="163"/>
      <c r="DOM207" s="163"/>
      <c r="DON207" s="163"/>
      <c r="DOO207" s="163"/>
      <c r="DOP207" s="163"/>
      <c r="DOQ207" s="163"/>
      <c r="DOR207" s="163"/>
      <c r="DOS207" s="163"/>
      <c r="DOT207" s="163"/>
      <c r="DOU207" s="163"/>
      <c r="DOV207" s="163"/>
      <c r="DOW207" s="163"/>
      <c r="DOX207" s="163"/>
      <c r="DOY207" s="163"/>
      <c r="DOZ207" s="163"/>
      <c r="DPA207" s="163"/>
      <c r="DPB207" s="163"/>
      <c r="DPC207" s="163"/>
      <c r="DPD207" s="163"/>
      <c r="DPE207" s="163"/>
      <c r="DPF207" s="163"/>
      <c r="DPG207" s="163"/>
      <c r="DPH207" s="163"/>
      <c r="DPI207" s="163"/>
      <c r="DPJ207" s="163"/>
      <c r="DPK207" s="163"/>
      <c r="DPL207" s="163"/>
      <c r="DPM207" s="163"/>
      <c r="DPN207" s="163"/>
      <c r="DPO207" s="163"/>
      <c r="DPP207" s="163"/>
      <c r="DPQ207" s="163"/>
      <c r="DPR207" s="163"/>
      <c r="DPS207" s="163"/>
      <c r="DPT207" s="163"/>
      <c r="DPU207" s="163"/>
      <c r="DPV207" s="163"/>
      <c r="DPW207" s="163"/>
      <c r="DPX207" s="163"/>
      <c r="DPY207" s="163"/>
      <c r="DPZ207" s="163"/>
      <c r="DQA207" s="163"/>
      <c r="DQB207" s="163"/>
      <c r="DQC207" s="163"/>
      <c r="DQD207" s="163"/>
      <c r="DQE207" s="163"/>
      <c r="DQF207" s="163"/>
      <c r="DQG207" s="163"/>
      <c r="DQH207" s="163"/>
      <c r="DQI207" s="163"/>
      <c r="DQJ207" s="163"/>
      <c r="DQK207" s="163"/>
      <c r="DQL207" s="163"/>
      <c r="DQM207" s="163"/>
      <c r="DQN207" s="163"/>
      <c r="DQO207" s="163"/>
      <c r="DQP207" s="163"/>
      <c r="DQQ207" s="163"/>
      <c r="DQR207" s="163"/>
      <c r="DQS207" s="163"/>
      <c r="DQT207" s="163"/>
      <c r="DQU207" s="163"/>
      <c r="DQV207" s="163"/>
      <c r="DQW207" s="163"/>
      <c r="DQX207" s="163"/>
      <c r="DQY207" s="163"/>
      <c r="DQZ207" s="163"/>
      <c r="DRA207" s="163"/>
      <c r="DRB207" s="163"/>
      <c r="DRC207" s="163"/>
      <c r="DRD207" s="163"/>
      <c r="DRE207" s="163"/>
      <c r="DRF207" s="163"/>
      <c r="DRG207" s="163"/>
      <c r="DRH207" s="163"/>
      <c r="DRI207" s="163"/>
      <c r="DRJ207" s="163"/>
      <c r="DRK207" s="163"/>
      <c r="DRL207" s="163"/>
      <c r="DRM207" s="163"/>
      <c r="DRN207" s="163"/>
      <c r="DRO207" s="163"/>
      <c r="DRP207" s="163"/>
      <c r="DRQ207" s="163"/>
      <c r="DRR207" s="163"/>
      <c r="DRS207" s="163"/>
      <c r="DRT207" s="163"/>
      <c r="DRU207" s="163"/>
      <c r="DRV207" s="163"/>
      <c r="DRW207" s="163"/>
      <c r="DRX207" s="163"/>
      <c r="DRY207" s="163"/>
      <c r="DRZ207" s="163"/>
      <c r="DSA207" s="163"/>
      <c r="DSB207" s="163"/>
      <c r="DSC207" s="163"/>
      <c r="DSD207" s="163"/>
      <c r="DSE207" s="163"/>
      <c r="DSF207" s="163"/>
      <c r="DSG207" s="163"/>
      <c r="DSH207" s="163"/>
      <c r="DSI207" s="163"/>
      <c r="DSJ207" s="163"/>
      <c r="DSK207" s="163"/>
      <c r="DSL207" s="163"/>
      <c r="DSM207" s="163"/>
      <c r="DSN207" s="163"/>
      <c r="DSO207" s="163"/>
      <c r="DSP207" s="163"/>
      <c r="DSQ207" s="163"/>
      <c r="DSR207" s="163"/>
      <c r="DSS207" s="163"/>
      <c r="DST207" s="163"/>
      <c r="DSU207" s="163"/>
      <c r="DSV207" s="163"/>
      <c r="DSW207" s="163"/>
      <c r="DSX207" s="163"/>
      <c r="DSY207" s="163"/>
      <c r="DSZ207" s="163"/>
      <c r="DTA207" s="163"/>
      <c r="DTB207" s="163"/>
      <c r="DTC207" s="163"/>
      <c r="DTD207" s="163"/>
      <c r="DTE207" s="163"/>
      <c r="DTF207" s="163"/>
      <c r="DTG207" s="163"/>
      <c r="DTH207" s="163"/>
      <c r="DTI207" s="163"/>
      <c r="DTJ207" s="163"/>
      <c r="DTK207" s="163"/>
      <c r="DTL207" s="163"/>
      <c r="DTM207" s="163"/>
      <c r="DTN207" s="163"/>
      <c r="DTO207" s="163"/>
      <c r="DTP207" s="163"/>
      <c r="DTQ207" s="163"/>
      <c r="DTR207" s="163"/>
      <c r="DTS207" s="163"/>
      <c r="DTT207" s="163"/>
      <c r="DTU207" s="163"/>
      <c r="DTV207" s="163"/>
      <c r="DTW207" s="163"/>
      <c r="DTX207" s="163"/>
      <c r="DTY207" s="163"/>
      <c r="DTZ207" s="163"/>
      <c r="DUA207" s="163"/>
      <c r="DUB207" s="163"/>
      <c r="DUC207" s="163"/>
      <c r="DUD207" s="163"/>
      <c r="DUE207" s="163"/>
      <c r="DUF207" s="163"/>
      <c r="DUG207" s="163"/>
      <c r="DUH207" s="163"/>
      <c r="DUI207" s="163"/>
      <c r="DUJ207" s="163"/>
      <c r="DUK207" s="163"/>
      <c r="DUL207" s="163"/>
      <c r="DUM207" s="163"/>
      <c r="DUN207" s="163"/>
      <c r="DUO207" s="163"/>
      <c r="DUP207" s="163"/>
      <c r="DUQ207" s="163"/>
      <c r="DUR207" s="163"/>
      <c r="DUS207" s="163"/>
      <c r="DUT207" s="163"/>
      <c r="DUU207" s="163"/>
      <c r="DUV207" s="163"/>
      <c r="DUW207" s="163"/>
      <c r="DUX207" s="163"/>
      <c r="DUY207" s="163"/>
      <c r="DUZ207" s="163"/>
      <c r="DVA207" s="163"/>
      <c r="DVB207" s="163"/>
      <c r="DVC207" s="163"/>
      <c r="DVD207" s="163"/>
      <c r="DVE207" s="163"/>
      <c r="DVF207" s="163"/>
      <c r="DVG207" s="163"/>
      <c r="DVH207" s="163"/>
      <c r="DVI207" s="163"/>
      <c r="DVJ207" s="163"/>
      <c r="DVK207" s="163"/>
      <c r="DVL207" s="163"/>
      <c r="DVM207" s="163"/>
      <c r="DVN207" s="163"/>
      <c r="DVO207" s="163"/>
      <c r="DVP207" s="163"/>
      <c r="DVQ207" s="163"/>
      <c r="DVR207" s="163"/>
      <c r="DVS207" s="163"/>
      <c r="DVT207" s="163"/>
      <c r="DVU207" s="163"/>
      <c r="DVV207" s="163"/>
      <c r="DVW207" s="163"/>
      <c r="DVX207" s="163"/>
      <c r="DVY207" s="163"/>
      <c r="DVZ207" s="163"/>
      <c r="DWA207" s="163"/>
      <c r="DWB207" s="163"/>
      <c r="DWC207" s="163"/>
      <c r="DWD207" s="163"/>
      <c r="DWE207" s="163"/>
      <c r="DWF207" s="163"/>
      <c r="DWG207" s="163"/>
      <c r="DWH207" s="163"/>
      <c r="DWI207" s="163"/>
      <c r="DWJ207" s="163"/>
      <c r="DWK207" s="163"/>
      <c r="DWL207" s="163"/>
      <c r="DWM207" s="163"/>
      <c r="DWN207" s="163"/>
      <c r="DWO207" s="163"/>
      <c r="DWP207" s="163"/>
      <c r="DWQ207" s="163"/>
      <c r="DWR207" s="163"/>
      <c r="DWS207" s="163"/>
      <c r="DWT207" s="163"/>
      <c r="DWU207" s="163"/>
      <c r="DWV207" s="163"/>
      <c r="DWW207" s="163"/>
      <c r="DWX207" s="163"/>
      <c r="DWY207" s="163"/>
      <c r="DWZ207" s="163"/>
      <c r="DXA207" s="163"/>
      <c r="DXB207" s="163"/>
      <c r="DXC207" s="163"/>
      <c r="DXD207" s="163"/>
      <c r="DXE207" s="163"/>
      <c r="DXF207" s="163"/>
      <c r="DXG207" s="163"/>
      <c r="DXH207" s="163"/>
      <c r="DXI207" s="163"/>
      <c r="DXJ207" s="163"/>
      <c r="DXK207" s="163"/>
      <c r="DXL207" s="163"/>
      <c r="DXM207" s="163"/>
      <c r="DXN207" s="163"/>
      <c r="DXO207" s="163"/>
      <c r="DXP207" s="163"/>
      <c r="DXQ207" s="163"/>
      <c r="DXR207" s="163"/>
      <c r="DXS207" s="163"/>
      <c r="DXT207" s="163"/>
      <c r="DXU207" s="163"/>
      <c r="DXV207" s="163"/>
      <c r="DXW207" s="163"/>
      <c r="DXX207" s="163"/>
      <c r="DXY207" s="163"/>
      <c r="DXZ207" s="163"/>
      <c r="DYA207" s="163"/>
      <c r="DYB207" s="163"/>
      <c r="DYC207" s="163"/>
      <c r="DYD207" s="163"/>
      <c r="DYE207" s="163"/>
      <c r="DYF207" s="163"/>
      <c r="DYG207" s="163"/>
      <c r="DYH207" s="163"/>
      <c r="DYI207" s="163"/>
      <c r="DYJ207" s="163"/>
      <c r="DYK207" s="163"/>
      <c r="DYL207" s="163"/>
      <c r="DYM207" s="163"/>
      <c r="DYN207" s="163"/>
      <c r="DYO207" s="163"/>
      <c r="DYP207" s="163"/>
      <c r="DYQ207" s="163"/>
      <c r="DYR207" s="163"/>
      <c r="DYS207" s="163"/>
      <c r="DYT207" s="163"/>
      <c r="DYU207" s="163"/>
      <c r="DYV207" s="163"/>
      <c r="DYW207" s="163"/>
      <c r="DYX207" s="163"/>
      <c r="DYY207" s="163"/>
      <c r="DYZ207" s="163"/>
      <c r="DZA207" s="163"/>
      <c r="DZB207" s="163"/>
      <c r="DZC207" s="163"/>
      <c r="DZD207" s="163"/>
      <c r="DZE207" s="163"/>
      <c r="DZF207" s="163"/>
      <c r="DZG207" s="163"/>
      <c r="DZH207" s="163"/>
      <c r="DZI207" s="163"/>
      <c r="DZJ207" s="163"/>
      <c r="DZK207" s="163"/>
      <c r="DZL207" s="163"/>
      <c r="DZM207" s="163"/>
      <c r="DZN207" s="163"/>
      <c r="DZO207" s="163"/>
      <c r="DZP207" s="163"/>
      <c r="DZQ207" s="163"/>
      <c r="DZR207" s="163"/>
      <c r="DZS207" s="163"/>
      <c r="DZT207" s="163"/>
      <c r="DZU207" s="163"/>
      <c r="DZV207" s="163"/>
      <c r="DZW207" s="163"/>
      <c r="DZX207" s="163"/>
      <c r="DZY207" s="163"/>
      <c r="DZZ207" s="163"/>
      <c r="EAA207" s="163"/>
      <c r="EAB207" s="163"/>
      <c r="EAC207" s="163"/>
      <c r="EAD207" s="163"/>
      <c r="EAE207" s="163"/>
      <c r="EAF207" s="163"/>
      <c r="EAG207" s="163"/>
      <c r="EAH207" s="163"/>
      <c r="EAI207" s="163"/>
      <c r="EAJ207" s="163"/>
      <c r="EAK207" s="163"/>
      <c r="EAL207" s="163"/>
      <c r="EAM207" s="163"/>
      <c r="EAN207" s="163"/>
      <c r="EAO207" s="163"/>
      <c r="EAP207" s="163"/>
      <c r="EAQ207" s="163"/>
      <c r="EAR207" s="163"/>
      <c r="EAS207" s="163"/>
      <c r="EAT207" s="163"/>
      <c r="EAU207" s="163"/>
      <c r="EAV207" s="163"/>
      <c r="EAW207" s="163"/>
      <c r="EAX207" s="163"/>
      <c r="EAY207" s="163"/>
      <c r="EAZ207" s="163"/>
      <c r="EBA207" s="163"/>
      <c r="EBB207" s="163"/>
      <c r="EBC207" s="163"/>
      <c r="EBD207" s="163"/>
      <c r="EBE207" s="163"/>
      <c r="EBF207" s="163"/>
      <c r="EBG207" s="163"/>
      <c r="EBH207" s="163"/>
      <c r="EBI207" s="163"/>
      <c r="EBJ207" s="163"/>
      <c r="EBK207" s="163"/>
      <c r="EBL207" s="163"/>
      <c r="EBM207" s="163"/>
      <c r="EBN207" s="163"/>
      <c r="EBO207" s="163"/>
      <c r="EBP207" s="163"/>
      <c r="EBQ207" s="163"/>
      <c r="EBR207" s="163"/>
      <c r="EBS207" s="163"/>
      <c r="EBT207" s="163"/>
      <c r="EBU207" s="163"/>
      <c r="EBV207" s="163"/>
      <c r="EBW207" s="163"/>
      <c r="EBX207" s="163"/>
      <c r="EBY207" s="163"/>
      <c r="EBZ207" s="163"/>
      <c r="ECA207" s="163"/>
      <c r="ECB207" s="163"/>
      <c r="ECC207" s="163"/>
      <c r="ECD207" s="163"/>
      <c r="ECE207" s="163"/>
      <c r="ECF207" s="163"/>
      <c r="ECG207" s="163"/>
      <c r="ECH207" s="163"/>
      <c r="ECI207" s="163"/>
      <c r="ECJ207" s="163"/>
      <c r="ECK207" s="163"/>
      <c r="ECL207" s="163"/>
      <c r="ECM207" s="163"/>
      <c r="ECN207" s="163"/>
      <c r="ECO207" s="163"/>
      <c r="ECP207" s="163"/>
      <c r="ECQ207" s="163"/>
      <c r="ECR207" s="163"/>
      <c r="ECS207" s="163"/>
      <c r="ECT207" s="163"/>
      <c r="ECU207" s="163"/>
      <c r="ECV207" s="163"/>
      <c r="ECW207" s="163"/>
      <c r="ECX207" s="163"/>
      <c r="ECY207" s="163"/>
      <c r="ECZ207" s="163"/>
      <c r="EDA207" s="163"/>
      <c r="EDB207" s="163"/>
      <c r="EDC207" s="163"/>
      <c r="EDD207" s="163"/>
      <c r="EDE207" s="163"/>
      <c r="EDF207" s="163"/>
      <c r="EDG207" s="163"/>
      <c r="EDH207" s="163"/>
      <c r="EDI207" s="163"/>
      <c r="EDJ207" s="163"/>
      <c r="EDK207" s="163"/>
      <c r="EDL207" s="163"/>
      <c r="EDM207" s="163"/>
      <c r="EDN207" s="163"/>
      <c r="EDO207" s="163"/>
      <c r="EDP207" s="163"/>
      <c r="EDQ207" s="163"/>
      <c r="EDR207" s="163"/>
      <c r="EDS207" s="163"/>
      <c r="EDT207" s="163"/>
      <c r="EDU207" s="163"/>
      <c r="EDV207" s="163"/>
      <c r="EDW207" s="163"/>
      <c r="EDX207" s="163"/>
      <c r="EDY207" s="163"/>
      <c r="EDZ207" s="163"/>
      <c r="EEA207" s="163"/>
      <c r="EEB207" s="163"/>
      <c r="EEC207" s="163"/>
      <c r="EED207" s="163"/>
      <c r="EEE207" s="163"/>
      <c r="EEF207" s="163"/>
      <c r="EEG207" s="163"/>
      <c r="EEH207" s="163"/>
      <c r="EEI207" s="163"/>
      <c r="EEJ207" s="163"/>
      <c r="EEK207" s="163"/>
      <c r="EEL207" s="163"/>
      <c r="EEM207" s="163"/>
      <c r="EEN207" s="163"/>
      <c r="EEO207" s="163"/>
      <c r="EEP207" s="163"/>
      <c r="EEQ207" s="163"/>
      <c r="EER207" s="163"/>
      <c r="EES207" s="163"/>
      <c r="EET207" s="163"/>
      <c r="EEU207" s="163"/>
      <c r="EEV207" s="163"/>
      <c r="EEW207" s="163"/>
      <c r="EEX207" s="163"/>
      <c r="EEY207" s="163"/>
      <c r="EEZ207" s="163"/>
      <c r="EFA207" s="163"/>
      <c r="EFB207" s="163"/>
      <c r="EFC207" s="163"/>
      <c r="EFD207" s="163"/>
      <c r="EFE207" s="163"/>
      <c r="EFF207" s="163"/>
      <c r="EFG207" s="163"/>
      <c r="EFH207" s="163"/>
      <c r="EFI207" s="163"/>
      <c r="EFJ207" s="163"/>
      <c r="EFK207" s="163"/>
      <c r="EFL207" s="163"/>
      <c r="EFM207" s="163"/>
      <c r="EFN207" s="163"/>
      <c r="EFO207" s="163"/>
      <c r="EFP207" s="163"/>
      <c r="EFQ207" s="163"/>
      <c r="EFR207" s="163"/>
      <c r="EFS207" s="163"/>
      <c r="EFT207" s="163"/>
      <c r="EFU207" s="163"/>
      <c r="EFV207" s="163"/>
      <c r="EFW207" s="163"/>
      <c r="EFX207" s="163"/>
      <c r="EFY207" s="163"/>
      <c r="EFZ207" s="163"/>
      <c r="EGA207" s="163"/>
      <c r="EGB207" s="163"/>
      <c r="EGC207" s="163"/>
      <c r="EGD207" s="163"/>
      <c r="EGE207" s="163"/>
      <c r="EGF207" s="163"/>
      <c r="EGG207" s="163"/>
      <c r="EGH207" s="163"/>
      <c r="EGI207" s="163"/>
      <c r="EGJ207" s="163"/>
      <c r="EGK207" s="163"/>
      <c r="EGL207" s="163"/>
      <c r="EGM207" s="163"/>
      <c r="EGN207" s="163"/>
      <c r="EGO207" s="163"/>
      <c r="EGP207" s="163"/>
      <c r="EGQ207" s="163"/>
      <c r="EGR207" s="163"/>
      <c r="EGS207" s="163"/>
      <c r="EGT207" s="163"/>
      <c r="EGU207" s="163"/>
      <c r="EGV207" s="163"/>
      <c r="EGW207" s="163"/>
      <c r="EGX207" s="163"/>
      <c r="EGY207" s="163"/>
      <c r="EGZ207" s="163"/>
      <c r="EHA207" s="163"/>
      <c r="EHB207" s="163"/>
      <c r="EHC207" s="163"/>
      <c r="EHD207" s="163"/>
      <c r="EHE207" s="163"/>
      <c r="EHF207" s="163"/>
      <c r="EHG207" s="163"/>
      <c r="EHH207" s="163"/>
      <c r="EHI207" s="163"/>
      <c r="EHJ207" s="163"/>
      <c r="EHK207" s="163"/>
      <c r="EHL207" s="163"/>
      <c r="EHM207" s="163"/>
      <c r="EHN207" s="163"/>
      <c r="EHO207" s="163"/>
      <c r="EHP207" s="163"/>
      <c r="EHQ207" s="163"/>
      <c r="EHR207" s="163"/>
      <c r="EHS207" s="163"/>
      <c r="EHT207" s="163"/>
      <c r="EHU207" s="163"/>
      <c r="EHV207" s="163"/>
      <c r="EHW207" s="163"/>
      <c r="EHX207" s="163"/>
      <c r="EHY207" s="163"/>
      <c r="EHZ207" s="163"/>
      <c r="EIA207" s="163"/>
      <c r="EIB207" s="163"/>
      <c r="EIC207" s="163"/>
      <c r="EID207" s="163"/>
      <c r="EIE207" s="163"/>
      <c r="EIF207" s="163"/>
      <c r="EIG207" s="163"/>
      <c r="EIH207" s="163"/>
      <c r="EII207" s="163"/>
      <c r="EIJ207" s="163"/>
      <c r="EIK207" s="163"/>
      <c r="EIL207" s="163"/>
      <c r="EIM207" s="163"/>
      <c r="EIN207" s="163"/>
      <c r="EIO207" s="163"/>
      <c r="EIP207" s="163"/>
      <c r="EIQ207" s="163"/>
      <c r="EIR207" s="163"/>
      <c r="EIS207" s="163"/>
      <c r="EIT207" s="163"/>
      <c r="EIU207" s="163"/>
      <c r="EIV207" s="163"/>
      <c r="EIW207" s="163"/>
      <c r="EIX207" s="163"/>
      <c r="EIY207" s="163"/>
      <c r="EIZ207" s="163"/>
      <c r="EJA207" s="163"/>
      <c r="EJB207" s="163"/>
      <c r="EJC207" s="163"/>
      <c r="EJD207" s="163"/>
      <c r="EJE207" s="163"/>
      <c r="EJF207" s="163"/>
      <c r="EJG207" s="163"/>
      <c r="EJH207" s="163"/>
      <c r="EJI207" s="163"/>
      <c r="EJJ207" s="163"/>
      <c r="EJK207" s="163"/>
      <c r="EJL207" s="163"/>
      <c r="EJM207" s="163"/>
      <c r="EJN207" s="163"/>
      <c r="EJO207" s="163"/>
      <c r="EJP207" s="163"/>
      <c r="EJQ207" s="163"/>
      <c r="EJR207" s="163"/>
      <c r="EJS207" s="163"/>
      <c r="EJT207" s="163"/>
      <c r="EJU207" s="163"/>
      <c r="EJV207" s="163"/>
      <c r="EJW207" s="163"/>
      <c r="EJX207" s="163"/>
      <c r="EJY207" s="163"/>
      <c r="EJZ207" s="163"/>
      <c r="EKA207" s="163"/>
      <c r="EKB207" s="163"/>
      <c r="EKC207" s="163"/>
      <c r="EKD207" s="163"/>
      <c r="EKE207" s="163"/>
      <c r="EKF207" s="163"/>
      <c r="EKG207" s="163"/>
      <c r="EKH207" s="163"/>
      <c r="EKI207" s="163"/>
      <c r="EKJ207" s="163"/>
      <c r="EKK207" s="163"/>
      <c r="EKL207" s="163"/>
      <c r="EKM207" s="163"/>
      <c r="EKN207" s="163"/>
      <c r="EKO207" s="163"/>
      <c r="EKP207" s="163"/>
      <c r="EKQ207" s="163"/>
      <c r="EKR207" s="163"/>
      <c r="EKS207" s="163"/>
      <c r="EKT207" s="163"/>
      <c r="EKU207" s="163"/>
      <c r="EKV207" s="163"/>
      <c r="EKW207" s="163"/>
      <c r="EKX207" s="163"/>
      <c r="EKY207" s="163"/>
      <c r="EKZ207" s="163"/>
      <c r="ELA207" s="163"/>
      <c r="ELB207" s="163"/>
      <c r="ELC207" s="163"/>
      <c r="ELD207" s="163"/>
      <c r="ELE207" s="163"/>
      <c r="ELF207" s="163"/>
      <c r="ELG207" s="163"/>
      <c r="ELH207" s="163"/>
      <c r="ELI207" s="163"/>
      <c r="ELJ207" s="163"/>
      <c r="ELK207" s="163"/>
      <c r="ELL207" s="163"/>
      <c r="ELM207" s="163"/>
      <c r="ELN207" s="163"/>
      <c r="ELO207" s="163"/>
      <c r="ELP207" s="163"/>
      <c r="ELQ207" s="163"/>
      <c r="ELR207" s="163"/>
      <c r="ELS207" s="163"/>
      <c r="ELT207" s="163"/>
      <c r="ELU207" s="163"/>
      <c r="ELV207" s="163"/>
      <c r="ELW207" s="163"/>
      <c r="ELX207" s="163"/>
      <c r="ELY207" s="163"/>
      <c r="ELZ207" s="163"/>
      <c r="EMA207" s="163"/>
      <c r="EMB207" s="163"/>
      <c r="EMC207" s="163"/>
      <c r="EMD207" s="163"/>
      <c r="EME207" s="163"/>
      <c r="EMF207" s="163"/>
      <c r="EMG207" s="163"/>
      <c r="EMH207" s="163"/>
      <c r="EMI207" s="163"/>
      <c r="EMJ207" s="163"/>
      <c r="EMK207" s="163"/>
      <c r="EML207" s="163"/>
      <c r="EMM207" s="163"/>
      <c r="EMN207" s="163"/>
      <c r="EMO207" s="163"/>
      <c r="EMP207" s="163"/>
      <c r="EMQ207" s="163"/>
      <c r="EMR207" s="163"/>
      <c r="EMS207" s="163"/>
      <c r="EMT207" s="163"/>
      <c r="EMU207" s="163"/>
      <c r="EMV207" s="163"/>
      <c r="EMW207" s="163"/>
      <c r="EMX207" s="163"/>
      <c r="EMY207" s="163"/>
      <c r="EMZ207" s="163"/>
      <c r="ENA207" s="163"/>
      <c r="ENB207" s="163"/>
      <c r="ENC207" s="163"/>
      <c r="END207" s="163"/>
      <c r="ENE207" s="163"/>
      <c r="ENF207" s="163"/>
      <c r="ENG207" s="163"/>
      <c r="ENH207" s="163"/>
      <c r="ENI207" s="163"/>
      <c r="ENJ207" s="163"/>
      <c r="ENK207" s="163"/>
      <c r="ENL207" s="163"/>
      <c r="ENM207" s="163"/>
      <c r="ENN207" s="163"/>
      <c r="ENO207" s="163"/>
      <c r="ENP207" s="163"/>
      <c r="ENQ207" s="163"/>
      <c r="ENR207" s="163"/>
      <c r="ENS207" s="163"/>
      <c r="ENT207" s="163"/>
      <c r="ENU207" s="163"/>
      <c r="ENV207" s="163"/>
      <c r="ENW207" s="163"/>
      <c r="ENX207" s="163"/>
      <c r="ENY207" s="163"/>
      <c r="ENZ207" s="163"/>
      <c r="EOA207" s="163"/>
      <c r="EOB207" s="163"/>
      <c r="EOC207" s="163"/>
      <c r="EOD207" s="163"/>
      <c r="EOE207" s="163"/>
      <c r="EOF207" s="163"/>
      <c r="EOG207" s="163"/>
      <c r="EOH207" s="163"/>
      <c r="EOI207" s="163"/>
      <c r="EOJ207" s="163"/>
      <c r="EOK207" s="163"/>
      <c r="EOL207" s="163"/>
      <c r="EOM207" s="163"/>
      <c r="EON207" s="163"/>
      <c r="EOO207" s="163"/>
      <c r="EOP207" s="163"/>
      <c r="EOQ207" s="163"/>
      <c r="EOR207" s="163"/>
      <c r="EOS207" s="163"/>
      <c r="EOT207" s="163"/>
      <c r="EOU207" s="163"/>
      <c r="EOV207" s="163"/>
      <c r="EOW207" s="163"/>
      <c r="EOX207" s="163"/>
      <c r="EOY207" s="163"/>
      <c r="EOZ207" s="163"/>
      <c r="EPA207" s="163"/>
      <c r="EPB207" s="163"/>
      <c r="EPC207" s="163"/>
      <c r="EPD207" s="163"/>
      <c r="EPE207" s="163"/>
      <c r="EPF207" s="163"/>
      <c r="EPG207" s="163"/>
      <c r="EPH207" s="163"/>
      <c r="EPI207" s="163"/>
      <c r="EPJ207" s="163"/>
      <c r="EPK207" s="163"/>
      <c r="EPL207" s="163"/>
      <c r="EPM207" s="163"/>
      <c r="EPN207" s="163"/>
      <c r="EPO207" s="163"/>
      <c r="EPP207" s="163"/>
      <c r="EPQ207" s="163"/>
      <c r="EPR207" s="163"/>
      <c r="EPS207" s="163"/>
      <c r="EPT207" s="163"/>
      <c r="EPU207" s="163"/>
      <c r="EPV207" s="163"/>
      <c r="EPW207" s="163"/>
      <c r="EPX207" s="163"/>
      <c r="EPY207" s="163"/>
      <c r="EPZ207" s="163"/>
      <c r="EQA207" s="163"/>
      <c r="EQB207" s="163"/>
      <c r="EQC207" s="163"/>
      <c r="EQD207" s="163"/>
      <c r="EQE207" s="163"/>
      <c r="EQF207" s="163"/>
      <c r="EQG207" s="163"/>
      <c r="EQH207" s="163"/>
      <c r="EQI207" s="163"/>
      <c r="EQJ207" s="163"/>
      <c r="EQK207" s="163"/>
      <c r="EQL207" s="163"/>
      <c r="EQM207" s="163"/>
      <c r="EQN207" s="163"/>
      <c r="EQO207" s="163"/>
      <c r="EQP207" s="163"/>
      <c r="EQQ207" s="163"/>
      <c r="EQR207" s="163"/>
      <c r="EQS207" s="163"/>
      <c r="EQT207" s="163"/>
      <c r="EQU207" s="163"/>
      <c r="EQV207" s="163"/>
      <c r="EQW207" s="163"/>
      <c r="EQX207" s="163"/>
      <c r="EQY207" s="163"/>
      <c r="EQZ207" s="163"/>
      <c r="ERA207" s="163"/>
      <c r="ERB207" s="163"/>
      <c r="ERC207" s="163"/>
      <c r="ERD207" s="163"/>
      <c r="ERE207" s="163"/>
      <c r="ERF207" s="163"/>
      <c r="ERG207" s="163"/>
      <c r="ERH207" s="163"/>
      <c r="ERI207" s="163"/>
      <c r="ERJ207" s="163"/>
      <c r="ERK207" s="163"/>
      <c r="ERL207" s="163"/>
      <c r="ERM207" s="163"/>
      <c r="ERN207" s="163"/>
      <c r="ERO207" s="163"/>
      <c r="ERP207" s="163"/>
      <c r="ERQ207" s="163"/>
      <c r="ERR207" s="163"/>
      <c r="ERS207" s="163"/>
      <c r="ERT207" s="163"/>
      <c r="ERU207" s="163"/>
      <c r="ERV207" s="163"/>
      <c r="ERW207" s="163"/>
      <c r="ERX207" s="163"/>
      <c r="ERY207" s="163"/>
      <c r="ERZ207" s="163"/>
      <c r="ESA207" s="163"/>
      <c r="ESB207" s="163"/>
      <c r="ESC207" s="163"/>
      <c r="ESD207" s="163"/>
      <c r="ESE207" s="163"/>
      <c r="ESF207" s="163"/>
      <c r="ESG207" s="163"/>
      <c r="ESH207" s="163"/>
      <c r="ESI207" s="163"/>
      <c r="ESJ207" s="163"/>
      <c r="ESK207" s="163"/>
      <c r="ESL207" s="163"/>
      <c r="ESM207" s="163"/>
      <c r="ESN207" s="163"/>
      <c r="ESO207" s="163"/>
      <c r="ESP207" s="163"/>
      <c r="ESQ207" s="163"/>
      <c r="ESR207" s="163"/>
      <c r="ESS207" s="163"/>
      <c r="EST207" s="163"/>
      <c r="ESU207" s="163"/>
      <c r="ESV207" s="163"/>
      <c r="ESW207" s="163"/>
      <c r="ESX207" s="163"/>
      <c r="ESY207" s="163"/>
      <c r="ESZ207" s="163"/>
      <c r="ETA207" s="163"/>
      <c r="ETB207" s="163"/>
      <c r="ETC207" s="163"/>
      <c r="ETD207" s="163"/>
      <c r="ETE207" s="163"/>
      <c r="ETF207" s="163"/>
      <c r="ETG207" s="163"/>
      <c r="ETH207" s="163"/>
      <c r="ETI207" s="163"/>
      <c r="ETJ207" s="163"/>
      <c r="ETK207" s="163"/>
      <c r="ETL207" s="163"/>
      <c r="ETM207" s="163"/>
      <c r="ETN207" s="163"/>
      <c r="ETO207" s="163"/>
      <c r="ETP207" s="163"/>
      <c r="ETQ207" s="163"/>
      <c r="ETR207" s="163"/>
      <c r="ETS207" s="163"/>
      <c r="ETT207" s="163"/>
      <c r="ETU207" s="163"/>
      <c r="ETV207" s="163"/>
      <c r="ETW207" s="163"/>
      <c r="ETX207" s="163"/>
      <c r="ETY207" s="163"/>
      <c r="ETZ207" s="163"/>
      <c r="EUA207" s="163"/>
      <c r="EUB207" s="163"/>
      <c r="EUC207" s="163"/>
      <c r="EUD207" s="163"/>
      <c r="EUE207" s="163"/>
      <c r="EUF207" s="163"/>
      <c r="EUG207" s="163"/>
      <c r="EUH207" s="163"/>
      <c r="EUI207" s="163"/>
      <c r="EUJ207" s="163"/>
      <c r="EUK207" s="163"/>
      <c r="EUL207" s="163"/>
      <c r="EUM207" s="163"/>
      <c r="EUN207" s="163"/>
      <c r="EUO207" s="163"/>
      <c r="EUP207" s="163"/>
      <c r="EUQ207" s="163"/>
      <c r="EUR207" s="163"/>
      <c r="EUS207" s="163"/>
      <c r="EUT207" s="163"/>
      <c r="EUU207" s="163"/>
      <c r="EUV207" s="163"/>
      <c r="EUW207" s="163"/>
      <c r="EUX207" s="163"/>
      <c r="EUY207" s="163"/>
      <c r="EUZ207" s="163"/>
      <c r="EVA207" s="163"/>
      <c r="EVB207" s="163"/>
      <c r="EVC207" s="163"/>
      <c r="EVD207" s="163"/>
      <c r="EVE207" s="163"/>
      <c r="EVF207" s="163"/>
      <c r="EVG207" s="163"/>
      <c r="EVH207" s="163"/>
      <c r="EVI207" s="163"/>
      <c r="EVJ207" s="163"/>
      <c r="EVK207" s="163"/>
      <c r="EVL207" s="163"/>
      <c r="EVM207" s="163"/>
      <c r="EVN207" s="163"/>
      <c r="EVO207" s="163"/>
      <c r="EVP207" s="163"/>
      <c r="EVQ207" s="163"/>
      <c r="EVR207" s="163"/>
      <c r="EVS207" s="163"/>
      <c r="EVT207" s="163"/>
      <c r="EVU207" s="163"/>
      <c r="EVV207" s="163"/>
      <c r="EVW207" s="163"/>
      <c r="EVX207" s="163"/>
      <c r="EVY207" s="163"/>
      <c r="EVZ207" s="163"/>
      <c r="EWA207" s="163"/>
      <c r="EWB207" s="163"/>
      <c r="EWC207" s="163"/>
      <c r="EWD207" s="163"/>
      <c r="EWE207" s="163"/>
      <c r="EWF207" s="163"/>
      <c r="EWG207" s="163"/>
      <c r="EWH207" s="163"/>
      <c r="EWI207" s="163"/>
      <c r="EWJ207" s="163"/>
      <c r="EWK207" s="163"/>
      <c r="EWL207" s="163"/>
      <c r="EWM207" s="163"/>
      <c r="EWN207" s="163"/>
      <c r="EWO207" s="163"/>
      <c r="EWP207" s="163"/>
      <c r="EWQ207" s="163"/>
      <c r="EWR207" s="163"/>
      <c r="EWS207" s="163"/>
      <c r="EWT207" s="163"/>
      <c r="EWU207" s="163"/>
      <c r="EWV207" s="163"/>
      <c r="EWW207" s="163"/>
      <c r="EWX207" s="163"/>
      <c r="EWY207" s="163"/>
      <c r="EWZ207" s="163"/>
      <c r="EXA207" s="163"/>
      <c r="EXB207" s="163"/>
      <c r="EXC207" s="163"/>
      <c r="EXD207" s="163"/>
      <c r="EXE207" s="163"/>
      <c r="EXF207" s="163"/>
      <c r="EXG207" s="163"/>
      <c r="EXH207" s="163"/>
      <c r="EXI207" s="163"/>
      <c r="EXJ207" s="163"/>
      <c r="EXK207" s="163"/>
      <c r="EXL207" s="163"/>
      <c r="EXM207" s="163"/>
      <c r="EXN207" s="163"/>
      <c r="EXO207" s="163"/>
      <c r="EXP207" s="163"/>
      <c r="EXQ207" s="163"/>
      <c r="EXR207" s="163"/>
      <c r="EXS207" s="163"/>
      <c r="EXT207" s="163"/>
      <c r="EXU207" s="163"/>
      <c r="EXV207" s="163"/>
      <c r="EXW207" s="163"/>
      <c r="EXX207" s="163"/>
      <c r="EXY207" s="163"/>
      <c r="EXZ207" s="163"/>
      <c r="EYA207" s="163"/>
      <c r="EYB207" s="163"/>
      <c r="EYC207" s="163"/>
      <c r="EYD207" s="163"/>
      <c r="EYE207" s="163"/>
      <c r="EYF207" s="163"/>
      <c r="EYG207" s="163"/>
      <c r="EYH207" s="163"/>
      <c r="EYI207" s="163"/>
      <c r="EYJ207" s="163"/>
      <c r="EYK207" s="163"/>
      <c r="EYL207" s="163"/>
      <c r="EYM207" s="163"/>
      <c r="EYN207" s="163"/>
      <c r="EYO207" s="163"/>
      <c r="EYP207" s="163"/>
      <c r="EYQ207" s="163"/>
      <c r="EYR207" s="163"/>
      <c r="EYS207" s="163"/>
      <c r="EYT207" s="163"/>
      <c r="EYU207" s="163"/>
      <c r="EYV207" s="163"/>
      <c r="EYW207" s="163"/>
      <c r="EYX207" s="163"/>
      <c r="EYY207" s="163"/>
      <c r="EYZ207" s="163"/>
      <c r="EZA207" s="163"/>
      <c r="EZB207" s="163"/>
      <c r="EZC207" s="163"/>
      <c r="EZD207" s="163"/>
      <c r="EZE207" s="163"/>
      <c r="EZF207" s="163"/>
      <c r="EZG207" s="163"/>
      <c r="EZH207" s="163"/>
      <c r="EZI207" s="163"/>
      <c r="EZJ207" s="163"/>
      <c r="EZK207" s="163"/>
      <c r="EZL207" s="163"/>
      <c r="EZM207" s="163"/>
      <c r="EZN207" s="163"/>
      <c r="EZO207" s="163"/>
      <c r="EZP207" s="163"/>
      <c r="EZQ207" s="163"/>
      <c r="EZR207" s="163"/>
      <c r="EZS207" s="163"/>
      <c r="EZT207" s="163"/>
      <c r="EZU207" s="163"/>
      <c r="EZV207" s="163"/>
      <c r="EZW207" s="163"/>
      <c r="EZX207" s="163"/>
      <c r="EZY207" s="163"/>
      <c r="EZZ207" s="163"/>
      <c r="FAA207" s="163"/>
      <c r="FAB207" s="163"/>
      <c r="FAC207" s="163"/>
      <c r="FAD207" s="163"/>
      <c r="FAE207" s="163"/>
      <c r="FAF207" s="163"/>
      <c r="FAG207" s="163"/>
      <c r="FAH207" s="163"/>
      <c r="FAI207" s="163"/>
      <c r="FAJ207" s="163"/>
      <c r="FAK207" s="163"/>
      <c r="FAL207" s="163"/>
      <c r="FAM207" s="163"/>
      <c r="FAN207" s="163"/>
      <c r="FAO207" s="163"/>
      <c r="FAP207" s="163"/>
      <c r="FAQ207" s="163"/>
      <c r="FAR207" s="163"/>
      <c r="FAS207" s="163"/>
      <c r="FAT207" s="163"/>
      <c r="FAU207" s="163"/>
      <c r="FAV207" s="163"/>
      <c r="FAW207" s="163"/>
      <c r="FAX207" s="163"/>
      <c r="FAY207" s="163"/>
      <c r="FAZ207" s="163"/>
      <c r="FBA207" s="163"/>
      <c r="FBB207" s="163"/>
      <c r="FBC207" s="163"/>
      <c r="FBD207" s="163"/>
      <c r="FBE207" s="163"/>
      <c r="FBF207" s="163"/>
      <c r="FBG207" s="163"/>
      <c r="FBH207" s="163"/>
      <c r="FBI207" s="163"/>
      <c r="FBJ207" s="163"/>
      <c r="FBK207" s="163"/>
      <c r="FBL207" s="163"/>
      <c r="FBM207" s="163"/>
      <c r="FBN207" s="163"/>
      <c r="FBO207" s="163"/>
      <c r="FBP207" s="163"/>
      <c r="FBQ207" s="163"/>
      <c r="FBR207" s="163"/>
      <c r="FBS207" s="163"/>
      <c r="FBT207" s="163"/>
      <c r="FBU207" s="163"/>
      <c r="FBV207" s="163"/>
      <c r="FBW207" s="163"/>
      <c r="FBX207" s="163"/>
      <c r="FBY207" s="163"/>
      <c r="FBZ207" s="163"/>
      <c r="FCA207" s="163"/>
      <c r="FCB207" s="163"/>
      <c r="FCC207" s="163"/>
      <c r="FCD207" s="163"/>
      <c r="FCE207" s="163"/>
      <c r="FCF207" s="163"/>
      <c r="FCG207" s="163"/>
      <c r="FCH207" s="163"/>
      <c r="FCI207" s="163"/>
      <c r="FCJ207" s="163"/>
      <c r="FCK207" s="163"/>
      <c r="FCL207" s="163"/>
      <c r="FCM207" s="163"/>
      <c r="FCN207" s="163"/>
      <c r="FCO207" s="163"/>
      <c r="FCP207" s="163"/>
      <c r="FCQ207" s="163"/>
      <c r="FCR207" s="163"/>
      <c r="FCS207" s="163"/>
      <c r="FCT207" s="163"/>
      <c r="FCU207" s="163"/>
      <c r="FCV207" s="163"/>
      <c r="FCW207" s="163"/>
      <c r="FCX207" s="163"/>
      <c r="FCY207" s="163"/>
      <c r="FCZ207" s="163"/>
      <c r="FDA207" s="163"/>
      <c r="FDB207" s="163"/>
      <c r="FDC207" s="163"/>
      <c r="FDD207" s="163"/>
      <c r="FDE207" s="163"/>
      <c r="FDF207" s="163"/>
      <c r="FDG207" s="163"/>
      <c r="FDH207" s="163"/>
      <c r="FDI207" s="163"/>
      <c r="FDJ207" s="163"/>
      <c r="FDK207" s="163"/>
      <c r="FDL207" s="163"/>
      <c r="FDM207" s="163"/>
      <c r="FDN207" s="163"/>
      <c r="FDO207" s="163"/>
      <c r="FDP207" s="163"/>
      <c r="FDQ207" s="163"/>
      <c r="FDR207" s="163"/>
      <c r="FDS207" s="163"/>
      <c r="FDT207" s="163"/>
      <c r="FDU207" s="163"/>
      <c r="FDV207" s="163"/>
      <c r="FDW207" s="163"/>
      <c r="FDX207" s="163"/>
      <c r="FDY207" s="163"/>
      <c r="FDZ207" s="163"/>
      <c r="FEA207" s="163"/>
      <c r="FEB207" s="163"/>
      <c r="FEC207" s="163"/>
      <c r="FED207" s="163"/>
      <c r="FEE207" s="163"/>
      <c r="FEF207" s="163"/>
      <c r="FEG207" s="163"/>
      <c r="FEH207" s="163"/>
      <c r="FEI207" s="163"/>
      <c r="FEJ207" s="163"/>
      <c r="FEK207" s="163"/>
      <c r="FEL207" s="163"/>
      <c r="FEM207" s="163"/>
      <c r="FEN207" s="163"/>
      <c r="FEO207" s="163"/>
      <c r="FEP207" s="163"/>
      <c r="FEQ207" s="163"/>
      <c r="FER207" s="163"/>
      <c r="FES207" s="163"/>
      <c r="FET207" s="163"/>
      <c r="FEU207" s="163"/>
      <c r="FEV207" s="163"/>
      <c r="FEW207" s="163"/>
      <c r="FEX207" s="163"/>
      <c r="FEY207" s="163"/>
      <c r="FEZ207" s="163"/>
      <c r="FFA207" s="163"/>
      <c r="FFB207" s="163"/>
      <c r="FFC207" s="163"/>
      <c r="FFD207" s="163"/>
      <c r="FFE207" s="163"/>
      <c r="FFF207" s="163"/>
      <c r="FFG207" s="163"/>
      <c r="FFH207" s="163"/>
      <c r="FFI207" s="163"/>
      <c r="FFJ207" s="163"/>
      <c r="FFK207" s="163"/>
      <c r="FFL207" s="163"/>
      <c r="FFM207" s="163"/>
      <c r="FFN207" s="163"/>
      <c r="FFO207" s="163"/>
      <c r="FFP207" s="163"/>
      <c r="FFQ207" s="163"/>
      <c r="FFR207" s="163"/>
      <c r="FFS207" s="163"/>
      <c r="FFT207" s="163"/>
      <c r="FFU207" s="163"/>
      <c r="FFV207" s="163"/>
      <c r="FFW207" s="163"/>
      <c r="FFX207" s="163"/>
      <c r="FFY207" s="163"/>
      <c r="FFZ207" s="163"/>
      <c r="FGA207" s="163"/>
      <c r="FGB207" s="163"/>
      <c r="FGC207" s="163"/>
      <c r="FGD207" s="163"/>
      <c r="FGE207" s="163"/>
      <c r="FGF207" s="163"/>
      <c r="FGG207" s="163"/>
      <c r="FGH207" s="163"/>
      <c r="FGI207" s="163"/>
      <c r="FGJ207" s="163"/>
      <c r="FGK207" s="163"/>
      <c r="FGL207" s="163"/>
      <c r="FGM207" s="163"/>
      <c r="FGN207" s="163"/>
      <c r="FGO207" s="163"/>
      <c r="FGP207" s="163"/>
      <c r="FGQ207" s="163"/>
      <c r="FGR207" s="163"/>
      <c r="FGS207" s="163"/>
      <c r="FGT207" s="163"/>
      <c r="FGU207" s="163"/>
      <c r="FGV207" s="163"/>
      <c r="FGW207" s="163"/>
      <c r="FGX207" s="163"/>
      <c r="FGY207" s="163"/>
      <c r="FGZ207" s="163"/>
      <c r="FHA207" s="163"/>
      <c r="FHB207" s="163"/>
      <c r="FHC207" s="163"/>
      <c r="FHD207" s="163"/>
      <c r="FHE207" s="163"/>
      <c r="FHF207" s="163"/>
      <c r="FHG207" s="163"/>
      <c r="FHH207" s="163"/>
      <c r="FHI207" s="163"/>
      <c r="FHJ207" s="163"/>
      <c r="FHK207" s="163"/>
      <c r="FHL207" s="163"/>
      <c r="FHM207" s="163"/>
      <c r="FHN207" s="163"/>
      <c r="FHO207" s="163"/>
      <c r="FHP207" s="163"/>
      <c r="FHQ207" s="163"/>
      <c r="FHR207" s="163"/>
      <c r="FHS207" s="163"/>
      <c r="FHT207" s="163"/>
      <c r="FHU207" s="163"/>
      <c r="FHV207" s="163"/>
      <c r="FHW207" s="163"/>
      <c r="FHX207" s="163"/>
      <c r="FHY207" s="163"/>
      <c r="FHZ207" s="163"/>
      <c r="FIA207" s="163"/>
      <c r="FIB207" s="163"/>
      <c r="FIC207" s="163"/>
      <c r="FID207" s="163"/>
      <c r="FIE207" s="163"/>
      <c r="FIF207" s="163"/>
      <c r="FIG207" s="163"/>
      <c r="FIH207" s="163"/>
      <c r="FII207" s="163"/>
      <c r="FIJ207" s="163"/>
      <c r="FIK207" s="163"/>
      <c r="FIL207" s="163"/>
      <c r="FIM207" s="163"/>
      <c r="FIN207" s="163"/>
      <c r="FIO207" s="163"/>
      <c r="FIP207" s="163"/>
      <c r="FIQ207" s="163"/>
      <c r="FIR207" s="163"/>
      <c r="FIS207" s="163"/>
      <c r="FIT207" s="163"/>
      <c r="FIU207" s="163"/>
      <c r="FIV207" s="163"/>
      <c r="FIW207" s="163"/>
      <c r="FIX207" s="163"/>
      <c r="FIY207" s="163"/>
      <c r="FIZ207" s="163"/>
      <c r="FJA207" s="163"/>
      <c r="FJB207" s="163"/>
      <c r="FJC207" s="163"/>
      <c r="FJD207" s="163"/>
      <c r="FJE207" s="163"/>
      <c r="FJF207" s="163"/>
      <c r="FJG207" s="163"/>
      <c r="FJH207" s="163"/>
      <c r="FJI207" s="163"/>
      <c r="FJJ207" s="163"/>
      <c r="FJK207" s="163"/>
      <c r="FJL207" s="163"/>
      <c r="FJM207" s="163"/>
      <c r="FJN207" s="163"/>
      <c r="FJO207" s="163"/>
      <c r="FJP207" s="163"/>
      <c r="FJQ207" s="163"/>
      <c r="FJR207" s="163"/>
      <c r="FJS207" s="163"/>
      <c r="FJT207" s="163"/>
      <c r="FJU207" s="163"/>
      <c r="FJV207" s="163"/>
      <c r="FJW207" s="163"/>
      <c r="FJX207" s="163"/>
      <c r="FJY207" s="163"/>
      <c r="FJZ207" s="163"/>
      <c r="FKA207" s="163"/>
      <c r="FKB207" s="163"/>
      <c r="FKC207" s="163"/>
      <c r="FKD207" s="163"/>
      <c r="FKE207" s="163"/>
      <c r="FKF207" s="163"/>
      <c r="FKG207" s="163"/>
      <c r="FKH207" s="163"/>
      <c r="FKI207" s="163"/>
      <c r="FKJ207" s="163"/>
      <c r="FKK207" s="163"/>
      <c r="FKL207" s="163"/>
      <c r="FKM207" s="163"/>
      <c r="FKN207" s="163"/>
      <c r="FKO207" s="163"/>
      <c r="FKP207" s="163"/>
      <c r="FKQ207" s="163"/>
      <c r="FKR207" s="163"/>
      <c r="FKS207" s="163"/>
      <c r="FKT207" s="163"/>
      <c r="FKU207" s="163"/>
      <c r="FKV207" s="163"/>
      <c r="FKW207" s="163"/>
      <c r="FKX207" s="163"/>
      <c r="FKY207" s="163"/>
      <c r="FKZ207" s="163"/>
      <c r="FLA207" s="163"/>
      <c r="FLB207" s="163"/>
      <c r="FLC207" s="163"/>
      <c r="FLD207" s="163"/>
      <c r="FLE207" s="163"/>
      <c r="FLF207" s="163"/>
      <c r="FLG207" s="163"/>
      <c r="FLH207" s="163"/>
      <c r="FLI207" s="163"/>
      <c r="FLJ207" s="163"/>
      <c r="FLK207" s="163"/>
      <c r="FLL207" s="163"/>
      <c r="FLM207" s="163"/>
      <c r="FLN207" s="163"/>
      <c r="FLO207" s="163"/>
      <c r="FLP207" s="163"/>
      <c r="FLQ207" s="163"/>
      <c r="FLR207" s="163"/>
      <c r="FLS207" s="163"/>
      <c r="FLT207" s="163"/>
      <c r="FLU207" s="163"/>
      <c r="FLV207" s="163"/>
      <c r="FLW207" s="163"/>
      <c r="FLX207" s="163"/>
      <c r="FLY207" s="163"/>
      <c r="FLZ207" s="163"/>
      <c r="FMA207" s="163"/>
      <c r="FMB207" s="163"/>
      <c r="FMC207" s="163"/>
      <c r="FMD207" s="163"/>
      <c r="FME207" s="163"/>
      <c r="FMF207" s="163"/>
      <c r="FMG207" s="163"/>
      <c r="FMH207" s="163"/>
      <c r="FMI207" s="163"/>
      <c r="FMJ207" s="163"/>
      <c r="FMK207" s="163"/>
      <c r="FML207" s="163"/>
      <c r="FMM207" s="163"/>
      <c r="FMN207" s="163"/>
      <c r="FMO207" s="163"/>
      <c r="FMP207" s="163"/>
      <c r="FMQ207" s="163"/>
      <c r="FMR207" s="163"/>
      <c r="FMS207" s="163"/>
      <c r="FMT207" s="163"/>
      <c r="FMU207" s="163"/>
      <c r="FMV207" s="163"/>
      <c r="FMW207" s="163"/>
      <c r="FMX207" s="163"/>
      <c r="FMY207" s="163"/>
      <c r="FMZ207" s="163"/>
      <c r="FNA207" s="163"/>
      <c r="FNB207" s="163"/>
      <c r="FNC207" s="163"/>
      <c r="FND207" s="163"/>
      <c r="FNE207" s="163"/>
      <c r="FNF207" s="163"/>
      <c r="FNG207" s="163"/>
      <c r="FNH207" s="163"/>
      <c r="FNI207" s="163"/>
      <c r="FNJ207" s="163"/>
      <c r="FNK207" s="163"/>
      <c r="FNL207" s="163"/>
      <c r="FNM207" s="163"/>
      <c r="FNN207" s="163"/>
      <c r="FNO207" s="163"/>
      <c r="FNP207" s="163"/>
      <c r="FNQ207" s="163"/>
      <c r="FNR207" s="163"/>
      <c r="FNS207" s="163"/>
      <c r="FNT207" s="163"/>
      <c r="FNU207" s="163"/>
      <c r="FNV207" s="163"/>
      <c r="FNW207" s="163"/>
      <c r="FNX207" s="163"/>
      <c r="FNY207" s="163"/>
      <c r="FNZ207" s="163"/>
      <c r="FOA207" s="163"/>
      <c r="FOB207" s="163"/>
      <c r="FOC207" s="163"/>
      <c r="FOD207" s="163"/>
      <c r="FOE207" s="163"/>
      <c r="FOF207" s="163"/>
      <c r="FOG207" s="163"/>
      <c r="FOH207" s="163"/>
      <c r="FOI207" s="163"/>
      <c r="FOJ207" s="163"/>
      <c r="FOK207" s="163"/>
      <c r="FOL207" s="163"/>
      <c r="FOM207" s="163"/>
      <c r="FON207" s="163"/>
      <c r="FOO207" s="163"/>
      <c r="FOP207" s="163"/>
      <c r="FOQ207" s="163"/>
      <c r="FOR207" s="163"/>
      <c r="FOS207" s="163"/>
      <c r="FOT207" s="163"/>
      <c r="FOU207" s="163"/>
      <c r="FOV207" s="163"/>
      <c r="FOW207" s="163"/>
      <c r="FOX207" s="163"/>
      <c r="FOY207" s="163"/>
      <c r="FOZ207" s="163"/>
      <c r="FPA207" s="163"/>
      <c r="FPB207" s="163"/>
      <c r="FPC207" s="163"/>
      <c r="FPD207" s="163"/>
      <c r="FPE207" s="163"/>
      <c r="FPF207" s="163"/>
      <c r="FPG207" s="163"/>
      <c r="FPH207" s="163"/>
      <c r="FPI207" s="163"/>
      <c r="FPJ207" s="163"/>
      <c r="FPK207" s="163"/>
      <c r="FPL207" s="163"/>
      <c r="FPM207" s="163"/>
      <c r="FPN207" s="163"/>
      <c r="FPO207" s="163"/>
      <c r="FPP207" s="163"/>
      <c r="FPQ207" s="163"/>
      <c r="FPR207" s="163"/>
      <c r="FPS207" s="163"/>
      <c r="FPT207" s="163"/>
      <c r="FPU207" s="163"/>
      <c r="FPV207" s="163"/>
      <c r="FPW207" s="163"/>
      <c r="FPX207" s="163"/>
      <c r="FPY207" s="163"/>
      <c r="FPZ207" s="163"/>
      <c r="FQA207" s="163"/>
      <c r="FQB207" s="163"/>
      <c r="FQC207" s="163"/>
      <c r="FQD207" s="163"/>
      <c r="FQE207" s="163"/>
      <c r="FQF207" s="163"/>
      <c r="FQG207" s="163"/>
      <c r="FQH207" s="163"/>
      <c r="FQI207" s="163"/>
      <c r="FQJ207" s="163"/>
      <c r="FQK207" s="163"/>
      <c r="FQL207" s="163"/>
      <c r="FQM207" s="163"/>
      <c r="FQN207" s="163"/>
      <c r="FQO207" s="163"/>
      <c r="FQP207" s="163"/>
      <c r="FQQ207" s="163"/>
      <c r="FQR207" s="163"/>
      <c r="FQS207" s="163"/>
      <c r="FQT207" s="163"/>
      <c r="FQU207" s="163"/>
      <c r="FQV207" s="163"/>
      <c r="FQW207" s="163"/>
      <c r="FQX207" s="163"/>
      <c r="FQY207" s="163"/>
      <c r="FQZ207" s="163"/>
      <c r="FRA207" s="163"/>
      <c r="FRB207" s="163"/>
      <c r="FRC207" s="163"/>
      <c r="FRD207" s="163"/>
      <c r="FRE207" s="163"/>
      <c r="FRF207" s="163"/>
      <c r="FRG207" s="163"/>
      <c r="FRH207" s="163"/>
      <c r="FRI207" s="163"/>
      <c r="FRJ207" s="163"/>
      <c r="FRK207" s="163"/>
      <c r="FRL207" s="163"/>
      <c r="FRM207" s="163"/>
      <c r="FRN207" s="163"/>
      <c r="FRO207" s="163"/>
      <c r="FRP207" s="163"/>
      <c r="FRQ207" s="163"/>
      <c r="FRR207" s="163"/>
      <c r="FRS207" s="163"/>
      <c r="FRT207" s="163"/>
      <c r="FRU207" s="163"/>
      <c r="FRV207" s="163"/>
      <c r="FRW207" s="163"/>
      <c r="FRX207" s="163"/>
      <c r="FRY207" s="163"/>
      <c r="FRZ207" s="163"/>
      <c r="FSA207" s="163"/>
      <c r="FSB207" s="163"/>
      <c r="FSC207" s="163"/>
      <c r="FSD207" s="163"/>
      <c r="FSE207" s="163"/>
      <c r="FSF207" s="163"/>
      <c r="FSG207" s="163"/>
      <c r="FSH207" s="163"/>
      <c r="FSI207" s="163"/>
      <c r="FSJ207" s="163"/>
      <c r="FSK207" s="163"/>
      <c r="FSL207" s="163"/>
      <c r="FSM207" s="163"/>
      <c r="FSN207" s="163"/>
      <c r="FSO207" s="163"/>
      <c r="FSP207" s="163"/>
      <c r="FSQ207" s="163"/>
      <c r="FSR207" s="163"/>
      <c r="FSS207" s="163"/>
      <c r="FST207" s="163"/>
      <c r="FSU207" s="163"/>
      <c r="FSV207" s="163"/>
      <c r="FSW207" s="163"/>
      <c r="FSX207" s="163"/>
      <c r="FSY207" s="163"/>
      <c r="FSZ207" s="163"/>
      <c r="FTA207" s="163"/>
      <c r="FTB207" s="163"/>
      <c r="FTC207" s="163"/>
      <c r="FTD207" s="163"/>
      <c r="FTE207" s="163"/>
      <c r="FTF207" s="163"/>
      <c r="FTG207" s="163"/>
      <c r="FTH207" s="163"/>
      <c r="FTI207" s="163"/>
      <c r="FTJ207" s="163"/>
      <c r="FTK207" s="163"/>
      <c r="FTL207" s="163"/>
      <c r="FTM207" s="163"/>
      <c r="FTN207" s="163"/>
      <c r="FTO207" s="163"/>
      <c r="FTP207" s="163"/>
      <c r="FTQ207" s="163"/>
      <c r="FTR207" s="163"/>
      <c r="FTS207" s="163"/>
      <c r="FTT207" s="163"/>
      <c r="FTU207" s="163"/>
      <c r="FTV207" s="163"/>
      <c r="FTW207" s="163"/>
      <c r="FTX207" s="163"/>
      <c r="FTY207" s="163"/>
      <c r="FTZ207" s="163"/>
      <c r="FUA207" s="163"/>
      <c r="FUB207" s="163"/>
      <c r="FUC207" s="163"/>
      <c r="FUD207" s="163"/>
      <c r="FUE207" s="163"/>
      <c r="FUF207" s="163"/>
      <c r="FUG207" s="163"/>
      <c r="FUH207" s="163"/>
      <c r="FUI207" s="163"/>
      <c r="FUJ207" s="163"/>
      <c r="FUK207" s="163"/>
      <c r="FUL207" s="163"/>
      <c r="FUM207" s="163"/>
      <c r="FUN207" s="163"/>
      <c r="FUO207" s="163"/>
      <c r="FUP207" s="163"/>
      <c r="FUQ207" s="163"/>
      <c r="FUR207" s="163"/>
      <c r="FUS207" s="163"/>
      <c r="FUT207" s="163"/>
      <c r="FUU207" s="163"/>
      <c r="FUV207" s="163"/>
      <c r="FUW207" s="163"/>
      <c r="FUX207" s="163"/>
      <c r="FUY207" s="163"/>
      <c r="FUZ207" s="163"/>
      <c r="FVA207" s="163"/>
      <c r="FVB207" s="163"/>
      <c r="FVC207" s="163"/>
      <c r="FVD207" s="163"/>
      <c r="FVE207" s="163"/>
      <c r="FVF207" s="163"/>
      <c r="FVG207" s="163"/>
      <c r="FVH207" s="163"/>
      <c r="FVI207" s="163"/>
      <c r="FVJ207" s="163"/>
      <c r="FVK207" s="163"/>
      <c r="FVL207" s="163"/>
      <c r="FVM207" s="163"/>
      <c r="FVN207" s="163"/>
      <c r="FVO207" s="163"/>
      <c r="FVP207" s="163"/>
      <c r="FVQ207" s="163"/>
      <c r="FVR207" s="163"/>
      <c r="FVS207" s="163"/>
      <c r="FVT207" s="163"/>
      <c r="FVU207" s="163"/>
      <c r="FVV207" s="163"/>
      <c r="FVW207" s="163"/>
      <c r="FVX207" s="163"/>
      <c r="FVY207" s="163"/>
      <c r="FVZ207" s="163"/>
      <c r="FWA207" s="163"/>
      <c r="FWB207" s="163"/>
      <c r="FWC207" s="163"/>
      <c r="FWD207" s="163"/>
      <c r="FWE207" s="163"/>
      <c r="FWF207" s="163"/>
      <c r="FWG207" s="163"/>
      <c r="FWH207" s="163"/>
      <c r="FWI207" s="163"/>
      <c r="FWJ207" s="163"/>
      <c r="FWK207" s="163"/>
      <c r="FWL207" s="163"/>
      <c r="FWM207" s="163"/>
      <c r="FWN207" s="163"/>
      <c r="FWO207" s="163"/>
      <c r="FWP207" s="163"/>
      <c r="FWQ207" s="163"/>
      <c r="FWR207" s="163"/>
      <c r="FWS207" s="163"/>
      <c r="FWT207" s="163"/>
      <c r="FWU207" s="163"/>
      <c r="FWV207" s="163"/>
      <c r="FWW207" s="163"/>
      <c r="FWX207" s="163"/>
      <c r="FWY207" s="163"/>
      <c r="FWZ207" s="163"/>
      <c r="FXA207" s="163"/>
      <c r="FXB207" s="163"/>
      <c r="FXC207" s="163"/>
      <c r="FXD207" s="163"/>
      <c r="FXE207" s="163"/>
      <c r="FXF207" s="163"/>
      <c r="FXG207" s="163"/>
      <c r="FXH207" s="163"/>
      <c r="FXI207" s="163"/>
      <c r="FXJ207" s="163"/>
      <c r="FXK207" s="163"/>
      <c r="FXL207" s="163"/>
      <c r="FXM207" s="163"/>
      <c r="FXN207" s="163"/>
      <c r="FXO207" s="163"/>
      <c r="FXP207" s="163"/>
      <c r="FXQ207" s="163"/>
      <c r="FXR207" s="163"/>
      <c r="FXS207" s="163"/>
      <c r="FXT207" s="163"/>
      <c r="FXU207" s="163"/>
      <c r="FXV207" s="163"/>
      <c r="FXW207" s="163"/>
      <c r="FXX207" s="163"/>
      <c r="FXY207" s="163"/>
      <c r="FXZ207" s="163"/>
      <c r="FYA207" s="163"/>
      <c r="FYB207" s="163"/>
      <c r="FYC207" s="163"/>
      <c r="FYD207" s="163"/>
      <c r="FYE207" s="163"/>
      <c r="FYF207" s="163"/>
      <c r="FYG207" s="163"/>
      <c r="FYH207" s="163"/>
      <c r="FYI207" s="163"/>
      <c r="FYJ207" s="163"/>
      <c r="FYK207" s="163"/>
      <c r="FYL207" s="163"/>
      <c r="FYM207" s="163"/>
      <c r="FYN207" s="163"/>
      <c r="FYO207" s="163"/>
      <c r="FYP207" s="163"/>
      <c r="FYQ207" s="163"/>
      <c r="FYR207" s="163"/>
      <c r="FYS207" s="163"/>
      <c r="FYT207" s="163"/>
      <c r="FYU207" s="163"/>
      <c r="FYV207" s="163"/>
      <c r="FYW207" s="163"/>
      <c r="FYX207" s="163"/>
      <c r="FYY207" s="163"/>
      <c r="FYZ207" s="163"/>
      <c r="FZA207" s="163"/>
      <c r="FZB207" s="163"/>
      <c r="FZC207" s="163"/>
      <c r="FZD207" s="163"/>
      <c r="FZE207" s="163"/>
      <c r="FZF207" s="163"/>
      <c r="FZG207" s="163"/>
      <c r="FZH207" s="163"/>
      <c r="FZI207" s="163"/>
      <c r="FZJ207" s="163"/>
      <c r="FZK207" s="163"/>
      <c r="FZL207" s="163"/>
      <c r="FZM207" s="163"/>
      <c r="FZN207" s="163"/>
      <c r="FZO207" s="163"/>
      <c r="FZP207" s="163"/>
      <c r="FZQ207" s="163"/>
      <c r="FZR207" s="163"/>
      <c r="FZS207" s="163"/>
      <c r="FZT207" s="163"/>
      <c r="FZU207" s="163"/>
      <c r="FZV207" s="163"/>
      <c r="FZW207" s="163"/>
      <c r="FZX207" s="163"/>
      <c r="FZY207" s="163"/>
      <c r="FZZ207" s="163"/>
      <c r="GAA207" s="163"/>
      <c r="GAB207" s="163"/>
      <c r="GAC207" s="163"/>
      <c r="GAD207" s="163"/>
      <c r="GAE207" s="163"/>
      <c r="GAF207" s="163"/>
      <c r="GAG207" s="163"/>
      <c r="GAH207" s="163"/>
      <c r="GAI207" s="163"/>
      <c r="GAJ207" s="163"/>
      <c r="GAK207" s="163"/>
      <c r="GAL207" s="163"/>
      <c r="GAM207" s="163"/>
      <c r="GAN207" s="163"/>
      <c r="GAO207" s="163"/>
      <c r="GAP207" s="163"/>
      <c r="GAQ207" s="163"/>
      <c r="GAR207" s="163"/>
      <c r="GAS207" s="163"/>
      <c r="GAT207" s="163"/>
      <c r="GAU207" s="163"/>
      <c r="GAV207" s="163"/>
      <c r="GAW207" s="163"/>
      <c r="GAX207" s="163"/>
      <c r="GAY207" s="163"/>
      <c r="GAZ207" s="163"/>
      <c r="GBA207" s="163"/>
      <c r="GBB207" s="163"/>
      <c r="GBC207" s="163"/>
      <c r="GBD207" s="163"/>
      <c r="GBE207" s="163"/>
      <c r="GBF207" s="163"/>
      <c r="GBG207" s="163"/>
      <c r="GBH207" s="163"/>
      <c r="GBI207" s="163"/>
      <c r="GBJ207" s="163"/>
      <c r="GBK207" s="163"/>
      <c r="GBL207" s="163"/>
      <c r="GBM207" s="163"/>
      <c r="GBN207" s="163"/>
      <c r="GBO207" s="163"/>
      <c r="GBP207" s="163"/>
      <c r="GBQ207" s="163"/>
      <c r="GBR207" s="163"/>
      <c r="GBS207" s="163"/>
      <c r="GBT207" s="163"/>
      <c r="GBU207" s="163"/>
      <c r="GBV207" s="163"/>
      <c r="GBW207" s="163"/>
      <c r="GBX207" s="163"/>
      <c r="GBY207" s="163"/>
      <c r="GBZ207" s="163"/>
      <c r="GCA207" s="163"/>
      <c r="GCB207" s="163"/>
      <c r="GCC207" s="163"/>
      <c r="GCD207" s="163"/>
      <c r="GCE207" s="163"/>
      <c r="GCF207" s="163"/>
      <c r="GCG207" s="163"/>
      <c r="GCH207" s="163"/>
      <c r="GCI207" s="163"/>
      <c r="GCJ207" s="163"/>
      <c r="GCK207" s="163"/>
      <c r="GCL207" s="163"/>
      <c r="GCM207" s="163"/>
      <c r="GCN207" s="163"/>
      <c r="GCO207" s="163"/>
      <c r="GCP207" s="163"/>
      <c r="GCQ207" s="163"/>
      <c r="GCR207" s="163"/>
      <c r="GCS207" s="163"/>
      <c r="GCT207" s="163"/>
      <c r="GCU207" s="163"/>
      <c r="GCV207" s="163"/>
      <c r="GCW207" s="163"/>
      <c r="GCX207" s="163"/>
      <c r="GCY207" s="163"/>
      <c r="GCZ207" s="163"/>
      <c r="GDA207" s="163"/>
      <c r="GDB207" s="163"/>
      <c r="GDC207" s="163"/>
      <c r="GDD207" s="163"/>
      <c r="GDE207" s="163"/>
      <c r="GDF207" s="163"/>
      <c r="GDG207" s="163"/>
      <c r="GDH207" s="163"/>
      <c r="GDI207" s="163"/>
      <c r="GDJ207" s="163"/>
      <c r="GDK207" s="163"/>
      <c r="GDL207" s="163"/>
      <c r="GDM207" s="163"/>
      <c r="GDN207" s="163"/>
      <c r="GDO207" s="163"/>
      <c r="GDP207" s="163"/>
      <c r="GDQ207" s="163"/>
      <c r="GDR207" s="163"/>
      <c r="GDS207" s="163"/>
      <c r="GDT207" s="163"/>
      <c r="GDU207" s="163"/>
      <c r="GDV207" s="163"/>
      <c r="GDW207" s="163"/>
      <c r="GDX207" s="163"/>
      <c r="GDY207" s="163"/>
      <c r="GDZ207" s="163"/>
      <c r="GEA207" s="163"/>
      <c r="GEB207" s="163"/>
      <c r="GEC207" s="163"/>
      <c r="GED207" s="163"/>
      <c r="GEE207" s="163"/>
      <c r="GEF207" s="163"/>
      <c r="GEG207" s="163"/>
      <c r="GEH207" s="163"/>
      <c r="GEI207" s="163"/>
      <c r="GEJ207" s="163"/>
      <c r="GEK207" s="163"/>
      <c r="GEL207" s="163"/>
      <c r="GEM207" s="163"/>
      <c r="GEN207" s="163"/>
      <c r="GEO207" s="163"/>
      <c r="GEP207" s="163"/>
      <c r="GEQ207" s="163"/>
      <c r="GER207" s="163"/>
      <c r="GES207" s="163"/>
      <c r="GET207" s="163"/>
      <c r="GEU207" s="163"/>
      <c r="GEV207" s="163"/>
      <c r="GEW207" s="163"/>
      <c r="GEX207" s="163"/>
      <c r="GEY207" s="163"/>
      <c r="GEZ207" s="163"/>
      <c r="GFA207" s="163"/>
      <c r="GFB207" s="163"/>
      <c r="GFC207" s="163"/>
      <c r="GFD207" s="163"/>
      <c r="GFE207" s="163"/>
      <c r="GFF207" s="163"/>
      <c r="GFG207" s="163"/>
      <c r="GFH207" s="163"/>
      <c r="GFI207" s="163"/>
      <c r="GFJ207" s="163"/>
      <c r="GFK207" s="163"/>
      <c r="GFL207" s="163"/>
      <c r="GFM207" s="163"/>
      <c r="GFN207" s="163"/>
      <c r="GFO207" s="163"/>
      <c r="GFP207" s="163"/>
      <c r="GFQ207" s="163"/>
      <c r="GFR207" s="163"/>
      <c r="GFS207" s="163"/>
      <c r="GFT207" s="163"/>
      <c r="GFU207" s="163"/>
      <c r="GFV207" s="163"/>
      <c r="GFW207" s="163"/>
      <c r="GFX207" s="163"/>
      <c r="GFY207" s="163"/>
      <c r="GFZ207" s="163"/>
      <c r="GGA207" s="163"/>
      <c r="GGB207" s="163"/>
      <c r="GGC207" s="163"/>
      <c r="GGD207" s="163"/>
      <c r="GGE207" s="163"/>
      <c r="GGF207" s="163"/>
      <c r="GGG207" s="163"/>
      <c r="GGH207" s="163"/>
      <c r="GGI207" s="163"/>
      <c r="GGJ207" s="163"/>
      <c r="GGK207" s="163"/>
      <c r="GGL207" s="163"/>
      <c r="GGM207" s="163"/>
      <c r="GGN207" s="163"/>
      <c r="GGO207" s="163"/>
      <c r="GGP207" s="163"/>
      <c r="GGQ207" s="163"/>
      <c r="GGR207" s="163"/>
      <c r="GGS207" s="163"/>
      <c r="GGT207" s="163"/>
      <c r="GGU207" s="163"/>
      <c r="GGV207" s="163"/>
      <c r="GGW207" s="163"/>
      <c r="GGX207" s="163"/>
      <c r="GGY207" s="163"/>
      <c r="GGZ207" s="163"/>
      <c r="GHA207" s="163"/>
      <c r="GHB207" s="163"/>
      <c r="GHC207" s="163"/>
      <c r="GHD207" s="163"/>
      <c r="GHE207" s="163"/>
      <c r="GHF207" s="163"/>
      <c r="GHG207" s="163"/>
      <c r="GHH207" s="163"/>
      <c r="GHI207" s="163"/>
      <c r="GHJ207" s="163"/>
      <c r="GHK207" s="163"/>
      <c r="GHL207" s="163"/>
      <c r="GHM207" s="163"/>
      <c r="GHN207" s="163"/>
      <c r="GHO207" s="163"/>
      <c r="GHP207" s="163"/>
      <c r="GHQ207" s="163"/>
      <c r="GHR207" s="163"/>
      <c r="GHS207" s="163"/>
      <c r="GHT207" s="163"/>
      <c r="GHU207" s="163"/>
      <c r="GHV207" s="163"/>
      <c r="GHW207" s="163"/>
      <c r="GHX207" s="163"/>
      <c r="GHY207" s="163"/>
      <c r="GHZ207" s="163"/>
      <c r="GIA207" s="163"/>
      <c r="GIB207" s="163"/>
      <c r="GIC207" s="163"/>
      <c r="GID207" s="163"/>
      <c r="GIE207" s="163"/>
      <c r="GIF207" s="163"/>
      <c r="GIG207" s="163"/>
      <c r="GIH207" s="163"/>
      <c r="GII207" s="163"/>
      <c r="GIJ207" s="163"/>
      <c r="GIK207" s="163"/>
      <c r="GIL207" s="163"/>
      <c r="GIM207" s="163"/>
      <c r="GIN207" s="163"/>
      <c r="GIO207" s="163"/>
      <c r="GIP207" s="163"/>
      <c r="GIQ207" s="163"/>
      <c r="GIR207" s="163"/>
      <c r="GIS207" s="163"/>
      <c r="GIT207" s="163"/>
      <c r="GIU207" s="163"/>
      <c r="GIV207" s="163"/>
      <c r="GIW207" s="163"/>
      <c r="GIX207" s="163"/>
      <c r="GIY207" s="163"/>
      <c r="GIZ207" s="163"/>
      <c r="GJA207" s="163"/>
      <c r="GJB207" s="163"/>
      <c r="GJC207" s="163"/>
      <c r="GJD207" s="163"/>
      <c r="GJE207" s="163"/>
      <c r="GJF207" s="163"/>
      <c r="GJG207" s="163"/>
      <c r="GJH207" s="163"/>
      <c r="GJI207" s="163"/>
      <c r="GJJ207" s="163"/>
      <c r="GJK207" s="163"/>
      <c r="GJL207" s="163"/>
      <c r="GJM207" s="163"/>
      <c r="GJN207" s="163"/>
      <c r="GJO207" s="163"/>
      <c r="GJP207" s="163"/>
      <c r="GJQ207" s="163"/>
      <c r="GJR207" s="163"/>
      <c r="GJS207" s="163"/>
      <c r="GJT207" s="163"/>
      <c r="GJU207" s="163"/>
      <c r="GJV207" s="163"/>
      <c r="GJW207" s="163"/>
      <c r="GJX207" s="163"/>
      <c r="GJY207" s="163"/>
      <c r="GJZ207" s="163"/>
      <c r="GKA207" s="163"/>
      <c r="GKB207" s="163"/>
      <c r="GKC207" s="163"/>
      <c r="GKD207" s="163"/>
      <c r="GKE207" s="163"/>
      <c r="GKF207" s="163"/>
      <c r="GKG207" s="163"/>
      <c r="GKH207" s="163"/>
      <c r="GKI207" s="163"/>
      <c r="GKJ207" s="163"/>
      <c r="GKK207" s="163"/>
      <c r="GKL207" s="163"/>
      <c r="GKM207" s="163"/>
      <c r="GKN207" s="163"/>
      <c r="GKO207" s="163"/>
      <c r="GKP207" s="163"/>
      <c r="GKQ207" s="163"/>
      <c r="GKR207" s="163"/>
      <c r="GKS207" s="163"/>
      <c r="GKT207" s="163"/>
      <c r="GKU207" s="163"/>
      <c r="GKV207" s="163"/>
      <c r="GKW207" s="163"/>
      <c r="GKX207" s="163"/>
      <c r="GKY207" s="163"/>
      <c r="GKZ207" s="163"/>
      <c r="GLA207" s="163"/>
      <c r="GLB207" s="163"/>
      <c r="GLC207" s="163"/>
      <c r="GLD207" s="163"/>
      <c r="GLE207" s="163"/>
      <c r="GLF207" s="163"/>
      <c r="GLG207" s="163"/>
      <c r="GLH207" s="163"/>
      <c r="GLI207" s="163"/>
      <c r="GLJ207" s="163"/>
      <c r="GLK207" s="163"/>
      <c r="GLL207" s="163"/>
      <c r="GLM207" s="163"/>
      <c r="GLN207" s="163"/>
      <c r="GLO207" s="163"/>
      <c r="GLP207" s="163"/>
      <c r="GLQ207" s="163"/>
      <c r="GLR207" s="163"/>
      <c r="GLS207" s="163"/>
      <c r="GLT207" s="163"/>
      <c r="GLU207" s="163"/>
      <c r="GLV207" s="163"/>
      <c r="GLW207" s="163"/>
      <c r="GLX207" s="163"/>
      <c r="GLY207" s="163"/>
      <c r="GLZ207" s="163"/>
      <c r="GMA207" s="163"/>
      <c r="GMB207" s="163"/>
      <c r="GMC207" s="163"/>
      <c r="GMD207" s="163"/>
      <c r="GME207" s="163"/>
      <c r="GMF207" s="163"/>
      <c r="GMG207" s="163"/>
      <c r="GMH207" s="163"/>
      <c r="GMI207" s="163"/>
      <c r="GMJ207" s="163"/>
      <c r="GMK207" s="163"/>
      <c r="GML207" s="163"/>
      <c r="GMM207" s="163"/>
      <c r="GMN207" s="163"/>
      <c r="GMO207" s="163"/>
      <c r="GMP207" s="163"/>
      <c r="GMQ207" s="163"/>
      <c r="GMR207" s="163"/>
      <c r="GMS207" s="163"/>
      <c r="GMT207" s="163"/>
      <c r="GMU207" s="163"/>
      <c r="GMV207" s="163"/>
      <c r="GMW207" s="163"/>
      <c r="GMX207" s="163"/>
      <c r="GMY207" s="163"/>
      <c r="GMZ207" s="163"/>
      <c r="GNA207" s="163"/>
      <c r="GNB207" s="163"/>
      <c r="GNC207" s="163"/>
      <c r="GND207" s="163"/>
      <c r="GNE207" s="163"/>
      <c r="GNF207" s="163"/>
      <c r="GNG207" s="163"/>
      <c r="GNH207" s="163"/>
      <c r="GNI207" s="163"/>
      <c r="GNJ207" s="163"/>
      <c r="GNK207" s="163"/>
      <c r="GNL207" s="163"/>
      <c r="GNM207" s="163"/>
      <c r="GNN207" s="163"/>
      <c r="GNO207" s="163"/>
      <c r="GNP207" s="163"/>
      <c r="GNQ207" s="163"/>
      <c r="GNR207" s="163"/>
      <c r="GNS207" s="163"/>
      <c r="GNT207" s="163"/>
      <c r="GNU207" s="163"/>
      <c r="GNV207" s="163"/>
      <c r="GNW207" s="163"/>
      <c r="GNX207" s="163"/>
      <c r="GNY207" s="163"/>
      <c r="GNZ207" s="163"/>
      <c r="GOA207" s="163"/>
      <c r="GOB207" s="163"/>
      <c r="GOC207" s="163"/>
      <c r="GOD207" s="163"/>
      <c r="GOE207" s="163"/>
      <c r="GOF207" s="163"/>
      <c r="GOG207" s="163"/>
      <c r="GOH207" s="163"/>
      <c r="GOI207" s="163"/>
      <c r="GOJ207" s="163"/>
      <c r="GOK207" s="163"/>
      <c r="GOL207" s="163"/>
      <c r="GOM207" s="163"/>
      <c r="GON207" s="163"/>
      <c r="GOO207" s="163"/>
      <c r="GOP207" s="163"/>
      <c r="GOQ207" s="163"/>
      <c r="GOR207" s="163"/>
      <c r="GOS207" s="163"/>
      <c r="GOT207" s="163"/>
      <c r="GOU207" s="163"/>
      <c r="GOV207" s="163"/>
      <c r="GOW207" s="163"/>
      <c r="GOX207" s="163"/>
      <c r="GOY207" s="163"/>
      <c r="GOZ207" s="163"/>
      <c r="GPA207" s="163"/>
      <c r="GPB207" s="163"/>
      <c r="GPC207" s="163"/>
      <c r="GPD207" s="163"/>
      <c r="GPE207" s="163"/>
      <c r="GPF207" s="163"/>
      <c r="GPG207" s="163"/>
      <c r="GPH207" s="163"/>
      <c r="GPI207" s="163"/>
      <c r="GPJ207" s="163"/>
      <c r="GPK207" s="163"/>
      <c r="GPL207" s="163"/>
      <c r="GPM207" s="163"/>
      <c r="GPN207" s="163"/>
      <c r="GPO207" s="163"/>
      <c r="GPP207" s="163"/>
      <c r="GPQ207" s="163"/>
      <c r="GPR207" s="163"/>
      <c r="GPS207" s="163"/>
      <c r="GPT207" s="163"/>
      <c r="GPU207" s="163"/>
      <c r="GPV207" s="163"/>
      <c r="GPW207" s="163"/>
      <c r="GPX207" s="163"/>
      <c r="GPY207" s="163"/>
      <c r="GPZ207" s="163"/>
      <c r="GQA207" s="163"/>
      <c r="GQB207" s="163"/>
      <c r="GQC207" s="163"/>
      <c r="GQD207" s="163"/>
      <c r="GQE207" s="163"/>
      <c r="GQF207" s="163"/>
      <c r="GQG207" s="163"/>
      <c r="GQH207" s="163"/>
      <c r="GQI207" s="163"/>
      <c r="GQJ207" s="163"/>
      <c r="GQK207" s="163"/>
      <c r="GQL207" s="163"/>
      <c r="GQM207" s="163"/>
      <c r="GQN207" s="163"/>
      <c r="GQO207" s="163"/>
      <c r="GQP207" s="163"/>
      <c r="GQQ207" s="163"/>
      <c r="GQR207" s="163"/>
      <c r="GQS207" s="163"/>
      <c r="GQT207" s="163"/>
      <c r="GQU207" s="163"/>
      <c r="GQV207" s="163"/>
      <c r="GQW207" s="163"/>
      <c r="GQX207" s="163"/>
      <c r="GQY207" s="163"/>
      <c r="GQZ207" s="163"/>
      <c r="GRA207" s="163"/>
      <c r="GRB207" s="163"/>
      <c r="GRC207" s="163"/>
      <c r="GRD207" s="163"/>
      <c r="GRE207" s="163"/>
      <c r="GRF207" s="163"/>
      <c r="GRG207" s="163"/>
      <c r="GRH207" s="163"/>
      <c r="GRI207" s="163"/>
      <c r="GRJ207" s="163"/>
      <c r="GRK207" s="163"/>
      <c r="GRL207" s="163"/>
      <c r="GRM207" s="163"/>
      <c r="GRN207" s="163"/>
      <c r="GRO207" s="163"/>
      <c r="GRP207" s="163"/>
      <c r="GRQ207" s="163"/>
      <c r="GRR207" s="163"/>
      <c r="GRS207" s="163"/>
      <c r="GRT207" s="163"/>
      <c r="GRU207" s="163"/>
      <c r="GRV207" s="163"/>
      <c r="GRW207" s="163"/>
      <c r="GRX207" s="163"/>
      <c r="GRY207" s="163"/>
      <c r="GRZ207" s="163"/>
      <c r="GSA207" s="163"/>
      <c r="GSB207" s="163"/>
      <c r="GSC207" s="163"/>
      <c r="GSD207" s="163"/>
      <c r="GSE207" s="163"/>
      <c r="GSF207" s="163"/>
      <c r="GSG207" s="163"/>
      <c r="GSH207" s="163"/>
      <c r="GSI207" s="163"/>
      <c r="GSJ207" s="163"/>
      <c r="GSK207" s="163"/>
      <c r="GSL207" s="163"/>
      <c r="GSM207" s="163"/>
      <c r="GSN207" s="163"/>
      <c r="GSO207" s="163"/>
      <c r="GSP207" s="163"/>
      <c r="GSQ207" s="163"/>
      <c r="GSR207" s="163"/>
      <c r="GSS207" s="163"/>
      <c r="GST207" s="163"/>
      <c r="GSU207" s="163"/>
      <c r="GSV207" s="163"/>
      <c r="GSW207" s="163"/>
      <c r="GSX207" s="163"/>
      <c r="GSY207" s="163"/>
      <c r="GSZ207" s="163"/>
      <c r="GTA207" s="163"/>
      <c r="GTB207" s="163"/>
      <c r="GTC207" s="163"/>
      <c r="GTD207" s="163"/>
      <c r="GTE207" s="163"/>
      <c r="GTF207" s="163"/>
      <c r="GTG207" s="163"/>
      <c r="GTH207" s="163"/>
      <c r="GTI207" s="163"/>
      <c r="GTJ207" s="163"/>
      <c r="GTK207" s="163"/>
      <c r="GTL207" s="163"/>
      <c r="GTM207" s="163"/>
      <c r="GTN207" s="163"/>
      <c r="GTO207" s="163"/>
      <c r="GTP207" s="163"/>
      <c r="GTQ207" s="163"/>
      <c r="GTR207" s="163"/>
      <c r="GTS207" s="163"/>
      <c r="GTT207" s="163"/>
      <c r="GTU207" s="163"/>
      <c r="GTV207" s="163"/>
      <c r="GTW207" s="163"/>
      <c r="GTX207" s="163"/>
      <c r="GTY207" s="163"/>
      <c r="GTZ207" s="163"/>
      <c r="GUA207" s="163"/>
      <c r="GUB207" s="163"/>
      <c r="GUC207" s="163"/>
      <c r="GUD207" s="163"/>
      <c r="GUE207" s="163"/>
      <c r="GUF207" s="163"/>
      <c r="GUG207" s="163"/>
      <c r="GUH207" s="163"/>
      <c r="GUI207" s="163"/>
      <c r="GUJ207" s="163"/>
      <c r="GUK207" s="163"/>
      <c r="GUL207" s="163"/>
      <c r="GUM207" s="163"/>
      <c r="GUN207" s="163"/>
      <c r="GUO207" s="163"/>
      <c r="GUP207" s="163"/>
      <c r="GUQ207" s="163"/>
      <c r="GUR207" s="163"/>
      <c r="GUS207" s="163"/>
      <c r="GUT207" s="163"/>
      <c r="GUU207" s="163"/>
      <c r="GUV207" s="163"/>
      <c r="GUW207" s="163"/>
      <c r="GUX207" s="163"/>
      <c r="GUY207" s="163"/>
      <c r="GUZ207" s="163"/>
      <c r="GVA207" s="163"/>
      <c r="GVB207" s="163"/>
      <c r="GVC207" s="163"/>
      <c r="GVD207" s="163"/>
      <c r="GVE207" s="163"/>
      <c r="GVF207" s="163"/>
      <c r="GVG207" s="163"/>
      <c r="GVH207" s="163"/>
      <c r="GVI207" s="163"/>
      <c r="GVJ207" s="163"/>
      <c r="GVK207" s="163"/>
      <c r="GVL207" s="163"/>
      <c r="GVM207" s="163"/>
      <c r="GVN207" s="163"/>
      <c r="GVO207" s="163"/>
      <c r="GVP207" s="163"/>
      <c r="GVQ207" s="163"/>
      <c r="GVR207" s="163"/>
      <c r="GVS207" s="163"/>
      <c r="GVT207" s="163"/>
      <c r="GVU207" s="163"/>
      <c r="GVV207" s="163"/>
      <c r="GVW207" s="163"/>
      <c r="GVX207" s="163"/>
      <c r="GVY207" s="163"/>
      <c r="GVZ207" s="163"/>
      <c r="GWA207" s="163"/>
      <c r="GWB207" s="163"/>
      <c r="GWC207" s="163"/>
      <c r="GWD207" s="163"/>
      <c r="GWE207" s="163"/>
      <c r="GWF207" s="163"/>
      <c r="GWG207" s="163"/>
      <c r="GWH207" s="163"/>
      <c r="GWI207" s="163"/>
      <c r="GWJ207" s="163"/>
      <c r="GWK207" s="163"/>
      <c r="GWL207" s="163"/>
      <c r="GWM207" s="163"/>
      <c r="GWN207" s="163"/>
      <c r="GWO207" s="163"/>
      <c r="GWP207" s="163"/>
      <c r="GWQ207" s="163"/>
      <c r="GWR207" s="163"/>
      <c r="GWS207" s="163"/>
      <c r="GWT207" s="163"/>
      <c r="GWU207" s="163"/>
      <c r="GWV207" s="163"/>
      <c r="GWW207" s="163"/>
      <c r="GWX207" s="163"/>
      <c r="GWY207" s="163"/>
      <c r="GWZ207" s="163"/>
      <c r="GXA207" s="163"/>
      <c r="GXB207" s="163"/>
      <c r="GXC207" s="163"/>
      <c r="GXD207" s="163"/>
      <c r="GXE207" s="163"/>
      <c r="GXF207" s="163"/>
      <c r="GXG207" s="163"/>
      <c r="GXH207" s="163"/>
      <c r="GXI207" s="163"/>
      <c r="GXJ207" s="163"/>
      <c r="GXK207" s="163"/>
      <c r="GXL207" s="163"/>
      <c r="GXM207" s="163"/>
      <c r="GXN207" s="163"/>
      <c r="GXO207" s="163"/>
      <c r="GXP207" s="163"/>
      <c r="GXQ207" s="163"/>
      <c r="GXR207" s="163"/>
      <c r="GXS207" s="163"/>
      <c r="GXT207" s="163"/>
      <c r="GXU207" s="163"/>
      <c r="GXV207" s="163"/>
      <c r="GXW207" s="163"/>
      <c r="GXX207" s="163"/>
      <c r="GXY207" s="163"/>
      <c r="GXZ207" s="163"/>
      <c r="GYA207" s="163"/>
      <c r="GYB207" s="163"/>
      <c r="GYC207" s="163"/>
      <c r="GYD207" s="163"/>
      <c r="GYE207" s="163"/>
      <c r="GYF207" s="163"/>
      <c r="GYG207" s="163"/>
      <c r="GYH207" s="163"/>
      <c r="GYI207" s="163"/>
      <c r="GYJ207" s="163"/>
      <c r="GYK207" s="163"/>
      <c r="GYL207" s="163"/>
      <c r="GYM207" s="163"/>
      <c r="GYN207" s="163"/>
      <c r="GYO207" s="163"/>
      <c r="GYP207" s="163"/>
      <c r="GYQ207" s="163"/>
      <c r="GYR207" s="163"/>
      <c r="GYS207" s="163"/>
      <c r="GYT207" s="163"/>
      <c r="GYU207" s="163"/>
      <c r="GYV207" s="163"/>
      <c r="GYW207" s="163"/>
      <c r="GYX207" s="163"/>
      <c r="GYY207" s="163"/>
      <c r="GYZ207" s="163"/>
      <c r="GZA207" s="163"/>
      <c r="GZB207" s="163"/>
      <c r="GZC207" s="163"/>
      <c r="GZD207" s="163"/>
      <c r="GZE207" s="163"/>
      <c r="GZF207" s="163"/>
      <c r="GZG207" s="163"/>
      <c r="GZH207" s="163"/>
      <c r="GZI207" s="163"/>
      <c r="GZJ207" s="163"/>
      <c r="GZK207" s="163"/>
      <c r="GZL207" s="163"/>
      <c r="GZM207" s="163"/>
      <c r="GZN207" s="163"/>
      <c r="GZO207" s="163"/>
      <c r="GZP207" s="163"/>
      <c r="GZQ207" s="163"/>
      <c r="GZR207" s="163"/>
      <c r="GZS207" s="163"/>
      <c r="GZT207" s="163"/>
      <c r="GZU207" s="163"/>
      <c r="GZV207" s="163"/>
      <c r="GZW207" s="163"/>
      <c r="GZX207" s="163"/>
      <c r="GZY207" s="163"/>
      <c r="GZZ207" s="163"/>
      <c r="HAA207" s="163"/>
      <c r="HAB207" s="163"/>
      <c r="HAC207" s="163"/>
      <c r="HAD207" s="163"/>
      <c r="HAE207" s="163"/>
      <c r="HAF207" s="163"/>
      <c r="HAG207" s="163"/>
      <c r="HAH207" s="163"/>
      <c r="HAI207" s="163"/>
      <c r="HAJ207" s="163"/>
      <c r="HAK207" s="163"/>
      <c r="HAL207" s="163"/>
      <c r="HAM207" s="163"/>
      <c r="HAN207" s="163"/>
      <c r="HAO207" s="163"/>
      <c r="HAP207" s="163"/>
      <c r="HAQ207" s="163"/>
      <c r="HAR207" s="163"/>
      <c r="HAS207" s="163"/>
      <c r="HAT207" s="163"/>
      <c r="HAU207" s="163"/>
      <c r="HAV207" s="163"/>
      <c r="HAW207" s="163"/>
      <c r="HAX207" s="163"/>
      <c r="HAY207" s="163"/>
      <c r="HAZ207" s="163"/>
      <c r="HBA207" s="163"/>
      <c r="HBB207" s="163"/>
      <c r="HBC207" s="163"/>
      <c r="HBD207" s="163"/>
      <c r="HBE207" s="163"/>
      <c r="HBF207" s="163"/>
      <c r="HBG207" s="163"/>
      <c r="HBH207" s="163"/>
      <c r="HBI207" s="163"/>
      <c r="HBJ207" s="163"/>
      <c r="HBK207" s="163"/>
      <c r="HBL207" s="163"/>
      <c r="HBM207" s="163"/>
      <c r="HBN207" s="163"/>
      <c r="HBO207" s="163"/>
      <c r="HBP207" s="163"/>
      <c r="HBQ207" s="163"/>
      <c r="HBR207" s="163"/>
      <c r="HBS207" s="163"/>
      <c r="HBT207" s="163"/>
      <c r="HBU207" s="163"/>
      <c r="HBV207" s="163"/>
      <c r="HBW207" s="163"/>
      <c r="HBX207" s="163"/>
      <c r="HBY207" s="163"/>
      <c r="HBZ207" s="163"/>
      <c r="HCA207" s="163"/>
      <c r="HCB207" s="163"/>
      <c r="HCC207" s="163"/>
      <c r="HCD207" s="163"/>
      <c r="HCE207" s="163"/>
      <c r="HCF207" s="163"/>
      <c r="HCG207" s="163"/>
      <c r="HCH207" s="163"/>
      <c r="HCI207" s="163"/>
      <c r="HCJ207" s="163"/>
      <c r="HCK207" s="163"/>
      <c r="HCL207" s="163"/>
      <c r="HCM207" s="163"/>
      <c r="HCN207" s="163"/>
      <c r="HCO207" s="163"/>
      <c r="HCP207" s="163"/>
      <c r="HCQ207" s="163"/>
      <c r="HCR207" s="163"/>
      <c r="HCS207" s="163"/>
      <c r="HCT207" s="163"/>
      <c r="HCU207" s="163"/>
      <c r="HCV207" s="163"/>
      <c r="HCW207" s="163"/>
      <c r="HCX207" s="163"/>
      <c r="HCY207" s="163"/>
      <c r="HCZ207" s="163"/>
      <c r="HDA207" s="163"/>
      <c r="HDB207" s="163"/>
      <c r="HDC207" s="163"/>
      <c r="HDD207" s="163"/>
      <c r="HDE207" s="163"/>
      <c r="HDF207" s="163"/>
      <c r="HDG207" s="163"/>
      <c r="HDH207" s="163"/>
      <c r="HDI207" s="163"/>
      <c r="HDJ207" s="163"/>
      <c r="HDK207" s="163"/>
      <c r="HDL207" s="163"/>
      <c r="HDM207" s="163"/>
      <c r="HDN207" s="163"/>
      <c r="HDO207" s="163"/>
      <c r="HDP207" s="163"/>
      <c r="HDQ207" s="163"/>
      <c r="HDR207" s="163"/>
      <c r="HDS207" s="163"/>
      <c r="HDT207" s="163"/>
      <c r="HDU207" s="163"/>
      <c r="HDV207" s="163"/>
      <c r="HDW207" s="163"/>
      <c r="HDX207" s="163"/>
      <c r="HDY207" s="163"/>
      <c r="HDZ207" s="163"/>
      <c r="HEA207" s="163"/>
      <c r="HEB207" s="163"/>
      <c r="HEC207" s="163"/>
      <c r="HED207" s="163"/>
      <c r="HEE207" s="163"/>
      <c r="HEF207" s="163"/>
      <c r="HEG207" s="163"/>
      <c r="HEH207" s="163"/>
      <c r="HEI207" s="163"/>
      <c r="HEJ207" s="163"/>
      <c r="HEK207" s="163"/>
      <c r="HEL207" s="163"/>
      <c r="HEM207" s="163"/>
      <c r="HEN207" s="163"/>
      <c r="HEO207" s="163"/>
      <c r="HEP207" s="163"/>
      <c r="HEQ207" s="163"/>
      <c r="HER207" s="163"/>
      <c r="HES207" s="163"/>
      <c r="HET207" s="163"/>
      <c r="HEU207" s="163"/>
      <c r="HEV207" s="163"/>
      <c r="HEW207" s="163"/>
      <c r="HEX207" s="163"/>
      <c r="HEY207" s="163"/>
      <c r="HEZ207" s="163"/>
      <c r="HFA207" s="163"/>
      <c r="HFB207" s="163"/>
      <c r="HFC207" s="163"/>
      <c r="HFD207" s="163"/>
      <c r="HFE207" s="163"/>
      <c r="HFF207" s="163"/>
      <c r="HFG207" s="163"/>
      <c r="HFH207" s="163"/>
      <c r="HFI207" s="163"/>
      <c r="HFJ207" s="163"/>
      <c r="HFK207" s="163"/>
      <c r="HFL207" s="163"/>
      <c r="HFM207" s="163"/>
      <c r="HFN207" s="163"/>
      <c r="HFO207" s="163"/>
      <c r="HFP207" s="163"/>
      <c r="HFQ207" s="163"/>
      <c r="HFR207" s="163"/>
      <c r="HFS207" s="163"/>
      <c r="HFT207" s="163"/>
      <c r="HFU207" s="163"/>
      <c r="HFV207" s="163"/>
      <c r="HFW207" s="163"/>
      <c r="HFX207" s="163"/>
      <c r="HFY207" s="163"/>
      <c r="HFZ207" s="163"/>
      <c r="HGA207" s="163"/>
      <c r="HGB207" s="163"/>
      <c r="HGC207" s="163"/>
      <c r="HGD207" s="163"/>
      <c r="HGE207" s="163"/>
      <c r="HGF207" s="163"/>
      <c r="HGG207" s="163"/>
      <c r="HGH207" s="163"/>
      <c r="HGI207" s="163"/>
      <c r="HGJ207" s="163"/>
      <c r="HGK207" s="163"/>
      <c r="HGL207" s="163"/>
      <c r="HGM207" s="163"/>
      <c r="HGN207" s="163"/>
      <c r="HGO207" s="163"/>
      <c r="HGP207" s="163"/>
      <c r="HGQ207" s="163"/>
      <c r="HGR207" s="163"/>
      <c r="HGS207" s="163"/>
      <c r="HGT207" s="163"/>
      <c r="HGU207" s="163"/>
      <c r="HGV207" s="163"/>
      <c r="HGW207" s="163"/>
      <c r="HGX207" s="163"/>
      <c r="HGY207" s="163"/>
      <c r="HGZ207" s="163"/>
      <c r="HHA207" s="163"/>
      <c r="HHB207" s="163"/>
      <c r="HHC207" s="163"/>
      <c r="HHD207" s="163"/>
      <c r="HHE207" s="163"/>
      <c r="HHF207" s="163"/>
      <c r="HHG207" s="163"/>
      <c r="HHH207" s="163"/>
      <c r="HHI207" s="163"/>
      <c r="HHJ207" s="163"/>
      <c r="HHK207" s="163"/>
      <c r="HHL207" s="163"/>
      <c r="HHM207" s="163"/>
      <c r="HHN207" s="163"/>
      <c r="HHO207" s="163"/>
      <c r="HHP207" s="163"/>
      <c r="HHQ207" s="163"/>
      <c r="HHR207" s="163"/>
      <c r="HHS207" s="163"/>
      <c r="HHT207" s="163"/>
      <c r="HHU207" s="163"/>
      <c r="HHV207" s="163"/>
      <c r="HHW207" s="163"/>
      <c r="HHX207" s="163"/>
      <c r="HHY207" s="163"/>
      <c r="HHZ207" s="163"/>
      <c r="HIA207" s="163"/>
      <c r="HIB207" s="163"/>
      <c r="HIC207" s="163"/>
      <c r="HID207" s="163"/>
      <c r="HIE207" s="163"/>
      <c r="HIF207" s="163"/>
      <c r="HIG207" s="163"/>
      <c r="HIH207" s="163"/>
      <c r="HII207" s="163"/>
      <c r="HIJ207" s="163"/>
      <c r="HIK207" s="163"/>
      <c r="HIL207" s="163"/>
      <c r="HIM207" s="163"/>
      <c r="HIN207" s="163"/>
      <c r="HIO207" s="163"/>
      <c r="HIP207" s="163"/>
      <c r="HIQ207" s="163"/>
      <c r="HIR207" s="163"/>
      <c r="HIS207" s="163"/>
      <c r="HIT207" s="163"/>
      <c r="HIU207" s="163"/>
      <c r="HIV207" s="163"/>
      <c r="HIW207" s="163"/>
      <c r="HIX207" s="163"/>
      <c r="HIY207" s="163"/>
      <c r="HIZ207" s="163"/>
      <c r="HJA207" s="163"/>
      <c r="HJB207" s="163"/>
      <c r="HJC207" s="163"/>
      <c r="HJD207" s="163"/>
      <c r="HJE207" s="163"/>
      <c r="HJF207" s="163"/>
      <c r="HJG207" s="163"/>
      <c r="HJH207" s="163"/>
      <c r="HJI207" s="163"/>
      <c r="HJJ207" s="163"/>
      <c r="HJK207" s="163"/>
      <c r="HJL207" s="163"/>
      <c r="HJM207" s="163"/>
      <c r="HJN207" s="163"/>
      <c r="HJO207" s="163"/>
      <c r="HJP207" s="163"/>
      <c r="HJQ207" s="163"/>
      <c r="HJR207" s="163"/>
      <c r="HJS207" s="163"/>
      <c r="HJT207" s="163"/>
      <c r="HJU207" s="163"/>
      <c r="HJV207" s="163"/>
      <c r="HJW207" s="163"/>
      <c r="HJX207" s="163"/>
      <c r="HJY207" s="163"/>
      <c r="HJZ207" s="163"/>
      <c r="HKA207" s="163"/>
      <c r="HKB207" s="163"/>
      <c r="HKC207" s="163"/>
      <c r="HKD207" s="163"/>
      <c r="HKE207" s="163"/>
      <c r="HKF207" s="163"/>
      <c r="HKG207" s="163"/>
      <c r="HKH207" s="163"/>
      <c r="HKI207" s="163"/>
      <c r="HKJ207" s="163"/>
      <c r="HKK207" s="163"/>
      <c r="HKL207" s="163"/>
      <c r="HKM207" s="163"/>
      <c r="HKN207" s="163"/>
      <c r="HKO207" s="163"/>
      <c r="HKP207" s="163"/>
      <c r="HKQ207" s="163"/>
      <c r="HKR207" s="163"/>
      <c r="HKS207" s="163"/>
      <c r="HKT207" s="163"/>
      <c r="HKU207" s="163"/>
      <c r="HKV207" s="163"/>
      <c r="HKW207" s="163"/>
      <c r="HKX207" s="163"/>
      <c r="HKY207" s="163"/>
      <c r="HKZ207" s="163"/>
      <c r="HLA207" s="163"/>
      <c r="HLB207" s="163"/>
      <c r="HLC207" s="163"/>
      <c r="HLD207" s="163"/>
      <c r="HLE207" s="163"/>
      <c r="HLF207" s="163"/>
      <c r="HLG207" s="163"/>
      <c r="HLH207" s="163"/>
      <c r="HLI207" s="163"/>
      <c r="HLJ207" s="163"/>
      <c r="HLK207" s="163"/>
      <c r="HLL207" s="163"/>
      <c r="HLM207" s="163"/>
      <c r="HLN207" s="163"/>
      <c r="HLO207" s="163"/>
      <c r="HLP207" s="163"/>
      <c r="HLQ207" s="163"/>
      <c r="HLR207" s="163"/>
      <c r="HLS207" s="163"/>
      <c r="HLT207" s="163"/>
      <c r="HLU207" s="163"/>
      <c r="HLV207" s="163"/>
      <c r="HLW207" s="163"/>
      <c r="HLX207" s="163"/>
      <c r="HLY207" s="163"/>
      <c r="HLZ207" s="163"/>
      <c r="HMA207" s="163"/>
      <c r="HMB207" s="163"/>
      <c r="HMC207" s="163"/>
      <c r="HMD207" s="163"/>
      <c r="HME207" s="163"/>
      <c r="HMF207" s="163"/>
      <c r="HMG207" s="163"/>
      <c r="HMH207" s="163"/>
      <c r="HMI207" s="163"/>
      <c r="HMJ207" s="163"/>
      <c r="HMK207" s="163"/>
      <c r="HML207" s="163"/>
      <c r="HMM207" s="163"/>
      <c r="HMN207" s="163"/>
      <c r="HMO207" s="163"/>
      <c r="HMP207" s="163"/>
      <c r="HMQ207" s="163"/>
      <c r="HMR207" s="163"/>
      <c r="HMS207" s="163"/>
      <c r="HMT207" s="163"/>
      <c r="HMU207" s="163"/>
      <c r="HMV207" s="163"/>
      <c r="HMW207" s="163"/>
      <c r="HMX207" s="163"/>
      <c r="HMY207" s="163"/>
      <c r="HMZ207" s="163"/>
      <c r="HNA207" s="163"/>
      <c r="HNB207" s="163"/>
      <c r="HNC207" s="163"/>
      <c r="HND207" s="163"/>
      <c r="HNE207" s="163"/>
      <c r="HNF207" s="163"/>
      <c r="HNG207" s="163"/>
      <c r="HNH207" s="163"/>
      <c r="HNI207" s="163"/>
      <c r="HNJ207" s="163"/>
      <c r="HNK207" s="163"/>
      <c r="HNL207" s="163"/>
      <c r="HNM207" s="163"/>
      <c r="HNN207" s="163"/>
      <c r="HNO207" s="163"/>
      <c r="HNP207" s="163"/>
      <c r="HNQ207" s="163"/>
      <c r="HNR207" s="163"/>
      <c r="HNS207" s="163"/>
      <c r="HNT207" s="163"/>
      <c r="HNU207" s="163"/>
      <c r="HNV207" s="163"/>
      <c r="HNW207" s="163"/>
      <c r="HNX207" s="163"/>
      <c r="HNY207" s="163"/>
      <c r="HNZ207" s="163"/>
      <c r="HOA207" s="163"/>
      <c r="HOB207" s="163"/>
      <c r="HOC207" s="163"/>
      <c r="HOD207" s="163"/>
      <c r="HOE207" s="163"/>
      <c r="HOF207" s="163"/>
      <c r="HOG207" s="163"/>
      <c r="HOH207" s="163"/>
      <c r="HOI207" s="163"/>
      <c r="HOJ207" s="163"/>
      <c r="HOK207" s="163"/>
      <c r="HOL207" s="163"/>
      <c r="HOM207" s="163"/>
      <c r="HON207" s="163"/>
      <c r="HOO207" s="163"/>
      <c r="HOP207" s="163"/>
      <c r="HOQ207" s="163"/>
      <c r="HOR207" s="163"/>
      <c r="HOS207" s="163"/>
      <c r="HOT207" s="163"/>
      <c r="HOU207" s="163"/>
      <c r="HOV207" s="163"/>
      <c r="HOW207" s="163"/>
      <c r="HOX207" s="163"/>
      <c r="HOY207" s="163"/>
      <c r="HOZ207" s="163"/>
      <c r="HPA207" s="163"/>
      <c r="HPB207" s="163"/>
      <c r="HPC207" s="163"/>
      <c r="HPD207" s="163"/>
      <c r="HPE207" s="163"/>
      <c r="HPF207" s="163"/>
      <c r="HPG207" s="163"/>
      <c r="HPH207" s="163"/>
      <c r="HPI207" s="163"/>
      <c r="HPJ207" s="163"/>
      <c r="HPK207" s="163"/>
      <c r="HPL207" s="163"/>
      <c r="HPM207" s="163"/>
      <c r="HPN207" s="163"/>
      <c r="HPO207" s="163"/>
      <c r="HPP207" s="163"/>
      <c r="HPQ207" s="163"/>
      <c r="HPR207" s="163"/>
      <c r="HPS207" s="163"/>
      <c r="HPT207" s="163"/>
      <c r="HPU207" s="163"/>
      <c r="HPV207" s="163"/>
      <c r="HPW207" s="163"/>
      <c r="HPX207" s="163"/>
      <c r="HPY207" s="163"/>
      <c r="HPZ207" s="163"/>
      <c r="HQA207" s="163"/>
      <c r="HQB207" s="163"/>
      <c r="HQC207" s="163"/>
      <c r="HQD207" s="163"/>
      <c r="HQE207" s="163"/>
      <c r="HQF207" s="163"/>
      <c r="HQG207" s="163"/>
      <c r="HQH207" s="163"/>
      <c r="HQI207" s="163"/>
      <c r="HQJ207" s="163"/>
      <c r="HQK207" s="163"/>
      <c r="HQL207" s="163"/>
      <c r="HQM207" s="163"/>
      <c r="HQN207" s="163"/>
      <c r="HQO207" s="163"/>
      <c r="HQP207" s="163"/>
      <c r="HQQ207" s="163"/>
      <c r="HQR207" s="163"/>
      <c r="HQS207" s="163"/>
      <c r="HQT207" s="163"/>
      <c r="HQU207" s="163"/>
      <c r="HQV207" s="163"/>
      <c r="HQW207" s="163"/>
      <c r="HQX207" s="163"/>
      <c r="HQY207" s="163"/>
      <c r="HQZ207" s="163"/>
      <c r="HRA207" s="163"/>
      <c r="HRB207" s="163"/>
      <c r="HRC207" s="163"/>
      <c r="HRD207" s="163"/>
      <c r="HRE207" s="163"/>
      <c r="HRF207" s="163"/>
      <c r="HRG207" s="163"/>
      <c r="HRH207" s="163"/>
      <c r="HRI207" s="163"/>
      <c r="HRJ207" s="163"/>
      <c r="HRK207" s="163"/>
      <c r="HRL207" s="163"/>
      <c r="HRM207" s="163"/>
      <c r="HRN207" s="163"/>
      <c r="HRO207" s="163"/>
      <c r="HRP207" s="163"/>
      <c r="HRQ207" s="163"/>
      <c r="HRR207" s="163"/>
      <c r="HRS207" s="163"/>
      <c r="HRT207" s="163"/>
      <c r="HRU207" s="163"/>
      <c r="HRV207" s="163"/>
      <c r="HRW207" s="163"/>
      <c r="HRX207" s="163"/>
      <c r="HRY207" s="163"/>
      <c r="HRZ207" s="163"/>
      <c r="HSA207" s="163"/>
      <c r="HSB207" s="163"/>
      <c r="HSC207" s="163"/>
      <c r="HSD207" s="163"/>
      <c r="HSE207" s="163"/>
      <c r="HSF207" s="163"/>
      <c r="HSG207" s="163"/>
      <c r="HSH207" s="163"/>
      <c r="HSI207" s="163"/>
      <c r="HSJ207" s="163"/>
      <c r="HSK207" s="163"/>
      <c r="HSL207" s="163"/>
      <c r="HSM207" s="163"/>
      <c r="HSN207" s="163"/>
      <c r="HSO207" s="163"/>
      <c r="HSP207" s="163"/>
      <c r="HSQ207" s="163"/>
      <c r="HSR207" s="163"/>
      <c r="HSS207" s="163"/>
      <c r="HST207" s="163"/>
      <c r="HSU207" s="163"/>
      <c r="HSV207" s="163"/>
      <c r="HSW207" s="163"/>
      <c r="HSX207" s="163"/>
      <c r="HSY207" s="163"/>
      <c r="HSZ207" s="163"/>
      <c r="HTA207" s="163"/>
      <c r="HTB207" s="163"/>
      <c r="HTC207" s="163"/>
      <c r="HTD207" s="163"/>
      <c r="HTE207" s="163"/>
      <c r="HTF207" s="163"/>
      <c r="HTG207" s="163"/>
      <c r="HTH207" s="163"/>
      <c r="HTI207" s="163"/>
      <c r="HTJ207" s="163"/>
      <c r="HTK207" s="163"/>
      <c r="HTL207" s="163"/>
      <c r="HTM207" s="163"/>
      <c r="HTN207" s="163"/>
      <c r="HTO207" s="163"/>
      <c r="HTP207" s="163"/>
      <c r="HTQ207" s="163"/>
      <c r="HTR207" s="163"/>
      <c r="HTS207" s="163"/>
      <c r="HTT207" s="163"/>
      <c r="HTU207" s="163"/>
      <c r="HTV207" s="163"/>
      <c r="HTW207" s="163"/>
      <c r="HTX207" s="163"/>
      <c r="HTY207" s="163"/>
      <c r="HTZ207" s="163"/>
      <c r="HUA207" s="163"/>
      <c r="HUB207" s="163"/>
      <c r="HUC207" s="163"/>
      <c r="HUD207" s="163"/>
      <c r="HUE207" s="163"/>
      <c r="HUF207" s="163"/>
      <c r="HUG207" s="163"/>
      <c r="HUH207" s="163"/>
      <c r="HUI207" s="163"/>
      <c r="HUJ207" s="163"/>
      <c r="HUK207" s="163"/>
      <c r="HUL207" s="163"/>
      <c r="HUM207" s="163"/>
      <c r="HUN207" s="163"/>
      <c r="HUO207" s="163"/>
      <c r="HUP207" s="163"/>
      <c r="HUQ207" s="163"/>
      <c r="HUR207" s="163"/>
      <c r="HUS207" s="163"/>
      <c r="HUT207" s="163"/>
      <c r="HUU207" s="163"/>
      <c r="HUV207" s="163"/>
      <c r="HUW207" s="163"/>
      <c r="HUX207" s="163"/>
      <c r="HUY207" s="163"/>
      <c r="HUZ207" s="163"/>
      <c r="HVA207" s="163"/>
      <c r="HVB207" s="163"/>
      <c r="HVC207" s="163"/>
      <c r="HVD207" s="163"/>
      <c r="HVE207" s="163"/>
      <c r="HVF207" s="163"/>
      <c r="HVG207" s="163"/>
      <c r="HVH207" s="163"/>
      <c r="HVI207" s="163"/>
      <c r="HVJ207" s="163"/>
      <c r="HVK207" s="163"/>
      <c r="HVL207" s="163"/>
      <c r="HVM207" s="163"/>
      <c r="HVN207" s="163"/>
      <c r="HVO207" s="163"/>
      <c r="HVP207" s="163"/>
      <c r="HVQ207" s="163"/>
      <c r="HVR207" s="163"/>
      <c r="HVS207" s="163"/>
      <c r="HVT207" s="163"/>
      <c r="HVU207" s="163"/>
      <c r="HVV207" s="163"/>
      <c r="HVW207" s="163"/>
      <c r="HVX207" s="163"/>
      <c r="HVY207" s="163"/>
      <c r="HVZ207" s="163"/>
      <c r="HWA207" s="163"/>
      <c r="HWB207" s="163"/>
      <c r="HWC207" s="163"/>
      <c r="HWD207" s="163"/>
      <c r="HWE207" s="163"/>
      <c r="HWF207" s="163"/>
      <c r="HWG207" s="163"/>
      <c r="HWH207" s="163"/>
      <c r="HWI207" s="163"/>
      <c r="HWJ207" s="163"/>
      <c r="HWK207" s="163"/>
      <c r="HWL207" s="163"/>
      <c r="HWM207" s="163"/>
      <c r="HWN207" s="163"/>
      <c r="HWO207" s="163"/>
      <c r="HWP207" s="163"/>
      <c r="HWQ207" s="163"/>
      <c r="HWR207" s="163"/>
      <c r="HWS207" s="163"/>
      <c r="HWT207" s="163"/>
      <c r="HWU207" s="163"/>
      <c r="HWV207" s="163"/>
      <c r="HWW207" s="163"/>
      <c r="HWX207" s="163"/>
      <c r="HWY207" s="163"/>
      <c r="HWZ207" s="163"/>
      <c r="HXA207" s="163"/>
      <c r="HXB207" s="163"/>
      <c r="HXC207" s="163"/>
      <c r="HXD207" s="163"/>
      <c r="HXE207" s="163"/>
      <c r="HXF207" s="163"/>
      <c r="HXG207" s="163"/>
      <c r="HXH207" s="163"/>
      <c r="HXI207" s="163"/>
      <c r="HXJ207" s="163"/>
      <c r="HXK207" s="163"/>
      <c r="HXL207" s="163"/>
      <c r="HXM207" s="163"/>
      <c r="HXN207" s="163"/>
      <c r="HXO207" s="163"/>
      <c r="HXP207" s="163"/>
      <c r="HXQ207" s="163"/>
      <c r="HXR207" s="163"/>
      <c r="HXS207" s="163"/>
      <c r="HXT207" s="163"/>
      <c r="HXU207" s="163"/>
      <c r="HXV207" s="163"/>
      <c r="HXW207" s="163"/>
      <c r="HXX207" s="163"/>
      <c r="HXY207" s="163"/>
      <c r="HXZ207" s="163"/>
      <c r="HYA207" s="163"/>
      <c r="HYB207" s="163"/>
      <c r="HYC207" s="163"/>
      <c r="HYD207" s="163"/>
      <c r="HYE207" s="163"/>
      <c r="HYF207" s="163"/>
      <c r="HYG207" s="163"/>
      <c r="HYH207" s="163"/>
      <c r="HYI207" s="163"/>
      <c r="HYJ207" s="163"/>
      <c r="HYK207" s="163"/>
      <c r="HYL207" s="163"/>
      <c r="HYM207" s="163"/>
      <c r="HYN207" s="163"/>
      <c r="HYO207" s="163"/>
      <c r="HYP207" s="163"/>
      <c r="HYQ207" s="163"/>
      <c r="HYR207" s="163"/>
      <c r="HYS207" s="163"/>
      <c r="HYT207" s="163"/>
      <c r="HYU207" s="163"/>
      <c r="HYV207" s="163"/>
      <c r="HYW207" s="163"/>
      <c r="HYX207" s="163"/>
      <c r="HYY207" s="163"/>
      <c r="HYZ207" s="163"/>
      <c r="HZA207" s="163"/>
      <c r="HZB207" s="163"/>
      <c r="HZC207" s="163"/>
      <c r="HZD207" s="163"/>
      <c r="HZE207" s="163"/>
      <c r="HZF207" s="163"/>
      <c r="HZG207" s="163"/>
      <c r="HZH207" s="163"/>
      <c r="HZI207" s="163"/>
      <c r="HZJ207" s="163"/>
      <c r="HZK207" s="163"/>
      <c r="HZL207" s="163"/>
      <c r="HZM207" s="163"/>
      <c r="HZN207" s="163"/>
      <c r="HZO207" s="163"/>
      <c r="HZP207" s="163"/>
      <c r="HZQ207" s="163"/>
      <c r="HZR207" s="163"/>
      <c r="HZS207" s="163"/>
      <c r="HZT207" s="163"/>
      <c r="HZU207" s="163"/>
      <c r="HZV207" s="163"/>
      <c r="HZW207" s="163"/>
      <c r="HZX207" s="163"/>
      <c r="HZY207" s="163"/>
      <c r="HZZ207" s="163"/>
      <c r="IAA207" s="163"/>
      <c r="IAB207" s="163"/>
      <c r="IAC207" s="163"/>
      <c r="IAD207" s="163"/>
      <c r="IAE207" s="163"/>
      <c r="IAF207" s="163"/>
      <c r="IAG207" s="163"/>
      <c r="IAH207" s="163"/>
      <c r="IAI207" s="163"/>
      <c r="IAJ207" s="163"/>
      <c r="IAK207" s="163"/>
      <c r="IAL207" s="163"/>
      <c r="IAM207" s="163"/>
      <c r="IAN207" s="163"/>
      <c r="IAO207" s="163"/>
      <c r="IAP207" s="163"/>
      <c r="IAQ207" s="163"/>
      <c r="IAR207" s="163"/>
      <c r="IAS207" s="163"/>
      <c r="IAT207" s="163"/>
      <c r="IAU207" s="163"/>
      <c r="IAV207" s="163"/>
      <c r="IAW207" s="163"/>
      <c r="IAX207" s="163"/>
      <c r="IAY207" s="163"/>
      <c r="IAZ207" s="163"/>
      <c r="IBA207" s="163"/>
      <c r="IBB207" s="163"/>
      <c r="IBC207" s="163"/>
      <c r="IBD207" s="163"/>
      <c r="IBE207" s="163"/>
      <c r="IBF207" s="163"/>
      <c r="IBG207" s="163"/>
      <c r="IBH207" s="163"/>
      <c r="IBI207" s="163"/>
      <c r="IBJ207" s="163"/>
      <c r="IBK207" s="163"/>
      <c r="IBL207" s="163"/>
      <c r="IBM207" s="163"/>
      <c r="IBN207" s="163"/>
      <c r="IBO207" s="163"/>
      <c r="IBP207" s="163"/>
      <c r="IBQ207" s="163"/>
      <c r="IBR207" s="163"/>
      <c r="IBS207" s="163"/>
      <c r="IBT207" s="163"/>
      <c r="IBU207" s="163"/>
      <c r="IBV207" s="163"/>
      <c r="IBW207" s="163"/>
      <c r="IBX207" s="163"/>
      <c r="IBY207" s="163"/>
      <c r="IBZ207" s="163"/>
      <c r="ICA207" s="163"/>
      <c r="ICB207" s="163"/>
      <c r="ICC207" s="163"/>
      <c r="ICD207" s="163"/>
      <c r="ICE207" s="163"/>
      <c r="ICF207" s="163"/>
      <c r="ICG207" s="163"/>
      <c r="ICH207" s="163"/>
      <c r="ICI207" s="163"/>
      <c r="ICJ207" s="163"/>
      <c r="ICK207" s="163"/>
      <c r="ICL207" s="163"/>
      <c r="ICM207" s="163"/>
      <c r="ICN207" s="163"/>
      <c r="ICO207" s="163"/>
      <c r="ICP207" s="163"/>
      <c r="ICQ207" s="163"/>
      <c r="ICR207" s="163"/>
      <c r="ICS207" s="163"/>
      <c r="ICT207" s="163"/>
      <c r="ICU207" s="163"/>
      <c r="ICV207" s="163"/>
      <c r="ICW207" s="163"/>
      <c r="ICX207" s="163"/>
      <c r="ICY207" s="163"/>
      <c r="ICZ207" s="163"/>
      <c r="IDA207" s="163"/>
      <c r="IDB207" s="163"/>
      <c r="IDC207" s="163"/>
      <c r="IDD207" s="163"/>
      <c r="IDE207" s="163"/>
      <c r="IDF207" s="163"/>
      <c r="IDG207" s="163"/>
      <c r="IDH207" s="163"/>
      <c r="IDI207" s="163"/>
      <c r="IDJ207" s="163"/>
      <c r="IDK207" s="163"/>
      <c r="IDL207" s="163"/>
      <c r="IDM207" s="163"/>
      <c r="IDN207" s="163"/>
      <c r="IDO207" s="163"/>
      <c r="IDP207" s="163"/>
      <c r="IDQ207" s="163"/>
      <c r="IDR207" s="163"/>
      <c r="IDS207" s="163"/>
      <c r="IDT207" s="163"/>
      <c r="IDU207" s="163"/>
      <c r="IDV207" s="163"/>
      <c r="IDW207" s="163"/>
      <c r="IDX207" s="163"/>
      <c r="IDY207" s="163"/>
      <c r="IDZ207" s="163"/>
      <c r="IEA207" s="163"/>
      <c r="IEB207" s="163"/>
      <c r="IEC207" s="163"/>
      <c r="IED207" s="163"/>
      <c r="IEE207" s="163"/>
      <c r="IEF207" s="163"/>
      <c r="IEG207" s="163"/>
      <c r="IEH207" s="163"/>
      <c r="IEI207" s="163"/>
      <c r="IEJ207" s="163"/>
      <c r="IEK207" s="163"/>
      <c r="IEL207" s="163"/>
      <c r="IEM207" s="163"/>
      <c r="IEN207" s="163"/>
      <c r="IEO207" s="163"/>
      <c r="IEP207" s="163"/>
      <c r="IEQ207" s="163"/>
      <c r="IER207" s="163"/>
      <c r="IES207" s="163"/>
      <c r="IET207" s="163"/>
      <c r="IEU207" s="163"/>
      <c r="IEV207" s="163"/>
      <c r="IEW207" s="163"/>
      <c r="IEX207" s="163"/>
      <c r="IEY207" s="163"/>
      <c r="IEZ207" s="163"/>
      <c r="IFA207" s="163"/>
      <c r="IFB207" s="163"/>
      <c r="IFC207" s="163"/>
      <c r="IFD207" s="163"/>
      <c r="IFE207" s="163"/>
      <c r="IFF207" s="163"/>
      <c r="IFG207" s="163"/>
      <c r="IFH207" s="163"/>
      <c r="IFI207" s="163"/>
      <c r="IFJ207" s="163"/>
      <c r="IFK207" s="163"/>
      <c r="IFL207" s="163"/>
      <c r="IFM207" s="163"/>
      <c r="IFN207" s="163"/>
      <c r="IFO207" s="163"/>
      <c r="IFP207" s="163"/>
      <c r="IFQ207" s="163"/>
      <c r="IFR207" s="163"/>
      <c r="IFS207" s="163"/>
      <c r="IFT207" s="163"/>
      <c r="IFU207" s="163"/>
      <c r="IFV207" s="163"/>
      <c r="IFW207" s="163"/>
      <c r="IFX207" s="163"/>
      <c r="IFY207" s="163"/>
      <c r="IFZ207" s="163"/>
      <c r="IGA207" s="163"/>
      <c r="IGB207" s="163"/>
      <c r="IGC207" s="163"/>
      <c r="IGD207" s="163"/>
      <c r="IGE207" s="163"/>
      <c r="IGF207" s="163"/>
      <c r="IGG207" s="163"/>
      <c r="IGH207" s="163"/>
      <c r="IGI207" s="163"/>
      <c r="IGJ207" s="163"/>
      <c r="IGK207" s="163"/>
      <c r="IGL207" s="163"/>
      <c r="IGM207" s="163"/>
      <c r="IGN207" s="163"/>
      <c r="IGO207" s="163"/>
      <c r="IGP207" s="163"/>
      <c r="IGQ207" s="163"/>
      <c r="IGR207" s="163"/>
      <c r="IGS207" s="163"/>
      <c r="IGT207" s="163"/>
      <c r="IGU207" s="163"/>
      <c r="IGV207" s="163"/>
      <c r="IGW207" s="163"/>
      <c r="IGX207" s="163"/>
      <c r="IGY207" s="163"/>
      <c r="IGZ207" s="163"/>
      <c r="IHA207" s="163"/>
      <c r="IHB207" s="163"/>
      <c r="IHC207" s="163"/>
      <c r="IHD207" s="163"/>
      <c r="IHE207" s="163"/>
      <c r="IHF207" s="163"/>
      <c r="IHG207" s="163"/>
      <c r="IHH207" s="163"/>
      <c r="IHI207" s="163"/>
      <c r="IHJ207" s="163"/>
      <c r="IHK207" s="163"/>
      <c r="IHL207" s="163"/>
      <c r="IHM207" s="163"/>
      <c r="IHN207" s="163"/>
      <c r="IHO207" s="163"/>
      <c r="IHP207" s="163"/>
      <c r="IHQ207" s="163"/>
      <c r="IHR207" s="163"/>
      <c r="IHS207" s="163"/>
      <c r="IHT207" s="163"/>
      <c r="IHU207" s="163"/>
      <c r="IHV207" s="163"/>
      <c r="IHW207" s="163"/>
      <c r="IHX207" s="163"/>
      <c r="IHY207" s="163"/>
      <c r="IHZ207" s="163"/>
      <c r="IIA207" s="163"/>
      <c r="IIB207" s="163"/>
      <c r="IIC207" s="163"/>
      <c r="IID207" s="163"/>
      <c r="IIE207" s="163"/>
      <c r="IIF207" s="163"/>
      <c r="IIG207" s="163"/>
      <c r="IIH207" s="163"/>
      <c r="III207" s="163"/>
      <c r="IIJ207" s="163"/>
      <c r="IIK207" s="163"/>
      <c r="IIL207" s="163"/>
      <c r="IIM207" s="163"/>
      <c r="IIN207" s="163"/>
      <c r="IIO207" s="163"/>
      <c r="IIP207" s="163"/>
      <c r="IIQ207" s="163"/>
      <c r="IIR207" s="163"/>
      <c r="IIS207" s="163"/>
      <c r="IIT207" s="163"/>
      <c r="IIU207" s="163"/>
      <c r="IIV207" s="163"/>
      <c r="IIW207" s="163"/>
      <c r="IIX207" s="163"/>
      <c r="IIY207" s="163"/>
      <c r="IIZ207" s="163"/>
      <c r="IJA207" s="163"/>
      <c r="IJB207" s="163"/>
      <c r="IJC207" s="163"/>
      <c r="IJD207" s="163"/>
      <c r="IJE207" s="163"/>
      <c r="IJF207" s="163"/>
      <c r="IJG207" s="163"/>
      <c r="IJH207" s="163"/>
      <c r="IJI207" s="163"/>
      <c r="IJJ207" s="163"/>
      <c r="IJK207" s="163"/>
      <c r="IJL207" s="163"/>
      <c r="IJM207" s="163"/>
      <c r="IJN207" s="163"/>
      <c r="IJO207" s="163"/>
      <c r="IJP207" s="163"/>
      <c r="IJQ207" s="163"/>
      <c r="IJR207" s="163"/>
      <c r="IJS207" s="163"/>
      <c r="IJT207" s="163"/>
      <c r="IJU207" s="163"/>
      <c r="IJV207" s="163"/>
      <c r="IJW207" s="163"/>
      <c r="IJX207" s="163"/>
      <c r="IJY207" s="163"/>
      <c r="IJZ207" s="163"/>
      <c r="IKA207" s="163"/>
      <c r="IKB207" s="163"/>
      <c r="IKC207" s="163"/>
      <c r="IKD207" s="163"/>
      <c r="IKE207" s="163"/>
      <c r="IKF207" s="163"/>
      <c r="IKG207" s="163"/>
      <c r="IKH207" s="163"/>
      <c r="IKI207" s="163"/>
      <c r="IKJ207" s="163"/>
      <c r="IKK207" s="163"/>
      <c r="IKL207" s="163"/>
      <c r="IKM207" s="163"/>
      <c r="IKN207" s="163"/>
      <c r="IKO207" s="163"/>
      <c r="IKP207" s="163"/>
      <c r="IKQ207" s="163"/>
      <c r="IKR207" s="163"/>
      <c r="IKS207" s="163"/>
      <c r="IKT207" s="163"/>
      <c r="IKU207" s="163"/>
      <c r="IKV207" s="163"/>
      <c r="IKW207" s="163"/>
      <c r="IKX207" s="163"/>
      <c r="IKY207" s="163"/>
      <c r="IKZ207" s="163"/>
      <c r="ILA207" s="163"/>
      <c r="ILB207" s="163"/>
      <c r="ILC207" s="163"/>
      <c r="ILD207" s="163"/>
      <c r="ILE207" s="163"/>
      <c r="ILF207" s="163"/>
      <c r="ILG207" s="163"/>
      <c r="ILH207" s="163"/>
      <c r="ILI207" s="163"/>
      <c r="ILJ207" s="163"/>
      <c r="ILK207" s="163"/>
      <c r="ILL207" s="163"/>
      <c r="ILM207" s="163"/>
      <c r="ILN207" s="163"/>
      <c r="ILO207" s="163"/>
      <c r="ILP207" s="163"/>
      <c r="ILQ207" s="163"/>
      <c r="ILR207" s="163"/>
      <c r="ILS207" s="163"/>
      <c r="ILT207" s="163"/>
      <c r="ILU207" s="163"/>
      <c r="ILV207" s="163"/>
      <c r="ILW207" s="163"/>
      <c r="ILX207" s="163"/>
      <c r="ILY207" s="163"/>
      <c r="ILZ207" s="163"/>
      <c r="IMA207" s="163"/>
      <c r="IMB207" s="163"/>
      <c r="IMC207" s="163"/>
      <c r="IMD207" s="163"/>
      <c r="IME207" s="163"/>
      <c r="IMF207" s="163"/>
      <c r="IMG207" s="163"/>
      <c r="IMH207" s="163"/>
      <c r="IMI207" s="163"/>
      <c r="IMJ207" s="163"/>
      <c r="IMK207" s="163"/>
      <c r="IML207" s="163"/>
      <c r="IMM207" s="163"/>
      <c r="IMN207" s="163"/>
      <c r="IMO207" s="163"/>
      <c r="IMP207" s="163"/>
      <c r="IMQ207" s="163"/>
      <c r="IMR207" s="163"/>
      <c r="IMS207" s="163"/>
      <c r="IMT207" s="163"/>
      <c r="IMU207" s="163"/>
      <c r="IMV207" s="163"/>
      <c r="IMW207" s="163"/>
      <c r="IMX207" s="163"/>
      <c r="IMY207" s="163"/>
      <c r="IMZ207" s="163"/>
      <c r="INA207" s="163"/>
      <c r="INB207" s="163"/>
      <c r="INC207" s="163"/>
      <c r="IND207" s="163"/>
      <c r="INE207" s="163"/>
      <c r="INF207" s="163"/>
      <c r="ING207" s="163"/>
      <c r="INH207" s="163"/>
      <c r="INI207" s="163"/>
      <c r="INJ207" s="163"/>
      <c r="INK207" s="163"/>
      <c r="INL207" s="163"/>
      <c r="INM207" s="163"/>
      <c r="INN207" s="163"/>
      <c r="INO207" s="163"/>
      <c r="INP207" s="163"/>
      <c r="INQ207" s="163"/>
      <c r="INR207" s="163"/>
      <c r="INS207" s="163"/>
      <c r="INT207" s="163"/>
      <c r="INU207" s="163"/>
      <c r="INV207" s="163"/>
      <c r="INW207" s="163"/>
      <c r="INX207" s="163"/>
      <c r="INY207" s="163"/>
      <c r="INZ207" s="163"/>
      <c r="IOA207" s="163"/>
      <c r="IOB207" s="163"/>
      <c r="IOC207" s="163"/>
      <c r="IOD207" s="163"/>
      <c r="IOE207" s="163"/>
      <c r="IOF207" s="163"/>
      <c r="IOG207" s="163"/>
      <c r="IOH207" s="163"/>
      <c r="IOI207" s="163"/>
      <c r="IOJ207" s="163"/>
      <c r="IOK207" s="163"/>
      <c r="IOL207" s="163"/>
      <c r="IOM207" s="163"/>
      <c r="ION207" s="163"/>
      <c r="IOO207" s="163"/>
      <c r="IOP207" s="163"/>
      <c r="IOQ207" s="163"/>
      <c r="IOR207" s="163"/>
      <c r="IOS207" s="163"/>
      <c r="IOT207" s="163"/>
      <c r="IOU207" s="163"/>
      <c r="IOV207" s="163"/>
      <c r="IOW207" s="163"/>
      <c r="IOX207" s="163"/>
      <c r="IOY207" s="163"/>
      <c r="IOZ207" s="163"/>
      <c r="IPA207" s="163"/>
      <c r="IPB207" s="163"/>
      <c r="IPC207" s="163"/>
      <c r="IPD207" s="163"/>
      <c r="IPE207" s="163"/>
      <c r="IPF207" s="163"/>
      <c r="IPG207" s="163"/>
      <c r="IPH207" s="163"/>
      <c r="IPI207" s="163"/>
      <c r="IPJ207" s="163"/>
      <c r="IPK207" s="163"/>
      <c r="IPL207" s="163"/>
      <c r="IPM207" s="163"/>
      <c r="IPN207" s="163"/>
      <c r="IPO207" s="163"/>
      <c r="IPP207" s="163"/>
      <c r="IPQ207" s="163"/>
      <c r="IPR207" s="163"/>
      <c r="IPS207" s="163"/>
      <c r="IPT207" s="163"/>
      <c r="IPU207" s="163"/>
      <c r="IPV207" s="163"/>
      <c r="IPW207" s="163"/>
      <c r="IPX207" s="163"/>
      <c r="IPY207" s="163"/>
      <c r="IPZ207" s="163"/>
      <c r="IQA207" s="163"/>
      <c r="IQB207" s="163"/>
      <c r="IQC207" s="163"/>
      <c r="IQD207" s="163"/>
      <c r="IQE207" s="163"/>
      <c r="IQF207" s="163"/>
      <c r="IQG207" s="163"/>
      <c r="IQH207" s="163"/>
      <c r="IQI207" s="163"/>
      <c r="IQJ207" s="163"/>
      <c r="IQK207" s="163"/>
      <c r="IQL207" s="163"/>
      <c r="IQM207" s="163"/>
      <c r="IQN207" s="163"/>
      <c r="IQO207" s="163"/>
      <c r="IQP207" s="163"/>
      <c r="IQQ207" s="163"/>
      <c r="IQR207" s="163"/>
      <c r="IQS207" s="163"/>
      <c r="IQT207" s="163"/>
      <c r="IQU207" s="163"/>
      <c r="IQV207" s="163"/>
      <c r="IQW207" s="163"/>
      <c r="IQX207" s="163"/>
      <c r="IQY207" s="163"/>
      <c r="IQZ207" s="163"/>
      <c r="IRA207" s="163"/>
      <c r="IRB207" s="163"/>
      <c r="IRC207" s="163"/>
      <c r="IRD207" s="163"/>
      <c r="IRE207" s="163"/>
      <c r="IRF207" s="163"/>
      <c r="IRG207" s="163"/>
      <c r="IRH207" s="163"/>
      <c r="IRI207" s="163"/>
      <c r="IRJ207" s="163"/>
      <c r="IRK207" s="163"/>
      <c r="IRL207" s="163"/>
      <c r="IRM207" s="163"/>
      <c r="IRN207" s="163"/>
      <c r="IRO207" s="163"/>
      <c r="IRP207" s="163"/>
      <c r="IRQ207" s="163"/>
      <c r="IRR207" s="163"/>
      <c r="IRS207" s="163"/>
      <c r="IRT207" s="163"/>
      <c r="IRU207" s="163"/>
      <c r="IRV207" s="163"/>
      <c r="IRW207" s="163"/>
      <c r="IRX207" s="163"/>
      <c r="IRY207" s="163"/>
      <c r="IRZ207" s="163"/>
      <c r="ISA207" s="163"/>
      <c r="ISB207" s="163"/>
      <c r="ISC207" s="163"/>
      <c r="ISD207" s="163"/>
      <c r="ISE207" s="163"/>
      <c r="ISF207" s="163"/>
      <c r="ISG207" s="163"/>
      <c r="ISH207" s="163"/>
      <c r="ISI207" s="163"/>
      <c r="ISJ207" s="163"/>
      <c r="ISK207" s="163"/>
      <c r="ISL207" s="163"/>
      <c r="ISM207" s="163"/>
      <c r="ISN207" s="163"/>
      <c r="ISO207" s="163"/>
      <c r="ISP207" s="163"/>
      <c r="ISQ207" s="163"/>
      <c r="ISR207" s="163"/>
      <c r="ISS207" s="163"/>
      <c r="IST207" s="163"/>
      <c r="ISU207" s="163"/>
      <c r="ISV207" s="163"/>
      <c r="ISW207" s="163"/>
      <c r="ISX207" s="163"/>
      <c r="ISY207" s="163"/>
      <c r="ISZ207" s="163"/>
      <c r="ITA207" s="163"/>
      <c r="ITB207" s="163"/>
      <c r="ITC207" s="163"/>
      <c r="ITD207" s="163"/>
      <c r="ITE207" s="163"/>
      <c r="ITF207" s="163"/>
      <c r="ITG207" s="163"/>
      <c r="ITH207" s="163"/>
      <c r="ITI207" s="163"/>
      <c r="ITJ207" s="163"/>
      <c r="ITK207" s="163"/>
      <c r="ITL207" s="163"/>
      <c r="ITM207" s="163"/>
      <c r="ITN207" s="163"/>
      <c r="ITO207" s="163"/>
      <c r="ITP207" s="163"/>
      <c r="ITQ207" s="163"/>
      <c r="ITR207" s="163"/>
      <c r="ITS207" s="163"/>
      <c r="ITT207" s="163"/>
      <c r="ITU207" s="163"/>
      <c r="ITV207" s="163"/>
      <c r="ITW207" s="163"/>
      <c r="ITX207" s="163"/>
      <c r="ITY207" s="163"/>
      <c r="ITZ207" s="163"/>
      <c r="IUA207" s="163"/>
      <c r="IUB207" s="163"/>
      <c r="IUC207" s="163"/>
      <c r="IUD207" s="163"/>
      <c r="IUE207" s="163"/>
      <c r="IUF207" s="163"/>
      <c r="IUG207" s="163"/>
      <c r="IUH207" s="163"/>
      <c r="IUI207" s="163"/>
      <c r="IUJ207" s="163"/>
      <c r="IUK207" s="163"/>
      <c r="IUL207" s="163"/>
      <c r="IUM207" s="163"/>
      <c r="IUN207" s="163"/>
      <c r="IUO207" s="163"/>
      <c r="IUP207" s="163"/>
      <c r="IUQ207" s="163"/>
      <c r="IUR207" s="163"/>
      <c r="IUS207" s="163"/>
      <c r="IUT207" s="163"/>
      <c r="IUU207" s="163"/>
      <c r="IUV207" s="163"/>
      <c r="IUW207" s="163"/>
      <c r="IUX207" s="163"/>
      <c r="IUY207" s="163"/>
      <c r="IUZ207" s="163"/>
      <c r="IVA207" s="163"/>
      <c r="IVB207" s="163"/>
      <c r="IVC207" s="163"/>
      <c r="IVD207" s="163"/>
      <c r="IVE207" s="163"/>
      <c r="IVF207" s="163"/>
      <c r="IVG207" s="163"/>
      <c r="IVH207" s="163"/>
      <c r="IVI207" s="163"/>
      <c r="IVJ207" s="163"/>
      <c r="IVK207" s="163"/>
      <c r="IVL207" s="163"/>
      <c r="IVM207" s="163"/>
      <c r="IVN207" s="163"/>
      <c r="IVO207" s="163"/>
      <c r="IVP207" s="163"/>
      <c r="IVQ207" s="163"/>
      <c r="IVR207" s="163"/>
      <c r="IVS207" s="163"/>
      <c r="IVT207" s="163"/>
      <c r="IVU207" s="163"/>
      <c r="IVV207" s="163"/>
      <c r="IVW207" s="163"/>
      <c r="IVX207" s="163"/>
      <c r="IVY207" s="163"/>
      <c r="IVZ207" s="163"/>
      <c r="IWA207" s="163"/>
      <c r="IWB207" s="163"/>
      <c r="IWC207" s="163"/>
      <c r="IWD207" s="163"/>
      <c r="IWE207" s="163"/>
      <c r="IWF207" s="163"/>
      <c r="IWG207" s="163"/>
      <c r="IWH207" s="163"/>
      <c r="IWI207" s="163"/>
      <c r="IWJ207" s="163"/>
      <c r="IWK207" s="163"/>
      <c r="IWL207" s="163"/>
      <c r="IWM207" s="163"/>
      <c r="IWN207" s="163"/>
      <c r="IWO207" s="163"/>
      <c r="IWP207" s="163"/>
      <c r="IWQ207" s="163"/>
      <c r="IWR207" s="163"/>
      <c r="IWS207" s="163"/>
      <c r="IWT207" s="163"/>
      <c r="IWU207" s="163"/>
      <c r="IWV207" s="163"/>
      <c r="IWW207" s="163"/>
      <c r="IWX207" s="163"/>
      <c r="IWY207" s="163"/>
      <c r="IWZ207" s="163"/>
      <c r="IXA207" s="163"/>
      <c r="IXB207" s="163"/>
      <c r="IXC207" s="163"/>
      <c r="IXD207" s="163"/>
      <c r="IXE207" s="163"/>
      <c r="IXF207" s="163"/>
      <c r="IXG207" s="163"/>
      <c r="IXH207" s="163"/>
      <c r="IXI207" s="163"/>
      <c r="IXJ207" s="163"/>
      <c r="IXK207" s="163"/>
      <c r="IXL207" s="163"/>
      <c r="IXM207" s="163"/>
      <c r="IXN207" s="163"/>
      <c r="IXO207" s="163"/>
      <c r="IXP207" s="163"/>
      <c r="IXQ207" s="163"/>
      <c r="IXR207" s="163"/>
      <c r="IXS207" s="163"/>
      <c r="IXT207" s="163"/>
      <c r="IXU207" s="163"/>
      <c r="IXV207" s="163"/>
      <c r="IXW207" s="163"/>
      <c r="IXX207" s="163"/>
      <c r="IXY207" s="163"/>
      <c r="IXZ207" s="163"/>
      <c r="IYA207" s="163"/>
      <c r="IYB207" s="163"/>
      <c r="IYC207" s="163"/>
      <c r="IYD207" s="163"/>
      <c r="IYE207" s="163"/>
      <c r="IYF207" s="163"/>
      <c r="IYG207" s="163"/>
      <c r="IYH207" s="163"/>
      <c r="IYI207" s="163"/>
      <c r="IYJ207" s="163"/>
      <c r="IYK207" s="163"/>
      <c r="IYL207" s="163"/>
      <c r="IYM207" s="163"/>
      <c r="IYN207" s="163"/>
      <c r="IYO207" s="163"/>
      <c r="IYP207" s="163"/>
      <c r="IYQ207" s="163"/>
      <c r="IYR207" s="163"/>
      <c r="IYS207" s="163"/>
      <c r="IYT207" s="163"/>
      <c r="IYU207" s="163"/>
      <c r="IYV207" s="163"/>
      <c r="IYW207" s="163"/>
      <c r="IYX207" s="163"/>
      <c r="IYY207" s="163"/>
      <c r="IYZ207" s="163"/>
      <c r="IZA207" s="163"/>
      <c r="IZB207" s="163"/>
      <c r="IZC207" s="163"/>
      <c r="IZD207" s="163"/>
      <c r="IZE207" s="163"/>
      <c r="IZF207" s="163"/>
      <c r="IZG207" s="163"/>
      <c r="IZH207" s="163"/>
      <c r="IZI207" s="163"/>
      <c r="IZJ207" s="163"/>
      <c r="IZK207" s="163"/>
      <c r="IZL207" s="163"/>
      <c r="IZM207" s="163"/>
      <c r="IZN207" s="163"/>
      <c r="IZO207" s="163"/>
      <c r="IZP207" s="163"/>
      <c r="IZQ207" s="163"/>
      <c r="IZR207" s="163"/>
      <c r="IZS207" s="163"/>
      <c r="IZT207" s="163"/>
      <c r="IZU207" s="163"/>
      <c r="IZV207" s="163"/>
      <c r="IZW207" s="163"/>
      <c r="IZX207" s="163"/>
      <c r="IZY207" s="163"/>
      <c r="IZZ207" s="163"/>
      <c r="JAA207" s="163"/>
      <c r="JAB207" s="163"/>
      <c r="JAC207" s="163"/>
      <c r="JAD207" s="163"/>
      <c r="JAE207" s="163"/>
      <c r="JAF207" s="163"/>
      <c r="JAG207" s="163"/>
      <c r="JAH207" s="163"/>
      <c r="JAI207" s="163"/>
      <c r="JAJ207" s="163"/>
      <c r="JAK207" s="163"/>
      <c r="JAL207" s="163"/>
      <c r="JAM207" s="163"/>
      <c r="JAN207" s="163"/>
      <c r="JAO207" s="163"/>
      <c r="JAP207" s="163"/>
      <c r="JAQ207" s="163"/>
      <c r="JAR207" s="163"/>
      <c r="JAS207" s="163"/>
      <c r="JAT207" s="163"/>
      <c r="JAU207" s="163"/>
      <c r="JAV207" s="163"/>
      <c r="JAW207" s="163"/>
      <c r="JAX207" s="163"/>
      <c r="JAY207" s="163"/>
      <c r="JAZ207" s="163"/>
      <c r="JBA207" s="163"/>
      <c r="JBB207" s="163"/>
      <c r="JBC207" s="163"/>
      <c r="JBD207" s="163"/>
      <c r="JBE207" s="163"/>
      <c r="JBF207" s="163"/>
      <c r="JBG207" s="163"/>
      <c r="JBH207" s="163"/>
      <c r="JBI207" s="163"/>
      <c r="JBJ207" s="163"/>
      <c r="JBK207" s="163"/>
      <c r="JBL207" s="163"/>
      <c r="JBM207" s="163"/>
      <c r="JBN207" s="163"/>
      <c r="JBO207" s="163"/>
      <c r="JBP207" s="163"/>
      <c r="JBQ207" s="163"/>
      <c r="JBR207" s="163"/>
      <c r="JBS207" s="163"/>
      <c r="JBT207" s="163"/>
      <c r="JBU207" s="163"/>
      <c r="JBV207" s="163"/>
      <c r="JBW207" s="163"/>
      <c r="JBX207" s="163"/>
      <c r="JBY207" s="163"/>
      <c r="JBZ207" s="163"/>
      <c r="JCA207" s="163"/>
      <c r="JCB207" s="163"/>
      <c r="JCC207" s="163"/>
      <c r="JCD207" s="163"/>
      <c r="JCE207" s="163"/>
      <c r="JCF207" s="163"/>
      <c r="JCG207" s="163"/>
      <c r="JCH207" s="163"/>
      <c r="JCI207" s="163"/>
      <c r="JCJ207" s="163"/>
      <c r="JCK207" s="163"/>
      <c r="JCL207" s="163"/>
      <c r="JCM207" s="163"/>
      <c r="JCN207" s="163"/>
      <c r="JCO207" s="163"/>
      <c r="JCP207" s="163"/>
      <c r="JCQ207" s="163"/>
      <c r="JCR207" s="163"/>
      <c r="JCS207" s="163"/>
      <c r="JCT207" s="163"/>
      <c r="JCU207" s="163"/>
      <c r="JCV207" s="163"/>
      <c r="JCW207" s="163"/>
      <c r="JCX207" s="163"/>
      <c r="JCY207" s="163"/>
      <c r="JCZ207" s="163"/>
      <c r="JDA207" s="163"/>
      <c r="JDB207" s="163"/>
      <c r="JDC207" s="163"/>
      <c r="JDD207" s="163"/>
      <c r="JDE207" s="163"/>
      <c r="JDF207" s="163"/>
      <c r="JDG207" s="163"/>
      <c r="JDH207" s="163"/>
      <c r="JDI207" s="163"/>
      <c r="JDJ207" s="163"/>
      <c r="JDK207" s="163"/>
      <c r="JDL207" s="163"/>
      <c r="JDM207" s="163"/>
      <c r="JDN207" s="163"/>
      <c r="JDO207" s="163"/>
      <c r="JDP207" s="163"/>
      <c r="JDQ207" s="163"/>
      <c r="JDR207" s="163"/>
      <c r="JDS207" s="163"/>
      <c r="JDT207" s="163"/>
      <c r="JDU207" s="163"/>
      <c r="JDV207" s="163"/>
      <c r="JDW207" s="163"/>
      <c r="JDX207" s="163"/>
      <c r="JDY207" s="163"/>
      <c r="JDZ207" s="163"/>
      <c r="JEA207" s="163"/>
      <c r="JEB207" s="163"/>
      <c r="JEC207" s="163"/>
      <c r="JED207" s="163"/>
      <c r="JEE207" s="163"/>
      <c r="JEF207" s="163"/>
      <c r="JEG207" s="163"/>
      <c r="JEH207" s="163"/>
      <c r="JEI207" s="163"/>
      <c r="JEJ207" s="163"/>
      <c r="JEK207" s="163"/>
      <c r="JEL207" s="163"/>
      <c r="JEM207" s="163"/>
      <c r="JEN207" s="163"/>
      <c r="JEO207" s="163"/>
      <c r="JEP207" s="163"/>
      <c r="JEQ207" s="163"/>
      <c r="JER207" s="163"/>
      <c r="JES207" s="163"/>
      <c r="JET207" s="163"/>
      <c r="JEU207" s="163"/>
      <c r="JEV207" s="163"/>
      <c r="JEW207" s="163"/>
      <c r="JEX207" s="163"/>
      <c r="JEY207" s="163"/>
      <c r="JEZ207" s="163"/>
      <c r="JFA207" s="163"/>
      <c r="JFB207" s="163"/>
      <c r="JFC207" s="163"/>
      <c r="JFD207" s="163"/>
      <c r="JFE207" s="163"/>
      <c r="JFF207" s="163"/>
      <c r="JFG207" s="163"/>
      <c r="JFH207" s="163"/>
      <c r="JFI207" s="163"/>
      <c r="JFJ207" s="163"/>
      <c r="JFK207" s="163"/>
      <c r="JFL207" s="163"/>
      <c r="JFM207" s="163"/>
      <c r="JFN207" s="163"/>
      <c r="JFO207" s="163"/>
      <c r="JFP207" s="163"/>
      <c r="JFQ207" s="163"/>
      <c r="JFR207" s="163"/>
      <c r="JFS207" s="163"/>
      <c r="JFT207" s="163"/>
      <c r="JFU207" s="163"/>
      <c r="JFV207" s="163"/>
      <c r="JFW207" s="163"/>
      <c r="JFX207" s="163"/>
      <c r="JFY207" s="163"/>
      <c r="JFZ207" s="163"/>
      <c r="JGA207" s="163"/>
      <c r="JGB207" s="163"/>
      <c r="JGC207" s="163"/>
      <c r="JGD207" s="163"/>
      <c r="JGE207" s="163"/>
      <c r="JGF207" s="163"/>
      <c r="JGG207" s="163"/>
      <c r="JGH207" s="163"/>
      <c r="JGI207" s="163"/>
      <c r="JGJ207" s="163"/>
      <c r="JGK207" s="163"/>
      <c r="JGL207" s="163"/>
      <c r="JGM207" s="163"/>
      <c r="JGN207" s="163"/>
      <c r="JGO207" s="163"/>
      <c r="JGP207" s="163"/>
      <c r="JGQ207" s="163"/>
      <c r="JGR207" s="163"/>
      <c r="JGS207" s="163"/>
      <c r="JGT207" s="163"/>
      <c r="JGU207" s="163"/>
      <c r="JGV207" s="163"/>
      <c r="JGW207" s="163"/>
      <c r="JGX207" s="163"/>
      <c r="JGY207" s="163"/>
      <c r="JGZ207" s="163"/>
      <c r="JHA207" s="163"/>
      <c r="JHB207" s="163"/>
      <c r="JHC207" s="163"/>
      <c r="JHD207" s="163"/>
      <c r="JHE207" s="163"/>
      <c r="JHF207" s="163"/>
      <c r="JHG207" s="163"/>
      <c r="JHH207" s="163"/>
      <c r="JHI207" s="163"/>
      <c r="JHJ207" s="163"/>
      <c r="JHK207" s="163"/>
      <c r="JHL207" s="163"/>
      <c r="JHM207" s="163"/>
      <c r="JHN207" s="163"/>
      <c r="JHO207" s="163"/>
      <c r="JHP207" s="163"/>
      <c r="JHQ207" s="163"/>
      <c r="JHR207" s="163"/>
      <c r="JHS207" s="163"/>
      <c r="JHT207" s="163"/>
      <c r="JHU207" s="163"/>
      <c r="JHV207" s="163"/>
      <c r="JHW207" s="163"/>
      <c r="JHX207" s="163"/>
      <c r="JHY207" s="163"/>
      <c r="JHZ207" s="163"/>
      <c r="JIA207" s="163"/>
      <c r="JIB207" s="163"/>
      <c r="JIC207" s="163"/>
      <c r="JID207" s="163"/>
      <c r="JIE207" s="163"/>
      <c r="JIF207" s="163"/>
      <c r="JIG207" s="163"/>
      <c r="JIH207" s="163"/>
      <c r="JII207" s="163"/>
      <c r="JIJ207" s="163"/>
      <c r="JIK207" s="163"/>
      <c r="JIL207" s="163"/>
      <c r="JIM207" s="163"/>
      <c r="JIN207" s="163"/>
      <c r="JIO207" s="163"/>
      <c r="JIP207" s="163"/>
      <c r="JIQ207" s="163"/>
      <c r="JIR207" s="163"/>
      <c r="JIS207" s="163"/>
      <c r="JIT207" s="163"/>
      <c r="JIU207" s="163"/>
      <c r="JIV207" s="163"/>
      <c r="JIW207" s="163"/>
      <c r="JIX207" s="163"/>
      <c r="JIY207" s="163"/>
      <c r="JIZ207" s="163"/>
      <c r="JJA207" s="163"/>
      <c r="JJB207" s="163"/>
      <c r="JJC207" s="163"/>
      <c r="JJD207" s="163"/>
      <c r="JJE207" s="163"/>
      <c r="JJF207" s="163"/>
      <c r="JJG207" s="163"/>
      <c r="JJH207" s="163"/>
      <c r="JJI207" s="163"/>
      <c r="JJJ207" s="163"/>
      <c r="JJK207" s="163"/>
      <c r="JJL207" s="163"/>
      <c r="JJM207" s="163"/>
      <c r="JJN207" s="163"/>
      <c r="JJO207" s="163"/>
      <c r="JJP207" s="163"/>
      <c r="JJQ207" s="163"/>
      <c r="JJR207" s="163"/>
      <c r="JJS207" s="163"/>
      <c r="JJT207" s="163"/>
      <c r="JJU207" s="163"/>
      <c r="JJV207" s="163"/>
      <c r="JJW207" s="163"/>
      <c r="JJX207" s="163"/>
      <c r="JJY207" s="163"/>
      <c r="JJZ207" s="163"/>
      <c r="JKA207" s="163"/>
      <c r="JKB207" s="163"/>
      <c r="JKC207" s="163"/>
      <c r="JKD207" s="163"/>
      <c r="JKE207" s="163"/>
      <c r="JKF207" s="163"/>
      <c r="JKG207" s="163"/>
      <c r="JKH207" s="163"/>
      <c r="JKI207" s="163"/>
      <c r="JKJ207" s="163"/>
      <c r="JKK207" s="163"/>
      <c r="JKL207" s="163"/>
      <c r="JKM207" s="163"/>
      <c r="JKN207" s="163"/>
      <c r="JKO207" s="163"/>
      <c r="JKP207" s="163"/>
      <c r="JKQ207" s="163"/>
      <c r="JKR207" s="163"/>
      <c r="JKS207" s="163"/>
      <c r="JKT207" s="163"/>
      <c r="JKU207" s="163"/>
      <c r="JKV207" s="163"/>
      <c r="JKW207" s="163"/>
      <c r="JKX207" s="163"/>
      <c r="JKY207" s="163"/>
      <c r="JKZ207" s="163"/>
      <c r="JLA207" s="163"/>
      <c r="JLB207" s="163"/>
      <c r="JLC207" s="163"/>
      <c r="JLD207" s="163"/>
      <c r="JLE207" s="163"/>
      <c r="JLF207" s="163"/>
      <c r="JLG207" s="163"/>
      <c r="JLH207" s="163"/>
      <c r="JLI207" s="163"/>
      <c r="JLJ207" s="163"/>
      <c r="JLK207" s="163"/>
      <c r="JLL207" s="163"/>
      <c r="JLM207" s="163"/>
      <c r="JLN207" s="163"/>
      <c r="JLO207" s="163"/>
      <c r="JLP207" s="163"/>
      <c r="JLQ207" s="163"/>
      <c r="JLR207" s="163"/>
      <c r="JLS207" s="163"/>
      <c r="JLT207" s="163"/>
      <c r="JLU207" s="163"/>
      <c r="JLV207" s="163"/>
      <c r="JLW207" s="163"/>
      <c r="JLX207" s="163"/>
      <c r="JLY207" s="163"/>
      <c r="JLZ207" s="163"/>
      <c r="JMA207" s="163"/>
      <c r="JMB207" s="163"/>
      <c r="JMC207" s="163"/>
      <c r="JMD207" s="163"/>
      <c r="JME207" s="163"/>
      <c r="JMF207" s="163"/>
      <c r="JMG207" s="163"/>
      <c r="JMH207" s="163"/>
      <c r="JMI207" s="163"/>
      <c r="JMJ207" s="163"/>
      <c r="JMK207" s="163"/>
      <c r="JML207" s="163"/>
      <c r="JMM207" s="163"/>
      <c r="JMN207" s="163"/>
      <c r="JMO207" s="163"/>
      <c r="JMP207" s="163"/>
      <c r="JMQ207" s="163"/>
      <c r="JMR207" s="163"/>
      <c r="JMS207" s="163"/>
      <c r="JMT207" s="163"/>
      <c r="JMU207" s="163"/>
      <c r="JMV207" s="163"/>
      <c r="JMW207" s="163"/>
      <c r="JMX207" s="163"/>
      <c r="JMY207" s="163"/>
      <c r="JMZ207" s="163"/>
      <c r="JNA207" s="163"/>
      <c r="JNB207" s="163"/>
      <c r="JNC207" s="163"/>
      <c r="JND207" s="163"/>
      <c r="JNE207" s="163"/>
      <c r="JNF207" s="163"/>
      <c r="JNG207" s="163"/>
      <c r="JNH207" s="163"/>
      <c r="JNI207" s="163"/>
      <c r="JNJ207" s="163"/>
      <c r="JNK207" s="163"/>
      <c r="JNL207" s="163"/>
      <c r="JNM207" s="163"/>
      <c r="JNN207" s="163"/>
      <c r="JNO207" s="163"/>
      <c r="JNP207" s="163"/>
      <c r="JNQ207" s="163"/>
      <c r="JNR207" s="163"/>
      <c r="JNS207" s="163"/>
      <c r="JNT207" s="163"/>
      <c r="JNU207" s="163"/>
      <c r="JNV207" s="163"/>
      <c r="JNW207" s="163"/>
      <c r="JNX207" s="163"/>
      <c r="JNY207" s="163"/>
      <c r="JNZ207" s="163"/>
      <c r="JOA207" s="163"/>
      <c r="JOB207" s="163"/>
      <c r="JOC207" s="163"/>
      <c r="JOD207" s="163"/>
      <c r="JOE207" s="163"/>
      <c r="JOF207" s="163"/>
      <c r="JOG207" s="163"/>
      <c r="JOH207" s="163"/>
      <c r="JOI207" s="163"/>
      <c r="JOJ207" s="163"/>
      <c r="JOK207" s="163"/>
      <c r="JOL207" s="163"/>
      <c r="JOM207" s="163"/>
      <c r="JON207" s="163"/>
      <c r="JOO207" s="163"/>
      <c r="JOP207" s="163"/>
      <c r="JOQ207" s="163"/>
      <c r="JOR207" s="163"/>
      <c r="JOS207" s="163"/>
      <c r="JOT207" s="163"/>
      <c r="JOU207" s="163"/>
      <c r="JOV207" s="163"/>
      <c r="JOW207" s="163"/>
      <c r="JOX207" s="163"/>
      <c r="JOY207" s="163"/>
      <c r="JOZ207" s="163"/>
      <c r="JPA207" s="163"/>
      <c r="JPB207" s="163"/>
      <c r="JPC207" s="163"/>
      <c r="JPD207" s="163"/>
      <c r="JPE207" s="163"/>
      <c r="JPF207" s="163"/>
      <c r="JPG207" s="163"/>
      <c r="JPH207" s="163"/>
      <c r="JPI207" s="163"/>
      <c r="JPJ207" s="163"/>
      <c r="JPK207" s="163"/>
      <c r="JPL207" s="163"/>
      <c r="JPM207" s="163"/>
      <c r="JPN207" s="163"/>
      <c r="JPO207" s="163"/>
      <c r="JPP207" s="163"/>
      <c r="JPQ207" s="163"/>
      <c r="JPR207" s="163"/>
      <c r="JPS207" s="163"/>
      <c r="JPT207" s="163"/>
      <c r="JPU207" s="163"/>
      <c r="JPV207" s="163"/>
      <c r="JPW207" s="163"/>
      <c r="JPX207" s="163"/>
      <c r="JPY207" s="163"/>
      <c r="JPZ207" s="163"/>
      <c r="JQA207" s="163"/>
      <c r="JQB207" s="163"/>
      <c r="JQC207" s="163"/>
      <c r="JQD207" s="163"/>
      <c r="JQE207" s="163"/>
      <c r="JQF207" s="163"/>
      <c r="JQG207" s="163"/>
      <c r="JQH207" s="163"/>
      <c r="JQI207" s="163"/>
      <c r="JQJ207" s="163"/>
      <c r="JQK207" s="163"/>
      <c r="JQL207" s="163"/>
      <c r="JQM207" s="163"/>
      <c r="JQN207" s="163"/>
      <c r="JQO207" s="163"/>
      <c r="JQP207" s="163"/>
      <c r="JQQ207" s="163"/>
      <c r="JQR207" s="163"/>
      <c r="JQS207" s="163"/>
      <c r="JQT207" s="163"/>
      <c r="JQU207" s="163"/>
      <c r="JQV207" s="163"/>
      <c r="JQW207" s="163"/>
      <c r="JQX207" s="163"/>
      <c r="JQY207" s="163"/>
      <c r="JQZ207" s="163"/>
      <c r="JRA207" s="163"/>
      <c r="JRB207" s="163"/>
      <c r="JRC207" s="163"/>
      <c r="JRD207" s="163"/>
      <c r="JRE207" s="163"/>
      <c r="JRF207" s="163"/>
      <c r="JRG207" s="163"/>
      <c r="JRH207" s="163"/>
      <c r="JRI207" s="163"/>
      <c r="JRJ207" s="163"/>
      <c r="JRK207" s="163"/>
      <c r="JRL207" s="163"/>
      <c r="JRM207" s="163"/>
      <c r="JRN207" s="163"/>
      <c r="JRO207" s="163"/>
      <c r="JRP207" s="163"/>
      <c r="JRQ207" s="163"/>
      <c r="JRR207" s="163"/>
      <c r="JRS207" s="163"/>
      <c r="JRT207" s="163"/>
      <c r="JRU207" s="163"/>
      <c r="JRV207" s="163"/>
      <c r="JRW207" s="163"/>
      <c r="JRX207" s="163"/>
      <c r="JRY207" s="163"/>
      <c r="JRZ207" s="163"/>
      <c r="JSA207" s="163"/>
      <c r="JSB207" s="163"/>
      <c r="JSC207" s="163"/>
      <c r="JSD207" s="163"/>
      <c r="JSE207" s="163"/>
      <c r="JSF207" s="163"/>
      <c r="JSG207" s="163"/>
      <c r="JSH207" s="163"/>
      <c r="JSI207" s="163"/>
      <c r="JSJ207" s="163"/>
      <c r="JSK207" s="163"/>
      <c r="JSL207" s="163"/>
      <c r="JSM207" s="163"/>
      <c r="JSN207" s="163"/>
      <c r="JSO207" s="163"/>
      <c r="JSP207" s="163"/>
      <c r="JSQ207" s="163"/>
      <c r="JSR207" s="163"/>
      <c r="JSS207" s="163"/>
      <c r="JST207" s="163"/>
      <c r="JSU207" s="163"/>
      <c r="JSV207" s="163"/>
      <c r="JSW207" s="163"/>
      <c r="JSX207" s="163"/>
      <c r="JSY207" s="163"/>
      <c r="JSZ207" s="163"/>
      <c r="JTA207" s="163"/>
      <c r="JTB207" s="163"/>
      <c r="JTC207" s="163"/>
      <c r="JTD207" s="163"/>
      <c r="JTE207" s="163"/>
      <c r="JTF207" s="163"/>
      <c r="JTG207" s="163"/>
      <c r="JTH207" s="163"/>
      <c r="JTI207" s="163"/>
      <c r="JTJ207" s="163"/>
      <c r="JTK207" s="163"/>
      <c r="JTL207" s="163"/>
      <c r="JTM207" s="163"/>
      <c r="JTN207" s="163"/>
      <c r="JTO207" s="163"/>
      <c r="JTP207" s="163"/>
      <c r="JTQ207" s="163"/>
      <c r="JTR207" s="163"/>
      <c r="JTS207" s="163"/>
      <c r="JTT207" s="163"/>
      <c r="JTU207" s="163"/>
      <c r="JTV207" s="163"/>
      <c r="JTW207" s="163"/>
      <c r="JTX207" s="163"/>
      <c r="JTY207" s="163"/>
      <c r="JTZ207" s="163"/>
      <c r="JUA207" s="163"/>
      <c r="JUB207" s="163"/>
      <c r="JUC207" s="163"/>
      <c r="JUD207" s="163"/>
      <c r="JUE207" s="163"/>
      <c r="JUF207" s="163"/>
      <c r="JUG207" s="163"/>
      <c r="JUH207" s="163"/>
      <c r="JUI207" s="163"/>
      <c r="JUJ207" s="163"/>
      <c r="JUK207" s="163"/>
      <c r="JUL207" s="163"/>
      <c r="JUM207" s="163"/>
      <c r="JUN207" s="163"/>
      <c r="JUO207" s="163"/>
      <c r="JUP207" s="163"/>
      <c r="JUQ207" s="163"/>
      <c r="JUR207" s="163"/>
      <c r="JUS207" s="163"/>
      <c r="JUT207" s="163"/>
      <c r="JUU207" s="163"/>
      <c r="JUV207" s="163"/>
      <c r="JUW207" s="163"/>
      <c r="JUX207" s="163"/>
      <c r="JUY207" s="163"/>
      <c r="JUZ207" s="163"/>
      <c r="JVA207" s="163"/>
      <c r="JVB207" s="163"/>
      <c r="JVC207" s="163"/>
      <c r="JVD207" s="163"/>
      <c r="JVE207" s="163"/>
      <c r="JVF207" s="163"/>
      <c r="JVG207" s="163"/>
      <c r="JVH207" s="163"/>
      <c r="JVI207" s="163"/>
      <c r="JVJ207" s="163"/>
      <c r="JVK207" s="163"/>
      <c r="JVL207" s="163"/>
      <c r="JVM207" s="163"/>
      <c r="JVN207" s="163"/>
      <c r="JVO207" s="163"/>
      <c r="JVP207" s="163"/>
      <c r="JVQ207" s="163"/>
      <c r="JVR207" s="163"/>
      <c r="JVS207" s="163"/>
      <c r="JVT207" s="163"/>
      <c r="JVU207" s="163"/>
      <c r="JVV207" s="163"/>
      <c r="JVW207" s="163"/>
      <c r="JVX207" s="163"/>
      <c r="JVY207" s="163"/>
      <c r="JVZ207" s="163"/>
      <c r="JWA207" s="163"/>
      <c r="JWB207" s="163"/>
      <c r="JWC207" s="163"/>
      <c r="JWD207" s="163"/>
      <c r="JWE207" s="163"/>
      <c r="JWF207" s="163"/>
      <c r="JWG207" s="163"/>
      <c r="JWH207" s="163"/>
      <c r="JWI207" s="163"/>
      <c r="JWJ207" s="163"/>
      <c r="JWK207" s="163"/>
      <c r="JWL207" s="163"/>
      <c r="JWM207" s="163"/>
      <c r="JWN207" s="163"/>
      <c r="JWO207" s="163"/>
      <c r="JWP207" s="163"/>
      <c r="JWQ207" s="163"/>
      <c r="JWR207" s="163"/>
      <c r="JWS207" s="163"/>
      <c r="JWT207" s="163"/>
      <c r="JWU207" s="163"/>
      <c r="JWV207" s="163"/>
      <c r="JWW207" s="163"/>
      <c r="JWX207" s="163"/>
      <c r="JWY207" s="163"/>
      <c r="JWZ207" s="163"/>
      <c r="JXA207" s="163"/>
      <c r="JXB207" s="163"/>
      <c r="JXC207" s="163"/>
      <c r="JXD207" s="163"/>
      <c r="JXE207" s="163"/>
      <c r="JXF207" s="163"/>
      <c r="JXG207" s="163"/>
      <c r="JXH207" s="163"/>
      <c r="JXI207" s="163"/>
      <c r="JXJ207" s="163"/>
      <c r="JXK207" s="163"/>
      <c r="JXL207" s="163"/>
      <c r="JXM207" s="163"/>
      <c r="JXN207" s="163"/>
      <c r="JXO207" s="163"/>
      <c r="JXP207" s="163"/>
      <c r="JXQ207" s="163"/>
      <c r="JXR207" s="163"/>
      <c r="JXS207" s="163"/>
      <c r="JXT207" s="163"/>
      <c r="JXU207" s="163"/>
      <c r="JXV207" s="163"/>
      <c r="JXW207" s="163"/>
      <c r="JXX207" s="163"/>
      <c r="JXY207" s="163"/>
      <c r="JXZ207" s="163"/>
      <c r="JYA207" s="163"/>
      <c r="JYB207" s="163"/>
      <c r="JYC207" s="163"/>
      <c r="JYD207" s="163"/>
      <c r="JYE207" s="163"/>
      <c r="JYF207" s="163"/>
      <c r="JYG207" s="163"/>
      <c r="JYH207" s="163"/>
      <c r="JYI207" s="163"/>
      <c r="JYJ207" s="163"/>
      <c r="JYK207" s="163"/>
      <c r="JYL207" s="163"/>
      <c r="JYM207" s="163"/>
      <c r="JYN207" s="163"/>
      <c r="JYO207" s="163"/>
      <c r="JYP207" s="163"/>
      <c r="JYQ207" s="163"/>
      <c r="JYR207" s="163"/>
      <c r="JYS207" s="163"/>
      <c r="JYT207" s="163"/>
      <c r="JYU207" s="163"/>
      <c r="JYV207" s="163"/>
      <c r="JYW207" s="163"/>
      <c r="JYX207" s="163"/>
      <c r="JYY207" s="163"/>
      <c r="JYZ207" s="163"/>
      <c r="JZA207" s="163"/>
      <c r="JZB207" s="163"/>
      <c r="JZC207" s="163"/>
      <c r="JZD207" s="163"/>
      <c r="JZE207" s="163"/>
      <c r="JZF207" s="163"/>
      <c r="JZG207" s="163"/>
      <c r="JZH207" s="163"/>
      <c r="JZI207" s="163"/>
      <c r="JZJ207" s="163"/>
      <c r="JZK207" s="163"/>
      <c r="JZL207" s="163"/>
      <c r="JZM207" s="163"/>
      <c r="JZN207" s="163"/>
      <c r="JZO207" s="163"/>
      <c r="JZP207" s="163"/>
      <c r="JZQ207" s="163"/>
      <c r="JZR207" s="163"/>
      <c r="JZS207" s="163"/>
      <c r="JZT207" s="163"/>
      <c r="JZU207" s="163"/>
      <c r="JZV207" s="163"/>
      <c r="JZW207" s="163"/>
      <c r="JZX207" s="163"/>
      <c r="JZY207" s="163"/>
      <c r="JZZ207" s="163"/>
      <c r="KAA207" s="163"/>
      <c r="KAB207" s="163"/>
      <c r="KAC207" s="163"/>
      <c r="KAD207" s="163"/>
      <c r="KAE207" s="163"/>
      <c r="KAF207" s="163"/>
      <c r="KAG207" s="163"/>
      <c r="KAH207" s="163"/>
      <c r="KAI207" s="163"/>
      <c r="KAJ207" s="163"/>
      <c r="KAK207" s="163"/>
      <c r="KAL207" s="163"/>
      <c r="KAM207" s="163"/>
      <c r="KAN207" s="163"/>
      <c r="KAO207" s="163"/>
      <c r="KAP207" s="163"/>
      <c r="KAQ207" s="163"/>
      <c r="KAR207" s="163"/>
      <c r="KAS207" s="163"/>
      <c r="KAT207" s="163"/>
      <c r="KAU207" s="163"/>
      <c r="KAV207" s="163"/>
      <c r="KAW207" s="163"/>
      <c r="KAX207" s="163"/>
      <c r="KAY207" s="163"/>
      <c r="KAZ207" s="163"/>
      <c r="KBA207" s="163"/>
      <c r="KBB207" s="163"/>
      <c r="KBC207" s="163"/>
      <c r="KBD207" s="163"/>
      <c r="KBE207" s="163"/>
      <c r="KBF207" s="163"/>
      <c r="KBG207" s="163"/>
      <c r="KBH207" s="163"/>
      <c r="KBI207" s="163"/>
      <c r="KBJ207" s="163"/>
      <c r="KBK207" s="163"/>
      <c r="KBL207" s="163"/>
      <c r="KBM207" s="163"/>
      <c r="KBN207" s="163"/>
      <c r="KBO207" s="163"/>
      <c r="KBP207" s="163"/>
      <c r="KBQ207" s="163"/>
      <c r="KBR207" s="163"/>
      <c r="KBS207" s="163"/>
      <c r="KBT207" s="163"/>
      <c r="KBU207" s="163"/>
      <c r="KBV207" s="163"/>
      <c r="KBW207" s="163"/>
      <c r="KBX207" s="163"/>
      <c r="KBY207" s="163"/>
      <c r="KBZ207" s="163"/>
      <c r="KCA207" s="163"/>
      <c r="KCB207" s="163"/>
      <c r="KCC207" s="163"/>
      <c r="KCD207" s="163"/>
      <c r="KCE207" s="163"/>
      <c r="KCF207" s="163"/>
      <c r="KCG207" s="163"/>
      <c r="KCH207" s="163"/>
      <c r="KCI207" s="163"/>
      <c r="KCJ207" s="163"/>
      <c r="KCK207" s="163"/>
      <c r="KCL207" s="163"/>
      <c r="KCM207" s="163"/>
      <c r="KCN207" s="163"/>
      <c r="KCO207" s="163"/>
      <c r="KCP207" s="163"/>
      <c r="KCQ207" s="163"/>
      <c r="KCR207" s="163"/>
      <c r="KCS207" s="163"/>
      <c r="KCT207" s="163"/>
      <c r="KCU207" s="163"/>
      <c r="KCV207" s="163"/>
      <c r="KCW207" s="163"/>
      <c r="KCX207" s="163"/>
      <c r="KCY207" s="163"/>
      <c r="KCZ207" s="163"/>
      <c r="KDA207" s="163"/>
      <c r="KDB207" s="163"/>
      <c r="KDC207" s="163"/>
      <c r="KDD207" s="163"/>
      <c r="KDE207" s="163"/>
      <c r="KDF207" s="163"/>
      <c r="KDG207" s="163"/>
      <c r="KDH207" s="163"/>
      <c r="KDI207" s="163"/>
      <c r="KDJ207" s="163"/>
      <c r="KDK207" s="163"/>
      <c r="KDL207" s="163"/>
      <c r="KDM207" s="163"/>
      <c r="KDN207" s="163"/>
      <c r="KDO207" s="163"/>
      <c r="KDP207" s="163"/>
      <c r="KDQ207" s="163"/>
      <c r="KDR207" s="163"/>
      <c r="KDS207" s="163"/>
      <c r="KDT207" s="163"/>
      <c r="KDU207" s="163"/>
      <c r="KDV207" s="163"/>
      <c r="KDW207" s="163"/>
      <c r="KDX207" s="163"/>
      <c r="KDY207" s="163"/>
      <c r="KDZ207" s="163"/>
      <c r="KEA207" s="163"/>
      <c r="KEB207" s="163"/>
      <c r="KEC207" s="163"/>
      <c r="KED207" s="163"/>
      <c r="KEE207" s="163"/>
      <c r="KEF207" s="163"/>
      <c r="KEG207" s="163"/>
      <c r="KEH207" s="163"/>
      <c r="KEI207" s="163"/>
      <c r="KEJ207" s="163"/>
      <c r="KEK207" s="163"/>
      <c r="KEL207" s="163"/>
      <c r="KEM207" s="163"/>
      <c r="KEN207" s="163"/>
      <c r="KEO207" s="163"/>
      <c r="KEP207" s="163"/>
      <c r="KEQ207" s="163"/>
      <c r="KER207" s="163"/>
      <c r="KES207" s="163"/>
      <c r="KET207" s="163"/>
      <c r="KEU207" s="163"/>
      <c r="KEV207" s="163"/>
      <c r="KEW207" s="163"/>
      <c r="KEX207" s="163"/>
      <c r="KEY207" s="163"/>
      <c r="KEZ207" s="163"/>
      <c r="KFA207" s="163"/>
      <c r="KFB207" s="163"/>
      <c r="KFC207" s="163"/>
      <c r="KFD207" s="163"/>
      <c r="KFE207" s="163"/>
      <c r="KFF207" s="163"/>
      <c r="KFG207" s="163"/>
      <c r="KFH207" s="163"/>
      <c r="KFI207" s="163"/>
      <c r="KFJ207" s="163"/>
      <c r="KFK207" s="163"/>
      <c r="KFL207" s="163"/>
      <c r="KFM207" s="163"/>
      <c r="KFN207" s="163"/>
      <c r="KFO207" s="163"/>
      <c r="KFP207" s="163"/>
      <c r="KFQ207" s="163"/>
      <c r="KFR207" s="163"/>
      <c r="KFS207" s="163"/>
      <c r="KFT207" s="163"/>
      <c r="KFU207" s="163"/>
      <c r="KFV207" s="163"/>
      <c r="KFW207" s="163"/>
      <c r="KFX207" s="163"/>
      <c r="KFY207" s="163"/>
      <c r="KFZ207" s="163"/>
      <c r="KGA207" s="163"/>
      <c r="KGB207" s="163"/>
      <c r="KGC207" s="163"/>
      <c r="KGD207" s="163"/>
      <c r="KGE207" s="163"/>
      <c r="KGF207" s="163"/>
      <c r="KGG207" s="163"/>
      <c r="KGH207" s="163"/>
      <c r="KGI207" s="163"/>
      <c r="KGJ207" s="163"/>
      <c r="KGK207" s="163"/>
      <c r="KGL207" s="163"/>
      <c r="KGM207" s="163"/>
      <c r="KGN207" s="163"/>
      <c r="KGO207" s="163"/>
      <c r="KGP207" s="163"/>
      <c r="KGQ207" s="163"/>
      <c r="KGR207" s="163"/>
      <c r="KGS207" s="163"/>
      <c r="KGT207" s="163"/>
      <c r="KGU207" s="163"/>
      <c r="KGV207" s="163"/>
      <c r="KGW207" s="163"/>
      <c r="KGX207" s="163"/>
      <c r="KGY207" s="163"/>
      <c r="KGZ207" s="163"/>
      <c r="KHA207" s="163"/>
      <c r="KHB207" s="163"/>
      <c r="KHC207" s="163"/>
      <c r="KHD207" s="163"/>
      <c r="KHE207" s="163"/>
      <c r="KHF207" s="163"/>
      <c r="KHG207" s="163"/>
      <c r="KHH207" s="163"/>
      <c r="KHI207" s="163"/>
      <c r="KHJ207" s="163"/>
      <c r="KHK207" s="163"/>
      <c r="KHL207" s="163"/>
      <c r="KHM207" s="163"/>
      <c r="KHN207" s="163"/>
      <c r="KHO207" s="163"/>
      <c r="KHP207" s="163"/>
      <c r="KHQ207" s="163"/>
      <c r="KHR207" s="163"/>
      <c r="KHS207" s="163"/>
      <c r="KHT207" s="163"/>
      <c r="KHU207" s="163"/>
      <c r="KHV207" s="163"/>
      <c r="KHW207" s="163"/>
      <c r="KHX207" s="163"/>
      <c r="KHY207" s="163"/>
      <c r="KHZ207" s="163"/>
      <c r="KIA207" s="163"/>
      <c r="KIB207" s="163"/>
      <c r="KIC207" s="163"/>
      <c r="KID207" s="163"/>
      <c r="KIE207" s="163"/>
      <c r="KIF207" s="163"/>
      <c r="KIG207" s="163"/>
      <c r="KIH207" s="163"/>
      <c r="KII207" s="163"/>
      <c r="KIJ207" s="163"/>
      <c r="KIK207" s="163"/>
      <c r="KIL207" s="163"/>
      <c r="KIM207" s="163"/>
      <c r="KIN207" s="163"/>
      <c r="KIO207" s="163"/>
      <c r="KIP207" s="163"/>
      <c r="KIQ207" s="163"/>
      <c r="KIR207" s="163"/>
      <c r="KIS207" s="163"/>
      <c r="KIT207" s="163"/>
      <c r="KIU207" s="163"/>
      <c r="KIV207" s="163"/>
      <c r="KIW207" s="163"/>
      <c r="KIX207" s="163"/>
      <c r="KIY207" s="163"/>
      <c r="KIZ207" s="163"/>
      <c r="KJA207" s="163"/>
      <c r="KJB207" s="163"/>
      <c r="KJC207" s="163"/>
      <c r="KJD207" s="163"/>
      <c r="KJE207" s="163"/>
      <c r="KJF207" s="163"/>
      <c r="KJG207" s="163"/>
      <c r="KJH207" s="163"/>
      <c r="KJI207" s="163"/>
      <c r="KJJ207" s="163"/>
      <c r="KJK207" s="163"/>
      <c r="KJL207" s="163"/>
      <c r="KJM207" s="163"/>
      <c r="KJN207" s="163"/>
      <c r="KJO207" s="163"/>
      <c r="KJP207" s="163"/>
      <c r="KJQ207" s="163"/>
      <c r="KJR207" s="163"/>
      <c r="KJS207" s="163"/>
      <c r="KJT207" s="163"/>
      <c r="KJU207" s="163"/>
      <c r="KJV207" s="163"/>
      <c r="KJW207" s="163"/>
      <c r="KJX207" s="163"/>
      <c r="KJY207" s="163"/>
      <c r="KJZ207" s="163"/>
      <c r="KKA207" s="163"/>
      <c r="KKB207" s="163"/>
      <c r="KKC207" s="163"/>
      <c r="KKD207" s="163"/>
      <c r="KKE207" s="163"/>
      <c r="KKF207" s="163"/>
      <c r="KKG207" s="163"/>
      <c r="KKH207" s="163"/>
      <c r="KKI207" s="163"/>
      <c r="KKJ207" s="163"/>
      <c r="KKK207" s="163"/>
      <c r="KKL207" s="163"/>
      <c r="KKM207" s="163"/>
      <c r="KKN207" s="163"/>
      <c r="KKO207" s="163"/>
      <c r="KKP207" s="163"/>
      <c r="KKQ207" s="163"/>
      <c r="KKR207" s="163"/>
      <c r="KKS207" s="163"/>
      <c r="KKT207" s="163"/>
      <c r="KKU207" s="163"/>
      <c r="KKV207" s="163"/>
      <c r="KKW207" s="163"/>
      <c r="KKX207" s="163"/>
      <c r="KKY207" s="163"/>
      <c r="KKZ207" s="163"/>
      <c r="KLA207" s="163"/>
      <c r="KLB207" s="163"/>
      <c r="KLC207" s="163"/>
      <c r="KLD207" s="163"/>
      <c r="KLE207" s="163"/>
      <c r="KLF207" s="163"/>
      <c r="KLG207" s="163"/>
      <c r="KLH207" s="163"/>
      <c r="KLI207" s="163"/>
      <c r="KLJ207" s="163"/>
      <c r="KLK207" s="163"/>
      <c r="KLL207" s="163"/>
      <c r="KLM207" s="163"/>
      <c r="KLN207" s="163"/>
      <c r="KLO207" s="163"/>
      <c r="KLP207" s="163"/>
      <c r="KLQ207" s="163"/>
      <c r="KLR207" s="163"/>
      <c r="KLS207" s="163"/>
      <c r="KLT207" s="163"/>
      <c r="KLU207" s="163"/>
      <c r="KLV207" s="163"/>
      <c r="KLW207" s="163"/>
      <c r="KLX207" s="163"/>
      <c r="KLY207" s="163"/>
      <c r="KLZ207" s="163"/>
      <c r="KMA207" s="163"/>
      <c r="KMB207" s="163"/>
      <c r="KMC207" s="163"/>
      <c r="KMD207" s="163"/>
      <c r="KME207" s="163"/>
      <c r="KMF207" s="163"/>
      <c r="KMG207" s="163"/>
      <c r="KMH207" s="163"/>
      <c r="KMI207" s="163"/>
      <c r="KMJ207" s="163"/>
      <c r="KMK207" s="163"/>
      <c r="KML207" s="163"/>
      <c r="KMM207" s="163"/>
      <c r="KMN207" s="163"/>
      <c r="KMO207" s="163"/>
      <c r="KMP207" s="163"/>
      <c r="KMQ207" s="163"/>
      <c r="KMR207" s="163"/>
      <c r="KMS207" s="163"/>
      <c r="KMT207" s="163"/>
      <c r="KMU207" s="163"/>
      <c r="KMV207" s="163"/>
      <c r="KMW207" s="163"/>
      <c r="KMX207" s="163"/>
      <c r="KMY207" s="163"/>
      <c r="KMZ207" s="163"/>
      <c r="KNA207" s="163"/>
      <c r="KNB207" s="163"/>
      <c r="KNC207" s="163"/>
      <c r="KND207" s="163"/>
      <c r="KNE207" s="163"/>
      <c r="KNF207" s="163"/>
      <c r="KNG207" s="163"/>
      <c r="KNH207" s="163"/>
      <c r="KNI207" s="163"/>
      <c r="KNJ207" s="163"/>
      <c r="KNK207" s="163"/>
      <c r="KNL207" s="163"/>
      <c r="KNM207" s="163"/>
      <c r="KNN207" s="163"/>
      <c r="KNO207" s="163"/>
      <c r="KNP207" s="163"/>
      <c r="KNQ207" s="163"/>
      <c r="KNR207" s="163"/>
      <c r="KNS207" s="163"/>
      <c r="KNT207" s="163"/>
      <c r="KNU207" s="163"/>
      <c r="KNV207" s="163"/>
      <c r="KNW207" s="163"/>
      <c r="KNX207" s="163"/>
      <c r="KNY207" s="163"/>
      <c r="KNZ207" s="163"/>
      <c r="KOA207" s="163"/>
      <c r="KOB207" s="163"/>
      <c r="KOC207" s="163"/>
      <c r="KOD207" s="163"/>
      <c r="KOE207" s="163"/>
      <c r="KOF207" s="163"/>
      <c r="KOG207" s="163"/>
      <c r="KOH207" s="163"/>
      <c r="KOI207" s="163"/>
      <c r="KOJ207" s="163"/>
      <c r="KOK207" s="163"/>
      <c r="KOL207" s="163"/>
      <c r="KOM207" s="163"/>
      <c r="KON207" s="163"/>
      <c r="KOO207" s="163"/>
      <c r="KOP207" s="163"/>
      <c r="KOQ207" s="163"/>
      <c r="KOR207" s="163"/>
      <c r="KOS207" s="163"/>
      <c r="KOT207" s="163"/>
      <c r="KOU207" s="163"/>
      <c r="KOV207" s="163"/>
      <c r="KOW207" s="163"/>
      <c r="KOX207" s="163"/>
      <c r="KOY207" s="163"/>
      <c r="KOZ207" s="163"/>
      <c r="KPA207" s="163"/>
      <c r="KPB207" s="163"/>
      <c r="KPC207" s="163"/>
      <c r="KPD207" s="163"/>
      <c r="KPE207" s="163"/>
      <c r="KPF207" s="163"/>
      <c r="KPG207" s="163"/>
      <c r="KPH207" s="163"/>
      <c r="KPI207" s="163"/>
      <c r="KPJ207" s="163"/>
      <c r="KPK207" s="163"/>
      <c r="KPL207" s="163"/>
      <c r="KPM207" s="163"/>
      <c r="KPN207" s="163"/>
      <c r="KPO207" s="163"/>
      <c r="KPP207" s="163"/>
      <c r="KPQ207" s="163"/>
      <c r="KPR207" s="163"/>
      <c r="KPS207" s="163"/>
      <c r="KPT207" s="163"/>
      <c r="KPU207" s="163"/>
      <c r="KPV207" s="163"/>
      <c r="KPW207" s="163"/>
      <c r="KPX207" s="163"/>
      <c r="KPY207" s="163"/>
      <c r="KPZ207" s="163"/>
      <c r="KQA207" s="163"/>
      <c r="KQB207" s="163"/>
      <c r="KQC207" s="163"/>
      <c r="KQD207" s="163"/>
      <c r="KQE207" s="163"/>
      <c r="KQF207" s="163"/>
      <c r="KQG207" s="163"/>
      <c r="KQH207" s="163"/>
      <c r="KQI207" s="163"/>
      <c r="KQJ207" s="163"/>
      <c r="KQK207" s="163"/>
      <c r="KQL207" s="163"/>
      <c r="KQM207" s="163"/>
      <c r="KQN207" s="163"/>
      <c r="KQO207" s="163"/>
      <c r="KQP207" s="163"/>
      <c r="KQQ207" s="163"/>
      <c r="KQR207" s="163"/>
      <c r="KQS207" s="163"/>
      <c r="KQT207" s="163"/>
      <c r="KQU207" s="163"/>
      <c r="KQV207" s="163"/>
      <c r="KQW207" s="163"/>
      <c r="KQX207" s="163"/>
      <c r="KQY207" s="163"/>
      <c r="KQZ207" s="163"/>
      <c r="KRA207" s="163"/>
      <c r="KRB207" s="163"/>
      <c r="KRC207" s="163"/>
      <c r="KRD207" s="163"/>
      <c r="KRE207" s="163"/>
      <c r="KRF207" s="163"/>
      <c r="KRG207" s="163"/>
      <c r="KRH207" s="163"/>
      <c r="KRI207" s="163"/>
      <c r="KRJ207" s="163"/>
      <c r="KRK207" s="163"/>
      <c r="KRL207" s="163"/>
      <c r="KRM207" s="163"/>
      <c r="KRN207" s="163"/>
      <c r="KRO207" s="163"/>
      <c r="KRP207" s="163"/>
      <c r="KRQ207" s="163"/>
      <c r="KRR207" s="163"/>
      <c r="KRS207" s="163"/>
      <c r="KRT207" s="163"/>
      <c r="KRU207" s="163"/>
      <c r="KRV207" s="163"/>
      <c r="KRW207" s="163"/>
      <c r="KRX207" s="163"/>
      <c r="KRY207" s="163"/>
      <c r="KRZ207" s="163"/>
      <c r="KSA207" s="163"/>
      <c r="KSB207" s="163"/>
      <c r="KSC207" s="163"/>
      <c r="KSD207" s="163"/>
      <c r="KSE207" s="163"/>
      <c r="KSF207" s="163"/>
      <c r="KSG207" s="163"/>
      <c r="KSH207" s="163"/>
      <c r="KSI207" s="163"/>
      <c r="KSJ207" s="163"/>
      <c r="KSK207" s="163"/>
      <c r="KSL207" s="163"/>
      <c r="KSM207" s="163"/>
      <c r="KSN207" s="163"/>
      <c r="KSO207" s="163"/>
      <c r="KSP207" s="163"/>
      <c r="KSQ207" s="163"/>
      <c r="KSR207" s="163"/>
      <c r="KSS207" s="163"/>
      <c r="KST207" s="163"/>
      <c r="KSU207" s="163"/>
      <c r="KSV207" s="163"/>
      <c r="KSW207" s="163"/>
      <c r="KSX207" s="163"/>
      <c r="KSY207" s="163"/>
      <c r="KSZ207" s="163"/>
      <c r="KTA207" s="163"/>
      <c r="KTB207" s="163"/>
      <c r="KTC207" s="163"/>
      <c r="KTD207" s="163"/>
      <c r="KTE207" s="163"/>
      <c r="KTF207" s="163"/>
      <c r="KTG207" s="163"/>
      <c r="KTH207" s="163"/>
      <c r="KTI207" s="163"/>
      <c r="KTJ207" s="163"/>
      <c r="KTK207" s="163"/>
      <c r="KTL207" s="163"/>
      <c r="KTM207" s="163"/>
      <c r="KTN207" s="163"/>
      <c r="KTO207" s="163"/>
      <c r="KTP207" s="163"/>
      <c r="KTQ207" s="163"/>
      <c r="KTR207" s="163"/>
      <c r="KTS207" s="163"/>
      <c r="KTT207" s="163"/>
      <c r="KTU207" s="163"/>
      <c r="KTV207" s="163"/>
      <c r="KTW207" s="163"/>
      <c r="KTX207" s="163"/>
      <c r="KTY207" s="163"/>
      <c r="KTZ207" s="163"/>
      <c r="KUA207" s="163"/>
      <c r="KUB207" s="163"/>
      <c r="KUC207" s="163"/>
      <c r="KUD207" s="163"/>
      <c r="KUE207" s="163"/>
      <c r="KUF207" s="163"/>
      <c r="KUG207" s="163"/>
      <c r="KUH207" s="163"/>
      <c r="KUI207" s="163"/>
      <c r="KUJ207" s="163"/>
      <c r="KUK207" s="163"/>
      <c r="KUL207" s="163"/>
      <c r="KUM207" s="163"/>
      <c r="KUN207" s="163"/>
      <c r="KUO207" s="163"/>
      <c r="KUP207" s="163"/>
      <c r="KUQ207" s="163"/>
      <c r="KUR207" s="163"/>
      <c r="KUS207" s="163"/>
      <c r="KUT207" s="163"/>
      <c r="KUU207" s="163"/>
      <c r="KUV207" s="163"/>
      <c r="KUW207" s="163"/>
      <c r="KUX207" s="163"/>
      <c r="KUY207" s="163"/>
      <c r="KUZ207" s="163"/>
      <c r="KVA207" s="163"/>
      <c r="KVB207" s="163"/>
      <c r="KVC207" s="163"/>
      <c r="KVD207" s="163"/>
      <c r="KVE207" s="163"/>
      <c r="KVF207" s="163"/>
      <c r="KVG207" s="163"/>
      <c r="KVH207" s="163"/>
      <c r="KVI207" s="163"/>
      <c r="KVJ207" s="163"/>
      <c r="KVK207" s="163"/>
      <c r="KVL207" s="163"/>
      <c r="KVM207" s="163"/>
      <c r="KVN207" s="163"/>
      <c r="KVO207" s="163"/>
      <c r="KVP207" s="163"/>
      <c r="KVQ207" s="163"/>
      <c r="KVR207" s="163"/>
      <c r="KVS207" s="163"/>
      <c r="KVT207" s="163"/>
      <c r="KVU207" s="163"/>
      <c r="KVV207" s="163"/>
      <c r="KVW207" s="163"/>
      <c r="KVX207" s="163"/>
      <c r="KVY207" s="163"/>
      <c r="KVZ207" s="163"/>
      <c r="KWA207" s="163"/>
      <c r="KWB207" s="163"/>
      <c r="KWC207" s="163"/>
      <c r="KWD207" s="163"/>
      <c r="KWE207" s="163"/>
      <c r="KWF207" s="163"/>
      <c r="KWG207" s="163"/>
      <c r="KWH207" s="163"/>
      <c r="KWI207" s="163"/>
      <c r="KWJ207" s="163"/>
      <c r="KWK207" s="163"/>
      <c r="KWL207" s="163"/>
      <c r="KWM207" s="163"/>
      <c r="KWN207" s="163"/>
      <c r="KWO207" s="163"/>
      <c r="KWP207" s="163"/>
      <c r="KWQ207" s="163"/>
      <c r="KWR207" s="163"/>
      <c r="KWS207" s="163"/>
      <c r="KWT207" s="163"/>
      <c r="KWU207" s="163"/>
      <c r="KWV207" s="163"/>
      <c r="KWW207" s="163"/>
      <c r="KWX207" s="163"/>
      <c r="KWY207" s="163"/>
      <c r="KWZ207" s="163"/>
      <c r="KXA207" s="163"/>
      <c r="KXB207" s="163"/>
      <c r="KXC207" s="163"/>
      <c r="KXD207" s="163"/>
      <c r="KXE207" s="163"/>
      <c r="KXF207" s="163"/>
      <c r="KXG207" s="163"/>
      <c r="KXH207" s="163"/>
      <c r="KXI207" s="163"/>
      <c r="KXJ207" s="163"/>
      <c r="KXK207" s="163"/>
      <c r="KXL207" s="163"/>
      <c r="KXM207" s="163"/>
      <c r="KXN207" s="163"/>
      <c r="KXO207" s="163"/>
      <c r="KXP207" s="163"/>
      <c r="KXQ207" s="163"/>
      <c r="KXR207" s="163"/>
      <c r="KXS207" s="163"/>
      <c r="KXT207" s="163"/>
      <c r="KXU207" s="163"/>
      <c r="KXV207" s="163"/>
      <c r="KXW207" s="163"/>
      <c r="KXX207" s="163"/>
      <c r="KXY207" s="163"/>
      <c r="KXZ207" s="163"/>
      <c r="KYA207" s="163"/>
      <c r="KYB207" s="163"/>
      <c r="KYC207" s="163"/>
      <c r="KYD207" s="163"/>
      <c r="KYE207" s="163"/>
      <c r="KYF207" s="163"/>
      <c r="KYG207" s="163"/>
      <c r="KYH207" s="163"/>
      <c r="KYI207" s="163"/>
      <c r="KYJ207" s="163"/>
      <c r="KYK207" s="163"/>
      <c r="KYL207" s="163"/>
      <c r="KYM207" s="163"/>
      <c r="KYN207" s="163"/>
      <c r="KYO207" s="163"/>
      <c r="KYP207" s="163"/>
      <c r="KYQ207" s="163"/>
      <c r="KYR207" s="163"/>
      <c r="KYS207" s="163"/>
      <c r="KYT207" s="163"/>
      <c r="KYU207" s="163"/>
      <c r="KYV207" s="163"/>
      <c r="KYW207" s="163"/>
      <c r="KYX207" s="163"/>
      <c r="KYY207" s="163"/>
      <c r="KYZ207" s="163"/>
      <c r="KZA207" s="163"/>
      <c r="KZB207" s="163"/>
      <c r="KZC207" s="163"/>
      <c r="KZD207" s="163"/>
      <c r="KZE207" s="163"/>
      <c r="KZF207" s="163"/>
      <c r="KZG207" s="163"/>
      <c r="KZH207" s="163"/>
      <c r="KZI207" s="163"/>
      <c r="KZJ207" s="163"/>
      <c r="KZK207" s="163"/>
      <c r="KZL207" s="163"/>
      <c r="KZM207" s="163"/>
      <c r="KZN207" s="163"/>
      <c r="KZO207" s="163"/>
      <c r="KZP207" s="163"/>
      <c r="KZQ207" s="163"/>
      <c r="KZR207" s="163"/>
      <c r="KZS207" s="163"/>
      <c r="KZT207" s="163"/>
      <c r="KZU207" s="163"/>
      <c r="KZV207" s="163"/>
      <c r="KZW207" s="163"/>
      <c r="KZX207" s="163"/>
      <c r="KZY207" s="163"/>
      <c r="KZZ207" s="163"/>
      <c r="LAA207" s="163"/>
      <c r="LAB207" s="163"/>
      <c r="LAC207" s="163"/>
      <c r="LAD207" s="163"/>
      <c r="LAE207" s="163"/>
      <c r="LAF207" s="163"/>
      <c r="LAG207" s="163"/>
      <c r="LAH207" s="163"/>
      <c r="LAI207" s="163"/>
      <c r="LAJ207" s="163"/>
      <c r="LAK207" s="163"/>
      <c r="LAL207" s="163"/>
      <c r="LAM207" s="163"/>
      <c r="LAN207" s="163"/>
      <c r="LAO207" s="163"/>
      <c r="LAP207" s="163"/>
      <c r="LAQ207" s="163"/>
      <c r="LAR207" s="163"/>
      <c r="LAS207" s="163"/>
      <c r="LAT207" s="163"/>
      <c r="LAU207" s="163"/>
      <c r="LAV207" s="163"/>
      <c r="LAW207" s="163"/>
      <c r="LAX207" s="163"/>
      <c r="LAY207" s="163"/>
      <c r="LAZ207" s="163"/>
      <c r="LBA207" s="163"/>
      <c r="LBB207" s="163"/>
      <c r="LBC207" s="163"/>
      <c r="LBD207" s="163"/>
      <c r="LBE207" s="163"/>
      <c r="LBF207" s="163"/>
      <c r="LBG207" s="163"/>
      <c r="LBH207" s="163"/>
      <c r="LBI207" s="163"/>
      <c r="LBJ207" s="163"/>
      <c r="LBK207" s="163"/>
      <c r="LBL207" s="163"/>
      <c r="LBM207" s="163"/>
      <c r="LBN207" s="163"/>
      <c r="LBO207" s="163"/>
      <c r="LBP207" s="163"/>
      <c r="LBQ207" s="163"/>
      <c r="LBR207" s="163"/>
      <c r="LBS207" s="163"/>
      <c r="LBT207" s="163"/>
      <c r="LBU207" s="163"/>
      <c r="LBV207" s="163"/>
      <c r="LBW207" s="163"/>
      <c r="LBX207" s="163"/>
      <c r="LBY207" s="163"/>
      <c r="LBZ207" s="163"/>
      <c r="LCA207" s="163"/>
      <c r="LCB207" s="163"/>
      <c r="LCC207" s="163"/>
      <c r="LCD207" s="163"/>
      <c r="LCE207" s="163"/>
      <c r="LCF207" s="163"/>
      <c r="LCG207" s="163"/>
      <c r="LCH207" s="163"/>
      <c r="LCI207" s="163"/>
      <c r="LCJ207" s="163"/>
      <c r="LCK207" s="163"/>
      <c r="LCL207" s="163"/>
      <c r="LCM207" s="163"/>
      <c r="LCN207" s="163"/>
      <c r="LCO207" s="163"/>
      <c r="LCP207" s="163"/>
      <c r="LCQ207" s="163"/>
      <c r="LCR207" s="163"/>
      <c r="LCS207" s="163"/>
      <c r="LCT207" s="163"/>
      <c r="LCU207" s="163"/>
      <c r="LCV207" s="163"/>
      <c r="LCW207" s="163"/>
      <c r="LCX207" s="163"/>
      <c r="LCY207" s="163"/>
      <c r="LCZ207" s="163"/>
      <c r="LDA207" s="163"/>
      <c r="LDB207" s="163"/>
      <c r="LDC207" s="163"/>
      <c r="LDD207" s="163"/>
      <c r="LDE207" s="163"/>
      <c r="LDF207" s="163"/>
      <c r="LDG207" s="163"/>
      <c r="LDH207" s="163"/>
      <c r="LDI207" s="163"/>
      <c r="LDJ207" s="163"/>
      <c r="LDK207" s="163"/>
      <c r="LDL207" s="163"/>
      <c r="LDM207" s="163"/>
      <c r="LDN207" s="163"/>
      <c r="LDO207" s="163"/>
      <c r="LDP207" s="163"/>
      <c r="LDQ207" s="163"/>
      <c r="LDR207" s="163"/>
      <c r="LDS207" s="163"/>
      <c r="LDT207" s="163"/>
      <c r="LDU207" s="163"/>
      <c r="LDV207" s="163"/>
      <c r="LDW207" s="163"/>
      <c r="LDX207" s="163"/>
      <c r="LDY207" s="163"/>
      <c r="LDZ207" s="163"/>
      <c r="LEA207" s="163"/>
      <c r="LEB207" s="163"/>
      <c r="LEC207" s="163"/>
      <c r="LED207" s="163"/>
      <c r="LEE207" s="163"/>
      <c r="LEF207" s="163"/>
      <c r="LEG207" s="163"/>
      <c r="LEH207" s="163"/>
      <c r="LEI207" s="163"/>
      <c r="LEJ207" s="163"/>
      <c r="LEK207" s="163"/>
      <c r="LEL207" s="163"/>
      <c r="LEM207" s="163"/>
      <c r="LEN207" s="163"/>
      <c r="LEO207" s="163"/>
      <c r="LEP207" s="163"/>
      <c r="LEQ207" s="163"/>
      <c r="LER207" s="163"/>
      <c r="LES207" s="163"/>
      <c r="LET207" s="163"/>
      <c r="LEU207" s="163"/>
      <c r="LEV207" s="163"/>
      <c r="LEW207" s="163"/>
      <c r="LEX207" s="163"/>
      <c r="LEY207" s="163"/>
      <c r="LEZ207" s="163"/>
      <c r="LFA207" s="163"/>
      <c r="LFB207" s="163"/>
      <c r="LFC207" s="163"/>
      <c r="LFD207" s="163"/>
      <c r="LFE207" s="163"/>
      <c r="LFF207" s="163"/>
      <c r="LFG207" s="163"/>
      <c r="LFH207" s="163"/>
      <c r="LFI207" s="163"/>
      <c r="LFJ207" s="163"/>
      <c r="LFK207" s="163"/>
      <c r="LFL207" s="163"/>
      <c r="LFM207" s="163"/>
      <c r="LFN207" s="163"/>
      <c r="LFO207" s="163"/>
      <c r="LFP207" s="163"/>
      <c r="LFQ207" s="163"/>
      <c r="LFR207" s="163"/>
      <c r="LFS207" s="163"/>
      <c r="LFT207" s="163"/>
      <c r="LFU207" s="163"/>
      <c r="LFV207" s="163"/>
      <c r="LFW207" s="163"/>
      <c r="LFX207" s="163"/>
      <c r="LFY207" s="163"/>
      <c r="LFZ207" s="163"/>
      <c r="LGA207" s="163"/>
      <c r="LGB207" s="163"/>
      <c r="LGC207" s="163"/>
      <c r="LGD207" s="163"/>
      <c r="LGE207" s="163"/>
      <c r="LGF207" s="163"/>
      <c r="LGG207" s="163"/>
      <c r="LGH207" s="163"/>
      <c r="LGI207" s="163"/>
      <c r="LGJ207" s="163"/>
      <c r="LGK207" s="163"/>
      <c r="LGL207" s="163"/>
      <c r="LGM207" s="163"/>
      <c r="LGN207" s="163"/>
      <c r="LGO207" s="163"/>
      <c r="LGP207" s="163"/>
      <c r="LGQ207" s="163"/>
      <c r="LGR207" s="163"/>
      <c r="LGS207" s="163"/>
      <c r="LGT207" s="163"/>
      <c r="LGU207" s="163"/>
      <c r="LGV207" s="163"/>
      <c r="LGW207" s="163"/>
      <c r="LGX207" s="163"/>
      <c r="LGY207" s="163"/>
      <c r="LGZ207" s="163"/>
      <c r="LHA207" s="163"/>
      <c r="LHB207" s="163"/>
      <c r="LHC207" s="163"/>
      <c r="LHD207" s="163"/>
      <c r="LHE207" s="163"/>
      <c r="LHF207" s="163"/>
      <c r="LHG207" s="163"/>
      <c r="LHH207" s="163"/>
      <c r="LHI207" s="163"/>
      <c r="LHJ207" s="163"/>
      <c r="LHK207" s="163"/>
      <c r="LHL207" s="163"/>
      <c r="LHM207" s="163"/>
      <c r="LHN207" s="163"/>
      <c r="LHO207" s="163"/>
      <c r="LHP207" s="163"/>
      <c r="LHQ207" s="163"/>
      <c r="LHR207" s="163"/>
      <c r="LHS207" s="163"/>
      <c r="LHT207" s="163"/>
      <c r="LHU207" s="163"/>
      <c r="LHV207" s="163"/>
      <c r="LHW207" s="163"/>
      <c r="LHX207" s="163"/>
      <c r="LHY207" s="163"/>
      <c r="LHZ207" s="163"/>
      <c r="LIA207" s="163"/>
      <c r="LIB207" s="163"/>
      <c r="LIC207" s="163"/>
      <c r="LID207" s="163"/>
      <c r="LIE207" s="163"/>
      <c r="LIF207" s="163"/>
      <c r="LIG207" s="163"/>
      <c r="LIH207" s="163"/>
      <c r="LII207" s="163"/>
      <c r="LIJ207" s="163"/>
      <c r="LIK207" s="163"/>
      <c r="LIL207" s="163"/>
      <c r="LIM207" s="163"/>
      <c r="LIN207" s="163"/>
      <c r="LIO207" s="163"/>
      <c r="LIP207" s="163"/>
      <c r="LIQ207" s="163"/>
      <c r="LIR207" s="163"/>
      <c r="LIS207" s="163"/>
      <c r="LIT207" s="163"/>
      <c r="LIU207" s="163"/>
      <c r="LIV207" s="163"/>
      <c r="LIW207" s="163"/>
      <c r="LIX207" s="163"/>
      <c r="LIY207" s="163"/>
      <c r="LIZ207" s="163"/>
      <c r="LJA207" s="163"/>
      <c r="LJB207" s="163"/>
      <c r="LJC207" s="163"/>
      <c r="LJD207" s="163"/>
      <c r="LJE207" s="163"/>
      <c r="LJF207" s="163"/>
      <c r="LJG207" s="163"/>
      <c r="LJH207" s="163"/>
      <c r="LJI207" s="163"/>
      <c r="LJJ207" s="163"/>
      <c r="LJK207" s="163"/>
      <c r="LJL207" s="163"/>
      <c r="LJM207" s="163"/>
      <c r="LJN207" s="163"/>
      <c r="LJO207" s="163"/>
      <c r="LJP207" s="163"/>
      <c r="LJQ207" s="163"/>
      <c r="LJR207" s="163"/>
      <c r="LJS207" s="163"/>
      <c r="LJT207" s="163"/>
      <c r="LJU207" s="163"/>
      <c r="LJV207" s="163"/>
      <c r="LJW207" s="163"/>
      <c r="LJX207" s="163"/>
      <c r="LJY207" s="163"/>
      <c r="LJZ207" s="163"/>
      <c r="LKA207" s="163"/>
      <c r="LKB207" s="163"/>
      <c r="LKC207" s="163"/>
      <c r="LKD207" s="163"/>
      <c r="LKE207" s="163"/>
      <c r="LKF207" s="163"/>
      <c r="LKG207" s="163"/>
      <c r="LKH207" s="163"/>
      <c r="LKI207" s="163"/>
      <c r="LKJ207" s="163"/>
      <c r="LKK207" s="163"/>
      <c r="LKL207" s="163"/>
      <c r="LKM207" s="163"/>
      <c r="LKN207" s="163"/>
      <c r="LKO207" s="163"/>
      <c r="LKP207" s="163"/>
      <c r="LKQ207" s="163"/>
      <c r="LKR207" s="163"/>
      <c r="LKS207" s="163"/>
      <c r="LKT207" s="163"/>
      <c r="LKU207" s="163"/>
      <c r="LKV207" s="163"/>
      <c r="LKW207" s="163"/>
      <c r="LKX207" s="163"/>
      <c r="LKY207" s="163"/>
      <c r="LKZ207" s="163"/>
      <c r="LLA207" s="163"/>
      <c r="LLB207" s="163"/>
      <c r="LLC207" s="163"/>
      <c r="LLD207" s="163"/>
      <c r="LLE207" s="163"/>
      <c r="LLF207" s="163"/>
      <c r="LLG207" s="163"/>
      <c r="LLH207" s="163"/>
      <c r="LLI207" s="163"/>
      <c r="LLJ207" s="163"/>
      <c r="LLK207" s="163"/>
      <c r="LLL207" s="163"/>
      <c r="LLM207" s="163"/>
      <c r="LLN207" s="163"/>
      <c r="LLO207" s="163"/>
      <c r="LLP207" s="163"/>
      <c r="LLQ207" s="163"/>
      <c r="LLR207" s="163"/>
      <c r="LLS207" s="163"/>
      <c r="LLT207" s="163"/>
      <c r="LLU207" s="163"/>
      <c r="LLV207" s="163"/>
      <c r="LLW207" s="163"/>
      <c r="LLX207" s="163"/>
      <c r="LLY207" s="163"/>
      <c r="LLZ207" s="163"/>
      <c r="LMA207" s="163"/>
      <c r="LMB207" s="163"/>
      <c r="LMC207" s="163"/>
      <c r="LMD207" s="163"/>
      <c r="LME207" s="163"/>
      <c r="LMF207" s="163"/>
      <c r="LMG207" s="163"/>
      <c r="LMH207" s="163"/>
      <c r="LMI207" s="163"/>
      <c r="LMJ207" s="163"/>
      <c r="LMK207" s="163"/>
      <c r="LML207" s="163"/>
      <c r="LMM207" s="163"/>
      <c r="LMN207" s="163"/>
      <c r="LMO207" s="163"/>
      <c r="LMP207" s="163"/>
      <c r="LMQ207" s="163"/>
      <c r="LMR207" s="163"/>
      <c r="LMS207" s="163"/>
      <c r="LMT207" s="163"/>
      <c r="LMU207" s="163"/>
      <c r="LMV207" s="163"/>
      <c r="LMW207" s="163"/>
      <c r="LMX207" s="163"/>
      <c r="LMY207" s="163"/>
      <c r="LMZ207" s="163"/>
      <c r="LNA207" s="163"/>
      <c r="LNB207" s="163"/>
      <c r="LNC207" s="163"/>
      <c r="LND207" s="163"/>
      <c r="LNE207" s="163"/>
      <c r="LNF207" s="163"/>
      <c r="LNG207" s="163"/>
      <c r="LNH207" s="163"/>
      <c r="LNI207" s="163"/>
      <c r="LNJ207" s="163"/>
      <c r="LNK207" s="163"/>
      <c r="LNL207" s="163"/>
      <c r="LNM207" s="163"/>
      <c r="LNN207" s="163"/>
      <c r="LNO207" s="163"/>
      <c r="LNP207" s="163"/>
      <c r="LNQ207" s="163"/>
      <c r="LNR207" s="163"/>
      <c r="LNS207" s="163"/>
      <c r="LNT207" s="163"/>
      <c r="LNU207" s="163"/>
      <c r="LNV207" s="163"/>
      <c r="LNW207" s="163"/>
      <c r="LNX207" s="163"/>
      <c r="LNY207" s="163"/>
      <c r="LNZ207" s="163"/>
      <c r="LOA207" s="163"/>
      <c r="LOB207" s="163"/>
      <c r="LOC207" s="163"/>
      <c r="LOD207" s="163"/>
      <c r="LOE207" s="163"/>
      <c r="LOF207" s="163"/>
      <c r="LOG207" s="163"/>
      <c r="LOH207" s="163"/>
      <c r="LOI207" s="163"/>
      <c r="LOJ207" s="163"/>
      <c r="LOK207" s="163"/>
      <c r="LOL207" s="163"/>
      <c r="LOM207" s="163"/>
      <c r="LON207" s="163"/>
      <c r="LOO207" s="163"/>
      <c r="LOP207" s="163"/>
      <c r="LOQ207" s="163"/>
      <c r="LOR207" s="163"/>
      <c r="LOS207" s="163"/>
      <c r="LOT207" s="163"/>
      <c r="LOU207" s="163"/>
      <c r="LOV207" s="163"/>
      <c r="LOW207" s="163"/>
      <c r="LOX207" s="163"/>
      <c r="LOY207" s="163"/>
      <c r="LOZ207" s="163"/>
      <c r="LPA207" s="163"/>
      <c r="LPB207" s="163"/>
      <c r="LPC207" s="163"/>
      <c r="LPD207" s="163"/>
      <c r="LPE207" s="163"/>
      <c r="LPF207" s="163"/>
      <c r="LPG207" s="163"/>
      <c r="LPH207" s="163"/>
      <c r="LPI207" s="163"/>
      <c r="LPJ207" s="163"/>
      <c r="LPK207" s="163"/>
      <c r="LPL207" s="163"/>
      <c r="LPM207" s="163"/>
      <c r="LPN207" s="163"/>
      <c r="LPO207" s="163"/>
      <c r="LPP207" s="163"/>
      <c r="LPQ207" s="163"/>
      <c r="LPR207" s="163"/>
      <c r="LPS207" s="163"/>
      <c r="LPT207" s="163"/>
      <c r="LPU207" s="163"/>
      <c r="LPV207" s="163"/>
      <c r="LPW207" s="163"/>
      <c r="LPX207" s="163"/>
      <c r="LPY207" s="163"/>
      <c r="LPZ207" s="163"/>
      <c r="LQA207" s="163"/>
      <c r="LQB207" s="163"/>
      <c r="LQC207" s="163"/>
      <c r="LQD207" s="163"/>
      <c r="LQE207" s="163"/>
      <c r="LQF207" s="163"/>
      <c r="LQG207" s="163"/>
      <c r="LQH207" s="163"/>
      <c r="LQI207" s="163"/>
      <c r="LQJ207" s="163"/>
      <c r="LQK207" s="163"/>
      <c r="LQL207" s="163"/>
      <c r="LQM207" s="163"/>
      <c r="LQN207" s="163"/>
      <c r="LQO207" s="163"/>
      <c r="LQP207" s="163"/>
      <c r="LQQ207" s="163"/>
      <c r="LQR207" s="163"/>
      <c r="LQS207" s="163"/>
      <c r="LQT207" s="163"/>
      <c r="LQU207" s="163"/>
      <c r="LQV207" s="163"/>
      <c r="LQW207" s="163"/>
      <c r="LQX207" s="163"/>
      <c r="LQY207" s="163"/>
      <c r="LQZ207" s="163"/>
      <c r="LRA207" s="163"/>
      <c r="LRB207" s="163"/>
      <c r="LRC207" s="163"/>
      <c r="LRD207" s="163"/>
      <c r="LRE207" s="163"/>
      <c r="LRF207" s="163"/>
      <c r="LRG207" s="163"/>
      <c r="LRH207" s="163"/>
      <c r="LRI207" s="163"/>
      <c r="LRJ207" s="163"/>
      <c r="LRK207" s="163"/>
      <c r="LRL207" s="163"/>
      <c r="LRM207" s="163"/>
      <c r="LRN207" s="163"/>
      <c r="LRO207" s="163"/>
      <c r="LRP207" s="163"/>
      <c r="LRQ207" s="163"/>
      <c r="LRR207" s="163"/>
      <c r="LRS207" s="163"/>
      <c r="LRT207" s="163"/>
      <c r="LRU207" s="163"/>
      <c r="LRV207" s="163"/>
      <c r="LRW207" s="163"/>
      <c r="LRX207" s="163"/>
      <c r="LRY207" s="163"/>
      <c r="LRZ207" s="163"/>
      <c r="LSA207" s="163"/>
      <c r="LSB207" s="163"/>
      <c r="LSC207" s="163"/>
      <c r="LSD207" s="163"/>
      <c r="LSE207" s="163"/>
      <c r="LSF207" s="163"/>
      <c r="LSG207" s="163"/>
      <c r="LSH207" s="163"/>
      <c r="LSI207" s="163"/>
      <c r="LSJ207" s="163"/>
      <c r="LSK207" s="163"/>
      <c r="LSL207" s="163"/>
      <c r="LSM207" s="163"/>
      <c r="LSN207" s="163"/>
      <c r="LSO207" s="163"/>
      <c r="LSP207" s="163"/>
      <c r="LSQ207" s="163"/>
      <c r="LSR207" s="163"/>
      <c r="LSS207" s="163"/>
      <c r="LST207" s="163"/>
      <c r="LSU207" s="163"/>
      <c r="LSV207" s="163"/>
      <c r="LSW207" s="163"/>
      <c r="LSX207" s="163"/>
      <c r="LSY207" s="163"/>
      <c r="LSZ207" s="163"/>
      <c r="LTA207" s="163"/>
      <c r="LTB207" s="163"/>
      <c r="LTC207" s="163"/>
      <c r="LTD207" s="163"/>
      <c r="LTE207" s="163"/>
      <c r="LTF207" s="163"/>
      <c r="LTG207" s="163"/>
      <c r="LTH207" s="163"/>
      <c r="LTI207" s="163"/>
      <c r="LTJ207" s="163"/>
      <c r="LTK207" s="163"/>
      <c r="LTL207" s="163"/>
      <c r="LTM207" s="163"/>
      <c r="LTN207" s="163"/>
      <c r="LTO207" s="163"/>
      <c r="LTP207" s="163"/>
      <c r="LTQ207" s="163"/>
      <c r="LTR207" s="163"/>
      <c r="LTS207" s="163"/>
      <c r="LTT207" s="163"/>
      <c r="LTU207" s="163"/>
      <c r="LTV207" s="163"/>
      <c r="LTW207" s="163"/>
      <c r="LTX207" s="163"/>
      <c r="LTY207" s="163"/>
      <c r="LTZ207" s="163"/>
      <c r="LUA207" s="163"/>
      <c r="LUB207" s="163"/>
      <c r="LUC207" s="163"/>
      <c r="LUD207" s="163"/>
      <c r="LUE207" s="163"/>
      <c r="LUF207" s="163"/>
      <c r="LUG207" s="163"/>
      <c r="LUH207" s="163"/>
      <c r="LUI207" s="163"/>
      <c r="LUJ207" s="163"/>
      <c r="LUK207" s="163"/>
      <c r="LUL207" s="163"/>
      <c r="LUM207" s="163"/>
      <c r="LUN207" s="163"/>
      <c r="LUO207" s="163"/>
      <c r="LUP207" s="163"/>
      <c r="LUQ207" s="163"/>
      <c r="LUR207" s="163"/>
      <c r="LUS207" s="163"/>
      <c r="LUT207" s="163"/>
      <c r="LUU207" s="163"/>
      <c r="LUV207" s="163"/>
      <c r="LUW207" s="163"/>
      <c r="LUX207" s="163"/>
      <c r="LUY207" s="163"/>
      <c r="LUZ207" s="163"/>
      <c r="LVA207" s="163"/>
      <c r="LVB207" s="163"/>
      <c r="LVC207" s="163"/>
      <c r="LVD207" s="163"/>
      <c r="LVE207" s="163"/>
      <c r="LVF207" s="163"/>
      <c r="LVG207" s="163"/>
      <c r="LVH207" s="163"/>
      <c r="LVI207" s="163"/>
      <c r="LVJ207" s="163"/>
      <c r="LVK207" s="163"/>
      <c r="LVL207" s="163"/>
      <c r="LVM207" s="163"/>
      <c r="LVN207" s="163"/>
      <c r="LVO207" s="163"/>
      <c r="LVP207" s="163"/>
      <c r="LVQ207" s="163"/>
      <c r="LVR207" s="163"/>
      <c r="LVS207" s="163"/>
      <c r="LVT207" s="163"/>
      <c r="LVU207" s="163"/>
      <c r="LVV207" s="163"/>
      <c r="LVW207" s="163"/>
      <c r="LVX207" s="163"/>
      <c r="LVY207" s="163"/>
      <c r="LVZ207" s="163"/>
      <c r="LWA207" s="163"/>
      <c r="LWB207" s="163"/>
      <c r="LWC207" s="163"/>
      <c r="LWD207" s="163"/>
      <c r="LWE207" s="163"/>
      <c r="LWF207" s="163"/>
      <c r="LWG207" s="163"/>
      <c r="LWH207" s="163"/>
      <c r="LWI207" s="163"/>
      <c r="LWJ207" s="163"/>
      <c r="LWK207" s="163"/>
      <c r="LWL207" s="163"/>
      <c r="LWM207" s="163"/>
      <c r="LWN207" s="163"/>
      <c r="LWO207" s="163"/>
      <c r="LWP207" s="163"/>
      <c r="LWQ207" s="163"/>
      <c r="LWR207" s="163"/>
      <c r="LWS207" s="163"/>
      <c r="LWT207" s="163"/>
      <c r="LWU207" s="163"/>
      <c r="LWV207" s="163"/>
      <c r="LWW207" s="163"/>
      <c r="LWX207" s="163"/>
      <c r="LWY207" s="163"/>
      <c r="LWZ207" s="163"/>
      <c r="LXA207" s="163"/>
      <c r="LXB207" s="163"/>
      <c r="LXC207" s="163"/>
      <c r="LXD207" s="163"/>
      <c r="LXE207" s="163"/>
      <c r="LXF207" s="163"/>
      <c r="LXG207" s="163"/>
      <c r="LXH207" s="163"/>
      <c r="LXI207" s="163"/>
      <c r="LXJ207" s="163"/>
      <c r="LXK207" s="163"/>
      <c r="LXL207" s="163"/>
      <c r="LXM207" s="163"/>
      <c r="LXN207" s="163"/>
      <c r="LXO207" s="163"/>
      <c r="LXP207" s="163"/>
      <c r="LXQ207" s="163"/>
      <c r="LXR207" s="163"/>
      <c r="LXS207" s="163"/>
      <c r="LXT207" s="163"/>
      <c r="LXU207" s="163"/>
      <c r="LXV207" s="163"/>
      <c r="LXW207" s="163"/>
      <c r="LXX207" s="163"/>
      <c r="LXY207" s="163"/>
      <c r="LXZ207" s="163"/>
      <c r="LYA207" s="163"/>
      <c r="LYB207" s="163"/>
      <c r="LYC207" s="163"/>
      <c r="LYD207" s="163"/>
      <c r="LYE207" s="163"/>
      <c r="LYF207" s="163"/>
      <c r="LYG207" s="163"/>
      <c r="LYH207" s="163"/>
      <c r="LYI207" s="163"/>
      <c r="LYJ207" s="163"/>
      <c r="LYK207" s="163"/>
      <c r="LYL207" s="163"/>
      <c r="LYM207" s="163"/>
      <c r="LYN207" s="163"/>
      <c r="LYO207" s="163"/>
      <c r="LYP207" s="163"/>
      <c r="LYQ207" s="163"/>
      <c r="LYR207" s="163"/>
      <c r="LYS207" s="163"/>
      <c r="LYT207" s="163"/>
      <c r="LYU207" s="163"/>
      <c r="LYV207" s="163"/>
      <c r="LYW207" s="163"/>
      <c r="LYX207" s="163"/>
      <c r="LYY207" s="163"/>
      <c r="LYZ207" s="163"/>
      <c r="LZA207" s="163"/>
      <c r="LZB207" s="163"/>
      <c r="LZC207" s="163"/>
      <c r="LZD207" s="163"/>
      <c r="LZE207" s="163"/>
      <c r="LZF207" s="163"/>
      <c r="LZG207" s="163"/>
      <c r="LZH207" s="163"/>
      <c r="LZI207" s="163"/>
      <c r="LZJ207" s="163"/>
      <c r="LZK207" s="163"/>
      <c r="LZL207" s="163"/>
      <c r="LZM207" s="163"/>
      <c r="LZN207" s="163"/>
      <c r="LZO207" s="163"/>
      <c r="LZP207" s="163"/>
      <c r="LZQ207" s="163"/>
      <c r="LZR207" s="163"/>
      <c r="LZS207" s="163"/>
      <c r="LZT207" s="163"/>
      <c r="LZU207" s="163"/>
      <c r="LZV207" s="163"/>
      <c r="LZW207" s="163"/>
      <c r="LZX207" s="163"/>
      <c r="LZY207" s="163"/>
      <c r="LZZ207" s="163"/>
      <c r="MAA207" s="163"/>
      <c r="MAB207" s="163"/>
      <c r="MAC207" s="163"/>
      <c r="MAD207" s="163"/>
      <c r="MAE207" s="163"/>
      <c r="MAF207" s="163"/>
      <c r="MAG207" s="163"/>
      <c r="MAH207" s="163"/>
      <c r="MAI207" s="163"/>
      <c r="MAJ207" s="163"/>
      <c r="MAK207" s="163"/>
      <c r="MAL207" s="163"/>
      <c r="MAM207" s="163"/>
      <c r="MAN207" s="163"/>
      <c r="MAO207" s="163"/>
      <c r="MAP207" s="163"/>
      <c r="MAQ207" s="163"/>
      <c r="MAR207" s="163"/>
      <c r="MAS207" s="163"/>
      <c r="MAT207" s="163"/>
      <c r="MAU207" s="163"/>
      <c r="MAV207" s="163"/>
      <c r="MAW207" s="163"/>
      <c r="MAX207" s="163"/>
      <c r="MAY207" s="163"/>
      <c r="MAZ207" s="163"/>
      <c r="MBA207" s="163"/>
      <c r="MBB207" s="163"/>
      <c r="MBC207" s="163"/>
      <c r="MBD207" s="163"/>
      <c r="MBE207" s="163"/>
      <c r="MBF207" s="163"/>
      <c r="MBG207" s="163"/>
      <c r="MBH207" s="163"/>
      <c r="MBI207" s="163"/>
      <c r="MBJ207" s="163"/>
      <c r="MBK207" s="163"/>
      <c r="MBL207" s="163"/>
      <c r="MBM207" s="163"/>
      <c r="MBN207" s="163"/>
      <c r="MBO207" s="163"/>
      <c r="MBP207" s="163"/>
      <c r="MBQ207" s="163"/>
      <c r="MBR207" s="163"/>
      <c r="MBS207" s="163"/>
      <c r="MBT207" s="163"/>
      <c r="MBU207" s="163"/>
      <c r="MBV207" s="163"/>
      <c r="MBW207" s="163"/>
      <c r="MBX207" s="163"/>
      <c r="MBY207" s="163"/>
      <c r="MBZ207" s="163"/>
      <c r="MCA207" s="163"/>
      <c r="MCB207" s="163"/>
      <c r="MCC207" s="163"/>
      <c r="MCD207" s="163"/>
      <c r="MCE207" s="163"/>
      <c r="MCF207" s="163"/>
      <c r="MCG207" s="163"/>
      <c r="MCH207" s="163"/>
      <c r="MCI207" s="163"/>
      <c r="MCJ207" s="163"/>
      <c r="MCK207" s="163"/>
      <c r="MCL207" s="163"/>
      <c r="MCM207" s="163"/>
      <c r="MCN207" s="163"/>
      <c r="MCO207" s="163"/>
      <c r="MCP207" s="163"/>
      <c r="MCQ207" s="163"/>
      <c r="MCR207" s="163"/>
      <c r="MCS207" s="163"/>
      <c r="MCT207" s="163"/>
      <c r="MCU207" s="163"/>
      <c r="MCV207" s="163"/>
      <c r="MCW207" s="163"/>
      <c r="MCX207" s="163"/>
      <c r="MCY207" s="163"/>
      <c r="MCZ207" s="163"/>
      <c r="MDA207" s="163"/>
      <c r="MDB207" s="163"/>
      <c r="MDC207" s="163"/>
      <c r="MDD207" s="163"/>
      <c r="MDE207" s="163"/>
      <c r="MDF207" s="163"/>
      <c r="MDG207" s="163"/>
      <c r="MDH207" s="163"/>
      <c r="MDI207" s="163"/>
      <c r="MDJ207" s="163"/>
      <c r="MDK207" s="163"/>
      <c r="MDL207" s="163"/>
      <c r="MDM207" s="163"/>
      <c r="MDN207" s="163"/>
      <c r="MDO207" s="163"/>
      <c r="MDP207" s="163"/>
      <c r="MDQ207" s="163"/>
      <c r="MDR207" s="163"/>
      <c r="MDS207" s="163"/>
      <c r="MDT207" s="163"/>
      <c r="MDU207" s="163"/>
      <c r="MDV207" s="163"/>
      <c r="MDW207" s="163"/>
      <c r="MDX207" s="163"/>
      <c r="MDY207" s="163"/>
      <c r="MDZ207" s="163"/>
      <c r="MEA207" s="163"/>
      <c r="MEB207" s="163"/>
      <c r="MEC207" s="163"/>
      <c r="MED207" s="163"/>
      <c r="MEE207" s="163"/>
      <c r="MEF207" s="163"/>
      <c r="MEG207" s="163"/>
      <c r="MEH207" s="163"/>
      <c r="MEI207" s="163"/>
      <c r="MEJ207" s="163"/>
      <c r="MEK207" s="163"/>
      <c r="MEL207" s="163"/>
      <c r="MEM207" s="163"/>
      <c r="MEN207" s="163"/>
      <c r="MEO207" s="163"/>
      <c r="MEP207" s="163"/>
      <c r="MEQ207" s="163"/>
      <c r="MER207" s="163"/>
      <c r="MES207" s="163"/>
      <c r="MET207" s="163"/>
      <c r="MEU207" s="163"/>
      <c r="MEV207" s="163"/>
      <c r="MEW207" s="163"/>
      <c r="MEX207" s="163"/>
      <c r="MEY207" s="163"/>
      <c r="MEZ207" s="163"/>
      <c r="MFA207" s="163"/>
      <c r="MFB207" s="163"/>
      <c r="MFC207" s="163"/>
      <c r="MFD207" s="163"/>
      <c r="MFE207" s="163"/>
      <c r="MFF207" s="163"/>
      <c r="MFG207" s="163"/>
      <c r="MFH207" s="163"/>
      <c r="MFI207" s="163"/>
      <c r="MFJ207" s="163"/>
      <c r="MFK207" s="163"/>
      <c r="MFL207" s="163"/>
      <c r="MFM207" s="163"/>
      <c r="MFN207" s="163"/>
      <c r="MFO207" s="163"/>
      <c r="MFP207" s="163"/>
      <c r="MFQ207" s="163"/>
      <c r="MFR207" s="163"/>
      <c r="MFS207" s="163"/>
      <c r="MFT207" s="163"/>
      <c r="MFU207" s="163"/>
      <c r="MFV207" s="163"/>
      <c r="MFW207" s="163"/>
      <c r="MFX207" s="163"/>
      <c r="MFY207" s="163"/>
      <c r="MFZ207" s="163"/>
      <c r="MGA207" s="163"/>
      <c r="MGB207" s="163"/>
      <c r="MGC207" s="163"/>
      <c r="MGD207" s="163"/>
      <c r="MGE207" s="163"/>
      <c r="MGF207" s="163"/>
      <c r="MGG207" s="163"/>
      <c r="MGH207" s="163"/>
      <c r="MGI207" s="163"/>
      <c r="MGJ207" s="163"/>
      <c r="MGK207" s="163"/>
      <c r="MGL207" s="163"/>
      <c r="MGM207" s="163"/>
      <c r="MGN207" s="163"/>
      <c r="MGO207" s="163"/>
      <c r="MGP207" s="163"/>
      <c r="MGQ207" s="163"/>
      <c r="MGR207" s="163"/>
      <c r="MGS207" s="163"/>
      <c r="MGT207" s="163"/>
      <c r="MGU207" s="163"/>
      <c r="MGV207" s="163"/>
      <c r="MGW207" s="163"/>
      <c r="MGX207" s="163"/>
      <c r="MGY207" s="163"/>
      <c r="MGZ207" s="163"/>
      <c r="MHA207" s="163"/>
      <c r="MHB207" s="163"/>
      <c r="MHC207" s="163"/>
      <c r="MHD207" s="163"/>
      <c r="MHE207" s="163"/>
      <c r="MHF207" s="163"/>
      <c r="MHG207" s="163"/>
      <c r="MHH207" s="163"/>
      <c r="MHI207" s="163"/>
      <c r="MHJ207" s="163"/>
      <c r="MHK207" s="163"/>
      <c r="MHL207" s="163"/>
      <c r="MHM207" s="163"/>
      <c r="MHN207" s="163"/>
      <c r="MHO207" s="163"/>
      <c r="MHP207" s="163"/>
      <c r="MHQ207" s="163"/>
      <c r="MHR207" s="163"/>
      <c r="MHS207" s="163"/>
      <c r="MHT207" s="163"/>
      <c r="MHU207" s="163"/>
      <c r="MHV207" s="163"/>
      <c r="MHW207" s="163"/>
      <c r="MHX207" s="163"/>
      <c r="MHY207" s="163"/>
      <c r="MHZ207" s="163"/>
      <c r="MIA207" s="163"/>
      <c r="MIB207" s="163"/>
      <c r="MIC207" s="163"/>
      <c r="MID207" s="163"/>
      <c r="MIE207" s="163"/>
      <c r="MIF207" s="163"/>
      <c r="MIG207" s="163"/>
      <c r="MIH207" s="163"/>
      <c r="MII207" s="163"/>
      <c r="MIJ207" s="163"/>
      <c r="MIK207" s="163"/>
      <c r="MIL207" s="163"/>
      <c r="MIM207" s="163"/>
      <c r="MIN207" s="163"/>
      <c r="MIO207" s="163"/>
      <c r="MIP207" s="163"/>
      <c r="MIQ207" s="163"/>
      <c r="MIR207" s="163"/>
      <c r="MIS207" s="163"/>
      <c r="MIT207" s="163"/>
      <c r="MIU207" s="163"/>
      <c r="MIV207" s="163"/>
      <c r="MIW207" s="163"/>
      <c r="MIX207" s="163"/>
      <c r="MIY207" s="163"/>
      <c r="MIZ207" s="163"/>
      <c r="MJA207" s="163"/>
      <c r="MJB207" s="163"/>
      <c r="MJC207" s="163"/>
      <c r="MJD207" s="163"/>
      <c r="MJE207" s="163"/>
      <c r="MJF207" s="163"/>
      <c r="MJG207" s="163"/>
      <c r="MJH207" s="163"/>
      <c r="MJI207" s="163"/>
      <c r="MJJ207" s="163"/>
      <c r="MJK207" s="163"/>
      <c r="MJL207" s="163"/>
      <c r="MJM207" s="163"/>
      <c r="MJN207" s="163"/>
      <c r="MJO207" s="163"/>
      <c r="MJP207" s="163"/>
      <c r="MJQ207" s="163"/>
      <c r="MJR207" s="163"/>
      <c r="MJS207" s="163"/>
      <c r="MJT207" s="163"/>
      <c r="MJU207" s="163"/>
      <c r="MJV207" s="163"/>
      <c r="MJW207" s="163"/>
      <c r="MJX207" s="163"/>
      <c r="MJY207" s="163"/>
      <c r="MJZ207" s="163"/>
      <c r="MKA207" s="163"/>
      <c r="MKB207" s="163"/>
      <c r="MKC207" s="163"/>
      <c r="MKD207" s="163"/>
      <c r="MKE207" s="163"/>
      <c r="MKF207" s="163"/>
      <c r="MKG207" s="163"/>
      <c r="MKH207" s="163"/>
      <c r="MKI207" s="163"/>
      <c r="MKJ207" s="163"/>
      <c r="MKK207" s="163"/>
      <c r="MKL207" s="163"/>
      <c r="MKM207" s="163"/>
      <c r="MKN207" s="163"/>
      <c r="MKO207" s="163"/>
      <c r="MKP207" s="163"/>
      <c r="MKQ207" s="163"/>
      <c r="MKR207" s="163"/>
      <c r="MKS207" s="163"/>
      <c r="MKT207" s="163"/>
      <c r="MKU207" s="163"/>
      <c r="MKV207" s="163"/>
      <c r="MKW207" s="163"/>
      <c r="MKX207" s="163"/>
      <c r="MKY207" s="163"/>
      <c r="MKZ207" s="163"/>
      <c r="MLA207" s="163"/>
      <c r="MLB207" s="163"/>
      <c r="MLC207" s="163"/>
      <c r="MLD207" s="163"/>
      <c r="MLE207" s="163"/>
      <c r="MLF207" s="163"/>
      <c r="MLG207" s="163"/>
      <c r="MLH207" s="163"/>
      <c r="MLI207" s="163"/>
      <c r="MLJ207" s="163"/>
      <c r="MLK207" s="163"/>
      <c r="MLL207" s="163"/>
      <c r="MLM207" s="163"/>
      <c r="MLN207" s="163"/>
      <c r="MLO207" s="163"/>
      <c r="MLP207" s="163"/>
      <c r="MLQ207" s="163"/>
      <c r="MLR207" s="163"/>
      <c r="MLS207" s="163"/>
      <c r="MLT207" s="163"/>
      <c r="MLU207" s="163"/>
      <c r="MLV207" s="163"/>
      <c r="MLW207" s="163"/>
      <c r="MLX207" s="163"/>
      <c r="MLY207" s="163"/>
      <c r="MLZ207" s="163"/>
      <c r="MMA207" s="163"/>
      <c r="MMB207" s="163"/>
      <c r="MMC207" s="163"/>
      <c r="MMD207" s="163"/>
      <c r="MME207" s="163"/>
      <c r="MMF207" s="163"/>
      <c r="MMG207" s="163"/>
      <c r="MMH207" s="163"/>
      <c r="MMI207" s="163"/>
      <c r="MMJ207" s="163"/>
      <c r="MMK207" s="163"/>
      <c r="MML207" s="163"/>
      <c r="MMM207" s="163"/>
      <c r="MMN207" s="163"/>
      <c r="MMO207" s="163"/>
      <c r="MMP207" s="163"/>
      <c r="MMQ207" s="163"/>
      <c r="MMR207" s="163"/>
      <c r="MMS207" s="163"/>
      <c r="MMT207" s="163"/>
      <c r="MMU207" s="163"/>
      <c r="MMV207" s="163"/>
      <c r="MMW207" s="163"/>
      <c r="MMX207" s="163"/>
      <c r="MMY207" s="163"/>
      <c r="MMZ207" s="163"/>
      <c r="MNA207" s="163"/>
      <c r="MNB207" s="163"/>
      <c r="MNC207" s="163"/>
      <c r="MND207" s="163"/>
      <c r="MNE207" s="163"/>
      <c r="MNF207" s="163"/>
      <c r="MNG207" s="163"/>
      <c r="MNH207" s="163"/>
      <c r="MNI207" s="163"/>
      <c r="MNJ207" s="163"/>
      <c r="MNK207" s="163"/>
      <c r="MNL207" s="163"/>
      <c r="MNM207" s="163"/>
      <c r="MNN207" s="163"/>
      <c r="MNO207" s="163"/>
      <c r="MNP207" s="163"/>
      <c r="MNQ207" s="163"/>
      <c r="MNR207" s="163"/>
      <c r="MNS207" s="163"/>
      <c r="MNT207" s="163"/>
      <c r="MNU207" s="163"/>
      <c r="MNV207" s="163"/>
      <c r="MNW207" s="163"/>
      <c r="MNX207" s="163"/>
      <c r="MNY207" s="163"/>
      <c r="MNZ207" s="163"/>
      <c r="MOA207" s="163"/>
      <c r="MOB207" s="163"/>
      <c r="MOC207" s="163"/>
      <c r="MOD207" s="163"/>
      <c r="MOE207" s="163"/>
      <c r="MOF207" s="163"/>
      <c r="MOG207" s="163"/>
      <c r="MOH207" s="163"/>
      <c r="MOI207" s="163"/>
      <c r="MOJ207" s="163"/>
      <c r="MOK207" s="163"/>
      <c r="MOL207" s="163"/>
      <c r="MOM207" s="163"/>
      <c r="MON207" s="163"/>
      <c r="MOO207" s="163"/>
      <c r="MOP207" s="163"/>
      <c r="MOQ207" s="163"/>
      <c r="MOR207" s="163"/>
      <c r="MOS207" s="163"/>
      <c r="MOT207" s="163"/>
      <c r="MOU207" s="163"/>
      <c r="MOV207" s="163"/>
      <c r="MOW207" s="163"/>
      <c r="MOX207" s="163"/>
      <c r="MOY207" s="163"/>
      <c r="MOZ207" s="163"/>
      <c r="MPA207" s="163"/>
      <c r="MPB207" s="163"/>
      <c r="MPC207" s="163"/>
      <c r="MPD207" s="163"/>
      <c r="MPE207" s="163"/>
      <c r="MPF207" s="163"/>
      <c r="MPG207" s="163"/>
      <c r="MPH207" s="163"/>
      <c r="MPI207" s="163"/>
      <c r="MPJ207" s="163"/>
      <c r="MPK207" s="163"/>
      <c r="MPL207" s="163"/>
      <c r="MPM207" s="163"/>
      <c r="MPN207" s="163"/>
      <c r="MPO207" s="163"/>
      <c r="MPP207" s="163"/>
      <c r="MPQ207" s="163"/>
      <c r="MPR207" s="163"/>
      <c r="MPS207" s="163"/>
      <c r="MPT207" s="163"/>
      <c r="MPU207" s="163"/>
      <c r="MPV207" s="163"/>
      <c r="MPW207" s="163"/>
      <c r="MPX207" s="163"/>
      <c r="MPY207" s="163"/>
      <c r="MPZ207" s="163"/>
      <c r="MQA207" s="163"/>
      <c r="MQB207" s="163"/>
      <c r="MQC207" s="163"/>
      <c r="MQD207" s="163"/>
      <c r="MQE207" s="163"/>
      <c r="MQF207" s="163"/>
      <c r="MQG207" s="163"/>
      <c r="MQH207" s="163"/>
      <c r="MQI207" s="163"/>
      <c r="MQJ207" s="163"/>
      <c r="MQK207" s="163"/>
      <c r="MQL207" s="163"/>
      <c r="MQM207" s="163"/>
      <c r="MQN207" s="163"/>
      <c r="MQO207" s="163"/>
      <c r="MQP207" s="163"/>
      <c r="MQQ207" s="163"/>
      <c r="MQR207" s="163"/>
      <c r="MQS207" s="163"/>
      <c r="MQT207" s="163"/>
      <c r="MQU207" s="163"/>
      <c r="MQV207" s="163"/>
      <c r="MQW207" s="163"/>
      <c r="MQX207" s="163"/>
      <c r="MQY207" s="163"/>
      <c r="MQZ207" s="163"/>
      <c r="MRA207" s="163"/>
      <c r="MRB207" s="163"/>
      <c r="MRC207" s="163"/>
      <c r="MRD207" s="163"/>
      <c r="MRE207" s="163"/>
      <c r="MRF207" s="163"/>
      <c r="MRG207" s="163"/>
      <c r="MRH207" s="163"/>
      <c r="MRI207" s="163"/>
      <c r="MRJ207" s="163"/>
      <c r="MRK207" s="163"/>
      <c r="MRL207" s="163"/>
      <c r="MRM207" s="163"/>
      <c r="MRN207" s="163"/>
      <c r="MRO207" s="163"/>
      <c r="MRP207" s="163"/>
      <c r="MRQ207" s="163"/>
      <c r="MRR207" s="163"/>
      <c r="MRS207" s="163"/>
      <c r="MRT207" s="163"/>
      <c r="MRU207" s="163"/>
      <c r="MRV207" s="163"/>
      <c r="MRW207" s="163"/>
      <c r="MRX207" s="163"/>
      <c r="MRY207" s="163"/>
      <c r="MRZ207" s="163"/>
      <c r="MSA207" s="163"/>
      <c r="MSB207" s="163"/>
      <c r="MSC207" s="163"/>
      <c r="MSD207" s="163"/>
      <c r="MSE207" s="163"/>
      <c r="MSF207" s="163"/>
      <c r="MSG207" s="163"/>
      <c r="MSH207" s="163"/>
      <c r="MSI207" s="163"/>
      <c r="MSJ207" s="163"/>
      <c r="MSK207" s="163"/>
      <c r="MSL207" s="163"/>
      <c r="MSM207" s="163"/>
      <c r="MSN207" s="163"/>
      <c r="MSO207" s="163"/>
      <c r="MSP207" s="163"/>
      <c r="MSQ207" s="163"/>
      <c r="MSR207" s="163"/>
      <c r="MSS207" s="163"/>
      <c r="MST207" s="163"/>
      <c r="MSU207" s="163"/>
      <c r="MSV207" s="163"/>
      <c r="MSW207" s="163"/>
      <c r="MSX207" s="163"/>
      <c r="MSY207" s="163"/>
      <c r="MSZ207" s="163"/>
      <c r="MTA207" s="163"/>
      <c r="MTB207" s="163"/>
      <c r="MTC207" s="163"/>
      <c r="MTD207" s="163"/>
      <c r="MTE207" s="163"/>
      <c r="MTF207" s="163"/>
      <c r="MTG207" s="163"/>
      <c r="MTH207" s="163"/>
      <c r="MTI207" s="163"/>
      <c r="MTJ207" s="163"/>
      <c r="MTK207" s="163"/>
      <c r="MTL207" s="163"/>
      <c r="MTM207" s="163"/>
      <c r="MTN207" s="163"/>
      <c r="MTO207" s="163"/>
      <c r="MTP207" s="163"/>
      <c r="MTQ207" s="163"/>
      <c r="MTR207" s="163"/>
      <c r="MTS207" s="163"/>
      <c r="MTT207" s="163"/>
      <c r="MTU207" s="163"/>
      <c r="MTV207" s="163"/>
      <c r="MTW207" s="163"/>
      <c r="MTX207" s="163"/>
      <c r="MTY207" s="163"/>
      <c r="MTZ207" s="163"/>
      <c r="MUA207" s="163"/>
      <c r="MUB207" s="163"/>
      <c r="MUC207" s="163"/>
      <c r="MUD207" s="163"/>
      <c r="MUE207" s="163"/>
      <c r="MUF207" s="163"/>
      <c r="MUG207" s="163"/>
      <c r="MUH207" s="163"/>
      <c r="MUI207" s="163"/>
      <c r="MUJ207" s="163"/>
      <c r="MUK207" s="163"/>
      <c r="MUL207" s="163"/>
      <c r="MUM207" s="163"/>
      <c r="MUN207" s="163"/>
      <c r="MUO207" s="163"/>
      <c r="MUP207" s="163"/>
      <c r="MUQ207" s="163"/>
      <c r="MUR207" s="163"/>
      <c r="MUS207" s="163"/>
      <c r="MUT207" s="163"/>
      <c r="MUU207" s="163"/>
      <c r="MUV207" s="163"/>
      <c r="MUW207" s="163"/>
      <c r="MUX207" s="163"/>
      <c r="MUY207" s="163"/>
      <c r="MUZ207" s="163"/>
      <c r="MVA207" s="163"/>
      <c r="MVB207" s="163"/>
      <c r="MVC207" s="163"/>
      <c r="MVD207" s="163"/>
      <c r="MVE207" s="163"/>
      <c r="MVF207" s="163"/>
      <c r="MVG207" s="163"/>
      <c r="MVH207" s="163"/>
      <c r="MVI207" s="163"/>
      <c r="MVJ207" s="163"/>
      <c r="MVK207" s="163"/>
      <c r="MVL207" s="163"/>
      <c r="MVM207" s="163"/>
      <c r="MVN207" s="163"/>
      <c r="MVO207" s="163"/>
      <c r="MVP207" s="163"/>
      <c r="MVQ207" s="163"/>
      <c r="MVR207" s="163"/>
      <c r="MVS207" s="163"/>
      <c r="MVT207" s="163"/>
      <c r="MVU207" s="163"/>
      <c r="MVV207" s="163"/>
      <c r="MVW207" s="163"/>
      <c r="MVX207" s="163"/>
      <c r="MVY207" s="163"/>
      <c r="MVZ207" s="163"/>
      <c r="MWA207" s="163"/>
      <c r="MWB207" s="163"/>
      <c r="MWC207" s="163"/>
      <c r="MWD207" s="163"/>
      <c r="MWE207" s="163"/>
      <c r="MWF207" s="163"/>
      <c r="MWG207" s="163"/>
      <c r="MWH207" s="163"/>
      <c r="MWI207" s="163"/>
      <c r="MWJ207" s="163"/>
      <c r="MWK207" s="163"/>
      <c r="MWL207" s="163"/>
      <c r="MWM207" s="163"/>
      <c r="MWN207" s="163"/>
      <c r="MWO207" s="163"/>
      <c r="MWP207" s="163"/>
      <c r="MWQ207" s="163"/>
      <c r="MWR207" s="163"/>
      <c r="MWS207" s="163"/>
      <c r="MWT207" s="163"/>
      <c r="MWU207" s="163"/>
      <c r="MWV207" s="163"/>
      <c r="MWW207" s="163"/>
      <c r="MWX207" s="163"/>
      <c r="MWY207" s="163"/>
      <c r="MWZ207" s="163"/>
      <c r="MXA207" s="163"/>
      <c r="MXB207" s="163"/>
      <c r="MXC207" s="163"/>
      <c r="MXD207" s="163"/>
      <c r="MXE207" s="163"/>
      <c r="MXF207" s="163"/>
      <c r="MXG207" s="163"/>
      <c r="MXH207" s="163"/>
      <c r="MXI207" s="163"/>
      <c r="MXJ207" s="163"/>
      <c r="MXK207" s="163"/>
      <c r="MXL207" s="163"/>
      <c r="MXM207" s="163"/>
      <c r="MXN207" s="163"/>
      <c r="MXO207" s="163"/>
      <c r="MXP207" s="163"/>
      <c r="MXQ207" s="163"/>
      <c r="MXR207" s="163"/>
      <c r="MXS207" s="163"/>
      <c r="MXT207" s="163"/>
      <c r="MXU207" s="163"/>
      <c r="MXV207" s="163"/>
      <c r="MXW207" s="163"/>
      <c r="MXX207" s="163"/>
      <c r="MXY207" s="163"/>
      <c r="MXZ207" s="163"/>
      <c r="MYA207" s="163"/>
      <c r="MYB207" s="163"/>
      <c r="MYC207" s="163"/>
      <c r="MYD207" s="163"/>
      <c r="MYE207" s="163"/>
      <c r="MYF207" s="163"/>
      <c r="MYG207" s="163"/>
      <c r="MYH207" s="163"/>
      <c r="MYI207" s="163"/>
      <c r="MYJ207" s="163"/>
      <c r="MYK207" s="163"/>
      <c r="MYL207" s="163"/>
      <c r="MYM207" s="163"/>
      <c r="MYN207" s="163"/>
      <c r="MYO207" s="163"/>
      <c r="MYP207" s="163"/>
      <c r="MYQ207" s="163"/>
      <c r="MYR207" s="163"/>
      <c r="MYS207" s="163"/>
      <c r="MYT207" s="163"/>
      <c r="MYU207" s="163"/>
      <c r="MYV207" s="163"/>
      <c r="MYW207" s="163"/>
      <c r="MYX207" s="163"/>
      <c r="MYY207" s="163"/>
      <c r="MYZ207" s="163"/>
      <c r="MZA207" s="163"/>
      <c r="MZB207" s="163"/>
      <c r="MZC207" s="163"/>
      <c r="MZD207" s="163"/>
      <c r="MZE207" s="163"/>
      <c r="MZF207" s="163"/>
      <c r="MZG207" s="163"/>
      <c r="MZH207" s="163"/>
      <c r="MZI207" s="163"/>
      <c r="MZJ207" s="163"/>
      <c r="MZK207" s="163"/>
      <c r="MZL207" s="163"/>
      <c r="MZM207" s="163"/>
      <c r="MZN207" s="163"/>
      <c r="MZO207" s="163"/>
      <c r="MZP207" s="163"/>
      <c r="MZQ207" s="163"/>
      <c r="MZR207" s="163"/>
      <c r="MZS207" s="163"/>
      <c r="MZT207" s="163"/>
      <c r="MZU207" s="163"/>
      <c r="MZV207" s="163"/>
      <c r="MZW207" s="163"/>
      <c r="MZX207" s="163"/>
      <c r="MZY207" s="163"/>
      <c r="MZZ207" s="163"/>
      <c r="NAA207" s="163"/>
      <c r="NAB207" s="163"/>
      <c r="NAC207" s="163"/>
      <c r="NAD207" s="163"/>
      <c r="NAE207" s="163"/>
      <c r="NAF207" s="163"/>
      <c r="NAG207" s="163"/>
      <c r="NAH207" s="163"/>
      <c r="NAI207" s="163"/>
      <c r="NAJ207" s="163"/>
      <c r="NAK207" s="163"/>
      <c r="NAL207" s="163"/>
      <c r="NAM207" s="163"/>
      <c r="NAN207" s="163"/>
      <c r="NAO207" s="163"/>
      <c r="NAP207" s="163"/>
      <c r="NAQ207" s="163"/>
      <c r="NAR207" s="163"/>
      <c r="NAS207" s="163"/>
      <c r="NAT207" s="163"/>
      <c r="NAU207" s="163"/>
      <c r="NAV207" s="163"/>
      <c r="NAW207" s="163"/>
      <c r="NAX207" s="163"/>
      <c r="NAY207" s="163"/>
      <c r="NAZ207" s="163"/>
      <c r="NBA207" s="163"/>
      <c r="NBB207" s="163"/>
      <c r="NBC207" s="163"/>
      <c r="NBD207" s="163"/>
      <c r="NBE207" s="163"/>
      <c r="NBF207" s="163"/>
      <c r="NBG207" s="163"/>
      <c r="NBH207" s="163"/>
      <c r="NBI207" s="163"/>
      <c r="NBJ207" s="163"/>
      <c r="NBK207" s="163"/>
      <c r="NBL207" s="163"/>
      <c r="NBM207" s="163"/>
      <c r="NBN207" s="163"/>
      <c r="NBO207" s="163"/>
      <c r="NBP207" s="163"/>
      <c r="NBQ207" s="163"/>
      <c r="NBR207" s="163"/>
      <c r="NBS207" s="163"/>
      <c r="NBT207" s="163"/>
      <c r="NBU207" s="163"/>
      <c r="NBV207" s="163"/>
      <c r="NBW207" s="163"/>
      <c r="NBX207" s="163"/>
      <c r="NBY207" s="163"/>
      <c r="NBZ207" s="163"/>
      <c r="NCA207" s="163"/>
      <c r="NCB207" s="163"/>
      <c r="NCC207" s="163"/>
      <c r="NCD207" s="163"/>
      <c r="NCE207" s="163"/>
      <c r="NCF207" s="163"/>
      <c r="NCG207" s="163"/>
      <c r="NCH207" s="163"/>
      <c r="NCI207" s="163"/>
      <c r="NCJ207" s="163"/>
      <c r="NCK207" s="163"/>
      <c r="NCL207" s="163"/>
      <c r="NCM207" s="163"/>
      <c r="NCN207" s="163"/>
      <c r="NCO207" s="163"/>
      <c r="NCP207" s="163"/>
      <c r="NCQ207" s="163"/>
      <c r="NCR207" s="163"/>
      <c r="NCS207" s="163"/>
      <c r="NCT207" s="163"/>
      <c r="NCU207" s="163"/>
      <c r="NCV207" s="163"/>
      <c r="NCW207" s="163"/>
      <c r="NCX207" s="163"/>
      <c r="NCY207" s="163"/>
      <c r="NCZ207" s="163"/>
      <c r="NDA207" s="163"/>
      <c r="NDB207" s="163"/>
      <c r="NDC207" s="163"/>
      <c r="NDD207" s="163"/>
      <c r="NDE207" s="163"/>
      <c r="NDF207" s="163"/>
      <c r="NDG207" s="163"/>
      <c r="NDH207" s="163"/>
      <c r="NDI207" s="163"/>
      <c r="NDJ207" s="163"/>
      <c r="NDK207" s="163"/>
      <c r="NDL207" s="163"/>
      <c r="NDM207" s="163"/>
      <c r="NDN207" s="163"/>
      <c r="NDO207" s="163"/>
      <c r="NDP207" s="163"/>
      <c r="NDQ207" s="163"/>
      <c r="NDR207" s="163"/>
      <c r="NDS207" s="163"/>
      <c r="NDT207" s="163"/>
      <c r="NDU207" s="163"/>
      <c r="NDV207" s="163"/>
      <c r="NDW207" s="163"/>
      <c r="NDX207" s="163"/>
      <c r="NDY207" s="163"/>
      <c r="NDZ207" s="163"/>
      <c r="NEA207" s="163"/>
      <c r="NEB207" s="163"/>
      <c r="NEC207" s="163"/>
      <c r="NED207" s="163"/>
      <c r="NEE207" s="163"/>
      <c r="NEF207" s="163"/>
      <c r="NEG207" s="163"/>
      <c r="NEH207" s="163"/>
      <c r="NEI207" s="163"/>
      <c r="NEJ207" s="163"/>
      <c r="NEK207" s="163"/>
      <c r="NEL207" s="163"/>
      <c r="NEM207" s="163"/>
      <c r="NEN207" s="163"/>
      <c r="NEO207" s="163"/>
      <c r="NEP207" s="163"/>
      <c r="NEQ207" s="163"/>
      <c r="NER207" s="163"/>
      <c r="NES207" s="163"/>
      <c r="NET207" s="163"/>
      <c r="NEU207" s="163"/>
      <c r="NEV207" s="163"/>
      <c r="NEW207" s="163"/>
      <c r="NEX207" s="163"/>
      <c r="NEY207" s="163"/>
      <c r="NEZ207" s="163"/>
      <c r="NFA207" s="163"/>
      <c r="NFB207" s="163"/>
      <c r="NFC207" s="163"/>
      <c r="NFD207" s="163"/>
      <c r="NFE207" s="163"/>
      <c r="NFF207" s="163"/>
      <c r="NFG207" s="163"/>
      <c r="NFH207" s="163"/>
      <c r="NFI207" s="163"/>
      <c r="NFJ207" s="163"/>
      <c r="NFK207" s="163"/>
      <c r="NFL207" s="163"/>
      <c r="NFM207" s="163"/>
      <c r="NFN207" s="163"/>
      <c r="NFO207" s="163"/>
      <c r="NFP207" s="163"/>
      <c r="NFQ207" s="163"/>
      <c r="NFR207" s="163"/>
      <c r="NFS207" s="163"/>
      <c r="NFT207" s="163"/>
      <c r="NFU207" s="163"/>
      <c r="NFV207" s="163"/>
      <c r="NFW207" s="163"/>
      <c r="NFX207" s="163"/>
      <c r="NFY207" s="163"/>
      <c r="NFZ207" s="163"/>
      <c r="NGA207" s="163"/>
      <c r="NGB207" s="163"/>
      <c r="NGC207" s="163"/>
      <c r="NGD207" s="163"/>
      <c r="NGE207" s="163"/>
      <c r="NGF207" s="163"/>
      <c r="NGG207" s="163"/>
      <c r="NGH207" s="163"/>
      <c r="NGI207" s="163"/>
      <c r="NGJ207" s="163"/>
      <c r="NGK207" s="163"/>
      <c r="NGL207" s="163"/>
      <c r="NGM207" s="163"/>
      <c r="NGN207" s="163"/>
      <c r="NGO207" s="163"/>
      <c r="NGP207" s="163"/>
      <c r="NGQ207" s="163"/>
      <c r="NGR207" s="163"/>
      <c r="NGS207" s="163"/>
      <c r="NGT207" s="163"/>
      <c r="NGU207" s="163"/>
      <c r="NGV207" s="163"/>
      <c r="NGW207" s="163"/>
      <c r="NGX207" s="163"/>
      <c r="NGY207" s="163"/>
      <c r="NGZ207" s="163"/>
      <c r="NHA207" s="163"/>
      <c r="NHB207" s="163"/>
      <c r="NHC207" s="163"/>
      <c r="NHD207" s="163"/>
      <c r="NHE207" s="163"/>
      <c r="NHF207" s="163"/>
      <c r="NHG207" s="163"/>
      <c r="NHH207" s="163"/>
      <c r="NHI207" s="163"/>
      <c r="NHJ207" s="163"/>
      <c r="NHK207" s="163"/>
      <c r="NHL207" s="163"/>
      <c r="NHM207" s="163"/>
      <c r="NHN207" s="163"/>
      <c r="NHO207" s="163"/>
      <c r="NHP207" s="163"/>
      <c r="NHQ207" s="163"/>
      <c r="NHR207" s="163"/>
      <c r="NHS207" s="163"/>
      <c r="NHT207" s="163"/>
      <c r="NHU207" s="163"/>
      <c r="NHV207" s="163"/>
      <c r="NHW207" s="163"/>
      <c r="NHX207" s="163"/>
      <c r="NHY207" s="163"/>
      <c r="NHZ207" s="163"/>
      <c r="NIA207" s="163"/>
      <c r="NIB207" s="163"/>
      <c r="NIC207" s="163"/>
      <c r="NID207" s="163"/>
      <c r="NIE207" s="163"/>
      <c r="NIF207" s="163"/>
      <c r="NIG207" s="163"/>
      <c r="NIH207" s="163"/>
      <c r="NII207" s="163"/>
      <c r="NIJ207" s="163"/>
      <c r="NIK207" s="163"/>
      <c r="NIL207" s="163"/>
      <c r="NIM207" s="163"/>
      <c r="NIN207" s="163"/>
      <c r="NIO207" s="163"/>
      <c r="NIP207" s="163"/>
      <c r="NIQ207" s="163"/>
      <c r="NIR207" s="163"/>
      <c r="NIS207" s="163"/>
      <c r="NIT207" s="163"/>
      <c r="NIU207" s="163"/>
      <c r="NIV207" s="163"/>
      <c r="NIW207" s="163"/>
      <c r="NIX207" s="163"/>
      <c r="NIY207" s="163"/>
      <c r="NIZ207" s="163"/>
      <c r="NJA207" s="163"/>
      <c r="NJB207" s="163"/>
      <c r="NJC207" s="163"/>
      <c r="NJD207" s="163"/>
      <c r="NJE207" s="163"/>
      <c r="NJF207" s="163"/>
      <c r="NJG207" s="163"/>
      <c r="NJH207" s="163"/>
      <c r="NJI207" s="163"/>
      <c r="NJJ207" s="163"/>
      <c r="NJK207" s="163"/>
      <c r="NJL207" s="163"/>
      <c r="NJM207" s="163"/>
      <c r="NJN207" s="163"/>
      <c r="NJO207" s="163"/>
      <c r="NJP207" s="163"/>
      <c r="NJQ207" s="163"/>
      <c r="NJR207" s="163"/>
      <c r="NJS207" s="163"/>
      <c r="NJT207" s="163"/>
      <c r="NJU207" s="163"/>
      <c r="NJV207" s="163"/>
      <c r="NJW207" s="163"/>
      <c r="NJX207" s="163"/>
      <c r="NJY207" s="163"/>
      <c r="NJZ207" s="163"/>
      <c r="NKA207" s="163"/>
      <c r="NKB207" s="163"/>
      <c r="NKC207" s="163"/>
      <c r="NKD207" s="163"/>
      <c r="NKE207" s="163"/>
      <c r="NKF207" s="163"/>
      <c r="NKG207" s="163"/>
      <c r="NKH207" s="163"/>
      <c r="NKI207" s="163"/>
      <c r="NKJ207" s="163"/>
      <c r="NKK207" s="163"/>
      <c r="NKL207" s="163"/>
      <c r="NKM207" s="163"/>
      <c r="NKN207" s="163"/>
      <c r="NKO207" s="163"/>
      <c r="NKP207" s="163"/>
      <c r="NKQ207" s="163"/>
      <c r="NKR207" s="163"/>
      <c r="NKS207" s="163"/>
      <c r="NKT207" s="163"/>
      <c r="NKU207" s="163"/>
      <c r="NKV207" s="163"/>
      <c r="NKW207" s="163"/>
      <c r="NKX207" s="163"/>
      <c r="NKY207" s="163"/>
      <c r="NKZ207" s="163"/>
      <c r="NLA207" s="163"/>
      <c r="NLB207" s="163"/>
      <c r="NLC207" s="163"/>
      <c r="NLD207" s="163"/>
      <c r="NLE207" s="163"/>
      <c r="NLF207" s="163"/>
      <c r="NLG207" s="163"/>
      <c r="NLH207" s="163"/>
      <c r="NLI207" s="163"/>
      <c r="NLJ207" s="163"/>
      <c r="NLK207" s="163"/>
      <c r="NLL207" s="163"/>
      <c r="NLM207" s="163"/>
      <c r="NLN207" s="163"/>
      <c r="NLO207" s="163"/>
      <c r="NLP207" s="163"/>
      <c r="NLQ207" s="163"/>
      <c r="NLR207" s="163"/>
      <c r="NLS207" s="163"/>
      <c r="NLT207" s="163"/>
      <c r="NLU207" s="163"/>
      <c r="NLV207" s="163"/>
      <c r="NLW207" s="163"/>
      <c r="NLX207" s="163"/>
      <c r="NLY207" s="163"/>
      <c r="NLZ207" s="163"/>
      <c r="NMA207" s="163"/>
      <c r="NMB207" s="163"/>
      <c r="NMC207" s="163"/>
      <c r="NMD207" s="163"/>
      <c r="NME207" s="163"/>
      <c r="NMF207" s="163"/>
      <c r="NMG207" s="163"/>
      <c r="NMH207" s="163"/>
      <c r="NMI207" s="163"/>
      <c r="NMJ207" s="163"/>
      <c r="NMK207" s="163"/>
      <c r="NML207" s="163"/>
      <c r="NMM207" s="163"/>
      <c r="NMN207" s="163"/>
      <c r="NMO207" s="163"/>
      <c r="NMP207" s="163"/>
      <c r="NMQ207" s="163"/>
      <c r="NMR207" s="163"/>
      <c r="NMS207" s="163"/>
      <c r="NMT207" s="163"/>
      <c r="NMU207" s="163"/>
      <c r="NMV207" s="163"/>
      <c r="NMW207" s="163"/>
      <c r="NMX207" s="163"/>
      <c r="NMY207" s="163"/>
      <c r="NMZ207" s="163"/>
      <c r="NNA207" s="163"/>
      <c r="NNB207" s="163"/>
      <c r="NNC207" s="163"/>
      <c r="NND207" s="163"/>
      <c r="NNE207" s="163"/>
      <c r="NNF207" s="163"/>
      <c r="NNG207" s="163"/>
      <c r="NNH207" s="163"/>
      <c r="NNI207" s="163"/>
      <c r="NNJ207" s="163"/>
      <c r="NNK207" s="163"/>
      <c r="NNL207" s="163"/>
      <c r="NNM207" s="163"/>
      <c r="NNN207" s="163"/>
      <c r="NNO207" s="163"/>
      <c r="NNP207" s="163"/>
      <c r="NNQ207" s="163"/>
      <c r="NNR207" s="163"/>
      <c r="NNS207" s="163"/>
      <c r="NNT207" s="163"/>
      <c r="NNU207" s="163"/>
      <c r="NNV207" s="163"/>
      <c r="NNW207" s="163"/>
      <c r="NNX207" s="163"/>
      <c r="NNY207" s="163"/>
      <c r="NNZ207" s="163"/>
      <c r="NOA207" s="163"/>
      <c r="NOB207" s="163"/>
      <c r="NOC207" s="163"/>
      <c r="NOD207" s="163"/>
      <c r="NOE207" s="163"/>
      <c r="NOF207" s="163"/>
      <c r="NOG207" s="163"/>
      <c r="NOH207" s="163"/>
      <c r="NOI207" s="163"/>
      <c r="NOJ207" s="163"/>
      <c r="NOK207" s="163"/>
      <c r="NOL207" s="163"/>
      <c r="NOM207" s="163"/>
      <c r="NON207" s="163"/>
      <c r="NOO207" s="163"/>
      <c r="NOP207" s="163"/>
      <c r="NOQ207" s="163"/>
      <c r="NOR207" s="163"/>
      <c r="NOS207" s="163"/>
      <c r="NOT207" s="163"/>
      <c r="NOU207" s="163"/>
      <c r="NOV207" s="163"/>
      <c r="NOW207" s="163"/>
      <c r="NOX207" s="163"/>
      <c r="NOY207" s="163"/>
      <c r="NOZ207" s="163"/>
      <c r="NPA207" s="163"/>
      <c r="NPB207" s="163"/>
      <c r="NPC207" s="163"/>
      <c r="NPD207" s="163"/>
      <c r="NPE207" s="163"/>
      <c r="NPF207" s="163"/>
      <c r="NPG207" s="163"/>
      <c r="NPH207" s="163"/>
      <c r="NPI207" s="163"/>
      <c r="NPJ207" s="163"/>
      <c r="NPK207" s="163"/>
      <c r="NPL207" s="163"/>
      <c r="NPM207" s="163"/>
      <c r="NPN207" s="163"/>
      <c r="NPO207" s="163"/>
      <c r="NPP207" s="163"/>
      <c r="NPQ207" s="163"/>
      <c r="NPR207" s="163"/>
      <c r="NPS207" s="163"/>
      <c r="NPT207" s="163"/>
      <c r="NPU207" s="163"/>
      <c r="NPV207" s="163"/>
      <c r="NPW207" s="163"/>
      <c r="NPX207" s="163"/>
      <c r="NPY207" s="163"/>
      <c r="NPZ207" s="163"/>
      <c r="NQA207" s="163"/>
      <c r="NQB207" s="163"/>
      <c r="NQC207" s="163"/>
      <c r="NQD207" s="163"/>
      <c r="NQE207" s="163"/>
      <c r="NQF207" s="163"/>
      <c r="NQG207" s="163"/>
      <c r="NQH207" s="163"/>
      <c r="NQI207" s="163"/>
      <c r="NQJ207" s="163"/>
      <c r="NQK207" s="163"/>
      <c r="NQL207" s="163"/>
      <c r="NQM207" s="163"/>
      <c r="NQN207" s="163"/>
      <c r="NQO207" s="163"/>
      <c r="NQP207" s="163"/>
      <c r="NQQ207" s="163"/>
      <c r="NQR207" s="163"/>
      <c r="NQS207" s="163"/>
      <c r="NQT207" s="163"/>
      <c r="NQU207" s="163"/>
      <c r="NQV207" s="163"/>
      <c r="NQW207" s="163"/>
      <c r="NQX207" s="163"/>
      <c r="NQY207" s="163"/>
      <c r="NQZ207" s="163"/>
      <c r="NRA207" s="163"/>
      <c r="NRB207" s="163"/>
      <c r="NRC207" s="163"/>
      <c r="NRD207" s="163"/>
      <c r="NRE207" s="163"/>
      <c r="NRF207" s="163"/>
      <c r="NRG207" s="163"/>
      <c r="NRH207" s="163"/>
      <c r="NRI207" s="163"/>
      <c r="NRJ207" s="163"/>
      <c r="NRK207" s="163"/>
      <c r="NRL207" s="163"/>
      <c r="NRM207" s="163"/>
      <c r="NRN207" s="163"/>
      <c r="NRO207" s="163"/>
      <c r="NRP207" s="163"/>
      <c r="NRQ207" s="163"/>
      <c r="NRR207" s="163"/>
      <c r="NRS207" s="163"/>
      <c r="NRT207" s="163"/>
      <c r="NRU207" s="163"/>
      <c r="NRV207" s="163"/>
      <c r="NRW207" s="163"/>
      <c r="NRX207" s="163"/>
      <c r="NRY207" s="163"/>
      <c r="NRZ207" s="163"/>
      <c r="NSA207" s="163"/>
      <c r="NSB207" s="163"/>
      <c r="NSC207" s="163"/>
      <c r="NSD207" s="163"/>
      <c r="NSE207" s="163"/>
      <c r="NSF207" s="163"/>
      <c r="NSG207" s="163"/>
      <c r="NSH207" s="163"/>
      <c r="NSI207" s="163"/>
      <c r="NSJ207" s="163"/>
      <c r="NSK207" s="163"/>
      <c r="NSL207" s="163"/>
      <c r="NSM207" s="163"/>
      <c r="NSN207" s="163"/>
      <c r="NSO207" s="163"/>
      <c r="NSP207" s="163"/>
      <c r="NSQ207" s="163"/>
      <c r="NSR207" s="163"/>
      <c r="NSS207" s="163"/>
      <c r="NST207" s="163"/>
      <c r="NSU207" s="163"/>
      <c r="NSV207" s="163"/>
      <c r="NSW207" s="163"/>
      <c r="NSX207" s="163"/>
      <c r="NSY207" s="163"/>
      <c r="NSZ207" s="163"/>
      <c r="NTA207" s="163"/>
      <c r="NTB207" s="163"/>
      <c r="NTC207" s="163"/>
      <c r="NTD207" s="163"/>
      <c r="NTE207" s="163"/>
      <c r="NTF207" s="163"/>
      <c r="NTG207" s="163"/>
      <c r="NTH207" s="163"/>
      <c r="NTI207" s="163"/>
      <c r="NTJ207" s="163"/>
      <c r="NTK207" s="163"/>
      <c r="NTL207" s="163"/>
      <c r="NTM207" s="163"/>
      <c r="NTN207" s="163"/>
      <c r="NTO207" s="163"/>
      <c r="NTP207" s="163"/>
      <c r="NTQ207" s="163"/>
      <c r="NTR207" s="163"/>
      <c r="NTS207" s="163"/>
      <c r="NTT207" s="163"/>
      <c r="NTU207" s="163"/>
      <c r="NTV207" s="163"/>
      <c r="NTW207" s="163"/>
      <c r="NTX207" s="163"/>
      <c r="NTY207" s="163"/>
      <c r="NTZ207" s="163"/>
      <c r="NUA207" s="163"/>
      <c r="NUB207" s="163"/>
      <c r="NUC207" s="163"/>
      <c r="NUD207" s="163"/>
      <c r="NUE207" s="163"/>
      <c r="NUF207" s="163"/>
      <c r="NUG207" s="163"/>
      <c r="NUH207" s="163"/>
      <c r="NUI207" s="163"/>
      <c r="NUJ207" s="163"/>
      <c r="NUK207" s="163"/>
      <c r="NUL207" s="163"/>
      <c r="NUM207" s="163"/>
      <c r="NUN207" s="163"/>
      <c r="NUO207" s="163"/>
      <c r="NUP207" s="163"/>
      <c r="NUQ207" s="163"/>
      <c r="NUR207" s="163"/>
      <c r="NUS207" s="163"/>
      <c r="NUT207" s="163"/>
      <c r="NUU207" s="163"/>
      <c r="NUV207" s="163"/>
      <c r="NUW207" s="163"/>
      <c r="NUX207" s="163"/>
      <c r="NUY207" s="163"/>
      <c r="NUZ207" s="163"/>
      <c r="NVA207" s="163"/>
      <c r="NVB207" s="163"/>
      <c r="NVC207" s="163"/>
      <c r="NVD207" s="163"/>
      <c r="NVE207" s="163"/>
      <c r="NVF207" s="163"/>
      <c r="NVG207" s="163"/>
      <c r="NVH207" s="163"/>
      <c r="NVI207" s="163"/>
      <c r="NVJ207" s="163"/>
      <c r="NVK207" s="163"/>
      <c r="NVL207" s="163"/>
      <c r="NVM207" s="163"/>
      <c r="NVN207" s="163"/>
      <c r="NVO207" s="163"/>
      <c r="NVP207" s="163"/>
      <c r="NVQ207" s="163"/>
      <c r="NVR207" s="163"/>
      <c r="NVS207" s="163"/>
      <c r="NVT207" s="163"/>
      <c r="NVU207" s="163"/>
      <c r="NVV207" s="163"/>
      <c r="NVW207" s="163"/>
      <c r="NVX207" s="163"/>
      <c r="NVY207" s="163"/>
      <c r="NVZ207" s="163"/>
      <c r="NWA207" s="163"/>
      <c r="NWB207" s="163"/>
      <c r="NWC207" s="163"/>
      <c r="NWD207" s="163"/>
      <c r="NWE207" s="163"/>
      <c r="NWF207" s="163"/>
      <c r="NWG207" s="163"/>
      <c r="NWH207" s="163"/>
      <c r="NWI207" s="163"/>
      <c r="NWJ207" s="163"/>
      <c r="NWK207" s="163"/>
      <c r="NWL207" s="163"/>
      <c r="NWM207" s="163"/>
      <c r="NWN207" s="163"/>
      <c r="NWO207" s="163"/>
      <c r="NWP207" s="163"/>
      <c r="NWQ207" s="163"/>
      <c r="NWR207" s="163"/>
      <c r="NWS207" s="163"/>
      <c r="NWT207" s="163"/>
      <c r="NWU207" s="163"/>
      <c r="NWV207" s="163"/>
      <c r="NWW207" s="163"/>
      <c r="NWX207" s="163"/>
      <c r="NWY207" s="163"/>
      <c r="NWZ207" s="163"/>
      <c r="NXA207" s="163"/>
      <c r="NXB207" s="163"/>
      <c r="NXC207" s="163"/>
      <c r="NXD207" s="163"/>
      <c r="NXE207" s="163"/>
      <c r="NXF207" s="163"/>
      <c r="NXG207" s="163"/>
      <c r="NXH207" s="163"/>
      <c r="NXI207" s="163"/>
      <c r="NXJ207" s="163"/>
      <c r="NXK207" s="163"/>
      <c r="NXL207" s="163"/>
      <c r="NXM207" s="163"/>
      <c r="NXN207" s="163"/>
      <c r="NXO207" s="163"/>
      <c r="NXP207" s="163"/>
      <c r="NXQ207" s="163"/>
      <c r="NXR207" s="163"/>
      <c r="NXS207" s="163"/>
      <c r="NXT207" s="163"/>
      <c r="NXU207" s="163"/>
      <c r="NXV207" s="163"/>
      <c r="NXW207" s="163"/>
      <c r="NXX207" s="163"/>
      <c r="NXY207" s="163"/>
      <c r="NXZ207" s="163"/>
      <c r="NYA207" s="163"/>
      <c r="NYB207" s="163"/>
      <c r="NYC207" s="163"/>
      <c r="NYD207" s="163"/>
      <c r="NYE207" s="163"/>
      <c r="NYF207" s="163"/>
      <c r="NYG207" s="163"/>
      <c r="NYH207" s="163"/>
      <c r="NYI207" s="163"/>
      <c r="NYJ207" s="163"/>
      <c r="NYK207" s="163"/>
      <c r="NYL207" s="163"/>
      <c r="NYM207" s="163"/>
      <c r="NYN207" s="163"/>
      <c r="NYO207" s="163"/>
      <c r="NYP207" s="163"/>
      <c r="NYQ207" s="163"/>
      <c r="NYR207" s="163"/>
      <c r="NYS207" s="163"/>
      <c r="NYT207" s="163"/>
      <c r="NYU207" s="163"/>
      <c r="NYV207" s="163"/>
      <c r="NYW207" s="163"/>
      <c r="NYX207" s="163"/>
      <c r="NYY207" s="163"/>
      <c r="NYZ207" s="163"/>
      <c r="NZA207" s="163"/>
      <c r="NZB207" s="163"/>
      <c r="NZC207" s="163"/>
      <c r="NZD207" s="163"/>
      <c r="NZE207" s="163"/>
      <c r="NZF207" s="163"/>
      <c r="NZG207" s="163"/>
      <c r="NZH207" s="163"/>
      <c r="NZI207" s="163"/>
      <c r="NZJ207" s="163"/>
      <c r="NZK207" s="163"/>
      <c r="NZL207" s="163"/>
      <c r="NZM207" s="163"/>
      <c r="NZN207" s="163"/>
      <c r="NZO207" s="163"/>
      <c r="NZP207" s="163"/>
      <c r="NZQ207" s="163"/>
      <c r="NZR207" s="163"/>
      <c r="NZS207" s="163"/>
      <c r="NZT207" s="163"/>
      <c r="NZU207" s="163"/>
      <c r="NZV207" s="163"/>
      <c r="NZW207" s="163"/>
      <c r="NZX207" s="163"/>
      <c r="NZY207" s="163"/>
      <c r="NZZ207" s="163"/>
      <c r="OAA207" s="163"/>
      <c r="OAB207" s="163"/>
      <c r="OAC207" s="163"/>
      <c r="OAD207" s="163"/>
      <c r="OAE207" s="163"/>
      <c r="OAF207" s="163"/>
      <c r="OAG207" s="163"/>
      <c r="OAH207" s="163"/>
      <c r="OAI207" s="163"/>
      <c r="OAJ207" s="163"/>
      <c r="OAK207" s="163"/>
      <c r="OAL207" s="163"/>
      <c r="OAM207" s="163"/>
      <c r="OAN207" s="163"/>
      <c r="OAO207" s="163"/>
      <c r="OAP207" s="163"/>
      <c r="OAQ207" s="163"/>
      <c r="OAR207" s="163"/>
      <c r="OAS207" s="163"/>
      <c r="OAT207" s="163"/>
      <c r="OAU207" s="163"/>
      <c r="OAV207" s="163"/>
      <c r="OAW207" s="163"/>
      <c r="OAX207" s="163"/>
      <c r="OAY207" s="163"/>
      <c r="OAZ207" s="163"/>
      <c r="OBA207" s="163"/>
      <c r="OBB207" s="163"/>
      <c r="OBC207" s="163"/>
      <c r="OBD207" s="163"/>
      <c r="OBE207" s="163"/>
      <c r="OBF207" s="163"/>
      <c r="OBG207" s="163"/>
      <c r="OBH207" s="163"/>
      <c r="OBI207" s="163"/>
      <c r="OBJ207" s="163"/>
      <c r="OBK207" s="163"/>
      <c r="OBL207" s="163"/>
      <c r="OBM207" s="163"/>
      <c r="OBN207" s="163"/>
      <c r="OBO207" s="163"/>
      <c r="OBP207" s="163"/>
      <c r="OBQ207" s="163"/>
      <c r="OBR207" s="163"/>
      <c r="OBS207" s="163"/>
      <c r="OBT207" s="163"/>
      <c r="OBU207" s="163"/>
      <c r="OBV207" s="163"/>
      <c r="OBW207" s="163"/>
      <c r="OBX207" s="163"/>
      <c r="OBY207" s="163"/>
      <c r="OBZ207" s="163"/>
      <c r="OCA207" s="163"/>
      <c r="OCB207" s="163"/>
      <c r="OCC207" s="163"/>
      <c r="OCD207" s="163"/>
      <c r="OCE207" s="163"/>
      <c r="OCF207" s="163"/>
      <c r="OCG207" s="163"/>
      <c r="OCH207" s="163"/>
      <c r="OCI207" s="163"/>
      <c r="OCJ207" s="163"/>
      <c r="OCK207" s="163"/>
      <c r="OCL207" s="163"/>
      <c r="OCM207" s="163"/>
      <c r="OCN207" s="163"/>
      <c r="OCO207" s="163"/>
      <c r="OCP207" s="163"/>
      <c r="OCQ207" s="163"/>
      <c r="OCR207" s="163"/>
      <c r="OCS207" s="163"/>
      <c r="OCT207" s="163"/>
      <c r="OCU207" s="163"/>
      <c r="OCV207" s="163"/>
      <c r="OCW207" s="163"/>
      <c r="OCX207" s="163"/>
      <c r="OCY207" s="163"/>
      <c r="OCZ207" s="163"/>
      <c r="ODA207" s="163"/>
      <c r="ODB207" s="163"/>
      <c r="ODC207" s="163"/>
      <c r="ODD207" s="163"/>
      <c r="ODE207" s="163"/>
      <c r="ODF207" s="163"/>
      <c r="ODG207" s="163"/>
      <c r="ODH207" s="163"/>
      <c r="ODI207" s="163"/>
      <c r="ODJ207" s="163"/>
      <c r="ODK207" s="163"/>
      <c r="ODL207" s="163"/>
      <c r="ODM207" s="163"/>
      <c r="ODN207" s="163"/>
      <c r="ODO207" s="163"/>
      <c r="ODP207" s="163"/>
      <c r="ODQ207" s="163"/>
      <c r="ODR207" s="163"/>
      <c r="ODS207" s="163"/>
      <c r="ODT207" s="163"/>
      <c r="ODU207" s="163"/>
      <c r="ODV207" s="163"/>
      <c r="ODW207" s="163"/>
      <c r="ODX207" s="163"/>
      <c r="ODY207" s="163"/>
      <c r="ODZ207" s="163"/>
      <c r="OEA207" s="163"/>
      <c r="OEB207" s="163"/>
      <c r="OEC207" s="163"/>
      <c r="OED207" s="163"/>
      <c r="OEE207" s="163"/>
      <c r="OEF207" s="163"/>
      <c r="OEG207" s="163"/>
      <c r="OEH207" s="163"/>
      <c r="OEI207" s="163"/>
      <c r="OEJ207" s="163"/>
      <c r="OEK207" s="163"/>
      <c r="OEL207" s="163"/>
      <c r="OEM207" s="163"/>
      <c r="OEN207" s="163"/>
      <c r="OEO207" s="163"/>
      <c r="OEP207" s="163"/>
      <c r="OEQ207" s="163"/>
      <c r="OER207" s="163"/>
      <c r="OES207" s="163"/>
      <c r="OET207" s="163"/>
      <c r="OEU207" s="163"/>
      <c r="OEV207" s="163"/>
      <c r="OEW207" s="163"/>
      <c r="OEX207" s="163"/>
      <c r="OEY207" s="163"/>
      <c r="OEZ207" s="163"/>
      <c r="OFA207" s="163"/>
      <c r="OFB207" s="163"/>
      <c r="OFC207" s="163"/>
      <c r="OFD207" s="163"/>
      <c r="OFE207" s="163"/>
      <c r="OFF207" s="163"/>
      <c r="OFG207" s="163"/>
      <c r="OFH207" s="163"/>
      <c r="OFI207" s="163"/>
      <c r="OFJ207" s="163"/>
      <c r="OFK207" s="163"/>
      <c r="OFL207" s="163"/>
      <c r="OFM207" s="163"/>
      <c r="OFN207" s="163"/>
      <c r="OFO207" s="163"/>
      <c r="OFP207" s="163"/>
      <c r="OFQ207" s="163"/>
      <c r="OFR207" s="163"/>
      <c r="OFS207" s="163"/>
      <c r="OFT207" s="163"/>
      <c r="OFU207" s="163"/>
      <c r="OFV207" s="163"/>
      <c r="OFW207" s="163"/>
      <c r="OFX207" s="163"/>
      <c r="OFY207" s="163"/>
      <c r="OFZ207" s="163"/>
      <c r="OGA207" s="163"/>
      <c r="OGB207" s="163"/>
      <c r="OGC207" s="163"/>
      <c r="OGD207" s="163"/>
      <c r="OGE207" s="163"/>
      <c r="OGF207" s="163"/>
      <c r="OGG207" s="163"/>
      <c r="OGH207" s="163"/>
      <c r="OGI207" s="163"/>
      <c r="OGJ207" s="163"/>
      <c r="OGK207" s="163"/>
      <c r="OGL207" s="163"/>
      <c r="OGM207" s="163"/>
      <c r="OGN207" s="163"/>
      <c r="OGO207" s="163"/>
      <c r="OGP207" s="163"/>
      <c r="OGQ207" s="163"/>
      <c r="OGR207" s="163"/>
      <c r="OGS207" s="163"/>
      <c r="OGT207" s="163"/>
      <c r="OGU207" s="163"/>
      <c r="OGV207" s="163"/>
      <c r="OGW207" s="163"/>
      <c r="OGX207" s="163"/>
      <c r="OGY207" s="163"/>
      <c r="OGZ207" s="163"/>
      <c r="OHA207" s="163"/>
      <c r="OHB207" s="163"/>
      <c r="OHC207" s="163"/>
      <c r="OHD207" s="163"/>
      <c r="OHE207" s="163"/>
      <c r="OHF207" s="163"/>
      <c r="OHG207" s="163"/>
      <c r="OHH207" s="163"/>
      <c r="OHI207" s="163"/>
      <c r="OHJ207" s="163"/>
      <c r="OHK207" s="163"/>
      <c r="OHL207" s="163"/>
      <c r="OHM207" s="163"/>
      <c r="OHN207" s="163"/>
      <c r="OHO207" s="163"/>
      <c r="OHP207" s="163"/>
      <c r="OHQ207" s="163"/>
      <c r="OHR207" s="163"/>
      <c r="OHS207" s="163"/>
      <c r="OHT207" s="163"/>
      <c r="OHU207" s="163"/>
      <c r="OHV207" s="163"/>
      <c r="OHW207" s="163"/>
      <c r="OHX207" s="163"/>
      <c r="OHY207" s="163"/>
      <c r="OHZ207" s="163"/>
      <c r="OIA207" s="163"/>
      <c r="OIB207" s="163"/>
      <c r="OIC207" s="163"/>
      <c r="OID207" s="163"/>
      <c r="OIE207" s="163"/>
      <c r="OIF207" s="163"/>
      <c r="OIG207" s="163"/>
      <c r="OIH207" s="163"/>
      <c r="OII207" s="163"/>
      <c r="OIJ207" s="163"/>
      <c r="OIK207" s="163"/>
      <c r="OIL207" s="163"/>
      <c r="OIM207" s="163"/>
      <c r="OIN207" s="163"/>
      <c r="OIO207" s="163"/>
      <c r="OIP207" s="163"/>
      <c r="OIQ207" s="163"/>
      <c r="OIR207" s="163"/>
      <c r="OIS207" s="163"/>
      <c r="OIT207" s="163"/>
      <c r="OIU207" s="163"/>
      <c r="OIV207" s="163"/>
      <c r="OIW207" s="163"/>
      <c r="OIX207" s="163"/>
      <c r="OIY207" s="163"/>
      <c r="OIZ207" s="163"/>
      <c r="OJA207" s="163"/>
      <c r="OJB207" s="163"/>
      <c r="OJC207" s="163"/>
      <c r="OJD207" s="163"/>
      <c r="OJE207" s="163"/>
      <c r="OJF207" s="163"/>
      <c r="OJG207" s="163"/>
      <c r="OJH207" s="163"/>
      <c r="OJI207" s="163"/>
      <c r="OJJ207" s="163"/>
      <c r="OJK207" s="163"/>
      <c r="OJL207" s="163"/>
      <c r="OJM207" s="163"/>
      <c r="OJN207" s="163"/>
      <c r="OJO207" s="163"/>
      <c r="OJP207" s="163"/>
      <c r="OJQ207" s="163"/>
      <c r="OJR207" s="163"/>
      <c r="OJS207" s="163"/>
      <c r="OJT207" s="163"/>
      <c r="OJU207" s="163"/>
      <c r="OJV207" s="163"/>
      <c r="OJW207" s="163"/>
      <c r="OJX207" s="163"/>
      <c r="OJY207" s="163"/>
      <c r="OJZ207" s="163"/>
      <c r="OKA207" s="163"/>
      <c r="OKB207" s="163"/>
      <c r="OKC207" s="163"/>
      <c r="OKD207" s="163"/>
      <c r="OKE207" s="163"/>
      <c r="OKF207" s="163"/>
      <c r="OKG207" s="163"/>
      <c r="OKH207" s="163"/>
      <c r="OKI207" s="163"/>
      <c r="OKJ207" s="163"/>
      <c r="OKK207" s="163"/>
      <c r="OKL207" s="163"/>
      <c r="OKM207" s="163"/>
      <c r="OKN207" s="163"/>
      <c r="OKO207" s="163"/>
      <c r="OKP207" s="163"/>
      <c r="OKQ207" s="163"/>
      <c r="OKR207" s="163"/>
      <c r="OKS207" s="163"/>
      <c r="OKT207" s="163"/>
      <c r="OKU207" s="163"/>
      <c r="OKV207" s="163"/>
      <c r="OKW207" s="163"/>
      <c r="OKX207" s="163"/>
      <c r="OKY207" s="163"/>
      <c r="OKZ207" s="163"/>
      <c r="OLA207" s="163"/>
      <c r="OLB207" s="163"/>
      <c r="OLC207" s="163"/>
      <c r="OLD207" s="163"/>
      <c r="OLE207" s="163"/>
      <c r="OLF207" s="163"/>
      <c r="OLG207" s="163"/>
      <c r="OLH207" s="163"/>
      <c r="OLI207" s="163"/>
      <c r="OLJ207" s="163"/>
      <c r="OLK207" s="163"/>
      <c r="OLL207" s="163"/>
      <c r="OLM207" s="163"/>
      <c r="OLN207" s="163"/>
      <c r="OLO207" s="163"/>
      <c r="OLP207" s="163"/>
      <c r="OLQ207" s="163"/>
      <c r="OLR207" s="163"/>
      <c r="OLS207" s="163"/>
      <c r="OLT207" s="163"/>
      <c r="OLU207" s="163"/>
      <c r="OLV207" s="163"/>
      <c r="OLW207" s="163"/>
      <c r="OLX207" s="163"/>
      <c r="OLY207" s="163"/>
      <c r="OLZ207" s="163"/>
      <c r="OMA207" s="163"/>
      <c r="OMB207" s="163"/>
      <c r="OMC207" s="163"/>
      <c r="OMD207" s="163"/>
      <c r="OME207" s="163"/>
      <c r="OMF207" s="163"/>
      <c r="OMG207" s="163"/>
      <c r="OMH207" s="163"/>
      <c r="OMI207" s="163"/>
      <c r="OMJ207" s="163"/>
      <c r="OMK207" s="163"/>
      <c r="OML207" s="163"/>
      <c r="OMM207" s="163"/>
      <c r="OMN207" s="163"/>
      <c r="OMO207" s="163"/>
      <c r="OMP207" s="163"/>
      <c r="OMQ207" s="163"/>
      <c r="OMR207" s="163"/>
      <c r="OMS207" s="163"/>
      <c r="OMT207" s="163"/>
      <c r="OMU207" s="163"/>
      <c r="OMV207" s="163"/>
      <c r="OMW207" s="163"/>
      <c r="OMX207" s="163"/>
      <c r="OMY207" s="163"/>
      <c r="OMZ207" s="163"/>
      <c r="ONA207" s="163"/>
      <c r="ONB207" s="163"/>
      <c r="ONC207" s="163"/>
      <c r="OND207" s="163"/>
      <c r="ONE207" s="163"/>
      <c r="ONF207" s="163"/>
      <c r="ONG207" s="163"/>
      <c r="ONH207" s="163"/>
      <c r="ONI207" s="163"/>
      <c r="ONJ207" s="163"/>
      <c r="ONK207" s="163"/>
      <c r="ONL207" s="163"/>
      <c r="ONM207" s="163"/>
      <c r="ONN207" s="163"/>
      <c r="ONO207" s="163"/>
      <c r="ONP207" s="163"/>
      <c r="ONQ207" s="163"/>
      <c r="ONR207" s="163"/>
      <c r="ONS207" s="163"/>
      <c r="ONT207" s="163"/>
      <c r="ONU207" s="163"/>
      <c r="ONV207" s="163"/>
      <c r="ONW207" s="163"/>
      <c r="ONX207" s="163"/>
      <c r="ONY207" s="163"/>
      <c r="ONZ207" s="163"/>
      <c r="OOA207" s="163"/>
      <c r="OOB207" s="163"/>
      <c r="OOC207" s="163"/>
      <c r="OOD207" s="163"/>
      <c r="OOE207" s="163"/>
      <c r="OOF207" s="163"/>
      <c r="OOG207" s="163"/>
      <c r="OOH207" s="163"/>
      <c r="OOI207" s="163"/>
      <c r="OOJ207" s="163"/>
      <c r="OOK207" s="163"/>
      <c r="OOL207" s="163"/>
      <c r="OOM207" s="163"/>
      <c r="OON207" s="163"/>
      <c r="OOO207" s="163"/>
      <c r="OOP207" s="163"/>
      <c r="OOQ207" s="163"/>
      <c r="OOR207" s="163"/>
      <c r="OOS207" s="163"/>
      <c r="OOT207" s="163"/>
      <c r="OOU207" s="163"/>
      <c r="OOV207" s="163"/>
      <c r="OOW207" s="163"/>
      <c r="OOX207" s="163"/>
      <c r="OOY207" s="163"/>
      <c r="OOZ207" s="163"/>
      <c r="OPA207" s="163"/>
      <c r="OPB207" s="163"/>
      <c r="OPC207" s="163"/>
      <c r="OPD207" s="163"/>
      <c r="OPE207" s="163"/>
      <c r="OPF207" s="163"/>
      <c r="OPG207" s="163"/>
      <c r="OPH207" s="163"/>
      <c r="OPI207" s="163"/>
      <c r="OPJ207" s="163"/>
      <c r="OPK207" s="163"/>
      <c r="OPL207" s="163"/>
      <c r="OPM207" s="163"/>
      <c r="OPN207" s="163"/>
      <c r="OPO207" s="163"/>
      <c r="OPP207" s="163"/>
      <c r="OPQ207" s="163"/>
      <c r="OPR207" s="163"/>
      <c r="OPS207" s="163"/>
      <c r="OPT207" s="163"/>
      <c r="OPU207" s="163"/>
      <c r="OPV207" s="163"/>
      <c r="OPW207" s="163"/>
      <c r="OPX207" s="163"/>
      <c r="OPY207" s="163"/>
      <c r="OPZ207" s="163"/>
      <c r="OQA207" s="163"/>
      <c r="OQB207" s="163"/>
      <c r="OQC207" s="163"/>
      <c r="OQD207" s="163"/>
      <c r="OQE207" s="163"/>
      <c r="OQF207" s="163"/>
      <c r="OQG207" s="163"/>
      <c r="OQH207" s="163"/>
      <c r="OQI207" s="163"/>
      <c r="OQJ207" s="163"/>
      <c r="OQK207" s="163"/>
      <c r="OQL207" s="163"/>
      <c r="OQM207" s="163"/>
      <c r="OQN207" s="163"/>
      <c r="OQO207" s="163"/>
      <c r="OQP207" s="163"/>
      <c r="OQQ207" s="163"/>
      <c r="OQR207" s="163"/>
      <c r="OQS207" s="163"/>
      <c r="OQT207" s="163"/>
      <c r="OQU207" s="163"/>
      <c r="OQV207" s="163"/>
      <c r="OQW207" s="163"/>
      <c r="OQX207" s="163"/>
      <c r="OQY207" s="163"/>
      <c r="OQZ207" s="163"/>
      <c r="ORA207" s="163"/>
      <c r="ORB207" s="163"/>
      <c r="ORC207" s="163"/>
      <c r="ORD207" s="163"/>
      <c r="ORE207" s="163"/>
      <c r="ORF207" s="163"/>
      <c r="ORG207" s="163"/>
      <c r="ORH207" s="163"/>
      <c r="ORI207" s="163"/>
      <c r="ORJ207" s="163"/>
      <c r="ORK207" s="163"/>
      <c r="ORL207" s="163"/>
      <c r="ORM207" s="163"/>
      <c r="ORN207" s="163"/>
      <c r="ORO207" s="163"/>
      <c r="ORP207" s="163"/>
      <c r="ORQ207" s="163"/>
      <c r="ORR207" s="163"/>
      <c r="ORS207" s="163"/>
      <c r="ORT207" s="163"/>
      <c r="ORU207" s="163"/>
      <c r="ORV207" s="163"/>
      <c r="ORW207" s="163"/>
      <c r="ORX207" s="163"/>
      <c r="ORY207" s="163"/>
      <c r="ORZ207" s="163"/>
      <c r="OSA207" s="163"/>
      <c r="OSB207" s="163"/>
      <c r="OSC207" s="163"/>
      <c r="OSD207" s="163"/>
      <c r="OSE207" s="163"/>
      <c r="OSF207" s="163"/>
      <c r="OSG207" s="163"/>
      <c r="OSH207" s="163"/>
      <c r="OSI207" s="163"/>
      <c r="OSJ207" s="163"/>
      <c r="OSK207" s="163"/>
      <c r="OSL207" s="163"/>
      <c r="OSM207" s="163"/>
      <c r="OSN207" s="163"/>
      <c r="OSO207" s="163"/>
      <c r="OSP207" s="163"/>
      <c r="OSQ207" s="163"/>
      <c r="OSR207" s="163"/>
      <c r="OSS207" s="163"/>
      <c r="OST207" s="163"/>
      <c r="OSU207" s="163"/>
      <c r="OSV207" s="163"/>
      <c r="OSW207" s="163"/>
      <c r="OSX207" s="163"/>
      <c r="OSY207" s="163"/>
      <c r="OSZ207" s="163"/>
      <c r="OTA207" s="163"/>
      <c r="OTB207" s="163"/>
      <c r="OTC207" s="163"/>
      <c r="OTD207" s="163"/>
      <c r="OTE207" s="163"/>
      <c r="OTF207" s="163"/>
      <c r="OTG207" s="163"/>
      <c r="OTH207" s="163"/>
      <c r="OTI207" s="163"/>
      <c r="OTJ207" s="163"/>
      <c r="OTK207" s="163"/>
      <c r="OTL207" s="163"/>
      <c r="OTM207" s="163"/>
      <c r="OTN207" s="163"/>
      <c r="OTO207" s="163"/>
      <c r="OTP207" s="163"/>
      <c r="OTQ207" s="163"/>
      <c r="OTR207" s="163"/>
      <c r="OTS207" s="163"/>
      <c r="OTT207" s="163"/>
      <c r="OTU207" s="163"/>
      <c r="OTV207" s="163"/>
      <c r="OTW207" s="163"/>
      <c r="OTX207" s="163"/>
      <c r="OTY207" s="163"/>
      <c r="OTZ207" s="163"/>
      <c r="OUA207" s="163"/>
      <c r="OUB207" s="163"/>
      <c r="OUC207" s="163"/>
      <c r="OUD207" s="163"/>
      <c r="OUE207" s="163"/>
      <c r="OUF207" s="163"/>
      <c r="OUG207" s="163"/>
      <c r="OUH207" s="163"/>
      <c r="OUI207" s="163"/>
      <c r="OUJ207" s="163"/>
      <c r="OUK207" s="163"/>
      <c r="OUL207" s="163"/>
      <c r="OUM207" s="163"/>
      <c r="OUN207" s="163"/>
      <c r="OUO207" s="163"/>
      <c r="OUP207" s="163"/>
      <c r="OUQ207" s="163"/>
      <c r="OUR207" s="163"/>
      <c r="OUS207" s="163"/>
      <c r="OUT207" s="163"/>
      <c r="OUU207" s="163"/>
      <c r="OUV207" s="163"/>
      <c r="OUW207" s="163"/>
      <c r="OUX207" s="163"/>
      <c r="OUY207" s="163"/>
      <c r="OUZ207" s="163"/>
      <c r="OVA207" s="163"/>
      <c r="OVB207" s="163"/>
      <c r="OVC207" s="163"/>
      <c r="OVD207" s="163"/>
      <c r="OVE207" s="163"/>
      <c r="OVF207" s="163"/>
      <c r="OVG207" s="163"/>
      <c r="OVH207" s="163"/>
      <c r="OVI207" s="163"/>
      <c r="OVJ207" s="163"/>
      <c r="OVK207" s="163"/>
      <c r="OVL207" s="163"/>
      <c r="OVM207" s="163"/>
      <c r="OVN207" s="163"/>
      <c r="OVO207" s="163"/>
      <c r="OVP207" s="163"/>
      <c r="OVQ207" s="163"/>
      <c r="OVR207" s="163"/>
      <c r="OVS207" s="163"/>
      <c r="OVT207" s="163"/>
      <c r="OVU207" s="163"/>
      <c r="OVV207" s="163"/>
      <c r="OVW207" s="163"/>
      <c r="OVX207" s="163"/>
      <c r="OVY207" s="163"/>
      <c r="OVZ207" s="163"/>
      <c r="OWA207" s="163"/>
      <c r="OWB207" s="163"/>
      <c r="OWC207" s="163"/>
      <c r="OWD207" s="163"/>
      <c r="OWE207" s="163"/>
      <c r="OWF207" s="163"/>
      <c r="OWG207" s="163"/>
      <c r="OWH207" s="163"/>
      <c r="OWI207" s="163"/>
      <c r="OWJ207" s="163"/>
      <c r="OWK207" s="163"/>
      <c r="OWL207" s="163"/>
      <c r="OWM207" s="163"/>
      <c r="OWN207" s="163"/>
      <c r="OWO207" s="163"/>
      <c r="OWP207" s="163"/>
      <c r="OWQ207" s="163"/>
      <c r="OWR207" s="163"/>
      <c r="OWS207" s="163"/>
      <c r="OWT207" s="163"/>
      <c r="OWU207" s="163"/>
      <c r="OWV207" s="163"/>
      <c r="OWW207" s="163"/>
      <c r="OWX207" s="163"/>
      <c r="OWY207" s="163"/>
      <c r="OWZ207" s="163"/>
      <c r="OXA207" s="163"/>
      <c r="OXB207" s="163"/>
      <c r="OXC207" s="163"/>
      <c r="OXD207" s="163"/>
      <c r="OXE207" s="163"/>
      <c r="OXF207" s="163"/>
      <c r="OXG207" s="163"/>
      <c r="OXH207" s="163"/>
      <c r="OXI207" s="163"/>
      <c r="OXJ207" s="163"/>
      <c r="OXK207" s="163"/>
      <c r="OXL207" s="163"/>
      <c r="OXM207" s="163"/>
      <c r="OXN207" s="163"/>
      <c r="OXO207" s="163"/>
      <c r="OXP207" s="163"/>
      <c r="OXQ207" s="163"/>
      <c r="OXR207" s="163"/>
      <c r="OXS207" s="163"/>
      <c r="OXT207" s="163"/>
      <c r="OXU207" s="163"/>
      <c r="OXV207" s="163"/>
      <c r="OXW207" s="163"/>
      <c r="OXX207" s="163"/>
      <c r="OXY207" s="163"/>
      <c r="OXZ207" s="163"/>
      <c r="OYA207" s="163"/>
      <c r="OYB207" s="163"/>
      <c r="OYC207" s="163"/>
      <c r="OYD207" s="163"/>
      <c r="OYE207" s="163"/>
      <c r="OYF207" s="163"/>
      <c r="OYG207" s="163"/>
      <c r="OYH207" s="163"/>
      <c r="OYI207" s="163"/>
      <c r="OYJ207" s="163"/>
      <c r="OYK207" s="163"/>
      <c r="OYL207" s="163"/>
      <c r="OYM207" s="163"/>
      <c r="OYN207" s="163"/>
      <c r="OYO207" s="163"/>
      <c r="OYP207" s="163"/>
      <c r="OYQ207" s="163"/>
      <c r="OYR207" s="163"/>
      <c r="OYS207" s="163"/>
      <c r="OYT207" s="163"/>
      <c r="OYU207" s="163"/>
      <c r="OYV207" s="163"/>
      <c r="OYW207" s="163"/>
      <c r="OYX207" s="163"/>
      <c r="OYY207" s="163"/>
      <c r="OYZ207" s="163"/>
      <c r="OZA207" s="163"/>
      <c r="OZB207" s="163"/>
      <c r="OZC207" s="163"/>
      <c r="OZD207" s="163"/>
      <c r="OZE207" s="163"/>
      <c r="OZF207" s="163"/>
      <c r="OZG207" s="163"/>
      <c r="OZH207" s="163"/>
      <c r="OZI207" s="163"/>
      <c r="OZJ207" s="163"/>
      <c r="OZK207" s="163"/>
      <c r="OZL207" s="163"/>
      <c r="OZM207" s="163"/>
      <c r="OZN207" s="163"/>
      <c r="OZO207" s="163"/>
      <c r="OZP207" s="163"/>
      <c r="OZQ207" s="163"/>
      <c r="OZR207" s="163"/>
      <c r="OZS207" s="163"/>
      <c r="OZT207" s="163"/>
      <c r="OZU207" s="163"/>
      <c r="OZV207" s="163"/>
      <c r="OZW207" s="163"/>
      <c r="OZX207" s="163"/>
      <c r="OZY207" s="163"/>
      <c r="OZZ207" s="163"/>
      <c r="PAA207" s="163"/>
      <c r="PAB207" s="163"/>
      <c r="PAC207" s="163"/>
      <c r="PAD207" s="163"/>
      <c r="PAE207" s="163"/>
      <c r="PAF207" s="163"/>
      <c r="PAG207" s="163"/>
      <c r="PAH207" s="163"/>
      <c r="PAI207" s="163"/>
      <c r="PAJ207" s="163"/>
      <c r="PAK207" s="163"/>
      <c r="PAL207" s="163"/>
      <c r="PAM207" s="163"/>
      <c r="PAN207" s="163"/>
      <c r="PAO207" s="163"/>
      <c r="PAP207" s="163"/>
      <c r="PAQ207" s="163"/>
      <c r="PAR207" s="163"/>
      <c r="PAS207" s="163"/>
      <c r="PAT207" s="163"/>
      <c r="PAU207" s="163"/>
      <c r="PAV207" s="163"/>
      <c r="PAW207" s="163"/>
      <c r="PAX207" s="163"/>
      <c r="PAY207" s="163"/>
      <c r="PAZ207" s="163"/>
      <c r="PBA207" s="163"/>
      <c r="PBB207" s="163"/>
      <c r="PBC207" s="163"/>
      <c r="PBD207" s="163"/>
      <c r="PBE207" s="163"/>
      <c r="PBF207" s="163"/>
      <c r="PBG207" s="163"/>
      <c r="PBH207" s="163"/>
      <c r="PBI207" s="163"/>
      <c r="PBJ207" s="163"/>
      <c r="PBK207" s="163"/>
      <c r="PBL207" s="163"/>
      <c r="PBM207" s="163"/>
      <c r="PBN207" s="163"/>
      <c r="PBO207" s="163"/>
      <c r="PBP207" s="163"/>
      <c r="PBQ207" s="163"/>
      <c r="PBR207" s="163"/>
      <c r="PBS207" s="163"/>
      <c r="PBT207" s="163"/>
      <c r="PBU207" s="163"/>
      <c r="PBV207" s="163"/>
      <c r="PBW207" s="163"/>
      <c r="PBX207" s="163"/>
      <c r="PBY207" s="163"/>
      <c r="PBZ207" s="163"/>
      <c r="PCA207" s="163"/>
      <c r="PCB207" s="163"/>
      <c r="PCC207" s="163"/>
      <c r="PCD207" s="163"/>
      <c r="PCE207" s="163"/>
      <c r="PCF207" s="163"/>
      <c r="PCG207" s="163"/>
      <c r="PCH207" s="163"/>
      <c r="PCI207" s="163"/>
      <c r="PCJ207" s="163"/>
      <c r="PCK207" s="163"/>
      <c r="PCL207" s="163"/>
      <c r="PCM207" s="163"/>
      <c r="PCN207" s="163"/>
      <c r="PCO207" s="163"/>
      <c r="PCP207" s="163"/>
      <c r="PCQ207" s="163"/>
      <c r="PCR207" s="163"/>
      <c r="PCS207" s="163"/>
      <c r="PCT207" s="163"/>
      <c r="PCU207" s="163"/>
      <c r="PCV207" s="163"/>
      <c r="PCW207" s="163"/>
      <c r="PCX207" s="163"/>
      <c r="PCY207" s="163"/>
      <c r="PCZ207" s="163"/>
      <c r="PDA207" s="163"/>
      <c r="PDB207" s="163"/>
      <c r="PDC207" s="163"/>
      <c r="PDD207" s="163"/>
      <c r="PDE207" s="163"/>
      <c r="PDF207" s="163"/>
      <c r="PDG207" s="163"/>
      <c r="PDH207" s="163"/>
      <c r="PDI207" s="163"/>
      <c r="PDJ207" s="163"/>
      <c r="PDK207" s="163"/>
      <c r="PDL207" s="163"/>
      <c r="PDM207" s="163"/>
      <c r="PDN207" s="163"/>
      <c r="PDO207" s="163"/>
      <c r="PDP207" s="163"/>
      <c r="PDQ207" s="163"/>
      <c r="PDR207" s="163"/>
      <c r="PDS207" s="163"/>
      <c r="PDT207" s="163"/>
      <c r="PDU207" s="163"/>
      <c r="PDV207" s="163"/>
      <c r="PDW207" s="163"/>
      <c r="PDX207" s="163"/>
      <c r="PDY207" s="163"/>
      <c r="PDZ207" s="163"/>
      <c r="PEA207" s="163"/>
      <c r="PEB207" s="163"/>
      <c r="PEC207" s="163"/>
      <c r="PED207" s="163"/>
      <c r="PEE207" s="163"/>
      <c r="PEF207" s="163"/>
      <c r="PEG207" s="163"/>
      <c r="PEH207" s="163"/>
      <c r="PEI207" s="163"/>
      <c r="PEJ207" s="163"/>
      <c r="PEK207" s="163"/>
      <c r="PEL207" s="163"/>
      <c r="PEM207" s="163"/>
      <c r="PEN207" s="163"/>
      <c r="PEO207" s="163"/>
      <c r="PEP207" s="163"/>
      <c r="PEQ207" s="163"/>
      <c r="PER207" s="163"/>
      <c r="PES207" s="163"/>
      <c r="PET207" s="163"/>
      <c r="PEU207" s="163"/>
      <c r="PEV207" s="163"/>
      <c r="PEW207" s="163"/>
      <c r="PEX207" s="163"/>
      <c r="PEY207" s="163"/>
      <c r="PEZ207" s="163"/>
      <c r="PFA207" s="163"/>
      <c r="PFB207" s="163"/>
      <c r="PFC207" s="163"/>
      <c r="PFD207" s="163"/>
      <c r="PFE207" s="163"/>
      <c r="PFF207" s="163"/>
      <c r="PFG207" s="163"/>
      <c r="PFH207" s="163"/>
      <c r="PFI207" s="163"/>
      <c r="PFJ207" s="163"/>
      <c r="PFK207" s="163"/>
      <c r="PFL207" s="163"/>
      <c r="PFM207" s="163"/>
      <c r="PFN207" s="163"/>
      <c r="PFO207" s="163"/>
      <c r="PFP207" s="163"/>
      <c r="PFQ207" s="163"/>
      <c r="PFR207" s="163"/>
      <c r="PFS207" s="163"/>
      <c r="PFT207" s="163"/>
      <c r="PFU207" s="163"/>
      <c r="PFV207" s="163"/>
      <c r="PFW207" s="163"/>
      <c r="PFX207" s="163"/>
      <c r="PFY207" s="163"/>
      <c r="PFZ207" s="163"/>
      <c r="PGA207" s="163"/>
      <c r="PGB207" s="163"/>
      <c r="PGC207" s="163"/>
      <c r="PGD207" s="163"/>
      <c r="PGE207" s="163"/>
      <c r="PGF207" s="163"/>
      <c r="PGG207" s="163"/>
      <c r="PGH207" s="163"/>
      <c r="PGI207" s="163"/>
      <c r="PGJ207" s="163"/>
      <c r="PGK207" s="163"/>
      <c r="PGL207" s="163"/>
      <c r="PGM207" s="163"/>
      <c r="PGN207" s="163"/>
      <c r="PGO207" s="163"/>
      <c r="PGP207" s="163"/>
      <c r="PGQ207" s="163"/>
      <c r="PGR207" s="163"/>
      <c r="PGS207" s="163"/>
      <c r="PGT207" s="163"/>
      <c r="PGU207" s="163"/>
      <c r="PGV207" s="163"/>
      <c r="PGW207" s="163"/>
      <c r="PGX207" s="163"/>
      <c r="PGY207" s="163"/>
      <c r="PGZ207" s="163"/>
      <c r="PHA207" s="163"/>
      <c r="PHB207" s="163"/>
      <c r="PHC207" s="163"/>
      <c r="PHD207" s="163"/>
      <c r="PHE207" s="163"/>
      <c r="PHF207" s="163"/>
      <c r="PHG207" s="163"/>
      <c r="PHH207" s="163"/>
      <c r="PHI207" s="163"/>
      <c r="PHJ207" s="163"/>
      <c r="PHK207" s="163"/>
      <c r="PHL207" s="163"/>
      <c r="PHM207" s="163"/>
      <c r="PHN207" s="163"/>
      <c r="PHO207" s="163"/>
      <c r="PHP207" s="163"/>
      <c r="PHQ207" s="163"/>
      <c r="PHR207" s="163"/>
      <c r="PHS207" s="163"/>
      <c r="PHT207" s="163"/>
      <c r="PHU207" s="163"/>
      <c r="PHV207" s="163"/>
      <c r="PHW207" s="163"/>
      <c r="PHX207" s="163"/>
      <c r="PHY207" s="163"/>
      <c r="PHZ207" s="163"/>
      <c r="PIA207" s="163"/>
      <c r="PIB207" s="163"/>
      <c r="PIC207" s="163"/>
      <c r="PID207" s="163"/>
      <c r="PIE207" s="163"/>
      <c r="PIF207" s="163"/>
      <c r="PIG207" s="163"/>
      <c r="PIH207" s="163"/>
      <c r="PII207" s="163"/>
      <c r="PIJ207" s="163"/>
      <c r="PIK207" s="163"/>
      <c r="PIL207" s="163"/>
      <c r="PIM207" s="163"/>
      <c r="PIN207" s="163"/>
      <c r="PIO207" s="163"/>
      <c r="PIP207" s="163"/>
      <c r="PIQ207" s="163"/>
      <c r="PIR207" s="163"/>
      <c r="PIS207" s="163"/>
      <c r="PIT207" s="163"/>
      <c r="PIU207" s="163"/>
      <c r="PIV207" s="163"/>
      <c r="PIW207" s="163"/>
      <c r="PIX207" s="163"/>
      <c r="PIY207" s="163"/>
      <c r="PIZ207" s="163"/>
      <c r="PJA207" s="163"/>
      <c r="PJB207" s="163"/>
      <c r="PJC207" s="163"/>
      <c r="PJD207" s="163"/>
      <c r="PJE207" s="163"/>
      <c r="PJF207" s="163"/>
      <c r="PJG207" s="163"/>
      <c r="PJH207" s="163"/>
      <c r="PJI207" s="163"/>
      <c r="PJJ207" s="163"/>
      <c r="PJK207" s="163"/>
      <c r="PJL207" s="163"/>
      <c r="PJM207" s="163"/>
      <c r="PJN207" s="163"/>
      <c r="PJO207" s="163"/>
      <c r="PJP207" s="163"/>
      <c r="PJQ207" s="163"/>
      <c r="PJR207" s="163"/>
      <c r="PJS207" s="163"/>
      <c r="PJT207" s="163"/>
      <c r="PJU207" s="163"/>
      <c r="PJV207" s="163"/>
      <c r="PJW207" s="163"/>
      <c r="PJX207" s="163"/>
      <c r="PJY207" s="163"/>
      <c r="PJZ207" s="163"/>
      <c r="PKA207" s="163"/>
      <c r="PKB207" s="163"/>
      <c r="PKC207" s="163"/>
      <c r="PKD207" s="163"/>
      <c r="PKE207" s="163"/>
      <c r="PKF207" s="163"/>
      <c r="PKG207" s="163"/>
      <c r="PKH207" s="163"/>
      <c r="PKI207" s="163"/>
      <c r="PKJ207" s="163"/>
      <c r="PKK207" s="163"/>
      <c r="PKL207" s="163"/>
      <c r="PKM207" s="163"/>
      <c r="PKN207" s="163"/>
      <c r="PKO207" s="163"/>
      <c r="PKP207" s="163"/>
      <c r="PKQ207" s="163"/>
      <c r="PKR207" s="163"/>
      <c r="PKS207" s="163"/>
      <c r="PKT207" s="163"/>
      <c r="PKU207" s="163"/>
      <c r="PKV207" s="163"/>
      <c r="PKW207" s="163"/>
      <c r="PKX207" s="163"/>
      <c r="PKY207" s="163"/>
      <c r="PKZ207" s="163"/>
      <c r="PLA207" s="163"/>
      <c r="PLB207" s="163"/>
      <c r="PLC207" s="163"/>
      <c r="PLD207" s="163"/>
      <c r="PLE207" s="163"/>
      <c r="PLF207" s="163"/>
      <c r="PLG207" s="163"/>
      <c r="PLH207" s="163"/>
      <c r="PLI207" s="163"/>
      <c r="PLJ207" s="163"/>
      <c r="PLK207" s="163"/>
      <c r="PLL207" s="163"/>
      <c r="PLM207" s="163"/>
      <c r="PLN207" s="163"/>
      <c r="PLO207" s="163"/>
      <c r="PLP207" s="163"/>
      <c r="PLQ207" s="163"/>
      <c r="PLR207" s="163"/>
      <c r="PLS207" s="163"/>
      <c r="PLT207" s="163"/>
      <c r="PLU207" s="163"/>
      <c r="PLV207" s="163"/>
      <c r="PLW207" s="163"/>
      <c r="PLX207" s="163"/>
      <c r="PLY207" s="163"/>
      <c r="PLZ207" s="163"/>
      <c r="PMA207" s="163"/>
      <c r="PMB207" s="163"/>
      <c r="PMC207" s="163"/>
      <c r="PMD207" s="163"/>
      <c r="PME207" s="163"/>
      <c r="PMF207" s="163"/>
      <c r="PMG207" s="163"/>
      <c r="PMH207" s="163"/>
      <c r="PMI207" s="163"/>
      <c r="PMJ207" s="163"/>
      <c r="PMK207" s="163"/>
      <c r="PML207" s="163"/>
      <c r="PMM207" s="163"/>
      <c r="PMN207" s="163"/>
      <c r="PMO207" s="163"/>
      <c r="PMP207" s="163"/>
      <c r="PMQ207" s="163"/>
      <c r="PMR207" s="163"/>
      <c r="PMS207" s="163"/>
      <c r="PMT207" s="163"/>
      <c r="PMU207" s="163"/>
      <c r="PMV207" s="163"/>
      <c r="PMW207" s="163"/>
      <c r="PMX207" s="163"/>
      <c r="PMY207" s="163"/>
      <c r="PMZ207" s="163"/>
      <c r="PNA207" s="163"/>
      <c r="PNB207" s="163"/>
      <c r="PNC207" s="163"/>
      <c r="PND207" s="163"/>
      <c r="PNE207" s="163"/>
      <c r="PNF207" s="163"/>
      <c r="PNG207" s="163"/>
      <c r="PNH207" s="163"/>
      <c r="PNI207" s="163"/>
      <c r="PNJ207" s="163"/>
      <c r="PNK207" s="163"/>
      <c r="PNL207" s="163"/>
      <c r="PNM207" s="163"/>
      <c r="PNN207" s="163"/>
      <c r="PNO207" s="163"/>
      <c r="PNP207" s="163"/>
      <c r="PNQ207" s="163"/>
      <c r="PNR207" s="163"/>
      <c r="PNS207" s="163"/>
      <c r="PNT207" s="163"/>
      <c r="PNU207" s="163"/>
      <c r="PNV207" s="163"/>
      <c r="PNW207" s="163"/>
      <c r="PNX207" s="163"/>
      <c r="PNY207" s="163"/>
      <c r="PNZ207" s="163"/>
      <c r="POA207" s="163"/>
      <c r="POB207" s="163"/>
      <c r="POC207" s="163"/>
      <c r="POD207" s="163"/>
      <c r="POE207" s="163"/>
      <c r="POF207" s="163"/>
      <c r="POG207" s="163"/>
      <c r="POH207" s="163"/>
      <c r="POI207" s="163"/>
      <c r="POJ207" s="163"/>
      <c r="POK207" s="163"/>
      <c r="POL207" s="163"/>
      <c r="POM207" s="163"/>
      <c r="PON207" s="163"/>
      <c r="POO207" s="163"/>
      <c r="POP207" s="163"/>
      <c r="POQ207" s="163"/>
      <c r="POR207" s="163"/>
      <c r="POS207" s="163"/>
      <c r="POT207" s="163"/>
      <c r="POU207" s="163"/>
      <c r="POV207" s="163"/>
      <c r="POW207" s="163"/>
      <c r="POX207" s="163"/>
      <c r="POY207" s="163"/>
      <c r="POZ207" s="163"/>
      <c r="PPA207" s="163"/>
      <c r="PPB207" s="163"/>
      <c r="PPC207" s="163"/>
      <c r="PPD207" s="163"/>
      <c r="PPE207" s="163"/>
      <c r="PPF207" s="163"/>
      <c r="PPG207" s="163"/>
      <c r="PPH207" s="163"/>
      <c r="PPI207" s="163"/>
      <c r="PPJ207" s="163"/>
      <c r="PPK207" s="163"/>
      <c r="PPL207" s="163"/>
      <c r="PPM207" s="163"/>
      <c r="PPN207" s="163"/>
      <c r="PPO207" s="163"/>
      <c r="PPP207" s="163"/>
      <c r="PPQ207" s="163"/>
      <c r="PPR207" s="163"/>
      <c r="PPS207" s="163"/>
      <c r="PPT207" s="163"/>
      <c r="PPU207" s="163"/>
      <c r="PPV207" s="163"/>
      <c r="PPW207" s="163"/>
      <c r="PPX207" s="163"/>
      <c r="PPY207" s="163"/>
      <c r="PPZ207" s="163"/>
      <c r="PQA207" s="163"/>
      <c r="PQB207" s="163"/>
      <c r="PQC207" s="163"/>
      <c r="PQD207" s="163"/>
      <c r="PQE207" s="163"/>
      <c r="PQF207" s="163"/>
      <c r="PQG207" s="163"/>
      <c r="PQH207" s="163"/>
      <c r="PQI207" s="163"/>
      <c r="PQJ207" s="163"/>
      <c r="PQK207" s="163"/>
      <c r="PQL207" s="163"/>
      <c r="PQM207" s="163"/>
      <c r="PQN207" s="163"/>
      <c r="PQO207" s="163"/>
      <c r="PQP207" s="163"/>
      <c r="PQQ207" s="163"/>
      <c r="PQR207" s="163"/>
      <c r="PQS207" s="163"/>
      <c r="PQT207" s="163"/>
      <c r="PQU207" s="163"/>
      <c r="PQV207" s="163"/>
      <c r="PQW207" s="163"/>
      <c r="PQX207" s="163"/>
      <c r="PQY207" s="163"/>
      <c r="PQZ207" s="163"/>
      <c r="PRA207" s="163"/>
      <c r="PRB207" s="163"/>
      <c r="PRC207" s="163"/>
      <c r="PRD207" s="163"/>
      <c r="PRE207" s="163"/>
      <c r="PRF207" s="163"/>
      <c r="PRG207" s="163"/>
      <c r="PRH207" s="163"/>
      <c r="PRI207" s="163"/>
      <c r="PRJ207" s="163"/>
      <c r="PRK207" s="163"/>
      <c r="PRL207" s="163"/>
      <c r="PRM207" s="163"/>
      <c r="PRN207" s="163"/>
      <c r="PRO207" s="163"/>
      <c r="PRP207" s="163"/>
      <c r="PRQ207" s="163"/>
      <c r="PRR207" s="163"/>
      <c r="PRS207" s="163"/>
      <c r="PRT207" s="163"/>
      <c r="PRU207" s="163"/>
      <c r="PRV207" s="163"/>
      <c r="PRW207" s="163"/>
      <c r="PRX207" s="163"/>
      <c r="PRY207" s="163"/>
      <c r="PRZ207" s="163"/>
      <c r="PSA207" s="163"/>
      <c r="PSB207" s="163"/>
      <c r="PSC207" s="163"/>
      <c r="PSD207" s="163"/>
      <c r="PSE207" s="163"/>
      <c r="PSF207" s="163"/>
      <c r="PSG207" s="163"/>
      <c r="PSH207" s="163"/>
      <c r="PSI207" s="163"/>
      <c r="PSJ207" s="163"/>
      <c r="PSK207" s="163"/>
      <c r="PSL207" s="163"/>
      <c r="PSM207" s="163"/>
      <c r="PSN207" s="163"/>
      <c r="PSO207" s="163"/>
      <c r="PSP207" s="163"/>
      <c r="PSQ207" s="163"/>
      <c r="PSR207" s="163"/>
      <c r="PSS207" s="163"/>
      <c r="PST207" s="163"/>
      <c r="PSU207" s="163"/>
      <c r="PSV207" s="163"/>
      <c r="PSW207" s="163"/>
      <c r="PSX207" s="163"/>
      <c r="PSY207" s="163"/>
      <c r="PSZ207" s="163"/>
      <c r="PTA207" s="163"/>
      <c r="PTB207" s="163"/>
      <c r="PTC207" s="163"/>
      <c r="PTD207" s="163"/>
      <c r="PTE207" s="163"/>
      <c r="PTF207" s="163"/>
      <c r="PTG207" s="163"/>
      <c r="PTH207" s="163"/>
      <c r="PTI207" s="163"/>
      <c r="PTJ207" s="163"/>
      <c r="PTK207" s="163"/>
      <c r="PTL207" s="163"/>
      <c r="PTM207" s="163"/>
      <c r="PTN207" s="163"/>
      <c r="PTO207" s="163"/>
      <c r="PTP207" s="163"/>
      <c r="PTQ207" s="163"/>
      <c r="PTR207" s="163"/>
      <c r="PTS207" s="163"/>
      <c r="PTT207" s="163"/>
      <c r="PTU207" s="163"/>
      <c r="PTV207" s="163"/>
      <c r="PTW207" s="163"/>
      <c r="PTX207" s="163"/>
      <c r="PTY207" s="163"/>
      <c r="PTZ207" s="163"/>
      <c r="PUA207" s="163"/>
      <c r="PUB207" s="163"/>
      <c r="PUC207" s="163"/>
      <c r="PUD207" s="163"/>
      <c r="PUE207" s="163"/>
      <c r="PUF207" s="163"/>
      <c r="PUG207" s="163"/>
      <c r="PUH207" s="163"/>
      <c r="PUI207" s="163"/>
      <c r="PUJ207" s="163"/>
      <c r="PUK207" s="163"/>
      <c r="PUL207" s="163"/>
      <c r="PUM207" s="163"/>
      <c r="PUN207" s="163"/>
      <c r="PUO207" s="163"/>
      <c r="PUP207" s="163"/>
      <c r="PUQ207" s="163"/>
      <c r="PUR207" s="163"/>
      <c r="PUS207" s="163"/>
      <c r="PUT207" s="163"/>
      <c r="PUU207" s="163"/>
      <c r="PUV207" s="163"/>
      <c r="PUW207" s="163"/>
      <c r="PUX207" s="163"/>
      <c r="PUY207" s="163"/>
      <c r="PUZ207" s="163"/>
      <c r="PVA207" s="163"/>
      <c r="PVB207" s="163"/>
      <c r="PVC207" s="163"/>
      <c r="PVD207" s="163"/>
      <c r="PVE207" s="163"/>
      <c r="PVF207" s="163"/>
      <c r="PVG207" s="163"/>
      <c r="PVH207" s="163"/>
      <c r="PVI207" s="163"/>
      <c r="PVJ207" s="163"/>
      <c r="PVK207" s="163"/>
      <c r="PVL207" s="163"/>
      <c r="PVM207" s="163"/>
      <c r="PVN207" s="163"/>
      <c r="PVO207" s="163"/>
      <c r="PVP207" s="163"/>
      <c r="PVQ207" s="163"/>
      <c r="PVR207" s="163"/>
      <c r="PVS207" s="163"/>
      <c r="PVT207" s="163"/>
      <c r="PVU207" s="163"/>
      <c r="PVV207" s="163"/>
      <c r="PVW207" s="163"/>
      <c r="PVX207" s="163"/>
      <c r="PVY207" s="163"/>
      <c r="PVZ207" s="163"/>
      <c r="PWA207" s="163"/>
      <c r="PWB207" s="163"/>
      <c r="PWC207" s="163"/>
      <c r="PWD207" s="163"/>
      <c r="PWE207" s="163"/>
      <c r="PWF207" s="163"/>
      <c r="PWG207" s="163"/>
      <c r="PWH207" s="163"/>
      <c r="PWI207" s="163"/>
      <c r="PWJ207" s="163"/>
      <c r="PWK207" s="163"/>
      <c r="PWL207" s="163"/>
      <c r="PWM207" s="163"/>
      <c r="PWN207" s="163"/>
      <c r="PWO207" s="163"/>
      <c r="PWP207" s="163"/>
      <c r="PWQ207" s="163"/>
      <c r="PWR207" s="163"/>
      <c r="PWS207" s="163"/>
      <c r="PWT207" s="163"/>
      <c r="PWU207" s="163"/>
      <c r="PWV207" s="163"/>
      <c r="PWW207" s="163"/>
      <c r="PWX207" s="163"/>
      <c r="PWY207" s="163"/>
      <c r="PWZ207" s="163"/>
      <c r="PXA207" s="163"/>
      <c r="PXB207" s="163"/>
      <c r="PXC207" s="163"/>
      <c r="PXD207" s="163"/>
      <c r="PXE207" s="163"/>
      <c r="PXF207" s="163"/>
      <c r="PXG207" s="163"/>
      <c r="PXH207" s="163"/>
      <c r="PXI207" s="163"/>
      <c r="PXJ207" s="163"/>
      <c r="PXK207" s="163"/>
      <c r="PXL207" s="163"/>
      <c r="PXM207" s="163"/>
      <c r="PXN207" s="163"/>
      <c r="PXO207" s="163"/>
      <c r="PXP207" s="163"/>
      <c r="PXQ207" s="163"/>
      <c r="PXR207" s="163"/>
      <c r="PXS207" s="163"/>
      <c r="PXT207" s="163"/>
      <c r="PXU207" s="163"/>
      <c r="PXV207" s="163"/>
      <c r="PXW207" s="163"/>
      <c r="PXX207" s="163"/>
      <c r="PXY207" s="163"/>
      <c r="PXZ207" s="163"/>
      <c r="PYA207" s="163"/>
      <c r="PYB207" s="163"/>
      <c r="PYC207" s="163"/>
      <c r="PYD207" s="163"/>
      <c r="PYE207" s="163"/>
      <c r="PYF207" s="163"/>
      <c r="PYG207" s="163"/>
      <c r="PYH207" s="163"/>
      <c r="PYI207" s="163"/>
      <c r="PYJ207" s="163"/>
      <c r="PYK207" s="163"/>
      <c r="PYL207" s="163"/>
      <c r="PYM207" s="163"/>
      <c r="PYN207" s="163"/>
      <c r="PYO207" s="163"/>
      <c r="PYP207" s="163"/>
      <c r="PYQ207" s="163"/>
      <c r="PYR207" s="163"/>
      <c r="PYS207" s="163"/>
      <c r="PYT207" s="163"/>
      <c r="PYU207" s="163"/>
      <c r="PYV207" s="163"/>
      <c r="PYW207" s="163"/>
      <c r="PYX207" s="163"/>
      <c r="PYY207" s="163"/>
      <c r="PYZ207" s="163"/>
      <c r="PZA207" s="163"/>
      <c r="PZB207" s="163"/>
      <c r="PZC207" s="163"/>
      <c r="PZD207" s="163"/>
      <c r="PZE207" s="163"/>
      <c r="PZF207" s="163"/>
      <c r="PZG207" s="163"/>
      <c r="PZH207" s="163"/>
      <c r="PZI207" s="163"/>
      <c r="PZJ207" s="163"/>
      <c r="PZK207" s="163"/>
      <c r="PZL207" s="163"/>
      <c r="PZM207" s="163"/>
      <c r="PZN207" s="163"/>
      <c r="PZO207" s="163"/>
      <c r="PZP207" s="163"/>
      <c r="PZQ207" s="163"/>
      <c r="PZR207" s="163"/>
      <c r="PZS207" s="163"/>
      <c r="PZT207" s="163"/>
      <c r="PZU207" s="163"/>
      <c r="PZV207" s="163"/>
      <c r="PZW207" s="163"/>
      <c r="PZX207" s="163"/>
      <c r="PZY207" s="163"/>
      <c r="PZZ207" s="163"/>
      <c r="QAA207" s="163"/>
      <c r="QAB207" s="163"/>
      <c r="QAC207" s="163"/>
      <c r="QAD207" s="163"/>
      <c r="QAE207" s="163"/>
      <c r="QAF207" s="163"/>
      <c r="QAG207" s="163"/>
      <c r="QAH207" s="163"/>
      <c r="QAI207" s="163"/>
      <c r="QAJ207" s="163"/>
      <c r="QAK207" s="163"/>
      <c r="QAL207" s="163"/>
      <c r="QAM207" s="163"/>
      <c r="QAN207" s="163"/>
      <c r="QAO207" s="163"/>
      <c r="QAP207" s="163"/>
      <c r="QAQ207" s="163"/>
      <c r="QAR207" s="163"/>
      <c r="QAS207" s="163"/>
      <c r="QAT207" s="163"/>
      <c r="QAU207" s="163"/>
      <c r="QAV207" s="163"/>
      <c r="QAW207" s="163"/>
      <c r="QAX207" s="163"/>
      <c r="QAY207" s="163"/>
      <c r="QAZ207" s="163"/>
      <c r="QBA207" s="163"/>
      <c r="QBB207" s="163"/>
      <c r="QBC207" s="163"/>
      <c r="QBD207" s="163"/>
      <c r="QBE207" s="163"/>
      <c r="QBF207" s="163"/>
      <c r="QBG207" s="163"/>
      <c r="QBH207" s="163"/>
      <c r="QBI207" s="163"/>
      <c r="QBJ207" s="163"/>
      <c r="QBK207" s="163"/>
      <c r="QBL207" s="163"/>
      <c r="QBM207" s="163"/>
      <c r="QBN207" s="163"/>
      <c r="QBO207" s="163"/>
      <c r="QBP207" s="163"/>
      <c r="QBQ207" s="163"/>
      <c r="QBR207" s="163"/>
      <c r="QBS207" s="163"/>
      <c r="QBT207" s="163"/>
      <c r="QBU207" s="163"/>
      <c r="QBV207" s="163"/>
      <c r="QBW207" s="163"/>
      <c r="QBX207" s="163"/>
      <c r="QBY207" s="163"/>
      <c r="QBZ207" s="163"/>
      <c r="QCA207" s="163"/>
      <c r="QCB207" s="163"/>
      <c r="QCC207" s="163"/>
      <c r="QCD207" s="163"/>
      <c r="QCE207" s="163"/>
      <c r="QCF207" s="163"/>
      <c r="QCG207" s="163"/>
      <c r="QCH207" s="163"/>
      <c r="QCI207" s="163"/>
      <c r="QCJ207" s="163"/>
      <c r="QCK207" s="163"/>
      <c r="QCL207" s="163"/>
      <c r="QCM207" s="163"/>
      <c r="QCN207" s="163"/>
      <c r="QCO207" s="163"/>
      <c r="QCP207" s="163"/>
      <c r="QCQ207" s="163"/>
      <c r="QCR207" s="163"/>
      <c r="QCS207" s="163"/>
      <c r="QCT207" s="163"/>
      <c r="QCU207" s="163"/>
      <c r="QCV207" s="163"/>
      <c r="QCW207" s="163"/>
      <c r="QCX207" s="163"/>
      <c r="QCY207" s="163"/>
      <c r="QCZ207" s="163"/>
      <c r="QDA207" s="163"/>
      <c r="QDB207" s="163"/>
      <c r="QDC207" s="163"/>
      <c r="QDD207" s="163"/>
      <c r="QDE207" s="163"/>
      <c r="QDF207" s="163"/>
      <c r="QDG207" s="163"/>
      <c r="QDH207" s="163"/>
      <c r="QDI207" s="163"/>
      <c r="QDJ207" s="163"/>
      <c r="QDK207" s="163"/>
      <c r="QDL207" s="163"/>
      <c r="QDM207" s="163"/>
      <c r="QDN207" s="163"/>
      <c r="QDO207" s="163"/>
      <c r="QDP207" s="163"/>
      <c r="QDQ207" s="163"/>
      <c r="QDR207" s="163"/>
      <c r="QDS207" s="163"/>
      <c r="QDT207" s="163"/>
      <c r="QDU207" s="163"/>
      <c r="QDV207" s="163"/>
      <c r="QDW207" s="163"/>
      <c r="QDX207" s="163"/>
      <c r="QDY207" s="163"/>
      <c r="QDZ207" s="163"/>
      <c r="QEA207" s="163"/>
      <c r="QEB207" s="163"/>
      <c r="QEC207" s="163"/>
      <c r="QED207" s="163"/>
      <c r="QEE207" s="163"/>
      <c r="QEF207" s="163"/>
      <c r="QEG207" s="163"/>
      <c r="QEH207" s="163"/>
      <c r="QEI207" s="163"/>
      <c r="QEJ207" s="163"/>
      <c r="QEK207" s="163"/>
      <c r="QEL207" s="163"/>
      <c r="QEM207" s="163"/>
      <c r="QEN207" s="163"/>
      <c r="QEO207" s="163"/>
      <c r="QEP207" s="163"/>
      <c r="QEQ207" s="163"/>
      <c r="QER207" s="163"/>
      <c r="QES207" s="163"/>
      <c r="QET207" s="163"/>
      <c r="QEU207" s="163"/>
      <c r="QEV207" s="163"/>
      <c r="QEW207" s="163"/>
      <c r="QEX207" s="163"/>
      <c r="QEY207" s="163"/>
      <c r="QEZ207" s="163"/>
      <c r="QFA207" s="163"/>
      <c r="QFB207" s="163"/>
      <c r="QFC207" s="163"/>
      <c r="QFD207" s="163"/>
      <c r="QFE207" s="163"/>
      <c r="QFF207" s="163"/>
      <c r="QFG207" s="163"/>
      <c r="QFH207" s="163"/>
      <c r="QFI207" s="163"/>
      <c r="QFJ207" s="163"/>
      <c r="QFK207" s="163"/>
      <c r="QFL207" s="163"/>
      <c r="QFM207" s="163"/>
      <c r="QFN207" s="163"/>
      <c r="QFO207" s="163"/>
      <c r="QFP207" s="163"/>
      <c r="QFQ207" s="163"/>
      <c r="QFR207" s="163"/>
      <c r="QFS207" s="163"/>
      <c r="QFT207" s="163"/>
      <c r="QFU207" s="163"/>
      <c r="QFV207" s="163"/>
      <c r="QFW207" s="163"/>
      <c r="QFX207" s="163"/>
      <c r="QFY207" s="163"/>
      <c r="QFZ207" s="163"/>
      <c r="QGA207" s="163"/>
      <c r="QGB207" s="163"/>
      <c r="QGC207" s="163"/>
      <c r="QGD207" s="163"/>
      <c r="QGE207" s="163"/>
      <c r="QGF207" s="163"/>
      <c r="QGG207" s="163"/>
      <c r="QGH207" s="163"/>
      <c r="QGI207" s="163"/>
      <c r="QGJ207" s="163"/>
      <c r="QGK207" s="163"/>
      <c r="QGL207" s="163"/>
      <c r="QGM207" s="163"/>
      <c r="QGN207" s="163"/>
      <c r="QGO207" s="163"/>
      <c r="QGP207" s="163"/>
      <c r="QGQ207" s="163"/>
      <c r="QGR207" s="163"/>
      <c r="QGS207" s="163"/>
      <c r="QGT207" s="163"/>
      <c r="QGU207" s="163"/>
      <c r="QGV207" s="163"/>
      <c r="QGW207" s="163"/>
      <c r="QGX207" s="163"/>
      <c r="QGY207" s="163"/>
      <c r="QGZ207" s="163"/>
      <c r="QHA207" s="163"/>
      <c r="QHB207" s="163"/>
      <c r="QHC207" s="163"/>
      <c r="QHD207" s="163"/>
      <c r="QHE207" s="163"/>
      <c r="QHF207" s="163"/>
      <c r="QHG207" s="163"/>
      <c r="QHH207" s="163"/>
      <c r="QHI207" s="163"/>
      <c r="QHJ207" s="163"/>
      <c r="QHK207" s="163"/>
      <c r="QHL207" s="163"/>
      <c r="QHM207" s="163"/>
      <c r="QHN207" s="163"/>
      <c r="QHO207" s="163"/>
      <c r="QHP207" s="163"/>
      <c r="QHQ207" s="163"/>
      <c r="QHR207" s="163"/>
      <c r="QHS207" s="163"/>
      <c r="QHT207" s="163"/>
      <c r="QHU207" s="163"/>
      <c r="QHV207" s="163"/>
      <c r="QHW207" s="163"/>
      <c r="QHX207" s="163"/>
      <c r="QHY207" s="163"/>
      <c r="QHZ207" s="163"/>
      <c r="QIA207" s="163"/>
      <c r="QIB207" s="163"/>
      <c r="QIC207" s="163"/>
      <c r="QID207" s="163"/>
      <c r="QIE207" s="163"/>
      <c r="QIF207" s="163"/>
      <c r="QIG207" s="163"/>
      <c r="QIH207" s="163"/>
      <c r="QII207" s="163"/>
      <c r="QIJ207" s="163"/>
      <c r="QIK207" s="163"/>
      <c r="QIL207" s="163"/>
      <c r="QIM207" s="163"/>
      <c r="QIN207" s="163"/>
      <c r="QIO207" s="163"/>
      <c r="QIP207" s="163"/>
      <c r="QIQ207" s="163"/>
      <c r="QIR207" s="163"/>
      <c r="QIS207" s="163"/>
      <c r="QIT207" s="163"/>
      <c r="QIU207" s="163"/>
      <c r="QIV207" s="163"/>
      <c r="QIW207" s="163"/>
      <c r="QIX207" s="163"/>
      <c r="QIY207" s="163"/>
      <c r="QIZ207" s="163"/>
      <c r="QJA207" s="163"/>
      <c r="QJB207" s="163"/>
      <c r="QJC207" s="163"/>
      <c r="QJD207" s="163"/>
      <c r="QJE207" s="163"/>
      <c r="QJF207" s="163"/>
      <c r="QJG207" s="163"/>
      <c r="QJH207" s="163"/>
      <c r="QJI207" s="163"/>
      <c r="QJJ207" s="163"/>
      <c r="QJK207" s="163"/>
      <c r="QJL207" s="163"/>
      <c r="QJM207" s="163"/>
      <c r="QJN207" s="163"/>
      <c r="QJO207" s="163"/>
      <c r="QJP207" s="163"/>
      <c r="QJQ207" s="163"/>
      <c r="QJR207" s="163"/>
      <c r="QJS207" s="163"/>
      <c r="QJT207" s="163"/>
      <c r="QJU207" s="163"/>
      <c r="QJV207" s="163"/>
      <c r="QJW207" s="163"/>
      <c r="QJX207" s="163"/>
      <c r="QJY207" s="163"/>
      <c r="QJZ207" s="163"/>
      <c r="QKA207" s="163"/>
      <c r="QKB207" s="163"/>
      <c r="QKC207" s="163"/>
      <c r="QKD207" s="163"/>
      <c r="QKE207" s="163"/>
      <c r="QKF207" s="163"/>
      <c r="QKG207" s="163"/>
      <c r="QKH207" s="163"/>
      <c r="QKI207" s="163"/>
      <c r="QKJ207" s="163"/>
      <c r="QKK207" s="163"/>
      <c r="QKL207" s="163"/>
      <c r="QKM207" s="163"/>
      <c r="QKN207" s="163"/>
      <c r="QKO207" s="163"/>
      <c r="QKP207" s="163"/>
      <c r="QKQ207" s="163"/>
      <c r="QKR207" s="163"/>
      <c r="QKS207" s="163"/>
      <c r="QKT207" s="163"/>
      <c r="QKU207" s="163"/>
      <c r="QKV207" s="163"/>
      <c r="QKW207" s="163"/>
      <c r="QKX207" s="163"/>
      <c r="QKY207" s="163"/>
      <c r="QKZ207" s="163"/>
      <c r="QLA207" s="163"/>
      <c r="QLB207" s="163"/>
      <c r="QLC207" s="163"/>
      <c r="QLD207" s="163"/>
      <c r="QLE207" s="163"/>
      <c r="QLF207" s="163"/>
      <c r="QLG207" s="163"/>
      <c r="QLH207" s="163"/>
      <c r="QLI207" s="163"/>
      <c r="QLJ207" s="163"/>
      <c r="QLK207" s="163"/>
      <c r="QLL207" s="163"/>
      <c r="QLM207" s="163"/>
      <c r="QLN207" s="163"/>
      <c r="QLO207" s="163"/>
      <c r="QLP207" s="163"/>
      <c r="QLQ207" s="163"/>
      <c r="QLR207" s="163"/>
      <c r="QLS207" s="163"/>
      <c r="QLT207" s="163"/>
      <c r="QLU207" s="163"/>
      <c r="QLV207" s="163"/>
      <c r="QLW207" s="163"/>
      <c r="QLX207" s="163"/>
      <c r="QLY207" s="163"/>
      <c r="QLZ207" s="163"/>
      <c r="QMA207" s="163"/>
      <c r="QMB207" s="163"/>
      <c r="QMC207" s="163"/>
      <c r="QMD207" s="163"/>
      <c r="QME207" s="163"/>
      <c r="QMF207" s="163"/>
      <c r="QMG207" s="163"/>
      <c r="QMH207" s="163"/>
      <c r="QMI207" s="163"/>
      <c r="QMJ207" s="163"/>
      <c r="QMK207" s="163"/>
      <c r="QML207" s="163"/>
      <c r="QMM207" s="163"/>
      <c r="QMN207" s="163"/>
      <c r="QMO207" s="163"/>
      <c r="QMP207" s="163"/>
      <c r="QMQ207" s="163"/>
      <c r="QMR207" s="163"/>
      <c r="QMS207" s="163"/>
      <c r="QMT207" s="163"/>
      <c r="QMU207" s="163"/>
      <c r="QMV207" s="163"/>
      <c r="QMW207" s="163"/>
      <c r="QMX207" s="163"/>
      <c r="QMY207" s="163"/>
      <c r="QMZ207" s="163"/>
      <c r="QNA207" s="163"/>
      <c r="QNB207" s="163"/>
      <c r="QNC207" s="163"/>
      <c r="QND207" s="163"/>
      <c r="QNE207" s="163"/>
      <c r="QNF207" s="163"/>
      <c r="QNG207" s="163"/>
      <c r="QNH207" s="163"/>
      <c r="QNI207" s="163"/>
      <c r="QNJ207" s="163"/>
      <c r="QNK207" s="163"/>
      <c r="QNL207" s="163"/>
      <c r="QNM207" s="163"/>
      <c r="QNN207" s="163"/>
      <c r="QNO207" s="163"/>
      <c r="QNP207" s="163"/>
      <c r="QNQ207" s="163"/>
      <c r="QNR207" s="163"/>
      <c r="QNS207" s="163"/>
      <c r="QNT207" s="163"/>
      <c r="QNU207" s="163"/>
      <c r="QNV207" s="163"/>
      <c r="QNW207" s="163"/>
      <c r="QNX207" s="163"/>
      <c r="QNY207" s="163"/>
      <c r="QNZ207" s="163"/>
      <c r="QOA207" s="163"/>
      <c r="QOB207" s="163"/>
      <c r="QOC207" s="163"/>
      <c r="QOD207" s="163"/>
      <c r="QOE207" s="163"/>
      <c r="QOF207" s="163"/>
      <c r="QOG207" s="163"/>
      <c r="QOH207" s="163"/>
      <c r="QOI207" s="163"/>
      <c r="QOJ207" s="163"/>
      <c r="QOK207" s="163"/>
      <c r="QOL207" s="163"/>
      <c r="QOM207" s="163"/>
      <c r="QON207" s="163"/>
      <c r="QOO207" s="163"/>
      <c r="QOP207" s="163"/>
      <c r="QOQ207" s="163"/>
      <c r="QOR207" s="163"/>
      <c r="QOS207" s="163"/>
      <c r="QOT207" s="163"/>
      <c r="QOU207" s="163"/>
      <c r="QOV207" s="163"/>
      <c r="QOW207" s="163"/>
      <c r="QOX207" s="163"/>
      <c r="QOY207" s="163"/>
      <c r="QOZ207" s="163"/>
      <c r="QPA207" s="163"/>
      <c r="QPB207" s="163"/>
      <c r="QPC207" s="163"/>
      <c r="QPD207" s="163"/>
      <c r="QPE207" s="163"/>
      <c r="QPF207" s="163"/>
      <c r="QPG207" s="163"/>
      <c r="QPH207" s="163"/>
      <c r="QPI207" s="163"/>
      <c r="QPJ207" s="163"/>
      <c r="QPK207" s="163"/>
      <c r="QPL207" s="163"/>
      <c r="QPM207" s="163"/>
      <c r="QPN207" s="163"/>
      <c r="QPO207" s="163"/>
      <c r="QPP207" s="163"/>
      <c r="QPQ207" s="163"/>
      <c r="QPR207" s="163"/>
      <c r="QPS207" s="163"/>
      <c r="QPT207" s="163"/>
      <c r="QPU207" s="163"/>
      <c r="QPV207" s="163"/>
      <c r="QPW207" s="163"/>
      <c r="QPX207" s="163"/>
      <c r="QPY207" s="163"/>
      <c r="QPZ207" s="163"/>
      <c r="QQA207" s="163"/>
      <c r="QQB207" s="163"/>
      <c r="QQC207" s="163"/>
      <c r="QQD207" s="163"/>
      <c r="QQE207" s="163"/>
      <c r="QQF207" s="163"/>
      <c r="QQG207" s="163"/>
      <c r="QQH207" s="163"/>
      <c r="QQI207" s="163"/>
      <c r="QQJ207" s="163"/>
      <c r="QQK207" s="163"/>
      <c r="QQL207" s="163"/>
      <c r="QQM207" s="163"/>
      <c r="QQN207" s="163"/>
      <c r="QQO207" s="163"/>
      <c r="QQP207" s="163"/>
      <c r="QQQ207" s="163"/>
      <c r="QQR207" s="163"/>
      <c r="QQS207" s="163"/>
      <c r="QQT207" s="163"/>
      <c r="QQU207" s="163"/>
      <c r="QQV207" s="163"/>
      <c r="QQW207" s="163"/>
      <c r="QQX207" s="163"/>
      <c r="QQY207" s="163"/>
      <c r="QQZ207" s="163"/>
      <c r="QRA207" s="163"/>
      <c r="QRB207" s="163"/>
      <c r="QRC207" s="163"/>
      <c r="QRD207" s="163"/>
      <c r="QRE207" s="163"/>
      <c r="QRF207" s="163"/>
      <c r="QRG207" s="163"/>
      <c r="QRH207" s="163"/>
      <c r="QRI207" s="163"/>
      <c r="QRJ207" s="163"/>
      <c r="QRK207" s="163"/>
      <c r="QRL207" s="163"/>
      <c r="QRM207" s="163"/>
      <c r="QRN207" s="163"/>
      <c r="QRO207" s="163"/>
      <c r="QRP207" s="163"/>
      <c r="QRQ207" s="163"/>
      <c r="QRR207" s="163"/>
      <c r="QRS207" s="163"/>
      <c r="QRT207" s="163"/>
      <c r="QRU207" s="163"/>
      <c r="QRV207" s="163"/>
      <c r="QRW207" s="163"/>
      <c r="QRX207" s="163"/>
      <c r="QRY207" s="163"/>
      <c r="QRZ207" s="163"/>
      <c r="QSA207" s="163"/>
      <c r="QSB207" s="163"/>
      <c r="QSC207" s="163"/>
      <c r="QSD207" s="163"/>
      <c r="QSE207" s="163"/>
      <c r="QSF207" s="163"/>
      <c r="QSG207" s="163"/>
      <c r="QSH207" s="163"/>
      <c r="QSI207" s="163"/>
      <c r="QSJ207" s="163"/>
      <c r="QSK207" s="163"/>
      <c r="QSL207" s="163"/>
      <c r="QSM207" s="163"/>
      <c r="QSN207" s="163"/>
      <c r="QSO207" s="163"/>
      <c r="QSP207" s="163"/>
      <c r="QSQ207" s="163"/>
      <c r="QSR207" s="163"/>
      <c r="QSS207" s="163"/>
      <c r="QST207" s="163"/>
      <c r="QSU207" s="163"/>
      <c r="QSV207" s="163"/>
      <c r="QSW207" s="163"/>
      <c r="QSX207" s="163"/>
      <c r="QSY207" s="163"/>
      <c r="QSZ207" s="163"/>
      <c r="QTA207" s="163"/>
      <c r="QTB207" s="163"/>
      <c r="QTC207" s="163"/>
      <c r="QTD207" s="163"/>
      <c r="QTE207" s="163"/>
      <c r="QTF207" s="163"/>
      <c r="QTG207" s="163"/>
      <c r="QTH207" s="163"/>
      <c r="QTI207" s="163"/>
      <c r="QTJ207" s="163"/>
      <c r="QTK207" s="163"/>
      <c r="QTL207" s="163"/>
      <c r="QTM207" s="163"/>
      <c r="QTN207" s="163"/>
      <c r="QTO207" s="163"/>
      <c r="QTP207" s="163"/>
      <c r="QTQ207" s="163"/>
      <c r="QTR207" s="163"/>
      <c r="QTS207" s="163"/>
      <c r="QTT207" s="163"/>
      <c r="QTU207" s="163"/>
      <c r="QTV207" s="163"/>
      <c r="QTW207" s="163"/>
      <c r="QTX207" s="163"/>
      <c r="QTY207" s="163"/>
      <c r="QTZ207" s="163"/>
      <c r="QUA207" s="163"/>
      <c r="QUB207" s="163"/>
      <c r="QUC207" s="163"/>
      <c r="QUD207" s="163"/>
      <c r="QUE207" s="163"/>
      <c r="QUF207" s="163"/>
      <c r="QUG207" s="163"/>
      <c r="QUH207" s="163"/>
      <c r="QUI207" s="163"/>
      <c r="QUJ207" s="163"/>
      <c r="QUK207" s="163"/>
      <c r="QUL207" s="163"/>
      <c r="QUM207" s="163"/>
      <c r="QUN207" s="163"/>
      <c r="QUO207" s="163"/>
      <c r="QUP207" s="163"/>
      <c r="QUQ207" s="163"/>
      <c r="QUR207" s="163"/>
      <c r="QUS207" s="163"/>
      <c r="QUT207" s="163"/>
      <c r="QUU207" s="163"/>
      <c r="QUV207" s="163"/>
      <c r="QUW207" s="163"/>
      <c r="QUX207" s="163"/>
      <c r="QUY207" s="163"/>
      <c r="QUZ207" s="163"/>
      <c r="QVA207" s="163"/>
      <c r="QVB207" s="163"/>
      <c r="QVC207" s="163"/>
      <c r="QVD207" s="163"/>
      <c r="QVE207" s="163"/>
      <c r="QVF207" s="163"/>
      <c r="QVG207" s="163"/>
      <c r="QVH207" s="163"/>
      <c r="QVI207" s="163"/>
      <c r="QVJ207" s="163"/>
      <c r="QVK207" s="163"/>
      <c r="QVL207" s="163"/>
      <c r="QVM207" s="163"/>
      <c r="QVN207" s="163"/>
      <c r="QVO207" s="163"/>
      <c r="QVP207" s="163"/>
      <c r="QVQ207" s="163"/>
      <c r="QVR207" s="163"/>
      <c r="QVS207" s="163"/>
      <c r="QVT207" s="163"/>
      <c r="QVU207" s="163"/>
      <c r="QVV207" s="163"/>
      <c r="QVW207" s="163"/>
      <c r="QVX207" s="163"/>
      <c r="QVY207" s="163"/>
      <c r="QVZ207" s="163"/>
      <c r="QWA207" s="163"/>
      <c r="QWB207" s="163"/>
      <c r="QWC207" s="163"/>
      <c r="QWD207" s="163"/>
      <c r="QWE207" s="163"/>
      <c r="QWF207" s="163"/>
      <c r="QWG207" s="163"/>
      <c r="QWH207" s="163"/>
      <c r="QWI207" s="163"/>
      <c r="QWJ207" s="163"/>
      <c r="QWK207" s="163"/>
      <c r="QWL207" s="163"/>
      <c r="QWM207" s="163"/>
      <c r="QWN207" s="163"/>
      <c r="QWO207" s="163"/>
      <c r="QWP207" s="163"/>
      <c r="QWQ207" s="163"/>
      <c r="QWR207" s="163"/>
      <c r="QWS207" s="163"/>
      <c r="QWT207" s="163"/>
      <c r="QWU207" s="163"/>
      <c r="QWV207" s="163"/>
      <c r="QWW207" s="163"/>
      <c r="QWX207" s="163"/>
      <c r="QWY207" s="163"/>
      <c r="QWZ207" s="163"/>
      <c r="QXA207" s="163"/>
      <c r="QXB207" s="163"/>
      <c r="QXC207" s="163"/>
      <c r="QXD207" s="163"/>
      <c r="QXE207" s="163"/>
      <c r="QXF207" s="163"/>
      <c r="QXG207" s="163"/>
      <c r="QXH207" s="163"/>
      <c r="QXI207" s="163"/>
      <c r="QXJ207" s="163"/>
      <c r="QXK207" s="163"/>
      <c r="QXL207" s="163"/>
      <c r="QXM207" s="163"/>
      <c r="QXN207" s="163"/>
      <c r="QXO207" s="163"/>
      <c r="QXP207" s="163"/>
      <c r="QXQ207" s="163"/>
      <c r="QXR207" s="163"/>
      <c r="QXS207" s="163"/>
      <c r="QXT207" s="163"/>
      <c r="QXU207" s="163"/>
      <c r="QXV207" s="163"/>
      <c r="QXW207" s="163"/>
      <c r="QXX207" s="163"/>
      <c r="QXY207" s="163"/>
      <c r="QXZ207" s="163"/>
      <c r="QYA207" s="163"/>
      <c r="QYB207" s="163"/>
      <c r="QYC207" s="163"/>
      <c r="QYD207" s="163"/>
      <c r="QYE207" s="163"/>
      <c r="QYF207" s="163"/>
      <c r="QYG207" s="163"/>
      <c r="QYH207" s="163"/>
      <c r="QYI207" s="163"/>
      <c r="QYJ207" s="163"/>
      <c r="QYK207" s="163"/>
      <c r="QYL207" s="163"/>
      <c r="QYM207" s="163"/>
      <c r="QYN207" s="163"/>
      <c r="QYO207" s="163"/>
      <c r="QYP207" s="163"/>
      <c r="QYQ207" s="163"/>
      <c r="QYR207" s="163"/>
      <c r="QYS207" s="163"/>
      <c r="QYT207" s="163"/>
      <c r="QYU207" s="163"/>
      <c r="QYV207" s="163"/>
      <c r="QYW207" s="163"/>
      <c r="QYX207" s="163"/>
      <c r="QYY207" s="163"/>
      <c r="QYZ207" s="163"/>
      <c r="QZA207" s="163"/>
      <c r="QZB207" s="163"/>
      <c r="QZC207" s="163"/>
      <c r="QZD207" s="163"/>
      <c r="QZE207" s="163"/>
      <c r="QZF207" s="163"/>
      <c r="QZG207" s="163"/>
      <c r="QZH207" s="163"/>
      <c r="QZI207" s="163"/>
      <c r="QZJ207" s="163"/>
      <c r="QZK207" s="163"/>
      <c r="QZL207" s="163"/>
      <c r="QZM207" s="163"/>
      <c r="QZN207" s="163"/>
      <c r="QZO207" s="163"/>
      <c r="QZP207" s="163"/>
      <c r="QZQ207" s="163"/>
      <c r="QZR207" s="163"/>
      <c r="QZS207" s="163"/>
      <c r="QZT207" s="163"/>
      <c r="QZU207" s="163"/>
      <c r="QZV207" s="163"/>
      <c r="QZW207" s="163"/>
      <c r="QZX207" s="163"/>
      <c r="QZY207" s="163"/>
      <c r="QZZ207" s="163"/>
      <c r="RAA207" s="163"/>
      <c r="RAB207" s="163"/>
      <c r="RAC207" s="163"/>
      <c r="RAD207" s="163"/>
      <c r="RAE207" s="163"/>
      <c r="RAF207" s="163"/>
      <c r="RAG207" s="163"/>
      <c r="RAH207" s="163"/>
      <c r="RAI207" s="163"/>
      <c r="RAJ207" s="163"/>
      <c r="RAK207" s="163"/>
      <c r="RAL207" s="163"/>
      <c r="RAM207" s="163"/>
      <c r="RAN207" s="163"/>
      <c r="RAO207" s="163"/>
      <c r="RAP207" s="163"/>
      <c r="RAQ207" s="163"/>
      <c r="RAR207" s="163"/>
      <c r="RAS207" s="163"/>
      <c r="RAT207" s="163"/>
      <c r="RAU207" s="163"/>
      <c r="RAV207" s="163"/>
      <c r="RAW207" s="163"/>
      <c r="RAX207" s="163"/>
      <c r="RAY207" s="163"/>
      <c r="RAZ207" s="163"/>
      <c r="RBA207" s="163"/>
      <c r="RBB207" s="163"/>
      <c r="RBC207" s="163"/>
      <c r="RBD207" s="163"/>
      <c r="RBE207" s="163"/>
      <c r="RBF207" s="163"/>
      <c r="RBG207" s="163"/>
      <c r="RBH207" s="163"/>
      <c r="RBI207" s="163"/>
      <c r="RBJ207" s="163"/>
      <c r="RBK207" s="163"/>
      <c r="RBL207" s="163"/>
      <c r="RBM207" s="163"/>
      <c r="RBN207" s="163"/>
      <c r="RBO207" s="163"/>
      <c r="RBP207" s="163"/>
      <c r="RBQ207" s="163"/>
      <c r="RBR207" s="163"/>
      <c r="RBS207" s="163"/>
      <c r="RBT207" s="163"/>
      <c r="RBU207" s="163"/>
      <c r="RBV207" s="163"/>
      <c r="RBW207" s="163"/>
      <c r="RBX207" s="163"/>
      <c r="RBY207" s="163"/>
      <c r="RBZ207" s="163"/>
      <c r="RCA207" s="163"/>
      <c r="RCB207" s="163"/>
      <c r="RCC207" s="163"/>
      <c r="RCD207" s="163"/>
      <c r="RCE207" s="163"/>
      <c r="RCF207" s="163"/>
      <c r="RCG207" s="163"/>
      <c r="RCH207" s="163"/>
      <c r="RCI207" s="163"/>
      <c r="RCJ207" s="163"/>
      <c r="RCK207" s="163"/>
      <c r="RCL207" s="163"/>
      <c r="RCM207" s="163"/>
      <c r="RCN207" s="163"/>
      <c r="RCO207" s="163"/>
      <c r="RCP207" s="163"/>
      <c r="RCQ207" s="163"/>
      <c r="RCR207" s="163"/>
      <c r="RCS207" s="163"/>
      <c r="RCT207" s="163"/>
      <c r="RCU207" s="163"/>
      <c r="RCV207" s="163"/>
      <c r="RCW207" s="163"/>
      <c r="RCX207" s="163"/>
      <c r="RCY207" s="163"/>
      <c r="RCZ207" s="163"/>
      <c r="RDA207" s="163"/>
      <c r="RDB207" s="163"/>
      <c r="RDC207" s="163"/>
      <c r="RDD207" s="163"/>
      <c r="RDE207" s="163"/>
      <c r="RDF207" s="163"/>
      <c r="RDG207" s="163"/>
      <c r="RDH207" s="163"/>
      <c r="RDI207" s="163"/>
      <c r="RDJ207" s="163"/>
      <c r="RDK207" s="163"/>
      <c r="RDL207" s="163"/>
      <c r="RDM207" s="163"/>
      <c r="RDN207" s="163"/>
      <c r="RDO207" s="163"/>
      <c r="RDP207" s="163"/>
      <c r="RDQ207" s="163"/>
      <c r="RDR207" s="163"/>
      <c r="RDS207" s="163"/>
      <c r="RDT207" s="163"/>
      <c r="RDU207" s="163"/>
      <c r="RDV207" s="163"/>
      <c r="RDW207" s="163"/>
      <c r="RDX207" s="163"/>
      <c r="RDY207" s="163"/>
      <c r="RDZ207" s="163"/>
      <c r="REA207" s="163"/>
      <c r="REB207" s="163"/>
      <c r="REC207" s="163"/>
      <c r="RED207" s="163"/>
      <c r="REE207" s="163"/>
      <c r="REF207" s="163"/>
      <c r="REG207" s="163"/>
      <c r="REH207" s="163"/>
      <c r="REI207" s="163"/>
      <c r="REJ207" s="163"/>
      <c r="REK207" s="163"/>
      <c r="REL207" s="163"/>
      <c r="REM207" s="163"/>
      <c r="REN207" s="163"/>
      <c r="REO207" s="163"/>
      <c r="REP207" s="163"/>
      <c r="REQ207" s="163"/>
      <c r="RER207" s="163"/>
      <c r="RES207" s="163"/>
      <c r="RET207" s="163"/>
      <c r="REU207" s="163"/>
      <c r="REV207" s="163"/>
      <c r="REW207" s="163"/>
      <c r="REX207" s="163"/>
      <c r="REY207" s="163"/>
      <c r="REZ207" s="163"/>
      <c r="RFA207" s="163"/>
      <c r="RFB207" s="163"/>
      <c r="RFC207" s="163"/>
      <c r="RFD207" s="163"/>
      <c r="RFE207" s="163"/>
      <c r="RFF207" s="163"/>
      <c r="RFG207" s="163"/>
      <c r="RFH207" s="163"/>
      <c r="RFI207" s="163"/>
      <c r="RFJ207" s="163"/>
      <c r="RFK207" s="163"/>
      <c r="RFL207" s="163"/>
      <c r="RFM207" s="163"/>
      <c r="RFN207" s="163"/>
      <c r="RFO207" s="163"/>
      <c r="RFP207" s="163"/>
      <c r="RFQ207" s="163"/>
      <c r="RFR207" s="163"/>
      <c r="RFS207" s="163"/>
      <c r="RFT207" s="163"/>
      <c r="RFU207" s="163"/>
      <c r="RFV207" s="163"/>
      <c r="RFW207" s="163"/>
      <c r="RFX207" s="163"/>
      <c r="RFY207" s="163"/>
      <c r="RFZ207" s="163"/>
      <c r="RGA207" s="163"/>
      <c r="RGB207" s="163"/>
      <c r="RGC207" s="163"/>
      <c r="RGD207" s="163"/>
      <c r="RGE207" s="163"/>
      <c r="RGF207" s="163"/>
      <c r="RGG207" s="163"/>
      <c r="RGH207" s="163"/>
      <c r="RGI207" s="163"/>
      <c r="RGJ207" s="163"/>
      <c r="RGK207" s="163"/>
      <c r="RGL207" s="163"/>
      <c r="RGM207" s="163"/>
      <c r="RGN207" s="163"/>
      <c r="RGO207" s="163"/>
      <c r="RGP207" s="163"/>
      <c r="RGQ207" s="163"/>
      <c r="RGR207" s="163"/>
      <c r="RGS207" s="163"/>
      <c r="RGT207" s="163"/>
      <c r="RGU207" s="163"/>
      <c r="RGV207" s="163"/>
      <c r="RGW207" s="163"/>
      <c r="RGX207" s="163"/>
      <c r="RGY207" s="163"/>
      <c r="RGZ207" s="163"/>
      <c r="RHA207" s="163"/>
      <c r="RHB207" s="163"/>
      <c r="RHC207" s="163"/>
      <c r="RHD207" s="163"/>
      <c r="RHE207" s="163"/>
      <c r="RHF207" s="163"/>
      <c r="RHG207" s="163"/>
      <c r="RHH207" s="163"/>
      <c r="RHI207" s="163"/>
      <c r="RHJ207" s="163"/>
      <c r="RHK207" s="163"/>
      <c r="RHL207" s="163"/>
      <c r="RHM207" s="163"/>
      <c r="RHN207" s="163"/>
      <c r="RHO207" s="163"/>
      <c r="RHP207" s="163"/>
      <c r="RHQ207" s="163"/>
      <c r="RHR207" s="163"/>
      <c r="RHS207" s="163"/>
      <c r="RHT207" s="163"/>
      <c r="RHU207" s="163"/>
      <c r="RHV207" s="163"/>
      <c r="RHW207" s="163"/>
      <c r="RHX207" s="163"/>
      <c r="RHY207" s="163"/>
      <c r="RHZ207" s="163"/>
      <c r="RIA207" s="163"/>
      <c r="RIB207" s="163"/>
      <c r="RIC207" s="163"/>
      <c r="RID207" s="163"/>
      <c r="RIE207" s="163"/>
      <c r="RIF207" s="163"/>
      <c r="RIG207" s="163"/>
      <c r="RIH207" s="163"/>
      <c r="RII207" s="163"/>
      <c r="RIJ207" s="163"/>
      <c r="RIK207" s="163"/>
      <c r="RIL207" s="163"/>
      <c r="RIM207" s="163"/>
      <c r="RIN207" s="163"/>
      <c r="RIO207" s="163"/>
      <c r="RIP207" s="163"/>
      <c r="RIQ207" s="163"/>
      <c r="RIR207" s="163"/>
      <c r="RIS207" s="163"/>
      <c r="RIT207" s="163"/>
      <c r="RIU207" s="163"/>
      <c r="RIV207" s="163"/>
      <c r="RIW207" s="163"/>
      <c r="RIX207" s="163"/>
      <c r="RIY207" s="163"/>
      <c r="RIZ207" s="163"/>
      <c r="RJA207" s="163"/>
      <c r="RJB207" s="163"/>
      <c r="RJC207" s="163"/>
      <c r="RJD207" s="163"/>
      <c r="RJE207" s="163"/>
      <c r="RJF207" s="163"/>
      <c r="RJG207" s="163"/>
      <c r="RJH207" s="163"/>
      <c r="RJI207" s="163"/>
      <c r="RJJ207" s="163"/>
      <c r="RJK207" s="163"/>
      <c r="RJL207" s="163"/>
      <c r="RJM207" s="163"/>
      <c r="RJN207" s="163"/>
      <c r="RJO207" s="163"/>
      <c r="RJP207" s="163"/>
      <c r="RJQ207" s="163"/>
      <c r="RJR207" s="163"/>
      <c r="RJS207" s="163"/>
      <c r="RJT207" s="163"/>
      <c r="RJU207" s="163"/>
      <c r="RJV207" s="163"/>
      <c r="RJW207" s="163"/>
      <c r="RJX207" s="163"/>
      <c r="RJY207" s="163"/>
      <c r="RJZ207" s="163"/>
      <c r="RKA207" s="163"/>
      <c r="RKB207" s="163"/>
      <c r="RKC207" s="163"/>
      <c r="RKD207" s="163"/>
      <c r="RKE207" s="163"/>
      <c r="RKF207" s="163"/>
      <c r="RKG207" s="163"/>
      <c r="RKH207" s="163"/>
      <c r="RKI207" s="163"/>
      <c r="RKJ207" s="163"/>
      <c r="RKK207" s="163"/>
      <c r="RKL207" s="163"/>
      <c r="RKM207" s="163"/>
      <c r="RKN207" s="163"/>
      <c r="RKO207" s="163"/>
      <c r="RKP207" s="163"/>
      <c r="RKQ207" s="163"/>
      <c r="RKR207" s="163"/>
      <c r="RKS207" s="163"/>
      <c r="RKT207" s="163"/>
      <c r="RKU207" s="163"/>
      <c r="RKV207" s="163"/>
      <c r="RKW207" s="163"/>
      <c r="RKX207" s="163"/>
      <c r="RKY207" s="163"/>
      <c r="RKZ207" s="163"/>
      <c r="RLA207" s="163"/>
      <c r="RLB207" s="163"/>
      <c r="RLC207" s="163"/>
      <c r="RLD207" s="163"/>
      <c r="RLE207" s="163"/>
      <c r="RLF207" s="163"/>
      <c r="RLG207" s="163"/>
      <c r="RLH207" s="163"/>
      <c r="RLI207" s="163"/>
      <c r="RLJ207" s="163"/>
      <c r="RLK207" s="163"/>
      <c r="RLL207" s="163"/>
      <c r="RLM207" s="163"/>
      <c r="RLN207" s="163"/>
      <c r="RLO207" s="163"/>
      <c r="RLP207" s="163"/>
      <c r="RLQ207" s="163"/>
      <c r="RLR207" s="163"/>
      <c r="RLS207" s="163"/>
      <c r="RLT207" s="163"/>
      <c r="RLU207" s="163"/>
      <c r="RLV207" s="163"/>
      <c r="RLW207" s="163"/>
      <c r="RLX207" s="163"/>
      <c r="RLY207" s="163"/>
      <c r="RLZ207" s="163"/>
      <c r="RMA207" s="163"/>
      <c r="RMB207" s="163"/>
      <c r="RMC207" s="163"/>
      <c r="RMD207" s="163"/>
      <c r="RME207" s="163"/>
      <c r="RMF207" s="163"/>
      <c r="RMG207" s="163"/>
      <c r="RMH207" s="163"/>
      <c r="RMI207" s="163"/>
      <c r="RMJ207" s="163"/>
      <c r="RMK207" s="163"/>
      <c r="RML207" s="163"/>
      <c r="RMM207" s="163"/>
      <c r="RMN207" s="163"/>
      <c r="RMO207" s="163"/>
      <c r="RMP207" s="163"/>
      <c r="RMQ207" s="163"/>
      <c r="RMR207" s="163"/>
      <c r="RMS207" s="163"/>
      <c r="RMT207" s="163"/>
      <c r="RMU207" s="163"/>
      <c r="RMV207" s="163"/>
      <c r="RMW207" s="163"/>
      <c r="RMX207" s="163"/>
      <c r="RMY207" s="163"/>
      <c r="RMZ207" s="163"/>
      <c r="RNA207" s="163"/>
      <c r="RNB207" s="163"/>
      <c r="RNC207" s="163"/>
      <c r="RND207" s="163"/>
      <c r="RNE207" s="163"/>
      <c r="RNF207" s="163"/>
      <c r="RNG207" s="163"/>
      <c r="RNH207" s="163"/>
      <c r="RNI207" s="163"/>
      <c r="RNJ207" s="163"/>
      <c r="RNK207" s="163"/>
      <c r="RNL207" s="163"/>
      <c r="RNM207" s="163"/>
      <c r="RNN207" s="163"/>
      <c r="RNO207" s="163"/>
      <c r="RNP207" s="163"/>
      <c r="RNQ207" s="163"/>
      <c r="RNR207" s="163"/>
      <c r="RNS207" s="163"/>
      <c r="RNT207" s="163"/>
      <c r="RNU207" s="163"/>
      <c r="RNV207" s="163"/>
      <c r="RNW207" s="163"/>
      <c r="RNX207" s="163"/>
      <c r="RNY207" s="163"/>
      <c r="RNZ207" s="163"/>
      <c r="ROA207" s="163"/>
      <c r="ROB207" s="163"/>
      <c r="ROC207" s="163"/>
      <c r="ROD207" s="163"/>
      <c r="ROE207" s="163"/>
      <c r="ROF207" s="163"/>
      <c r="ROG207" s="163"/>
      <c r="ROH207" s="163"/>
      <c r="ROI207" s="163"/>
      <c r="ROJ207" s="163"/>
      <c r="ROK207" s="163"/>
      <c r="ROL207" s="163"/>
      <c r="ROM207" s="163"/>
      <c r="RON207" s="163"/>
      <c r="ROO207" s="163"/>
      <c r="ROP207" s="163"/>
      <c r="ROQ207" s="163"/>
      <c r="ROR207" s="163"/>
      <c r="ROS207" s="163"/>
      <c r="ROT207" s="163"/>
      <c r="ROU207" s="163"/>
      <c r="ROV207" s="163"/>
      <c r="ROW207" s="163"/>
      <c r="ROX207" s="163"/>
      <c r="ROY207" s="163"/>
      <c r="ROZ207" s="163"/>
      <c r="RPA207" s="163"/>
      <c r="RPB207" s="163"/>
      <c r="RPC207" s="163"/>
      <c r="RPD207" s="163"/>
      <c r="RPE207" s="163"/>
      <c r="RPF207" s="163"/>
      <c r="RPG207" s="163"/>
      <c r="RPH207" s="163"/>
      <c r="RPI207" s="163"/>
      <c r="RPJ207" s="163"/>
      <c r="RPK207" s="163"/>
      <c r="RPL207" s="163"/>
      <c r="RPM207" s="163"/>
      <c r="RPN207" s="163"/>
      <c r="RPO207" s="163"/>
      <c r="RPP207" s="163"/>
      <c r="RPQ207" s="163"/>
      <c r="RPR207" s="163"/>
      <c r="RPS207" s="163"/>
      <c r="RPT207" s="163"/>
      <c r="RPU207" s="163"/>
      <c r="RPV207" s="163"/>
      <c r="RPW207" s="163"/>
      <c r="RPX207" s="163"/>
      <c r="RPY207" s="163"/>
      <c r="RPZ207" s="163"/>
      <c r="RQA207" s="163"/>
      <c r="RQB207" s="163"/>
      <c r="RQC207" s="163"/>
      <c r="RQD207" s="163"/>
      <c r="RQE207" s="163"/>
      <c r="RQF207" s="163"/>
      <c r="RQG207" s="163"/>
      <c r="RQH207" s="163"/>
      <c r="RQI207" s="163"/>
      <c r="RQJ207" s="163"/>
      <c r="RQK207" s="163"/>
      <c r="RQL207" s="163"/>
      <c r="RQM207" s="163"/>
      <c r="RQN207" s="163"/>
      <c r="RQO207" s="163"/>
      <c r="RQP207" s="163"/>
      <c r="RQQ207" s="163"/>
      <c r="RQR207" s="163"/>
      <c r="RQS207" s="163"/>
      <c r="RQT207" s="163"/>
      <c r="RQU207" s="163"/>
      <c r="RQV207" s="163"/>
      <c r="RQW207" s="163"/>
      <c r="RQX207" s="163"/>
      <c r="RQY207" s="163"/>
      <c r="RQZ207" s="163"/>
      <c r="RRA207" s="163"/>
      <c r="RRB207" s="163"/>
      <c r="RRC207" s="163"/>
      <c r="RRD207" s="163"/>
      <c r="RRE207" s="163"/>
      <c r="RRF207" s="163"/>
      <c r="RRG207" s="163"/>
      <c r="RRH207" s="163"/>
      <c r="RRI207" s="163"/>
      <c r="RRJ207" s="163"/>
      <c r="RRK207" s="163"/>
      <c r="RRL207" s="163"/>
      <c r="RRM207" s="163"/>
      <c r="RRN207" s="163"/>
      <c r="RRO207" s="163"/>
      <c r="RRP207" s="163"/>
      <c r="RRQ207" s="163"/>
      <c r="RRR207" s="163"/>
      <c r="RRS207" s="163"/>
      <c r="RRT207" s="163"/>
      <c r="RRU207" s="163"/>
      <c r="RRV207" s="163"/>
      <c r="RRW207" s="163"/>
      <c r="RRX207" s="163"/>
      <c r="RRY207" s="163"/>
      <c r="RRZ207" s="163"/>
      <c r="RSA207" s="163"/>
      <c r="RSB207" s="163"/>
      <c r="RSC207" s="163"/>
      <c r="RSD207" s="163"/>
      <c r="RSE207" s="163"/>
      <c r="RSF207" s="163"/>
      <c r="RSG207" s="163"/>
      <c r="RSH207" s="163"/>
      <c r="RSI207" s="163"/>
      <c r="RSJ207" s="163"/>
      <c r="RSK207" s="163"/>
      <c r="RSL207" s="163"/>
      <c r="RSM207" s="163"/>
      <c r="RSN207" s="163"/>
      <c r="RSO207" s="163"/>
      <c r="RSP207" s="163"/>
      <c r="RSQ207" s="163"/>
      <c r="RSR207" s="163"/>
      <c r="RSS207" s="163"/>
      <c r="RST207" s="163"/>
      <c r="RSU207" s="163"/>
      <c r="RSV207" s="163"/>
      <c r="RSW207" s="163"/>
      <c r="RSX207" s="163"/>
      <c r="RSY207" s="163"/>
      <c r="RSZ207" s="163"/>
      <c r="RTA207" s="163"/>
      <c r="RTB207" s="163"/>
      <c r="RTC207" s="163"/>
      <c r="RTD207" s="163"/>
      <c r="RTE207" s="163"/>
      <c r="RTF207" s="163"/>
      <c r="RTG207" s="163"/>
      <c r="RTH207" s="163"/>
      <c r="RTI207" s="163"/>
      <c r="RTJ207" s="163"/>
      <c r="RTK207" s="163"/>
      <c r="RTL207" s="163"/>
      <c r="RTM207" s="163"/>
      <c r="RTN207" s="163"/>
      <c r="RTO207" s="163"/>
      <c r="RTP207" s="163"/>
      <c r="RTQ207" s="163"/>
      <c r="RTR207" s="163"/>
      <c r="RTS207" s="163"/>
      <c r="RTT207" s="163"/>
      <c r="RTU207" s="163"/>
      <c r="RTV207" s="163"/>
      <c r="RTW207" s="163"/>
      <c r="RTX207" s="163"/>
      <c r="RTY207" s="163"/>
      <c r="RTZ207" s="163"/>
      <c r="RUA207" s="163"/>
      <c r="RUB207" s="163"/>
      <c r="RUC207" s="163"/>
      <c r="RUD207" s="163"/>
      <c r="RUE207" s="163"/>
      <c r="RUF207" s="163"/>
      <c r="RUG207" s="163"/>
      <c r="RUH207" s="163"/>
      <c r="RUI207" s="163"/>
      <c r="RUJ207" s="163"/>
      <c r="RUK207" s="163"/>
      <c r="RUL207" s="163"/>
      <c r="RUM207" s="163"/>
      <c r="RUN207" s="163"/>
      <c r="RUO207" s="163"/>
      <c r="RUP207" s="163"/>
      <c r="RUQ207" s="163"/>
      <c r="RUR207" s="163"/>
      <c r="RUS207" s="163"/>
      <c r="RUT207" s="163"/>
      <c r="RUU207" s="163"/>
      <c r="RUV207" s="163"/>
      <c r="RUW207" s="163"/>
      <c r="RUX207" s="163"/>
      <c r="RUY207" s="163"/>
      <c r="RUZ207" s="163"/>
      <c r="RVA207" s="163"/>
      <c r="RVB207" s="163"/>
      <c r="RVC207" s="163"/>
      <c r="RVD207" s="163"/>
      <c r="RVE207" s="163"/>
      <c r="RVF207" s="163"/>
      <c r="RVG207" s="163"/>
      <c r="RVH207" s="163"/>
      <c r="RVI207" s="163"/>
      <c r="RVJ207" s="163"/>
      <c r="RVK207" s="163"/>
      <c r="RVL207" s="163"/>
      <c r="RVM207" s="163"/>
      <c r="RVN207" s="163"/>
      <c r="RVO207" s="163"/>
      <c r="RVP207" s="163"/>
      <c r="RVQ207" s="163"/>
      <c r="RVR207" s="163"/>
      <c r="RVS207" s="163"/>
      <c r="RVT207" s="163"/>
      <c r="RVU207" s="163"/>
      <c r="RVV207" s="163"/>
      <c r="RVW207" s="163"/>
      <c r="RVX207" s="163"/>
      <c r="RVY207" s="163"/>
      <c r="RVZ207" s="163"/>
      <c r="RWA207" s="163"/>
      <c r="RWB207" s="163"/>
      <c r="RWC207" s="163"/>
      <c r="RWD207" s="163"/>
      <c r="RWE207" s="163"/>
      <c r="RWF207" s="163"/>
      <c r="RWG207" s="163"/>
      <c r="RWH207" s="163"/>
      <c r="RWI207" s="163"/>
      <c r="RWJ207" s="163"/>
      <c r="RWK207" s="163"/>
      <c r="RWL207" s="163"/>
      <c r="RWM207" s="163"/>
      <c r="RWN207" s="163"/>
      <c r="RWO207" s="163"/>
      <c r="RWP207" s="163"/>
      <c r="RWQ207" s="163"/>
      <c r="RWR207" s="163"/>
      <c r="RWS207" s="163"/>
      <c r="RWT207" s="163"/>
      <c r="RWU207" s="163"/>
      <c r="RWV207" s="163"/>
      <c r="RWW207" s="163"/>
      <c r="RWX207" s="163"/>
      <c r="RWY207" s="163"/>
      <c r="RWZ207" s="163"/>
      <c r="RXA207" s="163"/>
      <c r="RXB207" s="163"/>
      <c r="RXC207" s="163"/>
      <c r="RXD207" s="163"/>
      <c r="RXE207" s="163"/>
      <c r="RXF207" s="163"/>
      <c r="RXG207" s="163"/>
      <c r="RXH207" s="163"/>
      <c r="RXI207" s="163"/>
      <c r="RXJ207" s="163"/>
      <c r="RXK207" s="163"/>
      <c r="RXL207" s="163"/>
      <c r="RXM207" s="163"/>
      <c r="RXN207" s="163"/>
      <c r="RXO207" s="163"/>
      <c r="RXP207" s="163"/>
      <c r="RXQ207" s="163"/>
      <c r="RXR207" s="163"/>
      <c r="RXS207" s="163"/>
      <c r="RXT207" s="163"/>
      <c r="RXU207" s="163"/>
      <c r="RXV207" s="163"/>
      <c r="RXW207" s="163"/>
      <c r="RXX207" s="163"/>
      <c r="RXY207" s="163"/>
      <c r="RXZ207" s="163"/>
      <c r="RYA207" s="163"/>
      <c r="RYB207" s="163"/>
      <c r="RYC207" s="163"/>
      <c r="RYD207" s="163"/>
      <c r="RYE207" s="163"/>
      <c r="RYF207" s="163"/>
      <c r="RYG207" s="163"/>
      <c r="RYH207" s="163"/>
      <c r="RYI207" s="163"/>
      <c r="RYJ207" s="163"/>
      <c r="RYK207" s="163"/>
      <c r="RYL207" s="163"/>
      <c r="RYM207" s="163"/>
      <c r="RYN207" s="163"/>
      <c r="RYO207" s="163"/>
      <c r="RYP207" s="163"/>
      <c r="RYQ207" s="163"/>
      <c r="RYR207" s="163"/>
      <c r="RYS207" s="163"/>
      <c r="RYT207" s="163"/>
      <c r="RYU207" s="163"/>
      <c r="RYV207" s="163"/>
      <c r="RYW207" s="163"/>
      <c r="RYX207" s="163"/>
      <c r="RYY207" s="163"/>
      <c r="RYZ207" s="163"/>
      <c r="RZA207" s="163"/>
      <c r="RZB207" s="163"/>
      <c r="RZC207" s="163"/>
      <c r="RZD207" s="163"/>
      <c r="RZE207" s="163"/>
      <c r="RZF207" s="163"/>
      <c r="RZG207" s="163"/>
      <c r="RZH207" s="163"/>
      <c r="RZI207" s="163"/>
      <c r="RZJ207" s="163"/>
      <c r="RZK207" s="163"/>
      <c r="RZL207" s="163"/>
      <c r="RZM207" s="163"/>
      <c r="RZN207" s="163"/>
      <c r="RZO207" s="163"/>
      <c r="RZP207" s="163"/>
      <c r="RZQ207" s="163"/>
      <c r="RZR207" s="163"/>
      <c r="RZS207" s="163"/>
      <c r="RZT207" s="163"/>
      <c r="RZU207" s="163"/>
      <c r="RZV207" s="163"/>
      <c r="RZW207" s="163"/>
      <c r="RZX207" s="163"/>
      <c r="RZY207" s="163"/>
      <c r="RZZ207" s="163"/>
      <c r="SAA207" s="163"/>
      <c r="SAB207" s="163"/>
      <c r="SAC207" s="163"/>
      <c r="SAD207" s="163"/>
      <c r="SAE207" s="163"/>
      <c r="SAF207" s="163"/>
      <c r="SAG207" s="163"/>
      <c r="SAH207" s="163"/>
      <c r="SAI207" s="163"/>
      <c r="SAJ207" s="163"/>
      <c r="SAK207" s="163"/>
      <c r="SAL207" s="163"/>
      <c r="SAM207" s="163"/>
      <c r="SAN207" s="163"/>
      <c r="SAO207" s="163"/>
      <c r="SAP207" s="163"/>
      <c r="SAQ207" s="163"/>
      <c r="SAR207" s="163"/>
      <c r="SAS207" s="163"/>
      <c r="SAT207" s="163"/>
      <c r="SAU207" s="163"/>
      <c r="SAV207" s="163"/>
      <c r="SAW207" s="163"/>
      <c r="SAX207" s="163"/>
      <c r="SAY207" s="163"/>
      <c r="SAZ207" s="163"/>
      <c r="SBA207" s="163"/>
      <c r="SBB207" s="163"/>
      <c r="SBC207" s="163"/>
      <c r="SBD207" s="163"/>
      <c r="SBE207" s="163"/>
      <c r="SBF207" s="163"/>
      <c r="SBG207" s="163"/>
      <c r="SBH207" s="163"/>
      <c r="SBI207" s="163"/>
      <c r="SBJ207" s="163"/>
      <c r="SBK207" s="163"/>
      <c r="SBL207" s="163"/>
      <c r="SBM207" s="163"/>
      <c r="SBN207" s="163"/>
      <c r="SBO207" s="163"/>
      <c r="SBP207" s="163"/>
      <c r="SBQ207" s="163"/>
      <c r="SBR207" s="163"/>
      <c r="SBS207" s="163"/>
      <c r="SBT207" s="163"/>
      <c r="SBU207" s="163"/>
      <c r="SBV207" s="163"/>
      <c r="SBW207" s="163"/>
      <c r="SBX207" s="163"/>
      <c r="SBY207" s="163"/>
      <c r="SBZ207" s="163"/>
      <c r="SCA207" s="163"/>
      <c r="SCB207" s="163"/>
      <c r="SCC207" s="163"/>
      <c r="SCD207" s="163"/>
      <c r="SCE207" s="163"/>
      <c r="SCF207" s="163"/>
      <c r="SCG207" s="163"/>
      <c r="SCH207" s="163"/>
      <c r="SCI207" s="163"/>
      <c r="SCJ207" s="163"/>
      <c r="SCK207" s="163"/>
      <c r="SCL207" s="163"/>
      <c r="SCM207" s="163"/>
      <c r="SCN207" s="163"/>
      <c r="SCO207" s="163"/>
      <c r="SCP207" s="163"/>
      <c r="SCQ207" s="163"/>
      <c r="SCR207" s="163"/>
      <c r="SCS207" s="163"/>
      <c r="SCT207" s="163"/>
      <c r="SCU207" s="163"/>
      <c r="SCV207" s="163"/>
      <c r="SCW207" s="163"/>
      <c r="SCX207" s="163"/>
      <c r="SCY207" s="163"/>
      <c r="SCZ207" s="163"/>
      <c r="SDA207" s="163"/>
      <c r="SDB207" s="163"/>
      <c r="SDC207" s="163"/>
      <c r="SDD207" s="163"/>
      <c r="SDE207" s="163"/>
      <c r="SDF207" s="163"/>
      <c r="SDG207" s="163"/>
      <c r="SDH207" s="163"/>
      <c r="SDI207" s="163"/>
      <c r="SDJ207" s="163"/>
      <c r="SDK207" s="163"/>
      <c r="SDL207" s="163"/>
      <c r="SDM207" s="163"/>
      <c r="SDN207" s="163"/>
      <c r="SDO207" s="163"/>
      <c r="SDP207" s="163"/>
      <c r="SDQ207" s="163"/>
      <c r="SDR207" s="163"/>
      <c r="SDS207" s="163"/>
      <c r="SDT207" s="163"/>
      <c r="SDU207" s="163"/>
      <c r="SDV207" s="163"/>
      <c r="SDW207" s="163"/>
      <c r="SDX207" s="163"/>
      <c r="SDY207" s="163"/>
      <c r="SDZ207" s="163"/>
      <c r="SEA207" s="163"/>
      <c r="SEB207" s="163"/>
      <c r="SEC207" s="163"/>
      <c r="SED207" s="163"/>
      <c r="SEE207" s="163"/>
      <c r="SEF207" s="163"/>
      <c r="SEG207" s="163"/>
      <c r="SEH207" s="163"/>
      <c r="SEI207" s="163"/>
      <c r="SEJ207" s="163"/>
      <c r="SEK207" s="163"/>
      <c r="SEL207" s="163"/>
      <c r="SEM207" s="163"/>
      <c r="SEN207" s="163"/>
      <c r="SEO207" s="163"/>
      <c r="SEP207" s="163"/>
      <c r="SEQ207" s="163"/>
      <c r="SER207" s="163"/>
      <c r="SES207" s="163"/>
      <c r="SET207" s="163"/>
      <c r="SEU207" s="163"/>
      <c r="SEV207" s="163"/>
      <c r="SEW207" s="163"/>
      <c r="SEX207" s="163"/>
      <c r="SEY207" s="163"/>
      <c r="SEZ207" s="163"/>
      <c r="SFA207" s="163"/>
      <c r="SFB207" s="163"/>
      <c r="SFC207" s="163"/>
      <c r="SFD207" s="163"/>
      <c r="SFE207" s="163"/>
      <c r="SFF207" s="163"/>
      <c r="SFG207" s="163"/>
      <c r="SFH207" s="163"/>
      <c r="SFI207" s="163"/>
      <c r="SFJ207" s="163"/>
      <c r="SFK207" s="163"/>
      <c r="SFL207" s="163"/>
      <c r="SFM207" s="163"/>
      <c r="SFN207" s="163"/>
      <c r="SFO207" s="163"/>
      <c r="SFP207" s="163"/>
      <c r="SFQ207" s="163"/>
      <c r="SFR207" s="163"/>
      <c r="SFS207" s="163"/>
      <c r="SFT207" s="163"/>
      <c r="SFU207" s="163"/>
      <c r="SFV207" s="163"/>
      <c r="SFW207" s="163"/>
      <c r="SFX207" s="163"/>
      <c r="SFY207" s="163"/>
      <c r="SFZ207" s="163"/>
      <c r="SGA207" s="163"/>
      <c r="SGB207" s="163"/>
      <c r="SGC207" s="163"/>
      <c r="SGD207" s="163"/>
      <c r="SGE207" s="163"/>
      <c r="SGF207" s="163"/>
      <c r="SGG207" s="163"/>
      <c r="SGH207" s="163"/>
      <c r="SGI207" s="163"/>
      <c r="SGJ207" s="163"/>
      <c r="SGK207" s="163"/>
      <c r="SGL207" s="163"/>
      <c r="SGM207" s="163"/>
      <c r="SGN207" s="163"/>
      <c r="SGO207" s="163"/>
      <c r="SGP207" s="163"/>
      <c r="SGQ207" s="163"/>
      <c r="SGR207" s="163"/>
      <c r="SGS207" s="163"/>
      <c r="SGT207" s="163"/>
      <c r="SGU207" s="163"/>
      <c r="SGV207" s="163"/>
      <c r="SGW207" s="163"/>
      <c r="SGX207" s="163"/>
      <c r="SGY207" s="163"/>
      <c r="SGZ207" s="163"/>
      <c r="SHA207" s="163"/>
      <c r="SHB207" s="163"/>
      <c r="SHC207" s="163"/>
      <c r="SHD207" s="163"/>
      <c r="SHE207" s="163"/>
      <c r="SHF207" s="163"/>
      <c r="SHG207" s="163"/>
      <c r="SHH207" s="163"/>
      <c r="SHI207" s="163"/>
      <c r="SHJ207" s="163"/>
      <c r="SHK207" s="163"/>
      <c r="SHL207" s="163"/>
      <c r="SHM207" s="163"/>
      <c r="SHN207" s="163"/>
      <c r="SHO207" s="163"/>
      <c r="SHP207" s="163"/>
      <c r="SHQ207" s="163"/>
      <c r="SHR207" s="163"/>
      <c r="SHS207" s="163"/>
      <c r="SHT207" s="163"/>
      <c r="SHU207" s="163"/>
      <c r="SHV207" s="163"/>
      <c r="SHW207" s="163"/>
      <c r="SHX207" s="163"/>
      <c r="SHY207" s="163"/>
      <c r="SHZ207" s="163"/>
      <c r="SIA207" s="163"/>
      <c r="SIB207" s="163"/>
      <c r="SIC207" s="163"/>
      <c r="SID207" s="163"/>
      <c r="SIE207" s="163"/>
      <c r="SIF207" s="163"/>
      <c r="SIG207" s="163"/>
      <c r="SIH207" s="163"/>
      <c r="SII207" s="163"/>
      <c r="SIJ207" s="163"/>
      <c r="SIK207" s="163"/>
      <c r="SIL207" s="163"/>
      <c r="SIM207" s="163"/>
      <c r="SIN207" s="163"/>
      <c r="SIO207" s="163"/>
      <c r="SIP207" s="163"/>
      <c r="SIQ207" s="163"/>
      <c r="SIR207" s="163"/>
      <c r="SIS207" s="163"/>
      <c r="SIT207" s="163"/>
      <c r="SIU207" s="163"/>
      <c r="SIV207" s="163"/>
      <c r="SIW207" s="163"/>
      <c r="SIX207" s="163"/>
      <c r="SIY207" s="163"/>
      <c r="SIZ207" s="163"/>
      <c r="SJA207" s="163"/>
      <c r="SJB207" s="163"/>
      <c r="SJC207" s="163"/>
      <c r="SJD207" s="163"/>
      <c r="SJE207" s="163"/>
      <c r="SJF207" s="163"/>
      <c r="SJG207" s="163"/>
      <c r="SJH207" s="163"/>
      <c r="SJI207" s="163"/>
      <c r="SJJ207" s="163"/>
      <c r="SJK207" s="163"/>
      <c r="SJL207" s="163"/>
      <c r="SJM207" s="163"/>
      <c r="SJN207" s="163"/>
      <c r="SJO207" s="163"/>
      <c r="SJP207" s="163"/>
      <c r="SJQ207" s="163"/>
      <c r="SJR207" s="163"/>
      <c r="SJS207" s="163"/>
      <c r="SJT207" s="163"/>
      <c r="SJU207" s="163"/>
      <c r="SJV207" s="163"/>
      <c r="SJW207" s="163"/>
      <c r="SJX207" s="163"/>
      <c r="SJY207" s="163"/>
      <c r="SJZ207" s="163"/>
      <c r="SKA207" s="163"/>
      <c r="SKB207" s="163"/>
      <c r="SKC207" s="163"/>
      <c r="SKD207" s="163"/>
      <c r="SKE207" s="163"/>
      <c r="SKF207" s="163"/>
      <c r="SKG207" s="163"/>
      <c r="SKH207" s="163"/>
      <c r="SKI207" s="163"/>
      <c r="SKJ207" s="163"/>
      <c r="SKK207" s="163"/>
      <c r="SKL207" s="163"/>
      <c r="SKM207" s="163"/>
      <c r="SKN207" s="163"/>
      <c r="SKO207" s="163"/>
      <c r="SKP207" s="163"/>
      <c r="SKQ207" s="163"/>
      <c r="SKR207" s="163"/>
      <c r="SKS207" s="163"/>
      <c r="SKT207" s="163"/>
      <c r="SKU207" s="163"/>
      <c r="SKV207" s="163"/>
      <c r="SKW207" s="163"/>
      <c r="SKX207" s="163"/>
      <c r="SKY207" s="163"/>
      <c r="SKZ207" s="163"/>
      <c r="SLA207" s="163"/>
      <c r="SLB207" s="163"/>
      <c r="SLC207" s="163"/>
      <c r="SLD207" s="163"/>
      <c r="SLE207" s="163"/>
      <c r="SLF207" s="163"/>
      <c r="SLG207" s="163"/>
      <c r="SLH207" s="163"/>
      <c r="SLI207" s="163"/>
      <c r="SLJ207" s="163"/>
      <c r="SLK207" s="163"/>
      <c r="SLL207" s="163"/>
      <c r="SLM207" s="163"/>
      <c r="SLN207" s="163"/>
      <c r="SLO207" s="163"/>
      <c r="SLP207" s="163"/>
      <c r="SLQ207" s="163"/>
      <c r="SLR207" s="163"/>
      <c r="SLS207" s="163"/>
      <c r="SLT207" s="163"/>
      <c r="SLU207" s="163"/>
      <c r="SLV207" s="163"/>
      <c r="SLW207" s="163"/>
      <c r="SLX207" s="163"/>
      <c r="SLY207" s="163"/>
      <c r="SLZ207" s="163"/>
      <c r="SMA207" s="163"/>
      <c r="SMB207" s="163"/>
      <c r="SMC207" s="163"/>
      <c r="SMD207" s="163"/>
      <c r="SME207" s="163"/>
      <c r="SMF207" s="163"/>
      <c r="SMG207" s="163"/>
      <c r="SMH207" s="163"/>
      <c r="SMI207" s="163"/>
      <c r="SMJ207" s="163"/>
      <c r="SMK207" s="163"/>
      <c r="SML207" s="163"/>
      <c r="SMM207" s="163"/>
      <c r="SMN207" s="163"/>
      <c r="SMO207" s="163"/>
      <c r="SMP207" s="163"/>
      <c r="SMQ207" s="163"/>
      <c r="SMR207" s="163"/>
      <c r="SMS207" s="163"/>
      <c r="SMT207" s="163"/>
      <c r="SMU207" s="163"/>
      <c r="SMV207" s="163"/>
      <c r="SMW207" s="163"/>
      <c r="SMX207" s="163"/>
      <c r="SMY207" s="163"/>
      <c r="SMZ207" s="163"/>
      <c r="SNA207" s="163"/>
      <c r="SNB207" s="163"/>
      <c r="SNC207" s="163"/>
      <c r="SND207" s="163"/>
      <c r="SNE207" s="163"/>
      <c r="SNF207" s="163"/>
      <c r="SNG207" s="163"/>
      <c r="SNH207" s="163"/>
      <c r="SNI207" s="163"/>
      <c r="SNJ207" s="163"/>
      <c r="SNK207" s="163"/>
      <c r="SNL207" s="163"/>
      <c r="SNM207" s="163"/>
      <c r="SNN207" s="163"/>
      <c r="SNO207" s="163"/>
      <c r="SNP207" s="163"/>
      <c r="SNQ207" s="163"/>
      <c r="SNR207" s="163"/>
      <c r="SNS207" s="163"/>
      <c r="SNT207" s="163"/>
      <c r="SNU207" s="163"/>
      <c r="SNV207" s="163"/>
      <c r="SNW207" s="163"/>
      <c r="SNX207" s="163"/>
      <c r="SNY207" s="163"/>
      <c r="SNZ207" s="163"/>
      <c r="SOA207" s="163"/>
      <c r="SOB207" s="163"/>
      <c r="SOC207" s="163"/>
      <c r="SOD207" s="163"/>
      <c r="SOE207" s="163"/>
      <c r="SOF207" s="163"/>
      <c r="SOG207" s="163"/>
      <c r="SOH207" s="163"/>
      <c r="SOI207" s="163"/>
      <c r="SOJ207" s="163"/>
      <c r="SOK207" s="163"/>
      <c r="SOL207" s="163"/>
      <c r="SOM207" s="163"/>
      <c r="SON207" s="163"/>
      <c r="SOO207" s="163"/>
      <c r="SOP207" s="163"/>
      <c r="SOQ207" s="163"/>
      <c r="SOR207" s="163"/>
      <c r="SOS207" s="163"/>
      <c r="SOT207" s="163"/>
      <c r="SOU207" s="163"/>
      <c r="SOV207" s="163"/>
      <c r="SOW207" s="163"/>
      <c r="SOX207" s="163"/>
      <c r="SOY207" s="163"/>
      <c r="SOZ207" s="163"/>
      <c r="SPA207" s="163"/>
      <c r="SPB207" s="163"/>
      <c r="SPC207" s="163"/>
      <c r="SPD207" s="163"/>
      <c r="SPE207" s="163"/>
      <c r="SPF207" s="163"/>
      <c r="SPG207" s="163"/>
      <c r="SPH207" s="163"/>
      <c r="SPI207" s="163"/>
      <c r="SPJ207" s="163"/>
      <c r="SPK207" s="163"/>
      <c r="SPL207" s="163"/>
      <c r="SPM207" s="163"/>
      <c r="SPN207" s="163"/>
      <c r="SPO207" s="163"/>
      <c r="SPP207" s="163"/>
      <c r="SPQ207" s="163"/>
      <c r="SPR207" s="163"/>
      <c r="SPS207" s="163"/>
      <c r="SPT207" s="163"/>
      <c r="SPU207" s="163"/>
      <c r="SPV207" s="163"/>
      <c r="SPW207" s="163"/>
      <c r="SPX207" s="163"/>
      <c r="SPY207" s="163"/>
      <c r="SPZ207" s="163"/>
      <c r="SQA207" s="163"/>
      <c r="SQB207" s="163"/>
      <c r="SQC207" s="163"/>
      <c r="SQD207" s="163"/>
      <c r="SQE207" s="163"/>
      <c r="SQF207" s="163"/>
      <c r="SQG207" s="163"/>
      <c r="SQH207" s="163"/>
      <c r="SQI207" s="163"/>
      <c r="SQJ207" s="163"/>
      <c r="SQK207" s="163"/>
      <c r="SQL207" s="163"/>
      <c r="SQM207" s="163"/>
      <c r="SQN207" s="163"/>
      <c r="SQO207" s="163"/>
      <c r="SQP207" s="163"/>
      <c r="SQQ207" s="163"/>
      <c r="SQR207" s="163"/>
      <c r="SQS207" s="163"/>
      <c r="SQT207" s="163"/>
      <c r="SQU207" s="163"/>
      <c r="SQV207" s="163"/>
      <c r="SQW207" s="163"/>
      <c r="SQX207" s="163"/>
      <c r="SQY207" s="163"/>
      <c r="SQZ207" s="163"/>
      <c r="SRA207" s="163"/>
      <c r="SRB207" s="163"/>
      <c r="SRC207" s="163"/>
      <c r="SRD207" s="163"/>
      <c r="SRE207" s="163"/>
      <c r="SRF207" s="163"/>
      <c r="SRG207" s="163"/>
      <c r="SRH207" s="163"/>
      <c r="SRI207" s="163"/>
      <c r="SRJ207" s="163"/>
      <c r="SRK207" s="163"/>
      <c r="SRL207" s="163"/>
      <c r="SRM207" s="163"/>
      <c r="SRN207" s="163"/>
      <c r="SRO207" s="163"/>
      <c r="SRP207" s="163"/>
      <c r="SRQ207" s="163"/>
      <c r="SRR207" s="163"/>
      <c r="SRS207" s="163"/>
      <c r="SRT207" s="163"/>
      <c r="SRU207" s="163"/>
      <c r="SRV207" s="163"/>
      <c r="SRW207" s="163"/>
      <c r="SRX207" s="163"/>
      <c r="SRY207" s="163"/>
      <c r="SRZ207" s="163"/>
      <c r="SSA207" s="163"/>
      <c r="SSB207" s="163"/>
      <c r="SSC207" s="163"/>
      <c r="SSD207" s="163"/>
      <c r="SSE207" s="163"/>
      <c r="SSF207" s="163"/>
      <c r="SSG207" s="163"/>
      <c r="SSH207" s="163"/>
      <c r="SSI207" s="163"/>
      <c r="SSJ207" s="163"/>
      <c r="SSK207" s="163"/>
      <c r="SSL207" s="163"/>
      <c r="SSM207" s="163"/>
      <c r="SSN207" s="163"/>
      <c r="SSO207" s="163"/>
      <c r="SSP207" s="163"/>
      <c r="SSQ207" s="163"/>
      <c r="SSR207" s="163"/>
      <c r="SSS207" s="163"/>
      <c r="SST207" s="163"/>
      <c r="SSU207" s="163"/>
      <c r="SSV207" s="163"/>
      <c r="SSW207" s="163"/>
      <c r="SSX207" s="163"/>
      <c r="SSY207" s="163"/>
      <c r="SSZ207" s="163"/>
      <c r="STA207" s="163"/>
      <c r="STB207" s="163"/>
      <c r="STC207" s="163"/>
      <c r="STD207" s="163"/>
      <c r="STE207" s="163"/>
      <c r="STF207" s="163"/>
      <c r="STG207" s="163"/>
      <c r="STH207" s="163"/>
      <c r="STI207" s="163"/>
      <c r="STJ207" s="163"/>
      <c r="STK207" s="163"/>
      <c r="STL207" s="163"/>
      <c r="STM207" s="163"/>
      <c r="STN207" s="163"/>
      <c r="STO207" s="163"/>
      <c r="STP207" s="163"/>
      <c r="STQ207" s="163"/>
      <c r="STR207" s="163"/>
      <c r="STS207" s="163"/>
      <c r="STT207" s="163"/>
      <c r="STU207" s="163"/>
      <c r="STV207" s="163"/>
      <c r="STW207" s="163"/>
      <c r="STX207" s="163"/>
      <c r="STY207" s="163"/>
      <c r="STZ207" s="163"/>
      <c r="SUA207" s="163"/>
      <c r="SUB207" s="163"/>
      <c r="SUC207" s="163"/>
      <c r="SUD207" s="163"/>
      <c r="SUE207" s="163"/>
      <c r="SUF207" s="163"/>
      <c r="SUG207" s="163"/>
      <c r="SUH207" s="163"/>
      <c r="SUI207" s="163"/>
      <c r="SUJ207" s="163"/>
      <c r="SUK207" s="163"/>
      <c r="SUL207" s="163"/>
      <c r="SUM207" s="163"/>
      <c r="SUN207" s="163"/>
      <c r="SUO207" s="163"/>
      <c r="SUP207" s="163"/>
      <c r="SUQ207" s="163"/>
      <c r="SUR207" s="163"/>
      <c r="SUS207" s="163"/>
      <c r="SUT207" s="163"/>
      <c r="SUU207" s="163"/>
      <c r="SUV207" s="163"/>
      <c r="SUW207" s="163"/>
      <c r="SUX207" s="163"/>
      <c r="SUY207" s="163"/>
      <c r="SUZ207" s="163"/>
      <c r="SVA207" s="163"/>
      <c r="SVB207" s="163"/>
      <c r="SVC207" s="163"/>
      <c r="SVD207" s="163"/>
      <c r="SVE207" s="163"/>
      <c r="SVF207" s="163"/>
      <c r="SVG207" s="163"/>
      <c r="SVH207" s="163"/>
      <c r="SVI207" s="163"/>
      <c r="SVJ207" s="163"/>
      <c r="SVK207" s="163"/>
      <c r="SVL207" s="163"/>
      <c r="SVM207" s="163"/>
      <c r="SVN207" s="163"/>
      <c r="SVO207" s="163"/>
      <c r="SVP207" s="163"/>
      <c r="SVQ207" s="163"/>
      <c r="SVR207" s="163"/>
      <c r="SVS207" s="163"/>
      <c r="SVT207" s="163"/>
      <c r="SVU207" s="163"/>
      <c r="SVV207" s="163"/>
      <c r="SVW207" s="163"/>
      <c r="SVX207" s="163"/>
      <c r="SVY207" s="163"/>
      <c r="SVZ207" s="163"/>
      <c r="SWA207" s="163"/>
      <c r="SWB207" s="163"/>
      <c r="SWC207" s="163"/>
      <c r="SWD207" s="163"/>
      <c r="SWE207" s="163"/>
      <c r="SWF207" s="163"/>
      <c r="SWG207" s="163"/>
      <c r="SWH207" s="163"/>
      <c r="SWI207" s="163"/>
      <c r="SWJ207" s="163"/>
      <c r="SWK207" s="163"/>
      <c r="SWL207" s="163"/>
      <c r="SWM207" s="163"/>
      <c r="SWN207" s="163"/>
      <c r="SWO207" s="163"/>
      <c r="SWP207" s="163"/>
      <c r="SWQ207" s="163"/>
      <c r="SWR207" s="163"/>
      <c r="SWS207" s="163"/>
      <c r="SWT207" s="163"/>
      <c r="SWU207" s="163"/>
      <c r="SWV207" s="163"/>
      <c r="SWW207" s="163"/>
      <c r="SWX207" s="163"/>
      <c r="SWY207" s="163"/>
      <c r="SWZ207" s="163"/>
      <c r="SXA207" s="163"/>
      <c r="SXB207" s="163"/>
      <c r="SXC207" s="163"/>
      <c r="SXD207" s="163"/>
      <c r="SXE207" s="163"/>
      <c r="SXF207" s="163"/>
      <c r="SXG207" s="163"/>
      <c r="SXH207" s="163"/>
      <c r="SXI207" s="163"/>
      <c r="SXJ207" s="163"/>
      <c r="SXK207" s="163"/>
      <c r="SXL207" s="163"/>
      <c r="SXM207" s="163"/>
      <c r="SXN207" s="163"/>
      <c r="SXO207" s="163"/>
      <c r="SXP207" s="163"/>
      <c r="SXQ207" s="163"/>
      <c r="SXR207" s="163"/>
      <c r="SXS207" s="163"/>
      <c r="SXT207" s="163"/>
      <c r="SXU207" s="163"/>
      <c r="SXV207" s="163"/>
      <c r="SXW207" s="163"/>
      <c r="SXX207" s="163"/>
      <c r="SXY207" s="163"/>
      <c r="SXZ207" s="163"/>
      <c r="SYA207" s="163"/>
      <c r="SYB207" s="163"/>
      <c r="SYC207" s="163"/>
      <c r="SYD207" s="163"/>
      <c r="SYE207" s="163"/>
      <c r="SYF207" s="163"/>
      <c r="SYG207" s="163"/>
      <c r="SYH207" s="163"/>
      <c r="SYI207" s="163"/>
      <c r="SYJ207" s="163"/>
      <c r="SYK207" s="163"/>
      <c r="SYL207" s="163"/>
      <c r="SYM207" s="163"/>
      <c r="SYN207" s="163"/>
      <c r="SYO207" s="163"/>
      <c r="SYP207" s="163"/>
      <c r="SYQ207" s="163"/>
      <c r="SYR207" s="163"/>
      <c r="SYS207" s="163"/>
      <c r="SYT207" s="163"/>
      <c r="SYU207" s="163"/>
      <c r="SYV207" s="163"/>
      <c r="SYW207" s="163"/>
      <c r="SYX207" s="163"/>
      <c r="SYY207" s="163"/>
      <c r="SYZ207" s="163"/>
      <c r="SZA207" s="163"/>
      <c r="SZB207" s="163"/>
      <c r="SZC207" s="163"/>
      <c r="SZD207" s="163"/>
      <c r="SZE207" s="163"/>
      <c r="SZF207" s="163"/>
      <c r="SZG207" s="163"/>
      <c r="SZH207" s="163"/>
      <c r="SZI207" s="163"/>
      <c r="SZJ207" s="163"/>
      <c r="SZK207" s="163"/>
      <c r="SZL207" s="163"/>
      <c r="SZM207" s="163"/>
      <c r="SZN207" s="163"/>
      <c r="SZO207" s="163"/>
      <c r="SZP207" s="163"/>
      <c r="SZQ207" s="163"/>
      <c r="SZR207" s="163"/>
      <c r="SZS207" s="163"/>
      <c r="SZT207" s="163"/>
      <c r="SZU207" s="163"/>
      <c r="SZV207" s="163"/>
      <c r="SZW207" s="163"/>
      <c r="SZX207" s="163"/>
      <c r="SZY207" s="163"/>
      <c r="SZZ207" s="163"/>
      <c r="TAA207" s="163"/>
      <c r="TAB207" s="163"/>
      <c r="TAC207" s="163"/>
      <c r="TAD207" s="163"/>
      <c r="TAE207" s="163"/>
      <c r="TAF207" s="163"/>
      <c r="TAG207" s="163"/>
      <c r="TAH207" s="163"/>
      <c r="TAI207" s="163"/>
      <c r="TAJ207" s="163"/>
      <c r="TAK207" s="163"/>
      <c r="TAL207" s="163"/>
      <c r="TAM207" s="163"/>
      <c r="TAN207" s="163"/>
      <c r="TAO207" s="163"/>
      <c r="TAP207" s="163"/>
      <c r="TAQ207" s="163"/>
      <c r="TAR207" s="163"/>
      <c r="TAS207" s="163"/>
      <c r="TAT207" s="163"/>
      <c r="TAU207" s="163"/>
      <c r="TAV207" s="163"/>
      <c r="TAW207" s="163"/>
      <c r="TAX207" s="163"/>
      <c r="TAY207" s="163"/>
      <c r="TAZ207" s="163"/>
      <c r="TBA207" s="163"/>
      <c r="TBB207" s="163"/>
      <c r="TBC207" s="163"/>
      <c r="TBD207" s="163"/>
      <c r="TBE207" s="163"/>
      <c r="TBF207" s="163"/>
      <c r="TBG207" s="163"/>
      <c r="TBH207" s="163"/>
      <c r="TBI207" s="163"/>
      <c r="TBJ207" s="163"/>
      <c r="TBK207" s="163"/>
      <c r="TBL207" s="163"/>
      <c r="TBM207" s="163"/>
      <c r="TBN207" s="163"/>
      <c r="TBO207" s="163"/>
      <c r="TBP207" s="163"/>
      <c r="TBQ207" s="163"/>
      <c r="TBR207" s="163"/>
      <c r="TBS207" s="163"/>
      <c r="TBT207" s="163"/>
      <c r="TBU207" s="163"/>
      <c r="TBV207" s="163"/>
      <c r="TBW207" s="163"/>
      <c r="TBX207" s="163"/>
      <c r="TBY207" s="163"/>
      <c r="TBZ207" s="163"/>
      <c r="TCA207" s="163"/>
      <c r="TCB207" s="163"/>
      <c r="TCC207" s="163"/>
      <c r="TCD207" s="163"/>
      <c r="TCE207" s="163"/>
      <c r="TCF207" s="163"/>
      <c r="TCG207" s="163"/>
      <c r="TCH207" s="163"/>
      <c r="TCI207" s="163"/>
      <c r="TCJ207" s="163"/>
      <c r="TCK207" s="163"/>
      <c r="TCL207" s="163"/>
      <c r="TCM207" s="163"/>
      <c r="TCN207" s="163"/>
      <c r="TCO207" s="163"/>
      <c r="TCP207" s="163"/>
      <c r="TCQ207" s="163"/>
      <c r="TCR207" s="163"/>
      <c r="TCS207" s="163"/>
      <c r="TCT207" s="163"/>
      <c r="TCU207" s="163"/>
      <c r="TCV207" s="163"/>
      <c r="TCW207" s="163"/>
      <c r="TCX207" s="163"/>
      <c r="TCY207" s="163"/>
      <c r="TCZ207" s="163"/>
      <c r="TDA207" s="163"/>
      <c r="TDB207" s="163"/>
      <c r="TDC207" s="163"/>
      <c r="TDD207" s="163"/>
      <c r="TDE207" s="163"/>
      <c r="TDF207" s="163"/>
      <c r="TDG207" s="163"/>
      <c r="TDH207" s="163"/>
      <c r="TDI207" s="163"/>
      <c r="TDJ207" s="163"/>
      <c r="TDK207" s="163"/>
      <c r="TDL207" s="163"/>
      <c r="TDM207" s="163"/>
      <c r="TDN207" s="163"/>
      <c r="TDO207" s="163"/>
      <c r="TDP207" s="163"/>
      <c r="TDQ207" s="163"/>
      <c r="TDR207" s="163"/>
      <c r="TDS207" s="163"/>
      <c r="TDT207" s="163"/>
      <c r="TDU207" s="163"/>
      <c r="TDV207" s="163"/>
      <c r="TDW207" s="163"/>
      <c r="TDX207" s="163"/>
      <c r="TDY207" s="163"/>
      <c r="TDZ207" s="163"/>
      <c r="TEA207" s="163"/>
      <c r="TEB207" s="163"/>
      <c r="TEC207" s="163"/>
      <c r="TED207" s="163"/>
      <c r="TEE207" s="163"/>
      <c r="TEF207" s="163"/>
      <c r="TEG207" s="163"/>
      <c r="TEH207" s="163"/>
      <c r="TEI207" s="163"/>
      <c r="TEJ207" s="163"/>
      <c r="TEK207" s="163"/>
      <c r="TEL207" s="163"/>
      <c r="TEM207" s="163"/>
      <c r="TEN207" s="163"/>
      <c r="TEO207" s="163"/>
      <c r="TEP207" s="163"/>
      <c r="TEQ207" s="163"/>
      <c r="TER207" s="163"/>
      <c r="TES207" s="163"/>
      <c r="TET207" s="163"/>
      <c r="TEU207" s="163"/>
      <c r="TEV207" s="163"/>
      <c r="TEW207" s="163"/>
      <c r="TEX207" s="163"/>
      <c r="TEY207" s="163"/>
      <c r="TEZ207" s="163"/>
      <c r="TFA207" s="163"/>
      <c r="TFB207" s="163"/>
      <c r="TFC207" s="163"/>
      <c r="TFD207" s="163"/>
      <c r="TFE207" s="163"/>
      <c r="TFF207" s="163"/>
      <c r="TFG207" s="163"/>
      <c r="TFH207" s="163"/>
      <c r="TFI207" s="163"/>
      <c r="TFJ207" s="163"/>
      <c r="TFK207" s="163"/>
      <c r="TFL207" s="163"/>
      <c r="TFM207" s="163"/>
      <c r="TFN207" s="163"/>
      <c r="TFO207" s="163"/>
      <c r="TFP207" s="163"/>
      <c r="TFQ207" s="163"/>
      <c r="TFR207" s="163"/>
      <c r="TFS207" s="163"/>
      <c r="TFT207" s="163"/>
      <c r="TFU207" s="163"/>
      <c r="TFV207" s="163"/>
      <c r="TFW207" s="163"/>
      <c r="TFX207" s="163"/>
      <c r="TFY207" s="163"/>
      <c r="TFZ207" s="163"/>
      <c r="TGA207" s="163"/>
      <c r="TGB207" s="163"/>
      <c r="TGC207" s="163"/>
      <c r="TGD207" s="163"/>
      <c r="TGE207" s="163"/>
      <c r="TGF207" s="163"/>
      <c r="TGG207" s="163"/>
      <c r="TGH207" s="163"/>
      <c r="TGI207" s="163"/>
      <c r="TGJ207" s="163"/>
      <c r="TGK207" s="163"/>
      <c r="TGL207" s="163"/>
      <c r="TGM207" s="163"/>
      <c r="TGN207" s="163"/>
      <c r="TGO207" s="163"/>
      <c r="TGP207" s="163"/>
      <c r="TGQ207" s="163"/>
      <c r="TGR207" s="163"/>
      <c r="TGS207" s="163"/>
      <c r="TGT207" s="163"/>
      <c r="TGU207" s="163"/>
      <c r="TGV207" s="163"/>
      <c r="TGW207" s="163"/>
      <c r="TGX207" s="163"/>
      <c r="TGY207" s="163"/>
      <c r="TGZ207" s="163"/>
      <c r="THA207" s="163"/>
      <c r="THB207" s="163"/>
      <c r="THC207" s="163"/>
      <c r="THD207" s="163"/>
      <c r="THE207" s="163"/>
      <c r="THF207" s="163"/>
      <c r="THG207" s="163"/>
      <c r="THH207" s="163"/>
      <c r="THI207" s="163"/>
      <c r="THJ207" s="163"/>
      <c r="THK207" s="163"/>
      <c r="THL207" s="163"/>
      <c r="THM207" s="163"/>
      <c r="THN207" s="163"/>
      <c r="THO207" s="163"/>
      <c r="THP207" s="163"/>
      <c r="THQ207" s="163"/>
      <c r="THR207" s="163"/>
      <c r="THS207" s="163"/>
      <c r="THT207" s="163"/>
      <c r="THU207" s="163"/>
      <c r="THV207" s="163"/>
      <c r="THW207" s="163"/>
      <c r="THX207" s="163"/>
      <c r="THY207" s="163"/>
      <c r="THZ207" s="163"/>
      <c r="TIA207" s="163"/>
      <c r="TIB207" s="163"/>
      <c r="TIC207" s="163"/>
      <c r="TID207" s="163"/>
      <c r="TIE207" s="163"/>
      <c r="TIF207" s="163"/>
      <c r="TIG207" s="163"/>
      <c r="TIH207" s="163"/>
      <c r="TII207" s="163"/>
      <c r="TIJ207" s="163"/>
      <c r="TIK207" s="163"/>
      <c r="TIL207" s="163"/>
      <c r="TIM207" s="163"/>
      <c r="TIN207" s="163"/>
      <c r="TIO207" s="163"/>
      <c r="TIP207" s="163"/>
      <c r="TIQ207" s="163"/>
      <c r="TIR207" s="163"/>
      <c r="TIS207" s="163"/>
      <c r="TIT207" s="163"/>
      <c r="TIU207" s="163"/>
      <c r="TIV207" s="163"/>
      <c r="TIW207" s="163"/>
      <c r="TIX207" s="163"/>
      <c r="TIY207" s="163"/>
      <c r="TIZ207" s="163"/>
      <c r="TJA207" s="163"/>
      <c r="TJB207" s="163"/>
      <c r="TJC207" s="163"/>
      <c r="TJD207" s="163"/>
      <c r="TJE207" s="163"/>
      <c r="TJF207" s="163"/>
      <c r="TJG207" s="163"/>
      <c r="TJH207" s="163"/>
      <c r="TJI207" s="163"/>
      <c r="TJJ207" s="163"/>
      <c r="TJK207" s="163"/>
      <c r="TJL207" s="163"/>
      <c r="TJM207" s="163"/>
      <c r="TJN207" s="163"/>
      <c r="TJO207" s="163"/>
      <c r="TJP207" s="163"/>
      <c r="TJQ207" s="163"/>
      <c r="TJR207" s="163"/>
      <c r="TJS207" s="163"/>
      <c r="TJT207" s="163"/>
      <c r="TJU207" s="163"/>
      <c r="TJV207" s="163"/>
      <c r="TJW207" s="163"/>
      <c r="TJX207" s="163"/>
      <c r="TJY207" s="163"/>
      <c r="TJZ207" s="163"/>
      <c r="TKA207" s="163"/>
      <c r="TKB207" s="163"/>
      <c r="TKC207" s="163"/>
      <c r="TKD207" s="163"/>
      <c r="TKE207" s="163"/>
      <c r="TKF207" s="163"/>
      <c r="TKG207" s="163"/>
      <c r="TKH207" s="163"/>
      <c r="TKI207" s="163"/>
      <c r="TKJ207" s="163"/>
      <c r="TKK207" s="163"/>
      <c r="TKL207" s="163"/>
      <c r="TKM207" s="163"/>
      <c r="TKN207" s="163"/>
      <c r="TKO207" s="163"/>
      <c r="TKP207" s="163"/>
      <c r="TKQ207" s="163"/>
      <c r="TKR207" s="163"/>
      <c r="TKS207" s="163"/>
      <c r="TKT207" s="163"/>
      <c r="TKU207" s="163"/>
      <c r="TKV207" s="163"/>
      <c r="TKW207" s="163"/>
      <c r="TKX207" s="163"/>
      <c r="TKY207" s="163"/>
      <c r="TKZ207" s="163"/>
      <c r="TLA207" s="163"/>
      <c r="TLB207" s="163"/>
      <c r="TLC207" s="163"/>
      <c r="TLD207" s="163"/>
      <c r="TLE207" s="163"/>
      <c r="TLF207" s="163"/>
      <c r="TLG207" s="163"/>
      <c r="TLH207" s="163"/>
      <c r="TLI207" s="163"/>
      <c r="TLJ207" s="163"/>
      <c r="TLK207" s="163"/>
      <c r="TLL207" s="163"/>
      <c r="TLM207" s="163"/>
      <c r="TLN207" s="163"/>
      <c r="TLO207" s="163"/>
      <c r="TLP207" s="163"/>
      <c r="TLQ207" s="163"/>
      <c r="TLR207" s="163"/>
      <c r="TLS207" s="163"/>
      <c r="TLT207" s="163"/>
      <c r="TLU207" s="163"/>
      <c r="TLV207" s="163"/>
      <c r="TLW207" s="163"/>
      <c r="TLX207" s="163"/>
      <c r="TLY207" s="163"/>
      <c r="TLZ207" s="163"/>
      <c r="TMA207" s="163"/>
      <c r="TMB207" s="163"/>
      <c r="TMC207" s="163"/>
      <c r="TMD207" s="163"/>
      <c r="TME207" s="163"/>
      <c r="TMF207" s="163"/>
      <c r="TMG207" s="163"/>
      <c r="TMH207" s="163"/>
      <c r="TMI207" s="163"/>
      <c r="TMJ207" s="163"/>
      <c r="TMK207" s="163"/>
      <c r="TML207" s="163"/>
      <c r="TMM207" s="163"/>
      <c r="TMN207" s="163"/>
      <c r="TMO207" s="163"/>
      <c r="TMP207" s="163"/>
      <c r="TMQ207" s="163"/>
      <c r="TMR207" s="163"/>
      <c r="TMS207" s="163"/>
      <c r="TMT207" s="163"/>
      <c r="TMU207" s="163"/>
      <c r="TMV207" s="163"/>
      <c r="TMW207" s="163"/>
      <c r="TMX207" s="163"/>
      <c r="TMY207" s="163"/>
      <c r="TMZ207" s="163"/>
      <c r="TNA207" s="163"/>
      <c r="TNB207" s="163"/>
      <c r="TNC207" s="163"/>
      <c r="TND207" s="163"/>
      <c r="TNE207" s="163"/>
      <c r="TNF207" s="163"/>
      <c r="TNG207" s="163"/>
      <c r="TNH207" s="163"/>
      <c r="TNI207" s="163"/>
      <c r="TNJ207" s="163"/>
      <c r="TNK207" s="163"/>
      <c r="TNL207" s="163"/>
      <c r="TNM207" s="163"/>
      <c r="TNN207" s="163"/>
      <c r="TNO207" s="163"/>
      <c r="TNP207" s="163"/>
      <c r="TNQ207" s="163"/>
      <c r="TNR207" s="163"/>
      <c r="TNS207" s="163"/>
      <c r="TNT207" s="163"/>
      <c r="TNU207" s="163"/>
      <c r="TNV207" s="163"/>
      <c r="TNW207" s="163"/>
      <c r="TNX207" s="163"/>
      <c r="TNY207" s="163"/>
      <c r="TNZ207" s="163"/>
      <c r="TOA207" s="163"/>
      <c r="TOB207" s="163"/>
      <c r="TOC207" s="163"/>
      <c r="TOD207" s="163"/>
      <c r="TOE207" s="163"/>
      <c r="TOF207" s="163"/>
      <c r="TOG207" s="163"/>
      <c r="TOH207" s="163"/>
      <c r="TOI207" s="163"/>
      <c r="TOJ207" s="163"/>
      <c r="TOK207" s="163"/>
      <c r="TOL207" s="163"/>
      <c r="TOM207" s="163"/>
      <c r="TON207" s="163"/>
      <c r="TOO207" s="163"/>
      <c r="TOP207" s="163"/>
      <c r="TOQ207" s="163"/>
      <c r="TOR207" s="163"/>
      <c r="TOS207" s="163"/>
      <c r="TOT207" s="163"/>
      <c r="TOU207" s="163"/>
      <c r="TOV207" s="163"/>
      <c r="TOW207" s="163"/>
      <c r="TOX207" s="163"/>
      <c r="TOY207" s="163"/>
      <c r="TOZ207" s="163"/>
      <c r="TPA207" s="163"/>
      <c r="TPB207" s="163"/>
      <c r="TPC207" s="163"/>
      <c r="TPD207" s="163"/>
      <c r="TPE207" s="163"/>
      <c r="TPF207" s="163"/>
      <c r="TPG207" s="163"/>
      <c r="TPH207" s="163"/>
      <c r="TPI207" s="163"/>
      <c r="TPJ207" s="163"/>
      <c r="TPK207" s="163"/>
      <c r="TPL207" s="163"/>
      <c r="TPM207" s="163"/>
      <c r="TPN207" s="163"/>
      <c r="TPO207" s="163"/>
      <c r="TPP207" s="163"/>
      <c r="TPQ207" s="163"/>
      <c r="TPR207" s="163"/>
      <c r="TPS207" s="163"/>
      <c r="TPT207" s="163"/>
      <c r="TPU207" s="163"/>
      <c r="TPV207" s="163"/>
      <c r="TPW207" s="163"/>
      <c r="TPX207" s="163"/>
      <c r="TPY207" s="163"/>
      <c r="TPZ207" s="163"/>
      <c r="TQA207" s="163"/>
      <c r="TQB207" s="163"/>
      <c r="TQC207" s="163"/>
      <c r="TQD207" s="163"/>
      <c r="TQE207" s="163"/>
      <c r="TQF207" s="163"/>
      <c r="TQG207" s="163"/>
      <c r="TQH207" s="163"/>
      <c r="TQI207" s="163"/>
      <c r="TQJ207" s="163"/>
      <c r="TQK207" s="163"/>
      <c r="TQL207" s="163"/>
      <c r="TQM207" s="163"/>
      <c r="TQN207" s="163"/>
      <c r="TQO207" s="163"/>
      <c r="TQP207" s="163"/>
      <c r="TQQ207" s="163"/>
      <c r="TQR207" s="163"/>
      <c r="TQS207" s="163"/>
      <c r="TQT207" s="163"/>
      <c r="TQU207" s="163"/>
      <c r="TQV207" s="163"/>
      <c r="TQW207" s="163"/>
      <c r="TQX207" s="163"/>
      <c r="TQY207" s="163"/>
      <c r="TQZ207" s="163"/>
      <c r="TRA207" s="163"/>
      <c r="TRB207" s="163"/>
      <c r="TRC207" s="163"/>
      <c r="TRD207" s="163"/>
      <c r="TRE207" s="163"/>
      <c r="TRF207" s="163"/>
      <c r="TRG207" s="163"/>
      <c r="TRH207" s="163"/>
      <c r="TRI207" s="163"/>
      <c r="TRJ207" s="163"/>
      <c r="TRK207" s="163"/>
      <c r="TRL207" s="163"/>
      <c r="TRM207" s="163"/>
      <c r="TRN207" s="163"/>
      <c r="TRO207" s="163"/>
      <c r="TRP207" s="163"/>
      <c r="TRQ207" s="163"/>
      <c r="TRR207" s="163"/>
      <c r="TRS207" s="163"/>
      <c r="TRT207" s="163"/>
      <c r="TRU207" s="163"/>
      <c r="TRV207" s="163"/>
      <c r="TRW207" s="163"/>
      <c r="TRX207" s="163"/>
      <c r="TRY207" s="163"/>
      <c r="TRZ207" s="163"/>
      <c r="TSA207" s="163"/>
      <c r="TSB207" s="163"/>
      <c r="TSC207" s="163"/>
      <c r="TSD207" s="163"/>
      <c r="TSE207" s="163"/>
      <c r="TSF207" s="163"/>
      <c r="TSG207" s="163"/>
      <c r="TSH207" s="163"/>
      <c r="TSI207" s="163"/>
      <c r="TSJ207" s="163"/>
      <c r="TSK207" s="163"/>
      <c r="TSL207" s="163"/>
      <c r="TSM207" s="163"/>
      <c r="TSN207" s="163"/>
      <c r="TSO207" s="163"/>
      <c r="TSP207" s="163"/>
      <c r="TSQ207" s="163"/>
      <c r="TSR207" s="163"/>
      <c r="TSS207" s="163"/>
      <c r="TST207" s="163"/>
      <c r="TSU207" s="163"/>
      <c r="TSV207" s="163"/>
      <c r="TSW207" s="163"/>
      <c r="TSX207" s="163"/>
      <c r="TSY207" s="163"/>
      <c r="TSZ207" s="163"/>
      <c r="TTA207" s="163"/>
      <c r="TTB207" s="163"/>
      <c r="TTC207" s="163"/>
      <c r="TTD207" s="163"/>
      <c r="TTE207" s="163"/>
      <c r="TTF207" s="163"/>
      <c r="TTG207" s="163"/>
      <c r="TTH207" s="163"/>
      <c r="TTI207" s="163"/>
      <c r="TTJ207" s="163"/>
      <c r="TTK207" s="163"/>
      <c r="TTL207" s="163"/>
      <c r="TTM207" s="163"/>
      <c r="TTN207" s="163"/>
      <c r="TTO207" s="163"/>
      <c r="TTP207" s="163"/>
      <c r="TTQ207" s="163"/>
      <c r="TTR207" s="163"/>
      <c r="TTS207" s="163"/>
      <c r="TTT207" s="163"/>
      <c r="TTU207" s="163"/>
      <c r="TTV207" s="163"/>
      <c r="TTW207" s="163"/>
      <c r="TTX207" s="163"/>
      <c r="TTY207" s="163"/>
      <c r="TTZ207" s="163"/>
      <c r="TUA207" s="163"/>
      <c r="TUB207" s="163"/>
      <c r="TUC207" s="163"/>
      <c r="TUD207" s="163"/>
      <c r="TUE207" s="163"/>
      <c r="TUF207" s="163"/>
      <c r="TUG207" s="163"/>
      <c r="TUH207" s="163"/>
      <c r="TUI207" s="163"/>
      <c r="TUJ207" s="163"/>
      <c r="TUK207" s="163"/>
      <c r="TUL207" s="163"/>
      <c r="TUM207" s="163"/>
      <c r="TUN207" s="163"/>
      <c r="TUO207" s="163"/>
      <c r="TUP207" s="163"/>
      <c r="TUQ207" s="163"/>
      <c r="TUR207" s="163"/>
      <c r="TUS207" s="163"/>
      <c r="TUT207" s="163"/>
      <c r="TUU207" s="163"/>
      <c r="TUV207" s="163"/>
      <c r="TUW207" s="163"/>
      <c r="TUX207" s="163"/>
      <c r="TUY207" s="163"/>
      <c r="TUZ207" s="163"/>
      <c r="TVA207" s="163"/>
      <c r="TVB207" s="163"/>
      <c r="TVC207" s="163"/>
      <c r="TVD207" s="163"/>
      <c r="TVE207" s="163"/>
      <c r="TVF207" s="163"/>
      <c r="TVG207" s="163"/>
      <c r="TVH207" s="163"/>
      <c r="TVI207" s="163"/>
      <c r="TVJ207" s="163"/>
      <c r="TVK207" s="163"/>
      <c r="TVL207" s="163"/>
      <c r="TVM207" s="163"/>
      <c r="TVN207" s="163"/>
      <c r="TVO207" s="163"/>
      <c r="TVP207" s="163"/>
      <c r="TVQ207" s="163"/>
      <c r="TVR207" s="163"/>
      <c r="TVS207" s="163"/>
      <c r="TVT207" s="163"/>
      <c r="TVU207" s="163"/>
      <c r="TVV207" s="163"/>
      <c r="TVW207" s="163"/>
      <c r="TVX207" s="163"/>
      <c r="TVY207" s="163"/>
      <c r="TVZ207" s="163"/>
      <c r="TWA207" s="163"/>
      <c r="TWB207" s="163"/>
      <c r="TWC207" s="163"/>
      <c r="TWD207" s="163"/>
      <c r="TWE207" s="163"/>
      <c r="TWF207" s="163"/>
      <c r="TWG207" s="163"/>
      <c r="TWH207" s="163"/>
      <c r="TWI207" s="163"/>
      <c r="TWJ207" s="163"/>
      <c r="TWK207" s="163"/>
      <c r="TWL207" s="163"/>
      <c r="TWM207" s="163"/>
      <c r="TWN207" s="163"/>
      <c r="TWO207" s="163"/>
      <c r="TWP207" s="163"/>
      <c r="TWQ207" s="163"/>
      <c r="TWR207" s="163"/>
      <c r="TWS207" s="163"/>
      <c r="TWT207" s="163"/>
      <c r="TWU207" s="163"/>
      <c r="TWV207" s="163"/>
      <c r="TWW207" s="163"/>
      <c r="TWX207" s="163"/>
      <c r="TWY207" s="163"/>
      <c r="TWZ207" s="163"/>
      <c r="TXA207" s="163"/>
      <c r="TXB207" s="163"/>
      <c r="TXC207" s="163"/>
      <c r="TXD207" s="163"/>
      <c r="TXE207" s="163"/>
      <c r="TXF207" s="163"/>
      <c r="TXG207" s="163"/>
      <c r="TXH207" s="163"/>
      <c r="TXI207" s="163"/>
      <c r="TXJ207" s="163"/>
      <c r="TXK207" s="163"/>
      <c r="TXL207" s="163"/>
      <c r="TXM207" s="163"/>
      <c r="TXN207" s="163"/>
      <c r="TXO207" s="163"/>
      <c r="TXP207" s="163"/>
      <c r="TXQ207" s="163"/>
      <c r="TXR207" s="163"/>
      <c r="TXS207" s="163"/>
      <c r="TXT207" s="163"/>
      <c r="TXU207" s="163"/>
      <c r="TXV207" s="163"/>
      <c r="TXW207" s="163"/>
      <c r="TXX207" s="163"/>
      <c r="TXY207" s="163"/>
      <c r="TXZ207" s="163"/>
      <c r="TYA207" s="163"/>
      <c r="TYB207" s="163"/>
      <c r="TYC207" s="163"/>
      <c r="TYD207" s="163"/>
      <c r="TYE207" s="163"/>
      <c r="TYF207" s="163"/>
      <c r="TYG207" s="163"/>
      <c r="TYH207" s="163"/>
      <c r="TYI207" s="163"/>
      <c r="TYJ207" s="163"/>
      <c r="TYK207" s="163"/>
      <c r="TYL207" s="163"/>
      <c r="TYM207" s="163"/>
      <c r="TYN207" s="163"/>
      <c r="TYO207" s="163"/>
      <c r="TYP207" s="163"/>
      <c r="TYQ207" s="163"/>
      <c r="TYR207" s="163"/>
      <c r="TYS207" s="163"/>
      <c r="TYT207" s="163"/>
      <c r="TYU207" s="163"/>
      <c r="TYV207" s="163"/>
      <c r="TYW207" s="163"/>
      <c r="TYX207" s="163"/>
      <c r="TYY207" s="163"/>
      <c r="TYZ207" s="163"/>
      <c r="TZA207" s="163"/>
      <c r="TZB207" s="163"/>
      <c r="TZC207" s="163"/>
      <c r="TZD207" s="163"/>
      <c r="TZE207" s="163"/>
      <c r="TZF207" s="163"/>
      <c r="TZG207" s="163"/>
      <c r="TZH207" s="163"/>
      <c r="TZI207" s="163"/>
      <c r="TZJ207" s="163"/>
      <c r="TZK207" s="163"/>
      <c r="TZL207" s="163"/>
      <c r="TZM207" s="163"/>
      <c r="TZN207" s="163"/>
      <c r="TZO207" s="163"/>
      <c r="TZP207" s="163"/>
      <c r="TZQ207" s="163"/>
      <c r="TZR207" s="163"/>
      <c r="TZS207" s="163"/>
      <c r="TZT207" s="163"/>
      <c r="TZU207" s="163"/>
      <c r="TZV207" s="163"/>
      <c r="TZW207" s="163"/>
      <c r="TZX207" s="163"/>
      <c r="TZY207" s="163"/>
      <c r="TZZ207" s="163"/>
      <c r="UAA207" s="163"/>
      <c r="UAB207" s="163"/>
      <c r="UAC207" s="163"/>
      <c r="UAD207" s="163"/>
      <c r="UAE207" s="163"/>
      <c r="UAF207" s="163"/>
      <c r="UAG207" s="163"/>
      <c r="UAH207" s="163"/>
      <c r="UAI207" s="163"/>
      <c r="UAJ207" s="163"/>
      <c r="UAK207" s="163"/>
      <c r="UAL207" s="163"/>
      <c r="UAM207" s="163"/>
      <c r="UAN207" s="163"/>
      <c r="UAO207" s="163"/>
      <c r="UAP207" s="163"/>
      <c r="UAQ207" s="163"/>
      <c r="UAR207" s="163"/>
      <c r="UAS207" s="163"/>
      <c r="UAT207" s="163"/>
      <c r="UAU207" s="163"/>
      <c r="UAV207" s="163"/>
      <c r="UAW207" s="163"/>
      <c r="UAX207" s="163"/>
      <c r="UAY207" s="163"/>
      <c r="UAZ207" s="163"/>
      <c r="UBA207" s="163"/>
      <c r="UBB207" s="163"/>
      <c r="UBC207" s="163"/>
      <c r="UBD207" s="163"/>
      <c r="UBE207" s="163"/>
      <c r="UBF207" s="163"/>
      <c r="UBG207" s="163"/>
      <c r="UBH207" s="163"/>
      <c r="UBI207" s="163"/>
      <c r="UBJ207" s="163"/>
      <c r="UBK207" s="163"/>
      <c r="UBL207" s="163"/>
      <c r="UBM207" s="163"/>
      <c r="UBN207" s="163"/>
      <c r="UBO207" s="163"/>
      <c r="UBP207" s="163"/>
      <c r="UBQ207" s="163"/>
      <c r="UBR207" s="163"/>
      <c r="UBS207" s="163"/>
      <c r="UBT207" s="163"/>
      <c r="UBU207" s="163"/>
      <c r="UBV207" s="163"/>
      <c r="UBW207" s="163"/>
      <c r="UBX207" s="163"/>
      <c r="UBY207" s="163"/>
      <c r="UBZ207" s="163"/>
      <c r="UCA207" s="163"/>
      <c r="UCB207" s="163"/>
      <c r="UCC207" s="163"/>
      <c r="UCD207" s="163"/>
      <c r="UCE207" s="163"/>
      <c r="UCF207" s="163"/>
      <c r="UCG207" s="163"/>
      <c r="UCH207" s="163"/>
      <c r="UCI207" s="163"/>
      <c r="UCJ207" s="163"/>
      <c r="UCK207" s="163"/>
      <c r="UCL207" s="163"/>
      <c r="UCM207" s="163"/>
      <c r="UCN207" s="163"/>
      <c r="UCO207" s="163"/>
      <c r="UCP207" s="163"/>
      <c r="UCQ207" s="163"/>
      <c r="UCR207" s="163"/>
      <c r="UCS207" s="163"/>
      <c r="UCT207" s="163"/>
      <c r="UCU207" s="163"/>
      <c r="UCV207" s="163"/>
      <c r="UCW207" s="163"/>
      <c r="UCX207" s="163"/>
      <c r="UCY207" s="163"/>
      <c r="UCZ207" s="163"/>
      <c r="UDA207" s="163"/>
      <c r="UDB207" s="163"/>
      <c r="UDC207" s="163"/>
      <c r="UDD207" s="163"/>
      <c r="UDE207" s="163"/>
      <c r="UDF207" s="163"/>
      <c r="UDG207" s="163"/>
      <c r="UDH207" s="163"/>
      <c r="UDI207" s="163"/>
      <c r="UDJ207" s="163"/>
      <c r="UDK207" s="163"/>
      <c r="UDL207" s="163"/>
      <c r="UDM207" s="163"/>
      <c r="UDN207" s="163"/>
      <c r="UDO207" s="163"/>
      <c r="UDP207" s="163"/>
      <c r="UDQ207" s="163"/>
      <c r="UDR207" s="163"/>
      <c r="UDS207" s="163"/>
      <c r="UDT207" s="163"/>
      <c r="UDU207" s="163"/>
      <c r="UDV207" s="163"/>
      <c r="UDW207" s="163"/>
      <c r="UDX207" s="163"/>
      <c r="UDY207" s="163"/>
      <c r="UDZ207" s="163"/>
      <c r="UEA207" s="163"/>
      <c r="UEB207" s="163"/>
      <c r="UEC207" s="163"/>
      <c r="UED207" s="163"/>
      <c r="UEE207" s="163"/>
      <c r="UEF207" s="163"/>
      <c r="UEG207" s="163"/>
      <c r="UEH207" s="163"/>
      <c r="UEI207" s="163"/>
      <c r="UEJ207" s="163"/>
      <c r="UEK207" s="163"/>
      <c r="UEL207" s="163"/>
      <c r="UEM207" s="163"/>
      <c r="UEN207" s="163"/>
      <c r="UEO207" s="163"/>
      <c r="UEP207" s="163"/>
      <c r="UEQ207" s="163"/>
      <c r="UER207" s="163"/>
      <c r="UES207" s="163"/>
      <c r="UET207" s="163"/>
      <c r="UEU207" s="163"/>
      <c r="UEV207" s="163"/>
      <c r="UEW207" s="163"/>
      <c r="UEX207" s="163"/>
      <c r="UEY207" s="163"/>
      <c r="UEZ207" s="163"/>
      <c r="UFA207" s="163"/>
      <c r="UFB207" s="163"/>
      <c r="UFC207" s="163"/>
      <c r="UFD207" s="163"/>
      <c r="UFE207" s="163"/>
      <c r="UFF207" s="163"/>
      <c r="UFG207" s="163"/>
      <c r="UFH207" s="163"/>
      <c r="UFI207" s="163"/>
      <c r="UFJ207" s="163"/>
      <c r="UFK207" s="163"/>
      <c r="UFL207" s="163"/>
      <c r="UFM207" s="163"/>
      <c r="UFN207" s="163"/>
      <c r="UFO207" s="163"/>
      <c r="UFP207" s="163"/>
      <c r="UFQ207" s="163"/>
      <c r="UFR207" s="163"/>
      <c r="UFS207" s="163"/>
      <c r="UFT207" s="163"/>
      <c r="UFU207" s="163"/>
      <c r="UFV207" s="163"/>
      <c r="UFW207" s="163"/>
      <c r="UFX207" s="163"/>
      <c r="UFY207" s="163"/>
      <c r="UFZ207" s="163"/>
      <c r="UGA207" s="163"/>
      <c r="UGB207" s="163"/>
      <c r="UGC207" s="163"/>
      <c r="UGD207" s="163"/>
      <c r="UGE207" s="163"/>
      <c r="UGF207" s="163"/>
      <c r="UGG207" s="163"/>
      <c r="UGH207" s="163"/>
      <c r="UGI207" s="163"/>
      <c r="UGJ207" s="163"/>
      <c r="UGK207" s="163"/>
      <c r="UGL207" s="163"/>
      <c r="UGM207" s="163"/>
      <c r="UGN207" s="163"/>
      <c r="UGO207" s="163"/>
      <c r="UGP207" s="163"/>
      <c r="UGQ207" s="163"/>
      <c r="UGR207" s="163"/>
      <c r="UGS207" s="163"/>
      <c r="UGT207" s="163"/>
      <c r="UGU207" s="163"/>
      <c r="UGV207" s="163"/>
      <c r="UGW207" s="163"/>
      <c r="UGX207" s="163"/>
      <c r="UGY207" s="163"/>
      <c r="UGZ207" s="163"/>
      <c r="UHA207" s="163"/>
      <c r="UHB207" s="163"/>
      <c r="UHC207" s="163"/>
      <c r="UHD207" s="163"/>
      <c r="UHE207" s="163"/>
      <c r="UHF207" s="163"/>
      <c r="UHG207" s="163"/>
      <c r="UHH207" s="163"/>
      <c r="UHI207" s="163"/>
      <c r="UHJ207" s="163"/>
      <c r="UHK207" s="163"/>
      <c r="UHL207" s="163"/>
      <c r="UHM207" s="163"/>
      <c r="UHN207" s="163"/>
      <c r="UHO207" s="163"/>
      <c r="UHP207" s="163"/>
      <c r="UHQ207" s="163"/>
      <c r="UHR207" s="163"/>
      <c r="UHS207" s="163"/>
      <c r="UHT207" s="163"/>
      <c r="UHU207" s="163"/>
      <c r="UHV207" s="163"/>
      <c r="UHW207" s="163"/>
      <c r="UHX207" s="163"/>
      <c r="UHY207" s="163"/>
      <c r="UHZ207" s="163"/>
      <c r="UIA207" s="163"/>
      <c r="UIB207" s="163"/>
      <c r="UIC207" s="163"/>
      <c r="UID207" s="163"/>
      <c r="UIE207" s="163"/>
      <c r="UIF207" s="163"/>
      <c r="UIG207" s="163"/>
      <c r="UIH207" s="163"/>
      <c r="UII207" s="163"/>
      <c r="UIJ207" s="163"/>
      <c r="UIK207" s="163"/>
      <c r="UIL207" s="163"/>
      <c r="UIM207" s="163"/>
      <c r="UIN207" s="163"/>
      <c r="UIO207" s="163"/>
      <c r="UIP207" s="163"/>
      <c r="UIQ207" s="163"/>
      <c r="UIR207" s="163"/>
      <c r="UIS207" s="163"/>
      <c r="UIT207" s="163"/>
      <c r="UIU207" s="163"/>
      <c r="UIV207" s="163"/>
      <c r="UIW207" s="163"/>
      <c r="UIX207" s="163"/>
      <c r="UIY207" s="163"/>
      <c r="UIZ207" s="163"/>
      <c r="UJA207" s="163"/>
      <c r="UJB207" s="163"/>
      <c r="UJC207" s="163"/>
      <c r="UJD207" s="163"/>
      <c r="UJE207" s="163"/>
      <c r="UJF207" s="163"/>
      <c r="UJG207" s="163"/>
      <c r="UJH207" s="163"/>
      <c r="UJI207" s="163"/>
      <c r="UJJ207" s="163"/>
      <c r="UJK207" s="163"/>
      <c r="UJL207" s="163"/>
      <c r="UJM207" s="163"/>
      <c r="UJN207" s="163"/>
      <c r="UJO207" s="163"/>
      <c r="UJP207" s="163"/>
      <c r="UJQ207" s="163"/>
      <c r="UJR207" s="163"/>
      <c r="UJS207" s="163"/>
      <c r="UJT207" s="163"/>
      <c r="UJU207" s="163"/>
      <c r="UJV207" s="163"/>
      <c r="UJW207" s="163"/>
      <c r="UJX207" s="163"/>
      <c r="UJY207" s="163"/>
      <c r="UJZ207" s="163"/>
      <c r="UKA207" s="163"/>
      <c r="UKB207" s="163"/>
      <c r="UKC207" s="163"/>
      <c r="UKD207" s="163"/>
      <c r="UKE207" s="163"/>
      <c r="UKF207" s="163"/>
      <c r="UKG207" s="163"/>
      <c r="UKH207" s="163"/>
      <c r="UKI207" s="163"/>
      <c r="UKJ207" s="163"/>
      <c r="UKK207" s="163"/>
      <c r="UKL207" s="163"/>
      <c r="UKM207" s="163"/>
      <c r="UKN207" s="163"/>
      <c r="UKO207" s="163"/>
      <c r="UKP207" s="163"/>
      <c r="UKQ207" s="163"/>
      <c r="UKR207" s="163"/>
      <c r="UKS207" s="163"/>
      <c r="UKT207" s="163"/>
      <c r="UKU207" s="163"/>
      <c r="UKV207" s="163"/>
      <c r="UKW207" s="163"/>
      <c r="UKX207" s="163"/>
      <c r="UKY207" s="163"/>
      <c r="UKZ207" s="163"/>
      <c r="ULA207" s="163"/>
      <c r="ULB207" s="163"/>
      <c r="ULC207" s="163"/>
      <c r="ULD207" s="163"/>
      <c r="ULE207" s="163"/>
      <c r="ULF207" s="163"/>
      <c r="ULG207" s="163"/>
      <c r="ULH207" s="163"/>
      <c r="ULI207" s="163"/>
      <c r="ULJ207" s="163"/>
      <c r="ULK207" s="163"/>
      <c r="ULL207" s="163"/>
      <c r="ULM207" s="163"/>
      <c r="ULN207" s="163"/>
      <c r="ULO207" s="163"/>
      <c r="ULP207" s="163"/>
      <c r="ULQ207" s="163"/>
      <c r="ULR207" s="163"/>
      <c r="ULS207" s="163"/>
      <c r="ULT207" s="163"/>
      <c r="ULU207" s="163"/>
      <c r="ULV207" s="163"/>
      <c r="ULW207" s="163"/>
      <c r="ULX207" s="163"/>
      <c r="ULY207" s="163"/>
      <c r="ULZ207" s="163"/>
      <c r="UMA207" s="163"/>
      <c r="UMB207" s="163"/>
      <c r="UMC207" s="163"/>
      <c r="UMD207" s="163"/>
      <c r="UME207" s="163"/>
      <c r="UMF207" s="163"/>
      <c r="UMG207" s="163"/>
      <c r="UMH207" s="163"/>
      <c r="UMI207" s="163"/>
      <c r="UMJ207" s="163"/>
      <c r="UMK207" s="163"/>
      <c r="UML207" s="163"/>
      <c r="UMM207" s="163"/>
      <c r="UMN207" s="163"/>
      <c r="UMO207" s="163"/>
      <c r="UMP207" s="163"/>
      <c r="UMQ207" s="163"/>
      <c r="UMR207" s="163"/>
      <c r="UMS207" s="163"/>
      <c r="UMT207" s="163"/>
      <c r="UMU207" s="163"/>
      <c r="UMV207" s="163"/>
      <c r="UMW207" s="163"/>
      <c r="UMX207" s="163"/>
      <c r="UMY207" s="163"/>
      <c r="UMZ207" s="163"/>
      <c r="UNA207" s="163"/>
      <c r="UNB207" s="163"/>
      <c r="UNC207" s="163"/>
      <c r="UND207" s="163"/>
      <c r="UNE207" s="163"/>
      <c r="UNF207" s="163"/>
      <c r="UNG207" s="163"/>
      <c r="UNH207" s="163"/>
      <c r="UNI207" s="163"/>
      <c r="UNJ207" s="163"/>
      <c r="UNK207" s="163"/>
      <c r="UNL207" s="163"/>
      <c r="UNM207" s="163"/>
      <c r="UNN207" s="163"/>
      <c r="UNO207" s="163"/>
      <c r="UNP207" s="163"/>
      <c r="UNQ207" s="163"/>
      <c r="UNR207" s="163"/>
      <c r="UNS207" s="163"/>
      <c r="UNT207" s="163"/>
      <c r="UNU207" s="163"/>
      <c r="UNV207" s="163"/>
      <c r="UNW207" s="163"/>
      <c r="UNX207" s="163"/>
      <c r="UNY207" s="163"/>
      <c r="UNZ207" s="163"/>
      <c r="UOA207" s="163"/>
      <c r="UOB207" s="163"/>
      <c r="UOC207" s="163"/>
      <c r="UOD207" s="163"/>
      <c r="UOE207" s="163"/>
      <c r="UOF207" s="163"/>
      <c r="UOG207" s="163"/>
      <c r="UOH207" s="163"/>
      <c r="UOI207" s="163"/>
      <c r="UOJ207" s="163"/>
      <c r="UOK207" s="163"/>
      <c r="UOL207" s="163"/>
      <c r="UOM207" s="163"/>
      <c r="UON207" s="163"/>
      <c r="UOO207" s="163"/>
      <c r="UOP207" s="163"/>
      <c r="UOQ207" s="163"/>
      <c r="UOR207" s="163"/>
      <c r="UOS207" s="163"/>
      <c r="UOT207" s="163"/>
      <c r="UOU207" s="163"/>
      <c r="UOV207" s="163"/>
      <c r="UOW207" s="163"/>
      <c r="UOX207" s="163"/>
      <c r="UOY207" s="163"/>
      <c r="UOZ207" s="163"/>
      <c r="UPA207" s="163"/>
      <c r="UPB207" s="163"/>
      <c r="UPC207" s="163"/>
      <c r="UPD207" s="163"/>
      <c r="UPE207" s="163"/>
      <c r="UPF207" s="163"/>
      <c r="UPG207" s="163"/>
      <c r="UPH207" s="163"/>
      <c r="UPI207" s="163"/>
      <c r="UPJ207" s="163"/>
      <c r="UPK207" s="163"/>
      <c r="UPL207" s="163"/>
      <c r="UPM207" s="163"/>
      <c r="UPN207" s="163"/>
      <c r="UPO207" s="163"/>
      <c r="UPP207" s="163"/>
      <c r="UPQ207" s="163"/>
      <c r="UPR207" s="163"/>
      <c r="UPS207" s="163"/>
      <c r="UPT207" s="163"/>
      <c r="UPU207" s="163"/>
      <c r="UPV207" s="163"/>
      <c r="UPW207" s="163"/>
      <c r="UPX207" s="163"/>
      <c r="UPY207" s="163"/>
      <c r="UPZ207" s="163"/>
      <c r="UQA207" s="163"/>
      <c r="UQB207" s="163"/>
      <c r="UQC207" s="163"/>
      <c r="UQD207" s="163"/>
      <c r="UQE207" s="163"/>
      <c r="UQF207" s="163"/>
      <c r="UQG207" s="163"/>
      <c r="UQH207" s="163"/>
      <c r="UQI207" s="163"/>
      <c r="UQJ207" s="163"/>
      <c r="UQK207" s="163"/>
      <c r="UQL207" s="163"/>
      <c r="UQM207" s="163"/>
      <c r="UQN207" s="163"/>
      <c r="UQO207" s="163"/>
      <c r="UQP207" s="163"/>
      <c r="UQQ207" s="163"/>
      <c r="UQR207" s="163"/>
      <c r="UQS207" s="163"/>
      <c r="UQT207" s="163"/>
      <c r="UQU207" s="163"/>
      <c r="UQV207" s="163"/>
      <c r="UQW207" s="163"/>
      <c r="UQX207" s="163"/>
      <c r="UQY207" s="163"/>
      <c r="UQZ207" s="163"/>
      <c r="URA207" s="163"/>
      <c r="URB207" s="163"/>
      <c r="URC207" s="163"/>
      <c r="URD207" s="163"/>
      <c r="URE207" s="163"/>
      <c r="URF207" s="163"/>
      <c r="URG207" s="163"/>
      <c r="URH207" s="163"/>
      <c r="URI207" s="163"/>
      <c r="URJ207" s="163"/>
      <c r="URK207" s="163"/>
      <c r="URL207" s="163"/>
      <c r="URM207" s="163"/>
      <c r="URN207" s="163"/>
      <c r="URO207" s="163"/>
      <c r="URP207" s="163"/>
      <c r="URQ207" s="163"/>
      <c r="URR207" s="163"/>
      <c r="URS207" s="163"/>
      <c r="URT207" s="163"/>
      <c r="URU207" s="163"/>
      <c r="URV207" s="163"/>
      <c r="URW207" s="163"/>
      <c r="URX207" s="163"/>
      <c r="URY207" s="163"/>
      <c r="URZ207" s="163"/>
      <c r="USA207" s="163"/>
      <c r="USB207" s="163"/>
      <c r="USC207" s="163"/>
      <c r="USD207" s="163"/>
      <c r="USE207" s="163"/>
      <c r="USF207" s="163"/>
      <c r="USG207" s="163"/>
      <c r="USH207" s="163"/>
      <c r="USI207" s="163"/>
      <c r="USJ207" s="163"/>
      <c r="USK207" s="163"/>
      <c r="USL207" s="163"/>
      <c r="USM207" s="163"/>
      <c r="USN207" s="163"/>
      <c r="USO207" s="163"/>
      <c r="USP207" s="163"/>
      <c r="USQ207" s="163"/>
      <c r="USR207" s="163"/>
      <c r="USS207" s="163"/>
      <c r="UST207" s="163"/>
      <c r="USU207" s="163"/>
      <c r="USV207" s="163"/>
      <c r="USW207" s="163"/>
      <c r="USX207" s="163"/>
      <c r="USY207" s="163"/>
      <c r="USZ207" s="163"/>
      <c r="UTA207" s="163"/>
      <c r="UTB207" s="163"/>
      <c r="UTC207" s="163"/>
      <c r="UTD207" s="163"/>
      <c r="UTE207" s="163"/>
      <c r="UTF207" s="163"/>
      <c r="UTG207" s="163"/>
      <c r="UTH207" s="163"/>
      <c r="UTI207" s="163"/>
      <c r="UTJ207" s="163"/>
      <c r="UTK207" s="163"/>
      <c r="UTL207" s="163"/>
      <c r="UTM207" s="163"/>
      <c r="UTN207" s="163"/>
      <c r="UTO207" s="163"/>
      <c r="UTP207" s="163"/>
      <c r="UTQ207" s="163"/>
      <c r="UTR207" s="163"/>
      <c r="UTS207" s="163"/>
      <c r="UTT207" s="163"/>
      <c r="UTU207" s="163"/>
      <c r="UTV207" s="163"/>
      <c r="UTW207" s="163"/>
      <c r="UTX207" s="163"/>
      <c r="UTY207" s="163"/>
      <c r="UTZ207" s="163"/>
      <c r="UUA207" s="163"/>
      <c r="UUB207" s="163"/>
      <c r="UUC207" s="163"/>
      <c r="UUD207" s="163"/>
      <c r="UUE207" s="163"/>
      <c r="UUF207" s="163"/>
      <c r="UUG207" s="163"/>
      <c r="UUH207" s="163"/>
      <c r="UUI207" s="163"/>
      <c r="UUJ207" s="163"/>
      <c r="UUK207" s="163"/>
      <c r="UUL207" s="163"/>
      <c r="UUM207" s="163"/>
      <c r="UUN207" s="163"/>
      <c r="UUO207" s="163"/>
      <c r="UUP207" s="163"/>
      <c r="UUQ207" s="163"/>
      <c r="UUR207" s="163"/>
      <c r="UUS207" s="163"/>
      <c r="UUT207" s="163"/>
      <c r="UUU207" s="163"/>
      <c r="UUV207" s="163"/>
      <c r="UUW207" s="163"/>
      <c r="UUX207" s="163"/>
      <c r="UUY207" s="163"/>
      <c r="UUZ207" s="163"/>
      <c r="UVA207" s="163"/>
      <c r="UVB207" s="163"/>
      <c r="UVC207" s="163"/>
      <c r="UVD207" s="163"/>
      <c r="UVE207" s="163"/>
      <c r="UVF207" s="163"/>
      <c r="UVG207" s="163"/>
      <c r="UVH207" s="163"/>
      <c r="UVI207" s="163"/>
      <c r="UVJ207" s="163"/>
      <c r="UVK207" s="163"/>
      <c r="UVL207" s="163"/>
      <c r="UVM207" s="163"/>
      <c r="UVN207" s="163"/>
      <c r="UVO207" s="163"/>
      <c r="UVP207" s="163"/>
      <c r="UVQ207" s="163"/>
      <c r="UVR207" s="163"/>
      <c r="UVS207" s="163"/>
      <c r="UVT207" s="163"/>
      <c r="UVU207" s="163"/>
      <c r="UVV207" s="163"/>
      <c r="UVW207" s="163"/>
      <c r="UVX207" s="163"/>
      <c r="UVY207" s="163"/>
      <c r="UVZ207" s="163"/>
      <c r="UWA207" s="163"/>
      <c r="UWB207" s="163"/>
      <c r="UWC207" s="163"/>
      <c r="UWD207" s="163"/>
      <c r="UWE207" s="163"/>
      <c r="UWF207" s="163"/>
      <c r="UWG207" s="163"/>
      <c r="UWH207" s="163"/>
      <c r="UWI207" s="163"/>
      <c r="UWJ207" s="163"/>
      <c r="UWK207" s="163"/>
      <c r="UWL207" s="163"/>
      <c r="UWM207" s="163"/>
      <c r="UWN207" s="163"/>
      <c r="UWO207" s="163"/>
      <c r="UWP207" s="163"/>
      <c r="UWQ207" s="163"/>
      <c r="UWR207" s="163"/>
      <c r="UWS207" s="163"/>
      <c r="UWT207" s="163"/>
      <c r="UWU207" s="163"/>
      <c r="UWV207" s="163"/>
      <c r="UWW207" s="163"/>
      <c r="UWX207" s="163"/>
      <c r="UWY207" s="163"/>
      <c r="UWZ207" s="163"/>
      <c r="UXA207" s="163"/>
      <c r="UXB207" s="163"/>
      <c r="UXC207" s="163"/>
      <c r="UXD207" s="163"/>
      <c r="UXE207" s="163"/>
      <c r="UXF207" s="163"/>
      <c r="UXG207" s="163"/>
      <c r="UXH207" s="163"/>
      <c r="UXI207" s="163"/>
      <c r="UXJ207" s="163"/>
      <c r="UXK207" s="163"/>
      <c r="UXL207" s="163"/>
      <c r="UXM207" s="163"/>
      <c r="UXN207" s="163"/>
      <c r="UXO207" s="163"/>
      <c r="UXP207" s="163"/>
      <c r="UXQ207" s="163"/>
      <c r="UXR207" s="163"/>
      <c r="UXS207" s="163"/>
      <c r="UXT207" s="163"/>
      <c r="UXU207" s="163"/>
      <c r="UXV207" s="163"/>
      <c r="UXW207" s="163"/>
      <c r="UXX207" s="163"/>
      <c r="UXY207" s="163"/>
      <c r="UXZ207" s="163"/>
      <c r="UYA207" s="163"/>
      <c r="UYB207" s="163"/>
      <c r="UYC207" s="163"/>
      <c r="UYD207" s="163"/>
      <c r="UYE207" s="163"/>
      <c r="UYF207" s="163"/>
      <c r="UYG207" s="163"/>
      <c r="UYH207" s="163"/>
      <c r="UYI207" s="163"/>
      <c r="UYJ207" s="163"/>
      <c r="UYK207" s="163"/>
      <c r="UYL207" s="163"/>
      <c r="UYM207" s="163"/>
      <c r="UYN207" s="163"/>
      <c r="UYO207" s="163"/>
      <c r="UYP207" s="163"/>
      <c r="UYQ207" s="163"/>
      <c r="UYR207" s="163"/>
      <c r="UYS207" s="163"/>
      <c r="UYT207" s="163"/>
      <c r="UYU207" s="163"/>
      <c r="UYV207" s="163"/>
      <c r="UYW207" s="163"/>
      <c r="UYX207" s="163"/>
      <c r="UYY207" s="163"/>
      <c r="UYZ207" s="163"/>
      <c r="UZA207" s="163"/>
      <c r="UZB207" s="163"/>
      <c r="UZC207" s="163"/>
      <c r="UZD207" s="163"/>
      <c r="UZE207" s="163"/>
      <c r="UZF207" s="163"/>
      <c r="UZG207" s="163"/>
      <c r="UZH207" s="163"/>
      <c r="UZI207" s="163"/>
      <c r="UZJ207" s="163"/>
      <c r="UZK207" s="163"/>
      <c r="UZL207" s="163"/>
      <c r="UZM207" s="163"/>
      <c r="UZN207" s="163"/>
      <c r="UZO207" s="163"/>
      <c r="UZP207" s="163"/>
      <c r="UZQ207" s="163"/>
      <c r="UZR207" s="163"/>
      <c r="UZS207" s="163"/>
      <c r="UZT207" s="163"/>
      <c r="UZU207" s="163"/>
      <c r="UZV207" s="163"/>
      <c r="UZW207" s="163"/>
      <c r="UZX207" s="163"/>
      <c r="UZY207" s="163"/>
      <c r="UZZ207" s="163"/>
      <c r="VAA207" s="163"/>
      <c r="VAB207" s="163"/>
      <c r="VAC207" s="163"/>
      <c r="VAD207" s="163"/>
      <c r="VAE207" s="163"/>
      <c r="VAF207" s="163"/>
      <c r="VAG207" s="163"/>
      <c r="VAH207" s="163"/>
      <c r="VAI207" s="163"/>
      <c r="VAJ207" s="163"/>
      <c r="VAK207" s="163"/>
      <c r="VAL207" s="163"/>
      <c r="VAM207" s="163"/>
      <c r="VAN207" s="163"/>
      <c r="VAO207" s="163"/>
      <c r="VAP207" s="163"/>
      <c r="VAQ207" s="163"/>
      <c r="VAR207" s="163"/>
      <c r="VAS207" s="163"/>
      <c r="VAT207" s="163"/>
      <c r="VAU207" s="163"/>
      <c r="VAV207" s="163"/>
      <c r="VAW207" s="163"/>
      <c r="VAX207" s="163"/>
      <c r="VAY207" s="163"/>
      <c r="VAZ207" s="163"/>
      <c r="VBA207" s="163"/>
      <c r="VBB207" s="163"/>
      <c r="VBC207" s="163"/>
      <c r="VBD207" s="163"/>
      <c r="VBE207" s="163"/>
      <c r="VBF207" s="163"/>
      <c r="VBG207" s="163"/>
      <c r="VBH207" s="163"/>
      <c r="VBI207" s="163"/>
      <c r="VBJ207" s="163"/>
      <c r="VBK207" s="163"/>
      <c r="VBL207" s="163"/>
      <c r="VBM207" s="163"/>
      <c r="VBN207" s="163"/>
      <c r="VBO207" s="163"/>
      <c r="VBP207" s="163"/>
      <c r="VBQ207" s="163"/>
      <c r="VBR207" s="163"/>
      <c r="VBS207" s="163"/>
      <c r="VBT207" s="163"/>
      <c r="VBU207" s="163"/>
      <c r="VBV207" s="163"/>
      <c r="VBW207" s="163"/>
      <c r="VBX207" s="163"/>
      <c r="VBY207" s="163"/>
      <c r="VBZ207" s="163"/>
      <c r="VCA207" s="163"/>
      <c r="VCB207" s="163"/>
      <c r="VCC207" s="163"/>
      <c r="VCD207" s="163"/>
      <c r="VCE207" s="163"/>
      <c r="VCF207" s="163"/>
      <c r="VCG207" s="163"/>
      <c r="VCH207" s="163"/>
      <c r="VCI207" s="163"/>
      <c r="VCJ207" s="163"/>
      <c r="VCK207" s="163"/>
      <c r="VCL207" s="163"/>
      <c r="VCM207" s="163"/>
      <c r="VCN207" s="163"/>
      <c r="VCO207" s="163"/>
      <c r="VCP207" s="163"/>
      <c r="VCQ207" s="163"/>
      <c r="VCR207" s="163"/>
      <c r="VCS207" s="163"/>
      <c r="VCT207" s="163"/>
      <c r="VCU207" s="163"/>
      <c r="VCV207" s="163"/>
      <c r="VCW207" s="163"/>
      <c r="VCX207" s="163"/>
      <c r="VCY207" s="163"/>
      <c r="VCZ207" s="163"/>
      <c r="VDA207" s="163"/>
      <c r="VDB207" s="163"/>
      <c r="VDC207" s="163"/>
      <c r="VDD207" s="163"/>
      <c r="VDE207" s="163"/>
      <c r="VDF207" s="163"/>
      <c r="VDG207" s="163"/>
      <c r="VDH207" s="163"/>
      <c r="VDI207" s="163"/>
      <c r="VDJ207" s="163"/>
      <c r="VDK207" s="163"/>
      <c r="VDL207" s="163"/>
      <c r="VDM207" s="163"/>
      <c r="VDN207" s="163"/>
      <c r="VDO207" s="163"/>
      <c r="VDP207" s="163"/>
      <c r="VDQ207" s="163"/>
      <c r="VDR207" s="163"/>
      <c r="VDS207" s="163"/>
      <c r="VDT207" s="163"/>
      <c r="VDU207" s="163"/>
      <c r="VDV207" s="163"/>
      <c r="VDW207" s="163"/>
      <c r="VDX207" s="163"/>
      <c r="VDY207" s="163"/>
      <c r="VDZ207" s="163"/>
      <c r="VEA207" s="163"/>
      <c r="VEB207" s="163"/>
      <c r="VEC207" s="163"/>
      <c r="VED207" s="163"/>
      <c r="VEE207" s="163"/>
      <c r="VEF207" s="163"/>
      <c r="VEG207" s="163"/>
      <c r="VEH207" s="163"/>
      <c r="VEI207" s="163"/>
      <c r="VEJ207" s="163"/>
      <c r="VEK207" s="163"/>
      <c r="VEL207" s="163"/>
      <c r="VEM207" s="163"/>
      <c r="VEN207" s="163"/>
      <c r="VEO207" s="163"/>
      <c r="VEP207" s="163"/>
      <c r="VEQ207" s="163"/>
      <c r="VER207" s="163"/>
      <c r="VES207" s="163"/>
      <c r="VET207" s="163"/>
      <c r="VEU207" s="163"/>
      <c r="VEV207" s="163"/>
      <c r="VEW207" s="163"/>
      <c r="VEX207" s="163"/>
      <c r="VEY207" s="163"/>
      <c r="VEZ207" s="163"/>
      <c r="VFA207" s="163"/>
      <c r="VFB207" s="163"/>
      <c r="VFC207" s="163"/>
      <c r="VFD207" s="163"/>
      <c r="VFE207" s="163"/>
      <c r="VFF207" s="163"/>
      <c r="VFG207" s="163"/>
      <c r="VFH207" s="163"/>
      <c r="VFI207" s="163"/>
      <c r="VFJ207" s="163"/>
      <c r="VFK207" s="163"/>
      <c r="VFL207" s="163"/>
      <c r="VFM207" s="163"/>
      <c r="VFN207" s="163"/>
      <c r="VFO207" s="163"/>
      <c r="VFP207" s="163"/>
      <c r="VFQ207" s="163"/>
      <c r="VFR207" s="163"/>
      <c r="VFS207" s="163"/>
      <c r="VFT207" s="163"/>
      <c r="VFU207" s="163"/>
      <c r="VFV207" s="163"/>
      <c r="VFW207" s="163"/>
      <c r="VFX207" s="163"/>
      <c r="VFY207" s="163"/>
      <c r="VFZ207" s="163"/>
      <c r="VGA207" s="163"/>
      <c r="VGB207" s="163"/>
      <c r="VGC207" s="163"/>
      <c r="VGD207" s="163"/>
      <c r="VGE207" s="163"/>
      <c r="VGF207" s="163"/>
      <c r="VGG207" s="163"/>
      <c r="VGH207" s="163"/>
      <c r="VGI207" s="163"/>
      <c r="VGJ207" s="163"/>
      <c r="VGK207" s="163"/>
      <c r="VGL207" s="163"/>
      <c r="VGM207" s="163"/>
      <c r="VGN207" s="163"/>
      <c r="VGO207" s="163"/>
      <c r="VGP207" s="163"/>
      <c r="VGQ207" s="163"/>
      <c r="VGR207" s="163"/>
      <c r="VGS207" s="163"/>
      <c r="VGT207" s="163"/>
      <c r="VGU207" s="163"/>
      <c r="VGV207" s="163"/>
      <c r="VGW207" s="163"/>
      <c r="VGX207" s="163"/>
      <c r="VGY207" s="163"/>
      <c r="VGZ207" s="163"/>
      <c r="VHA207" s="163"/>
      <c r="VHB207" s="163"/>
      <c r="VHC207" s="163"/>
      <c r="VHD207" s="163"/>
      <c r="VHE207" s="163"/>
      <c r="VHF207" s="163"/>
      <c r="VHG207" s="163"/>
      <c r="VHH207" s="163"/>
      <c r="VHI207" s="163"/>
      <c r="VHJ207" s="163"/>
      <c r="VHK207" s="163"/>
      <c r="VHL207" s="163"/>
      <c r="VHM207" s="163"/>
      <c r="VHN207" s="163"/>
      <c r="VHO207" s="163"/>
      <c r="VHP207" s="163"/>
      <c r="VHQ207" s="163"/>
      <c r="VHR207" s="163"/>
      <c r="VHS207" s="163"/>
      <c r="VHT207" s="163"/>
      <c r="VHU207" s="163"/>
      <c r="VHV207" s="163"/>
      <c r="VHW207" s="163"/>
      <c r="VHX207" s="163"/>
      <c r="VHY207" s="163"/>
      <c r="VHZ207" s="163"/>
      <c r="VIA207" s="163"/>
      <c r="VIB207" s="163"/>
      <c r="VIC207" s="163"/>
      <c r="VID207" s="163"/>
      <c r="VIE207" s="163"/>
      <c r="VIF207" s="163"/>
      <c r="VIG207" s="163"/>
      <c r="VIH207" s="163"/>
      <c r="VII207" s="163"/>
      <c r="VIJ207" s="163"/>
      <c r="VIK207" s="163"/>
      <c r="VIL207" s="163"/>
      <c r="VIM207" s="163"/>
      <c r="VIN207" s="163"/>
      <c r="VIO207" s="163"/>
      <c r="VIP207" s="163"/>
      <c r="VIQ207" s="163"/>
      <c r="VIR207" s="163"/>
      <c r="VIS207" s="163"/>
      <c r="VIT207" s="163"/>
      <c r="VIU207" s="163"/>
      <c r="VIV207" s="163"/>
      <c r="VIW207" s="163"/>
      <c r="VIX207" s="163"/>
      <c r="VIY207" s="163"/>
      <c r="VIZ207" s="163"/>
      <c r="VJA207" s="163"/>
      <c r="VJB207" s="163"/>
      <c r="VJC207" s="163"/>
      <c r="VJD207" s="163"/>
      <c r="VJE207" s="163"/>
      <c r="VJF207" s="163"/>
      <c r="VJG207" s="163"/>
      <c r="VJH207" s="163"/>
      <c r="VJI207" s="163"/>
      <c r="VJJ207" s="163"/>
      <c r="VJK207" s="163"/>
      <c r="VJL207" s="163"/>
      <c r="VJM207" s="163"/>
      <c r="VJN207" s="163"/>
      <c r="VJO207" s="163"/>
      <c r="VJP207" s="163"/>
      <c r="VJQ207" s="163"/>
      <c r="VJR207" s="163"/>
      <c r="VJS207" s="163"/>
      <c r="VJT207" s="163"/>
      <c r="VJU207" s="163"/>
      <c r="VJV207" s="163"/>
      <c r="VJW207" s="163"/>
      <c r="VJX207" s="163"/>
      <c r="VJY207" s="163"/>
      <c r="VJZ207" s="163"/>
      <c r="VKA207" s="163"/>
      <c r="VKB207" s="163"/>
      <c r="VKC207" s="163"/>
      <c r="VKD207" s="163"/>
      <c r="VKE207" s="163"/>
      <c r="VKF207" s="163"/>
      <c r="VKG207" s="163"/>
      <c r="VKH207" s="163"/>
      <c r="VKI207" s="163"/>
      <c r="VKJ207" s="163"/>
      <c r="VKK207" s="163"/>
      <c r="VKL207" s="163"/>
      <c r="VKM207" s="163"/>
      <c r="VKN207" s="163"/>
      <c r="VKO207" s="163"/>
      <c r="VKP207" s="163"/>
      <c r="VKQ207" s="163"/>
      <c r="VKR207" s="163"/>
      <c r="VKS207" s="163"/>
      <c r="VKT207" s="163"/>
      <c r="VKU207" s="163"/>
      <c r="VKV207" s="163"/>
      <c r="VKW207" s="163"/>
      <c r="VKX207" s="163"/>
      <c r="VKY207" s="163"/>
      <c r="VKZ207" s="163"/>
      <c r="VLA207" s="163"/>
      <c r="VLB207" s="163"/>
      <c r="VLC207" s="163"/>
      <c r="VLD207" s="163"/>
      <c r="VLE207" s="163"/>
      <c r="VLF207" s="163"/>
      <c r="VLG207" s="163"/>
      <c r="VLH207" s="163"/>
      <c r="VLI207" s="163"/>
      <c r="VLJ207" s="163"/>
      <c r="VLK207" s="163"/>
      <c r="VLL207" s="163"/>
      <c r="VLM207" s="163"/>
      <c r="VLN207" s="163"/>
      <c r="VLO207" s="163"/>
      <c r="VLP207" s="163"/>
      <c r="VLQ207" s="163"/>
      <c r="VLR207" s="163"/>
      <c r="VLS207" s="163"/>
      <c r="VLT207" s="163"/>
      <c r="VLU207" s="163"/>
      <c r="VLV207" s="163"/>
      <c r="VLW207" s="163"/>
      <c r="VLX207" s="163"/>
      <c r="VLY207" s="163"/>
      <c r="VLZ207" s="163"/>
      <c r="VMA207" s="163"/>
      <c r="VMB207" s="163"/>
      <c r="VMC207" s="163"/>
      <c r="VMD207" s="163"/>
      <c r="VME207" s="163"/>
      <c r="VMF207" s="163"/>
      <c r="VMG207" s="163"/>
      <c r="VMH207" s="163"/>
      <c r="VMI207" s="163"/>
      <c r="VMJ207" s="163"/>
      <c r="VMK207" s="163"/>
      <c r="VML207" s="163"/>
      <c r="VMM207" s="163"/>
      <c r="VMN207" s="163"/>
      <c r="VMO207" s="163"/>
      <c r="VMP207" s="163"/>
      <c r="VMQ207" s="163"/>
      <c r="VMR207" s="163"/>
      <c r="VMS207" s="163"/>
      <c r="VMT207" s="163"/>
      <c r="VMU207" s="163"/>
      <c r="VMV207" s="163"/>
      <c r="VMW207" s="163"/>
      <c r="VMX207" s="163"/>
      <c r="VMY207" s="163"/>
      <c r="VMZ207" s="163"/>
      <c r="VNA207" s="163"/>
      <c r="VNB207" s="163"/>
      <c r="VNC207" s="163"/>
      <c r="VND207" s="163"/>
      <c r="VNE207" s="163"/>
      <c r="VNF207" s="163"/>
      <c r="VNG207" s="163"/>
      <c r="VNH207" s="163"/>
      <c r="VNI207" s="163"/>
      <c r="VNJ207" s="163"/>
      <c r="VNK207" s="163"/>
      <c r="VNL207" s="163"/>
      <c r="VNM207" s="163"/>
      <c r="VNN207" s="163"/>
      <c r="VNO207" s="163"/>
      <c r="VNP207" s="163"/>
      <c r="VNQ207" s="163"/>
      <c r="VNR207" s="163"/>
      <c r="VNS207" s="163"/>
      <c r="VNT207" s="163"/>
      <c r="VNU207" s="163"/>
      <c r="VNV207" s="163"/>
      <c r="VNW207" s="163"/>
      <c r="VNX207" s="163"/>
      <c r="VNY207" s="163"/>
      <c r="VNZ207" s="163"/>
      <c r="VOA207" s="163"/>
      <c r="VOB207" s="163"/>
      <c r="VOC207" s="163"/>
      <c r="VOD207" s="163"/>
      <c r="VOE207" s="163"/>
      <c r="VOF207" s="163"/>
      <c r="VOG207" s="163"/>
      <c r="VOH207" s="163"/>
      <c r="VOI207" s="163"/>
      <c r="VOJ207" s="163"/>
      <c r="VOK207" s="163"/>
      <c r="VOL207" s="163"/>
      <c r="VOM207" s="163"/>
      <c r="VON207" s="163"/>
      <c r="VOO207" s="163"/>
      <c r="VOP207" s="163"/>
      <c r="VOQ207" s="163"/>
      <c r="VOR207" s="163"/>
      <c r="VOS207" s="163"/>
      <c r="VOT207" s="163"/>
      <c r="VOU207" s="163"/>
      <c r="VOV207" s="163"/>
      <c r="VOW207" s="163"/>
      <c r="VOX207" s="163"/>
      <c r="VOY207" s="163"/>
      <c r="VOZ207" s="163"/>
      <c r="VPA207" s="163"/>
      <c r="VPB207" s="163"/>
      <c r="VPC207" s="163"/>
      <c r="VPD207" s="163"/>
      <c r="VPE207" s="163"/>
      <c r="VPF207" s="163"/>
      <c r="VPG207" s="163"/>
      <c r="VPH207" s="163"/>
      <c r="VPI207" s="163"/>
      <c r="VPJ207" s="163"/>
      <c r="VPK207" s="163"/>
      <c r="VPL207" s="163"/>
      <c r="VPM207" s="163"/>
      <c r="VPN207" s="163"/>
      <c r="VPO207" s="163"/>
      <c r="VPP207" s="163"/>
      <c r="VPQ207" s="163"/>
      <c r="VPR207" s="163"/>
      <c r="VPS207" s="163"/>
      <c r="VPT207" s="163"/>
      <c r="VPU207" s="163"/>
      <c r="VPV207" s="163"/>
      <c r="VPW207" s="163"/>
      <c r="VPX207" s="163"/>
      <c r="VPY207" s="163"/>
      <c r="VPZ207" s="163"/>
      <c r="VQA207" s="163"/>
      <c r="VQB207" s="163"/>
      <c r="VQC207" s="163"/>
      <c r="VQD207" s="163"/>
      <c r="VQE207" s="163"/>
      <c r="VQF207" s="163"/>
      <c r="VQG207" s="163"/>
      <c r="VQH207" s="163"/>
      <c r="VQI207" s="163"/>
      <c r="VQJ207" s="163"/>
      <c r="VQK207" s="163"/>
      <c r="VQL207" s="163"/>
      <c r="VQM207" s="163"/>
      <c r="VQN207" s="163"/>
      <c r="VQO207" s="163"/>
      <c r="VQP207" s="163"/>
      <c r="VQQ207" s="163"/>
      <c r="VQR207" s="163"/>
      <c r="VQS207" s="163"/>
      <c r="VQT207" s="163"/>
      <c r="VQU207" s="163"/>
      <c r="VQV207" s="163"/>
      <c r="VQW207" s="163"/>
      <c r="VQX207" s="163"/>
      <c r="VQY207" s="163"/>
      <c r="VQZ207" s="163"/>
      <c r="VRA207" s="163"/>
      <c r="VRB207" s="163"/>
      <c r="VRC207" s="163"/>
      <c r="VRD207" s="163"/>
      <c r="VRE207" s="163"/>
      <c r="VRF207" s="163"/>
      <c r="VRG207" s="163"/>
      <c r="VRH207" s="163"/>
      <c r="VRI207" s="163"/>
      <c r="VRJ207" s="163"/>
      <c r="VRK207" s="163"/>
      <c r="VRL207" s="163"/>
      <c r="VRM207" s="163"/>
      <c r="VRN207" s="163"/>
      <c r="VRO207" s="163"/>
      <c r="VRP207" s="163"/>
      <c r="VRQ207" s="163"/>
      <c r="VRR207" s="163"/>
      <c r="VRS207" s="163"/>
      <c r="VRT207" s="163"/>
      <c r="VRU207" s="163"/>
      <c r="VRV207" s="163"/>
      <c r="VRW207" s="163"/>
      <c r="VRX207" s="163"/>
      <c r="VRY207" s="163"/>
      <c r="VRZ207" s="163"/>
      <c r="VSA207" s="163"/>
      <c r="VSB207" s="163"/>
      <c r="VSC207" s="163"/>
      <c r="VSD207" s="163"/>
      <c r="VSE207" s="163"/>
      <c r="VSF207" s="163"/>
      <c r="VSG207" s="163"/>
      <c r="VSH207" s="163"/>
      <c r="VSI207" s="163"/>
      <c r="VSJ207" s="163"/>
      <c r="VSK207" s="163"/>
      <c r="VSL207" s="163"/>
      <c r="VSM207" s="163"/>
      <c r="VSN207" s="163"/>
      <c r="VSO207" s="163"/>
      <c r="VSP207" s="163"/>
      <c r="VSQ207" s="163"/>
      <c r="VSR207" s="163"/>
      <c r="VSS207" s="163"/>
      <c r="VST207" s="163"/>
      <c r="VSU207" s="163"/>
      <c r="VSV207" s="163"/>
      <c r="VSW207" s="163"/>
      <c r="VSX207" s="163"/>
      <c r="VSY207" s="163"/>
      <c r="VSZ207" s="163"/>
      <c r="VTA207" s="163"/>
      <c r="VTB207" s="163"/>
      <c r="VTC207" s="163"/>
      <c r="VTD207" s="163"/>
      <c r="VTE207" s="163"/>
      <c r="VTF207" s="163"/>
      <c r="VTG207" s="163"/>
      <c r="VTH207" s="163"/>
      <c r="VTI207" s="163"/>
      <c r="VTJ207" s="163"/>
      <c r="VTK207" s="163"/>
      <c r="VTL207" s="163"/>
      <c r="VTM207" s="163"/>
      <c r="VTN207" s="163"/>
      <c r="VTO207" s="163"/>
      <c r="VTP207" s="163"/>
      <c r="VTQ207" s="163"/>
      <c r="VTR207" s="163"/>
      <c r="VTS207" s="163"/>
      <c r="VTT207" s="163"/>
      <c r="VTU207" s="163"/>
      <c r="VTV207" s="163"/>
      <c r="VTW207" s="163"/>
      <c r="VTX207" s="163"/>
      <c r="VTY207" s="163"/>
      <c r="VTZ207" s="163"/>
      <c r="VUA207" s="163"/>
      <c r="VUB207" s="163"/>
      <c r="VUC207" s="163"/>
      <c r="VUD207" s="163"/>
      <c r="VUE207" s="163"/>
      <c r="VUF207" s="163"/>
      <c r="VUG207" s="163"/>
      <c r="VUH207" s="163"/>
      <c r="VUI207" s="163"/>
      <c r="VUJ207" s="163"/>
      <c r="VUK207" s="163"/>
      <c r="VUL207" s="163"/>
      <c r="VUM207" s="163"/>
      <c r="VUN207" s="163"/>
      <c r="VUO207" s="163"/>
      <c r="VUP207" s="163"/>
      <c r="VUQ207" s="163"/>
      <c r="VUR207" s="163"/>
      <c r="VUS207" s="163"/>
      <c r="VUT207" s="163"/>
      <c r="VUU207" s="163"/>
      <c r="VUV207" s="163"/>
      <c r="VUW207" s="163"/>
      <c r="VUX207" s="163"/>
      <c r="VUY207" s="163"/>
      <c r="VUZ207" s="163"/>
      <c r="VVA207" s="163"/>
      <c r="VVB207" s="163"/>
      <c r="VVC207" s="163"/>
      <c r="VVD207" s="163"/>
      <c r="VVE207" s="163"/>
      <c r="VVF207" s="163"/>
      <c r="VVG207" s="163"/>
      <c r="VVH207" s="163"/>
      <c r="VVI207" s="163"/>
      <c r="VVJ207" s="163"/>
      <c r="VVK207" s="163"/>
      <c r="VVL207" s="163"/>
      <c r="VVM207" s="163"/>
      <c r="VVN207" s="163"/>
      <c r="VVO207" s="163"/>
      <c r="VVP207" s="163"/>
      <c r="VVQ207" s="163"/>
      <c r="VVR207" s="163"/>
      <c r="VVS207" s="163"/>
      <c r="VVT207" s="163"/>
      <c r="VVU207" s="163"/>
      <c r="VVV207" s="163"/>
      <c r="VVW207" s="163"/>
      <c r="VVX207" s="163"/>
      <c r="VVY207" s="163"/>
      <c r="VVZ207" s="163"/>
      <c r="VWA207" s="163"/>
      <c r="VWB207" s="163"/>
      <c r="VWC207" s="163"/>
      <c r="VWD207" s="163"/>
      <c r="VWE207" s="163"/>
      <c r="VWF207" s="163"/>
      <c r="VWG207" s="163"/>
      <c r="VWH207" s="163"/>
      <c r="VWI207" s="163"/>
      <c r="VWJ207" s="163"/>
      <c r="VWK207" s="163"/>
      <c r="VWL207" s="163"/>
      <c r="VWM207" s="163"/>
      <c r="VWN207" s="163"/>
      <c r="VWO207" s="163"/>
      <c r="VWP207" s="163"/>
      <c r="VWQ207" s="163"/>
      <c r="VWR207" s="163"/>
      <c r="VWS207" s="163"/>
      <c r="VWT207" s="163"/>
      <c r="VWU207" s="163"/>
      <c r="VWV207" s="163"/>
      <c r="VWW207" s="163"/>
      <c r="VWX207" s="163"/>
      <c r="VWY207" s="163"/>
      <c r="VWZ207" s="163"/>
      <c r="VXA207" s="163"/>
      <c r="VXB207" s="163"/>
      <c r="VXC207" s="163"/>
      <c r="VXD207" s="163"/>
      <c r="VXE207" s="163"/>
      <c r="VXF207" s="163"/>
      <c r="VXG207" s="163"/>
      <c r="VXH207" s="163"/>
      <c r="VXI207" s="163"/>
      <c r="VXJ207" s="163"/>
      <c r="VXK207" s="163"/>
      <c r="VXL207" s="163"/>
      <c r="VXM207" s="163"/>
      <c r="VXN207" s="163"/>
      <c r="VXO207" s="163"/>
      <c r="VXP207" s="163"/>
      <c r="VXQ207" s="163"/>
      <c r="VXR207" s="163"/>
      <c r="VXS207" s="163"/>
      <c r="VXT207" s="163"/>
      <c r="VXU207" s="163"/>
      <c r="VXV207" s="163"/>
      <c r="VXW207" s="163"/>
      <c r="VXX207" s="163"/>
      <c r="VXY207" s="163"/>
      <c r="VXZ207" s="163"/>
      <c r="VYA207" s="163"/>
      <c r="VYB207" s="163"/>
      <c r="VYC207" s="163"/>
      <c r="VYD207" s="163"/>
      <c r="VYE207" s="163"/>
      <c r="VYF207" s="163"/>
      <c r="VYG207" s="163"/>
      <c r="VYH207" s="163"/>
      <c r="VYI207" s="163"/>
      <c r="VYJ207" s="163"/>
      <c r="VYK207" s="163"/>
      <c r="VYL207" s="163"/>
      <c r="VYM207" s="163"/>
      <c r="VYN207" s="163"/>
      <c r="VYO207" s="163"/>
      <c r="VYP207" s="163"/>
      <c r="VYQ207" s="163"/>
      <c r="VYR207" s="163"/>
      <c r="VYS207" s="163"/>
      <c r="VYT207" s="163"/>
      <c r="VYU207" s="163"/>
      <c r="VYV207" s="163"/>
      <c r="VYW207" s="163"/>
      <c r="VYX207" s="163"/>
      <c r="VYY207" s="163"/>
      <c r="VYZ207" s="163"/>
      <c r="VZA207" s="163"/>
      <c r="VZB207" s="163"/>
      <c r="VZC207" s="163"/>
      <c r="VZD207" s="163"/>
      <c r="VZE207" s="163"/>
      <c r="VZF207" s="163"/>
      <c r="VZG207" s="163"/>
      <c r="VZH207" s="163"/>
      <c r="VZI207" s="163"/>
      <c r="VZJ207" s="163"/>
      <c r="VZK207" s="163"/>
      <c r="VZL207" s="163"/>
      <c r="VZM207" s="163"/>
      <c r="VZN207" s="163"/>
      <c r="VZO207" s="163"/>
      <c r="VZP207" s="163"/>
      <c r="VZQ207" s="163"/>
      <c r="VZR207" s="163"/>
      <c r="VZS207" s="163"/>
      <c r="VZT207" s="163"/>
      <c r="VZU207" s="163"/>
      <c r="VZV207" s="163"/>
      <c r="VZW207" s="163"/>
      <c r="VZX207" s="163"/>
      <c r="VZY207" s="163"/>
      <c r="VZZ207" s="163"/>
      <c r="WAA207" s="163"/>
      <c r="WAB207" s="163"/>
      <c r="WAC207" s="163"/>
      <c r="WAD207" s="163"/>
      <c r="WAE207" s="163"/>
      <c r="WAF207" s="163"/>
      <c r="WAG207" s="163"/>
      <c r="WAH207" s="163"/>
      <c r="WAI207" s="163"/>
      <c r="WAJ207" s="163"/>
      <c r="WAK207" s="163"/>
      <c r="WAL207" s="163"/>
      <c r="WAM207" s="163"/>
      <c r="WAN207" s="163"/>
      <c r="WAO207" s="163"/>
      <c r="WAP207" s="163"/>
      <c r="WAQ207" s="163"/>
      <c r="WAR207" s="163"/>
      <c r="WAS207" s="163"/>
      <c r="WAT207" s="163"/>
      <c r="WAU207" s="163"/>
      <c r="WAV207" s="163"/>
      <c r="WAW207" s="163"/>
      <c r="WAX207" s="163"/>
      <c r="WAY207" s="163"/>
      <c r="WAZ207" s="163"/>
      <c r="WBA207" s="163"/>
      <c r="WBB207" s="163"/>
      <c r="WBC207" s="163"/>
      <c r="WBD207" s="163"/>
      <c r="WBE207" s="163"/>
      <c r="WBF207" s="163"/>
      <c r="WBG207" s="163"/>
      <c r="WBH207" s="163"/>
      <c r="WBI207" s="163"/>
      <c r="WBJ207" s="163"/>
      <c r="WBK207" s="163"/>
      <c r="WBL207" s="163"/>
      <c r="WBM207" s="163"/>
      <c r="WBN207" s="163"/>
      <c r="WBO207" s="163"/>
      <c r="WBP207" s="163"/>
      <c r="WBQ207" s="163"/>
      <c r="WBR207" s="163"/>
      <c r="WBS207" s="163"/>
      <c r="WBT207" s="163"/>
      <c r="WBU207" s="163"/>
      <c r="WBV207" s="163"/>
      <c r="WBW207" s="163"/>
      <c r="WBX207" s="163"/>
      <c r="WBY207" s="163"/>
      <c r="WBZ207" s="163"/>
      <c r="WCA207" s="163"/>
      <c r="WCB207" s="163"/>
      <c r="WCC207" s="163"/>
      <c r="WCD207" s="163"/>
      <c r="WCE207" s="163"/>
      <c r="WCF207" s="163"/>
      <c r="WCG207" s="163"/>
      <c r="WCH207" s="163"/>
      <c r="WCI207" s="163"/>
      <c r="WCJ207" s="163"/>
      <c r="WCK207" s="163"/>
      <c r="WCL207" s="163"/>
      <c r="WCM207" s="163"/>
      <c r="WCN207" s="163"/>
      <c r="WCO207" s="163"/>
      <c r="WCP207" s="163"/>
      <c r="WCQ207" s="163"/>
      <c r="WCR207" s="163"/>
      <c r="WCS207" s="163"/>
      <c r="WCT207" s="163"/>
      <c r="WCU207" s="163"/>
      <c r="WCV207" s="163"/>
      <c r="WCW207" s="163"/>
      <c r="WCX207" s="163"/>
      <c r="WCY207" s="163"/>
      <c r="WCZ207" s="163"/>
      <c r="WDA207" s="163"/>
      <c r="WDB207" s="163"/>
      <c r="WDC207" s="163"/>
      <c r="WDD207" s="163"/>
      <c r="WDE207" s="163"/>
      <c r="WDF207" s="163"/>
      <c r="WDG207" s="163"/>
      <c r="WDH207" s="163"/>
      <c r="WDI207" s="163"/>
      <c r="WDJ207" s="163"/>
      <c r="WDK207" s="163"/>
      <c r="WDL207" s="163"/>
      <c r="WDM207" s="163"/>
      <c r="WDN207" s="163"/>
      <c r="WDO207" s="163"/>
      <c r="WDP207" s="163"/>
      <c r="WDQ207" s="163"/>
      <c r="WDR207" s="163"/>
      <c r="WDS207" s="163"/>
      <c r="WDT207" s="163"/>
      <c r="WDU207" s="163"/>
      <c r="WDV207" s="163"/>
      <c r="WDW207" s="163"/>
      <c r="WDX207" s="163"/>
      <c r="WDY207" s="163"/>
      <c r="WDZ207" s="163"/>
      <c r="WEA207" s="163"/>
      <c r="WEB207" s="163"/>
      <c r="WEC207" s="163"/>
      <c r="WED207" s="163"/>
      <c r="WEE207" s="163"/>
      <c r="WEF207" s="163"/>
      <c r="WEG207" s="163"/>
      <c r="WEH207" s="163"/>
      <c r="WEI207" s="163"/>
      <c r="WEJ207" s="163"/>
      <c r="WEK207" s="163"/>
      <c r="WEL207" s="163"/>
      <c r="WEM207" s="163"/>
      <c r="WEN207" s="163"/>
      <c r="WEO207" s="163"/>
      <c r="WEP207" s="163"/>
      <c r="WEQ207" s="163"/>
      <c r="WER207" s="163"/>
      <c r="WES207" s="163"/>
      <c r="WET207" s="163"/>
      <c r="WEU207" s="163"/>
      <c r="WEV207" s="163"/>
      <c r="WEW207" s="163"/>
      <c r="WEX207" s="163"/>
      <c r="WEY207" s="163"/>
      <c r="WEZ207" s="163"/>
      <c r="WFA207" s="163"/>
      <c r="WFB207" s="163"/>
      <c r="WFC207" s="163"/>
      <c r="WFD207" s="163"/>
      <c r="WFE207" s="163"/>
      <c r="WFF207" s="163"/>
      <c r="WFG207" s="163"/>
      <c r="WFH207" s="163"/>
      <c r="WFI207" s="163"/>
      <c r="WFJ207" s="163"/>
      <c r="WFK207" s="163"/>
      <c r="WFL207" s="163"/>
      <c r="WFM207" s="163"/>
      <c r="WFN207" s="163"/>
      <c r="WFO207" s="163"/>
      <c r="WFP207" s="163"/>
      <c r="WFQ207" s="163"/>
      <c r="WFR207" s="163"/>
      <c r="WFS207" s="163"/>
      <c r="WFT207" s="163"/>
      <c r="WFU207" s="163"/>
      <c r="WFV207" s="163"/>
      <c r="WFW207" s="163"/>
      <c r="WFX207" s="163"/>
      <c r="WFY207" s="163"/>
      <c r="WFZ207" s="163"/>
      <c r="WGA207" s="163"/>
      <c r="WGB207" s="163"/>
      <c r="WGC207" s="163"/>
      <c r="WGD207" s="163"/>
      <c r="WGE207" s="163"/>
      <c r="WGF207" s="163"/>
      <c r="WGG207" s="163"/>
      <c r="WGH207" s="163"/>
      <c r="WGI207" s="163"/>
      <c r="WGJ207" s="163"/>
      <c r="WGK207" s="163"/>
      <c r="WGL207" s="163"/>
      <c r="WGM207" s="163"/>
      <c r="WGN207" s="163"/>
      <c r="WGO207" s="163"/>
      <c r="WGP207" s="163"/>
      <c r="WGQ207" s="163"/>
      <c r="WGR207" s="163"/>
      <c r="WGS207" s="163"/>
      <c r="WGT207" s="163"/>
      <c r="WGU207" s="163"/>
      <c r="WGV207" s="163"/>
      <c r="WGW207" s="163"/>
      <c r="WGX207" s="163"/>
      <c r="WGY207" s="163"/>
      <c r="WGZ207" s="163"/>
      <c r="WHA207" s="163"/>
      <c r="WHB207" s="163"/>
      <c r="WHC207" s="163"/>
      <c r="WHD207" s="163"/>
      <c r="WHE207" s="163"/>
      <c r="WHF207" s="163"/>
      <c r="WHG207" s="163"/>
      <c r="WHH207" s="163"/>
      <c r="WHI207" s="163"/>
      <c r="WHJ207" s="163"/>
      <c r="WHK207" s="163"/>
      <c r="WHL207" s="163"/>
      <c r="WHM207" s="163"/>
      <c r="WHN207" s="163"/>
      <c r="WHO207" s="163"/>
      <c r="WHP207" s="163"/>
      <c r="WHQ207" s="163"/>
      <c r="WHR207" s="163"/>
      <c r="WHS207" s="163"/>
      <c r="WHT207" s="163"/>
      <c r="WHU207" s="163"/>
      <c r="WHV207" s="163"/>
      <c r="WHW207" s="163"/>
      <c r="WHX207" s="163"/>
      <c r="WHY207" s="163"/>
      <c r="WHZ207" s="163"/>
      <c r="WIA207" s="163"/>
      <c r="WIB207" s="163"/>
      <c r="WIC207" s="163"/>
      <c r="WID207" s="163"/>
      <c r="WIE207" s="163"/>
      <c r="WIF207" s="163"/>
      <c r="WIG207" s="163"/>
      <c r="WIH207" s="163"/>
      <c r="WII207" s="163"/>
      <c r="WIJ207" s="163"/>
      <c r="WIK207" s="163"/>
      <c r="WIL207" s="163"/>
      <c r="WIM207" s="163"/>
      <c r="WIN207" s="163"/>
      <c r="WIO207" s="163"/>
      <c r="WIP207" s="163"/>
      <c r="WIQ207" s="163"/>
      <c r="WIR207" s="163"/>
      <c r="WIS207" s="163"/>
      <c r="WIT207" s="163"/>
      <c r="WIU207" s="163"/>
      <c r="WIV207" s="163"/>
      <c r="WIW207" s="163"/>
      <c r="WIX207" s="163"/>
      <c r="WIY207" s="163"/>
      <c r="WIZ207" s="163"/>
      <c r="WJA207" s="163"/>
      <c r="WJB207" s="163"/>
      <c r="WJC207" s="163"/>
      <c r="WJD207" s="163"/>
      <c r="WJE207" s="163"/>
      <c r="WJF207" s="163"/>
      <c r="WJG207" s="163"/>
      <c r="WJH207" s="163"/>
      <c r="WJI207" s="163"/>
      <c r="WJJ207" s="163"/>
      <c r="WJK207" s="163"/>
      <c r="WJL207" s="163"/>
      <c r="WJM207" s="163"/>
      <c r="WJN207" s="163"/>
      <c r="WJO207" s="163"/>
      <c r="WJP207" s="163"/>
      <c r="WJQ207" s="163"/>
      <c r="WJR207" s="163"/>
      <c r="WJS207" s="163"/>
      <c r="WJT207" s="163"/>
      <c r="WJU207" s="163"/>
      <c r="WJV207" s="163"/>
      <c r="WJW207" s="163"/>
      <c r="WJX207" s="163"/>
      <c r="WJY207" s="163"/>
      <c r="WJZ207" s="163"/>
      <c r="WKA207" s="163"/>
      <c r="WKB207" s="163"/>
      <c r="WKC207" s="163"/>
      <c r="WKD207" s="163"/>
      <c r="WKE207" s="163"/>
      <c r="WKF207" s="163"/>
      <c r="WKG207" s="163"/>
      <c r="WKH207" s="163"/>
      <c r="WKI207" s="163"/>
      <c r="WKJ207" s="163"/>
      <c r="WKK207" s="163"/>
      <c r="WKL207" s="163"/>
      <c r="WKM207" s="163"/>
      <c r="WKN207" s="163"/>
      <c r="WKO207" s="163"/>
      <c r="WKP207" s="163"/>
      <c r="WKQ207" s="163"/>
      <c r="WKR207" s="163"/>
      <c r="WKS207" s="163"/>
      <c r="WKT207" s="163"/>
      <c r="WKU207" s="163"/>
      <c r="WKV207" s="163"/>
      <c r="WKW207" s="163"/>
      <c r="WKX207" s="163"/>
      <c r="WKY207" s="163"/>
      <c r="WKZ207" s="163"/>
      <c r="WLA207" s="163"/>
      <c r="WLB207" s="163"/>
      <c r="WLC207" s="163"/>
      <c r="WLD207" s="163"/>
      <c r="WLE207" s="163"/>
      <c r="WLF207" s="163"/>
      <c r="WLG207" s="163"/>
      <c r="WLH207" s="163"/>
      <c r="WLI207" s="163"/>
      <c r="WLJ207" s="163"/>
      <c r="WLK207" s="163"/>
      <c r="WLL207" s="163"/>
      <c r="WLM207" s="163"/>
      <c r="WLN207" s="163"/>
      <c r="WLO207" s="163"/>
      <c r="WLP207" s="163"/>
      <c r="WLQ207" s="163"/>
      <c r="WLR207" s="163"/>
      <c r="WLS207" s="163"/>
      <c r="WLT207" s="163"/>
      <c r="WLU207" s="163"/>
      <c r="WLV207" s="163"/>
      <c r="WLW207" s="163"/>
      <c r="WLX207" s="163"/>
      <c r="WLY207" s="163"/>
      <c r="WLZ207" s="163"/>
      <c r="WMA207" s="163"/>
      <c r="WMB207" s="163"/>
      <c r="WMC207" s="163"/>
      <c r="WMD207" s="163"/>
      <c r="WME207" s="163"/>
      <c r="WMF207" s="163"/>
      <c r="WMG207" s="163"/>
      <c r="WMH207" s="163"/>
      <c r="WMI207" s="163"/>
      <c r="WMJ207" s="163"/>
      <c r="WMK207" s="163"/>
      <c r="WML207" s="163"/>
      <c r="WMM207" s="163"/>
      <c r="WMN207" s="163"/>
      <c r="WMO207" s="163"/>
      <c r="WMP207" s="163"/>
      <c r="WMQ207" s="163"/>
      <c r="WMR207" s="163"/>
      <c r="WMS207" s="163"/>
      <c r="WMT207" s="163"/>
      <c r="WMU207" s="163"/>
      <c r="WMV207" s="163"/>
      <c r="WMW207" s="163"/>
      <c r="WMX207" s="163"/>
      <c r="WMY207" s="163"/>
      <c r="WMZ207" s="163"/>
      <c r="WNA207" s="163"/>
      <c r="WNB207" s="163"/>
      <c r="WNC207" s="163"/>
      <c r="WND207" s="163"/>
      <c r="WNE207" s="163"/>
      <c r="WNF207" s="163"/>
      <c r="WNG207" s="163"/>
      <c r="WNH207" s="163"/>
      <c r="WNI207" s="163"/>
      <c r="WNJ207" s="163"/>
      <c r="WNK207" s="163"/>
      <c r="WNL207" s="163"/>
      <c r="WNM207" s="163"/>
      <c r="WNN207" s="163"/>
      <c r="WNO207" s="163"/>
      <c r="WNP207" s="163"/>
      <c r="WNQ207" s="163"/>
      <c r="WNR207" s="163"/>
      <c r="WNS207" s="163"/>
      <c r="WNT207" s="163"/>
      <c r="WNU207" s="163"/>
      <c r="WNV207" s="163"/>
      <c r="WNW207" s="163"/>
      <c r="WNX207" s="163"/>
      <c r="WNY207" s="163"/>
      <c r="WNZ207" s="163"/>
      <c r="WOA207" s="163"/>
      <c r="WOB207" s="163"/>
      <c r="WOC207" s="163"/>
      <c r="WOD207" s="163"/>
      <c r="WOE207" s="163"/>
      <c r="WOF207" s="163"/>
      <c r="WOG207" s="163"/>
      <c r="WOH207" s="163"/>
      <c r="WOI207" s="163"/>
      <c r="WOJ207" s="163"/>
      <c r="WOK207" s="163"/>
      <c r="WOL207" s="163"/>
      <c r="WOM207" s="163"/>
      <c r="WON207" s="163"/>
      <c r="WOO207" s="163"/>
      <c r="WOP207" s="163"/>
      <c r="WOQ207" s="163"/>
      <c r="WOR207" s="163"/>
      <c r="WOS207" s="163"/>
      <c r="WOT207" s="163"/>
      <c r="WOU207" s="163"/>
      <c r="WOV207" s="163"/>
      <c r="WOW207" s="163"/>
      <c r="WOX207" s="163"/>
      <c r="WOY207" s="163"/>
      <c r="WOZ207" s="163"/>
      <c r="WPA207" s="163"/>
      <c r="WPB207" s="163"/>
      <c r="WPC207" s="163"/>
      <c r="WPD207" s="163"/>
      <c r="WPE207" s="163"/>
      <c r="WPF207" s="163"/>
      <c r="WPG207" s="163"/>
      <c r="WPH207" s="163"/>
      <c r="WPI207" s="163"/>
      <c r="WPJ207" s="163"/>
      <c r="WPK207" s="163"/>
      <c r="WPL207" s="163"/>
      <c r="WPM207" s="163"/>
      <c r="WPN207" s="163"/>
      <c r="WPO207" s="163"/>
      <c r="WPP207" s="163"/>
      <c r="WPQ207" s="163"/>
      <c r="WPR207" s="163"/>
      <c r="WPS207" s="163"/>
      <c r="WPT207" s="163"/>
      <c r="WPU207" s="163"/>
      <c r="WPV207" s="163"/>
      <c r="WPW207" s="163"/>
      <c r="WPX207" s="163"/>
      <c r="WPY207" s="163"/>
      <c r="WPZ207" s="163"/>
      <c r="WQA207" s="163"/>
      <c r="WQB207" s="163"/>
      <c r="WQC207" s="163"/>
      <c r="WQD207" s="163"/>
      <c r="WQE207" s="163"/>
      <c r="WQF207" s="163"/>
      <c r="WQG207" s="163"/>
      <c r="WQH207" s="163"/>
      <c r="WQI207" s="163"/>
      <c r="WQJ207" s="163"/>
      <c r="WQK207" s="163"/>
      <c r="WQL207" s="163"/>
      <c r="WQM207" s="163"/>
      <c r="WQN207" s="163"/>
      <c r="WQO207" s="163"/>
      <c r="WQP207" s="163"/>
      <c r="WQQ207" s="163"/>
      <c r="WQR207" s="163"/>
      <c r="WQS207" s="163"/>
      <c r="WQT207" s="163"/>
      <c r="WQU207" s="163"/>
      <c r="WQV207" s="163"/>
      <c r="WQW207" s="163"/>
      <c r="WQX207" s="163"/>
      <c r="WQY207" s="163"/>
      <c r="WQZ207" s="163"/>
      <c r="WRA207" s="163"/>
      <c r="WRB207" s="163"/>
      <c r="WRC207" s="163"/>
      <c r="WRD207" s="163"/>
      <c r="WRE207" s="163"/>
      <c r="WRF207" s="163"/>
      <c r="WRG207" s="163"/>
      <c r="WRH207" s="163"/>
      <c r="WRI207" s="163"/>
      <c r="WRJ207" s="163"/>
      <c r="WRK207" s="163"/>
      <c r="WRL207" s="163"/>
      <c r="WRM207" s="163"/>
      <c r="WRN207" s="163"/>
      <c r="WRO207" s="163"/>
      <c r="WRP207" s="163"/>
      <c r="WRQ207" s="163"/>
      <c r="WRR207" s="163"/>
      <c r="WRS207" s="163"/>
      <c r="WRT207" s="163"/>
      <c r="WRU207" s="163"/>
      <c r="WRV207" s="163"/>
      <c r="WRW207" s="163"/>
      <c r="WRX207" s="163"/>
      <c r="WRY207" s="163"/>
      <c r="WRZ207" s="163"/>
      <c r="WSA207" s="163"/>
      <c r="WSB207" s="163"/>
      <c r="WSC207" s="163"/>
      <c r="WSD207" s="163"/>
      <c r="WSE207" s="163"/>
      <c r="WSF207" s="163"/>
      <c r="WSG207" s="163"/>
      <c r="WSH207" s="163"/>
      <c r="WSI207" s="163"/>
      <c r="WSJ207" s="163"/>
      <c r="WSK207" s="163"/>
      <c r="WSL207" s="163"/>
      <c r="WSM207" s="163"/>
      <c r="WSN207" s="163"/>
      <c r="WSO207" s="163"/>
      <c r="WSP207" s="163"/>
      <c r="WSQ207" s="163"/>
      <c r="WSR207" s="163"/>
      <c r="WSS207" s="163"/>
      <c r="WST207" s="163"/>
      <c r="WSU207" s="163"/>
      <c r="WSV207" s="163"/>
      <c r="WSW207" s="163"/>
      <c r="WSX207" s="163"/>
      <c r="WSY207" s="163"/>
      <c r="WSZ207" s="163"/>
      <c r="WTA207" s="163"/>
      <c r="WTB207" s="163"/>
      <c r="WTC207" s="163"/>
      <c r="WTD207" s="163"/>
      <c r="WTE207" s="163"/>
      <c r="WTF207" s="163"/>
      <c r="WTG207" s="163"/>
      <c r="WTH207" s="163"/>
      <c r="WTI207" s="163"/>
      <c r="WTJ207" s="163"/>
      <c r="WTK207" s="163"/>
      <c r="WTL207" s="163"/>
      <c r="WTM207" s="163"/>
      <c r="WTN207" s="163"/>
      <c r="WTO207" s="163"/>
      <c r="WTP207" s="163"/>
      <c r="WTQ207" s="163"/>
      <c r="WTR207" s="163"/>
      <c r="WTS207" s="163"/>
      <c r="WTT207" s="163"/>
      <c r="WTU207" s="163"/>
      <c r="WTV207" s="163"/>
      <c r="WTW207" s="163"/>
      <c r="WTX207" s="163"/>
      <c r="WTY207" s="163"/>
      <c r="WTZ207" s="163"/>
      <c r="WUA207" s="163"/>
      <c r="WUB207" s="163"/>
      <c r="WUC207" s="163"/>
      <c r="WUD207" s="163"/>
      <c r="WUE207" s="163"/>
      <c r="WUF207" s="163"/>
      <c r="WUG207" s="163"/>
      <c r="WUH207" s="163"/>
      <c r="WUI207" s="163"/>
      <c r="WUJ207" s="163"/>
      <c r="WUK207" s="163"/>
      <c r="WUL207" s="163"/>
      <c r="WUM207" s="163"/>
      <c r="WUN207" s="163"/>
      <c r="WUO207" s="163"/>
      <c r="WUP207" s="163"/>
      <c r="WUQ207" s="163"/>
      <c r="WUR207" s="163"/>
      <c r="WUS207" s="163"/>
      <c r="WUT207" s="163"/>
      <c r="WUU207" s="163"/>
      <c r="WUV207" s="163"/>
      <c r="WUW207" s="163"/>
      <c r="WUX207" s="163"/>
      <c r="WUY207" s="163"/>
      <c r="WUZ207" s="163"/>
      <c r="WVA207" s="163"/>
      <c r="WVB207" s="163"/>
      <c r="WVC207" s="163"/>
      <c r="WVD207" s="163"/>
      <c r="WVE207" s="163"/>
      <c r="WVF207" s="163"/>
      <c r="WVG207" s="163"/>
      <c r="WVH207" s="163"/>
      <c r="WVI207" s="163"/>
      <c r="WVJ207" s="163"/>
      <c r="WVK207" s="163"/>
      <c r="WVL207" s="163"/>
      <c r="WVM207" s="163"/>
      <c r="WVN207" s="163"/>
      <c r="WVO207" s="163"/>
      <c r="WVP207" s="163"/>
      <c r="WVQ207" s="163"/>
      <c r="WVR207" s="163"/>
      <c r="WVS207" s="163"/>
      <c r="WVT207" s="163"/>
      <c r="WVU207" s="163"/>
      <c r="WVV207" s="163"/>
      <c r="WVW207" s="163"/>
      <c r="WVX207" s="163"/>
      <c r="WVY207" s="163"/>
      <c r="WVZ207" s="163"/>
      <c r="WWA207" s="163"/>
      <c r="WWB207" s="163"/>
      <c r="WWC207" s="163"/>
      <c r="WWD207" s="163"/>
      <c r="WWE207" s="163"/>
      <c r="WWF207" s="163"/>
      <c r="WWG207" s="163"/>
      <c r="WWH207" s="163"/>
      <c r="WWI207" s="163"/>
      <c r="WWJ207" s="163"/>
      <c r="WWK207" s="163"/>
      <c r="WWL207" s="163"/>
      <c r="WWM207" s="163"/>
      <c r="WWN207" s="163"/>
      <c r="WWO207" s="163"/>
      <c r="WWP207" s="163"/>
      <c r="WWQ207" s="163"/>
      <c r="WWR207" s="163"/>
      <c r="WWS207" s="163"/>
      <c r="WWT207" s="163"/>
      <c r="WWU207" s="163"/>
      <c r="WWV207" s="163"/>
      <c r="WWW207" s="163"/>
      <c r="WWX207" s="163"/>
      <c r="WWY207" s="163"/>
      <c r="WWZ207" s="163"/>
      <c r="WXA207" s="163"/>
      <c r="WXB207" s="163"/>
      <c r="WXC207" s="163"/>
      <c r="WXD207" s="163"/>
      <c r="WXE207" s="163"/>
      <c r="WXF207" s="163"/>
      <c r="WXG207" s="163"/>
      <c r="WXH207" s="163"/>
      <c r="WXI207" s="163"/>
      <c r="WXJ207" s="163"/>
      <c r="WXK207" s="163"/>
      <c r="WXL207" s="163"/>
      <c r="WXM207" s="163"/>
      <c r="WXN207" s="163"/>
      <c r="WXO207" s="163"/>
      <c r="WXP207" s="163"/>
      <c r="WXQ207" s="163"/>
      <c r="WXR207" s="163"/>
      <c r="WXS207" s="163"/>
      <c r="WXT207" s="163"/>
      <c r="WXU207" s="163"/>
      <c r="WXV207" s="163"/>
      <c r="WXW207" s="163"/>
      <c r="WXX207" s="163"/>
      <c r="WXY207" s="163"/>
      <c r="WXZ207" s="163"/>
      <c r="WYA207" s="163"/>
      <c r="WYB207" s="163"/>
      <c r="WYC207" s="163"/>
      <c r="WYD207" s="163"/>
      <c r="WYE207" s="163"/>
      <c r="WYF207" s="163"/>
      <c r="WYG207" s="163"/>
      <c r="WYH207" s="163"/>
      <c r="WYI207" s="163"/>
      <c r="WYJ207" s="163"/>
      <c r="WYK207" s="163"/>
      <c r="WYL207" s="163"/>
      <c r="WYM207" s="163"/>
      <c r="WYN207" s="163"/>
      <c r="WYO207" s="163"/>
      <c r="WYP207" s="163"/>
      <c r="WYQ207" s="163"/>
      <c r="WYR207" s="163"/>
      <c r="WYS207" s="163"/>
      <c r="WYT207" s="163"/>
      <c r="WYU207" s="163"/>
      <c r="WYV207" s="163"/>
      <c r="WYW207" s="163"/>
      <c r="WYX207" s="163"/>
      <c r="WYY207" s="163"/>
      <c r="WYZ207" s="163"/>
      <c r="WZA207" s="163"/>
      <c r="WZB207" s="163"/>
      <c r="WZC207" s="163"/>
      <c r="WZD207" s="163"/>
      <c r="WZE207" s="163"/>
      <c r="WZF207" s="163"/>
      <c r="WZG207" s="163"/>
      <c r="WZH207" s="163"/>
      <c r="WZI207" s="163"/>
      <c r="WZJ207" s="163"/>
      <c r="WZK207" s="163"/>
      <c r="WZL207" s="163"/>
      <c r="WZM207" s="163"/>
      <c r="WZN207" s="163"/>
      <c r="WZO207" s="163"/>
      <c r="WZP207" s="163"/>
      <c r="WZQ207" s="163"/>
      <c r="WZR207" s="163"/>
      <c r="WZS207" s="163"/>
      <c r="WZT207" s="163"/>
      <c r="WZU207" s="163"/>
      <c r="WZV207" s="163"/>
      <c r="WZW207" s="163"/>
      <c r="WZX207" s="163"/>
      <c r="WZY207" s="163"/>
      <c r="WZZ207" s="163"/>
      <c r="XAA207" s="163"/>
      <c r="XAB207" s="163"/>
      <c r="XAC207" s="163"/>
      <c r="XAD207" s="163"/>
      <c r="XAE207" s="163"/>
      <c r="XAF207" s="163"/>
      <c r="XAG207" s="163"/>
      <c r="XAH207" s="163"/>
      <c r="XAI207" s="163"/>
      <c r="XAJ207" s="163"/>
      <c r="XAK207" s="163"/>
      <c r="XAL207" s="163"/>
      <c r="XAM207" s="163"/>
      <c r="XAN207" s="163"/>
      <c r="XAO207" s="163"/>
      <c r="XAP207" s="163"/>
      <c r="XAQ207" s="163"/>
      <c r="XAR207" s="163"/>
      <c r="XAS207" s="163"/>
      <c r="XAT207" s="163"/>
      <c r="XAU207" s="163"/>
      <c r="XAV207" s="163"/>
      <c r="XAW207" s="163"/>
      <c r="XAX207" s="163"/>
      <c r="XAY207" s="163"/>
      <c r="XAZ207" s="163"/>
      <c r="XBA207" s="163"/>
      <c r="XBB207" s="163"/>
      <c r="XBC207" s="163"/>
      <c r="XBD207" s="163"/>
      <c r="XBE207" s="163"/>
      <c r="XBF207" s="163"/>
      <c r="XBG207" s="163"/>
      <c r="XBH207" s="163"/>
      <c r="XBI207" s="163"/>
      <c r="XBJ207" s="163"/>
      <c r="XBK207" s="163"/>
      <c r="XBL207" s="163"/>
      <c r="XBM207" s="163"/>
      <c r="XBN207" s="163"/>
      <c r="XBO207" s="163"/>
      <c r="XBP207" s="163"/>
      <c r="XBQ207" s="163"/>
      <c r="XBR207" s="163"/>
      <c r="XBS207" s="163"/>
      <c r="XBT207" s="163"/>
      <c r="XBU207" s="163"/>
      <c r="XBV207" s="163"/>
      <c r="XBW207" s="163"/>
      <c r="XBX207" s="163"/>
      <c r="XBY207" s="163"/>
      <c r="XBZ207" s="163"/>
      <c r="XCA207" s="163"/>
      <c r="XCB207" s="163"/>
      <c r="XCC207" s="163"/>
      <c r="XCD207" s="163"/>
      <c r="XCE207" s="163"/>
      <c r="XCF207" s="163"/>
      <c r="XCG207" s="163"/>
      <c r="XCH207" s="163"/>
      <c r="XCI207" s="163"/>
      <c r="XCJ207" s="163"/>
      <c r="XCK207" s="163"/>
      <c r="XCL207" s="163"/>
      <c r="XCM207" s="163"/>
      <c r="XCN207" s="163"/>
      <c r="XCO207" s="163"/>
      <c r="XCP207" s="163"/>
      <c r="XCQ207" s="163"/>
      <c r="XCR207" s="163"/>
      <c r="XCS207" s="163"/>
      <c r="XCT207" s="163"/>
      <c r="XCU207" s="163"/>
      <c r="XCV207" s="163"/>
      <c r="XCW207" s="163"/>
      <c r="XCX207" s="163"/>
      <c r="XCY207" s="163"/>
      <c r="XCZ207" s="163"/>
      <c r="XDA207" s="163"/>
      <c r="XDB207" s="163"/>
      <c r="XDC207" s="163"/>
      <c r="XDD207" s="163"/>
      <c r="XDE207" s="163"/>
      <c r="XDF207" s="163"/>
      <c r="XDG207" s="163"/>
      <c r="XDH207" s="163"/>
      <c r="XDI207" s="163"/>
      <c r="XDJ207" s="163"/>
      <c r="XDK207" s="163"/>
      <c r="XDL207" s="163"/>
      <c r="XDM207" s="163"/>
      <c r="XDN207" s="163"/>
      <c r="XDO207" s="163"/>
      <c r="XDP207" s="163"/>
      <c r="XDQ207" s="163"/>
      <c r="XDR207" s="163"/>
      <c r="XDS207" s="163"/>
      <c r="XDT207" s="163"/>
      <c r="XDU207" s="163"/>
      <c r="XDV207" s="163"/>
      <c r="XDW207" s="163"/>
      <c r="XDX207" s="163"/>
      <c r="XDY207" s="163"/>
      <c r="XDZ207" s="163"/>
      <c r="XEA207" s="163"/>
      <c r="XEB207" s="163"/>
      <c r="XEC207" s="163"/>
      <c r="XED207" s="163"/>
      <c r="XEE207" s="163"/>
      <c r="XEF207" s="163"/>
      <c r="XEG207" s="163"/>
    </row>
    <row r="208" spans="1:16361" ht="14.45" customHeight="1" x14ac:dyDescent="0.25">
      <c r="A208" s="56" t="s">
        <v>14</v>
      </c>
      <c r="B208" s="30">
        <v>70.108000000000004</v>
      </c>
      <c r="C208" s="51" t="s">
        <v>4290</v>
      </c>
      <c r="D208" s="73">
        <v>2504</v>
      </c>
      <c r="E208" s="213" t="s">
        <v>6097</v>
      </c>
      <c r="F208" s="213" t="s">
        <v>4742</v>
      </c>
      <c r="G208" s="95" t="s">
        <v>4241</v>
      </c>
      <c r="H208" s="30"/>
      <c r="I208" s="30"/>
      <c r="J208" s="139"/>
      <c r="K208" s="122"/>
      <c r="L208" s="122"/>
      <c r="M208" s="122"/>
      <c r="N208" s="122"/>
      <c r="O208" s="122"/>
      <c r="P208" s="122"/>
      <c r="Q208" s="122"/>
      <c r="R208" s="122"/>
      <c r="S208" s="122"/>
      <c r="T208" s="122"/>
      <c r="U208" s="122"/>
      <c r="V208" s="122"/>
      <c r="W208" s="122"/>
      <c r="X208" s="122"/>
      <c r="Y208" s="122"/>
      <c r="Z208" s="122"/>
      <c r="AA208" s="122"/>
      <c r="AB208" s="122"/>
      <c r="AC208" s="122"/>
      <c r="AD208" s="122"/>
      <c r="AE208" s="122"/>
      <c r="AF208" s="122"/>
      <c r="AG208" s="122"/>
      <c r="AH208" s="122"/>
      <c r="AI208" s="122"/>
      <c r="AJ208" s="122"/>
      <c r="AK208" s="122"/>
      <c r="AL208" s="122"/>
      <c r="AM208" s="122"/>
      <c r="AN208" s="122"/>
      <c r="AO208" s="122"/>
      <c r="AP208" s="122"/>
      <c r="AQ208" s="122"/>
      <c r="AR208" s="122"/>
      <c r="AS208" s="122"/>
      <c r="AT208" s="122"/>
      <c r="AU208" s="122"/>
      <c r="AV208" s="122"/>
      <c r="AW208" s="122"/>
      <c r="AX208" s="122"/>
      <c r="AY208" s="122"/>
      <c r="AZ208" s="122"/>
      <c r="BA208" s="122"/>
      <c r="BB208" s="122"/>
      <c r="BC208" s="122"/>
      <c r="BD208" s="122"/>
      <c r="BE208" s="122"/>
      <c r="BF208" s="122"/>
      <c r="BG208" s="122"/>
      <c r="BH208" s="122"/>
      <c r="BI208" s="122"/>
      <c r="BJ208" s="122"/>
      <c r="BK208" s="122"/>
      <c r="BL208" s="122"/>
      <c r="BM208" s="122"/>
      <c r="BN208" s="122"/>
      <c r="BO208" s="122"/>
      <c r="BP208" s="122"/>
      <c r="BQ208" s="122"/>
      <c r="BR208" s="122"/>
      <c r="BS208" s="122"/>
      <c r="BT208" s="122"/>
      <c r="BU208" s="122"/>
      <c r="BV208" s="122"/>
      <c r="BW208" s="122"/>
      <c r="BX208" s="122"/>
      <c r="BY208" s="122"/>
      <c r="BZ208" s="122"/>
      <c r="CA208" s="122"/>
      <c r="CB208" s="122"/>
      <c r="CC208" s="122"/>
      <c r="CD208" s="122"/>
      <c r="CE208" s="122"/>
      <c r="CF208" s="122"/>
      <c r="CG208" s="122"/>
      <c r="CH208" s="122"/>
      <c r="CI208" s="122"/>
      <c r="CJ208" s="122"/>
      <c r="CK208" s="122"/>
      <c r="CL208" s="122"/>
      <c r="CM208" s="122"/>
      <c r="CN208" s="122"/>
      <c r="CO208" s="122"/>
      <c r="CP208" s="122"/>
      <c r="CQ208" s="122"/>
      <c r="CR208" s="122"/>
      <c r="CS208" s="122"/>
      <c r="CT208" s="122"/>
      <c r="CU208" s="122"/>
      <c r="CV208" s="122"/>
      <c r="CW208" s="122"/>
      <c r="CX208" s="122"/>
      <c r="CY208" s="122"/>
      <c r="CZ208" s="122"/>
      <c r="DA208" s="122"/>
      <c r="DB208" s="122"/>
      <c r="DC208" s="122"/>
      <c r="DD208" s="122"/>
      <c r="DE208" s="122"/>
      <c r="DF208" s="122"/>
      <c r="DG208" s="122"/>
      <c r="DH208" s="122"/>
      <c r="DI208" s="122"/>
      <c r="DJ208" s="122"/>
      <c r="DK208" s="122"/>
      <c r="DL208" s="122"/>
      <c r="DM208" s="122"/>
      <c r="DN208" s="122"/>
      <c r="DO208" s="122"/>
      <c r="DP208" s="122"/>
      <c r="DQ208" s="122"/>
      <c r="DR208" s="122"/>
      <c r="DS208" s="122"/>
      <c r="DT208" s="122"/>
      <c r="DU208" s="122"/>
      <c r="DV208" s="122"/>
      <c r="DW208" s="122"/>
      <c r="DX208" s="122"/>
      <c r="DY208" s="122"/>
      <c r="DZ208" s="122"/>
      <c r="EA208" s="122"/>
      <c r="EB208" s="122"/>
      <c r="EC208" s="122"/>
      <c r="ED208" s="122"/>
      <c r="EE208" s="122"/>
      <c r="EF208" s="122"/>
      <c r="EG208" s="122"/>
      <c r="EH208" s="122"/>
      <c r="EI208" s="122"/>
      <c r="EJ208" s="122"/>
      <c r="EK208" s="122"/>
      <c r="EL208" s="122"/>
      <c r="EM208" s="122"/>
      <c r="EN208" s="122"/>
      <c r="EO208" s="122"/>
      <c r="EP208" s="122"/>
      <c r="EQ208" s="122"/>
      <c r="ER208" s="122"/>
      <c r="ES208" s="122"/>
      <c r="ET208" s="122"/>
      <c r="EU208" s="122"/>
      <c r="EV208" s="122"/>
      <c r="EW208" s="122"/>
      <c r="EX208" s="122"/>
      <c r="EY208" s="122"/>
      <c r="EZ208" s="122"/>
      <c r="FA208" s="122"/>
      <c r="FB208" s="122"/>
      <c r="FC208" s="122"/>
      <c r="FD208" s="122"/>
      <c r="FE208" s="122"/>
      <c r="FF208" s="122"/>
      <c r="FG208" s="122"/>
      <c r="FH208" s="122"/>
      <c r="FI208" s="122"/>
      <c r="FJ208" s="122"/>
      <c r="FK208" s="122"/>
      <c r="FL208" s="122"/>
      <c r="FM208" s="122"/>
      <c r="FN208" s="122"/>
      <c r="FO208" s="122"/>
      <c r="FP208" s="122"/>
      <c r="FQ208" s="122"/>
      <c r="FR208" s="122"/>
      <c r="FS208" s="122"/>
      <c r="FT208" s="122"/>
      <c r="FU208" s="122"/>
      <c r="FV208" s="122"/>
      <c r="FW208" s="122"/>
      <c r="FX208" s="122"/>
      <c r="FY208" s="122"/>
      <c r="FZ208" s="122"/>
      <c r="GA208" s="122"/>
      <c r="GB208" s="122"/>
      <c r="GC208" s="122"/>
      <c r="GD208" s="122"/>
      <c r="GE208" s="122"/>
      <c r="GF208" s="122"/>
      <c r="GG208" s="122"/>
      <c r="GH208" s="122"/>
      <c r="GI208" s="122"/>
      <c r="GJ208" s="122"/>
      <c r="GK208" s="122"/>
      <c r="GL208" s="122"/>
      <c r="GM208" s="122"/>
      <c r="GN208" s="122"/>
      <c r="GO208" s="122"/>
      <c r="GP208" s="122"/>
      <c r="GQ208" s="122"/>
      <c r="GR208" s="122"/>
      <c r="GS208" s="122"/>
      <c r="GT208" s="122"/>
      <c r="GU208" s="122"/>
      <c r="GV208" s="122"/>
      <c r="GW208" s="122"/>
      <c r="GX208" s="122"/>
      <c r="GY208" s="122"/>
      <c r="GZ208" s="122"/>
      <c r="HA208" s="122"/>
      <c r="HB208" s="122"/>
      <c r="HC208" s="122"/>
      <c r="HD208" s="122"/>
      <c r="HE208" s="122"/>
      <c r="HF208" s="122"/>
      <c r="HG208" s="122"/>
      <c r="HH208" s="122"/>
      <c r="HI208" s="122"/>
      <c r="HJ208" s="122"/>
      <c r="HK208" s="122"/>
      <c r="HL208" s="122"/>
      <c r="HM208" s="122"/>
      <c r="HN208" s="122"/>
      <c r="HO208" s="122"/>
      <c r="HP208" s="122"/>
      <c r="HQ208" s="122"/>
      <c r="HR208" s="122"/>
      <c r="HS208" s="122"/>
      <c r="HT208" s="122"/>
      <c r="HU208" s="122"/>
      <c r="HV208" s="122"/>
      <c r="HW208" s="122"/>
      <c r="HX208" s="122"/>
      <c r="HY208" s="122"/>
      <c r="HZ208" s="122"/>
      <c r="IA208" s="122"/>
      <c r="IB208" s="122"/>
      <c r="IC208" s="122"/>
      <c r="ID208" s="122"/>
      <c r="IE208" s="122"/>
      <c r="IF208" s="122"/>
      <c r="IG208" s="122"/>
      <c r="IH208" s="122"/>
      <c r="II208" s="122"/>
      <c r="IJ208" s="122"/>
      <c r="IK208" s="122"/>
      <c r="IL208" s="122"/>
      <c r="IM208" s="122"/>
      <c r="IN208" s="122"/>
      <c r="IO208" s="122"/>
      <c r="IP208" s="122"/>
      <c r="IQ208" s="122"/>
      <c r="IR208" s="122"/>
      <c r="IS208" s="122"/>
      <c r="IT208" s="122"/>
      <c r="IU208" s="122"/>
      <c r="IV208" s="122"/>
      <c r="IW208" s="122"/>
      <c r="IX208" s="122"/>
      <c r="IY208" s="122"/>
      <c r="IZ208" s="122"/>
      <c r="JA208" s="122"/>
      <c r="JB208" s="122"/>
      <c r="JC208" s="122"/>
      <c r="JD208" s="122"/>
      <c r="JE208" s="122"/>
      <c r="JF208" s="122"/>
      <c r="JG208" s="122"/>
      <c r="JH208" s="122"/>
      <c r="JI208" s="122"/>
      <c r="JJ208" s="122"/>
      <c r="JK208" s="122"/>
      <c r="JL208" s="122"/>
      <c r="JM208" s="122"/>
      <c r="JN208" s="122"/>
      <c r="JO208" s="122"/>
      <c r="JP208" s="122"/>
      <c r="JQ208" s="122"/>
      <c r="JR208" s="122"/>
      <c r="JS208" s="122"/>
      <c r="JT208" s="122"/>
      <c r="JU208" s="122"/>
      <c r="JV208" s="122"/>
      <c r="JW208" s="122"/>
      <c r="JX208" s="122"/>
      <c r="JY208" s="122"/>
      <c r="JZ208" s="122"/>
      <c r="KA208" s="122"/>
      <c r="KB208" s="122"/>
      <c r="KC208" s="122"/>
      <c r="KD208" s="122"/>
      <c r="KE208" s="122"/>
      <c r="KF208" s="122"/>
      <c r="KG208" s="122"/>
      <c r="KH208" s="122"/>
      <c r="KI208" s="122"/>
      <c r="KJ208" s="122"/>
      <c r="KK208" s="122"/>
      <c r="KL208" s="122"/>
      <c r="KM208" s="122"/>
      <c r="KN208" s="122"/>
      <c r="KO208" s="122"/>
      <c r="KP208" s="122"/>
      <c r="KQ208" s="122"/>
      <c r="KR208" s="122"/>
      <c r="KS208" s="122"/>
      <c r="KT208" s="122"/>
      <c r="KU208" s="122"/>
      <c r="KV208" s="122"/>
      <c r="KW208" s="122"/>
      <c r="KX208" s="122"/>
      <c r="KY208" s="122"/>
      <c r="KZ208" s="122"/>
      <c r="LA208" s="122"/>
      <c r="LB208" s="122"/>
      <c r="LC208" s="122"/>
      <c r="LD208" s="122"/>
      <c r="LE208" s="122"/>
      <c r="LF208" s="122"/>
      <c r="LG208" s="122"/>
      <c r="LH208" s="122"/>
      <c r="LI208" s="122"/>
      <c r="LJ208" s="122"/>
      <c r="LK208" s="122"/>
      <c r="LL208" s="122"/>
      <c r="LM208" s="122"/>
      <c r="LN208" s="122"/>
      <c r="LO208" s="122"/>
      <c r="LP208" s="122"/>
      <c r="LQ208" s="122"/>
      <c r="LR208" s="122"/>
      <c r="LS208" s="122"/>
      <c r="LT208" s="122"/>
      <c r="LU208" s="122"/>
      <c r="LV208" s="122"/>
      <c r="LW208" s="122"/>
      <c r="LX208" s="122"/>
      <c r="LY208" s="122"/>
      <c r="LZ208" s="122"/>
      <c r="MA208" s="122"/>
      <c r="MB208" s="122"/>
      <c r="MC208" s="122"/>
      <c r="MD208" s="122"/>
      <c r="ME208" s="122"/>
      <c r="MF208" s="122"/>
      <c r="MG208" s="122"/>
      <c r="MH208" s="122"/>
      <c r="MI208" s="122"/>
      <c r="MJ208" s="122"/>
      <c r="MK208" s="122"/>
      <c r="ML208" s="122"/>
      <c r="MM208" s="122"/>
      <c r="MN208" s="122"/>
      <c r="MO208" s="122"/>
      <c r="MP208" s="122"/>
      <c r="MQ208" s="122"/>
      <c r="MR208" s="122"/>
      <c r="MS208" s="122"/>
      <c r="MT208" s="122"/>
      <c r="MU208" s="122"/>
      <c r="MV208" s="122"/>
      <c r="MW208" s="122"/>
      <c r="MX208" s="122"/>
      <c r="MY208" s="122"/>
      <c r="MZ208" s="122"/>
      <c r="NA208" s="122"/>
      <c r="NB208" s="122"/>
      <c r="NC208" s="122"/>
      <c r="ND208" s="122"/>
      <c r="NE208" s="122"/>
      <c r="NF208" s="122"/>
      <c r="NG208" s="122"/>
      <c r="NH208" s="122"/>
      <c r="NI208" s="122"/>
      <c r="NJ208" s="122"/>
      <c r="NK208" s="122"/>
      <c r="NL208" s="122"/>
      <c r="NM208" s="122"/>
      <c r="NN208" s="122"/>
      <c r="NO208" s="122"/>
      <c r="NP208" s="122"/>
      <c r="NQ208" s="122"/>
      <c r="NR208" s="122"/>
      <c r="NS208" s="122"/>
      <c r="NT208" s="122"/>
      <c r="NU208" s="122"/>
      <c r="NV208" s="122"/>
      <c r="NW208" s="122"/>
      <c r="NX208" s="122"/>
      <c r="NY208" s="122"/>
      <c r="NZ208" s="122"/>
      <c r="OA208" s="122"/>
      <c r="OB208" s="122"/>
      <c r="OC208" s="122"/>
      <c r="OD208" s="122"/>
      <c r="OE208" s="122"/>
      <c r="OF208" s="122"/>
      <c r="OG208" s="122"/>
      <c r="OH208" s="122"/>
      <c r="OI208" s="122"/>
      <c r="OJ208" s="122"/>
      <c r="OK208" s="122"/>
      <c r="OL208" s="122"/>
      <c r="OM208" s="122"/>
      <c r="ON208" s="122"/>
      <c r="OO208" s="122"/>
      <c r="OP208" s="122"/>
      <c r="OQ208" s="122"/>
      <c r="OR208" s="122"/>
      <c r="OS208" s="122"/>
      <c r="OT208" s="122"/>
      <c r="OU208" s="122"/>
      <c r="OV208" s="122"/>
      <c r="OW208" s="122"/>
      <c r="OX208" s="122"/>
      <c r="OY208" s="122"/>
      <c r="OZ208" s="122"/>
      <c r="PA208" s="122"/>
      <c r="PB208" s="122"/>
      <c r="PC208" s="122"/>
      <c r="PD208" s="122"/>
      <c r="PE208" s="122"/>
      <c r="PF208" s="122"/>
      <c r="PG208" s="122"/>
      <c r="PH208" s="122"/>
      <c r="PI208" s="122"/>
      <c r="PJ208" s="122"/>
      <c r="PK208" s="122"/>
      <c r="PL208" s="122"/>
      <c r="PM208" s="122"/>
      <c r="PN208" s="122"/>
      <c r="PO208" s="122"/>
      <c r="PP208" s="122"/>
      <c r="PQ208" s="122"/>
      <c r="PR208" s="122"/>
      <c r="PS208" s="122"/>
      <c r="PT208" s="122"/>
      <c r="PU208" s="122"/>
      <c r="PV208" s="122"/>
      <c r="PW208" s="122"/>
      <c r="PX208" s="122"/>
      <c r="PY208" s="122"/>
      <c r="PZ208" s="122"/>
      <c r="QA208" s="122"/>
      <c r="QB208" s="122"/>
      <c r="QC208" s="122"/>
      <c r="QD208" s="122"/>
      <c r="QE208" s="122"/>
      <c r="QF208" s="122"/>
      <c r="QG208" s="122"/>
      <c r="QH208" s="122"/>
      <c r="QI208" s="122"/>
      <c r="QJ208" s="122"/>
      <c r="QK208" s="122"/>
      <c r="QL208" s="122"/>
      <c r="QM208" s="122"/>
      <c r="QN208" s="122"/>
      <c r="QO208" s="122"/>
      <c r="QP208" s="122"/>
      <c r="QQ208" s="122"/>
      <c r="QR208" s="122"/>
      <c r="QS208" s="122"/>
      <c r="QT208" s="122"/>
      <c r="QU208" s="122"/>
      <c r="QV208" s="122"/>
      <c r="QW208" s="122"/>
      <c r="QX208" s="122"/>
      <c r="QY208" s="122"/>
      <c r="QZ208" s="122"/>
      <c r="RA208" s="122"/>
      <c r="RB208" s="122"/>
      <c r="RC208" s="122"/>
      <c r="RD208" s="122"/>
      <c r="RE208" s="122"/>
      <c r="RF208" s="122"/>
      <c r="RG208" s="122"/>
      <c r="RH208" s="122"/>
      <c r="RI208" s="122"/>
      <c r="RJ208" s="122"/>
      <c r="RK208" s="122"/>
      <c r="RL208" s="122"/>
      <c r="RM208" s="122"/>
      <c r="RN208" s="122"/>
      <c r="RO208" s="122"/>
      <c r="RP208" s="122"/>
      <c r="RQ208" s="122"/>
      <c r="RR208" s="122"/>
      <c r="RS208" s="122"/>
      <c r="RT208" s="122"/>
      <c r="RU208" s="122"/>
      <c r="RV208" s="122"/>
      <c r="RW208" s="122"/>
      <c r="RX208" s="122"/>
      <c r="RY208" s="122"/>
      <c r="RZ208" s="122"/>
      <c r="SA208" s="122"/>
      <c r="SB208" s="122"/>
      <c r="SC208" s="122"/>
      <c r="SD208" s="122"/>
      <c r="SE208" s="122"/>
      <c r="SF208" s="122"/>
      <c r="SG208" s="122"/>
      <c r="SH208" s="122"/>
      <c r="SI208" s="122"/>
      <c r="SJ208" s="122"/>
      <c r="SK208" s="122"/>
      <c r="SL208" s="122"/>
      <c r="SM208" s="122"/>
      <c r="SN208" s="122"/>
      <c r="SO208" s="122"/>
      <c r="SP208" s="122"/>
      <c r="SQ208" s="122"/>
      <c r="SR208" s="122"/>
      <c r="SS208" s="122"/>
      <c r="ST208" s="122"/>
      <c r="SU208" s="122"/>
      <c r="SV208" s="122"/>
      <c r="SW208" s="122"/>
      <c r="SX208" s="122"/>
      <c r="SY208" s="122"/>
      <c r="SZ208" s="122"/>
      <c r="TA208" s="122"/>
      <c r="TB208" s="122"/>
      <c r="TC208" s="122"/>
      <c r="TD208" s="122"/>
      <c r="TE208" s="122"/>
      <c r="TF208" s="122"/>
      <c r="TG208" s="122"/>
      <c r="TH208" s="122"/>
      <c r="TI208" s="122"/>
      <c r="TJ208" s="122"/>
      <c r="TK208" s="122"/>
      <c r="TL208" s="122"/>
      <c r="TM208" s="122"/>
      <c r="TN208" s="122"/>
      <c r="TO208" s="122"/>
      <c r="TP208" s="122"/>
      <c r="TQ208" s="122"/>
      <c r="TR208" s="122"/>
      <c r="TS208" s="122"/>
      <c r="TT208" s="122"/>
      <c r="TU208" s="122"/>
      <c r="TV208" s="122"/>
      <c r="TW208" s="122"/>
      <c r="TX208" s="122"/>
      <c r="TY208" s="122"/>
      <c r="TZ208" s="122"/>
      <c r="UA208" s="122"/>
      <c r="UB208" s="122"/>
      <c r="UC208" s="122"/>
      <c r="UD208" s="122"/>
      <c r="UE208" s="122"/>
      <c r="UF208" s="122"/>
      <c r="UG208" s="122"/>
      <c r="UH208" s="122"/>
      <c r="UI208" s="122"/>
      <c r="UJ208" s="122"/>
      <c r="UK208" s="122"/>
      <c r="UL208" s="122"/>
      <c r="UM208" s="122"/>
      <c r="UN208" s="122"/>
      <c r="UO208" s="122"/>
      <c r="UP208" s="122"/>
      <c r="UQ208" s="122"/>
      <c r="UR208" s="122"/>
      <c r="US208" s="122"/>
      <c r="UT208" s="122"/>
      <c r="UU208" s="122"/>
      <c r="UV208" s="122"/>
      <c r="UW208" s="122"/>
      <c r="UX208" s="122"/>
      <c r="UY208" s="122"/>
      <c r="UZ208" s="122"/>
      <c r="VA208" s="122"/>
      <c r="VB208" s="122"/>
      <c r="VC208" s="122"/>
      <c r="VD208" s="122"/>
      <c r="VE208" s="122"/>
      <c r="VF208" s="122"/>
      <c r="VG208" s="122"/>
      <c r="VH208" s="122"/>
      <c r="VI208" s="122"/>
      <c r="VJ208" s="122"/>
      <c r="VK208" s="122"/>
      <c r="VL208" s="122"/>
      <c r="VM208" s="122"/>
      <c r="VN208" s="122"/>
      <c r="VO208" s="122"/>
      <c r="VP208" s="122"/>
      <c r="VQ208" s="122"/>
      <c r="VR208" s="122"/>
      <c r="VS208" s="122"/>
      <c r="VT208" s="122"/>
      <c r="VU208" s="122"/>
      <c r="VV208" s="122"/>
      <c r="VW208" s="122"/>
      <c r="VX208" s="122"/>
      <c r="VY208" s="122"/>
      <c r="VZ208" s="122"/>
      <c r="WA208" s="122"/>
      <c r="WB208" s="122"/>
      <c r="WC208" s="122"/>
      <c r="WD208" s="122"/>
      <c r="WE208" s="122"/>
      <c r="WF208" s="122"/>
      <c r="WG208" s="122"/>
      <c r="WH208" s="122"/>
      <c r="WI208" s="122"/>
      <c r="WJ208" s="122"/>
      <c r="WK208" s="122"/>
      <c r="WL208" s="122"/>
      <c r="WM208" s="122"/>
      <c r="WN208" s="122"/>
      <c r="WO208" s="122"/>
      <c r="WP208" s="122"/>
      <c r="WQ208" s="122"/>
      <c r="WR208" s="122"/>
      <c r="WS208" s="122"/>
      <c r="WT208" s="122"/>
      <c r="WU208" s="122"/>
      <c r="WV208" s="122"/>
      <c r="WW208" s="122"/>
      <c r="WX208" s="122"/>
      <c r="WY208" s="122"/>
      <c r="WZ208" s="122"/>
      <c r="XA208" s="122"/>
      <c r="XB208" s="122"/>
      <c r="XC208" s="122"/>
      <c r="XD208" s="122"/>
      <c r="XE208" s="122"/>
      <c r="XF208" s="122"/>
      <c r="XG208" s="122"/>
      <c r="XH208" s="122"/>
      <c r="XI208" s="122"/>
      <c r="XJ208" s="122"/>
      <c r="XK208" s="122"/>
      <c r="XL208" s="122"/>
      <c r="XM208" s="122"/>
      <c r="XN208" s="122"/>
      <c r="XO208" s="122"/>
      <c r="XP208" s="122"/>
      <c r="XQ208" s="122"/>
      <c r="XR208" s="122"/>
      <c r="XS208" s="122"/>
      <c r="XT208" s="122"/>
      <c r="XU208" s="122"/>
      <c r="XV208" s="122"/>
      <c r="XW208" s="122"/>
      <c r="XX208" s="122"/>
      <c r="XY208" s="122"/>
      <c r="XZ208" s="122"/>
      <c r="YA208" s="122"/>
      <c r="YB208" s="122"/>
      <c r="YC208" s="122"/>
      <c r="YD208" s="122"/>
      <c r="YE208" s="122"/>
      <c r="YF208" s="122"/>
      <c r="YG208" s="122"/>
      <c r="YH208" s="122"/>
      <c r="YI208" s="122"/>
      <c r="YJ208" s="122"/>
      <c r="YK208" s="122"/>
      <c r="YL208" s="122"/>
      <c r="YM208" s="122"/>
      <c r="YN208" s="122"/>
      <c r="YO208" s="122"/>
      <c r="YP208" s="122"/>
      <c r="YQ208" s="122"/>
      <c r="YR208" s="122"/>
      <c r="YS208" s="122"/>
      <c r="YT208" s="122"/>
      <c r="YU208" s="122"/>
      <c r="YV208" s="122"/>
      <c r="YW208" s="122"/>
      <c r="YX208" s="122"/>
      <c r="YY208" s="122"/>
      <c r="YZ208" s="122"/>
      <c r="ZA208" s="122"/>
      <c r="ZB208" s="122"/>
      <c r="ZC208" s="122"/>
      <c r="ZD208" s="122"/>
      <c r="ZE208" s="122"/>
      <c r="ZF208" s="122"/>
      <c r="ZG208" s="122"/>
      <c r="ZH208" s="122"/>
      <c r="ZI208" s="122"/>
      <c r="ZJ208" s="122"/>
      <c r="ZK208" s="122"/>
      <c r="ZL208" s="122"/>
      <c r="ZM208" s="122"/>
      <c r="ZN208" s="122"/>
      <c r="ZO208" s="122"/>
      <c r="ZP208" s="122"/>
      <c r="ZQ208" s="122"/>
      <c r="ZR208" s="122"/>
      <c r="ZS208" s="122"/>
      <c r="ZT208" s="122"/>
      <c r="ZU208" s="122"/>
      <c r="ZV208" s="122"/>
      <c r="ZW208" s="122"/>
      <c r="ZX208" s="122"/>
      <c r="ZY208" s="122"/>
      <c r="ZZ208" s="122"/>
      <c r="AAA208" s="122"/>
      <c r="AAB208" s="122"/>
      <c r="AAC208" s="122"/>
      <c r="AAD208" s="122"/>
      <c r="AAE208" s="122"/>
      <c r="AAF208" s="122"/>
      <c r="AAG208" s="122"/>
      <c r="AAH208" s="122"/>
      <c r="AAI208" s="122"/>
      <c r="AAJ208" s="122"/>
      <c r="AAK208" s="122"/>
      <c r="AAL208" s="122"/>
      <c r="AAM208" s="122"/>
      <c r="AAN208" s="122"/>
      <c r="AAO208" s="122"/>
      <c r="AAP208" s="122"/>
      <c r="AAQ208" s="122"/>
      <c r="AAR208" s="122"/>
      <c r="AAS208" s="122"/>
      <c r="AAT208" s="122"/>
      <c r="AAU208" s="122"/>
      <c r="AAV208" s="122"/>
      <c r="AAW208" s="122"/>
      <c r="AAX208" s="122"/>
      <c r="AAY208" s="122"/>
      <c r="AAZ208" s="122"/>
      <c r="ABA208" s="122"/>
      <c r="ABB208" s="122"/>
      <c r="ABC208" s="122"/>
      <c r="ABD208" s="122"/>
      <c r="ABE208" s="122"/>
      <c r="ABF208" s="122"/>
      <c r="ABG208" s="122"/>
      <c r="ABH208" s="122"/>
      <c r="ABI208" s="122"/>
      <c r="ABJ208" s="122"/>
      <c r="ABK208" s="122"/>
      <c r="ABL208" s="122"/>
      <c r="ABM208" s="122"/>
      <c r="ABN208" s="122"/>
      <c r="ABO208" s="122"/>
      <c r="ABP208" s="122"/>
      <c r="ABQ208" s="122"/>
      <c r="ABR208" s="122"/>
      <c r="ABS208" s="122"/>
      <c r="ABT208" s="122"/>
      <c r="ABU208" s="122"/>
      <c r="ABV208" s="122"/>
      <c r="ABW208" s="122"/>
      <c r="ABX208" s="122"/>
      <c r="ABY208" s="122"/>
      <c r="ABZ208" s="122"/>
      <c r="ACA208" s="122"/>
      <c r="ACB208" s="122"/>
      <c r="ACC208" s="122"/>
      <c r="ACD208" s="122"/>
      <c r="ACE208" s="122"/>
      <c r="ACF208" s="122"/>
      <c r="ACG208" s="122"/>
      <c r="ACH208" s="122"/>
      <c r="ACI208" s="122"/>
      <c r="ACJ208" s="122"/>
      <c r="ACK208" s="122"/>
      <c r="ACL208" s="122"/>
      <c r="ACM208" s="122"/>
      <c r="ACN208" s="122"/>
      <c r="ACO208" s="122"/>
      <c r="ACP208" s="122"/>
      <c r="ACQ208" s="122"/>
      <c r="ACR208" s="122"/>
      <c r="ACS208" s="122"/>
      <c r="ACT208" s="122"/>
      <c r="ACU208" s="122"/>
      <c r="ACV208" s="122"/>
      <c r="ACW208" s="122"/>
      <c r="ACX208" s="122"/>
      <c r="ACY208" s="122"/>
      <c r="ACZ208" s="122"/>
      <c r="ADA208" s="122"/>
      <c r="ADB208" s="122"/>
      <c r="ADC208" s="122"/>
      <c r="ADD208" s="122"/>
      <c r="ADE208" s="122"/>
      <c r="ADF208" s="122"/>
      <c r="ADG208" s="122"/>
      <c r="ADH208" s="122"/>
      <c r="ADI208" s="122"/>
      <c r="ADJ208" s="122"/>
      <c r="ADK208" s="122"/>
      <c r="ADL208" s="122"/>
      <c r="ADM208" s="122"/>
      <c r="ADN208" s="122"/>
      <c r="ADO208" s="122"/>
      <c r="ADP208" s="122"/>
      <c r="ADQ208" s="122"/>
      <c r="ADR208" s="122"/>
      <c r="ADS208" s="122"/>
      <c r="ADT208" s="122"/>
      <c r="ADU208" s="122"/>
      <c r="ADV208" s="122"/>
      <c r="ADW208" s="122"/>
      <c r="ADX208" s="122"/>
      <c r="ADY208" s="122"/>
      <c r="ADZ208" s="122"/>
      <c r="AEA208" s="122"/>
      <c r="AEB208" s="122"/>
      <c r="AEC208" s="122"/>
      <c r="AED208" s="122"/>
      <c r="AEE208" s="122"/>
      <c r="AEF208" s="122"/>
      <c r="AEG208" s="122"/>
      <c r="AEH208" s="122"/>
      <c r="AEI208" s="122"/>
      <c r="AEJ208" s="122"/>
      <c r="AEK208" s="122"/>
      <c r="AEL208" s="122"/>
      <c r="AEM208" s="122"/>
      <c r="AEN208" s="122"/>
      <c r="AEO208" s="122"/>
      <c r="AEP208" s="122"/>
      <c r="AEQ208" s="122"/>
      <c r="AER208" s="122"/>
      <c r="AES208" s="122"/>
      <c r="AET208" s="122"/>
      <c r="AEU208" s="122"/>
      <c r="AEV208" s="122"/>
      <c r="AEW208" s="122"/>
      <c r="AEX208" s="122"/>
      <c r="AEY208" s="122"/>
      <c r="AEZ208" s="122"/>
      <c r="AFA208" s="122"/>
      <c r="AFB208" s="122"/>
      <c r="AFC208" s="122"/>
      <c r="AFD208" s="122"/>
      <c r="AFE208" s="122"/>
      <c r="AFF208" s="122"/>
      <c r="AFG208" s="122"/>
      <c r="AFH208" s="122"/>
      <c r="AFI208" s="122"/>
      <c r="AFJ208" s="122"/>
      <c r="AFK208" s="122"/>
      <c r="AFL208" s="122"/>
      <c r="AFM208" s="122"/>
      <c r="AFN208" s="122"/>
      <c r="AFO208" s="122"/>
      <c r="AFP208" s="122"/>
      <c r="AFQ208" s="122"/>
      <c r="AFR208" s="122"/>
      <c r="AFS208" s="122"/>
      <c r="AFT208" s="122"/>
      <c r="AFU208" s="122"/>
      <c r="AFV208" s="122"/>
      <c r="AFW208" s="122"/>
      <c r="AFX208" s="122"/>
      <c r="AFY208" s="122"/>
      <c r="AFZ208" s="122"/>
      <c r="AGA208" s="122"/>
      <c r="AGB208" s="122"/>
      <c r="AGC208" s="122"/>
      <c r="AGD208" s="122"/>
      <c r="AGE208" s="122"/>
      <c r="AGF208" s="122"/>
      <c r="AGG208" s="122"/>
      <c r="AGH208" s="122"/>
      <c r="AGI208" s="122"/>
      <c r="AGJ208" s="122"/>
      <c r="AGK208" s="122"/>
      <c r="AGL208" s="122"/>
      <c r="AGM208" s="122"/>
      <c r="AGN208" s="122"/>
      <c r="AGO208" s="122"/>
      <c r="AGP208" s="122"/>
      <c r="AGQ208" s="122"/>
      <c r="AGR208" s="122"/>
      <c r="AGS208" s="122"/>
      <c r="AGT208" s="122"/>
      <c r="AGU208" s="122"/>
      <c r="AGV208" s="122"/>
      <c r="AGW208" s="122"/>
      <c r="AGX208" s="122"/>
      <c r="AGY208" s="122"/>
      <c r="AGZ208" s="122"/>
      <c r="AHA208" s="122"/>
      <c r="AHB208" s="122"/>
      <c r="AHC208" s="122"/>
      <c r="AHD208" s="122"/>
      <c r="AHE208" s="122"/>
      <c r="AHF208" s="122"/>
      <c r="AHG208" s="122"/>
      <c r="AHH208" s="122"/>
      <c r="AHI208" s="122"/>
      <c r="AHJ208" s="122"/>
      <c r="AHK208" s="122"/>
      <c r="AHL208" s="122"/>
      <c r="AHM208" s="122"/>
      <c r="AHN208" s="122"/>
      <c r="AHO208" s="122"/>
      <c r="AHP208" s="122"/>
      <c r="AHQ208" s="122"/>
      <c r="AHR208" s="122"/>
      <c r="AHS208" s="122"/>
      <c r="AHT208" s="122"/>
      <c r="AHU208" s="122"/>
      <c r="AHV208" s="122"/>
      <c r="AHW208" s="122"/>
      <c r="AHX208" s="122"/>
      <c r="AHY208" s="122"/>
      <c r="AHZ208" s="122"/>
      <c r="AIA208" s="122"/>
      <c r="AIB208" s="122"/>
      <c r="AIC208" s="122"/>
      <c r="AID208" s="122"/>
      <c r="AIE208" s="122"/>
      <c r="AIF208" s="122"/>
      <c r="AIG208" s="122"/>
      <c r="AIH208" s="122"/>
      <c r="AII208" s="122"/>
      <c r="AIJ208" s="122"/>
      <c r="AIK208" s="122"/>
      <c r="AIL208" s="122"/>
      <c r="AIM208" s="122"/>
      <c r="AIN208" s="122"/>
      <c r="AIO208" s="122"/>
      <c r="AIP208" s="122"/>
      <c r="AIQ208" s="122"/>
      <c r="AIR208" s="122"/>
      <c r="AIS208" s="122"/>
      <c r="AIT208" s="122"/>
      <c r="AIU208" s="122"/>
      <c r="AIV208" s="122"/>
      <c r="AIW208" s="122"/>
      <c r="AIX208" s="122"/>
      <c r="AIY208" s="122"/>
      <c r="AIZ208" s="122"/>
      <c r="AJA208" s="122"/>
      <c r="AJB208" s="122"/>
      <c r="AJC208" s="122"/>
      <c r="AJD208" s="122"/>
      <c r="AJE208" s="122"/>
      <c r="AJF208" s="122"/>
      <c r="AJG208" s="122"/>
      <c r="AJH208" s="122"/>
      <c r="AJI208" s="122"/>
      <c r="AJJ208" s="122"/>
      <c r="AJK208" s="122"/>
      <c r="AJL208" s="122"/>
      <c r="AJM208" s="122"/>
      <c r="AJN208" s="122"/>
      <c r="AJO208" s="122"/>
      <c r="AJP208" s="122"/>
      <c r="AJQ208" s="122"/>
      <c r="AJR208" s="122"/>
      <c r="AJS208" s="122"/>
      <c r="AJT208" s="122"/>
      <c r="AJU208" s="122"/>
      <c r="AJV208" s="122"/>
      <c r="AJW208" s="122"/>
      <c r="AJX208" s="122"/>
      <c r="AJY208" s="122"/>
      <c r="AJZ208" s="122"/>
      <c r="AKA208" s="122"/>
      <c r="AKB208" s="122"/>
      <c r="AKC208" s="122"/>
      <c r="AKD208" s="122"/>
      <c r="AKE208" s="122"/>
      <c r="AKF208" s="122"/>
      <c r="AKG208" s="122"/>
      <c r="AKH208" s="122"/>
      <c r="AKI208" s="122"/>
      <c r="AKJ208" s="122"/>
      <c r="AKK208" s="122"/>
      <c r="AKL208" s="122"/>
      <c r="AKM208" s="122"/>
      <c r="AKN208" s="122"/>
      <c r="AKO208" s="122"/>
      <c r="AKP208" s="122"/>
      <c r="AKQ208" s="122"/>
      <c r="AKR208" s="122"/>
      <c r="AKS208" s="122"/>
      <c r="AKT208" s="122"/>
      <c r="AKU208" s="122"/>
      <c r="AKV208" s="122"/>
      <c r="AKW208" s="122"/>
      <c r="AKX208" s="122"/>
      <c r="AKY208" s="122"/>
      <c r="AKZ208" s="122"/>
      <c r="ALA208" s="122"/>
      <c r="ALB208" s="122"/>
      <c r="ALC208" s="122"/>
      <c r="ALD208" s="122"/>
      <c r="ALE208" s="122"/>
      <c r="ALF208" s="122"/>
      <c r="ALG208" s="122"/>
      <c r="ALH208" s="122"/>
      <c r="ALI208" s="122"/>
      <c r="ALJ208" s="122"/>
      <c r="ALK208" s="122"/>
      <c r="ALL208" s="122"/>
      <c r="ALM208" s="122"/>
      <c r="ALN208" s="122"/>
      <c r="ALO208" s="122"/>
      <c r="ALP208" s="122"/>
      <c r="ALQ208" s="122"/>
      <c r="ALR208" s="122"/>
      <c r="ALS208" s="122"/>
      <c r="ALT208" s="122"/>
      <c r="ALU208" s="122"/>
      <c r="ALV208" s="122"/>
      <c r="ALW208" s="122"/>
      <c r="ALX208" s="122"/>
      <c r="ALY208" s="122"/>
      <c r="ALZ208" s="122"/>
      <c r="AMA208" s="122"/>
      <c r="AMB208" s="122"/>
      <c r="AMC208" s="122"/>
      <c r="AMD208" s="122"/>
      <c r="AME208" s="122"/>
      <c r="AMF208" s="122"/>
      <c r="AMG208" s="122"/>
      <c r="AMH208" s="122"/>
      <c r="AMI208" s="122"/>
      <c r="AMJ208" s="122"/>
      <c r="AMK208" s="122"/>
      <c r="AML208" s="122"/>
      <c r="AMM208" s="122"/>
      <c r="AMN208" s="122"/>
      <c r="AMO208" s="122"/>
      <c r="AMP208" s="122"/>
      <c r="AMQ208" s="122"/>
      <c r="AMR208" s="122"/>
      <c r="AMS208" s="122"/>
      <c r="AMT208" s="122"/>
      <c r="AMU208" s="122"/>
      <c r="AMV208" s="122"/>
      <c r="AMW208" s="122"/>
      <c r="AMX208" s="122"/>
      <c r="AMY208" s="122"/>
      <c r="AMZ208" s="122"/>
      <c r="ANA208" s="122"/>
      <c r="ANB208" s="122"/>
      <c r="ANC208" s="122"/>
      <c r="AND208" s="122"/>
      <c r="ANE208" s="122"/>
      <c r="ANF208" s="122"/>
      <c r="ANG208" s="122"/>
      <c r="ANH208" s="122"/>
      <c r="ANI208" s="122"/>
      <c r="ANJ208" s="122"/>
      <c r="ANK208" s="122"/>
      <c r="ANL208" s="122"/>
      <c r="ANM208" s="122"/>
      <c r="ANN208" s="122"/>
      <c r="ANO208" s="122"/>
      <c r="ANP208" s="122"/>
      <c r="ANQ208" s="122"/>
      <c r="ANR208" s="122"/>
      <c r="ANS208" s="122"/>
      <c r="ANT208" s="122"/>
      <c r="ANU208" s="122"/>
      <c r="ANV208" s="122"/>
      <c r="ANW208" s="122"/>
      <c r="ANX208" s="122"/>
      <c r="ANY208" s="122"/>
      <c r="ANZ208" s="122"/>
      <c r="AOA208" s="122"/>
      <c r="AOB208" s="122"/>
      <c r="AOC208" s="122"/>
      <c r="AOD208" s="122"/>
      <c r="AOE208" s="122"/>
      <c r="AOF208" s="122"/>
      <c r="AOG208" s="122"/>
      <c r="AOH208" s="122"/>
      <c r="AOI208" s="122"/>
      <c r="AOJ208" s="122"/>
      <c r="AOK208" s="122"/>
      <c r="AOL208" s="122"/>
      <c r="AOM208" s="122"/>
      <c r="AON208" s="122"/>
      <c r="AOO208" s="122"/>
      <c r="AOP208" s="122"/>
      <c r="AOQ208" s="122"/>
      <c r="AOR208" s="122"/>
      <c r="AOS208" s="122"/>
      <c r="AOT208" s="122"/>
      <c r="AOU208" s="122"/>
      <c r="AOV208" s="122"/>
      <c r="AOW208" s="122"/>
      <c r="AOX208" s="122"/>
      <c r="AOY208" s="122"/>
      <c r="AOZ208" s="122"/>
      <c r="APA208" s="122"/>
      <c r="APB208" s="122"/>
      <c r="APC208" s="122"/>
      <c r="APD208" s="122"/>
      <c r="APE208" s="122"/>
      <c r="APF208" s="122"/>
      <c r="APG208" s="122"/>
      <c r="APH208" s="122"/>
      <c r="API208" s="122"/>
      <c r="APJ208" s="122"/>
      <c r="APK208" s="122"/>
      <c r="APL208" s="122"/>
      <c r="APM208" s="122"/>
      <c r="APN208" s="122"/>
      <c r="APO208" s="122"/>
      <c r="APP208" s="122"/>
      <c r="APQ208" s="122"/>
      <c r="APR208" s="122"/>
      <c r="APS208" s="122"/>
      <c r="APT208" s="122"/>
      <c r="APU208" s="122"/>
      <c r="APV208" s="122"/>
      <c r="APW208" s="122"/>
      <c r="APX208" s="122"/>
      <c r="APY208" s="122"/>
      <c r="APZ208" s="122"/>
      <c r="AQA208" s="122"/>
      <c r="AQB208" s="122"/>
      <c r="AQC208" s="122"/>
      <c r="AQD208" s="122"/>
      <c r="AQE208" s="122"/>
      <c r="AQF208" s="122"/>
      <c r="AQG208" s="122"/>
      <c r="AQH208" s="122"/>
      <c r="AQI208" s="122"/>
      <c r="AQJ208" s="122"/>
      <c r="AQK208" s="122"/>
      <c r="AQL208" s="122"/>
      <c r="AQM208" s="122"/>
      <c r="AQN208" s="122"/>
      <c r="AQO208" s="122"/>
      <c r="AQP208" s="122"/>
      <c r="AQQ208" s="122"/>
      <c r="AQR208" s="122"/>
      <c r="AQS208" s="122"/>
      <c r="AQT208" s="122"/>
      <c r="AQU208" s="122"/>
      <c r="AQV208" s="122"/>
      <c r="AQW208" s="122"/>
      <c r="AQX208" s="122"/>
      <c r="AQY208" s="122"/>
      <c r="AQZ208" s="122"/>
      <c r="ARA208" s="122"/>
      <c r="ARB208" s="122"/>
      <c r="ARC208" s="122"/>
      <c r="ARD208" s="122"/>
      <c r="ARE208" s="122"/>
      <c r="ARF208" s="122"/>
      <c r="ARG208" s="122"/>
      <c r="ARH208" s="122"/>
      <c r="ARI208" s="122"/>
      <c r="ARJ208" s="122"/>
      <c r="ARK208" s="122"/>
      <c r="ARL208" s="122"/>
      <c r="ARM208" s="122"/>
      <c r="ARN208" s="122"/>
      <c r="ARO208" s="122"/>
      <c r="ARP208" s="122"/>
      <c r="ARQ208" s="122"/>
      <c r="ARR208" s="122"/>
      <c r="ARS208" s="122"/>
      <c r="ART208" s="122"/>
      <c r="ARU208" s="122"/>
      <c r="ARV208" s="122"/>
      <c r="ARW208" s="122"/>
      <c r="ARX208" s="122"/>
      <c r="ARY208" s="122"/>
      <c r="ARZ208" s="122"/>
      <c r="ASA208" s="122"/>
      <c r="ASB208" s="122"/>
      <c r="ASC208" s="122"/>
      <c r="ASD208" s="122"/>
      <c r="ASE208" s="122"/>
      <c r="ASF208" s="122"/>
      <c r="ASG208" s="122"/>
      <c r="ASH208" s="122"/>
      <c r="ASI208" s="122"/>
      <c r="ASJ208" s="122"/>
      <c r="ASK208" s="122"/>
      <c r="ASL208" s="122"/>
      <c r="ASM208" s="122"/>
      <c r="ASN208" s="122"/>
      <c r="ASO208" s="122"/>
      <c r="ASP208" s="122"/>
      <c r="ASQ208" s="122"/>
      <c r="ASR208" s="122"/>
      <c r="ASS208" s="122"/>
      <c r="AST208" s="122"/>
      <c r="ASU208" s="122"/>
      <c r="ASV208" s="122"/>
      <c r="ASW208" s="122"/>
      <c r="ASX208" s="122"/>
      <c r="ASY208" s="122"/>
      <c r="ASZ208" s="122"/>
      <c r="ATA208" s="122"/>
      <c r="ATB208" s="122"/>
      <c r="ATC208" s="122"/>
      <c r="ATD208" s="122"/>
      <c r="ATE208" s="122"/>
      <c r="ATF208" s="122"/>
      <c r="ATG208" s="122"/>
      <c r="ATH208" s="122"/>
      <c r="ATI208" s="122"/>
      <c r="ATJ208" s="122"/>
      <c r="ATK208" s="122"/>
      <c r="ATL208" s="122"/>
      <c r="ATM208" s="122"/>
      <c r="ATN208" s="122"/>
      <c r="ATO208" s="122"/>
      <c r="ATP208" s="122"/>
      <c r="ATQ208" s="122"/>
      <c r="ATR208" s="122"/>
      <c r="ATS208" s="122"/>
      <c r="ATT208" s="122"/>
      <c r="ATU208" s="122"/>
      <c r="ATV208" s="122"/>
      <c r="ATW208" s="122"/>
      <c r="ATX208" s="122"/>
      <c r="ATY208" s="122"/>
      <c r="ATZ208" s="122"/>
      <c r="AUA208" s="122"/>
      <c r="AUB208" s="122"/>
      <c r="AUC208" s="122"/>
      <c r="AUD208" s="122"/>
      <c r="AUE208" s="122"/>
      <c r="AUF208" s="122"/>
      <c r="AUG208" s="122"/>
      <c r="AUH208" s="122"/>
      <c r="AUI208" s="122"/>
      <c r="AUJ208" s="122"/>
      <c r="AUK208" s="122"/>
      <c r="AUL208" s="122"/>
      <c r="AUM208" s="122"/>
      <c r="AUN208" s="122"/>
      <c r="AUO208" s="122"/>
      <c r="AUP208" s="122"/>
      <c r="AUQ208" s="122"/>
      <c r="AUR208" s="122"/>
      <c r="AUS208" s="122"/>
      <c r="AUT208" s="122"/>
      <c r="AUU208" s="122"/>
      <c r="AUV208" s="122"/>
      <c r="AUW208" s="122"/>
      <c r="AUX208" s="122"/>
      <c r="AUY208" s="122"/>
      <c r="AUZ208" s="122"/>
      <c r="AVA208" s="122"/>
      <c r="AVB208" s="122"/>
      <c r="AVC208" s="122"/>
      <c r="AVD208" s="122"/>
      <c r="AVE208" s="122"/>
      <c r="AVF208" s="122"/>
      <c r="AVG208" s="122"/>
      <c r="AVH208" s="122"/>
      <c r="AVI208" s="122"/>
      <c r="AVJ208" s="122"/>
      <c r="AVK208" s="122"/>
      <c r="AVL208" s="122"/>
      <c r="AVM208" s="122"/>
      <c r="AVN208" s="122"/>
      <c r="AVO208" s="122"/>
      <c r="AVP208" s="122"/>
      <c r="AVQ208" s="122"/>
      <c r="AVR208" s="122"/>
      <c r="AVS208" s="122"/>
      <c r="AVT208" s="122"/>
      <c r="AVU208" s="122"/>
      <c r="AVV208" s="122"/>
      <c r="AVW208" s="122"/>
      <c r="AVX208" s="122"/>
      <c r="AVY208" s="122"/>
      <c r="AVZ208" s="122"/>
      <c r="AWA208" s="122"/>
      <c r="AWB208" s="122"/>
      <c r="AWC208" s="122"/>
      <c r="AWD208" s="122"/>
      <c r="AWE208" s="122"/>
      <c r="AWF208" s="122"/>
      <c r="AWG208" s="122"/>
      <c r="AWH208" s="122"/>
      <c r="AWI208" s="122"/>
      <c r="AWJ208" s="122"/>
      <c r="AWK208" s="122"/>
      <c r="AWL208" s="122"/>
      <c r="AWM208" s="122"/>
      <c r="AWN208" s="122"/>
      <c r="AWO208" s="122"/>
      <c r="AWP208" s="122"/>
      <c r="AWQ208" s="122"/>
      <c r="AWR208" s="122"/>
      <c r="AWS208" s="122"/>
      <c r="AWT208" s="122"/>
      <c r="AWU208" s="122"/>
      <c r="AWV208" s="122"/>
      <c r="AWW208" s="122"/>
      <c r="AWX208" s="122"/>
      <c r="AWY208" s="122"/>
      <c r="AWZ208" s="122"/>
      <c r="AXA208" s="122"/>
      <c r="AXB208" s="122"/>
      <c r="AXC208" s="122"/>
      <c r="AXD208" s="122"/>
      <c r="AXE208" s="122"/>
      <c r="AXF208" s="122"/>
      <c r="AXG208" s="122"/>
      <c r="AXH208" s="122"/>
      <c r="AXI208" s="122"/>
      <c r="AXJ208" s="122"/>
      <c r="AXK208" s="122"/>
      <c r="AXL208" s="122"/>
      <c r="AXM208" s="122"/>
      <c r="AXN208" s="122"/>
      <c r="AXO208" s="122"/>
      <c r="AXP208" s="122"/>
      <c r="AXQ208" s="122"/>
      <c r="AXR208" s="122"/>
      <c r="AXS208" s="122"/>
      <c r="AXT208" s="122"/>
      <c r="AXU208" s="122"/>
      <c r="AXV208" s="122"/>
      <c r="AXW208" s="122"/>
      <c r="AXX208" s="122"/>
      <c r="AXY208" s="122"/>
      <c r="AXZ208" s="122"/>
      <c r="AYA208" s="122"/>
      <c r="AYB208" s="122"/>
      <c r="AYC208" s="122"/>
      <c r="AYD208" s="122"/>
      <c r="AYE208" s="122"/>
      <c r="AYF208" s="122"/>
      <c r="AYG208" s="122"/>
      <c r="AYH208" s="122"/>
      <c r="AYI208" s="122"/>
      <c r="AYJ208" s="122"/>
      <c r="AYK208" s="122"/>
      <c r="AYL208" s="122"/>
      <c r="AYM208" s="122"/>
      <c r="AYN208" s="122"/>
      <c r="AYO208" s="122"/>
      <c r="AYP208" s="122"/>
      <c r="AYQ208" s="122"/>
      <c r="AYR208" s="122"/>
      <c r="AYS208" s="122"/>
      <c r="AYT208" s="122"/>
      <c r="AYU208" s="122"/>
      <c r="AYV208" s="122"/>
      <c r="AYW208" s="122"/>
      <c r="AYX208" s="122"/>
      <c r="AYY208" s="122"/>
      <c r="AYZ208" s="122"/>
      <c r="AZA208" s="122"/>
      <c r="AZB208" s="122"/>
      <c r="AZC208" s="122"/>
      <c r="AZD208" s="122"/>
      <c r="AZE208" s="122"/>
      <c r="AZF208" s="122"/>
      <c r="AZG208" s="122"/>
      <c r="AZH208" s="122"/>
      <c r="AZI208" s="122"/>
      <c r="AZJ208" s="122"/>
      <c r="AZK208" s="122"/>
      <c r="AZL208" s="122"/>
      <c r="AZM208" s="122"/>
      <c r="AZN208" s="122"/>
      <c r="AZO208" s="122"/>
      <c r="AZP208" s="122"/>
      <c r="AZQ208" s="122"/>
      <c r="AZR208" s="122"/>
      <c r="AZS208" s="122"/>
      <c r="AZT208" s="122"/>
      <c r="AZU208" s="122"/>
      <c r="AZV208" s="122"/>
      <c r="AZW208" s="122"/>
      <c r="AZX208" s="122"/>
      <c r="AZY208" s="122"/>
      <c r="AZZ208" s="122"/>
      <c r="BAA208" s="122"/>
      <c r="BAB208" s="122"/>
      <c r="BAC208" s="122"/>
      <c r="BAD208" s="122"/>
      <c r="BAE208" s="122"/>
      <c r="BAF208" s="122"/>
      <c r="BAG208" s="122"/>
      <c r="BAH208" s="122"/>
      <c r="BAI208" s="122"/>
      <c r="BAJ208" s="122"/>
      <c r="BAK208" s="122"/>
      <c r="BAL208" s="122"/>
      <c r="BAM208" s="122"/>
      <c r="BAN208" s="122"/>
      <c r="BAO208" s="122"/>
      <c r="BAP208" s="122"/>
      <c r="BAQ208" s="122"/>
      <c r="BAR208" s="122"/>
      <c r="BAS208" s="122"/>
      <c r="BAT208" s="122"/>
      <c r="BAU208" s="122"/>
      <c r="BAV208" s="122"/>
      <c r="BAW208" s="122"/>
      <c r="BAX208" s="122"/>
      <c r="BAY208" s="122"/>
      <c r="BAZ208" s="122"/>
      <c r="BBA208" s="122"/>
      <c r="BBB208" s="122"/>
      <c r="BBC208" s="122"/>
      <c r="BBD208" s="122"/>
      <c r="BBE208" s="122"/>
      <c r="BBF208" s="122"/>
      <c r="BBG208" s="122"/>
      <c r="BBH208" s="122"/>
      <c r="BBI208" s="122"/>
      <c r="BBJ208" s="122"/>
      <c r="BBK208" s="122"/>
      <c r="BBL208" s="122"/>
      <c r="BBM208" s="122"/>
      <c r="BBN208" s="122"/>
      <c r="BBO208" s="122"/>
      <c r="BBP208" s="122"/>
      <c r="BBQ208" s="122"/>
      <c r="BBR208" s="122"/>
      <c r="BBS208" s="122"/>
      <c r="BBT208" s="122"/>
      <c r="BBU208" s="122"/>
      <c r="BBV208" s="122"/>
      <c r="BBW208" s="122"/>
      <c r="BBX208" s="122"/>
      <c r="BBY208" s="122"/>
      <c r="BBZ208" s="122"/>
      <c r="BCA208" s="122"/>
      <c r="BCB208" s="122"/>
      <c r="BCC208" s="122"/>
      <c r="BCD208" s="122"/>
      <c r="BCE208" s="122"/>
      <c r="BCF208" s="122"/>
      <c r="BCG208" s="122"/>
      <c r="BCH208" s="122"/>
      <c r="BCI208" s="122"/>
      <c r="BCJ208" s="122"/>
      <c r="BCK208" s="122"/>
      <c r="BCL208" s="122"/>
      <c r="BCM208" s="122"/>
      <c r="BCN208" s="122"/>
      <c r="BCO208" s="122"/>
      <c r="BCP208" s="122"/>
      <c r="BCQ208" s="122"/>
      <c r="BCR208" s="122"/>
      <c r="BCS208" s="122"/>
      <c r="BCT208" s="122"/>
      <c r="BCU208" s="122"/>
      <c r="BCV208" s="122"/>
      <c r="BCW208" s="122"/>
      <c r="BCX208" s="122"/>
      <c r="BCY208" s="122"/>
      <c r="BCZ208" s="122"/>
      <c r="BDA208" s="122"/>
      <c r="BDB208" s="122"/>
      <c r="BDC208" s="122"/>
      <c r="BDD208" s="122"/>
      <c r="BDE208" s="122"/>
      <c r="BDF208" s="122"/>
      <c r="BDG208" s="122"/>
      <c r="BDH208" s="122"/>
      <c r="BDI208" s="122"/>
      <c r="BDJ208" s="122"/>
      <c r="BDK208" s="122"/>
      <c r="BDL208" s="122"/>
      <c r="BDM208" s="122"/>
      <c r="BDN208" s="122"/>
      <c r="BDO208" s="122"/>
      <c r="BDP208" s="122"/>
      <c r="BDQ208" s="122"/>
      <c r="BDR208" s="122"/>
      <c r="BDS208" s="122"/>
      <c r="BDT208" s="122"/>
      <c r="BDU208" s="122"/>
      <c r="BDV208" s="122"/>
      <c r="BDW208" s="122"/>
      <c r="BDX208" s="122"/>
      <c r="BDY208" s="122"/>
      <c r="BDZ208" s="122"/>
      <c r="BEA208" s="122"/>
      <c r="BEB208" s="122"/>
      <c r="BEC208" s="122"/>
      <c r="BED208" s="122"/>
      <c r="BEE208" s="122"/>
      <c r="BEF208" s="122"/>
      <c r="BEG208" s="122"/>
      <c r="BEH208" s="122"/>
      <c r="BEI208" s="122"/>
      <c r="BEJ208" s="122"/>
      <c r="BEK208" s="122"/>
      <c r="BEL208" s="122"/>
      <c r="BEM208" s="122"/>
      <c r="BEN208" s="122"/>
      <c r="BEO208" s="122"/>
      <c r="BEP208" s="122"/>
      <c r="BEQ208" s="122"/>
      <c r="BER208" s="122"/>
      <c r="BES208" s="122"/>
      <c r="BET208" s="122"/>
      <c r="BEU208" s="122"/>
      <c r="BEV208" s="122"/>
      <c r="BEW208" s="122"/>
      <c r="BEX208" s="122"/>
      <c r="BEY208" s="122"/>
      <c r="BEZ208" s="122"/>
      <c r="BFA208" s="122"/>
      <c r="BFB208" s="122"/>
      <c r="BFC208" s="122"/>
      <c r="BFD208" s="122"/>
      <c r="BFE208" s="122"/>
      <c r="BFF208" s="122"/>
      <c r="BFG208" s="122"/>
      <c r="BFH208" s="122"/>
      <c r="BFI208" s="122"/>
      <c r="BFJ208" s="122"/>
      <c r="BFK208" s="122"/>
      <c r="BFL208" s="122"/>
      <c r="BFM208" s="122"/>
      <c r="BFN208" s="122"/>
      <c r="BFO208" s="122"/>
      <c r="BFP208" s="122"/>
      <c r="BFQ208" s="122"/>
      <c r="BFR208" s="122"/>
      <c r="BFS208" s="122"/>
      <c r="BFT208" s="122"/>
      <c r="BFU208" s="122"/>
      <c r="BFV208" s="122"/>
      <c r="BFW208" s="122"/>
      <c r="BFX208" s="122"/>
      <c r="BFY208" s="122"/>
      <c r="BFZ208" s="122"/>
      <c r="BGA208" s="122"/>
      <c r="BGB208" s="122"/>
      <c r="BGC208" s="122"/>
      <c r="BGD208" s="122"/>
      <c r="BGE208" s="122"/>
      <c r="BGF208" s="122"/>
      <c r="BGG208" s="122"/>
      <c r="BGH208" s="122"/>
      <c r="BGI208" s="122"/>
      <c r="BGJ208" s="122"/>
      <c r="BGK208" s="122"/>
      <c r="BGL208" s="122"/>
      <c r="BGM208" s="122"/>
      <c r="BGN208" s="122"/>
      <c r="BGO208" s="122"/>
      <c r="BGP208" s="122"/>
      <c r="BGQ208" s="122"/>
      <c r="BGR208" s="122"/>
      <c r="BGS208" s="122"/>
      <c r="BGT208" s="122"/>
      <c r="BGU208" s="122"/>
      <c r="BGV208" s="122"/>
      <c r="BGW208" s="122"/>
      <c r="BGX208" s="122"/>
      <c r="BGY208" s="122"/>
      <c r="BGZ208" s="122"/>
      <c r="BHA208" s="122"/>
      <c r="BHB208" s="122"/>
      <c r="BHC208" s="122"/>
      <c r="BHD208" s="122"/>
      <c r="BHE208" s="122"/>
      <c r="BHF208" s="122"/>
      <c r="BHG208" s="122"/>
      <c r="BHH208" s="122"/>
      <c r="BHI208" s="122"/>
      <c r="BHJ208" s="122"/>
      <c r="BHK208" s="122"/>
      <c r="BHL208" s="122"/>
      <c r="BHM208" s="122"/>
      <c r="BHN208" s="122"/>
      <c r="BHO208" s="122"/>
      <c r="BHP208" s="122"/>
      <c r="BHQ208" s="122"/>
      <c r="BHR208" s="122"/>
      <c r="BHS208" s="122"/>
      <c r="BHT208" s="122"/>
      <c r="BHU208" s="122"/>
      <c r="BHV208" s="122"/>
      <c r="BHW208" s="122"/>
      <c r="BHX208" s="122"/>
      <c r="BHY208" s="122"/>
      <c r="BHZ208" s="122"/>
      <c r="BIA208" s="122"/>
      <c r="BIB208" s="122"/>
      <c r="BIC208" s="122"/>
      <c r="BID208" s="122"/>
      <c r="BIE208" s="122"/>
      <c r="BIF208" s="122"/>
      <c r="BIG208" s="122"/>
      <c r="BIH208" s="122"/>
      <c r="BII208" s="122"/>
      <c r="BIJ208" s="122"/>
      <c r="BIK208" s="122"/>
      <c r="BIL208" s="122"/>
      <c r="BIM208" s="122"/>
      <c r="BIN208" s="122"/>
      <c r="BIO208" s="122"/>
      <c r="BIP208" s="122"/>
      <c r="BIQ208" s="122"/>
      <c r="BIR208" s="122"/>
      <c r="BIS208" s="122"/>
      <c r="BIT208" s="122"/>
      <c r="BIU208" s="122"/>
      <c r="BIV208" s="122"/>
      <c r="BIW208" s="122"/>
      <c r="BIX208" s="122"/>
      <c r="BIY208" s="122"/>
      <c r="BIZ208" s="122"/>
      <c r="BJA208" s="122"/>
      <c r="BJB208" s="122"/>
      <c r="BJC208" s="122"/>
      <c r="BJD208" s="122"/>
      <c r="BJE208" s="122"/>
      <c r="BJF208" s="122"/>
      <c r="BJG208" s="122"/>
      <c r="BJH208" s="122"/>
      <c r="BJI208" s="122"/>
      <c r="BJJ208" s="122"/>
      <c r="BJK208" s="122"/>
      <c r="BJL208" s="122"/>
      <c r="BJM208" s="122"/>
      <c r="BJN208" s="122"/>
      <c r="BJO208" s="122"/>
      <c r="BJP208" s="122"/>
      <c r="BJQ208" s="122"/>
      <c r="BJR208" s="122"/>
      <c r="BJS208" s="122"/>
      <c r="BJT208" s="122"/>
      <c r="BJU208" s="122"/>
      <c r="BJV208" s="122"/>
      <c r="BJW208" s="122"/>
      <c r="BJX208" s="122"/>
      <c r="BJY208" s="122"/>
      <c r="BJZ208" s="122"/>
      <c r="BKA208" s="122"/>
      <c r="BKB208" s="122"/>
      <c r="BKC208" s="122"/>
      <c r="BKD208" s="122"/>
      <c r="BKE208" s="122"/>
      <c r="BKF208" s="122"/>
      <c r="BKG208" s="122"/>
      <c r="BKH208" s="122"/>
      <c r="BKI208" s="122"/>
      <c r="BKJ208" s="122"/>
      <c r="BKK208" s="122"/>
      <c r="BKL208" s="122"/>
      <c r="BKM208" s="122"/>
      <c r="BKN208" s="122"/>
      <c r="BKO208" s="122"/>
      <c r="BKP208" s="122"/>
      <c r="BKQ208" s="122"/>
      <c r="BKR208" s="122"/>
      <c r="BKS208" s="122"/>
      <c r="BKT208" s="122"/>
      <c r="BKU208" s="122"/>
      <c r="BKV208" s="122"/>
      <c r="BKW208" s="122"/>
      <c r="BKX208" s="122"/>
      <c r="BKY208" s="122"/>
      <c r="BKZ208" s="122"/>
      <c r="BLA208" s="122"/>
      <c r="BLB208" s="122"/>
      <c r="BLC208" s="122"/>
      <c r="BLD208" s="122"/>
      <c r="BLE208" s="122"/>
      <c r="BLF208" s="122"/>
      <c r="BLG208" s="122"/>
      <c r="BLH208" s="122"/>
      <c r="BLI208" s="122"/>
      <c r="BLJ208" s="122"/>
      <c r="BLK208" s="122"/>
      <c r="BLL208" s="122"/>
      <c r="BLM208" s="122"/>
      <c r="BLN208" s="122"/>
      <c r="BLO208" s="122"/>
      <c r="BLP208" s="122"/>
      <c r="BLQ208" s="122"/>
      <c r="BLR208" s="122"/>
      <c r="BLS208" s="122"/>
      <c r="BLT208" s="122"/>
      <c r="BLU208" s="122"/>
      <c r="BLV208" s="122"/>
      <c r="BLW208" s="122"/>
      <c r="BLX208" s="122"/>
      <c r="BLY208" s="122"/>
      <c r="BLZ208" s="122"/>
      <c r="BMA208" s="122"/>
      <c r="BMB208" s="122"/>
      <c r="BMC208" s="122"/>
      <c r="BMD208" s="122"/>
      <c r="BME208" s="122"/>
      <c r="BMF208" s="122"/>
      <c r="BMG208" s="122"/>
      <c r="BMH208" s="122"/>
      <c r="BMI208" s="122"/>
      <c r="BMJ208" s="122"/>
      <c r="BMK208" s="122"/>
      <c r="BML208" s="122"/>
      <c r="BMM208" s="122"/>
      <c r="BMN208" s="122"/>
      <c r="BMO208" s="122"/>
      <c r="BMP208" s="122"/>
      <c r="BMQ208" s="122"/>
      <c r="BMR208" s="122"/>
      <c r="BMS208" s="122"/>
      <c r="BMT208" s="122"/>
      <c r="BMU208" s="122"/>
      <c r="BMV208" s="122"/>
      <c r="BMW208" s="122"/>
      <c r="BMX208" s="122"/>
      <c r="BMY208" s="122"/>
      <c r="BMZ208" s="122"/>
      <c r="BNA208" s="122"/>
      <c r="BNB208" s="122"/>
      <c r="BNC208" s="122"/>
      <c r="BND208" s="122"/>
      <c r="BNE208" s="122"/>
      <c r="BNF208" s="122"/>
      <c r="BNG208" s="122"/>
      <c r="BNH208" s="122"/>
      <c r="BNI208" s="122"/>
      <c r="BNJ208" s="122"/>
      <c r="BNK208" s="122"/>
      <c r="BNL208" s="122"/>
      <c r="BNM208" s="122"/>
      <c r="BNN208" s="122"/>
      <c r="BNO208" s="122"/>
      <c r="BNP208" s="122"/>
      <c r="BNQ208" s="122"/>
      <c r="BNR208" s="122"/>
      <c r="BNS208" s="122"/>
      <c r="BNT208" s="122"/>
      <c r="BNU208" s="122"/>
      <c r="BNV208" s="122"/>
      <c r="BNW208" s="122"/>
      <c r="BNX208" s="122"/>
      <c r="BNY208" s="122"/>
      <c r="BNZ208" s="122"/>
      <c r="BOA208" s="122"/>
      <c r="BOB208" s="122"/>
      <c r="BOC208" s="122"/>
      <c r="BOD208" s="122"/>
      <c r="BOE208" s="122"/>
      <c r="BOF208" s="122"/>
      <c r="BOG208" s="122"/>
      <c r="BOH208" s="122"/>
      <c r="BOI208" s="122"/>
      <c r="BOJ208" s="122"/>
      <c r="BOK208" s="122"/>
      <c r="BOL208" s="122"/>
      <c r="BOM208" s="122"/>
      <c r="BON208" s="122"/>
      <c r="BOO208" s="122"/>
      <c r="BOP208" s="122"/>
      <c r="BOQ208" s="122"/>
      <c r="BOR208" s="122"/>
      <c r="BOS208" s="122"/>
      <c r="BOT208" s="122"/>
      <c r="BOU208" s="122"/>
      <c r="BOV208" s="122"/>
      <c r="BOW208" s="122"/>
      <c r="BOX208" s="122"/>
      <c r="BOY208" s="122"/>
      <c r="BOZ208" s="122"/>
      <c r="BPA208" s="122"/>
      <c r="BPB208" s="122"/>
      <c r="BPC208" s="122"/>
      <c r="BPD208" s="122"/>
      <c r="BPE208" s="122"/>
      <c r="BPF208" s="122"/>
      <c r="BPG208" s="122"/>
      <c r="BPH208" s="122"/>
      <c r="BPI208" s="122"/>
      <c r="BPJ208" s="122"/>
      <c r="BPK208" s="122"/>
      <c r="BPL208" s="122"/>
      <c r="BPM208" s="122"/>
      <c r="BPN208" s="122"/>
      <c r="BPO208" s="122"/>
      <c r="BPP208" s="122"/>
      <c r="BPQ208" s="122"/>
      <c r="BPR208" s="122"/>
      <c r="BPS208" s="122"/>
      <c r="BPT208" s="122"/>
      <c r="BPU208" s="122"/>
      <c r="BPV208" s="122"/>
      <c r="BPW208" s="122"/>
      <c r="BPX208" s="122"/>
      <c r="BPY208" s="122"/>
      <c r="BPZ208" s="122"/>
      <c r="BQA208" s="122"/>
      <c r="BQB208" s="122"/>
      <c r="BQC208" s="122"/>
      <c r="BQD208" s="122"/>
      <c r="BQE208" s="122"/>
      <c r="BQF208" s="122"/>
      <c r="BQG208" s="122"/>
      <c r="BQH208" s="122"/>
      <c r="BQI208" s="122"/>
      <c r="BQJ208" s="122"/>
      <c r="BQK208" s="122"/>
      <c r="BQL208" s="122"/>
      <c r="BQM208" s="122"/>
      <c r="BQN208" s="122"/>
      <c r="BQO208" s="122"/>
      <c r="BQP208" s="122"/>
      <c r="BQQ208" s="122"/>
      <c r="BQR208" s="122"/>
      <c r="BQS208" s="122"/>
      <c r="BQT208" s="122"/>
      <c r="BQU208" s="122"/>
      <c r="BQV208" s="122"/>
      <c r="BQW208" s="122"/>
      <c r="BQX208" s="122"/>
      <c r="BQY208" s="122"/>
      <c r="BQZ208" s="122"/>
      <c r="BRA208" s="122"/>
      <c r="BRB208" s="122"/>
      <c r="BRC208" s="122"/>
      <c r="BRD208" s="122"/>
      <c r="BRE208" s="122"/>
      <c r="BRF208" s="122"/>
      <c r="BRG208" s="122"/>
      <c r="BRH208" s="122"/>
      <c r="BRI208" s="122"/>
      <c r="BRJ208" s="122"/>
      <c r="BRK208" s="122"/>
      <c r="BRL208" s="122"/>
      <c r="BRM208" s="122"/>
      <c r="BRN208" s="122"/>
      <c r="BRO208" s="122"/>
      <c r="BRP208" s="122"/>
      <c r="BRQ208" s="122"/>
      <c r="BRR208" s="122"/>
      <c r="BRS208" s="122"/>
      <c r="BRT208" s="122"/>
      <c r="BRU208" s="122"/>
      <c r="BRV208" s="122"/>
      <c r="BRW208" s="122"/>
      <c r="BRX208" s="122"/>
      <c r="BRY208" s="122"/>
      <c r="BRZ208" s="122"/>
      <c r="BSA208" s="122"/>
      <c r="BSB208" s="122"/>
      <c r="BSC208" s="122"/>
      <c r="BSD208" s="122"/>
      <c r="BSE208" s="122"/>
      <c r="BSF208" s="122"/>
      <c r="BSG208" s="122"/>
      <c r="BSH208" s="122"/>
      <c r="BSI208" s="122"/>
      <c r="BSJ208" s="122"/>
      <c r="BSK208" s="122"/>
      <c r="BSL208" s="122"/>
      <c r="BSM208" s="122"/>
      <c r="BSN208" s="122"/>
      <c r="BSO208" s="122"/>
      <c r="BSP208" s="122"/>
      <c r="BSQ208" s="122"/>
      <c r="BSR208" s="122"/>
      <c r="BSS208" s="122"/>
      <c r="BST208" s="122"/>
      <c r="BSU208" s="122"/>
      <c r="BSV208" s="122"/>
      <c r="BSW208" s="122"/>
      <c r="BSX208" s="122"/>
      <c r="BSY208" s="122"/>
      <c r="BSZ208" s="122"/>
      <c r="BTA208" s="122"/>
      <c r="BTB208" s="122"/>
      <c r="BTC208" s="122"/>
      <c r="BTD208" s="122"/>
      <c r="BTE208" s="122"/>
      <c r="BTF208" s="122"/>
      <c r="BTG208" s="122"/>
      <c r="BTH208" s="122"/>
      <c r="BTI208" s="122"/>
      <c r="BTJ208" s="122"/>
      <c r="BTK208" s="122"/>
      <c r="BTL208" s="122"/>
      <c r="BTM208" s="122"/>
      <c r="BTN208" s="122"/>
      <c r="BTO208" s="122"/>
      <c r="BTP208" s="122"/>
      <c r="BTQ208" s="122"/>
      <c r="BTR208" s="122"/>
      <c r="BTS208" s="122"/>
      <c r="BTT208" s="122"/>
      <c r="BTU208" s="122"/>
      <c r="BTV208" s="122"/>
      <c r="BTW208" s="122"/>
      <c r="BTX208" s="122"/>
      <c r="BTY208" s="122"/>
      <c r="BTZ208" s="122"/>
      <c r="BUA208" s="122"/>
      <c r="BUB208" s="122"/>
      <c r="BUC208" s="122"/>
      <c r="BUD208" s="122"/>
      <c r="BUE208" s="122"/>
      <c r="BUF208" s="122"/>
      <c r="BUG208" s="122"/>
      <c r="BUH208" s="122"/>
      <c r="BUI208" s="122"/>
      <c r="BUJ208" s="122"/>
      <c r="BUK208" s="122"/>
      <c r="BUL208" s="122"/>
      <c r="BUM208" s="122"/>
      <c r="BUN208" s="122"/>
      <c r="BUO208" s="122"/>
      <c r="BUP208" s="122"/>
      <c r="BUQ208" s="122"/>
      <c r="BUR208" s="122"/>
      <c r="BUS208" s="122"/>
      <c r="BUT208" s="122"/>
      <c r="BUU208" s="122"/>
      <c r="BUV208" s="122"/>
      <c r="BUW208" s="122"/>
      <c r="BUX208" s="122"/>
      <c r="BUY208" s="122"/>
      <c r="BUZ208" s="122"/>
      <c r="BVA208" s="122"/>
      <c r="BVB208" s="122"/>
      <c r="BVC208" s="122"/>
      <c r="BVD208" s="122"/>
      <c r="BVE208" s="122"/>
      <c r="BVF208" s="122"/>
      <c r="BVG208" s="122"/>
      <c r="BVH208" s="122"/>
      <c r="BVI208" s="122"/>
      <c r="BVJ208" s="122"/>
      <c r="BVK208" s="122"/>
      <c r="BVL208" s="122"/>
      <c r="BVM208" s="122"/>
      <c r="BVN208" s="122"/>
      <c r="BVO208" s="122"/>
      <c r="BVP208" s="122"/>
      <c r="BVQ208" s="122"/>
      <c r="BVR208" s="122"/>
      <c r="BVS208" s="122"/>
      <c r="BVT208" s="122"/>
      <c r="BVU208" s="122"/>
      <c r="BVV208" s="122"/>
      <c r="BVW208" s="122"/>
      <c r="BVX208" s="122"/>
      <c r="BVY208" s="122"/>
      <c r="BVZ208" s="122"/>
      <c r="BWA208" s="122"/>
      <c r="BWB208" s="122"/>
      <c r="BWC208" s="122"/>
      <c r="BWD208" s="122"/>
      <c r="BWE208" s="122"/>
      <c r="BWF208" s="122"/>
      <c r="BWG208" s="122"/>
      <c r="BWH208" s="122"/>
      <c r="BWI208" s="122"/>
      <c r="BWJ208" s="122"/>
      <c r="BWK208" s="122"/>
      <c r="BWL208" s="122"/>
      <c r="BWM208" s="122"/>
      <c r="BWN208" s="122"/>
      <c r="BWO208" s="122"/>
      <c r="BWP208" s="122"/>
      <c r="BWQ208" s="122"/>
      <c r="BWR208" s="122"/>
      <c r="BWS208" s="122"/>
      <c r="BWT208" s="122"/>
      <c r="BWU208" s="122"/>
      <c r="BWV208" s="122"/>
      <c r="BWW208" s="122"/>
      <c r="BWX208" s="122"/>
      <c r="BWY208" s="122"/>
      <c r="BWZ208" s="122"/>
      <c r="BXA208" s="122"/>
      <c r="BXB208" s="122"/>
      <c r="BXC208" s="122"/>
      <c r="BXD208" s="122"/>
      <c r="BXE208" s="122"/>
      <c r="BXF208" s="122"/>
      <c r="BXG208" s="122"/>
      <c r="BXH208" s="122"/>
      <c r="BXI208" s="122"/>
      <c r="BXJ208" s="122"/>
      <c r="BXK208" s="122"/>
      <c r="BXL208" s="122"/>
      <c r="BXM208" s="122"/>
      <c r="BXN208" s="122"/>
      <c r="BXO208" s="122"/>
      <c r="BXP208" s="122"/>
      <c r="BXQ208" s="122"/>
      <c r="BXR208" s="122"/>
      <c r="BXS208" s="122"/>
      <c r="BXT208" s="122"/>
      <c r="BXU208" s="122"/>
      <c r="BXV208" s="122"/>
      <c r="BXW208" s="122"/>
      <c r="BXX208" s="122"/>
      <c r="BXY208" s="122"/>
      <c r="BXZ208" s="122"/>
      <c r="BYA208" s="122"/>
      <c r="BYB208" s="122"/>
      <c r="BYC208" s="122"/>
      <c r="BYD208" s="122"/>
      <c r="BYE208" s="122"/>
      <c r="BYF208" s="122"/>
      <c r="BYG208" s="122"/>
      <c r="BYH208" s="122"/>
      <c r="BYI208" s="122"/>
      <c r="BYJ208" s="122"/>
      <c r="BYK208" s="122"/>
      <c r="BYL208" s="122"/>
      <c r="BYM208" s="122"/>
      <c r="BYN208" s="122"/>
      <c r="BYO208" s="122"/>
      <c r="BYP208" s="122"/>
      <c r="BYQ208" s="122"/>
      <c r="BYR208" s="122"/>
      <c r="BYS208" s="122"/>
      <c r="BYT208" s="122"/>
      <c r="BYU208" s="122"/>
      <c r="BYV208" s="122"/>
      <c r="BYW208" s="122"/>
      <c r="BYX208" s="122"/>
      <c r="BYY208" s="122"/>
      <c r="BYZ208" s="122"/>
      <c r="BZA208" s="122"/>
      <c r="BZB208" s="122"/>
      <c r="BZC208" s="122"/>
      <c r="BZD208" s="122"/>
      <c r="BZE208" s="122"/>
      <c r="BZF208" s="122"/>
      <c r="BZG208" s="122"/>
      <c r="BZH208" s="122"/>
      <c r="BZI208" s="122"/>
      <c r="BZJ208" s="122"/>
      <c r="BZK208" s="122"/>
      <c r="BZL208" s="122"/>
      <c r="BZM208" s="122"/>
      <c r="BZN208" s="122"/>
      <c r="BZO208" s="122"/>
      <c r="BZP208" s="122"/>
      <c r="BZQ208" s="122"/>
      <c r="BZR208" s="122"/>
      <c r="BZS208" s="122"/>
      <c r="BZT208" s="122"/>
      <c r="BZU208" s="122"/>
      <c r="BZV208" s="122"/>
      <c r="BZW208" s="122"/>
      <c r="BZX208" s="122"/>
      <c r="BZY208" s="122"/>
      <c r="BZZ208" s="122"/>
      <c r="CAA208" s="122"/>
      <c r="CAB208" s="122"/>
      <c r="CAC208" s="122"/>
      <c r="CAD208" s="122"/>
      <c r="CAE208" s="122"/>
      <c r="CAF208" s="122"/>
      <c r="CAG208" s="122"/>
      <c r="CAH208" s="122"/>
      <c r="CAI208" s="122"/>
      <c r="CAJ208" s="122"/>
      <c r="CAK208" s="122"/>
      <c r="CAL208" s="122"/>
      <c r="CAM208" s="122"/>
      <c r="CAN208" s="122"/>
      <c r="CAO208" s="122"/>
      <c r="CAP208" s="122"/>
      <c r="CAQ208" s="122"/>
      <c r="CAR208" s="122"/>
      <c r="CAS208" s="122"/>
      <c r="CAT208" s="122"/>
      <c r="CAU208" s="122"/>
      <c r="CAV208" s="122"/>
      <c r="CAW208" s="122"/>
      <c r="CAX208" s="122"/>
      <c r="CAY208" s="122"/>
      <c r="CAZ208" s="122"/>
      <c r="CBA208" s="122"/>
      <c r="CBB208" s="122"/>
      <c r="CBC208" s="122"/>
      <c r="CBD208" s="122"/>
      <c r="CBE208" s="122"/>
      <c r="CBF208" s="122"/>
      <c r="CBG208" s="122"/>
      <c r="CBH208" s="122"/>
      <c r="CBI208" s="122"/>
      <c r="CBJ208" s="122"/>
      <c r="CBK208" s="122"/>
      <c r="CBL208" s="122"/>
      <c r="CBM208" s="122"/>
      <c r="CBN208" s="122"/>
      <c r="CBO208" s="122"/>
      <c r="CBP208" s="122"/>
      <c r="CBQ208" s="122"/>
      <c r="CBR208" s="122"/>
      <c r="CBS208" s="122"/>
      <c r="CBT208" s="122"/>
      <c r="CBU208" s="122"/>
      <c r="CBV208" s="122"/>
      <c r="CBW208" s="122"/>
      <c r="CBX208" s="122"/>
      <c r="CBY208" s="122"/>
      <c r="CBZ208" s="122"/>
      <c r="CCA208" s="122"/>
      <c r="CCB208" s="122"/>
      <c r="CCC208" s="122"/>
      <c r="CCD208" s="122"/>
      <c r="CCE208" s="122"/>
      <c r="CCF208" s="122"/>
      <c r="CCG208" s="122"/>
      <c r="CCH208" s="122"/>
      <c r="CCI208" s="122"/>
      <c r="CCJ208" s="122"/>
      <c r="CCK208" s="122"/>
      <c r="CCL208" s="122"/>
      <c r="CCM208" s="122"/>
      <c r="CCN208" s="122"/>
      <c r="CCO208" s="122"/>
      <c r="CCP208" s="122"/>
      <c r="CCQ208" s="122"/>
      <c r="CCR208" s="122"/>
      <c r="CCS208" s="122"/>
      <c r="CCT208" s="122"/>
      <c r="CCU208" s="122"/>
      <c r="CCV208" s="122"/>
      <c r="CCW208" s="122"/>
      <c r="CCX208" s="122"/>
      <c r="CCY208" s="122"/>
      <c r="CCZ208" s="122"/>
      <c r="CDA208" s="122"/>
      <c r="CDB208" s="122"/>
      <c r="CDC208" s="122"/>
      <c r="CDD208" s="122"/>
      <c r="CDE208" s="122"/>
      <c r="CDF208" s="122"/>
      <c r="CDG208" s="122"/>
      <c r="CDH208" s="122"/>
      <c r="CDI208" s="122"/>
      <c r="CDJ208" s="122"/>
      <c r="CDK208" s="122"/>
      <c r="CDL208" s="122"/>
      <c r="CDM208" s="122"/>
      <c r="CDN208" s="122"/>
      <c r="CDO208" s="122"/>
      <c r="CDP208" s="122"/>
      <c r="CDQ208" s="122"/>
      <c r="CDR208" s="122"/>
      <c r="CDS208" s="122"/>
      <c r="CDT208" s="122"/>
      <c r="CDU208" s="122"/>
      <c r="CDV208" s="122"/>
      <c r="CDW208" s="122"/>
      <c r="CDX208" s="122"/>
      <c r="CDY208" s="122"/>
      <c r="CDZ208" s="122"/>
      <c r="CEA208" s="122"/>
      <c r="CEB208" s="122"/>
      <c r="CEC208" s="122"/>
      <c r="CED208" s="122"/>
      <c r="CEE208" s="122"/>
      <c r="CEF208" s="122"/>
      <c r="CEG208" s="122"/>
      <c r="CEH208" s="122"/>
      <c r="CEI208" s="122"/>
      <c r="CEJ208" s="122"/>
      <c r="CEK208" s="122"/>
      <c r="CEL208" s="122"/>
      <c r="CEM208" s="122"/>
      <c r="CEN208" s="122"/>
      <c r="CEO208" s="122"/>
      <c r="CEP208" s="122"/>
      <c r="CEQ208" s="122"/>
      <c r="CER208" s="122"/>
      <c r="CES208" s="122"/>
      <c r="CET208" s="122"/>
      <c r="CEU208" s="122"/>
      <c r="CEV208" s="122"/>
      <c r="CEW208" s="122"/>
      <c r="CEX208" s="122"/>
      <c r="CEY208" s="122"/>
      <c r="CEZ208" s="122"/>
      <c r="CFA208" s="122"/>
      <c r="CFB208" s="122"/>
      <c r="CFC208" s="122"/>
      <c r="CFD208" s="122"/>
      <c r="CFE208" s="122"/>
      <c r="CFF208" s="122"/>
      <c r="CFG208" s="122"/>
      <c r="CFH208" s="122"/>
      <c r="CFI208" s="122"/>
      <c r="CFJ208" s="122"/>
      <c r="CFK208" s="122"/>
      <c r="CFL208" s="122"/>
      <c r="CFM208" s="122"/>
      <c r="CFN208" s="122"/>
      <c r="CFO208" s="122"/>
      <c r="CFP208" s="122"/>
      <c r="CFQ208" s="122"/>
      <c r="CFR208" s="122"/>
      <c r="CFS208" s="122"/>
      <c r="CFT208" s="122"/>
      <c r="CFU208" s="122"/>
      <c r="CFV208" s="122"/>
      <c r="CFW208" s="122"/>
      <c r="CFX208" s="122"/>
      <c r="CFY208" s="122"/>
      <c r="CFZ208" s="122"/>
      <c r="CGA208" s="122"/>
      <c r="CGB208" s="122"/>
      <c r="CGC208" s="122"/>
      <c r="CGD208" s="122"/>
      <c r="CGE208" s="122"/>
      <c r="CGF208" s="122"/>
      <c r="CGG208" s="122"/>
      <c r="CGH208" s="122"/>
      <c r="CGI208" s="122"/>
      <c r="CGJ208" s="122"/>
      <c r="CGK208" s="122"/>
      <c r="CGL208" s="122"/>
      <c r="CGM208" s="122"/>
      <c r="CGN208" s="122"/>
      <c r="CGO208" s="122"/>
      <c r="CGP208" s="122"/>
      <c r="CGQ208" s="122"/>
      <c r="CGR208" s="122"/>
      <c r="CGS208" s="122"/>
      <c r="CGT208" s="122"/>
      <c r="CGU208" s="122"/>
      <c r="CGV208" s="122"/>
      <c r="CGW208" s="122"/>
      <c r="CGX208" s="122"/>
      <c r="CGY208" s="122"/>
      <c r="CGZ208" s="122"/>
      <c r="CHA208" s="122"/>
      <c r="CHB208" s="122"/>
      <c r="CHC208" s="122"/>
      <c r="CHD208" s="122"/>
      <c r="CHE208" s="122"/>
      <c r="CHF208" s="122"/>
      <c r="CHG208" s="122"/>
      <c r="CHH208" s="122"/>
      <c r="CHI208" s="122"/>
      <c r="CHJ208" s="122"/>
      <c r="CHK208" s="122"/>
      <c r="CHL208" s="122"/>
      <c r="CHM208" s="122"/>
      <c r="CHN208" s="122"/>
      <c r="CHO208" s="122"/>
      <c r="CHP208" s="122"/>
      <c r="CHQ208" s="122"/>
      <c r="CHR208" s="122"/>
      <c r="CHS208" s="122"/>
      <c r="CHT208" s="122"/>
      <c r="CHU208" s="122"/>
      <c r="CHV208" s="122"/>
      <c r="CHW208" s="122"/>
      <c r="CHX208" s="122"/>
      <c r="CHY208" s="122"/>
      <c r="CHZ208" s="122"/>
      <c r="CIA208" s="122"/>
      <c r="CIB208" s="122"/>
      <c r="CIC208" s="122"/>
      <c r="CID208" s="122"/>
      <c r="CIE208" s="122"/>
      <c r="CIF208" s="122"/>
      <c r="CIG208" s="122"/>
      <c r="CIH208" s="122"/>
      <c r="CII208" s="122"/>
      <c r="CIJ208" s="122"/>
      <c r="CIK208" s="122"/>
      <c r="CIL208" s="122"/>
      <c r="CIM208" s="122"/>
      <c r="CIN208" s="122"/>
      <c r="CIO208" s="122"/>
      <c r="CIP208" s="122"/>
      <c r="CIQ208" s="122"/>
      <c r="CIR208" s="122"/>
      <c r="CIS208" s="122"/>
      <c r="CIT208" s="122"/>
      <c r="CIU208" s="122"/>
      <c r="CIV208" s="122"/>
      <c r="CIW208" s="122"/>
      <c r="CIX208" s="122"/>
      <c r="CIY208" s="122"/>
      <c r="CIZ208" s="122"/>
      <c r="CJA208" s="122"/>
      <c r="CJB208" s="122"/>
      <c r="CJC208" s="122"/>
      <c r="CJD208" s="122"/>
      <c r="CJE208" s="122"/>
      <c r="CJF208" s="122"/>
      <c r="CJG208" s="122"/>
      <c r="CJH208" s="122"/>
      <c r="CJI208" s="122"/>
      <c r="CJJ208" s="122"/>
      <c r="CJK208" s="122"/>
      <c r="CJL208" s="122"/>
      <c r="CJM208" s="122"/>
      <c r="CJN208" s="122"/>
      <c r="CJO208" s="122"/>
      <c r="CJP208" s="122"/>
      <c r="CJQ208" s="122"/>
      <c r="CJR208" s="122"/>
      <c r="CJS208" s="122"/>
      <c r="CJT208" s="122"/>
      <c r="CJU208" s="122"/>
      <c r="CJV208" s="122"/>
      <c r="CJW208" s="122"/>
      <c r="CJX208" s="122"/>
      <c r="CJY208" s="122"/>
      <c r="CJZ208" s="122"/>
      <c r="CKA208" s="122"/>
      <c r="CKB208" s="122"/>
      <c r="CKC208" s="122"/>
      <c r="CKD208" s="122"/>
      <c r="CKE208" s="122"/>
      <c r="CKF208" s="122"/>
      <c r="CKG208" s="122"/>
      <c r="CKH208" s="122"/>
      <c r="CKI208" s="122"/>
      <c r="CKJ208" s="122"/>
      <c r="CKK208" s="122"/>
      <c r="CKL208" s="122"/>
      <c r="CKM208" s="122"/>
      <c r="CKN208" s="122"/>
      <c r="CKO208" s="122"/>
      <c r="CKP208" s="122"/>
      <c r="CKQ208" s="122"/>
      <c r="CKR208" s="122"/>
      <c r="CKS208" s="122"/>
      <c r="CKT208" s="122"/>
      <c r="CKU208" s="122"/>
      <c r="CKV208" s="122"/>
      <c r="CKW208" s="122"/>
      <c r="CKX208" s="122"/>
      <c r="CKY208" s="122"/>
      <c r="CKZ208" s="122"/>
      <c r="CLA208" s="122"/>
      <c r="CLB208" s="122"/>
      <c r="CLC208" s="122"/>
      <c r="CLD208" s="122"/>
      <c r="CLE208" s="122"/>
      <c r="CLF208" s="122"/>
      <c r="CLG208" s="122"/>
      <c r="CLH208" s="122"/>
      <c r="CLI208" s="122"/>
      <c r="CLJ208" s="122"/>
      <c r="CLK208" s="122"/>
      <c r="CLL208" s="122"/>
      <c r="CLM208" s="122"/>
      <c r="CLN208" s="122"/>
      <c r="CLO208" s="122"/>
      <c r="CLP208" s="122"/>
      <c r="CLQ208" s="122"/>
      <c r="CLR208" s="122"/>
      <c r="CLS208" s="122"/>
      <c r="CLT208" s="122"/>
      <c r="CLU208" s="122"/>
      <c r="CLV208" s="122"/>
      <c r="CLW208" s="122"/>
      <c r="CLX208" s="122"/>
      <c r="CLY208" s="122"/>
      <c r="CLZ208" s="122"/>
      <c r="CMA208" s="122"/>
      <c r="CMB208" s="122"/>
      <c r="CMC208" s="122"/>
      <c r="CMD208" s="122"/>
      <c r="CME208" s="122"/>
      <c r="CMF208" s="122"/>
      <c r="CMG208" s="122"/>
      <c r="CMH208" s="122"/>
      <c r="CMI208" s="122"/>
      <c r="CMJ208" s="122"/>
      <c r="CMK208" s="122"/>
      <c r="CML208" s="122"/>
      <c r="CMM208" s="122"/>
      <c r="CMN208" s="122"/>
      <c r="CMO208" s="122"/>
      <c r="CMP208" s="122"/>
      <c r="CMQ208" s="122"/>
      <c r="CMR208" s="122"/>
      <c r="CMS208" s="122"/>
      <c r="CMT208" s="122"/>
      <c r="CMU208" s="122"/>
      <c r="CMV208" s="122"/>
      <c r="CMW208" s="122"/>
      <c r="CMX208" s="122"/>
      <c r="CMY208" s="122"/>
      <c r="CMZ208" s="122"/>
      <c r="CNA208" s="122"/>
      <c r="CNB208" s="122"/>
      <c r="CNC208" s="122"/>
      <c r="CND208" s="122"/>
      <c r="CNE208" s="122"/>
      <c r="CNF208" s="122"/>
      <c r="CNG208" s="122"/>
      <c r="CNH208" s="122"/>
      <c r="CNI208" s="122"/>
      <c r="CNJ208" s="122"/>
      <c r="CNK208" s="122"/>
      <c r="CNL208" s="122"/>
      <c r="CNM208" s="122"/>
      <c r="CNN208" s="122"/>
      <c r="CNO208" s="122"/>
      <c r="CNP208" s="122"/>
      <c r="CNQ208" s="122"/>
      <c r="CNR208" s="122"/>
      <c r="CNS208" s="122"/>
      <c r="CNT208" s="122"/>
      <c r="CNU208" s="122"/>
      <c r="CNV208" s="122"/>
      <c r="CNW208" s="122"/>
      <c r="CNX208" s="122"/>
      <c r="CNY208" s="122"/>
      <c r="CNZ208" s="122"/>
      <c r="COA208" s="122"/>
      <c r="COB208" s="122"/>
      <c r="COC208" s="122"/>
      <c r="COD208" s="122"/>
      <c r="COE208" s="122"/>
      <c r="COF208" s="122"/>
      <c r="COG208" s="122"/>
      <c r="COH208" s="122"/>
      <c r="COI208" s="122"/>
      <c r="COJ208" s="122"/>
      <c r="COK208" s="122"/>
      <c r="COL208" s="122"/>
      <c r="COM208" s="122"/>
      <c r="CON208" s="122"/>
      <c r="COO208" s="122"/>
      <c r="COP208" s="122"/>
      <c r="COQ208" s="122"/>
      <c r="COR208" s="122"/>
      <c r="COS208" s="122"/>
      <c r="COT208" s="122"/>
      <c r="COU208" s="122"/>
      <c r="COV208" s="122"/>
      <c r="COW208" s="122"/>
      <c r="COX208" s="122"/>
      <c r="COY208" s="122"/>
      <c r="COZ208" s="122"/>
      <c r="CPA208" s="122"/>
      <c r="CPB208" s="122"/>
      <c r="CPC208" s="122"/>
      <c r="CPD208" s="122"/>
      <c r="CPE208" s="122"/>
      <c r="CPF208" s="122"/>
      <c r="CPG208" s="122"/>
      <c r="CPH208" s="122"/>
      <c r="CPI208" s="122"/>
      <c r="CPJ208" s="122"/>
      <c r="CPK208" s="122"/>
      <c r="CPL208" s="122"/>
      <c r="CPM208" s="122"/>
      <c r="CPN208" s="122"/>
      <c r="CPO208" s="122"/>
      <c r="CPP208" s="122"/>
      <c r="CPQ208" s="122"/>
      <c r="CPR208" s="122"/>
      <c r="CPS208" s="122"/>
      <c r="CPT208" s="122"/>
      <c r="CPU208" s="122"/>
      <c r="CPV208" s="122"/>
      <c r="CPW208" s="122"/>
      <c r="CPX208" s="122"/>
      <c r="CPY208" s="122"/>
      <c r="CPZ208" s="122"/>
      <c r="CQA208" s="122"/>
      <c r="CQB208" s="122"/>
      <c r="CQC208" s="122"/>
      <c r="CQD208" s="122"/>
      <c r="CQE208" s="122"/>
      <c r="CQF208" s="122"/>
      <c r="CQG208" s="122"/>
      <c r="CQH208" s="122"/>
      <c r="CQI208" s="122"/>
      <c r="CQJ208" s="122"/>
      <c r="CQK208" s="122"/>
      <c r="CQL208" s="122"/>
      <c r="CQM208" s="122"/>
      <c r="CQN208" s="122"/>
      <c r="CQO208" s="122"/>
      <c r="CQP208" s="122"/>
      <c r="CQQ208" s="122"/>
      <c r="CQR208" s="122"/>
      <c r="CQS208" s="122"/>
      <c r="CQT208" s="122"/>
      <c r="CQU208" s="122"/>
      <c r="CQV208" s="122"/>
      <c r="CQW208" s="122"/>
      <c r="CQX208" s="122"/>
      <c r="CQY208" s="122"/>
      <c r="CQZ208" s="122"/>
      <c r="CRA208" s="122"/>
      <c r="CRB208" s="122"/>
      <c r="CRC208" s="122"/>
      <c r="CRD208" s="122"/>
      <c r="CRE208" s="122"/>
      <c r="CRF208" s="122"/>
      <c r="CRG208" s="122"/>
      <c r="CRH208" s="122"/>
      <c r="CRI208" s="122"/>
      <c r="CRJ208" s="122"/>
      <c r="CRK208" s="122"/>
      <c r="CRL208" s="122"/>
      <c r="CRM208" s="122"/>
      <c r="CRN208" s="122"/>
      <c r="CRO208" s="122"/>
      <c r="CRP208" s="122"/>
      <c r="CRQ208" s="122"/>
      <c r="CRR208" s="122"/>
      <c r="CRS208" s="122"/>
      <c r="CRT208" s="122"/>
      <c r="CRU208" s="122"/>
      <c r="CRV208" s="122"/>
      <c r="CRW208" s="122"/>
      <c r="CRX208" s="122"/>
      <c r="CRY208" s="122"/>
      <c r="CRZ208" s="122"/>
      <c r="CSA208" s="122"/>
      <c r="CSB208" s="122"/>
      <c r="CSC208" s="122"/>
      <c r="CSD208" s="122"/>
      <c r="CSE208" s="122"/>
      <c r="CSF208" s="122"/>
      <c r="CSG208" s="122"/>
      <c r="CSH208" s="122"/>
      <c r="CSI208" s="122"/>
      <c r="CSJ208" s="122"/>
      <c r="CSK208" s="122"/>
      <c r="CSL208" s="122"/>
      <c r="CSM208" s="122"/>
      <c r="CSN208" s="122"/>
      <c r="CSO208" s="122"/>
      <c r="CSP208" s="122"/>
      <c r="CSQ208" s="122"/>
      <c r="CSR208" s="122"/>
      <c r="CSS208" s="122"/>
      <c r="CST208" s="122"/>
      <c r="CSU208" s="122"/>
      <c r="CSV208" s="122"/>
      <c r="CSW208" s="122"/>
      <c r="CSX208" s="122"/>
      <c r="CSY208" s="122"/>
      <c r="CSZ208" s="122"/>
      <c r="CTA208" s="122"/>
      <c r="CTB208" s="122"/>
      <c r="CTC208" s="122"/>
      <c r="CTD208" s="122"/>
      <c r="CTE208" s="122"/>
      <c r="CTF208" s="122"/>
      <c r="CTG208" s="122"/>
      <c r="CTH208" s="122"/>
      <c r="CTI208" s="122"/>
      <c r="CTJ208" s="122"/>
      <c r="CTK208" s="122"/>
      <c r="CTL208" s="122"/>
      <c r="CTM208" s="122"/>
      <c r="CTN208" s="122"/>
      <c r="CTO208" s="122"/>
      <c r="CTP208" s="122"/>
      <c r="CTQ208" s="122"/>
      <c r="CTR208" s="122"/>
      <c r="CTS208" s="122"/>
      <c r="CTT208" s="122"/>
      <c r="CTU208" s="122"/>
      <c r="CTV208" s="122"/>
      <c r="CTW208" s="122"/>
      <c r="CTX208" s="122"/>
      <c r="CTY208" s="122"/>
      <c r="CTZ208" s="122"/>
      <c r="CUA208" s="122"/>
      <c r="CUB208" s="122"/>
      <c r="CUC208" s="122"/>
      <c r="CUD208" s="122"/>
      <c r="CUE208" s="122"/>
      <c r="CUF208" s="122"/>
      <c r="CUG208" s="122"/>
      <c r="CUH208" s="122"/>
      <c r="CUI208" s="122"/>
      <c r="CUJ208" s="122"/>
      <c r="CUK208" s="122"/>
      <c r="CUL208" s="122"/>
      <c r="CUM208" s="122"/>
      <c r="CUN208" s="122"/>
      <c r="CUO208" s="122"/>
      <c r="CUP208" s="122"/>
      <c r="CUQ208" s="122"/>
      <c r="CUR208" s="122"/>
      <c r="CUS208" s="122"/>
      <c r="CUT208" s="122"/>
      <c r="CUU208" s="122"/>
      <c r="CUV208" s="122"/>
      <c r="CUW208" s="122"/>
      <c r="CUX208" s="122"/>
      <c r="CUY208" s="122"/>
      <c r="CUZ208" s="122"/>
      <c r="CVA208" s="122"/>
      <c r="CVB208" s="122"/>
      <c r="CVC208" s="122"/>
      <c r="CVD208" s="122"/>
      <c r="CVE208" s="122"/>
      <c r="CVF208" s="122"/>
      <c r="CVG208" s="122"/>
      <c r="CVH208" s="122"/>
      <c r="CVI208" s="122"/>
      <c r="CVJ208" s="122"/>
      <c r="CVK208" s="122"/>
      <c r="CVL208" s="122"/>
      <c r="CVM208" s="122"/>
      <c r="CVN208" s="122"/>
      <c r="CVO208" s="122"/>
      <c r="CVP208" s="122"/>
      <c r="CVQ208" s="122"/>
      <c r="CVR208" s="122"/>
      <c r="CVS208" s="122"/>
      <c r="CVT208" s="122"/>
      <c r="CVU208" s="122"/>
      <c r="CVV208" s="122"/>
      <c r="CVW208" s="122"/>
      <c r="CVX208" s="122"/>
      <c r="CVY208" s="122"/>
      <c r="CVZ208" s="122"/>
      <c r="CWA208" s="122"/>
      <c r="CWB208" s="122"/>
      <c r="CWC208" s="122"/>
      <c r="CWD208" s="122"/>
      <c r="CWE208" s="122"/>
      <c r="CWF208" s="122"/>
      <c r="CWG208" s="122"/>
      <c r="CWH208" s="122"/>
      <c r="CWI208" s="122"/>
      <c r="CWJ208" s="122"/>
      <c r="CWK208" s="122"/>
      <c r="CWL208" s="122"/>
      <c r="CWM208" s="122"/>
      <c r="CWN208" s="122"/>
      <c r="CWO208" s="122"/>
      <c r="CWP208" s="122"/>
      <c r="CWQ208" s="122"/>
      <c r="CWR208" s="122"/>
      <c r="CWS208" s="122"/>
      <c r="CWT208" s="122"/>
      <c r="CWU208" s="122"/>
      <c r="CWV208" s="122"/>
      <c r="CWW208" s="122"/>
      <c r="CWX208" s="122"/>
      <c r="CWY208" s="122"/>
      <c r="CWZ208" s="122"/>
      <c r="CXA208" s="122"/>
      <c r="CXB208" s="122"/>
      <c r="CXC208" s="122"/>
      <c r="CXD208" s="122"/>
      <c r="CXE208" s="122"/>
      <c r="CXF208" s="122"/>
      <c r="CXG208" s="122"/>
      <c r="CXH208" s="122"/>
      <c r="CXI208" s="122"/>
      <c r="CXJ208" s="122"/>
      <c r="CXK208" s="122"/>
      <c r="CXL208" s="122"/>
      <c r="CXM208" s="122"/>
      <c r="CXN208" s="122"/>
      <c r="CXO208" s="122"/>
      <c r="CXP208" s="122"/>
      <c r="CXQ208" s="122"/>
      <c r="CXR208" s="122"/>
      <c r="CXS208" s="122"/>
      <c r="CXT208" s="122"/>
      <c r="CXU208" s="122"/>
      <c r="CXV208" s="122"/>
      <c r="CXW208" s="122"/>
      <c r="CXX208" s="122"/>
      <c r="CXY208" s="122"/>
      <c r="CXZ208" s="122"/>
      <c r="CYA208" s="122"/>
      <c r="CYB208" s="122"/>
      <c r="CYC208" s="122"/>
      <c r="CYD208" s="122"/>
      <c r="CYE208" s="122"/>
      <c r="CYF208" s="122"/>
      <c r="CYG208" s="122"/>
      <c r="CYH208" s="122"/>
      <c r="CYI208" s="122"/>
      <c r="CYJ208" s="122"/>
      <c r="CYK208" s="122"/>
      <c r="CYL208" s="122"/>
      <c r="CYM208" s="122"/>
      <c r="CYN208" s="122"/>
      <c r="CYO208" s="122"/>
      <c r="CYP208" s="122"/>
      <c r="CYQ208" s="122"/>
      <c r="CYR208" s="122"/>
      <c r="CYS208" s="122"/>
      <c r="CYT208" s="122"/>
      <c r="CYU208" s="122"/>
      <c r="CYV208" s="122"/>
      <c r="CYW208" s="122"/>
      <c r="CYX208" s="122"/>
      <c r="CYY208" s="122"/>
      <c r="CYZ208" s="122"/>
      <c r="CZA208" s="122"/>
      <c r="CZB208" s="122"/>
      <c r="CZC208" s="122"/>
      <c r="CZD208" s="122"/>
      <c r="CZE208" s="122"/>
      <c r="CZF208" s="122"/>
      <c r="CZG208" s="122"/>
      <c r="CZH208" s="122"/>
      <c r="CZI208" s="122"/>
      <c r="CZJ208" s="122"/>
      <c r="CZK208" s="122"/>
      <c r="CZL208" s="122"/>
      <c r="CZM208" s="122"/>
      <c r="CZN208" s="122"/>
      <c r="CZO208" s="122"/>
      <c r="CZP208" s="122"/>
      <c r="CZQ208" s="122"/>
      <c r="CZR208" s="122"/>
      <c r="CZS208" s="122"/>
      <c r="CZT208" s="122"/>
      <c r="CZU208" s="122"/>
      <c r="CZV208" s="122"/>
      <c r="CZW208" s="122"/>
      <c r="CZX208" s="122"/>
      <c r="CZY208" s="122"/>
      <c r="CZZ208" s="122"/>
      <c r="DAA208" s="122"/>
      <c r="DAB208" s="122"/>
      <c r="DAC208" s="122"/>
      <c r="DAD208" s="122"/>
      <c r="DAE208" s="122"/>
      <c r="DAF208" s="122"/>
      <c r="DAG208" s="122"/>
      <c r="DAH208" s="122"/>
      <c r="DAI208" s="122"/>
      <c r="DAJ208" s="122"/>
      <c r="DAK208" s="122"/>
      <c r="DAL208" s="122"/>
      <c r="DAM208" s="122"/>
      <c r="DAN208" s="122"/>
      <c r="DAO208" s="122"/>
      <c r="DAP208" s="122"/>
      <c r="DAQ208" s="122"/>
      <c r="DAR208" s="122"/>
      <c r="DAS208" s="122"/>
      <c r="DAT208" s="122"/>
      <c r="DAU208" s="122"/>
      <c r="DAV208" s="122"/>
      <c r="DAW208" s="122"/>
      <c r="DAX208" s="122"/>
      <c r="DAY208" s="122"/>
      <c r="DAZ208" s="122"/>
      <c r="DBA208" s="122"/>
      <c r="DBB208" s="122"/>
      <c r="DBC208" s="122"/>
      <c r="DBD208" s="122"/>
      <c r="DBE208" s="122"/>
      <c r="DBF208" s="122"/>
      <c r="DBG208" s="122"/>
      <c r="DBH208" s="122"/>
      <c r="DBI208" s="122"/>
      <c r="DBJ208" s="122"/>
      <c r="DBK208" s="122"/>
      <c r="DBL208" s="122"/>
      <c r="DBM208" s="122"/>
      <c r="DBN208" s="122"/>
      <c r="DBO208" s="122"/>
      <c r="DBP208" s="122"/>
      <c r="DBQ208" s="122"/>
      <c r="DBR208" s="122"/>
      <c r="DBS208" s="122"/>
      <c r="DBT208" s="122"/>
      <c r="DBU208" s="122"/>
      <c r="DBV208" s="122"/>
      <c r="DBW208" s="122"/>
      <c r="DBX208" s="122"/>
      <c r="DBY208" s="122"/>
      <c r="DBZ208" s="122"/>
      <c r="DCA208" s="122"/>
      <c r="DCB208" s="122"/>
      <c r="DCC208" s="122"/>
      <c r="DCD208" s="122"/>
      <c r="DCE208" s="122"/>
      <c r="DCF208" s="122"/>
      <c r="DCG208" s="122"/>
      <c r="DCH208" s="122"/>
      <c r="DCI208" s="122"/>
      <c r="DCJ208" s="122"/>
      <c r="DCK208" s="122"/>
      <c r="DCL208" s="122"/>
      <c r="DCM208" s="122"/>
      <c r="DCN208" s="122"/>
      <c r="DCO208" s="122"/>
      <c r="DCP208" s="122"/>
      <c r="DCQ208" s="122"/>
      <c r="DCR208" s="122"/>
      <c r="DCS208" s="122"/>
      <c r="DCT208" s="122"/>
      <c r="DCU208" s="122"/>
      <c r="DCV208" s="122"/>
      <c r="DCW208" s="122"/>
      <c r="DCX208" s="122"/>
      <c r="DCY208" s="122"/>
      <c r="DCZ208" s="122"/>
      <c r="DDA208" s="122"/>
      <c r="DDB208" s="122"/>
      <c r="DDC208" s="122"/>
      <c r="DDD208" s="122"/>
      <c r="DDE208" s="122"/>
      <c r="DDF208" s="122"/>
      <c r="DDG208" s="122"/>
      <c r="DDH208" s="122"/>
      <c r="DDI208" s="122"/>
      <c r="DDJ208" s="122"/>
      <c r="DDK208" s="122"/>
      <c r="DDL208" s="122"/>
      <c r="DDM208" s="122"/>
      <c r="DDN208" s="122"/>
      <c r="DDO208" s="122"/>
      <c r="DDP208" s="122"/>
      <c r="DDQ208" s="122"/>
      <c r="DDR208" s="122"/>
      <c r="DDS208" s="122"/>
      <c r="DDT208" s="122"/>
      <c r="DDU208" s="122"/>
      <c r="DDV208" s="122"/>
      <c r="DDW208" s="122"/>
      <c r="DDX208" s="122"/>
      <c r="DDY208" s="122"/>
      <c r="DDZ208" s="122"/>
      <c r="DEA208" s="122"/>
      <c r="DEB208" s="122"/>
      <c r="DEC208" s="122"/>
      <c r="DED208" s="122"/>
      <c r="DEE208" s="122"/>
      <c r="DEF208" s="122"/>
      <c r="DEG208" s="122"/>
      <c r="DEH208" s="122"/>
      <c r="DEI208" s="122"/>
      <c r="DEJ208" s="122"/>
      <c r="DEK208" s="122"/>
      <c r="DEL208" s="122"/>
      <c r="DEM208" s="122"/>
      <c r="DEN208" s="122"/>
      <c r="DEO208" s="122"/>
      <c r="DEP208" s="122"/>
      <c r="DEQ208" s="122"/>
      <c r="DER208" s="122"/>
      <c r="DES208" s="122"/>
      <c r="DET208" s="122"/>
      <c r="DEU208" s="122"/>
      <c r="DEV208" s="122"/>
      <c r="DEW208" s="122"/>
      <c r="DEX208" s="122"/>
      <c r="DEY208" s="122"/>
      <c r="DEZ208" s="122"/>
      <c r="DFA208" s="122"/>
      <c r="DFB208" s="122"/>
      <c r="DFC208" s="122"/>
      <c r="DFD208" s="122"/>
      <c r="DFE208" s="122"/>
      <c r="DFF208" s="122"/>
      <c r="DFG208" s="122"/>
      <c r="DFH208" s="122"/>
      <c r="DFI208" s="122"/>
      <c r="DFJ208" s="122"/>
      <c r="DFK208" s="122"/>
      <c r="DFL208" s="122"/>
      <c r="DFM208" s="122"/>
      <c r="DFN208" s="122"/>
      <c r="DFO208" s="122"/>
      <c r="DFP208" s="122"/>
      <c r="DFQ208" s="122"/>
      <c r="DFR208" s="122"/>
      <c r="DFS208" s="122"/>
      <c r="DFT208" s="122"/>
      <c r="DFU208" s="122"/>
      <c r="DFV208" s="122"/>
      <c r="DFW208" s="122"/>
      <c r="DFX208" s="122"/>
      <c r="DFY208" s="122"/>
      <c r="DFZ208" s="122"/>
      <c r="DGA208" s="122"/>
      <c r="DGB208" s="122"/>
      <c r="DGC208" s="122"/>
      <c r="DGD208" s="122"/>
      <c r="DGE208" s="122"/>
      <c r="DGF208" s="122"/>
      <c r="DGG208" s="122"/>
      <c r="DGH208" s="122"/>
      <c r="DGI208" s="122"/>
      <c r="DGJ208" s="122"/>
      <c r="DGK208" s="122"/>
      <c r="DGL208" s="122"/>
      <c r="DGM208" s="122"/>
      <c r="DGN208" s="122"/>
      <c r="DGO208" s="122"/>
      <c r="DGP208" s="122"/>
      <c r="DGQ208" s="122"/>
      <c r="DGR208" s="122"/>
      <c r="DGS208" s="122"/>
      <c r="DGT208" s="122"/>
      <c r="DGU208" s="122"/>
      <c r="DGV208" s="122"/>
      <c r="DGW208" s="122"/>
      <c r="DGX208" s="122"/>
      <c r="DGY208" s="122"/>
      <c r="DGZ208" s="122"/>
      <c r="DHA208" s="122"/>
      <c r="DHB208" s="122"/>
      <c r="DHC208" s="122"/>
      <c r="DHD208" s="122"/>
      <c r="DHE208" s="122"/>
      <c r="DHF208" s="122"/>
      <c r="DHG208" s="122"/>
      <c r="DHH208" s="122"/>
      <c r="DHI208" s="122"/>
      <c r="DHJ208" s="122"/>
      <c r="DHK208" s="122"/>
      <c r="DHL208" s="122"/>
      <c r="DHM208" s="122"/>
      <c r="DHN208" s="122"/>
      <c r="DHO208" s="122"/>
      <c r="DHP208" s="122"/>
      <c r="DHQ208" s="122"/>
      <c r="DHR208" s="122"/>
      <c r="DHS208" s="122"/>
      <c r="DHT208" s="122"/>
      <c r="DHU208" s="122"/>
      <c r="DHV208" s="122"/>
      <c r="DHW208" s="122"/>
      <c r="DHX208" s="122"/>
      <c r="DHY208" s="122"/>
      <c r="DHZ208" s="122"/>
      <c r="DIA208" s="122"/>
      <c r="DIB208" s="122"/>
      <c r="DIC208" s="122"/>
      <c r="DID208" s="122"/>
      <c r="DIE208" s="122"/>
      <c r="DIF208" s="122"/>
      <c r="DIG208" s="122"/>
      <c r="DIH208" s="122"/>
      <c r="DII208" s="122"/>
      <c r="DIJ208" s="122"/>
      <c r="DIK208" s="122"/>
      <c r="DIL208" s="122"/>
      <c r="DIM208" s="122"/>
      <c r="DIN208" s="122"/>
      <c r="DIO208" s="122"/>
      <c r="DIP208" s="122"/>
      <c r="DIQ208" s="122"/>
      <c r="DIR208" s="122"/>
      <c r="DIS208" s="122"/>
      <c r="DIT208" s="122"/>
      <c r="DIU208" s="122"/>
      <c r="DIV208" s="122"/>
      <c r="DIW208" s="122"/>
      <c r="DIX208" s="122"/>
      <c r="DIY208" s="122"/>
      <c r="DIZ208" s="122"/>
      <c r="DJA208" s="122"/>
      <c r="DJB208" s="122"/>
      <c r="DJC208" s="122"/>
      <c r="DJD208" s="122"/>
      <c r="DJE208" s="122"/>
      <c r="DJF208" s="122"/>
      <c r="DJG208" s="122"/>
      <c r="DJH208" s="122"/>
      <c r="DJI208" s="122"/>
      <c r="DJJ208" s="122"/>
      <c r="DJK208" s="122"/>
      <c r="DJL208" s="122"/>
      <c r="DJM208" s="122"/>
      <c r="DJN208" s="122"/>
      <c r="DJO208" s="122"/>
      <c r="DJP208" s="122"/>
      <c r="DJQ208" s="122"/>
      <c r="DJR208" s="122"/>
      <c r="DJS208" s="122"/>
      <c r="DJT208" s="122"/>
      <c r="DJU208" s="122"/>
      <c r="DJV208" s="122"/>
      <c r="DJW208" s="122"/>
      <c r="DJX208" s="122"/>
      <c r="DJY208" s="122"/>
      <c r="DJZ208" s="122"/>
      <c r="DKA208" s="122"/>
      <c r="DKB208" s="122"/>
      <c r="DKC208" s="122"/>
      <c r="DKD208" s="122"/>
      <c r="DKE208" s="122"/>
      <c r="DKF208" s="122"/>
      <c r="DKG208" s="122"/>
      <c r="DKH208" s="122"/>
      <c r="DKI208" s="122"/>
      <c r="DKJ208" s="122"/>
      <c r="DKK208" s="122"/>
      <c r="DKL208" s="122"/>
      <c r="DKM208" s="122"/>
      <c r="DKN208" s="122"/>
      <c r="DKO208" s="122"/>
      <c r="DKP208" s="122"/>
      <c r="DKQ208" s="122"/>
      <c r="DKR208" s="122"/>
      <c r="DKS208" s="122"/>
      <c r="DKT208" s="122"/>
      <c r="DKU208" s="122"/>
      <c r="DKV208" s="122"/>
      <c r="DKW208" s="122"/>
      <c r="DKX208" s="122"/>
      <c r="DKY208" s="122"/>
      <c r="DKZ208" s="122"/>
      <c r="DLA208" s="122"/>
      <c r="DLB208" s="122"/>
      <c r="DLC208" s="122"/>
      <c r="DLD208" s="122"/>
      <c r="DLE208" s="122"/>
      <c r="DLF208" s="122"/>
      <c r="DLG208" s="122"/>
      <c r="DLH208" s="122"/>
      <c r="DLI208" s="122"/>
      <c r="DLJ208" s="122"/>
      <c r="DLK208" s="122"/>
      <c r="DLL208" s="122"/>
      <c r="DLM208" s="122"/>
      <c r="DLN208" s="122"/>
      <c r="DLO208" s="122"/>
      <c r="DLP208" s="122"/>
      <c r="DLQ208" s="122"/>
      <c r="DLR208" s="122"/>
      <c r="DLS208" s="122"/>
      <c r="DLT208" s="122"/>
      <c r="DLU208" s="122"/>
      <c r="DLV208" s="122"/>
      <c r="DLW208" s="122"/>
      <c r="DLX208" s="122"/>
      <c r="DLY208" s="122"/>
      <c r="DLZ208" s="122"/>
      <c r="DMA208" s="122"/>
      <c r="DMB208" s="122"/>
      <c r="DMC208" s="122"/>
      <c r="DMD208" s="122"/>
      <c r="DME208" s="122"/>
      <c r="DMF208" s="122"/>
      <c r="DMG208" s="122"/>
      <c r="DMH208" s="122"/>
      <c r="DMI208" s="122"/>
      <c r="DMJ208" s="122"/>
      <c r="DMK208" s="122"/>
      <c r="DML208" s="122"/>
      <c r="DMM208" s="122"/>
      <c r="DMN208" s="122"/>
      <c r="DMO208" s="122"/>
      <c r="DMP208" s="122"/>
      <c r="DMQ208" s="122"/>
      <c r="DMR208" s="122"/>
      <c r="DMS208" s="122"/>
      <c r="DMT208" s="122"/>
      <c r="DMU208" s="122"/>
      <c r="DMV208" s="122"/>
      <c r="DMW208" s="122"/>
      <c r="DMX208" s="122"/>
      <c r="DMY208" s="122"/>
      <c r="DMZ208" s="122"/>
      <c r="DNA208" s="122"/>
      <c r="DNB208" s="122"/>
      <c r="DNC208" s="122"/>
      <c r="DND208" s="122"/>
      <c r="DNE208" s="122"/>
      <c r="DNF208" s="122"/>
      <c r="DNG208" s="122"/>
      <c r="DNH208" s="122"/>
      <c r="DNI208" s="122"/>
      <c r="DNJ208" s="122"/>
      <c r="DNK208" s="122"/>
      <c r="DNL208" s="122"/>
      <c r="DNM208" s="122"/>
      <c r="DNN208" s="122"/>
      <c r="DNO208" s="122"/>
      <c r="DNP208" s="122"/>
      <c r="DNQ208" s="122"/>
      <c r="DNR208" s="122"/>
      <c r="DNS208" s="122"/>
      <c r="DNT208" s="122"/>
      <c r="DNU208" s="122"/>
      <c r="DNV208" s="122"/>
      <c r="DNW208" s="122"/>
      <c r="DNX208" s="122"/>
      <c r="DNY208" s="122"/>
      <c r="DNZ208" s="122"/>
      <c r="DOA208" s="122"/>
      <c r="DOB208" s="122"/>
      <c r="DOC208" s="122"/>
      <c r="DOD208" s="122"/>
      <c r="DOE208" s="122"/>
      <c r="DOF208" s="122"/>
      <c r="DOG208" s="122"/>
      <c r="DOH208" s="122"/>
      <c r="DOI208" s="122"/>
      <c r="DOJ208" s="122"/>
      <c r="DOK208" s="122"/>
      <c r="DOL208" s="122"/>
      <c r="DOM208" s="122"/>
      <c r="DON208" s="122"/>
      <c r="DOO208" s="122"/>
      <c r="DOP208" s="122"/>
      <c r="DOQ208" s="122"/>
      <c r="DOR208" s="122"/>
      <c r="DOS208" s="122"/>
      <c r="DOT208" s="122"/>
      <c r="DOU208" s="122"/>
      <c r="DOV208" s="122"/>
      <c r="DOW208" s="122"/>
      <c r="DOX208" s="122"/>
      <c r="DOY208" s="122"/>
      <c r="DOZ208" s="122"/>
      <c r="DPA208" s="122"/>
      <c r="DPB208" s="122"/>
      <c r="DPC208" s="122"/>
      <c r="DPD208" s="122"/>
      <c r="DPE208" s="122"/>
      <c r="DPF208" s="122"/>
      <c r="DPG208" s="122"/>
      <c r="DPH208" s="122"/>
      <c r="DPI208" s="122"/>
      <c r="DPJ208" s="122"/>
      <c r="DPK208" s="122"/>
      <c r="DPL208" s="122"/>
      <c r="DPM208" s="122"/>
      <c r="DPN208" s="122"/>
      <c r="DPO208" s="122"/>
      <c r="DPP208" s="122"/>
      <c r="DPQ208" s="122"/>
      <c r="DPR208" s="122"/>
      <c r="DPS208" s="122"/>
      <c r="DPT208" s="122"/>
      <c r="DPU208" s="122"/>
      <c r="DPV208" s="122"/>
      <c r="DPW208" s="122"/>
      <c r="DPX208" s="122"/>
      <c r="DPY208" s="122"/>
      <c r="DPZ208" s="122"/>
      <c r="DQA208" s="122"/>
      <c r="DQB208" s="122"/>
      <c r="DQC208" s="122"/>
      <c r="DQD208" s="122"/>
      <c r="DQE208" s="122"/>
      <c r="DQF208" s="122"/>
      <c r="DQG208" s="122"/>
      <c r="DQH208" s="122"/>
      <c r="DQI208" s="122"/>
      <c r="DQJ208" s="122"/>
      <c r="DQK208" s="122"/>
      <c r="DQL208" s="122"/>
      <c r="DQM208" s="122"/>
      <c r="DQN208" s="122"/>
      <c r="DQO208" s="122"/>
      <c r="DQP208" s="122"/>
      <c r="DQQ208" s="122"/>
      <c r="DQR208" s="122"/>
      <c r="DQS208" s="122"/>
      <c r="DQT208" s="122"/>
      <c r="DQU208" s="122"/>
      <c r="DQV208" s="122"/>
      <c r="DQW208" s="122"/>
      <c r="DQX208" s="122"/>
      <c r="DQY208" s="122"/>
      <c r="DQZ208" s="122"/>
      <c r="DRA208" s="122"/>
      <c r="DRB208" s="122"/>
      <c r="DRC208" s="122"/>
      <c r="DRD208" s="122"/>
      <c r="DRE208" s="122"/>
      <c r="DRF208" s="122"/>
      <c r="DRG208" s="122"/>
      <c r="DRH208" s="122"/>
      <c r="DRI208" s="122"/>
      <c r="DRJ208" s="122"/>
      <c r="DRK208" s="122"/>
      <c r="DRL208" s="122"/>
      <c r="DRM208" s="122"/>
      <c r="DRN208" s="122"/>
      <c r="DRO208" s="122"/>
      <c r="DRP208" s="122"/>
      <c r="DRQ208" s="122"/>
      <c r="DRR208" s="122"/>
      <c r="DRS208" s="122"/>
      <c r="DRT208" s="122"/>
      <c r="DRU208" s="122"/>
      <c r="DRV208" s="122"/>
      <c r="DRW208" s="122"/>
      <c r="DRX208" s="122"/>
      <c r="DRY208" s="122"/>
      <c r="DRZ208" s="122"/>
      <c r="DSA208" s="122"/>
      <c r="DSB208" s="122"/>
      <c r="DSC208" s="122"/>
      <c r="DSD208" s="122"/>
      <c r="DSE208" s="122"/>
      <c r="DSF208" s="122"/>
      <c r="DSG208" s="122"/>
      <c r="DSH208" s="122"/>
      <c r="DSI208" s="122"/>
      <c r="DSJ208" s="122"/>
      <c r="DSK208" s="122"/>
      <c r="DSL208" s="122"/>
      <c r="DSM208" s="122"/>
      <c r="DSN208" s="122"/>
      <c r="DSO208" s="122"/>
      <c r="DSP208" s="122"/>
      <c r="DSQ208" s="122"/>
      <c r="DSR208" s="122"/>
      <c r="DSS208" s="122"/>
      <c r="DST208" s="122"/>
      <c r="DSU208" s="122"/>
      <c r="DSV208" s="122"/>
      <c r="DSW208" s="122"/>
      <c r="DSX208" s="122"/>
      <c r="DSY208" s="122"/>
      <c r="DSZ208" s="122"/>
      <c r="DTA208" s="122"/>
      <c r="DTB208" s="122"/>
      <c r="DTC208" s="122"/>
      <c r="DTD208" s="122"/>
      <c r="DTE208" s="122"/>
      <c r="DTF208" s="122"/>
      <c r="DTG208" s="122"/>
      <c r="DTH208" s="122"/>
      <c r="DTI208" s="122"/>
      <c r="DTJ208" s="122"/>
      <c r="DTK208" s="122"/>
      <c r="DTL208" s="122"/>
      <c r="DTM208" s="122"/>
      <c r="DTN208" s="122"/>
      <c r="DTO208" s="122"/>
      <c r="DTP208" s="122"/>
      <c r="DTQ208" s="122"/>
      <c r="DTR208" s="122"/>
      <c r="DTS208" s="122"/>
      <c r="DTT208" s="122"/>
      <c r="DTU208" s="122"/>
      <c r="DTV208" s="122"/>
      <c r="DTW208" s="122"/>
      <c r="DTX208" s="122"/>
      <c r="DTY208" s="122"/>
      <c r="DTZ208" s="122"/>
      <c r="DUA208" s="122"/>
      <c r="DUB208" s="122"/>
      <c r="DUC208" s="122"/>
      <c r="DUD208" s="122"/>
      <c r="DUE208" s="122"/>
      <c r="DUF208" s="122"/>
      <c r="DUG208" s="122"/>
      <c r="DUH208" s="122"/>
      <c r="DUI208" s="122"/>
      <c r="DUJ208" s="122"/>
      <c r="DUK208" s="122"/>
      <c r="DUL208" s="122"/>
      <c r="DUM208" s="122"/>
      <c r="DUN208" s="122"/>
      <c r="DUO208" s="122"/>
      <c r="DUP208" s="122"/>
      <c r="DUQ208" s="122"/>
      <c r="DUR208" s="122"/>
      <c r="DUS208" s="122"/>
      <c r="DUT208" s="122"/>
      <c r="DUU208" s="122"/>
      <c r="DUV208" s="122"/>
      <c r="DUW208" s="122"/>
      <c r="DUX208" s="122"/>
      <c r="DUY208" s="122"/>
      <c r="DUZ208" s="122"/>
      <c r="DVA208" s="122"/>
      <c r="DVB208" s="122"/>
      <c r="DVC208" s="122"/>
      <c r="DVD208" s="122"/>
      <c r="DVE208" s="122"/>
      <c r="DVF208" s="122"/>
      <c r="DVG208" s="122"/>
      <c r="DVH208" s="122"/>
      <c r="DVI208" s="122"/>
      <c r="DVJ208" s="122"/>
      <c r="DVK208" s="122"/>
      <c r="DVL208" s="122"/>
      <c r="DVM208" s="122"/>
      <c r="DVN208" s="122"/>
      <c r="DVO208" s="122"/>
      <c r="DVP208" s="122"/>
      <c r="DVQ208" s="122"/>
      <c r="DVR208" s="122"/>
      <c r="DVS208" s="122"/>
      <c r="DVT208" s="122"/>
      <c r="DVU208" s="122"/>
      <c r="DVV208" s="122"/>
      <c r="DVW208" s="122"/>
      <c r="DVX208" s="122"/>
      <c r="DVY208" s="122"/>
      <c r="DVZ208" s="122"/>
      <c r="DWA208" s="122"/>
      <c r="DWB208" s="122"/>
      <c r="DWC208" s="122"/>
      <c r="DWD208" s="122"/>
      <c r="DWE208" s="122"/>
      <c r="DWF208" s="122"/>
      <c r="DWG208" s="122"/>
      <c r="DWH208" s="122"/>
      <c r="DWI208" s="122"/>
      <c r="DWJ208" s="122"/>
      <c r="DWK208" s="122"/>
      <c r="DWL208" s="122"/>
      <c r="DWM208" s="122"/>
      <c r="DWN208" s="122"/>
      <c r="DWO208" s="122"/>
      <c r="DWP208" s="122"/>
      <c r="DWQ208" s="122"/>
      <c r="DWR208" s="122"/>
      <c r="DWS208" s="122"/>
      <c r="DWT208" s="122"/>
      <c r="DWU208" s="122"/>
      <c r="DWV208" s="122"/>
      <c r="DWW208" s="122"/>
      <c r="DWX208" s="122"/>
      <c r="DWY208" s="122"/>
      <c r="DWZ208" s="122"/>
      <c r="DXA208" s="122"/>
      <c r="DXB208" s="122"/>
      <c r="DXC208" s="122"/>
      <c r="DXD208" s="122"/>
      <c r="DXE208" s="122"/>
      <c r="DXF208" s="122"/>
      <c r="DXG208" s="122"/>
      <c r="DXH208" s="122"/>
      <c r="DXI208" s="122"/>
      <c r="DXJ208" s="122"/>
      <c r="DXK208" s="122"/>
      <c r="DXL208" s="122"/>
      <c r="DXM208" s="122"/>
      <c r="DXN208" s="122"/>
      <c r="DXO208" s="122"/>
      <c r="DXP208" s="122"/>
      <c r="DXQ208" s="122"/>
      <c r="DXR208" s="122"/>
      <c r="DXS208" s="122"/>
      <c r="DXT208" s="122"/>
      <c r="DXU208" s="122"/>
      <c r="DXV208" s="122"/>
      <c r="DXW208" s="122"/>
      <c r="DXX208" s="122"/>
      <c r="DXY208" s="122"/>
      <c r="DXZ208" s="122"/>
      <c r="DYA208" s="122"/>
      <c r="DYB208" s="122"/>
      <c r="DYC208" s="122"/>
      <c r="DYD208" s="122"/>
      <c r="DYE208" s="122"/>
      <c r="DYF208" s="122"/>
      <c r="DYG208" s="122"/>
      <c r="DYH208" s="122"/>
      <c r="DYI208" s="122"/>
      <c r="DYJ208" s="122"/>
      <c r="DYK208" s="122"/>
      <c r="DYL208" s="122"/>
      <c r="DYM208" s="122"/>
      <c r="DYN208" s="122"/>
      <c r="DYO208" s="122"/>
      <c r="DYP208" s="122"/>
      <c r="DYQ208" s="122"/>
      <c r="DYR208" s="122"/>
      <c r="DYS208" s="122"/>
      <c r="DYT208" s="122"/>
      <c r="DYU208" s="122"/>
      <c r="DYV208" s="122"/>
      <c r="DYW208" s="122"/>
      <c r="DYX208" s="122"/>
      <c r="DYY208" s="122"/>
      <c r="DYZ208" s="122"/>
      <c r="DZA208" s="122"/>
      <c r="DZB208" s="122"/>
      <c r="DZC208" s="122"/>
      <c r="DZD208" s="122"/>
      <c r="DZE208" s="122"/>
      <c r="DZF208" s="122"/>
      <c r="DZG208" s="122"/>
      <c r="DZH208" s="122"/>
      <c r="DZI208" s="122"/>
      <c r="DZJ208" s="122"/>
      <c r="DZK208" s="122"/>
      <c r="DZL208" s="122"/>
      <c r="DZM208" s="122"/>
      <c r="DZN208" s="122"/>
      <c r="DZO208" s="122"/>
      <c r="DZP208" s="122"/>
      <c r="DZQ208" s="122"/>
      <c r="DZR208" s="122"/>
      <c r="DZS208" s="122"/>
      <c r="DZT208" s="122"/>
      <c r="DZU208" s="122"/>
      <c r="DZV208" s="122"/>
      <c r="DZW208" s="122"/>
      <c r="DZX208" s="122"/>
      <c r="DZY208" s="122"/>
      <c r="DZZ208" s="122"/>
      <c r="EAA208" s="122"/>
      <c r="EAB208" s="122"/>
      <c r="EAC208" s="122"/>
      <c r="EAD208" s="122"/>
      <c r="EAE208" s="122"/>
      <c r="EAF208" s="122"/>
      <c r="EAG208" s="122"/>
      <c r="EAH208" s="122"/>
      <c r="EAI208" s="122"/>
      <c r="EAJ208" s="122"/>
      <c r="EAK208" s="122"/>
      <c r="EAL208" s="122"/>
      <c r="EAM208" s="122"/>
      <c r="EAN208" s="122"/>
      <c r="EAO208" s="122"/>
      <c r="EAP208" s="122"/>
      <c r="EAQ208" s="122"/>
      <c r="EAR208" s="122"/>
      <c r="EAS208" s="122"/>
      <c r="EAT208" s="122"/>
      <c r="EAU208" s="122"/>
      <c r="EAV208" s="122"/>
      <c r="EAW208" s="122"/>
      <c r="EAX208" s="122"/>
      <c r="EAY208" s="122"/>
      <c r="EAZ208" s="122"/>
      <c r="EBA208" s="122"/>
      <c r="EBB208" s="122"/>
      <c r="EBC208" s="122"/>
      <c r="EBD208" s="122"/>
      <c r="EBE208" s="122"/>
      <c r="EBF208" s="122"/>
      <c r="EBG208" s="122"/>
      <c r="EBH208" s="122"/>
      <c r="EBI208" s="122"/>
      <c r="EBJ208" s="122"/>
      <c r="EBK208" s="122"/>
      <c r="EBL208" s="122"/>
      <c r="EBM208" s="122"/>
      <c r="EBN208" s="122"/>
      <c r="EBO208" s="122"/>
      <c r="EBP208" s="122"/>
      <c r="EBQ208" s="122"/>
      <c r="EBR208" s="122"/>
      <c r="EBS208" s="122"/>
      <c r="EBT208" s="122"/>
      <c r="EBU208" s="122"/>
      <c r="EBV208" s="122"/>
      <c r="EBW208" s="122"/>
      <c r="EBX208" s="122"/>
      <c r="EBY208" s="122"/>
      <c r="EBZ208" s="122"/>
      <c r="ECA208" s="122"/>
      <c r="ECB208" s="122"/>
      <c r="ECC208" s="122"/>
      <c r="ECD208" s="122"/>
      <c r="ECE208" s="122"/>
      <c r="ECF208" s="122"/>
      <c r="ECG208" s="122"/>
      <c r="ECH208" s="122"/>
      <c r="ECI208" s="122"/>
      <c r="ECJ208" s="122"/>
      <c r="ECK208" s="122"/>
      <c r="ECL208" s="122"/>
      <c r="ECM208" s="122"/>
      <c r="ECN208" s="122"/>
      <c r="ECO208" s="122"/>
      <c r="ECP208" s="122"/>
      <c r="ECQ208" s="122"/>
      <c r="ECR208" s="122"/>
      <c r="ECS208" s="122"/>
      <c r="ECT208" s="122"/>
      <c r="ECU208" s="122"/>
      <c r="ECV208" s="122"/>
      <c r="ECW208" s="122"/>
      <c r="ECX208" s="122"/>
      <c r="ECY208" s="122"/>
      <c r="ECZ208" s="122"/>
      <c r="EDA208" s="122"/>
      <c r="EDB208" s="122"/>
      <c r="EDC208" s="122"/>
      <c r="EDD208" s="122"/>
      <c r="EDE208" s="122"/>
      <c r="EDF208" s="122"/>
      <c r="EDG208" s="122"/>
      <c r="EDH208" s="122"/>
      <c r="EDI208" s="122"/>
      <c r="EDJ208" s="122"/>
      <c r="EDK208" s="122"/>
      <c r="EDL208" s="122"/>
      <c r="EDM208" s="122"/>
      <c r="EDN208" s="122"/>
      <c r="EDO208" s="122"/>
      <c r="EDP208" s="122"/>
      <c r="EDQ208" s="122"/>
      <c r="EDR208" s="122"/>
      <c r="EDS208" s="122"/>
      <c r="EDT208" s="122"/>
      <c r="EDU208" s="122"/>
      <c r="EDV208" s="122"/>
      <c r="EDW208" s="122"/>
      <c r="EDX208" s="122"/>
      <c r="EDY208" s="122"/>
      <c r="EDZ208" s="122"/>
      <c r="EEA208" s="122"/>
      <c r="EEB208" s="122"/>
      <c r="EEC208" s="122"/>
      <c r="EED208" s="122"/>
      <c r="EEE208" s="122"/>
      <c r="EEF208" s="122"/>
      <c r="EEG208" s="122"/>
      <c r="EEH208" s="122"/>
      <c r="EEI208" s="122"/>
      <c r="EEJ208" s="122"/>
      <c r="EEK208" s="122"/>
      <c r="EEL208" s="122"/>
      <c r="EEM208" s="122"/>
      <c r="EEN208" s="122"/>
      <c r="EEO208" s="122"/>
      <c r="EEP208" s="122"/>
      <c r="EEQ208" s="122"/>
      <c r="EER208" s="122"/>
      <c r="EES208" s="122"/>
      <c r="EET208" s="122"/>
      <c r="EEU208" s="122"/>
      <c r="EEV208" s="122"/>
      <c r="EEW208" s="122"/>
      <c r="EEX208" s="122"/>
      <c r="EEY208" s="122"/>
      <c r="EEZ208" s="122"/>
      <c r="EFA208" s="122"/>
      <c r="EFB208" s="122"/>
      <c r="EFC208" s="122"/>
      <c r="EFD208" s="122"/>
      <c r="EFE208" s="122"/>
      <c r="EFF208" s="122"/>
      <c r="EFG208" s="122"/>
      <c r="EFH208" s="122"/>
      <c r="EFI208" s="122"/>
      <c r="EFJ208" s="122"/>
      <c r="EFK208" s="122"/>
      <c r="EFL208" s="122"/>
      <c r="EFM208" s="122"/>
      <c r="EFN208" s="122"/>
      <c r="EFO208" s="122"/>
      <c r="EFP208" s="122"/>
      <c r="EFQ208" s="122"/>
      <c r="EFR208" s="122"/>
      <c r="EFS208" s="122"/>
      <c r="EFT208" s="122"/>
      <c r="EFU208" s="122"/>
      <c r="EFV208" s="122"/>
      <c r="EFW208" s="122"/>
      <c r="EFX208" s="122"/>
      <c r="EFY208" s="122"/>
      <c r="EFZ208" s="122"/>
      <c r="EGA208" s="122"/>
      <c r="EGB208" s="122"/>
      <c r="EGC208" s="122"/>
      <c r="EGD208" s="122"/>
      <c r="EGE208" s="122"/>
      <c r="EGF208" s="122"/>
      <c r="EGG208" s="122"/>
      <c r="EGH208" s="122"/>
      <c r="EGI208" s="122"/>
      <c r="EGJ208" s="122"/>
      <c r="EGK208" s="122"/>
      <c r="EGL208" s="122"/>
      <c r="EGM208" s="122"/>
      <c r="EGN208" s="122"/>
      <c r="EGO208" s="122"/>
      <c r="EGP208" s="122"/>
      <c r="EGQ208" s="122"/>
      <c r="EGR208" s="122"/>
      <c r="EGS208" s="122"/>
      <c r="EGT208" s="122"/>
      <c r="EGU208" s="122"/>
      <c r="EGV208" s="122"/>
      <c r="EGW208" s="122"/>
      <c r="EGX208" s="122"/>
      <c r="EGY208" s="122"/>
      <c r="EGZ208" s="122"/>
      <c r="EHA208" s="122"/>
      <c r="EHB208" s="122"/>
      <c r="EHC208" s="122"/>
      <c r="EHD208" s="122"/>
      <c r="EHE208" s="122"/>
      <c r="EHF208" s="122"/>
      <c r="EHG208" s="122"/>
      <c r="EHH208" s="122"/>
      <c r="EHI208" s="122"/>
      <c r="EHJ208" s="122"/>
      <c r="EHK208" s="122"/>
      <c r="EHL208" s="122"/>
      <c r="EHM208" s="122"/>
      <c r="EHN208" s="122"/>
      <c r="EHO208" s="122"/>
      <c r="EHP208" s="122"/>
      <c r="EHQ208" s="122"/>
      <c r="EHR208" s="122"/>
      <c r="EHS208" s="122"/>
      <c r="EHT208" s="122"/>
      <c r="EHU208" s="122"/>
      <c r="EHV208" s="122"/>
      <c r="EHW208" s="122"/>
      <c r="EHX208" s="122"/>
      <c r="EHY208" s="122"/>
      <c r="EHZ208" s="122"/>
      <c r="EIA208" s="122"/>
      <c r="EIB208" s="122"/>
      <c r="EIC208" s="122"/>
      <c r="EID208" s="122"/>
      <c r="EIE208" s="122"/>
      <c r="EIF208" s="122"/>
      <c r="EIG208" s="122"/>
      <c r="EIH208" s="122"/>
      <c r="EII208" s="122"/>
      <c r="EIJ208" s="122"/>
      <c r="EIK208" s="122"/>
      <c r="EIL208" s="122"/>
      <c r="EIM208" s="122"/>
      <c r="EIN208" s="122"/>
      <c r="EIO208" s="122"/>
      <c r="EIP208" s="122"/>
      <c r="EIQ208" s="122"/>
      <c r="EIR208" s="122"/>
      <c r="EIS208" s="122"/>
      <c r="EIT208" s="122"/>
      <c r="EIU208" s="122"/>
      <c r="EIV208" s="122"/>
      <c r="EIW208" s="122"/>
      <c r="EIX208" s="122"/>
      <c r="EIY208" s="122"/>
      <c r="EIZ208" s="122"/>
      <c r="EJA208" s="122"/>
      <c r="EJB208" s="122"/>
      <c r="EJC208" s="122"/>
      <c r="EJD208" s="122"/>
      <c r="EJE208" s="122"/>
      <c r="EJF208" s="122"/>
      <c r="EJG208" s="122"/>
      <c r="EJH208" s="122"/>
      <c r="EJI208" s="122"/>
      <c r="EJJ208" s="122"/>
      <c r="EJK208" s="122"/>
      <c r="EJL208" s="122"/>
      <c r="EJM208" s="122"/>
      <c r="EJN208" s="122"/>
      <c r="EJO208" s="122"/>
      <c r="EJP208" s="122"/>
      <c r="EJQ208" s="122"/>
      <c r="EJR208" s="122"/>
      <c r="EJS208" s="122"/>
      <c r="EJT208" s="122"/>
      <c r="EJU208" s="122"/>
      <c r="EJV208" s="122"/>
      <c r="EJW208" s="122"/>
      <c r="EJX208" s="122"/>
      <c r="EJY208" s="122"/>
      <c r="EJZ208" s="122"/>
      <c r="EKA208" s="122"/>
      <c r="EKB208" s="122"/>
      <c r="EKC208" s="122"/>
      <c r="EKD208" s="122"/>
      <c r="EKE208" s="122"/>
      <c r="EKF208" s="122"/>
      <c r="EKG208" s="122"/>
      <c r="EKH208" s="122"/>
      <c r="EKI208" s="122"/>
      <c r="EKJ208" s="122"/>
      <c r="EKK208" s="122"/>
      <c r="EKL208" s="122"/>
      <c r="EKM208" s="122"/>
      <c r="EKN208" s="122"/>
      <c r="EKO208" s="122"/>
      <c r="EKP208" s="122"/>
      <c r="EKQ208" s="122"/>
      <c r="EKR208" s="122"/>
      <c r="EKS208" s="122"/>
      <c r="EKT208" s="122"/>
      <c r="EKU208" s="122"/>
      <c r="EKV208" s="122"/>
      <c r="EKW208" s="122"/>
      <c r="EKX208" s="122"/>
      <c r="EKY208" s="122"/>
      <c r="EKZ208" s="122"/>
      <c r="ELA208" s="122"/>
      <c r="ELB208" s="122"/>
      <c r="ELC208" s="122"/>
      <c r="ELD208" s="122"/>
      <c r="ELE208" s="122"/>
      <c r="ELF208" s="122"/>
      <c r="ELG208" s="122"/>
      <c r="ELH208" s="122"/>
      <c r="ELI208" s="122"/>
      <c r="ELJ208" s="122"/>
      <c r="ELK208" s="122"/>
      <c r="ELL208" s="122"/>
      <c r="ELM208" s="122"/>
      <c r="ELN208" s="122"/>
      <c r="ELO208" s="122"/>
      <c r="ELP208" s="122"/>
      <c r="ELQ208" s="122"/>
      <c r="ELR208" s="122"/>
      <c r="ELS208" s="122"/>
      <c r="ELT208" s="122"/>
      <c r="ELU208" s="122"/>
      <c r="ELV208" s="122"/>
      <c r="ELW208" s="122"/>
      <c r="ELX208" s="122"/>
      <c r="ELY208" s="122"/>
      <c r="ELZ208" s="122"/>
      <c r="EMA208" s="122"/>
      <c r="EMB208" s="122"/>
      <c r="EMC208" s="122"/>
      <c r="EMD208" s="122"/>
      <c r="EME208" s="122"/>
      <c r="EMF208" s="122"/>
      <c r="EMG208" s="122"/>
      <c r="EMH208" s="122"/>
      <c r="EMI208" s="122"/>
      <c r="EMJ208" s="122"/>
      <c r="EMK208" s="122"/>
      <c r="EML208" s="122"/>
      <c r="EMM208" s="122"/>
      <c r="EMN208" s="122"/>
      <c r="EMO208" s="122"/>
      <c r="EMP208" s="122"/>
      <c r="EMQ208" s="122"/>
      <c r="EMR208" s="122"/>
      <c r="EMS208" s="122"/>
      <c r="EMT208" s="122"/>
      <c r="EMU208" s="122"/>
      <c r="EMV208" s="122"/>
      <c r="EMW208" s="122"/>
      <c r="EMX208" s="122"/>
      <c r="EMY208" s="122"/>
      <c r="EMZ208" s="122"/>
      <c r="ENA208" s="122"/>
      <c r="ENB208" s="122"/>
      <c r="ENC208" s="122"/>
      <c r="END208" s="122"/>
      <c r="ENE208" s="122"/>
      <c r="ENF208" s="122"/>
      <c r="ENG208" s="122"/>
      <c r="ENH208" s="122"/>
      <c r="ENI208" s="122"/>
      <c r="ENJ208" s="122"/>
      <c r="ENK208" s="122"/>
      <c r="ENL208" s="122"/>
      <c r="ENM208" s="122"/>
      <c r="ENN208" s="122"/>
      <c r="ENO208" s="122"/>
      <c r="ENP208" s="122"/>
      <c r="ENQ208" s="122"/>
      <c r="ENR208" s="122"/>
      <c r="ENS208" s="122"/>
      <c r="ENT208" s="122"/>
      <c r="ENU208" s="122"/>
      <c r="ENV208" s="122"/>
      <c r="ENW208" s="122"/>
      <c r="ENX208" s="122"/>
      <c r="ENY208" s="122"/>
      <c r="ENZ208" s="122"/>
      <c r="EOA208" s="122"/>
      <c r="EOB208" s="122"/>
      <c r="EOC208" s="122"/>
      <c r="EOD208" s="122"/>
      <c r="EOE208" s="122"/>
      <c r="EOF208" s="122"/>
      <c r="EOG208" s="122"/>
      <c r="EOH208" s="122"/>
      <c r="EOI208" s="122"/>
      <c r="EOJ208" s="122"/>
      <c r="EOK208" s="122"/>
      <c r="EOL208" s="122"/>
      <c r="EOM208" s="122"/>
      <c r="EON208" s="122"/>
      <c r="EOO208" s="122"/>
      <c r="EOP208" s="122"/>
      <c r="EOQ208" s="122"/>
      <c r="EOR208" s="122"/>
      <c r="EOS208" s="122"/>
      <c r="EOT208" s="122"/>
      <c r="EOU208" s="122"/>
      <c r="EOV208" s="122"/>
      <c r="EOW208" s="122"/>
      <c r="EOX208" s="122"/>
      <c r="EOY208" s="122"/>
      <c r="EOZ208" s="122"/>
      <c r="EPA208" s="122"/>
      <c r="EPB208" s="122"/>
      <c r="EPC208" s="122"/>
      <c r="EPD208" s="122"/>
      <c r="EPE208" s="122"/>
      <c r="EPF208" s="122"/>
      <c r="EPG208" s="122"/>
      <c r="EPH208" s="122"/>
      <c r="EPI208" s="122"/>
      <c r="EPJ208" s="122"/>
      <c r="EPK208" s="122"/>
      <c r="EPL208" s="122"/>
      <c r="EPM208" s="122"/>
      <c r="EPN208" s="122"/>
      <c r="EPO208" s="122"/>
      <c r="EPP208" s="122"/>
      <c r="EPQ208" s="122"/>
      <c r="EPR208" s="122"/>
      <c r="EPS208" s="122"/>
      <c r="EPT208" s="122"/>
      <c r="EPU208" s="122"/>
      <c r="EPV208" s="122"/>
      <c r="EPW208" s="122"/>
      <c r="EPX208" s="122"/>
      <c r="EPY208" s="122"/>
      <c r="EPZ208" s="122"/>
      <c r="EQA208" s="122"/>
      <c r="EQB208" s="122"/>
      <c r="EQC208" s="122"/>
      <c r="EQD208" s="122"/>
      <c r="EQE208" s="122"/>
      <c r="EQF208" s="122"/>
      <c r="EQG208" s="122"/>
      <c r="EQH208" s="122"/>
      <c r="EQI208" s="122"/>
      <c r="EQJ208" s="122"/>
      <c r="EQK208" s="122"/>
      <c r="EQL208" s="122"/>
      <c r="EQM208" s="122"/>
      <c r="EQN208" s="122"/>
      <c r="EQO208" s="122"/>
      <c r="EQP208" s="122"/>
      <c r="EQQ208" s="122"/>
      <c r="EQR208" s="122"/>
      <c r="EQS208" s="122"/>
      <c r="EQT208" s="122"/>
      <c r="EQU208" s="122"/>
      <c r="EQV208" s="122"/>
      <c r="EQW208" s="122"/>
      <c r="EQX208" s="122"/>
      <c r="EQY208" s="122"/>
      <c r="EQZ208" s="122"/>
      <c r="ERA208" s="122"/>
      <c r="ERB208" s="122"/>
      <c r="ERC208" s="122"/>
      <c r="ERD208" s="122"/>
      <c r="ERE208" s="122"/>
      <c r="ERF208" s="122"/>
      <c r="ERG208" s="122"/>
      <c r="ERH208" s="122"/>
      <c r="ERI208" s="122"/>
      <c r="ERJ208" s="122"/>
      <c r="ERK208" s="122"/>
      <c r="ERL208" s="122"/>
      <c r="ERM208" s="122"/>
      <c r="ERN208" s="122"/>
      <c r="ERO208" s="122"/>
      <c r="ERP208" s="122"/>
      <c r="ERQ208" s="122"/>
      <c r="ERR208" s="122"/>
      <c r="ERS208" s="122"/>
      <c r="ERT208" s="122"/>
      <c r="ERU208" s="122"/>
      <c r="ERV208" s="122"/>
      <c r="ERW208" s="122"/>
      <c r="ERX208" s="122"/>
      <c r="ERY208" s="122"/>
      <c r="ERZ208" s="122"/>
      <c r="ESA208" s="122"/>
      <c r="ESB208" s="122"/>
      <c r="ESC208" s="122"/>
      <c r="ESD208" s="122"/>
      <c r="ESE208" s="122"/>
      <c r="ESF208" s="122"/>
      <c r="ESG208" s="122"/>
      <c r="ESH208" s="122"/>
      <c r="ESI208" s="122"/>
      <c r="ESJ208" s="122"/>
      <c r="ESK208" s="122"/>
      <c r="ESL208" s="122"/>
      <c r="ESM208" s="122"/>
      <c r="ESN208" s="122"/>
      <c r="ESO208" s="122"/>
      <c r="ESP208" s="122"/>
      <c r="ESQ208" s="122"/>
      <c r="ESR208" s="122"/>
      <c r="ESS208" s="122"/>
      <c r="EST208" s="122"/>
      <c r="ESU208" s="122"/>
      <c r="ESV208" s="122"/>
      <c r="ESW208" s="122"/>
      <c r="ESX208" s="122"/>
      <c r="ESY208" s="122"/>
      <c r="ESZ208" s="122"/>
      <c r="ETA208" s="122"/>
      <c r="ETB208" s="122"/>
      <c r="ETC208" s="122"/>
      <c r="ETD208" s="122"/>
      <c r="ETE208" s="122"/>
      <c r="ETF208" s="122"/>
      <c r="ETG208" s="122"/>
      <c r="ETH208" s="122"/>
      <c r="ETI208" s="122"/>
      <c r="ETJ208" s="122"/>
      <c r="ETK208" s="122"/>
      <c r="ETL208" s="122"/>
      <c r="ETM208" s="122"/>
      <c r="ETN208" s="122"/>
      <c r="ETO208" s="122"/>
      <c r="ETP208" s="122"/>
      <c r="ETQ208" s="122"/>
      <c r="ETR208" s="122"/>
      <c r="ETS208" s="122"/>
      <c r="ETT208" s="122"/>
      <c r="ETU208" s="122"/>
      <c r="ETV208" s="122"/>
      <c r="ETW208" s="122"/>
      <c r="ETX208" s="122"/>
      <c r="ETY208" s="122"/>
      <c r="ETZ208" s="122"/>
      <c r="EUA208" s="122"/>
      <c r="EUB208" s="122"/>
      <c r="EUC208" s="122"/>
      <c r="EUD208" s="122"/>
      <c r="EUE208" s="122"/>
      <c r="EUF208" s="122"/>
      <c r="EUG208" s="122"/>
      <c r="EUH208" s="122"/>
      <c r="EUI208" s="122"/>
      <c r="EUJ208" s="122"/>
      <c r="EUK208" s="122"/>
      <c r="EUL208" s="122"/>
      <c r="EUM208" s="122"/>
      <c r="EUN208" s="122"/>
      <c r="EUO208" s="122"/>
      <c r="EUP208" s="122"/>
      <c r="EUQ208" s="122"/>
      <c r="EUR208" s="122"/>
      <c r="EUS208" s="122"/>
      <c r="EUT208" s="122"/>
      <c r="EUU208" s="122"/>
      <c r="EUV208" s="122"/>
      <c r="EUW208" s="122"/>
      <c r="EUX208" s="122"/>
      <c r="EUY208" s="122"/>
      <c r="EUZ208" s="122"/>
      <c r="EVA208" s="122"/>
      <c r="EVB208" s="122"/>
      <c r="EVC208" s="122"/>
      <c r="EVD208" s="122"/>
      <c r="EVE208" s="122"/>
      <c r="EVF208" s="122"/>
      <c r="EVG208" s="122"/>
      <c r="EVH208" s="122"/>
      <c r="EVI208" s="122"/>
      <c r="EVJ208" s="122"/>
      <c r="EVK208" s="122"/>
      <c r="EVL208" s="122"/>
      <c r="EVM208" s="122"/>
      <c r="EVN208" s="122"/>
      <c r="EVO208" s="122"/>
      <c r="EVP208" s="122"/>
      <c r="EVQ208" s="122"/>
      <c r="EVR208" s="122"/>
      <c r="EVS208" s="122"/>
      <c r="EVT208" s="122"/>
      <c r="EVU208" s="122"/>
      <c r="EVV208" s="122"/>
      <c r="EVW208" s="122"/>
      <c r="EVX208" s="122"/>
      <c r="EVY208" s="122"/>
      <c r="EVZ208" s="122"/>
      <c r="EWA208" s="122"/>
      <c r="EWB208" s="122"/>
      <c r="EWC208" s="122"/>
      <c r="EWD208" s="122"/>
      <c r="EWE208" s="122"/>
      <c r="EWF208" s="122"/>
      <c r="EWG208" s="122"/>
      <c r="EWH208" s="122"/>
      <c r="EWI208" s="122"/>
      <c r="EWJ208" s="122"/>
      <c r="EWK208" s="122"/>
      <c r="EWL208" s="122"/>
      <c r="EWM208" s="122"/>
      <c r="EWN208" s="122"/>
      <c r="EWO208" s="122"/>
      <c r="EWP208" s="122"/>
      <c r="EWQ208" s="122"/>
      <c r="EWR208" s="122"/>
      <c r="EWS208" s="122"/>
      <c r="EWT208" s="122"/>
      <c r="EWU208" s="122"/>
      <c r="EWV208" s="122"/>
      <c r="EWW208" s="122"/>
      <c r="EWX208" s="122"/>
      <c r="EWY208" s="122"/>
      <c r="EWZ208" s="122"/>
      <c r="EXA208" s="122"/>
      <c r="EXB208" s="122"/>
      <c r="EXC208" s="122"/>
      <c r="EXD208" s="122"/>
      <c r="EXE208" s="122"/>
      <c r="EXF208" s="122"/>
      <c r="EXG208" s="122"/>
      <c r="EXH208" s="122"/>
      <c r="EXI208" s="122"/>
      <c r="EXJ208" s="122"/>
      <c r="EXK208" s="122"/>
      <c r="EXL208" s="122"/>
      <c r="EXM208" s="122"/>
      <c r="EXN208" s="122"/>
      <c r="EXO208" s="122"/>
      <c r="EXP208" s="122"/>
      <c r="EXQ208" s="122"/>
      <c r="EXR208" s="122"/>
      <c r="EXS208" s="122"/>
      <c r="EXT208" s="122"/>
      <c r="EXU208" s="122"/>
      <c r="EXV208" s="122"/>
      <c r="EXW208" s="122"/>
      <c r="EXX208" s="122"/>
      <c r="EXY208" s="122"/>
      <c r="EXZ208" s="122"/>
      <c r="EYA208" s="122"/>
      <c r="EYB208" s="122"/>
      <c r="EYC208" s="122"/>
      <c r="EYD208" s="122"/>
      <c r="EYE208" s="122"/>
      <c r="EYF208" s="122"/>
      <c r="EYG208" s="122"/>
      <c r="EYH208" s="122"/>
      <c r="EYI208" s="122"/>
      <c r="EYJ208" s="122"/>
      <c r="EYK208" s="122"/>
      <c r="EYL208" s="122"/>
      <c r="EYM208" s="122"/>
      <c r="EYN208" s="122"/>
      <c r="EYO208" s="122"/>
      <c r="EYP208" s="122"/>
      <c r="EYQ208" s="122"/>
      <c r="EYR208" s="122"/>
      <c r="EYS208" s="122"/>
      <c r="EYT208" s="122"/>
      <c r="EYU208" s="122"/>
      <c r="EYV208" s="122"/>
      <c r="EYW208" s="122"/>
      <c r="EYX208" s="122"/>
      <c r="EYY208" s="122"/>
      <c r="EYZ208" s="122"/>
      <c r="EZA208" s="122"/>
      <c r="EZB208" s="122"/>
      <c r="EZC208" s="122"/>
      <c r="EZD208" s="122"/>
      <c r="EZE208" s="122"/>
      <c r="EZF208" s="122"/>
      <c r="EZG208" s="122"/>
      <c r="EZH208" s="122"/>
      <c r="EZI208" s="122"/>
      <c r="EZJ208" s="122"/>
      <c r="EZK208" s="122"/>
      <c r="EZL208" s="122"/>
      <c r="EZM208" s="122"/>
      <c r="EZN208" s="122"/>
      <c r="EZO208" s="122"/>
      <c r="EZP208" s="122"/>
      <c r="EZQ208" s="122"/>
      <c r="EZR208" s="122"/>
      <c r="EZS208" s="122"/>
      <c r="EZT208" s="122"/>
      <c r="EZU208" s="122"/>
      <c r="EZV208" s="122"/>
      <c r="EZW208" s="122"/>
      <c r="EZX208" s="122"/>
      <c r="EZY208" s="122"/>
      <c r="EZZ208" s="122"/>
      <c r="FAA208" s="122"/>
      <c r="FAB208" s="122"/>
      <c r="FAC208" s="122"/>
      <c r="FAD208" s="122"/>
      <c r="FAE208" s="122"/>
      <c r="FAF208" s="122"/>
      <c r="FAG208" s="122"/>
      <c r="FAH208" s="122"/>
      <c r="FAI208" s="122"/>
      <c r="FAJ208" s="122"/>
      <c r="FAK208" s="122"/>
      <c r="FAL208" s="122"/>
      <c r="FAM208" s="122"/>
      <c r="FAN208" s="122"/>
      <c r="FAO208" s="122"/>
      <c r="FAP208" s="122"/>
      <c r="FAQ208" s="122"/>
      <c r="FAR208" s="122"/>
      <c r="FAS208" s="122"/>
      <c r="FAT208" s="122"/>
      <c r="FAU208" s="122"/>
      <c r="FAV208" s="122"/>
      <c r="FAW208" s="122"/>
      <c r="FAX208" s="122"/>
      <c r="FAY208" s="122"/>
      <c r="FAZ208" s="122"/>
      <c r="FBA208" s="122"/>
      <c r="FBB208" s="122"/>
      <c r="FBC208" s="122"/>
      <c r="FBD208" s="122"/>
      <c r="FBE208" s="122"/>
      <c r="FBF208" s="122"/>
      <c r="FBG208" s="122"/>
      <c r="FBH208" s="122"/>
      <c r="FBI208" s="122"/>
      <c r="FBJ208" s="122"/>
      <c r="FBK208" s="122"/>
      <c r="FBL208" s="122"/>
      <c r="FBM208" s="122"/>
      <c r="FBN208" s="122"/>
      <c r="FBO208" s="122"/>
      <c r="FBP208" s="122"/>
      <c r="FBQ208" s="122"/>
      <c r="FBR208" s="122"/>
      <c r="FBS208" s="122"/>
      <c r="FBT208" s="122"/>
      <c r="FBU208" s="122"/>
      <c r="FBV208" s="122"/>
      <c r="FBW208" s="122"/>
      <c r="FBX208" s="122"/>
      <c r="FBY208" s="122"/>
      <c r="FBZ208" s="122"/>
      <c r="FCA208" s="122"/>
      <c r="FCB208" s="122"/>
      <c r="FCC208" s="122"/>
      <c r="FCD208" s="122"/>
      <c r="FCE208" s="122"/>
      <c r="FCF208" s="122"/>
      <c r="FCG208" s="122"/>
      <c r="FCH208" s="122"/>
      <c r="FCI208" s="122"/>
      <c r="FCJ208" s="122"/>
      <c r="FCK208" s="122"/>
      <c r="FCL208" s="122"/>
      <c r="FCM208" s="122"/>
      <c r="FCN208" s="122"/>
      <c r="FCO208" s="122"/>
      <c r="FCP208" s="122"/>
      <c r="FCQ208" s="122"/>
      <c r="FCR208" s="122"/>
      <c r="FCS208" s="122"/>
      <c r="FCT208" s="122"/>
      <c r="FCU208" s="122"/>
      <c r="FCV208" s="122"/>
      <c r="FCW208" s="122"/>
      <c r="FCX208" s="122"/>
      <c r="FCY208" s="122"/>
      <c r="FCZ208" s="122"/>
      <c r="FDA208" s="122"/>
      <c r="FDB208" s="122"/>
      <c r="FDC208" s="122"/>
      <c r="FDD208" s="122"/>
      <c r="FDE208" s="122"/>
      <c r="FDF208" s="122"/>
      <c r="FDG208" s="122"/>
      <c r="FDH208" s="122"/>
      <c r="FDI208" s="122"/>
      <c r="FDJ208" s="122"/>
      <c r="FDK208" s="122"/>
      <c r="FDL208" s="122"/>
      <c r="FDM208" s="122"/>
      <c r="FDN208" s="122"/>
      <c r="FDO208" s="122"/>
      <c r="FDP208" s="122"/>
      <c r="FDQ208" s="122"/>
      <c r="FDR208" s="122"/>
      <c r="FDS208" s="122"/>
      <c r="FDT208" s="122"/>
      <c r="FDU208" s="122"/>
      <c r="FDV208" s="122"/>
      <c r="FDW208" s="122"/>
      <c r="FDX208" s="122"/>
      <c r="FDY208" s="122"/>
      <c r="FDZ208" s="122"/>
      <c r="FEA208" s="122"/>
      <c r="FEB208" s="122"/>
      <c r="FEC208" s="122"/>
      <c r="FED208" s="122"/>
      <c r="FEE208" s="122"/>
      <c r="FEF208" s="122"/>
      <c r="FEG208" s="122"/>
      <c r="FEH208" s="122"/>
      <c r="FEI208" s="122"/>
      <c r="FEJ208" s="122"/>
      <c r="FEK208" s="122"/>
      <c r="FEL208" s="122"/>
      <c r="FEM208" s="122"/>
      <c r="FEN208" s="122"/>
      <c r="FEO208" s="122"/>
      <c r="FEP208" s="122"/>
      <c r="FEQ208" s="122"/>
      <c r="FER208" s="122"/>
      <c r="FES208" s="122"/>
      <c r="FET208" s="122"/>
      <c r="FEU208" s="122"/>
      <c r="FEV208" s="122"/>
      <c r="FEW208" s="122"/>
      <c r="FEX208" s="122"/>
      <c r="FEY208" s="122"/>
      <c r="FEZ208" s="122"/>
      <c r="FFA208" s="122"/>
      <c r="FFB208" s="122"/>
      <c r="FFC208" s="122"/>
      <c r="FFD208" s="122"/>
      <c r="FFE208" s="122"/>
      <c r="FFF208" s="122"/>
      <c r="FFG208" s="122"/>
      <c r="FFH208" s="122"/>
      <c r="FFI208" s="122"/>
      <c r="FFJ208" s="122"/>
      <c r="FFK208" s="122"/>
      <c r="FFL208" s="122"/>
      <c r="FFM208" s="122"/>
      <c r="FFN208" s="122"/>
      <c r="FFO208" s="122"/>
      <c r="FFP208" s="122"/>
      <c r="FFQ208" s="122"/>
      <c r="FFR208" s="122"/>
      <c r="FFS208" s="122"/>
      <c r="FFT208" s="122"/>
      <c r="FFU208" s="122"/>
      <c r="FFV208" s="122"/>
      <c r="FFW208" s="122"/>
      <c r="FFX208" s="122"/>
      <c r="FFY208" s="122"/>
      <c r="FFZ208" s="122"/>
      <c r="FGA208" s="122"/>
      <c r="FGB208" s="122"/>
      <c r="FGC208" s="122"/>
      <c r="FGD208" s="122"/>
      <c r="FGE208" s="122"/>
      <c r="FGF208" s="122"/>
      <c r="FGG208" s="122"/>
      <c r="FGH208" s="122"/>
      <c r="FGI208" s="122"/>
      <c r="FGJ208" s="122"/>
      <c r="FGK208" s="122"/>
      <c r="FGL208" s="122"/>
      <c r="FGM208" s="122"/>
      <c r="FGN208" s="122"/>
      <c r="FGO208" s="122"/>
      <c r="FGP208" s="122"/>
      <c r="FGQ208" s="122"/>
      <c r="FGR208" s="122"/>
      <c r="FGS208" s="122"/>
      <c r="FGT208" s="122"/>
      <c r="FGU208" s="122"/>
      <c r="FGV208" s="122"/>
      <c r="FGW208" s="122"/>
      <c r="FGX208" s="122"/>
      <c r="FGY208" s="122"/>
      <c r="FGZ208" s="122"/>
      <c r="FHA208" s="122"/>
      <c r="FHB208" s="122"/>
      <c r="FHC208" s="122"/>
      <c r="FHD208" s="122"/>
      <c r="FHE208" s="122"/>
      <c r="FHF208" s="122"/>
      <c r="FHG208" s="122"/>
      <c r="FHH208" s="122"/>
      <c r="FHI208" s="122"/>
      <c r="FHJ208" s="122"/>
      <c r="FHK208" s="122"/>
      <c r="FHL208" s="122"/>
      <c r="FHM208" s="122"/>
      <c r="FHN208" s="122"/>
      <c r="FHO208" s="122"/>
      <c r="FHP208" s="122"/>
      <c r="FHQ208" s="122"/>
      <c r="FHR208" s="122"/>
      <c r="FHS208" s="122"/>
      <c r="FHT208" s="122"/>
      <c r="FHU208" s="122"/>
      <c r="FHV208" s="122"/>
      <c r="FHW208" s="122"/>
      <c r="FHX208" s="122"/>
      <c r="FHY208" s="122"/>
      <c r="FHZ208" s="122"/>
      <c r="FIA208" s="122"/>
      <c r="FIB208" s="122"/>
      <c r="FIC208" s="122"/>
      <c r="FID208" s="122"/>
      <c r="FIE208" s="122"/>
      <c r="FIF208" s="122"/>
      <c r="FIG208" s="122"/>
      <c r="FIH208" s="122"/>
      <c r="FII208" s="122"/>
      <c r="FIJ208" s="122"/>
      <c r="FIK208" s="122"/>
      <c r="FIL208" s="122"/>
      <c r="FIM208" s="122"/>
      <c r="FIN208" s="122"/>
      <c r="FIO208" s="122"/>
      <c r="FIP208" s="122"/>
      <c r="FIQ208" s="122"/>
      <c r="FIR208" s="122"/>
      <c r="FIS208" s="122"/>
      <c r="FIT208" s="122"/>
      <c r="FIU208" s="122"/>
      <c r="FIV208" s="122"/>
      <c r="FIW208" s="122"/>
      <c r="FIX208" s="122"/>
      <c r="FIY208" s="122"/>
      <c r="FIZ208" s="122"/>
      <c r="FJA208" s="122"/>
      <c r="FJB208" s="122"/>
      <c r="FJC208" s="122"/>
      <c r="FJD208" s="122"/>
      <c r="FJE208" s="122"/>
      <c r="FJF208" s="122"/>
      <c r="FJG208" s="122"/>
      <c r="FJH208" s="122"/>
      <c r="FJI208" s="122"/>
      <c r="FJJ208" s="122"/>
      <c r="FJK208" s="122"/>
      <c r="FJL208" s="122"/>
      <c r="FJM208" s="122"/>
      <c r="FJN208" s="122"/>
      <c r="FJO208" s="122"/>
      <c r="FJP208" s="122"/>
      <c r="FJQ208" s="122"/>
      <c r="FJR208" s="122"/>
      <c r="FJS208" s="122"/>
      <c r="FJT208" s="122"/>
      <c r="FJU208" s="122"/>
      <c r="FJV208" s="122"/>
      <c r="FJW208" s="122"/>
      <c r="FJX208" s="122"/>
      <c r="FJY208" s="122"/>
      <c r="FJZ208" s="122"/>
      <c r="FKA208" s="122"/>
      <c r="FKB208" s="122"/>
      <c r="FKC208" s="122"/>
      <c r="FKD208" s="122"/>
      <c r="FKE208" s="122"/>
      <c r="FKF208" s="122"/>
      <c r="FKG208" s="122"/>
      <c r="FKH208" s="122"/>
      <c r="FKI208" s="122"/>
      <c r="FKJ208" s="122"/>
      <c r="FKK208" s="122"/>
      <c r="FKL208" s="122"/>
      <c r="FKM208" s="122"/>
      <c r="FKN208" s="122"/>
      <c r="FKO208" s="122"/>
      <c r="FKP208" s="122"/>
      <c r="FKQ208" s="122"/>
      <c r="FKR208" s="122"/>
      <c r="FKS208" s="122"/>
      <c r="FKT208" s="122"/>
      <c r="FKU208" s="122"/>
      <c r="FKV208" s="122"/>
      <c r="FKW208" s="122"/>
      <c r="FKX208" s="122"/>
      <c r="FKY208" s="122"/>
      <c r="FKZ208" s="122"/>
      <c r="FLA208" s="122"/>
      <c r="FLB208" s="122"/>
      <c r="FLC208" s="122"/>
      <c r="FLD208" s="122"/>
      <c r="FLE208" s="122"/>
      <c r="FLF208" s="122"/>
      <c r="FLG208" s="122"/>
      <c r="FLH208" s="122"/>
      <c r="FLI208" s="122"/>
      <c r="FLJ208" s="122"/>
      <c r="FLK208" s="122"/>
      <c r="FLL208" s="122"/>
      <c r="FLM208" s="122"/>
      <c r="FLN208" s="122"/>
      <c r="FLO208" s="122"/>
      <c r="FLP208" s="122"/>
      <c r="FLQ208" s="122"/>
      <c r="FLR208" s="122"/>
      <c r="FLS208" s="122"/>
      <c r="FLT208" s="122"/>
      <c r="FLU208" s="122"/>
      <c r="FLV208" s="122"/>
      <c r="FLW208" s="122"/>
      <c r="FLX208" s="122"/>
      <c r="FLY208" s="122"/>
      <c r="FLZ208" s="122"/>
      <c r="FMA208" s="122"/>
      <c r="FMB208" s="122"/>
      <c r="FMC208" s="122"/>
      <c r="FMD208" s="122"/>
      <c r="FME208" s="122"/>
      <c r="FMF208" s="122"/>
      <c r="FMG208" s="122"/>
      <c r="FMH208" s="122"/>
      <c r="FMI208" s="122"/>
      <c r="FMJ208" s="122"/>
      <c r="FMK208" s="122"/>
      <c r="FML208" s="122"/>
      <c r="FMM208" s="122"/>
      <c r="FMN208" s="122"/>
      <c r="FMO208" s="122"/>
      <c r="FMP208" s="122"/>
      <c r="FMQ208" s="122"/>
      <c r="FMR208" s="122"/>
      <c r="FMS208" s="122"/>
      <c r="FMT208" s="122"/>
      <c r="FMU208" s="122"/>
      <c r="FMV208" s="122"/>
      <c r="FMW208" s="122"/>
      <c r="FMX208" s="122"/>
      <c r="FMY208" s="122"/>
      <c r="FMZ208" s="122"/>
      <c r="FNA208" s="122"/>
      <c r="FNB208" s="122"/>
      <c r="FNC208" s="122"/>
      <c r="FND208" s="122"/>
      <c r="FNE208" s="122"/>
      <c r="FNF208" s="122"/>
      <c r="FNG208" s="122"/>
      <c r="FNH208" s="122"/>
      <c r="FNI208" s="122"/>
      <c r="FNJ208" s="122"/>
      <c r="FNK208" s="122"/>
      <c r="FNL208" s="122"/>
      <c r="FNM208" s="122"/>
      <c r="FNN208" s="122"/>
      <c r="FNO208" s="122"/>
      <c r="FNP208" s="122"/>
      <c r="FNQ208" s="122"/>
      <c r="FNR208" s="122"/>
      <c r="FNS208" s="122"/>
      <c r="FNT208" s="122"/>
      <c r="FNU208" s="122"/>
      <c r="FNV208" s="122"/>
      <c r="FNW208" s="122"/>
      <c r="FNX208" s="122"/>
      <c r="FNY208" s="122"/>
      <c r="FNZ208" s="122"/>
      <c r="FOA208" s="122"/>
      <c r="FOB208" s="122"/>
      <c r="FOC208" s="122"/>
      <c r="FOD208" s="122"/>
      <c r="FOE208" s="122"/>
      <c r="FOF208" s="122"/>
      <c r="FOG208" s="122"/>
      <c r="FOH208" s="122"/>
      <c r="FOI208" s="122"/>
      <c r="FOJ208" s="122"/>
      <c r="FOK208" s="122"/>
      <c r="FOL208" s="122"/>
      <c r="FOM208" s="122"/>
      <c r="FON208" s="122"/>
      <c r="FOO208" s="122"/>
      <c r="FOP208" s="122"/>
      <c r="FOQ208" s="122"/>
      <c r="FOR208" s="122"/>
      <c r="FOS208" s="122"/>
      <c r="FOT208" s="122"/>
      <c r="FOU208" s="122"/>
      <c r="FOV208" s="122"/>
      <c r="FOW208" s="122"/>
      <c r="FOX208" s="122"/>
      <c r="FOY208" s="122"/>
      <c r="FOZ208" s="122"/>
      <c r="FPA208" s="122"/>
      <c r="FPB208" s="122"/>
      <c r="FPC208" s="122"/>
      <c r="FPD208" s="122"/>
      <c r="FPE208" s="122"/>
      <c r="FPF208" s="122"/>
      <c r="FPG208" s="122"/>
      <c r="FPH208" s="122"/>
      <c r="FPI208" s="122"/>
      <c r="FPJ208" s="122"/>
      <c r="FPK208" s="122"/>
      <c r="FPL208" s="122"/>
      <c r="FPM208" s="122"/>
      <c r="FPN208" s="122"/>
      <c r="FPO208" s="122"/>
      <c r="FPP208" s="122"/>
      <c r="FPQ208" s="122"/>
      <c r="FPR208" s="122"/>
      <c r="FPS208" s="122"/>
      <c r="FPT208" s="122"/>
      <c r="FPU208" s="122"/>
      <c r="FPV208" s="122"/>
      <c r="FPW208" s="122"/>
      <c r="FPX208" s="122"/>
      <c r="FPY208" s="122"/>
      <c r="FPZ208" s="122"/>
      <c r="FQA208" s="122"/>
      <c r="FQB208" s="122"/>
      <c r="FQC208" s="122"/>
      <c r="FQD208" s="122"/>
      <c r="FQE208" s="122"/>
      <c r="FQF208" s="122"/>
      <c r="FQG208" s="122"/>
      <c r="FQH208" s="122"/>
      <c r="FQI208" s="122"/>
      <c r="FQJ208" s="122"/>
      <c r="FQK208" s="122"/>
      <c r="FQL208" s="122"/>
      <c r="FQM208" s="122"/>
      <c r="FQN208" s="122"/>
      <c r="FQO208" s="122"/>
      <c r="FQP208" s="122"/>
      <c r="FQQ208" s="122"/>
      <c r="FQR208" s="122"/>
      <c r="FQS208" s="122"/>
      <c r="FQT208" s="122"/>
      <c r="FQU208" s="122"/>
      <c r="FQV208" s="122"/>
      <c r="FQW208" s="122"/>
      <c r="FQX208" s="122"/>
      <c r="FQY208" s="122"/>
      <c r="FQZ208" s="122"/>
      <c r="FRA208" s="122"/>
      <c r="FRB208" s="122"/>
      <c r="FRC208" s="122"/>
      <c r="FRD208" s="122"/>
      <c r="FRE208" s="122"/>
      <c r="FRF208" s="122"/>
      <c r="FRG208" s="122"/>
      <c r="FRH208" s="122"/>
      <c r="FRI208" s="122"/>
      <c r="FRJ208" s="122"/>
      <c r="FRK208" s="122"/>
      <c r="FRL208" s="122"/>
      <c r="FRM208" s="122"/>
      <c r="FRN208" s="122"/>
      <c r="FRO208" s="122"/>
      <c r="FRP208" s="122"/>
      <c r="FRQ208" s="122"/>
      <c r="FRR208" s="122"/>
      <c r="FRS208" s="122"/>
      <c r="FRT208" s="122"/>
      <c r="FRU208" s="122"/>
      <c r="FRV208" s="122"/>
      <c r="FRW208" s="122"/>
      <c r="FRX208" s="122"/>
      <c r="FRY208" s="122"/>
      <c r="FRZ208" s="122"/>
      <c r="FSA208" s="122"/>
      <c r="FSB208" s="122"/>
      <c r="FSC208" s="122"/>
      <c r="FSD208" s="122"/>
      <c r="FSE208" s="122"/>
      <c r="FSF208" s="122"/>
      <c r="FSG208" s="122"/>
      <c r="FSH208" s="122"/>
      <c r="FSI208" s="122"/>
      <c r="FSJ208" s="122"/>
      <c r="FSK208" s="122"/>
      <c r="FSL208" s="122"/>
      <c r="FSM208" s="122"/>
      <c r="FSN208" s="122"/>
      <c r="FSO208" s="122"/>
      <c r="FSP208" s="122"/>
      <c r="FSQ208" s="122"/>
      <c r="FSR208" s="122"/>
      <c r="FSS208" s="122"/>
      <c r="FST208" s="122"/>
      <c r="FSU208" s="122"/>
      <c r="FSV208" s="122"/>
      <c r="FSW208" s="122"/>
      <c r="FSX208" s="122"/>
      <c r="FSY208" s="122"/>
      <c r="FSZ208" s="122"/>
      <c r="FTA208" s="122"/>
      <c r="FTB208" s="122"/>
      <c r="FTC208" s="122"/>
      <c r="FTD208" s="122"/>
      <c r="FTE208" s="122"/>
      <c r="FTF208" s="122"/>
      <c r="FTG208" s="122"/>
      <c r="FTH208" s="122"/>
      <c r="FTI208" s="122"/>
      <c r="FTJ208" s="122"/>
      <c r="FTK208" s="122"/>
      <c r="FTL208" s="122"/>
      <c r="FTM208" s="122"/>
      <c r="FTN208" s="122"/>
      <c r="FTO208" s="122"/>
      <c r="FTP208" s="122"/>
      <c r="FTQ208" s="122"/>
      <c r="FTR208" s="122"/>
      <c r="FTS208" s="122"/>
      <c r="FTT208" s="122"/>
      <c r="FTU208" s="122"/>
      <c r="FTV208" s="122"/>
      <c r="FTW208" s="122"/>
      <c r="FTX208" s="122"/>
      <c r="FTY208" s="122"/>
      <c r="FTZ208" s="122"/>
      <c r="FUA208" s="122"/>
      <c r="FUB208" s="122"/>
      <c r="FUC208" s="122"/>
      <c r="FUD208" s="122"/>
      <c r="FUE208" s="122"/>
      <c r="FUF208" s="122"/>
      <c r="FUG208" s="122"/>
      <c r="FUH208" s="122"/>
      <c r="FUI208" s="122"/>
      <c r="FUJ208" s="122"/>
      <c r="FUK208" s="122"/>
      <c r="FUL208" s="122"/>
      <c r="FUM208" s="122"/>
      <c r="FUN208" s="122"/>
      <c r="FUO208" s="122"/>
      <c r="FUP208" s="122"/>
      <c r="FUQ208" s="122"/>
      <c r="FUR208" s="122"/>
      <c r="FUS208" s="122"/>
      <c r="FUT208" s="122"/>
      <c r="FUU208" s="122"/>
      <c r="FUV208" s="122"/>
      <c r="FUW208" s="122"/>
      <c r="FUX208" s="122"/>
      <c r="FUY208" s="122"/>
      <c r="FUZ208" s="122"/>
      <c r="FVA208" s="122"/>
      <c r="FVB208" s="122"/>
      <c r="FVC208" s="122"/>
      <c r="FVD208" s="122"/>
      <c r="FVE208" s="122"/>
      <c r="FVF208" s="122"/>
      <c r="FVG208" s="122"/>
      <c r="FVH208" s="122"/>
      <c r="FVI208" s="122"/>
      <c r="FVJ208" s="122"/>
      <c r="FVK208" s="122"/>
      <c r="FVL208" s="122"/>
      <c r="FVM208" s="122"/>
      <c r="FVN208" s="122"/>
      <c r="FVO208" s="122"/>
      <c r="FVP208" s="122"/>
      <c r="FVQ208" s="122"/>
      <c r="FVR208" s="122"/>
      <c r="FVS208" s="122"/>
      <c r="FVT208" s="122"/>
      <c r="FVU208" s="122"/>
      <c r="FVV208" s="122"/>
      <c r="FVW208" s="122"/>
      <c r="FVX208" s="122"/>
      <c r="FVY208" s="122"/>
      <c r="FVZ208" s="122"/>
      <c r="FWA208" s="122"/>
      <c r="FWB208" s="122"/>
      <c r="FWC208" s="122"/>
      <c r="FWD208" s="122"/>
      <c r="FWE208" s="122"/>
      <c r="FWF208" s="122"/>
      <c r="FWG208" s="122"/>
      <c r="FWH208" s="122"/>
      <c r="FWI208" s="122"/>
      <c r="FWJ208" s="122"/>
      <c r="FWK208" s="122"/>
      <c r="FWL208" s="122"/>
      <c r="FWM208" s="122"/>
      <c r="FWN208" s="122"/>
      <c r="FWO208" s="122"/>
      <c r="FWP208" s="122"/>
      <c r="FWQ208" s="122"/>
      <c r="FWR208" s="122"/>
      <c r="FWS208" s="122"/>
      <c r="FWT208" s="122"/>
      <c r="FWU208" s="122"/>
      <c r="FWV208" s="122"/>
      <c r="FWW208" s="122"/>
      <c r="FWX208" s="122"/>
      <c r="FWY208" s="122"/>
      <c r="FWZ208" s="122"/>
      <c r="FXA208" s="122"/>
      <c r="FXB208" s="122"/>
      <c r="FXC208" s="122"/>
      <c r="FXD208" s="122"/>
      <c r="FXE208" s="122"/>
      <c r="FXF208" s="122"/>
      <c r="FXG208" s="122"/>
      <c r="FXH208" s="122"/>
      <c r="FXI208" s="122"/>
      <c r="FXJ208" s="122"/>
      <c r="FXK208" s="122"/>
      <c r="FXL208" s="122"/>
      <c r="FXM208" s="122"/>
      <c r="FXN208" s="122"/>
      <c r="FXO208" s="122"/>
      <c r="FXP208" s="122"/>
      <c r="FXQ208" s="122"/>
      <c r="FXR208" s="122"/>
      <c r="FXS208" s="122"/>
      <c r="FXT208" s="122"/>
      <c r="FXU208" s="122"/>
      <c r="FXV208" s="122"/>
      <c r="FXW208" s="122"/>
      <c r="FXX208" s="122"/>
      <c r="FXY208" s="122"/>
      <c r="FXZ208" s="122"/>
      <c r="FYA208" s="122"/>
      <c r="FYB208" s="122"/>
      <c r="FYC208" s="122"/>
      <c r="FYD208" s="122"/>
      <c r="FYE208" s="122"/>
      <c r="FYF208" s="122"/>
      <c r="FYG208" s="122"/>
      <c r="FYH208" s="122"/>
      <c r="FYI208" s="122"/>
      <c r="FYJ208" s="122"/>
      <c r="FYK208" s="122"/>
      <c r="FYL208" s="122"/>
      <c r="FYM208" s="122"/>
      <c r="FYN208" s="122"/>
      <c r="FYO208" s="122"/>
      <c r="FYP208" s="122"/>
      <c r="FYQ208" s="122"/>
      <c r="FYR208" s="122"/>
      <c r="FYS208" s="122"/>
      <c r="FYT208" s="122"/>
      <c r="FYU208" s="122"/>
      <c r="FYV208" s="122"/>
      <c r="FYW208" s="122"/>
      <c r="FYX208" s="122"/>
      <c r="FYY208" s="122"/>
      <c r="FYZ208" s="122"/>
      <c r="FZA208" s="122"/>
      <c r="FZB208" s="122"/>
      <c r="FZC208" s="122"/>
      <c r="FZD208" s="122"/>
      <c r="FZE208" s="122"/>
      <c r="FZF208" s="122"/>
      <c r="FZG208" s="122"/>
      <c r="FZH208" s="122"/>
      <c r="FZI208" s="122"/>
      <c r="FZJ208" s="122"/>
      <c r="FZK208" s="122"/>
      <c r="FZL208" s="122"/>
      <c r="FZM208" s="122"/>
      <c r="FZN208" s="122"/>
      <c r="FZO208" s="122"/>
      <c r="FZP208" s="122"/>
      <c r="FZQ208" s="122"/>
      <c r="FZR208" s="122"/>
      <c r="FZS208" s="122"/>
      <c r="FZT208" s="122"/>
      <c r="FZU208" s="122"/>
      <c r="FZV208" s="122"/>
      <c r="FZW208" s="122"/>
      <c r="FZX208" s="122"/>
      <c r="FZY208" s="122"/>
      <c r="FZZ208" s="122"/>
      <c r="GAA208" s="122"/>
      <c r="GAB208" s="122"/>
      <c r="GAC208" s="122"/>
      <c r="GAD208" s="122"/>
      <c r="GAE208" s="122"/>
      <c r="GAF208" s="122"/>
      <c r="GAG208" s="122"/>
      <c r="GAH208" s="122"/>
      <c r="GAI208" s="122"/>
      <c r="GAJ208" s="122"/>
      <c r="GAK208" s="122"/>
      <c r="GAL208" s="122"/>
      <c r="GAM208" s="122"/>
      <c r="GAN208" s="122"/>
      <c r="GAO208" s="122"/>
      <c r="GAP208" s="122"/>
      <c r="GAQ208" s="122"/>
      <c r="GAR208" s="122"/>
      <c r="GAS208" s="122"/>
      <c r="GAT208" s="122"/>
      <c r="GAU208" s="122"/>
      <c r="GAV208" s="122"/>
      <c r="GAW208" s="122"/>
      <c r="GAX208" s="122"/>
      <c r="GAY208" s="122"/>
      <c r="GAZ208" s="122"/>
      <c r="GBA208" s="122"/>
      <c r="GBB208" s="122"/>
      <c r="GBC208" s="122"/>
      <c r="GBD208" s="122"/>
      <c r="GBE208" s="122"/>
      <c r="GBF208" s="122"/>
      <c r="GBG208" s="122"/>
      <c r="GBH208" s="122"/>
      <c r="GBI208" s="122"/>
      <c r="GBJ208" s="122"/>
      <c r="GBK208" s="122"/>
      <c r="GBL208" s="122"/>
      <c r="GBM208" s="122"/>
      <c r="GBN208" s="122"/>
      <c r="GBO208" s="122"/>
      <c r="GBP208" s="122"/>
      <c r="GBQ208" s="122"/>
      <c r="GBR208" s="122"/>
      <c r="GBS208" s="122"/>
      <c r="GBT208" s="122"/>
      <c r="GBU208" s="122"/>
      <c r="GBV208" s="122"/>
      <c r="GBW208" s="122"/>
      <c r="GBX208" s="122"/>
      <c r="GBY208" s="122"/>
      <c r="GBZ208" s="122"/>
      <c r="GCA208" s="122"/>
      <c r="GCB208" s="122"/>
      <c r="GCC208" s="122"/>
      <c r="GCD208" s="122"/>
      <c r="GCE208" s="122"/>
      <c r="GCF208" s="122"/>
      <c r="GCG208" s="122"/>
      <c r="GCH208" s="122"/>
      <c r="GCI208" s="122"/>
      <c r="GCJ208" s="122"/>
      <c r="GCK208" s="122"/>
      <c r="GCL208" s="122"/>
      <c r="GCM208" s="122"/>
      <c r="GCN208" s="122"/>
      <c r="GCO208" s="122"/>
      <c r="GCP208" s="122"/>
      <c r="GCQ208" s="122"/>
      <c r="GCR208" s="122"/>
      <c r="GCS208" s="122"/>
      <c r="GCT208" s="122"/>
      <c r="GCU208" s="122"/>
      <c r="GCV208" s="122"/>
      <c r="GCW208" s="122"/>
      <c r="GCX208" s="122"/>
      <c r="GCY208" s="122"/>
      <c r="GCZ208" s="122"/>
      <c r="GDA208" s="122"/>
      <c r="GDB208" s="122"/>
      <c r="GDC208" s="122"/>
      <c r="GDD208" s="122"/>
      <c r="GDE208" s="122"/>
      <c r="GDF208" s="122"/>
      <c r="GDG208" s="122"/>
      <c r="GDH208" s="122"/>
      <c r="GDI208" s="122"/>
      <c r="GDJ208" s="122"/>
      <c r="GDK208" s="122"/>
      <c r="GDL208" s="122"/>
      <c r="GDM208" s="122"/>
      <c r="GDN208" s="122"/>
      <c r="GDO208" s="122"/>
      <c r="GDP208" s="122"/>
      <c r="GDQ208" s="122"/>
      <c r="GDR208" s="122"/>
      <c r="GDS208" s="122"/>
      <c r="GDT208" s="122"/>
      <c r="GDU208" s="122"/>
      <c r="GDV208" s="122"/>
      <c r="GDW208" s="122"/>
      <c r="GDX208" s="122"/>
      <c r="GDY208" s="122"/>
      <c r="GDZ208" s="122"/>
      <c r="GEA208" s="122"/>
      <c r="GEB208" s="122"/>
      <c r="GEC208" s="122"/>
      <c r="GED208" s="122"/>
      <c r="GEE208" s="122"/>
      <c r="GEF208" s="122"/>
      <c r="GEG208" s="122"/>
      <c r="GEH208" s="122"/>
      <c r="GEI208" s="122"/>
      <c r="GEJ208" s="122"/>
      <c r="GEK208" s="122"/>
      <c r="GEL208" s="122"/>
      <c r="GEM208" s="122"/>
      <c r="GEN208" s="122"/>
      <c r="GEO208" s="122"/>
      <c r="GEP208" s="122"/>
      <c r="GEQ208" s="122"/>
      <c r="GER208" s="122"/>
      <c r="GES208" s="122"/>
      <c r="GET208" s="122"/>
      <c r="GEU208" s="122"/>
      <c r="GEV208" s="122"/>
      <c r="GEW208" s="122"/>
      <c r="GEX208" s="122"/>
      <c r="GEY208" s="122"/>
      <c r="GEZ208" s="122"/>
      <c r="GFA208" s="122"/>
      <c r="GFB208" s="122"/>
      <c r="GFC208" s="122"/>
      <c r="GFD208" s="122"/>
      <c r="GFE208" s="122"/>
      <c r="GFF208" s="122"/>
      <c r="GFG208" s="122"/>
      <c r="GFH208" s="122"/>
      <c r="GFI208" s="122"/>
      <c r="GFJ208" s="122"/>
      <c r="GFK208" s="122"/>
      <c r="GFL208" s="122"/>
      <c r="GFM208" s="122"/>
      <c r="GFN208" s="122"/>
      <c r="GFO208" s="122"/>
      <c r="GFP208" s="122"/>
      <c r="GFQ208" s="122"/>
      <c r="GFR208" s="122"/>
      <c r="GFS208" s="122"/>
      <c r="GFT208" s="122"/>
      <c r="GFU208" s="122"/>
      <c r="GFV208" s="122"/>
      <c r="GFW208" s="122"/>
      <c r="GFX208" s="122"/>
      <c r="GFY208" s="122"/>
      <c r="GFZ208" s="122"/>
      <c r="GGA208" s="122"/>
      <c r="GGB208" s="122"/>
      <c r="GGC208" s="122"/>
      <c r="GGD208" s="122"/>
      <c r="GGE208" s="122"/>
      <c r="GGF208" s="122"/>
      <c r="GGG208" s="122"/>
      <c r="GGH208" s="122"/>
      <c r="GGI208" s="122"/>
      <c r="GGJ208" s="122"/>
      <c r="GGK208" s="122"/>
      <c r="GGL208" s="122"/>
      <c r="GGM208" s="122"/>
      <c r="GGN208" s="122"/>
      <c r="GGO208" s="122"/>
      <c r="GGP208" s="122"/>
      <c r="GGQ208" s="122"/>
      <c r="GGR208" s="122"/>
      <c r="GGS208" s="122"/>
      <c r="GGT208" s="122"/>
      <c r="GGU208" s="122"/>
      <c r="GGV208" s="122"/>
      <c r="GGW208" s="122"/>
      <c r="GGX208" s="122"/>
      <c r="GGY208" s="122"/>
      <c r="GGZ208" s="122"/>
      <c r="GHA208" s="122"/>
      <c r="GHB208" s="122"/>
      <c r="GHC208" s="122"/>
      <c r="GHD208" s="122"/>
      <c r="GHE208" s="122"/>
      <c r="GHF208" s="122"/>
      <c r="GHG208" s="122"/>
      <c r="GHH208" s="122"/>
      <c r="GHI208" s="122"/>
      <c r="GHJ208" s="122"/>
      <c r="GHK208" s="122"/>
      <c r="GHL208" s="122"/>
      <c r="GHM208" s="122"/>
      <c r="GHN208" s="122"/>
      <c r="GHO208" s="122"/>
      <c r="GHP208" s="122"/>
      <c r="GHQ208" s="122"/>
      <c r="GHR208" s="122"/>
      <c r="GHS208" s="122"/>
      <c r="GHT208" s="122"/>
      <c r="GHU208" s="122"/>
      <c r="GHV208" s="122"/>
      <c r="GHW208" s="122"/>
      <c r="GHX208" s="122"/>
      <c r="GHY208" s="122"/>
      <c r="GHZ208" s="122"/>
      <c r="GIA208" s="122"/>
      <c r="GIB208" s="122"/>
      <c r="GIC208" s="122"/>
      <c r="GID208" s="122"/>
      <c r="GIE208" s="122"/>
      <c r="GIF208" s="122"/>
      <c r="GIG208" s="122"/>
      <c r="GIH208" s="122"/>
      <c r="GII208" s="122"/>
      <c r="GIJ208" s="122"/>
      <c r="GIK208" s="122"/>
      <c r="GIL208" s="122"/>
      <c r="GIM208" s="122"/>
      <c r="GIN208" s="122"/>
      <c r="GIO208" s="122"/>
      <c r="GIP208" s="122"/>
      <c r="GIQ208" s="122"/>
      <c r="GIR208" s="122"/>
      <c r="GIS208" s="122"/>
      <c r="GIT208" s="122"/>
      <c r="GIU208" s="122"/>
      <c r="GIV208" s="122"/>
      <c r="GIW208" s="122"/>
      <c r="GIX208" s="122"/>
      <c r="GIY208" s="122"/>
      <c r="GIZ208" s="122"/>
      <c r="GJA208" s="122"/>
      <c r="GJB208" s="122"/>
      <c r="GJC208" s="122"/>
      <c r="GJD208" s="122"/>
      <c r="GJE208" s="122"/>
      <c r="GJF208" s="122"/>
      <c r="GJG208" s="122"/>
      <c r="GJH208" s="122"/>
      <c r="GJI208" s="122"/>
      <c r="GJJ208" s="122"/>
      <c r="GJK208" s="122"/>
      <c r="GJL208" s="122"/>
      <c r="GJM208" s="122"/>
      <c r="GJN208" s="122"/>
      <c r="GJO208" s="122"/>
      <c r="GJP208" s="122"/>
      <c r="GJQ208" s="122"/>
      <c r="GJR208" s="122"/>
      <c r="GJS208" s="122"/>
      <c r="GJT208" s="122"/>
      <c r="GJU208" s="122"/>
      <c r="GJV208" s="122"/>
      <c r="GJW208" s="122"/>
      <c r="GJX208" s="122"/>
      <c r="GJY208" s="122"/>
      <c r="GJZ208" s="122"/>
      <c r="GKA208" s="122"/>
      <c r="GKB208" s="122"/>
      <c r="GKC208" s="122"/>
      <c r="GKD208" s="122"/>
      <c r="GKE208" s="122"/>
      <c r="GKF208" s="122"/>
      <c r="GKG208" s="122"/>
      <c r="GKH208" s="122"/>
      <c r="GKI208" s="122"/>
      <c r="GKJ208" s="122"/>
      <c r="GKK208" s="122"/>
      <c r="GKL208" s="122"/>
      <c r="GKM208" s="122"/>
      <c r="GKN208" s="122"/>
      <c r="GKO208" s="122"/>
      <c r="GKP208" s="122"/>
      <c r="GKQ208" s="122"/>
      <c r="GKR208" s="122"/>
      <c r="GKS208" s="122"/>
      <c r="GKT208" s="122"/>
      <c r="GKU208" s="122"/>
      <c r="GKV208" s="122"/>
      <c r="GKW208" s="122"/>
      <c r="GKX208" s="122"/>
      <c r="GKY208" s="122"/>
      <c r="GKZ208" s="122"/>
      <c r="GLA208" s="122"/>
      <c r="GLB208" s="122"/>
      <c r="GLC208" s="122"/>
      <c r="GLD208" s="122"/>
      <c r="GLE208" s="122"/>
      <c r="GLF208" s="122"/>
      <c r="GLG208" s="122"/>
      <c r="GLH208" s="122"/>
      <c r="GLI208" s="122"/>
      <c r="GLJ208" s="122"/>
      <c r="GLK208" s="122"/>
      <c r="GLL208" s="122"/>
      <c r="GLM208" s="122"/>
      <c r="GLN208" s="122"/>
      <c r="GLO208" s="122"/>
      <c r="GLP208" s="122"/>
      <c r="GLQ208" s="122"/>
      <c r="GLR208" s="122"/>
      <c r="GLS208" s="122"/>
      <c r="GLT208" s="122"/>
      <c r="GLU208" s="122"/>
      <c r="GLV208" s="122"/>
      <c r="GLW208" s="122"/>
      <c r="GLX208" s="122"/>
      <c r="GLY208" s="122"/>
      <c r="GLZ208" s="122"/>
      <c r="GMA208" s="122"/>
      <c r="GMB208" s="122"/>
      <c r="GMC208" s="122"/>
      <c r="GMD208" s="122"/>
      <c r="GME208" s="122"/>
      <c r="GMF208" s="122"/>
      <c r="GMG208" s="122"/>
      <c r="GMH208" s="122"/>
      <c r="GMI208" s="122"/>
      <c r="GMJ208" s="122"/>
      <c r="GMK208" s="122"/>
      <c r="GML208" s="122"/>
      <c r="GMM208" s="122"/>
      <c r="GMN208" s="122"/>
      <c r="GMO208" s="122"/>
      <c r="GMP208" s="122"/>
      <c r="GMQ208" s="122"/>
      <c r="GMR208" s="122"/>
      <c r="GMS208" s="122"/>
      <c r="GMT208" s="122"/>
      <c r="GMU208" s="122"/>
      <c r="GMV208" s="122"/>
      <c r="GMW208" s="122"/>
      <c r="GMX208" s="122"/>
      <c r="GMY208" s="122"/>
      <c r="GMZ208" s="122"/>
      <c r="GNA208" s="122"/>
      <c r="GNB208" s="122"/>
      <c r="GNC208" s="122"/>
      <c r="GND208" s="122"/>
      <c r="GNE208" s="122"/>
      <c r="GNF208" s="122"/>
      <c r="GNG208" s="122"/>
      <c r="GNH208" s="122"/>
      <c r="GNI208" s="122"/>
      <c r="GNJ208" s="122"/>
      <c r="GNK208" s="122"/>
      <c r="GNL208" s="122"/>
      <c r="GNM208" s="122"/>
      <c r="GNN208" s="122"/>
      <c r="GNO208" s="122"/>
      <c r="GNP208" s="122"/>
      <c r="GNQ208" s="122"/>
      <c r="GNR208" s="122"/>
      <c r="GNS208" s="122"/>
      <c r="GNT208" s="122"/>
      <c r="GNU208" s="122"/>
      <c r="GNV208" s="122"/>
      <c r="GNW208" s="122"/>
      <c r="GNX208" s="122"/>
      <c r="GNY208" s="122"/>
      <c r="GNZ208" s="122"/>
      <c r="GOA208" s="122"/>
      <c r="GOB208" s="122"/>
      <c r="GOC208" s="122"/>
      <c r="GOD208" s="122"/>
      <c r="GOE208" s="122"/>
      <c r="GOF208" s="122"/>
      <c r="GOG208" s="122"/>
      <c r="GOH208" s="122"/>
      <c r="GOI208" s="122"/>
      <c r="GOJ208" s="122"/>
      <c r="GOK208" s="122"/>
      <c r="GOL208" s="122"/>
      <c r="GOM208" s="122"/>
      <c r="GON208" s="122"/>
      <c r="GOO208" s="122"/>
      <c r="GOP208" s="122"/>
      <c r="GOQ208" s="122"/>
      <c r="GOR208" s="122"/>
      <c r="GOS208" s="122"/>
      <c r="GOT208" s="122"/>
      <c r="GOU208" s="122"/>
      <c r="GOV208" s="122"/>
      <c r="GOW208" s="122"/>
      <c r="GOX208" s="122"/>
      <c r="GOY208" s="122"/>
      <c r="GOZ208" s="122"/>
      <c r="GPA208" s="122"/>
      <c r="GPB208" s="122"/>
      <c r="GPC208" s="122"/>
      <c r="GPD208" s="122"/>
      <c r="GPE208" s="122"/>
      <c r="GPF208" s="122"/>
      <c r="GPG208" s="122"/>
      <c r="GPH208" s="122"/>
      <c r="GPI208" s="122"/>
      <c r="GPJ208" s="122"/>
      <c r="GPK208" s="122"/>
      <c r="GPL208" s="122"/>
      <c r="GPM208" s="122"/>
      <c r="GPN208" s="122"/>
      <c r="GPO208" s="122"/>
      <c r="GPP208" s="122"/>
      <c r="GPQ208" s="122"/>
      <c r="GPR208" s="122"/>
      <c r="GPS208" s="122"/>
      <c r="GPT208" s="122"/>
      <c r="GPU208" s="122"/>
      <c r="GPV208" s="122"/>
      <c r="GPW208" s="122"/>
      <c r="GPX208" s="122"/>
      <c r="GPY208" s="122"/>
      <c r="GPZ208" s="122"/>
      <c r="GQA208" s="122"/>
      <c r="GQB208" s="122"/>
      <c r="GQC208" s="122"/>
      <c r="GQD208" s="122"/>
      <c r="GQE208" s="122"/>
      <c r="GQF208" s="122"/>
      <c r="GQG208" s="122"/>
      <c r="GQH208" s="122"/>
      <c r="GQI208" s="122"/>
      <c r="GQJ208" s="122"/>
      <c r="GQK208" s="122"/>
      <c r="GQL208" s="122"/>
      <c r="GQM208" s="122"/>
      <c r="GQN208" s="122"/>
      <c r="GQO208" s="122"/>
      <c r="GQP208" s="122"/>
      <c r="GQQ208" s="122"/>
      <c r="GQR208" s="122"/>
      <c r="GQS208" s="122"/>
      <c r="GQT208" s="122"/>
      <c r="GQU208" s="122"/>
      <c r="GQV208" s="122"/>
      <c r="GQW208" s="122"/>
      <c r="GQX208" s="122"/>
      <c r="GQY208" s="122"/>
      <c r="GQZ208" s="122"/>
      <c r="GRA208" s="122"/>
      <c r="GRB208" s="122"/>
      <c r="GRC208" s="122"/>
      <c r="GRD208" s="122"/>
      <c r="GRE208" s="122"/>
      <c r="GRF208" s="122"/>
      <c r="GRG208" s="122"/>
      <c r="GRH208" s="122"/>
      <c r="GRI208" s="122"/>
      <c r="GRJ208" s="122"/>
      <c r="GRK208" s="122"/>
      <c r="GRL208" s="122"/>
      <c r="GRM208" s="122"/>
      <c r="GRN208" s="122"/>
      <c r="GRO208" s="122"/>
      <c r="GRP208" s="122"/>
      <c r="GRQ208" s="122"/>
      <c r="GRR208" s="122"/>
      <c r="GRS208" s="122"/>
      <c r="GRT208" s="122"/>
      <c r="GRU208" s="122"/>
      <c r="GRV208" s="122"/>
      <c r="GRW208" s="122"/>
      <c r="GRX208" s="122"/>
      <c r="GRY208" s="122"/>
      <c r="GRZ208" s="122"/>
      <c r="GSA208" s="122"/>
      <c r="GSB208" s="122"/>
      <c r="GSC208" s="122"/>
      <c r="GSD208" s="122"/>
      <c r="GSE208" s="122"/>
      <c r="GSF208" s="122"/>
      <c r="GSG208" s="122"/>
      <c r="GSH208" s="122"/>
      <c r="GSI208" s="122"/>
      <c r="GSJ208" s="122"/>
      <c r="GSK208" s="122"/>
      <c r="GSL208" s="122"/>
      <c r="GSM208" s="122"/>
      <c r="GSN208" s="122"/>
      <c r="GSO208" s="122"/>
      <c r="GSP208" s="122"/>
      <c r="GSQ208" s="122"/>
      <c r="GSR208" s="122"/>
      <c r="GSS208" s="122"/>
      <c r="GST208" s="122"/>
      <c r="GSU208" s="122"/>
      <c r="GSV208" s="122"/>
      <c r="GSW208" s="122"/>
      <c r="GSX208" s="122"/>
      <c r="GSY208" s="122"/>
      <c r="GSZ208" s="122"/>
      <c r="GTA208" s="122"/>
      <c r="GTB208" s="122"/>
      <c r="GTC208" s="122"/>
      <c r="GTD208" s="122"/>
      <c r="GTE208" s="122"/>
      <c r="GTF208" s="122"/>
      <c r="GTG208" s="122"/>
      <c r="GTH208" s="122"/>
      <c r="GTI208" s="122"/>
      <c r="GTJ208" s="122"/>
      <c r="GTK208" s="122"/>
      <c r="GTL208" s="122"/>
      <c r="GTM208" s="122"/>
      <c r="GTN208" s="122"/>
      <c r="GTO208" s="122"/>
      <c r="GTP208" s="122"/>
      <c r="GTQ208" s="122"/>
      <c r="GTR208" s="122"/>
      <c r="GTS208" s="122"/>
      <c r="GTT208" s="122"/>
      <c r="GTU208" s="122"/>
      <c r="GTV208" s="122"/>
      <c r="GTW208" s="122"/>
      <c r="GTX208" s="122"/>
      <c r="GTY208" s="122"/>
      <c r="GTZ208" s="122"/>
      <c r="GUA208" s="122"/>
      <c r="GUB208" s="122"/>
      <c r="GUC208" s="122"/>
      <c r="GUD208" s="122"/>
      <c r="GUE208" s="122"/>
      <c r="GUF208" s="122"/>
      <c r="GUG208" s="122"/>
      <c r="GUH208" s="122"/>
      <c r="GUI208" s="122"/>
      <c r="GUJ208" s="122"/>
      <c r="GUK208" s="122"/>
      <c r="GUL208" s="122"/>
      <c r="GUM208" s="122"/>
      <c r="GUN208" s="122"/>
      <c r="GUO208" s="122"/>
      <c r="GUP208" s="122"/>
      <c r="GUQ208" s="122"/>
      <c r="GUR208" s="122"/>
      <c r="GUS208" s="122"/>
      <c r="GUT208" s="122"/>
      <c r="GUU208" s="122"/>
      <c r="GUV208" s="122"/>
      <c r="GUW208" s="122"/>
      <c r="GUX208" s="122"/>
      <c r="GUY208" s="122"/>
      <c r="GUZ208" s="122"/>
      <c r="GVA208" s="122"/>
      <c r="GVB208" s="122"/>
      <c r="GVC208" s="122"/>
      <c r="GVD208" s="122"/>
      <c r="GVE208" s="122"/>
      <c r="GVF208" s="122"/>
      <c r="GVG208" s="122"/>
      <c r="GVH208" s="122"/>
      <c r="GVI208" s="122"/>
      <c r="GVJ208" s="122"/>
      <c r="GVK208" s="122"/>
      <c r="GVL208" s="122"/>
      <c r="GVM208" s="122"/>
      <c r="GVN208" s="122"/>
      <c r="GVO208" s="122"/>
      <c r="GVP208" s="122"/>
      <c r="GVQ208" s="122"/>
      <c r="GVR208" s="122"/>
      <c r="GVS208" s="122"/>
      <c r="GVT208" s="122"/>
      <c r="GVU208" s="122"/>
      <c r="GVV208" s="122"/>
      <c r="GVW208" s="122"/>
      <c r="GVX208" s="122"/>
      <c r="GVY208" s="122"/>
      <c r="GVZ208" s="122"/>
      <c r="GWA208" s="122"/>
      <c r="GWB208" s="122"/>
      <c r="GWC208" s="122"/>
      <c r="GWD208" s="122"/>
      <c r="GWE208" s="122"/>
      <c r="GWF208" s="122"/>
      <c r="GWG208" s="122"/>
      <c r="GWH208" s="122"/>
      <c r="GWI208" s="122"/>
      <c r="GWJ208" s="122"/>
      <c r="GWK208" s="122"/>
      <c r="GWL208" s="122"/>
      <c r="GWM208" s="122"/>
      <c r="GWN208" s="122"/>
      <c r="GWO208" s="122"/>
      <c r="GWP208" s="122"/>
      <c r="GWQ208" s="122"/>
      <c r="GWR208" s="122"/>
      <c r="GWS208" s="122"/>
      <c r="GWT208" s="122"/>
      <c r="GWU208" s="122"/>
      <c r="GWV208" s="122"/>
      <c r="GWW208" s="122"/>
      <c r="GWX208" s="122"/>
      <c r="GWY208" s="122"/>
      <c r="GWZ208" s="122"/>
      <c r="GXA208" s="122"/>
      <c r="GXB208" s="122"/>
      <c r="GXC208" s="122"/>
      <c r="GXD208" s="122"/>
      <c r="GXE208" s="122"/>
      <c r="GXF208" s="122"/>
      <c r="GXG208" s="122"/>
      <c r="GXH208" s="122"/>
      <c r="GXI208" s="122"/>
      <c r="GXJ208" s="122"/>
      <c r="GXK208" s="122"/>
      <c r="GXL208" s="122"/>
      <c r="GXM208" s="122"/>
      <c r="GXN208" s="122"/>
      <c r="GXO208" s="122"/>
      <c r="GXP208" s="122"/>
      <c r="GXQ208" s="122"/>
      <c r="GXR208" s="122"/>
      <c r="GXS208" s="122"/>
      <c r="GXT208" s="122"/>
      <c r="GXU208" s="122"/>
      <c r="GXV208" s="122"/>
      <c r="GXW208" s="122"/>
      <c r="GXX208" s="122"/>
      <c r="GXY208" s="122"/>
      <c r="GXZ208" s="122"/>
      <c r="GYA208" s="122"/>
      <c r="GYB208" s="122"/>
      <c r="GYC208" s="122"/>
      <c r="GYD208" s="122"/>
      <c r="GYE208" s="122"/>
      <c r="GYF208" s="122"/>
      <c r="GYG208" s="122"/>
      <c r="GYH208" s="122"/>
      <c r="GYI208" s="122"/>
      <c r="GYJ208" s="122"/>
      <c r="GYK208" s="122"/>
      <c r="GYL208" s="122"/>
      <c r="GYM208" s="122"/>
      <c r="GYN208" s="122"/>
      <c r="GYO208" s="122"/>
      <c r="GYP208" s="122"/>
      <c r="GYQ208" s="122"/>
      <c r="GYR208" s="122"/>
      <c r="GYS208" s="122"/>
      <c r="GYT208" s="122"/>
      <c r="GYU208" s="122"/>
      <c r="GYV208" s="122"/>
      <c r="GYW208" s="122"/>
      <c r="GYX208" s="122"/>
      <c r="GYY208" s="122"/>
      <c r="GYZ208" s="122"/>
      <c r="GZA208" s="122"/>
      <c r="GZB208" s="122"/>
      <c r="GZC208" s="122"/>
      <c r="GZD208" s="122"/>
      <c r="GZE208" s="122"/>
      <c r="GZF208" s="122"/>
      <c r="GZG208" s="122"/>
      <c r="GZH208" s="122"/>
      <c r="GZI208" s="122"/>
      <c r="GZJ208" s="122"/>
      <c r="GZK208" s="122"/>
      <c r="GZL208" s="122"/>
      <c r="GZM208" s="122"/>
      <c r="GZN208" s="122"/>
      <c r="GZO208" s="122"/>
      <c r="GZP208" s="122"/>
      <c r="GZQ208" s="122"/>
      <c r="GZR208" s="122"/>
      <c r="GZS208" s="122"/>
      <c r="GZT208" s="122"/>
      <c r="GZU208" s="122"/>
      <c r="GZV208" s="122"/>
      <c r="GZW208" s="122"/>
      <c r="GZX208" s="122"/>
      <c r="GZY208" s="122"/>
      <c r="GZZ208" s="122"/>
      <c r="HAA208" s="122"/>
      <c r="HAB208" s="122"/>
      <c r="HAC208" s="122"/>
      <c r="HAD208" s="122"/>
      <c r="HAE208" s="122"/>
      <c r="HAF208" s="122"/>
      <c r="HAG208" s="122"/>
      <c r="HAH208" s="122"/>
      <c r="HAI208" s="122"/>
      <c r="HAJ208" s="122"/>
      <c r="HAK208" s="122"/>
      <c r="HAL208" s="122"/>
      <c r="HAM208" s="122"/>
      <c r="HAN208" s="122"/>
      <c r="HAO208" s="122"/>
      <c r="HAP208" s="122"/>
      <c r="HAQ208" s="122"/>
      <c r="HAR208" s="122"/>
      <c r="HAS208" s="122"/>
      <c r="HAT208" s="122"/>
      <c r="HAU208" s="122"/>
      <c r="HAV208" s="122"/>
      <c r="HAW208" s="122"/>
      <c r="HAX208" s="122"/>
      <c r="HAY208" s="122"/>
      <c r="HAZ208" s="122"/>
      <c r="HBA208" s="122"/>
      <c r="HBB208" s="122"/>
      <c r="HBC208" s="122"/>
      <c r="HBD208" s="122"/>
      <c r="HBE208" s="122"/>
      <c r="HBF208" s="122"/>
      <c r="HBG208" s="122"/>
      <c r="HBH208" s="122"/>
      <c r="HBI208" s="122"/>
      <c r="HBJ208" s="122"/>
      <c r="HBK208" s="122"/>
      <c r="HBL208" s="122"/>
      <c r="HBM208" s="122"/>
      <c r="HBN208" s="122"/>
      <c r="HBO208" s="122"/>
      <c r="HBP208" s="122"/>
      <c r="HBQ208" s="122"/>
      <c r="HBR208" s="122"/>
      <c r="HBS208" s="122"/>
      <c r="HBT208" s="122"/>
      <c r="HBU208" s="122"/>
      <c r="HBV208" s="122"/>
      <c r="HBW208" s="122"/>
      <c r="HBX208" s="122"/>
      <c r="HBY208" s="122"/>
      <c r="HBZ208" s="122"/>
      <c r="HCA208" s="122"/>
      <c r="HCB208" s="122"/>
      <c r="HCC208" s="122"/>
      <c r="HCD208" s="122"/>
      <c r="HCE208" s="122"/>
      <c r="HCF208" s="122"/>
      <c r="HCG208" s="122"/>
      <c r="HCH208" s="122"/>
      <c r="HCI208" s="122"/>
      <c r="HCJ208" s="122"/>
      <c r="HCK208" s="122"/>
      <c r="HCL208" s="122"/>
      <c r="HCM208" s="122"/>
      <c r="HCN208" s="122"/>
      <c r="HCO208" s="122"/>
      <c r="HCP208" s="122"/>
      <c r="HCQ208" s="122"/>
      <c r="HCR208" s="122"/>
      <c r="HCS208" s="122"/>
      <c r="HCT208" s="122"/>
      <c r="HCU208" s="122"/>
      <c r="HCV208" s="122"/>
      <c r="HCW208" s="122"/>
      <c r="HCX208" s="122"/>
      <c r="HCY208" s="122"/>
      <c r="HCZ208" s="122"/>
      <c r="HDA208" s="122"/>
      <c r="HDB208" s="122"/>
      <c r="HDC208" s="122"/>
      <c r="HDD208" s="122"/>
      <c r="HDE208" s="122"/>
      <c r="HDF208" s="122"/>
      <c r="HDG208" s="122"/>
      <c r="HDH208" s="122"/>
      <c r="HDI208" s="122"/>
      <c r="HDJ208" s="122"/>
      <c r="HDK208" s="122"/>
      <c r="HDL208" s="122"/>
      <c r="HDM208" s="122"/>
      <c r="HDN208" s="122"/>
      <c r="HDO208" s="122"/>
      <c r="HDP208" s="122"/>
      <c r="HDQ208" s="122"/>
      <c r="HDR208" s="122"/>
      <c r="HDS208" s="122"/>
      <c r="HDT208" s="122"/>
      <c r="HDU208" s="122"/>
      <c r="HDV208" s="122"/>
      <c r="HDW208" s="122"/>
      <c r="HDX208" s="122"/>
      <c r="HDY208" s="122"/>
      <c r="HDZ208" s="122"/>
      <c r="HEA208" s="122"/>
      <c r="HEB208" s="122"/>
      <c r="HEC208" s="122"/>
      <c r="HED208" s="122"/>
      <c r="HEE208" s="122"/>
      <c r="HEF208" s="122"/>
      <c r="HEG208" s="122"/>
      <c r="HEH208" s="122"/>
      <c r="HEI208" s="122"/>
      <c r="HEJ208" s="122"/>
      <c r="HEK208" s="122"/>
      <c r="HEL208" s="122"/>
      <c r="HEM208" s="122"/>
      <c r="HEN208" s="122"/>
      <c r="HEO208" s="122"/>
      <c r="HEP208" s="122"/>
      <c r="HEQ208" s="122"/>
      <c r="HER208" s="122"/>
      <c r="HES208" s="122"/>
      <c r="HET208" s="122"/>
      <c r="HEU208" s="122"/>
      <c r="HEV208" s="122"/>
      <c r="HEW208" s="122"/>
      <c r="HEX208" s="122"/>
      <c r="HEY208" s="122"/>
      <c r="HEZ208" s="122"/>
      <c r="HFA208" s="122"/>
      <c r="HFB208" s="122"/>
      <c r="HFC208" s="122"/>
      <c r="HFD208" s="122"/>
      <c r="HFE208" s="122"/>
      <c r="HFF208" s="122"/>
      <c r="HFG208" s="122"/>
      <c r="HFH208" s="122"/>
      <c r="HFI208" s="122"/>
      <c r="HFJ208" s="122"/>
      <c r="HFK208" s="122"/>
      <c r="HFL208" s="122"/>
      <c r="HFM208" s="122"/>
      <c r="HFN208" s="122"/>
      <c r="HFO208" s="122"/>
      <c r="HFP208" s="122"/>
      <c r="HFQ208" s="122"/>
      <c r="HFR208" s="122"/>
      <c r="HFS208" s="122"/>
      <c r="HFT208" s="122"/>
      <c r="HFU208" s="122"/>
      <c r="HFV208" s="122"/>
      <c r="HFW208" s="122"/>
      <c r="HFX208" s="122"/>
      <c r="HFY208" s="122"/>
      <c r="HFZ208" s="122"/>
      <c r="HGA208" s="122"/>
      <c r="HGB208" s="122"/>
      <c r="HGC208" s="122"/>
      <c r="HGD208" s="122"/>
      <c r="HGE208" s="122"/>
      <c r="HGF208" s="122"/>
      <c r="HGG208" s="122"/>
      <c r="HGH208" s="122"/>
      <c r="HGI208" s="122"/>
      <c r="HGJ208" s="122"/>
      <c r="HGK208" s="122"/>
      <c r="HGL208" s="122"/>
      <c r="HGM208" s="122"/>
      <c r="HGN208" s="122"/>
      <c r="HGO208" s="122"/>
      <c r="HGP208" s="122"/>
      <c r="HGQ208" s="122"/>
      <c r="HGR208" s="122"/>
      <c r="HGS208" s="122"/>
      <c r="HGT208" s="122"/>
      <c r="HGU208" s="122"/>
      <c r="HGV208" s="122"/>
      <c r="HGW208" s="122"/>
      <c r="HGX208" s="122"/>
      <c r="HGY208" s="122"/>
      <c r="HGZ208" s="122"/>
      <c r="HHA208" s="122"/>
      <c r="HHB208" s="122"/>
      <c r="HHC208" s="122"/>
      <c r="HHD208" s="122"/>
      <c r="HHE208" s="122"/>
      <c r="HHF208" s="122"/>
      <c r="HHG208" s="122"/>
      <c r="HHH208" s="122"/>
      <c r="HHI208" s="122"/>
      <c r="HHJ208" s="122"/>
      <c r="HHK208" s="122"/>
      <c r="HHL208" s="122"/>
      <c r="HHM208" s="122"/>
      <c r="HHN208" s="122"/>
      <c r="HHO208" s="122"/>
      <c r="HHP208" s="122"/>
      <c r="HHQ208" s="122"/>
      <c r="HHR208" s="122"/>
      <c r="HHS208" s="122"/>
      <c r="HHT208" s="122"/>
      <c r="HHU208" s="122"/>
      <c r="HHV208" s="122"/>
      <c r="HHW208" s="122"/>
      <c r="HHX208" s="122"/>
      <c r="HHY208" s="122"/>
      <c r="HHZ208" s="122"/>
      <c r="HIA208" s="122"/>
      <c r="HIB208" s="122"/>
      <c r="HIC208" s="122"/>
      <c r="HID208" s="122"/>
      <c r="HIE208" s="122"/>
      <c r="HIF208" s="122"/>
      <c r="HIG208" s="122"/>
      <c r="HIH208" s="122"/>
      <c r="HII208" s="122"/>
      <c r="HIJ208" s="122"/>
      <c r="HIK208" s="122"/>
      <c r="HIL208" s="122"/>
      <c r="HIM208" s="122"/>
      <c r="HIN208" s="122"/>
      <c r="HIO208" s="122"/>
      <c r="HIP208" s="122"/>
      <c r="HIQ208" s="122"/>
      <c r="HIR208" s="122"/>
      <c r="HIS208" s="122"/>
      <c r="HIT208" s="122"/>
      <c r="HIU208" s="122"/>
      <c r="HIV208" s="122"/>
      <c r="HIW208" s="122"/>
      <c r="HIX208" s="122"/>
      <c r="HIY208" s="122"/>
      <c r="HIZ208" s="122"/>
      <c r="HJA208" s="122"/>
      <c r="HJB208" s="122"/>
      <c r="HJC208" s="122"/>
      <c r="HJD208" s="122"/>
      <c r="HJE208" s="122"/>
      <c r="HJF208" s="122"/>
      <c r="HJG208" s="122"/>
      <c r="HJH208" s="122"/>
      <c r="HJI208" s="122"/>
      <c r="HJJ208" s="122"/>
      <c r="HJK208" s="122"/>
      <c r="HJL208" s="122"/>
      <c r="HJM208" s="122"/>
      <c r="HJN208" s="122"/>
      <c r="HJO208" s="122"/>
      <c r="HJP208" s="122"/>
      <c r="HJQ208" s="122"/>
      <c r="HJR208" s="122"/>
      <c r="HJS208" s="122"/>
      <c r="HJT208" s="122"/>
      <c r="HJU208" s="122"/>
      <c r="HJV208" s="122"/>
      <c r="HJW208" s="122"/>
      <c r="HJX208" s="122"/>
      <c r="HJY208" s="122"/>
      <c r="HJZ208" s="122"/>
      <c r="HKA208" s="122"/>
      <c r="HKB208" s="122"/>
      <c r="HKC208" s="122"/>
      <c r="HKD208" s="122"/>
      <c r="HKE208" s="122"/>
      <c r="HKF208" s="122"/>
      <c r="HKG208" s="122"/>
      <c r="HKH208" s="122"/>
      <c r="HKI208" s="122"/>
      <c r="HKJ208" s="122"/>
      <c r="HKK208" s="122"/>
      <c r="HKL208" s="122"/>
      <c r="HKM208" s="122"/>
      <c r="HKN208" s="122"/>
      <c r="HKO208" s="122"/>
      <c r="HKP208" s="122"/>
      <c r="HKQ208" s="122"/>
      <c r="HKR208" s="122"/>
      <c r="HKS208" s="122"/>
      <c r="HKT208" s="122"/>
      <c r="HKU208" s="122"/>
      <c r="HKV208" s="122"/>
      <c r="HKW208" s="122"/>
      <c r="HKX208" s="122"/>
      <c r="HKY208" s="122"/>
      <c r="HKZ208" s="122"/>
      <c r="HLA208" s="122"/>
      <c r="HLB208" s="122"/>
      <c r="HLC208" s="122"/>
      <c r="HLD208" s="122"/>
      <c r="HLE208" s="122"/>
      <c r="HLF208" s="122"/>
      <c r="HLG208" s="122"/>
      <c r="HLH208" s="122"/>
      <c r="HLI208" s="122"/>
      <c r="HLJ208" s="122"/>
      <c r="HLK208" s="122"/>
      <c r="HLL208" s="122"/>
      <c r="HLM208" s="122"/>
      <c r="HLN208" s="122"/>
      <c r="HLO208" s="122"/>
      <c r="HLP208" s="122"/>
      <c r="HLQ208" s="122"/>
      <c r="HLR208" s="122"/>
      <c r="HLS208" s="122"/>
      <c r="HLT208" s="122"/>
      <c r="HLU208" s="122"/>
      <c r="HLV208" s="122"/>
      <c r="HLW208" s="122"/>
      <c r="HLX208" s="122"/>
      <c r="HLY208" s="122"/>
      <c r="HLZ208" s="122"/>
      <c r="HMA208" s="122"/>
      <c r="HMB208" s="122"/>
      <c r="HMC208" s="122"/>
      <c r="HMD208" s="122"/>
      <c r="HME208" s="122"/>
      <c r="HMF208" s="122"/>
      <c r="HMG208" s="122"/>
      <c r="HMH208" s="122"/>
      <c r="HMI208" s="122"/>
      <c r="HMJ208" s="122"/>
      <c r="HMK208" s="122"/>
      <c r="HML208" s="122"/>
      <c r="HMM208" s="122"/>
      <c r="HMN208" s="122"/>
      <c r="HMO208" s="122"/>
      <c r="HMP208" s="122"/>
      <c r="HMQ208" s="122"/>
      <c r="HMR208" s="122"/>
      <c r="HMS208" s="122"/>
      <c r="HMT208" s="122"/>
      <c r="HMU208" s="122"/>
      <c r="HMV208" s="122"/>
      <c r="HMW208" s="122"/>
      <c r="HMX208" s="122"/>
      <c r="HMY208" s="122"/>
      <c r="HMZ208" s="122"/>
      <c r="HNA208" s="122"/>
      <c r="HNB208" s="122"/>
      <c r="HNC208" s="122"/>
      <c r="HND208" s="122"/>
      <c r="HNE208" s="122"/>
      <c r="HNF208" s="122"/>
      <c r="HNG208" s="122"/>
      <c r="HNH208" s="122"/>
      <c r="HNI208" s="122"/>
      <c r="HNJ208" s="122"/>
      <c r="HNK208" s="122"/>
      <c r="HNL208" s="122"/>
      <c r="HNM208" s="122"/>
      <c r="HNN208" s="122"/>
      <c r="HNO208" s="122"/>
      <c r="HNP208" s="122"/>
      <c r="HNQ208" s="122"/>
      <c r="HNR208" s="122"/>
      <c r="HNS208" s="122"/>
      <c r="HNT208" s="122"/>
      <c r="HNU208" s="122"/>
      <c r="HNV208" s="122"/>
      <c r="HNW208" s="122"/>
      <c r="HNX208" s="122"/>
      <c r="HNY208" s="122"/>
      <c r="HNZ208" s="122"/>
      <c r="HOA208" s="122"/>
      <c r="HOB208" s="122"/>
      <c r="HOC208" s="122"/>
      <c r="HOD208" s="122"/>
      <c r="HOE208" s="122"/>
      <c r="HOF208" s="122"/>
      <c r="HOG208" s="122"/>
      <c r="HOH208" s="122"/>
      <c r="HOI208" s="122"/>
      <c r="HOJ208" s="122"/>
      <c r="HOK208" s="122"/>
      <c r="HOL208" s="122"/>
      <c r="HOM208" s="122"/>
      <c r="HON208" s="122"/>
      <c r="HOO208" s="122"/>
      <c r="HOP208" s="122"/>
      <c r="HOQ208" s="122"/>
      <c r="HOR208" s="122"/>
      <c r="HOS208" s="122"/>
      <c r="HOT208" s="122"/>
      <c r="HOU208" s="122"/>
      <c r="HOV208" s="122"/>
      <c r="HOW208" s="122"/>
      <c r="HOX208" s="122"/>
      <c r="HOY208" s="122"/>
      <c r="HOZ208" s="122"/>
      <c r="HPA208" s="122"/>
      <c r="HPB208" s="122"/>
      <c r="HPC208" s="122"/>
      <c r="HPD208" s="122"/>
      <c r="HPE208" s="122"/>
      <c r="HPF208" s="122"/>
      <c r="HPG208" s="122"/>
      <c r="HPH208" s="122"/>
      <c r="HPI208" s="122"/>
      <c r="HPJ208" s="122"/>
      <c r="HPK208" s="122"/>
      <c r="HPL208" s="122"/>
      <c r="HPM208" s="122"/>
      <c r="HPN208" s="122"/>
      <c r="HPO208" s="122"/>
      <c r="HPP208" s="122"/>
      <c r="HPQ208" s="122"/>
      <c r="HPR208" s="122"/>
      <c r="HPS208" s="122"/>
      <c r="HPT208" s="122"/>
      <c r="HPU208" s="122"/>
      <c r="HPV208" s="122"/>
      <c r="HPW208" s="122"/>
      <c r="HPX208" s="122"/>
      <c r="HPY208" s="122"/>
      <c r="HPZ208" s="122"/>
      <c r="HQA208" s="122"/>
      <c r="HQB208" s="122"/>
      <c r="HQC208" s="122"/>
      <c r="HQD208" s="122"/>
      <c r="HQE208" s="122"/>
      <c r="HQF208" s="122"/>
      <c r="HQG208" s="122"/>
      <c r="HQH208" s="122"/>
      <c r="HQI208" s="122"/>
      <c r="HQJ208" s="122"/>
      <c r="HQK208" s="122"/>
      <c r="HQL208" s="122"/>
      <c r="HQM208" s="122"/>
      <c r="HQN208" s="122"/>
      <c r="HQO208" s="122"/>
      <c r="HQP208" s="122"/>
      <c r="HQQ208" s="122"/>
      <c r="HQR208" s="122"/>
      <c r="HQS208" s="122"/>
      <c r="HQT208" s="122"/>
      <c r="HQU208" s="122"/>
      <c r="HQV208" s="122"/>
      <c r="HQW208" s="122"/>
      <c r="HQX208" s="122"/>
      <c r="HQY208" s="122"/>
      <c r="HQZ208" s="122"/>
      <c r="HRA208" s="122"/>
      <c r="HRB208" s="122"/>
      <c r="HRC208" s="122"/>
      <c r="HRD208" s="122"/>
      <c r="HRE208" s="122"/>
      <c r="HRF208" s="122"/>
      <c r="HRG208" s="122"/>
      <c r="HRH208" s="122"/>
      <c r="HRI208" s="122"/>
      <c r="HRJ208" s="122"/>
      <c r="HRK208" s="122"/>
      <c r="HRL208" s="122"/>
      <c r="HRM208" s="122"/>
      <c r="HRN208" s="122"/>
      <c r="HRO208" s="122"/>
      <c r="HRP208" s="122"/>
      <c r="HRQ208" s="122"/>
      <c r="HRR208" s="122"/>
      <c r="HRS208" s="122"/>
      <c r="HRT208" s="122"/>
      <c r="HRU208" s="122"/>
      <c r="HRV208" s="122"/>
      <c r="HRW208" s="122"/>
      <c r="HRX208" s="122"/>
      <c r="HRY208" s="122"/>
      <c r="HRZ208" s="122"/>
      <c r="HSA208" s="122"/>
      <c r="HSB208" s="122"/>
      <c r="HSC208" s="122"/>
      <c r="HSD208" s="122"/>
      <c r="HSE208" s="122"/>
      <c r="HSF208" s="122"/>
      <c r="HSG208" s="122"/>
      <c r="HSH208" s="122"/>
      <c r="HSI208" s="122"/>
      <c r="HSJ208" s="122"/>
      <c r="HSK208" s="122"/>
      <c r="HSL208" s="122"/>
      <c r="HSM208" s="122"/>
      <c r="HSN208" s="122"/>
      <c r="HSO208" s="122"/>
      <c r="HSP208" s="122"/>
      <c r="HSQ208" s="122"/>
      <c r="HSR208" s="122"/>
      <c r="HSS208" s="122"/>
      <c r="HST208" s="122"/>
      <c r="HSU208" s="122"/>
      <c r="HSV208" s="122"/>
      <c r="HSW208" s="122"/>
      <c r="HSX208" s="122"/>
      <c r="HSY208" s="122"/>
      <c r="HSZ208" s="122"/>
      <c r="HTA208" s="122"/>
      <c r="HTB208" s="122"/>
      <c r="HTC208" s="122"/>
      <c r="HTD208" s="122"/>
      <c r="HTE208" s="122"/>
      <c r="HTF208" s="122"/>
      <c r="HTG208" s="122"/>
      <c r="HTH208" s="122"/>
      <c r="HTI208" s="122"/>
      <c r="HTJ208" s="122"/>
      <c r="HTK208" s="122"/>
      <c r="HTL208" s="122"/>
      <c r="HTM208" s="122"/>
      <c r="HTN208" s="122"/>
      <c r="HTO208" s="122"/>
      <c r="HTP208" s="122"/>
      <c r="HTQ208" s="122"/>
      <c r="HTR208" s="122"/>
      <c r="HTS208" s="122"/>
      <c r="HTT208" s="122"/>
      <c r="HTU208" s="122"/>
      <c r="HTV208" s="122"/>
      <c r="HTW208" s="122"/>
      <c r="HTX208" s="122"/>
      <c r="HTY208" s="122"/>
      <c r="HTZ208" s="122"/>
      <c r="HUA208" s="122"/>
      <c r="HUB208" s="122"/>
      <c r="HUC208" s="122"/>
      <c r="HUD208" s="122"/>
      <c r="HUE208" s="122"/>
      <c r="HUF208" s="122"/>
      <c r="HUG208" s="122"/>
      <c r="HUH208" s="122"/>
      <c r="HUI208" s="122"/>
      <c r="HUJ208" s="122"/>
      <c r="HUK208" s="122"/>
      <c r="HUL208" s="122"/>
      <c r="HUM208" s="122"/>
      <c r="HUN208" s="122"/>
      <c r="HUO208" s="122"/>
      <c r="HUP208" s="122"/>
      <c r="HUQ208" s="122"/>
      <c r="HUR208" s="122"/>
      <c r="HUS208" s="122"/>
      <c r="HUT208" s="122"/>
      <c r="HUU208" s="122"/>
      <c r="HUV208" s="122"/>
      <c r="HUW208" s="122"/>
      <c r="HUX208" s="122"/>
      <c r="HUY208" s="122"/>
      <c r="HUZ208" s="122"/>
      <c r="HVA208" s="122"/>
      <c r="HVB208" s="122"/>
      <c r="HVC208" s="122"/>
      <c r="HVD208" s="122"/>
      <c r="HVE208" s="122"/>
      <c r="HVF208" s="122"/>
      <c r="HVG208" s="122"/>
      <c r="HVH208" s="122"/>
      <c r="HVI208" s="122"/>
      <c r="HVJ208" s="122"/>
      <c r="HVK208" s="122"/>
      <c r="HVL208" s="122"/>
      <c r="HVM208" s="122"/>
      <c r="HVN208" s="122"/>
      <c r="HVO208" s="122"/>
      <c r="HVP208" s="122"/>
      <c r="HVQ208" s="122"/>
      <c r="HVR208" s="122"/>
      <c r="HVS208" s="122"/>
      <c r="HVT208" s="122"/>
      <c r="HVU208" s="122"/>
      <c r="HVV208" s="122"/>
      <c r="HVW208" s="122"/>
      <c r="HVX208" s="122"/>
      <c r="HVY208" s="122"/>
      <c r="HVZ208" s="122"/>
      <c r="HWA208" s="122"/>
      <c r="HWB208" s="122"/>
      <c r="HWC208" s="122"/>
      <c r="HWD208" s="122"/>
      <c r="HWE208" s="122"/>
      <c r="HWF208" s="122"/>
      <c r="HWG208" s="122"/>
      <c r="HWH208" s="122"/>
      <c r="HWI208" s="122"/>
      <c r="HWJ208" s="122"/>
      <c r="HWK208" s="122"/>
      <c r="HWL208" s="122"/>
      <c r="HWM208" s="122"/>
      <c r="HWN208" s="122"/>
      <c r="HWO208" s="122"/>
      <c r="HWP208" s="122"/>
      <c r="HWQ208" s="122"/>
      <c r="HWR208" s="122"/>
      <c r="HWS208" s="122"/>
      <c r="HWT208" s="122"/>
      <c r="HWU208" s="122"/>
      <c r="HWV208" s="122"/>
      <c r="HWW208" s="122"/>
      <c r="HWX208" s="122"/>
      <c r="HWY208" s="122"/>
      <c r="HWZ208" s="122"/>
      <c r="HXA208" s="122"/>
      <c r="HXB208" s="122"/>
      <c r="HXC208" s="122"/>
      <c r="HXD208" s="122"/>
      <c r="HXE208" s="122"/>
      <c r="HXF208" s="122"/>
      <c r="HXG208" s="122"/>
      <c r="HXH208" s="122"/>
      <c r="HXI208" s="122"/>
      <c r="HXJ208" s="122"/>
      <c r="HXK208" s="122"/>
      <c r="HXL208" s="122"/>
      <c r="HXM208" s="122"/>
      <c r="HXN208" s="122"/>
      <c r="HXO208" s="122"/>
      <c r="HXP208" s="122"/>
      <c r="HXQ208" s="122"/>
      <c r="HXR208" s="122"/>
      <c r="HXS208" s="122"/>
      <c r="HXT208" s="122"/>
      <c r="HXU208" s="122"/>
      <c r="HXV208" s="122"/>
      <c r="HXW208" s="122"/>
      <c r="HXX208" s="122"/>
      <c r="HXY208" s="122"/>
      <c r="HXZ208" s="122"/>
      <c r="HYA208" s="122"/>
      <c r="HYB208" s="122"/>
      <c r="HYC208" s="122"/>
      <c r="HYD208" s="122"/>
      <c r="HYE208" s="122"/>
      <c r="HYF208" s="122"/>
      <c r="HYG208" s="122"/>
      <c r="HYH208" s="122"/>
      <c r="HYI208" s="122"/>
      <c r="HYJ208" s="122"/>
      <c r="HYK208" s="122"/>
      <c r="HYL208" s="122"/>
      <c r="HYM208" s="122"/>
      <c r="HYN208" s="122"/>
      <c r="HYO208" s="122"/>
      <c r="HYP208" s="122"/>
      <c r="HYQ208" s="122"/>
      <c r="HYR208" s="122"/>
      <c r="HYS208" s="122"/>
      <c r="HYT208" s="122"/>
      <c r="HYU208" s="122"/>
      <c r="HYV208" s="122"/>
      <c r="HYW208" s="122"/>
      <c r="HYX208" s="122"/>
      <c r="HYY208" s="122"/>
      <c r="HYZ208" s="122"/>
      <c r="HZA208" s="122"/>
      <c r="HZB208" s="122"/>
      <c r="HZC208" s="122"/>
      <c r="HZD208" s="122"/>
      <c r="HZE208" s="122"/>
      <c r="HZF208" s="122"/>
      <c r="HZG208" s="122"/>
      <c r="HZH208" s="122"/>
      <c r="HZI208" s="122"/>
      <c r="HZJ208" s="122"/>
      <c r="HZK208" s="122"/>
      <c r="HZL208" s="122"/>
      <c r="HZM208" s="122"/>
      <c r="HZN208" s="122"/>
      <c r="HZO208" s="122"/>
      <c r="HZP208" s="122"/>
      <c r="HZQ208" s="122"/>
      <c r="HZR208" s="122"/>
      <c r="HZS208" s="122"/>
      <c r="HZT208" s="122"/>
      <c r="HZU208" s="122"/>
      <c r="HZV208" s="122"/>
      <c r="HZW208" s="122"/>
      <c r="HZX208" s="122"/>
      <c r="HZY208" s="122"/>
      <c r="HZZ208" s="122"/>
      <c r="IAA208" s="122"/>
      <c r="IAB208" s="122"/>
      <c r="IAC208" s="122"/>
      <c r="IAD208" s="122"/>
      <c r="IAE208" s="122"/>
      <c r="IAF208" s="122"/>
      <c r="IAG208" s="122"/>
      <c r="IAH208" s="122"/>
      <c r="IAI208" s="122"/>
      <c r="IAJ208" s="122"/>
      <c r="IAK208" s="122"/>
      <c r="IAL208" s="122"/>
      <c r="IAM208" s="122"/>
      <c r="IAN208" s="122"/>
      <c r="IAO208" s="122"/>
      <c r="IAP208" s="122"/>
      <c r="IAQ208" s="122"/>
      <c r="IAR208" s="122"/>
      <c r="IAS208" s="122"/>
      <c r="IAT208" s="122"/>
      <c r="IAU208" s="122"/>
      <c r="IAV208" s="122"/>
      <c r="IAW208" s="122"/>
      <c r="IAX208" s="122"/>
      <c r="IAY208" s="122"/>
      <c r="IAZ208" s="122"/>
      <c r="IBA208" s="122"/>
      <c r="IBB208" s="122"/>
      <c r="IBC208" s="122"/>
      <c r="IBD208" s="122"/>
      <c r="IBE208" s="122"/>
      <c r="IBF208" s="122"/>
      <c r="IBG208" s="122"/>
      <c r="IBH208" s="122"/>
      <c r="IBI208" s="122"/>
      <c r="IBJ208" s="122"/>
      <c r="IBK208" s="122"/>
      <c r="IBL208" s="122"/>
      <c r="IBM208" s="122"/>
      <c r="IBN208" s="122"/>
      <c r="IBO208" s="122"/>
      <c r="IBP208" s="122"/>
      <c r="IBQ208" s="122"/>
      <c r="IBR208" s="122"/>
      <c r="IBS208" s="122"/>
      <c r="IBT208" s="122"/>
      <c r="IBU208" s="122"/>
      <c r="IBV208" s="122"/>
      <c r="IBW208" s="122"/>
      <c r="IBX208" s="122"/>
      <c r="IBY208" s="122"/>
      <c r="IBZ208" s="122"/>
      <c r="ICA208" s="122"/>
      <c r="ICB208" s="122"/>
      <c r="ICC208" s="122"/>
      <c r="ICD208" s="122"/>
      <c r="ICE208" s="122"/>
      <c r="ICF208" s="122"/>
      <c r="ICG208" s="122"/>
      <c r="ICH208" s="122"/>
      <c r="ICI208" s="122"/>
      <c r="ICJ208" s="122"/>
      <c r="ICK208" s="122"/>
      <c r="ICL208" s="122"/>
      <c r="ICM208" s="122"/>
      <c r="ICN208" s="122"/>
      <c r="ICO208" s="122"/>
      <c r="ICP208" s="122"/>
      <c r="ICQ208" s="122"/>
      <c r="ICR208" s="122"/>
      <c r="ICS208" s="122"/>
      <c r="ICT208" s="122"/>
      <c r="ICU208" s="122"/>
      <c r="ICV208" s="122"/>
      <c r="ICW208" s="122"/>
      <c r="ICX208" s="122"/>
      <c r="ICY208" s="122"/>
      <c r="ICZ208" s="122"/>
      <c r="IDA208" s="122"/>
      <c r="IDB208" s="122"/>
      <c r="IDC208" s="122"/>
      <c r="IDD208" s="122"/>
      <c r="IDE208" s="122"/>
      <c r="IDF208" s="122"/>
      <c r="IDG208" s="122"/>
      <c r="IDH208" s="122"/>
      <c r="IDI208" s="122"/>
      <c r="IDJ208" s="122"/>
      <c r="IDK208" s="122"/>
      <c r="IDL208" s="122"/>
      <c r="IDM208" s="122"/>
      <c r="IDN208" s="122"/>
      <c r="IDO208" s="122"/>
      <c r="IDP208" s="122"/>
      <c r="IDQ208" s="122"/>
      <c r="IDR208" s="122"/>
      <c r="IDS208" s="122"/>
      <c r="IDT208" s="122"/>
      <c r="IDU208" s="122"/>
      <c r="IDV208" s="122"/>
      <c r="IDW208" s="122"/>
      <c r="IDX208" s="122"/>
      <c r="IDY208" s="122"/>
      <c r="IDZ208" s="122"/>
      <c r="IEA208" s="122"/>
      <c r="IEB208" s="122"/>
      <c r="IEC208" s="122"/>
      <c r="IED208" s="122"/>
      <c r="IEE208" s="122"/>
      <c r="IEF208" s="122"/>
      <c r="IEG208" s="122"/>
      <c r="IEH208" s="122"/>
      <c r="IEI208" s="122"/>
      <c r="IEJ208" s="122"/>
      <c r="IEK208" s="122"/>
      <c r="IEL208" s="122"/>
      <c r="IEM208" s="122"/>
      <c r="IEN208" s="122"/>
      <c r="IEO208" s="122"/>
      <c r="IEP208" s="122"/>
      <c r="IEQ208" s="122"/>
      <c r="IER208" s="122"/>
      <c r="IES208" s="122"/>
      <c r="IET208" s="122"/>
      <c r="IEU208" s="122"/>
      <c r="IEV208" s="122"/>
      <c r="IEW208" s="122"/>
      <c r="IEX208" s="122"/>
      <c r="IEY208" s="122"/>
      <c r="IEZ208" s="122"/>
      <c r="IFA208" s="122"/>
      <c r="IFB208" s="122"/>
      <c r="IFC208" s="122"/>
      <c r="IFD208" s="122"/>
      <c r="IFE208" s="122"/>
      <c r="IFF208" s="122"/>
      <c r="IFG208" s="122"/>
      <c r="IFH208" s="122"/>
      <c r="IFI208" s="122"/>
      <c r="IFJ208" s="122"/>
      <c r="IFK208" s="122"/>
      <c r="IFL208" s="122"/>
      <c r="IFM208" s="122"/>
      <c r="IFN208" s="122"/>
      <c r="IFO208" s="122"/>
      <c r="IFP208" s="122"/>
      <c r="IFQ208" s="122"/>
      <c r="IFR208" s="122"/>
      <c r="IFS208" s="122"/>
      <c r="IFT208" s="122"/>
      <c r="IFU208" s="122"/>
      <c r="IFV208" s="122"/>
      <c r="IFW208" s="122"/>
      <c r="IFX208" s="122"/>
      <c r="IFY208" s="122"/>
      <c r="IFZ208" s="122"/>
      <c r="IGA208" s="122"/>
      <c r="IGB208" s="122"/>
      <c r="IGC208" s="122"/>
      <c r="IGD208" s="122"/>
      <c r="IGE208" s="122"/>
      <c r="IGF208" s="122"/>
      <c r="IGG208" s="122"/>
      <c r="IGH208" s="122"/>
      <c r="IGI208" s="122"/>
      <c r="IGJ208" s="122"/>
      <c r="IGK208" s="122"/>
      <c r="IGL208" s="122"/>
      <c r="IGM208" s="122"/>
      <c r="IGN208" s="122"/>
      <c r="IGO208" s="122"/>
      <c r="IGP208" s="122"/>
      <c r="IGQ208" s="122"/>
      <c r="IGR208" s="122"/>
      <c r="IGS208" s="122"/>
      <c r="IGT208" s="122"/>
      <c r="IGU208" s="122"/>
      <c r="IGV208" s="122"/>
      <c r="IGW208" s="122"/>
      <c r="IGX208" s="122"/>
      <c r="IGY208" s="122"/>
      <c r="IGZ208" s="122"/>
      <c r="IHA208" s="122"/>
      <c r="IHB208" s="122"/>
      <c r="IHC208" s="122"/>
      <c r="IHD208" s="122"/>
      <c r="IHE208" s="122"/>
      <c r="IHF208" s="122"/>
      <c r="IHG208" s="122"/>
      <c r="IHH208" s="122"/>
      <c r="IHI208" s="122"/>
      <c r="IHJ208" s="122"/>
      <c r="IHK208" s="122"/>
      <c r="IHL208" s="122"/>
      <c r="IHM208" s="122"/>
      <c r="IHN208" s="122"/>
      <c r="IHO208" s="122"/>
      <c r="IHP208" s="122"/>
      <c r="IHQ208" s="122"/>
      <c r="IHR208" s="122"/>
      <c r="IHS208" s="122"/>
      <c r="IHT208" s="122"/>
      <c r="IHU208" s="122"/>
      <c r="IHV208" s="122"/>
      <c r="IHW208" s="122"/>
      <c r="IHX208" s="122"/>
      <c r="IHY208" s="122"/>
      <c r="IHZ208" s="122"/>
      <c r="IIA208" s="122"/>
      <c r="IIB208" s="122"/>
      <c r="IIC208" s="122"/>
      <c r="IID208" s="122"/>
      <c r="IIE208" s="122"/>
      <c r="IIF208" s="122"/>
      <c r="IIG208" s="122"/>
      <c r="IIH208" s="122"/>
      <c r="III208" s="122"/>
      <c r="IIJ208" s="122"/>
      <c r="IIK208" s="122"/>
      <c r="IIL208" s="122"/>
      <c r="IIM208" s="122"/>
      <c r="IIN208" s="122"/>
      <c r="IIO208" s="122"/>
      <c r="IIP208" s="122"/>
      <c r="IIQ208" s="122"/>
      <c r="IIR208" s="122"/>
      <c r="IIS208" s="122"/>
      <c r="IIT208" s="122"/>
      <c r="IIU208" s="122"/>
      <c r="IIV208" s="122"/>
      <c r="IIW208" s="122"/>
      <c r="IIX208" s="122"/>
      <c r="IIY208" s="122"/>
      <c r="IIZ208" s="122"/>
      <c r="IJA208" s="122"/>
      <c r="IJB208" s="122"/>
      <c r="IJC208" s="122"/>
      <c r="IJD208" s="122"/>
      <c r="IJE208" s="122"/>
      <c r="IJF208" s="122"/>
      <c r="IJG208" s="122"/>
      <c r="IJH208" s="122"/>
      <c r="IJI208" s="122"/>
      <c r="IJJ208" s="122"/>
      <c r="IJK208" s="122"/>
      <c r="IJL208" s="122"/>
      <c r="IJM208" s="122"/>
      <c r="IJN208" s="122"/>
      <c r="IJO208" s="122"/>
      <c r="IJP208" s="122"/>
      <c r="IJQ208" s="122"/>
      <c r="IJR208" s="122"/>
      <c r="IJS208" s="122"/>
      <c r="IJT208" s="122"/>
      <c r="IJU208" s="122"/>
      <c r="IJV208" s="122"/>
      <c r="IJW208" s="122"/>
      <c r="IJX208" s="122"/>
      <c r="IJY208" s="122"/>
      <c r="IJZ208" s="122"/>
      <c r="IKA208" s="122"/>
      <c r="IKB208" s="122"/>
      <c r="IKC208" s="122"/>
      <c r="IKD208" s="122"/>
      <c r="IKE208" s="122"/>
      <c r="IKF208" s="122"/>
      <c r="IKG208" s="122"/>
      <c r="IKH208" s="122"/>
      <c r="IKI208" s="122"/>
      <c r="IKJ208" s="122"/>
      <c r="IKK208" s="122"/>
      <c r="IKL208" s="122"/>
      <c r="IKM208" s="122"/>
      <c r="IKN208" s="122"/>
      <c r="IKO208" s="122"/>
      <c r="IKP208" s="122"/>
      <c r="IKQ208" s="122"/>
      <c r="IKR208" s="122"/>
      <c r="IKS208" s="122"/>
      <c r="IKT208" s="122"/>
      <c r="IKU208" s="122"/>
      <c r="IKV208" s="122"/>
      <c r="IKW208" s="122"/>
      <c r="IKX208" s="122"/>
      <c r="IKY208" s="122"/>
      <c r="IKZ208" s="122"/>
      <c r="ILA208" s="122"/>
      <c r="ILB208" s="122"/>
      <c r="ILC208" s="122"/>
      <c r="ILD208" s="122"/>
      <c r="ILE208" s="122"/>
      <c r="ILF208" s="122"/>
      <c r="ILG208" s="122"/>
      <c r="ILH208" s="122"/>
      <c r="ILI208" s="122"/>
      <c r="ILJ208" s="122"/>
      <c r="ILK208" s="122"/>
      <c r="ILL208" s="122"/>
      <c r="ILM208" s="122"/>
      <c r="ILN208" s="122"/>
      <c r="ILO208" s="122"/>
      <c r="ILP208" s="122"/>
      <c r="ILQ208" s="122"/>
      <c r="ILR208" s="122"/>
      <c r="ILS208" s="122"/>
      <c r="ILT208" s="122"/>
      <c r="ILU208" s="122"/>
      <c r="ILV208" s="122"/>
      <c r="ILW208" s="122"/>
      <c r="ILX208" s="122"/>
      <c r="ILY208" s="122"/>
      <c r="ILZ208" s="122"/>
      <c r="IMA208" s="122"/>
      <c r="IMB208" s="122"/>
      <c r="IMC208" s="122"/>
      <c r="IMD208" s="122"/>
      <c r="IME208" s="122"/>
      <c r="IMF208" s="122"/>
      <c r="IMG208" s="122"/>
      <c r="IMH208" s="122"/>
      <c r="IMI208" s="122"/>
      <c r="IMJ208" s="122"/>
      <c r="IMK208" s="122"/>
      <c r="IML208" s="122"/>
      <c r="IMM208" s="122"/>
      <c r="IMN208" s="122"/>
      <c r="IMO208" s="122"/>
      <c r="IMP208" s="122"/>
      <c r="IMQ208" s="122"/>
      <c r="IMR208" s="122"/>
      <c r="IMS208" s="122"/>
      <c r="IMT208" s="122"/>
      <c r="IMU208" s="122"/>
      <c r="IMV208" s="122"/>
      <c r="IMW208" s="122"/>
      <c r="IMX208" s="122"/>
      <c r="IMY208" s="122"/>
      <c r="IMZ208" s="122"/>
      <c r="INA208" s="122"/>
      <c r="INB208" s="122"/>
      <c r="INC208" s="122"/>
      <c r="IND208" s="122"/>
      <c r="INE208" s="122"/>
      <c r="INF208" s="122"/>
      <c r="ING208" s="122"/>
      <c r="INH208" s="122"/>
      <c r="INI208" s="122"/>
      <c r="INJ208" s="122"/>
      <c r="INK208" s="122"/>
      <c r="INL208" s="122"/>
      <c r="INM208" s="122"/>
      <c r="INN208" s="122"/>
      <c r="INO208" s="122"/>
      <c r="INP208" s="122"/>
      <c r="INQ208" s="122"/>
      <c r="INR208" s="122"/>
      <c r="INS208" s="122"/>
      <c r="INT208" s="122"/>
      <c r="INU208" s="122"/>
      <c r="INV208" s="122"/>
      <c r="INW208" s="122"/>
      <c r="INX208" s="122"/>
      <c r="INY208" s="122"/>
      <c r="INZ208" s="122"/>
      <c r="IOA208" s="122"/>
      <c r="IOB208" s="122"/>
      <c r="IOC208" s="122"/>
      <c r="IOD208" s="122"/>
      <c r="IOE208" s="122"/>
      <c r="IOF208" s="122"/>
      <c r="IOG208" s="122"/>
      <c r="IOH208" s="122"/>
      <c r="IOI208" s="122"/>
      <c r="IOJ208" s="122"/>
      <c r="IOK208" s="122"/>
      <c r="IOL208" s="122"/>
      <c r="IOM208" s="122"/>
      <c r="ION208" s="122"/>
      <c r="IOO208" s="122"/>
      <c r="IOP208" s="122"/>
      <c r="IOQ208" s="122"/>
      <c r="IOR208" s="122"/>
      <c r="IOS208" s="122"/>
      <c r="IOT208" s="122"/>
      <c r="IOU208" s="122"/>
      <c r="IOV208" s="122"/>
      <c r="IOW208" s="122"/>
      <c r="IOX208" s="122"/>
      <c r="IOY208" s="122"/>
      <c r="IOZ208" s="122"/>
      <c r="IPA208" s="122"/>
      <c r="IPB208" s="122"/>
      <c r="IPC208" s="122"/>
      <c r="IPD208" s="122"/>
      <c r="IPE208" s="122"/>
      <c r="IPF208" s="122"/>
      <c r="IPG208" s="122"/>
      <c r="IPH208" s="122"/>
      <c r="IPI208" s="122"/>
      <c r="IPJ208" s="122"/>
      <c r="IPK208" s="122"/>
      <c r="IPL208" s="122"/>
      <c r="IPM208" s="122"/>
      <c r="IPN208" s="122"/>
      <c r="IPO208" s="122"/>
      <c r="IPP208" s="122"/>
      <c r="IPQ208" s="122"/>
      <c r="IPR208" s="122"/>
      <c r="IPS208" s="122"/>
      <c r="IPT208" s="122"/>
      <c r="IPU208" s="122"/>
      <c r="IPV208" s="122"/>
      <c r="IPW208" s="122"/>
      <c r="IPX208" s="122"/>
      <c r="IPY208" s="122"/>
      <c r="IPZ208" s="122"/>
      <c r="IQA208" s="122"/>
      <c r="IQB208" s="122"/>
      <c r="IQC208" s="122"/>
      <c r="IQD208" s="122"/>
      <c r="IQE208" s="122"/>
      <c r="IQF208" s="122"/>
      <c r="IQG208" s="122"/>
      <c r="IQH208" s="122"/>
      <c r="IQI208" s="122"/>
      <c r="IQJ208" s="122"/>
      <c r="IQK208" s="122"/>
      <c r="IQL208" s="122"/>
      <c r="IQM208" s="122"/>
      <c r="IQN208" s="122"/>
      <c r="IQO208" s="122"/>
      <c r="IQP208" s="122"/>
      <c r="IQQ208" s="122"/>
      <c r="IQR208" s="122"/>
      <c r="IQS208" s="122"/>
      <c r="IQT208" s="122"/>
      <c r="IQU208" s="122"/>
      <c r="IQV208" s="122"/>
      <c r="IQW208" s="122"/>
      <c r="IQX208" s="122"/>
      <c r="IQY208" s="122"/>
      <c r="IQZ208" s="122"/>
      <c r="IRA208" s="122"/>
      <c r="IRB208" s="122"/>
      <c r="IRC208" s="122"/>
      <c r="IRD208" s="122"/>
      <c r="IRE208" s="122"/>
      <c r="IRF208" s="122"/>
      <c r="IRG208" s="122"/>
      <c r="IRH208" s="122"/>
      <c r="IRI208" s="122"/>
      <c r="IRJ208" s="122"/>
      <c r="IRK208" s="122"/>
      <c r="IRL208" s="122"/>
      <c r="IRM208" s="122"/>
      <c r="IRN208" s="122"/>
      <c r="IRO208" s="122"/>
      <c r="IRP208" s="122"/>
      <c r="IRQ208" s="122"/>
      <c r="IRR208" s="122"/>
      <c r="IRS208" s="122"/>
      <c r="IRT208" s="122"/>
      <c r="IRU208" s="122"/>
      <c r="IRV208" s="122"/>
      <c r="IRW208" s="122"/>
      <c r="IRX208" s="122"/>
      <c r="IRY208" s="122"/>
      <c r="IRZ208" s="122"/>
      <c r="ISA208" s="122"/>
      <c r="ISB208" s="122"/>
      <c r="ISC208" s="122"/>
      <c r="ISD208" s="122"/>
      <c r="ISE208" s="122"/>
      <c r="ISF208" s="122"/>
      <c r="ISG208" s="122"/>
      <c r="ISH208" s="122"/>
      <c r="ISI208" s="122"/>
      <c r="ISJ208" s="122"/>
      <c r="ISK208" s="122"/>
      <c r="ISL208" s="122"/>
      <c r="ISM208" s="122"/>
      <c r="ISN208" s="122"/>
      <c r="ISO208" s="122"/>
      <c r="ISP208" s="122"/>
      <c r="ISQ208" s="122"/>
      <c r="ISR208" s="122"/>
      <c r="ISS208" s="122"/>
      <c r="IST208" s="122"/>
      <c r="ISU208" s="122"/>
      <c r="ISV208" s="122"/>
      <c r="ISW208" s="122"/>
      <c r="ISX208" s="122"/>
      <c r="ISY208" s="122"/>
      <c r="ISZ208" s="122"/>
      <c r="ITA208" s="122"/>
      <c r="ITB208" s="122"/>
      <c r="ITC208" s="122"/>
      <c r="ITD208" s="122"/>
      <c r="ITE208" s="122"/>
      <c r="ITF208" s="122"/>
      <c r="ITG208" s="122"/>
      <c r="ITH208" s="122"/>
      <c r="ITI208" s="122"/>
      <c r="ITJ208" s="122"/>
      <c r="ITK208" s="122"/>
      <c r="ITL208" s="122"/>
      <c r="ITM208" s="122"/>
      <c r="ITN208" s="122"/>
      <c r="ITO208" s="122"/>
      <c r="ITP208" s="122"/>
      <c r="ITQ208" s="122"/>
      <c r="ITR208" s="122"/>
      <c r="ITS208" s="122"/>
      <c r="ITT208" s="122"/>
      <c r="ITU208" s="122"/>
      <c r="ITV208" s="122"/>
      <c r="ITW208" s="122"/>
      <c r="ITX208" s="122"/>
      <c r="ITY208" s="122"/>
      <c r="ITZ208" s="122"/>
      <c r="IUA208" s="122"/>
      <c r="IUB208" s="122"/>
      <c r="IUC208" s="122"/>
      <c r="IUD208" s="122"/>
      <c r="IUE208" s="122"/>
      <c r="IUF208" s="122"/>
      <c r="IUG208" s="122"/>
      <c r="IUH208" s="122"/>
      <c r="IUI208" s="122"/>
      <c r="IUJ208" s="122"/>
      <c r="IUK208" s="122"/>
      <c r="IUL208" s="122"/>
      <c r="IUM208" s="122"/>
      <c r="IUN208" s="122"/>
      <c r="IUO208" s="122"/>
      <c r="IUP208" s="122"/>
      <c r="IUQ208" s="122"/>
      <c r="IUR208" s="122"/>
      <c r="IUS208" s="122"/>
      <c r="IUT208" s="122"/>
      <c r="IUU208" s="122"/>
      <c r="IUV208" s="122"/>
      <c r="IUW208" s="122"/>
      <c r="IUX208" s="122"/>
      <c r="IUY208" s="122"/>
      <c r="IUZ208" s="122"/>
      <c r="IVA208" s="122"/>
      <c r="IVB208" s="122"/>
      <c r="IVC208" s="122"/>
      <c r="IVD208" s="122"/>
      <c r="IVE208" s="122"/>
      <c r="IVF208" s="122"/>
      <c r="IVG208" s="122"/>
      <c r="IVH208" s="122"/>
      <c r="IVI208" s="122"/>
      <c r="IVJ208" s="122"/>
      <c r="IVK208" s="122"/>
      <c r="IVL208" s="122"/>
      <c r="IVM208" s="122"/>
      <c r="IVN208" s="122"/>
      <c r="IVO208" s="122"/>
      <c r="IVP208" s="122"/>
      <c r="IVQ208" s="122"/>
      <c r="IVR208" s="122"/>
      <c r="IVS208" s="122"/>
      <c r="IVT208" s="122"/>
      <c r="IVU208" s="122"/>
      <c r="IVV208" s="122"/>
      <c r="IVW208" s="122"/>
      <c r="IVX208" s="122"/>
      <c r="IVY208" s="122"/>
      <c r="IVZ208" s="122"/>
      <c r="IWA208" s="122"/>
      <c r="IWB208" s="122"/>
      <c r="IWC208" s="122"/>
      <c r="IWD208" s="122"/>
      <c r="IWE208" s="122"/>
      <c r="IWF208" s="122"/>
      <c r="IWG208" s="122"/>
      <c r="IWH208" s="122"/>
      <c r="IWI208" s="122"/>
      <c r="IWJ208" s="122"/>
      <c r="IWK208" s="122"/>
      <c r="IWL208" s="122"/>
      <c r="IWM208" s="122"/>
      <c r="IWN208" s="122"/>
      <c r="IWO208" s="122"/>
      <c r="IWP208" s="122"/>
      <c r="IWQ208" s="122"/>
      <c r="IWR208" s="122"/>
      <c r="IWS208" s="122"/>
      <c r="IWT208" s="122"/>
      <c r="IWU208" s="122"/>
      <c r="IWV208" s="122"/>
      <c r="IWW208" s="122"/>
      <c r="IWX208" s="122"/>
      <c r="IWY208" s="122"/>
      <c r="IWZ208" s="122"/>
      <c r="IXA208" s="122"/>
      <c r="IXB208" s="122"/>
      <c r="IXC208" s="122"/>
      <c r="IXD208" s="122"/>
      <c r="IXE208" s="122"/>
      <c r="IXF208" s="122"/>
      <c r="IXG208" s="122"/>
      <c r="IXH208" s="122"/>
      <c r="IXI208" s="122"/>
      <c r="IXJ208" s="122"/>
      <c r="IXK208" s="122"/>
      <c r="IXL208" s="122"/>
      <c r="IXM208" s="122"/>
      <c r="IXN208" s="122"/>
      <c r="IXO208" s="122"/>
      <c r="IXP208" s="122"/>
      <c r="IXQ208" s="122"/>
      <c r="IXR208" s="122"/>
      <c r="IXS208" s="122"/>
      <c r="IXT208" s="122"/>
      <c r="IXU208" s="122"/>
      <c r="IXV208" s="122"/>
      <c r="IXW208" s="122"/>
      <c r="IXX208" s="122"/>
      <c r="IXY208" s="122"/>
      <c r="IXZ208" s="122"/>
      <c r="IYA208" s="122"/>
      <c r="IYB208" s="122"/>
      <c r="IYC208" s="122"/>
      <c r="IYD208" s="122"/>
      <c r="IYE208" s="122"/>
      <c r="IYF208" s="122"/>
      <c r="IYG208" s="122"/>
      <c r="IYH208" s="122"/>
      <c r="IYI208" s="122"/>
      <c r="IYJ208" s="122"/>
      <c r="IYK208" s="122"/>
      <c r="IYL208" s="122"/>
      <c r="IYM208" s="122"/>
      <c r="IYN208" s="122"/>
      <c r="IYO208" s="122"/>
      <c r="IYP208" s="122"/>
      <c r="IYQ208" s="122"/>
      <c r="IYR208" s="122"/>
      <c r="IYS208" s="122"/>
      <c r="IYT208" s="122"/>
      <c r="IYU208" s="122"/>
      <c r="IYV208" s="122"/>
      <c r="IYW208" s="122"/>
      <c r="IYX208" s="122"/>
      <c r="IYY208" s="122"/>
      <c r="IYZ208" s="122"/>
      <c r="IZA208" s="122"/>
      <c r="IZB208" s="122"/>
      <c r="IZC208" s="122"/>
      <c r="IZD208" s="122"/>
      <c r="IZE208" s="122"/>
      <c r="IZF208" s="122"/>
      <c r="IZG208" s="122"/>
      <c r="IZH208" s="122"/>
      <c r="IZI208" s="122"/>
      <c r="IZJ208" s="122"/>
      <c r="IZK208" s="122"/>
      <c r="IZL208" s="122"/>
      <c r="IZM208" s="122"/>
      <c r="IZN208" s="122"/>
      <c r="IZO208" s="122"/>
      <c r="IZP208" s="122"/>
      <c r="IZQ208" s="122"/>
      <c r="IZR208" s="122"/>
      <c r="IZS208" s="122"/>
      <c r="IZT208" s="122"/>
      <c r="IZU208" s="122"/>
      <c r="IZV208" s="122"/>
      <c r="IZW208" s="122"/>
      <c r="IZX208" s="122"/>
      <c r="IZY208" s="122"/>
      <c r="IZZ208" s="122"/>
      <c r="JAA208" s="122"/>
      <c r="JAB208" s="122"/>
      <c r="JAC208" s="122"/>
      <c r="JAD208" s="122"/>
      <c r="JAE208" s="122"/>
      <c r="JAF208" s="122"/>
      <c r="JAG208" s="122"/>
      <c r="JAH208" s="122"/>
      <c r="JAI208" s="122"/>
      <c r="JAJ208" s="122"/>
      <c r="JAK208" s="122"/>
      <c r="JAL208" s="122"/>
      <c r="JAM208" s="122"/>
      <c r="JAN208" s="122"/>
      <c r="JAO208" s="122"/>
      <c r="JAP208" s="122"/>
      <c r="JAQ208" s="122"/>
      <c r="JAR208" s="122"/>
      <c r="JAS208" s="122"/>
      <c r="JAT208" s="122"/>
      <c r="JAU208" s="122"/>
      <c r="JAV208" s="122"/>
      <c r="JAW208" s="122"/>
      <c r="JAX208" s="122"/>
      <c r="JAY208" s="122"/>
      <c r="JAZ208" s="122"/>
      <c r="JBA208" s="122"/>
      <c r="JBB208" s="122"/>
      <c r="JBC208" s="122"/>
      <c r="JBD208" s="122"/>
      <c r="JBE208" s="122"/>
      <c r="JBF208" s="122"/>
      <c r="JBG208" s="122"/>
      <c r="JBH208" s="122"/>
      <c r="JBI208" s="122"/>
      <c r="JBJ208" s="122"/>
      <c r="JBK208" s="122"/>
      <c r="JBL208" s="122"/>
      <c r="JBM208" s="122"/>
      <c r="JBN208" s="122"/>
      <c r="JBO208" s="122"/>
      <c r="JBP208" s="122"/>
      <c r="JBQ208" s="122"/>
      <c r="JBR208" s="122"/>
      <c r="JBS208" s="122"/>
      <c r="JBT208" s="122"/>
      <c r="JBU208" s="122"/>
      <c r="JBV208" s="122"/>
      <c r="JBW208" s="122"/>
      <c r="JBX208" s="122"/>
      <c r="JBY208" s="122"/>
      <c r="JBZ208" s="122"/>
      <c r="JCA208" s="122"/>
      <c r="JCB208" s="122"/>
      <c r="JCC208" s="122"/>
      <c r="JCD208" s="122"/>
      <c r="JCE208" s="122"/>
      <c r="JCF208" s="122"/>
      <c r="JCG208" s="122"/>
      <c r="JCH208" s="122"/>
      <c r="JCI208" s="122"/>
      <c r="JCJ208" s="122"/>
      <c r="JCK208" s="122"/>
      <c r="JCL208" s="122"/>
      <c r="JCM208" s="122"/>
      <c r="JCN208" s="122"/>
      <c r="JCO208" s="122"/>
      <c r="JCP208" s="122"/>
      <c r="JCQ208" s="122"/>
      <c r="JCR208" s="122"/>
      <c r="JCS208" s="122"/>
      <c r="JCT208" s="122"/>
      <c r="JCU208" s="122"/>
      <c r="JCV208" s="122"/>
      <c r="JCW208" s="122"/>
      <c r="JCX208" s="122"/>
      <c r="JCY208" s="122"/>
      <c r="JCZ208" s="122"/>
      <c r="JDA208" s="122"/>
      <c r="JDB208" s="122"/>
      <c r="JDC208" s="122"/>
      <c r="JDD208" s="122"/>
      <c r="JDE208" s="122"/>
      <c r="JDF208" s="122"/>
      <c r="JDG208" s="122"/>
      <c r="JDH208" s="122"/>
      <c r="JDI208" s="122"/>
      <c r="JDJ208" s="122"/>
      <c r="JDK208" s="122"/>
      <c r="JDL208" s="122"/>
      <c r="JDM208" s="122"/>
      <c r="JDN208" s="122"/>
      <c r="JDO208" s="122"/>
      <c r="JDP208" s="122"/>
      <c r="JDQ208" s="122"/>
      <c r="JDR208" s="122"/>
      <c r="JDS208" s="122"/>
      <c r="JDT208" s="122"/>
      <c r="JDU208" s="122"/>
      <c r="JDV208" s="122"/>
      <c r="JDW208" s="122"/>
      <c r="JDX208" s="122"/>
      <c r="JDY208" s="122"/>
      <c r="JDZ208" s="122"/>
      <c r="JEA208" s="122"/>
      <c r="JEB208" s="122"/>
      <c r="JEC208" s="122"/>
      <c r="JED208" s="122"/>
      <c r="JEE208" s="122"/>
      <c r="JEF208" s="122"/>
      <c r="JEG208" s="122"/>
      <c r="JEH208" s="122"/>
      <c r="JEI208" s="122"/>
      <c r="JEJ208" s="122"/>
      <c r="JEK208" s="122"/>
      <c r="JEL208" s="122"/>
      <c r="JEM208" s="122"/>
      <c r="JEN208" s="122"/>
      <c r="JEO208" s="122"/>
      <c r="JEP208" s="122"/>
      <c r="JEQ208" s="122"/>
      <c r="JER208" s="122"/>
      <c r="JES208" s="122"/>
      <c r="JET208" s="122"/>
      <c r="JEU208" s="122"/>
      <c r="JEV208" s="122"/>
      <c r="JEW208" s="122"/>
      <c r="JEX208" s="122"/>
      <c r="JEY208" s="122"/>
      <c r="JEZ208" s="122"/>
      <c r="JFA208" s="122"/>
      <c r="JFB208" s="122"/>
      <c r="JFC208" s="122"/>
      <c r="JFD208" s="122"/>
      <c r="JFE208" s="122"/>
      <c r="JFF208" s="122"/>
      <c r="JFG208" s="122"/>
      <c r="JFH208" s="122"/>
      <c r="JFI208" s="122"/>
      <c r="JFJ208" s="122"/>
      <c r="JFK208" s="122"/>
      <c r="JFL208" s="122"/>
      <c r="JFM208" s="122"/>
      <c r="JFN208" s="122"/>
      <c r="JFO208" s="122"/>
      <c r="JFP208" s="122"/>
      <c r="JFQ208" s="122"/>
      <c r="JFR208" s="122"/>
      <c r="JFS208" s="122"/>
      <c r="JFT208" s="122"/>
      <c r="JFU208" s="122"/>
      <c r="JFV208" s="122"/>
      <c r="JFW208" s="122"/>
      <c r="JFX208" s="122"/>
      <c r="JFY208" s="122"/>
      <c r="JFZ208" s="122"/>
      <c r="JGA208" s="122"/>
      <c r="JGB208" s="122"/>
      <c r="JGC208" s="122"/>
      <c r="JGD208" s="122"/>
      <c r="JGE208" s="122"/>
      <c r="JGF208" s="122"/>
      <c r="JGG208" s="122"/>
      <c r="JGH208" s="122"/>
      <c r="JGI208" s="122"/>
      <c r="JGJ208" s="122"/>
      <c r="JGK208" s="122"/>
      <c r="JGL208" s="122"/>
      <c r="JGM208" s="122"/>
      <c r="JGN208" s="122"/>
      <c r="JGO208" s="122"/>
      <c r="JGP208" s="122"/>
      <c r="JGQ208" s="122"/>
      <c r="JGR208" s="122"/>
      <c r="JGS208" s="122"/>
      <c r="JGT208" s="122"/>
      <c r="JGU208" s="122"/>
      <c r="JGV208" s="122"/>
      <c r="JGW208" s="122"/>
      <c r="JGX208" s="122"/>
      <c r="JGY208" s="122"/>
      <c r="JGZ208" s="122"/>
      <c r="JHA208" s="122"/>
      <c r="JHB208" s="122"/>
      <c r="JHC208" s="122"/>
      <c r="JHD208" s="122"/>
      <c r="JHE208" s="122"/>
      <c r="JHF208" s="122"/>
      <c r="JHG208" s="122"/>
      <c r="JHH208" s="122"/>
      <c r="JHI208" s="122"/>
      <c r="JHJ208" s="122"/>
      <c r="JHK208" s="122"/>
      <c r="JHL208" s="122"/>
      <c r="JHM208" s="122"/>
      <c r="JHN208" s="122"/>
      <c r="JHO208" s="122"/>
      <c r="JHP208" s="122"/>
      <c r="JHQ208" s="122"/>
      <c r="JHR208" s="122"/>
      <c r="JHS208" s="122"/>
      <c r="JHT208" s="122"/>
      <c r="JHU208" s="122"/>
      <c r="JHV208" s="122"/>
      <c r="JHW208" s="122"/>
      <c r="JHX208" s="122"/>
      <c r="JHY208" s="122"/>
      <c r="JHZ208" s="122"/>
      <c r="JIA208" s="122"/>
      <c r="JIB208" s="122"/>
      <c r="JIC208" s="122"/>
      <c r="JID208" s="122"/>
      <c r="JIE208" s="122"/>
      <c r="JIF208" s="122"/>
      <c r="JIG208" s="122"/>
      <c r="JIH208" s="122"/>
      <c r="JII208" s="122"/>
      <c r="JIJ208" s="122"/>
      <c r="JIK208" s="122"/>
      <c r="JIL208" s="122"/>
      <c r="JIM208" s="122"/>
      <c r="JIN208" s="122"/>
      <c r="JIO208" s="122"/>
      <c r="JIP208" s="122"/>
      <c r="JIQ208" s="122"/>
      <c r="JIR208" s="122"/>
      <c r="JIS208" s="122"/>
      <c r="JIT208" s="122"/>
      <c r="JIU208" s="122"/>
      <c r="JIV208" s="122"/>
      <c r="JIW208" s="122"/>
      <c r="JIX208" s="122"/>
      <c r="JIY208" s="122"/>
      <c r="JIZ208" s="122"/>
      <c r="JJA208" s="122"/>
      <c r="JJB208" s="122"/>
      <c r="JJC208" s="122"/>
      <c r="JJD208" s="122"/>
      <c r="JJE208" s="122"/>
      <c r="JJF208" s="122"/>
      <c r="JJG208" s="122"/>
      <c r="JJH208" s="122"/>
      <c r="JJI208" s="122"/>
      <c r="JJJ208" s="122"/>
      <c r="JJK208" s="122"/>
      <c r="JJL208" s="122"/>
      <c r="JJM208" s="122"/>
      <c r="JJN208" s="122"/>
      <c r="JJO208" s="122"/>
      <c r="JJP208" s="122"/>
      <c r="JJQ208" s="122"/>
      <c r="JJR208" s="122"/>
      <c r="JJS208" s="122"/>
      <c r="JJT208" s="122"/>
      <c r="JJU208" s="122"/>
      <c r="JJV208" s="122"/>
      <c r="JJW208" s="122"/>
      <c r="JJX208" s="122"/>
      <c r="JJY208" s="122"/>
      <c r="JJZ208" s="122"/>
      <c r="JKA208" s="122"/>
      <c r="JKB208" s="122"/>
      <c r="JKC208" s="122"/>
      <c r="JKD208" s="122"/>
      <c r="JKE208" s="122"/>
      <c r="JKF208" s="122"/>
      <c r="JKG208" s="122"/>
      <c r="JKH208" s="122"/>
      <c r="JKI208" s="122"/>
      <c r="JKJ208" s="122"/>
      <c r="JKK208" s="122"/>
      <c r="JKL208" s="122"/>
      <c r="JKM208" s="122"/>
      <c r="JKN208" s="122"/>
      <c r="JKO208" s="122"/>
      <c r="JKP208" s="122"/>
      <c r="JKQ208" s="122"/>
      <c r="JKR208" s="122"/>
      <c r="JKS208" s="122"/>
      <c r="JKT208" s="122"/>
      <c r="JKU208" s="122"/>
      <c r="JKV208" s="122"/>
      <c r="JKW208" s="122"/>
      <c r="JKX208" s="122"/>
      <c r="JKY208" s="122"/>
      <c r="JKZ208" s="122"/>
      <c r="JLA208" s="122"/>
      <c r="JLB208" s="122"/>
      <c r="JLC208" s="122"/>
      <c r="JLD208" s="122"/>
      <c r="JLE208" s="122"/>
      <c r="JLF208" s="122"/>
      <c r="JLG208" s="122"/>
      <c r="JLH208" s="122"/>
      <c r="JLI208" s="122"/>
      <c r="JLJ208" s="122"/>
      <c r="JLK208" s="122"/>
      <c r="JLL208" s="122"/>
      <c r="JLM208" s="122"/>
      <c r="JLN208" s="122"/>
      <c r="JLO208" s="122"/>
      <c r="JLP208" s="122"/>
      <c r="JLQ208" s="122"/>
      <c r="JLR208" s="122"/>
      <c r="JLS208" s="122"/>
      <c r="JLT208" s="122"/>
      <c r="JLU208" s="122"/>
      <c r="JLV208" s="122"/>
      <c r="JLW208" s="122"/>
      <c r="JLX208" s="122"/>
      <c r="JLY208" s="122"/>
      <c r="JLZ208" s="122"/>
      <c r="JMA208" s="122"/>
      <c r="JMB208" s="122"/>
      <c r="JMC208" s="122"/>
      <c r="JMD208" s="122"/>
      <c r="JME208" s="122"/>
      <c r="JMF208" s="122"/>
      <c r="JMG208" s="122"/>
      <c r="JMH208" s="122"/>
      <c r="JMI208" s="122"/>
      <c r="JMJ208" s="122"/>
      <c r="JMK208" s="122"/>
      <c r="JML208" s="122"/>
      <c r="JMM208" s="122"/>
      <c r="JMN208" s="122"/>
      <c r="JMO208" s="122"/>
      <c r="JMP208" s="122"/>
      <c r="JMQ208" s="122"/>
      <c r="JMR208" s="122"/>
      <c r="JMS208" s="122"/>
      <c r="JMT208" s="122"/>
      <c r="JMU208" s="122"/>
      <c r="JMV208" s="122"/>
      <c r="JMW208" s="122"/>
      <c r="JMX208" s="122"/>
      <c r="JMY208" s="122"/>
      <c r="JMZ208" s="122"/>
      <c r="JNA208" s="122"/>
      <c r="JNB208" s="122"/>
      <c r="JNC208" s="122"/>
      <c r="JND208" s="122"/>
      <c r="JNE208" s="122"/>
      <c r="JNF208" s="122"/>
      <c r="JNG208" s="122"/>
      <c r="JNH208" s="122"/>
      <c r="JNI208" s="122"/>
      <c r="JNJ208" s="122"/>
      <c r="JNK208" s="122"/>
      <c r="JNL208" s="122"/>
      <c r="JNM208" s="122"/>
      <c r="JNN208" s="122"/>
      <c r="JNO208" s="122"/>
      <c r="JNP208" s="122"/>
      <c r="JNQ208" s="122"/>
      <c r="JNR208" s="122"/>
      <c r="JNS208" s="122"/>
      <c r="JNT208" s="122"/>
      <c r="JNU208" s="122"/>
      <c r="JNV208" s="122"/>
      <c r="JNW208" s="122"/>
      <c r="JNX208" s="122"/>
      <c r="JNY208" s="122"/>
      <c r="JNZ208" s="122"/>
      <c r="JOA208" s="122"/>
      <c r="JOB208" s="122"/>
      <c r="JOC208" s="122"/>
      <c r="JOD208" s="122"/>
      <c r="JOE208" s="122"/>
      <c r="JOF208" s="122"/>
      <c r="JOG208" s="122"/>
      <c r="JOH208" s="122"/>
      <c r="JOI208" s="122"/>
      <c r="JOJ208" s="122"/>
      <c r="JOK208" s="122"/>
      <c r="JOL208" s="122"/>
      <c r="JOM208" s="122"/>
      <c r="JON208" s="122"/>
      <c r="JOO208" s="122"/>
      <c r="JOP208" s="122"/>
      <c r="JOQ208" s="122"/>
      <c r="JOR208" s="122"/>
      <c r="JOS208" s="122"/>
      <c r="JOT208" s="122"/>
      <c r="JOU208" s="122"/>
      <c r="JOV208" s="122"/>
      <c r="JOW208" s="122"/>
      <c r="JOX208" s="122"/>
      <c r="JOY208" s="122"/>
      <c r="JOZ208" s="122"/>
      <c r="JPA208" s="122"/>
      <c r="JPB208" s="122"/>
      <c r="JPC208" s="122"/>
      <c r="JPD208" s="122"/>
      <c r="JPE208" s="122"/>
      <c r="JPF208" s="122"/>
      <c r="JPG208" s="122"/>
      <c r="JPH208" s="122"/>
      <c r="JPI208" s="122"/>
      <c r="JPJ208" s="122"/>
      <c r="JPK208" s="122"/>
      <c r="JPL208" s="122"/>
      <c r="JPM208" s="122"/>
      <c r="JPN208" s="122"/>
      <c r="JPO208" s="122"/>
      <c r="JPP208" s="122"/>
      <c r="JPQ208" s="122"/>
      <c r="JPR208" s="122"/>
      <c r="JPS208" s="122"/>
      <c r="JPT208" s="122"/>
      <c r="JPU208" s="122"/>
      <c r="JPV208" s="122"/>
      <c r="JPW208" s="122"/>
      <c r="JPX208" s="122"/>
      <c r="JPY208" s="122"/>
      <c r="JPZ208" s="122"/>
      <c r="JQA208" s="122"/>
      <c r="JQB208" s="122"/>
      <c r="JQC208" s="122"/>
      <c r="JQD208" s="122"/>
      <c r="JQE208" s="122"/>
      <c r="JQF208" s="122"/>
      <c r="JQG208" s="122"/>
      <c r="JQH208" s="122"/>
      <c r="JQI208" s="122"/>
      <c r="JQJ208" s="122"/>
      <c r="JQK208" s="122"/>
      <c r="JQL208" s="122"/>
      <c r="JQM208" s="122"/>
      <c r="JQN208" s="122"/>
      <c r="JQO208" s="122"/>
      <c r="JQP208" s="122"/>
      <c r="JQQ208" s="122"/>
      <c r="JQR208" s="122"/>
      <c r="JQS208" s="122"/>
      <c r="JQT208" s="122"/>
      <c r="JQU208" s="122"/>
      <c r="JQV208" s="122"/>
      <c r="JQW208" s="122"/>
      <c r="JQX208" s="122"/>
      <c r="JQY208" s="122"/>
      <c r="JQZ208" s="122"/>
      <c r="JRA208" s="122"/>
      <c r="JRB208" s="122"/>
      <c r="JRC208" s="122"/>
      <c r="JRD208" s="122"/>
      <c r="JRE208" s="122"/>
      <c r="JRF208" s="122"/>
      <c r="JRG208" s="122"/>
      <c r="JRH208" s="122"/>
      <c r="JRI208" s="122"/>
      <c r="JRJ208" s="122"/>
      <c r="JRK208" s="122"/>
      <c r="JRL208" s="122"/>
      <c r="JRM208" s="122"/>
      <c r="JRN208" s="122"/>
      <c r="JRO208" s="122"/>
      <c r="JRP208" s="122"/>
      <c r="JRQ208" s="122"/>
      <c r="JRR208" s="122"/>
      <c r="JRS208" s="122"/>
      <c r="JRT208" s="122"/>
      <c r="JRU208" s="122"/>
      <c r="JRV208" s="122"/>
      <c r="JRW208" s="122"/>
      <c r="JRX208" s="122"/>
      <c r="JRY208" s="122"/>
      <c r="JRZ208" s="122"/>
      <c r="JSA208" s="122"/>
      <c r="JSB208" s="122"/>
      <c r="JSC208" s="122"/>
      <c r="JSD208" s="122"/>
      <c r="JSE208" s="122"/>
      <c r="JSF208" s="122"/>
      <c r="JSG208" s="122"/>
      <c r="JSH208" s="122"/>
      <c r="JSI208" s="122"/>
      <c r="JSJ208" s="122"/>
      <c r="JSK208" s="122"/>
      <c r="JSL208" s="122"/>
      <c r="JSM208" s="122"/>
      <c r="JSN208" s="122"/>
      <c r="JSO208" s="122"/>
      <c r="JSP208" s="122"/>
      <c r="JSQ208" s="122"/>
      <c r="JSR208" s="122"/>
      <c r="JSS208" s="122"/>
      <c r="JST208" s="122"/>
      <c r="JSU208" s="122"/>
      <c r="JSV208" s="122"/>
      <c r="JSW208" s="122"/>
      <c r="JSX208" s="122"/>
      <c r="JSY208" s="122"/>
      <c r="JSZ208" s="122"/>
      <c r="JTA208" s="122"/>
      <c r="JTB208" s="122"/>
      <c r="JTC208" s="122"/>
      <c r="JTD208" s="122"/>
      <c r="JTE208" s="122"/>
      <c r="JTF208" s="122"/>
      <c r="JTG208" s="122"/>
      <c r="JTH208" s="122"/>
      <c r="JTI208" s="122"/>
      <c r="JTJ208" s="122"/>
      <c r="JTK208" s="122"/>
      <c r="JTL208" s="122"/>
      <c r="JTM208" s="122"/>
      <c r="JTN208" s="122"/>
      <c r="JTO208" s="122"/>
      <c r="JTP208" s="122"/>
      <c r="JTQ208" s="122"/>
      <c r="JTR208" s="122"/>
      <c r="JTS208" s="122"/>
      <c r="JTT208" s="122"/>
      <c r="JTU208" s="122"/>
      <c r="JTV208" s="122"/>
      <c r="JTW208" s="122"/>
      <c r="JTX208" s="122"/>
      <c r="JTY208" s="122"/>
      <c r="JTZ208" s="122"/>
      <c r="JUA208" s="122"/>
      <c r="JUB208" s="122"/>
      <c r="JUC208" s="122"/>
      <c r="JUD208" s="122"/>
      <c r="JUE208" s="122"/>
      <c r="JUF208" s="122"/>
      <c r="JUG208" s="122"/>
      <c r="JUH208" s="122"/>
      <c r="JUI208" s="122"/>
      <c r="JUJ208" s="122"/>
      <c r="JUK208" s="122"/>
      <c r="JUL208" s="122"/>
      <c r="JUM208" s="122"/>
      <c r="JUN208" s="122"/>
      <c r="JUO208" s="122"/>
      <c r="JUP208" s="122"/>
      <c r="JUQ208" s="122"/>
      <c r="JUR208" s="122"/>
      <c r="JUS208" s="122"/>
      <c r="JUT208" s="122"/>
      <c r="JUU208" s="122"/>
      <c r="JUV208" s="122"/>
      <c r="JUW208" s="122"/>
      <c r="JUX208" s="122"/>
      <c r="JUY208" s="122"/>
      <c r="JUZ208" s="122"/>
      <c r="JVA208" s="122"/>
      <c r="JVB208" s="122"/>
      <c r="JVC208" s="122"/>
      <c r="JVD208" s="122"/>
      <c r="JVE208" s="122"/>
      <c r="JVF208" s="122"/>
      <c r="JVG208" s="122"/>
      <c r="JVH208" s="122"/>
      <c r="JVI208" s="122"/>
      <c r="JVJ208" s="122"/>
      <c r="JVK208" s="122"/>
      <c r="JVL208" s="122"/>
      <c r="JVM208" s="122"/>
      <c r="JVN208" s="122"/>
      <c r="JVO208" s="122"/>
      <c r="JVP208" s="122"/>
      <c r="JVQ208" s="122"/>
      <c r="JVR208" s="122"/>
      <c r="JVS208" s="122"/>
      <c r="JVT208" s="122"/>
      <c r="JVU208" s="122"/>
      <c r="JVV208" s="122"/>
      <c r="JVW208" s="122"/>
      <c r="JVX208" s="122"/>
      <c r="JVY208" s="122"/>
      <c r="JVZ208" s="122"/>
      <c r="JWA208" s="122"/>
      <c r="JWB208" s="122"/>
      <c r="JWC208" s="122"/>
      <c r="JWD208" s="122"/>
      <c r="JWE208" s="122"/>
      <c r="JWF208" s="122"/>
      <c r="JWG208" s="122"/>
      <c r="JWH208" s="122"/>
      <c r="JWI208" s="122"/>
      <c r="JWJ208" s="122"/>
      <c r="JWK208" s="122"/>
      <c r="JWL208" s="122"/>
      <c r="JWM208" s="122"/>
      <c r="JWN208" s="122"/>
      <c r="JWO208" s="122"/>
      <c r="JWP208" s="122"/>
      <c r="JWQ208" s="122"/>
      <c r="JWR208" s="122"/>
      <c r="JWS208" s="122"/>
      <c r="JWT208" s="122"/>
      <c r="JWU208" s="122"/>
      <c r="JWV208" s="122"/>
      <c r="JWW208" s="122"/>
      <c r="JWX208" s="122"/>
      <c r="JWY208" s="122"/>
      <c r="JWZ208" s="122"/>
      <c r="JXA208" s="122"/>
      <c r="JXB208" s="122"/>
      <c r="JXC208" s="122"/>
      <c r="JXD208" s="122"/>
      <c r="JXE208" s="122"/>
      <c r="JXF208" s="122"/>
      <c r="JXG208" s="122"/>
      <c r="JXH208" s="122"/>
      <c r="JXI208" s="122"/>
      <c r="JXJ208" s="122"/>
      <c r="JXK208" s="122"/>
      <c r="JXL208" s="122"/>
      <c r="JXM208" s="122"/>
      <c r="JXN208" s="122"/>
      <c r="JXO208" s="122"/>
      <c r="JXP208" s="122"/>
      <c r="JXQ208" s="122"/>
      <c r="JXR208" s="122"/>
      <c r="JXS208" s="122"/>
      <c r="JXT208" s="122"/>
      <c r="JXU208" s="122"/>
      <c r="JXV208" s="122"/>
      <c r="JXW208" s="122"/>
      <c r="JXX208" s="122"/>
      <c r="JXY208" s="122"/>
      <c r="JXZ208" s="122"/>
      <c r="JYA208" s="122"/>
      <c r="JYB208" s="122"/>
      <c r="JYC208" s="122"/>
      <c r="JYD208" s="122"/>
      <c r="JYE208" s="122"/>
      <c r="JYF208" s="122"/>
      <c r="JYG208" s="122"/>
      <c r="JYH208" s="122"/>
      <c r="JYI208" s="122"/>
      <c r="JYJ208" s="122"/>
      <c r="JYK208" s="122"/>
      <c r="JYL208" s="122"/>
      <c r="JYM208" s="122"/>
      <c r="JYN208" s="122"/>
      <c r="JYO208" s="122"/>
      <c r="JYP208" s="122"/>
      <c r="JYQ208" s="122"/>
      <c r="JYR208" s="122"/>
      <c r="JYS208" s="122"/>
      <c r="JYT208" s="122"/>
      <c r="JYU208" s="122"/>
      <c r="JYV208" s="122"/>
      <c r="JYW208" s="122"/>
      <c r="JYX208" s="122"/>
      <c r="JYY208" s="122"/>
      <c r="JYZ208" s="122"/>
      <c r="JZA208" s="122"/>
      <c r="JZB208" s="122"/>
      <c r="JZC208" s="122"/>
      <c r="JZD208" s="122"/>
      <c r="JZE208" s="122"/>
      <c r="JZF208" s="122"/>
      <c r="JZG208" s="122"/>
      <c r="JZH208" s="122"/>
      <c r="JZI208" s="122"/>
      <c r="JZJ208" s="122"/>
      <c r="JZK208" s="122"/>
      <c r="JZL208" s="122"/>
      <c r="JZM208" s="122"/>
      <c r="JZN208" s="122"/>
      <c r="JZO208" s="122"/>
      <c r="JZP208" s="122"/>
      <c r="JZQ208" s="122"/>
      <c r="JZR208" s="122"/>
      <c r="JZS208" s="122"/>
      <c r="JZT208" s="122"/>
      <c r="JZU208" s="122"/>
      <c r="JZV208" s="122"/>
      <c r="JZW208" s="122"/>
      <c r="JZX208" s="122"/>
      <c r="JZY208" s="122"/>
      <c r="JZZ208" s="122"/>
      <c r="KAA208" s="122"/>
      <c r="KAB208" s="122"/>
      <c r="KAC208" s="122"/>
      <c r="KAD208" s="122"/>
      <c r="KAE208" s="122"/>
      <c r="KAF208" s="122"/>
      <c r="KAG208" s="122"/>
      <c r="KAH208" s="122"/>
      <c r="KAI208" s="122"/>
      <c r="KAJ208" s="122"/>
      <c r="KAK208" s="122"/>
      <c r="KAL208" s="122"/>
      <c r="KAM208" s="122"/>
      <c r="KAN208" s="122"/>
      <c r="KAO208" s="122"/>
      <c r="KAP208" s="122"/>
      <c r="KAQ208" s="122"/>
      <c r="KAR208" s="122"/>
      <c r="KAS208" s="122"/>
      <c r="KAT208" s="122"/>
      <c r="KAU208" s="122"/>
      <c r="KAV208" s="122"/>
      <c r="KAW208" s="122"/>
      <c r="KAX208" s="122"/>
      <c r="KAY208" s="122"/>
      <c r="KAZ208" s="122"/>
      <c r="KBA208" s="122"/>
      <c r="KBB208" s="122"/>
      <c r="KBC208" s="122"/>
      <c r="KBD208" s="122"/>
      <c r="KBE208" s="122"/>
      <c r="KBF208" s="122"/>
      <c r="KBG208" s="122"/>
      <c r="KBH208" s="122"/>
      <c r="KBI208" s="122"/>
      <c r="KBJ208" s="122"/>
      <c r="KBK208" s="122"/>
      <c r="KBL208" s="122"/>
      <c r="KBM208" s="122"/>
      <c r="KBN208" s="122"/>
      <c r="KBO208" s="122"/>
      <c r="KBP208" s="122"/>
      <c r="KBQ208" s="122"/>
      <c r="KBR208" s="122"/>
      <c r="KBS208" s="122"/>
      <c r="KBT208" s="122"/>
      <c r="KBU208" s="122"/>
      <c r="KBV208" s="122"/>
      <c r="KBW208" s="122"/>
      <c r="KBX208" s="122"/>
      <c r="KBY208" s="122"/>
      <c r="KBZ208" s="122"/>
      <c r="KCA208" s="122"/>
      <c r="KCB208" s="122"/>
      <c r="KCC208" s="122"/>
      <c r="KCD208" s="122"/>
      <c r="KCE208" s="122"/>
      <c r="KCF208" s="122"/>
      <c r="KCG208" s="122"/>
      <c r="KCH208" s="122"/>
      <c r="KCI208" s="122"/>
      <c r="KCJ208" s="122"/>
      <c r="KCK208" s="122"/>
      <c r="KCL208" s="122"/>
      <c r="KCM208" s="122"/>
      <c r="KCN208" s="122"/>
      <c r="KCO208" s="122"/>
      <c r="KCP208" s="122"/>
      <c r="KCQ208" s="122"/>
      <c r="KCR208" s="122"/>
      <c r="KCS208" s="122"/>
      <c r="KCT208" s="122"/>
      <c r="KCU208" s="122"/>
      <c r="KCV208" s="122"/>
      <c r="KCW208" s="122"/>
      <c r="KCX208" s="122"/>
      <c r="KCY208" s="122"/>
      <c r="KCZ208" s="122"/>
      <c r="KDA208" s="122"/>
      <c r="KDB208" s="122"/>
      <c r="KDC208" s="122"/>
      <c r="KDD208" s="122"/>
      <c r="KDE208" s="122"/>
      <c r="KDF208" s="122"/>
      <c r="KDG208" s="122"/>
      <c r="KDH208" s="122"/>
      <c r="KDI208" s="122"/>
      <c r="KDJ208" s="122"/>
      <c r="KDK208" s="122"/>
      <c r="KDL208" s="122"/>
      <c r="KDM208" s="122"/>
      <c r="KDN208" s="122"/>
      <c r="KDO208" s="122"/>
      <c r="KDP208" s="122"/>
      <c r="KDQ208" s="122"/>
      <c r="KDR208" s="122"/>
      <c r="KDS208" s="122"/>
      <c r="KDT208" s="122"/>
      <c r="KDU208" s="122"/>
      <c r="KDV208" s="122"/>
      <c r="KDW208" s="122"/>
      <c r="KDX208" s="122"/>
      <c r="KDY208" s="122"/>
      <c r="KDZ208" s="122"/>
      <c r="KEA208" s="122"/>
      <c r="KEB208" s="122"/>
      <c r="KEC208" s="122"/>
      <c r="KED208" s="122"/>
      <c r="KEE208" s="122"/>
      <c r="KEF208" s="122"/>
      <c r="KEG208" s="122"/>
      <c r="KEH208" s="122"/>
      <c r="KEI208" s="122"/>
      <c r="KEJ208" s="122"/>
      <c r="KEK208" s="122"/>
      <c r="KEL208" s="122"/>
      <c r="KEM208" s="122"/>
      <c r="KEN208" s="122"/>
      <c r="KEO208" s="122"/>
      <c r="KEP208" s="122"/>
      <c r="KEQ208" s="122"/>
      <c r="KER208" s="122"/>
      <c r="KES208" s="122"/>
      <c r="KET208" s="122"/>
      <c r="KEU208" s="122"/>
      <c r="KEV208" s="122"/>
      <c r="KEW208" s="122"/>
      <c r="KEX208" s="122"/>
      <c r="KEY208" s="122"/>
      <c r="KEZ208" s="122"/>
      <c r="KFA208" s="122"/>
      <c r="KFB208" s="122"/>
      <c r="KFC208" s="122"/>
      <c r="KFD208" s="122"/>
      <c r="KFE208" s="122"/>
      <c r="KFF208" s="122"/>
      <c r="KFG208" s="122"/>
      <c r="KFH208" s="122"/>
      <c r="KFI208" s="122"/>
      <c r="KFJ208" s="122"/>
      <c r="KFK208" s="122"/>
      <c r="KFL208" s="122"/>
      <c r="KFM208" s="122"/>
      <c r="KFN208" s="122"/>
      <c r="KFO208" s="122"/>
      <c r="KFP208" s="122"/>
      <c r="KFQ208" s="122"/>
      <c r="KFR208" s="122"/>
      <c r="KFS208" s="122"/>
      <c r="KFT208" s="122"/>
      <c r="KFU208" s="122"/>
      <c r="KFV208" s="122"/>
      <c r="KFW208" s="122"/>
      <c r="KFX208" s="122"/>
      <c r="KFY208" s="122"/>
      <c r="KFZ208" s="122"/>
      <c r="KGA208" s="122"/>
      <c r="KGB208" s="122"/>
      <c r="KGC208" s="122"/>
      <c r="KGD208" s="122"/>
      <c r="KGE208" s="122"/>
      <c r="KGF208" s="122"/>
      <c r="KGG208" s="122"/>
      <c r="KGH208" s="122"/>
      <c r="KGI208" s="122"/>
      <c r="KGJ208" s="122"/>
      <c r="KGK208" s="122"/>
      <c r="KGL208" s="122"/>
      <c r="KGM208" s="122"/>
      <c r="KGN208" s="122"/>
      <c r="KGO208" s="122"/>
      <c r="KGP208" s="122"/>
      <c r="KGQ208" s="122"/>
      <c r="KGR208" s="122"/>
      <c r="KGS208" s="122"/>
      <c r="KGT208" s="122"/>
      <c r="KGU208" s="122"/>
      <c r="KGV208" s="122"/>
      <c r="KGW208" s="122"/>
      <c r="KGX208" s="122"/>
      <c r="KGY208" s="122"/>
      <c r="KGZ208" s="122"/>
      <c r="KHA208" s="122"/>
      <c r="KHB208" s="122"/>
      <c r="KHC208" s="122"/>
      <c r="KHD208" s="122"/>
      <c r="KHE208" s="122"/>
      <c r="KHF208" s="122"/>
      <c r="KHG208" s="122"/>
      <c r="KHH208" s="122"/>
      <c r="KHI208" s="122"/>
      <c r="KHJ208" s="122"/>
      <c r="KHK208" s="122"/>
      <c r="KHL208" s="122"/>
      <c r="KHM208" s="122"/>
      <c r="KHN208" s="122"/>
      <c r="KHO208" s="122"/>
      <c r="KHP208" s="122"/>
      <c r="KHQ208" s="122"/>
      <c r="KHR208" s="122"/>
      <c r="KHS208" s="122"/>
      <c r="KHT208" s="122"/>
      <c r="KHU208" s="122"/>
      <c r="KHV208" s="122"/>
      <c r="KHW208" s="122"/>
      <c r="KHX208" s="122"/>
      <c r="KHY208" s="122"/>
      <c r="KHZ208" s="122"/>
      <c r="KIA208" s="122"/>
      <c r="KIB208" s="122"/>
      <c r="KIC208" s="122"/>
      <c r="KID208" s="122"/>
      <c r="KIE208" s="122"/>
      <c r="KIF208" s="122"/>
      <c r="KIG208" s="122"/>
      <c r="KIH208" s="122"/>
      <c r="KII208" s="122"/>
      <c r="KIJ208" s="122"/>
      <c r="KIK208" s="122"/>
      <c r="KIL208" s="122"/>
      <c r="KIM208" s="122"/>
      <c r="KIN208" s="122"/>
      <c r="KIO208" s="122"/>
      <c r="KIP208" s="122"/>
      <c r="KIQ208" s="122"/>
      <c r="KIR208" s="122"/>
      <c r="KIS208" s="122"/>
      <c r="KIT208" s="122"/>
      <c r="KIU208" s="122"/>
      <c r="KIV208" s="122"/>
      <c r="KIW208" s="122"/>
      <c r="KIX208" s="122"/>
      <c r="KIY208" s="122"/>
      <c r="KIZ208" s="122"/>
      <c r="KJA208" s="122"/>
      <c r="KJB208" s="122"/>
      <c r="KJC208" s="122"/>
      <c r="KJD208" s="122"/>
      <c r="KJE208" s="122"/>
      <c r="KJF208" s="122"/>
      <c r="KJG208" s="122"/>
      <c r="KJH208" s="122"/>
      <c r="KJI208" s="122"/>
      <c r="KJJ208" s="122"/>
      <c r="KJK208" s="122"/>
      <c r="KJL208" s="122"/>
      <c r="KJM208" s="122"/>
      <c r="KJN208" s="122"/>
      <c r="KJO208" s="122"/>
      <c r="KJP208" s="122"/>
      <c r="KJQ208" s="122"/>
      <c r="KJR208" s="122"/>
      <c r="KJS208" s="122"/>
      <c r="KJT208" s="122"/>
      <c r="KJU208" s="122"/>
      <c r="KJV208" s="122"/>
      <c r="KJW208" s="122"/>
      <c r="KJX208" s="122"/>
      <c r="KJY208" s="122"/>
      <c r="KJZ208" s="122"/>
      <c r="KKA208" s="122"/>
      <c r="KKB208" s="122"/>
      <c r="KKC208" s="122"/>
      <c r="KKD208" s="122"/>
      <c r="KKE208" s="122"/>
      <c r="KKF208" s="122"/>
      <c r="KKG208" s="122"/>
      <c r="KKH208" s="122"/>
      <c r="KKI208" s="122"/>
      <c r="KKJ208" s="122"/>
      <c r="KKK208" s="122"/>
      <c r="KKL208" s="122"/>
      <c r="KKM208" s="122"/>
      <c r="KKN208" s="122"/>
      <c r="KKO208" s="122"/>
      <c r="KKP208" s="122"/>
      <c r="KKQ208" s="122"/>
      <c r="KKR208" s="122"/>
      <c r="KKS208" s="122"/>
      <c r="KKT208" s="122"/>
      <c r="KKU208" s="122"/>
      <c r="KKV208" s="122"/>
      <c r="KKW208" s="122"/>
      <c r="KKX208" s="122"/>
      <c r="KKY208" s="122"/>
      <c r="KKZ208" s="122"/>
      <c r="KLA208" s="122"/>
      <c r="KLB208" s="122"/>
      <c r="KLC208" s="122"/>
      <c r="KLD208" s="122"/>
      <c r="KLE208" s="122"/>
      <c r="KLF208" s="122"/>
      <c r="KLG208" s="122"/>
      <c r="KLH208" s="122"/>
      <c r="KLI208" s="122"/>
      <c r="KLJ208" s="122"/>
      <c r="KLK208" s="122"/>
      <c r="KLL208" s="122"/>
      <c r="KLM208" s="122"/>
      <c r="KLN208" s="122"/>
      <c r="KLO208" s="122"/>
      <c r="KLP208" s="122"/>
      <c r="KLQ208" s="122"/>
      <c r="KLR208" s="122"/>
      <c r="KLS208" s="122"/>
      <c r="KLT208" s="122"/>
      <c r="KLU208" s="122"/>
      <c r="KLV208" s="122"/>
      <c r="KLW208" s="122"/>
      <c r="KLX208" s="122"/>
      <c r="KLY208" s="122"/>
      <c r="KLZ208" s="122"/>
      <c r="KMA208" s="122"/>
      <c r="KMB208" s="122"/>
      <c r="KMC208" s="122"/>
      <c r="KMD208" s="122"/>
      <c r="KME208" s="122"/>
      <c r="KMF208" s="122"/>
      <c r="KMG208" s="122"/>
      <c r="KMH208" s="122"/>
      <c r="KMI208" s="122"/>
      <c r="KMJ208" s="122"/>
      <c r="KMK208" s="122"/>
      <c r="KML208" s="122"/>
      <c r="KMM208" s="122"/>
      <c r="KMN208" s="122"/>
      <c r="KMO208" s="122"/>
      <c r="KMP208" s="122"/>
      <c r="KMQ208" s="122"/>
      <c r="KMR208" s="122"/>
      <c r="KMS208" s="122"/>
      <c r="KMT208" s="122"/>
      <c r="KMU208" s="122"/>
      <c r="KMV208" s="122"/>
      <c r="KMW208" s="122"/>
      <c r="KMX208" s="122"/>
      <c r="KMY208" s="122"/>
      <c r="KMZ208" s="122"/>
      <c r="KNA208" s="122"/>
      <c r="KNB208" s="122"/>
      <c r="KNC208" s="122"/>
      <c r="KND208" s="122"/>
      <c r="KNE208" s="122"/>
      <c r="KNF208" s="122"/>
      <c r="KNG208" s="122"/>
      <c r="KNH208" s="122"/>
      <c r="KNI208" s="122"/>
      <c r="KNJ208" s="122"/>
      <c r="KNK208" s="122"/>
      <c r="KNL208" s="122"/>
      <c r="KNM208" s="122"/>
      <c r="KNN208" s="122"/>
      <c r="KNO208" s="122"/>
      <c r="KNP208" s="122"/>
      <c r="KNQ208" s="122"/>
      <c r="KNR208" s="122"/>
      <c r="KNS208" s="122"/>
      <c r="KNT208" s="122"/>
      <c r="KNU208" s="122"/>
      <c r="KNV208" s="122"/>
      <c r="KNW208" s="122"/>
      <c r="KNX208" s="122"/>
      <c r="KNY208" s="122"/>
      <c r="KNZ208" s="122"/>
      <c r="KOA208" s="122"/>
      <c r="KOB208" s="122"/>
      <c r="KOC208" s="122"/>
      <c r="KOD208" s="122"/>
      <c r="KOE208" s="122"/>
      <c r="KOF208" s="122"/>
      <c r="KOG208" s="122"/>
      <c r="KOH208" s="122"/>
      <c r="KOI208" s="122"/>
      <c r="KOJ208" s="122"/>
      <c r="KOK208" s="122"/>
      <c r="KOL208" s="122"/>
      <c r="KOM208" s="122"/>
      <c r="KON208" s="122"/>
      <c r="KOO208" s="122"/>
      <c r="KOP208" s="122"/>
      <c r="KOQ208" s="122"/>
      <c r="KOR208" s="122"/>
      <c r="KOS208" s="122"/>
      <c r="KOT208" s="122"/>
      <c r="KOU208" s="122"/>
      <c r="KOV208" s="122"/>
      <c r="KOW208" s="122"/>
      <c r="KOX208" s="122"/>
      <c r="KOY208" s="122"/>
      <c r="KOZ208" s="122"/>
      <c r="KPA208" s="122"/>
      <c r="KPB208" s="122"/>
      <c r="KPC208" s="122"/>
      <c r="KPD208" s="122"/>
      <c r="KPE208" s="122"/>
      <c r="KPF208" s="122"/>
      <c r="KPG208" s="122"/>
      <c r="KPH208" s="122"/>
      <c r="KPI208" s="122"/>
      <c r="KPJ208" s="122"/>
      <c r="KPK208" s="122"/>
      <c r="KPL208" s="122"/>
      <c r="KPM208" s="122"/>
      <c r="KPN208" s="122"/>
      <c r="KPO208" s="122"/>
      <c r="KPP208" s="122"/>
      <c r="KPQ208" s="122"/>
      <c r="KPR208" s="122"/>
      <c r="KPS208" s="122"/>
      <c r="KPT208" s="122"/>
      <c r="KPU208" s="122"/>
      <c r="KPV208" s="122"/>
      <c r="KPW208" s="122"/>
      <c r="KPX208" s="122"/>
      <c r="KPY208" s="122"/>
      <c r="KPZ208" s="122"/>
      <c r="KQA208" s="122"/>
      <c r="KQB208" s="122"/>
      <c r="KQC208" s="122"/>
      <c r="KQD208" s="122"/>
      <c r="KQE208" s="122"/>
      <c r="KQF208" s="122"/>
      <c r="KQG208" s="122"/>
      <c r="KQH208" s="122"/>
      <c r="KQI208" s="122"/>
      <c r="KQJ208" s="122"/>
      <c r="KQK208" s="122"/>
      <c r="KQL208" s="122"/>
      <c r="KQM208" s="122"/>
      <c r="KQN208" s="122"/>
      <c r="KQO208" s="122"/>
      <c r="KQP208" s="122"/>
      <c r="KQQ208" s="122"/>
      <c r="KQR208" s="122"/>
      <c r="KQS208" s="122"/>
      <c r="KQT208" s="122"/>
      <c r="KQU208" s="122"/>
      <c r="KQV208" s="122"/>
      <c r="KQW208" s="122"/>
      <c r="KQX208" s="122"/>
      <c r="KQY208" s="122"/>
      <c r="KQZ208" s="122"/>
      <c r="KRA208" s="122"/>
      <c r="KRB208" s="122"/>
      <c r="KRC208" s="122"/>
      <c r="KRD208" s="122"/>
      <c r="KRE208" s="122"/>
      <c r="KRF208" s="122"/>
      <c r="KRG208" s="122"/>
      <c r="KRH208" s="122"/>
      <c r="KRI208" s="122"/>
      <c r="KRJ208" s="122"/>
      <c r="KRK208" s="122"/>
      <c r="KRL208" s="122"/>
      <c r="KRM208" s="122"/>
      <c r="KRN208" s="122"/>
      <c r="KRO208" s="122"/>
      <c r="KRP208" s="122"/>
      <c r="KRQ208" s="122"/>
      <c r="KRR208" s="122"/>
      <c r="KRS208" s="122"/>
      <c r="KRT208" s="122"/>
      <c r="KRU208" s="122"/>
      <c r="KRV208" s="122"/>
      <c r="KRW208" s="122"/>
      <c r="KRX208" s="122"/>
      <c r="KRY208" s="122"/>
      <c r="KRZ208" s="122"/>
      <c r="KSA208" s="122"/>
      <c r="KSB208" s="122"/>
      <c r="KSC208" s="122"/>
      <c r="KSD208" s="122"/>
      <c r="KSE208" s="122"/>
      <c r="KSF208" s="122"/>
      <c r="KSG208" s="122"/>
      <c r="KSH208" s="122"/>
      <c r="KSI208" s="122"/>
      <c r="KSJ208" s="122"/>
      <c r="KSK208" s="122"/>
      <c r="KSL208" s="122"/>
      <c r="KSM208" s="122"/>
      <c r="KSN208" s="122"/>
      <c r="KSO208" s="122"/>
      <c r="KSP208" s="122"/>
      <c r="KSQ208" s="122"/>
      <c r="KSR208" s="122"/>
      <c r="KSS208" s="122"/>
      <c r="KST208" s="122"/>
      <c r="KSU208" s="122"/>
      <c r="KSV208" s="122"/>
      <c r="KSW208" s="122"/>
      <c r="KSX208" s="122"/>
      <c r="KSY208" s="122"/>
      <c r="KSZ208" s="122"/>
      <c r="KTA208" s="122"/>
      <c r="KTB208" s="122"/>
      <c r="KTC208" s="122"/>
      <c r="KTD208" s="122"/>
      <c r="KTE208" s="122"/>
      <c r="KTF208" s="122"/>
      <c r="KTG208" s="122"/>
      <c r="KTH208" s="122"/>
      <c r="KTI208" s="122"/>
      <c r="KTJ208" s="122"/>
      <c r="KTK208" s="122"/>
      <c r="KTL208" s="122"/>
      <c r="KTM208" s="122"/>
      <c r="KTN208" s="122"/>
      <c r="KTO208" s="122"/>
      <c r="KTP208" s="122"/>
      <c r="KTQ208" s="122"/>
      <c r="KTR208" s="122"/>
      <c r="KTS208" s="122"/>
      <c r="KTT208" s="122"/>
      <c r="KTU208" s="122"/>
      <c r="KTV208" s="122"/>
      <c r="KTW208" s="122"/>
      <c r="KTX208" s="122"/>
      <c r="KTY208" s="122"/>
      <c r="KTZ208" s="122"/>
      <c r="KUA208" s="122"/>
      <c r="KUB208" s="122"/>
      <c r="KUC208" s="122"/>
      <c r="KUD208" s="122"/>
      <c r="KUE208" s="122"/>
      <c r="KUF208" s="122"/>
      <c r="KUG208" s="122"/>
      <c r="KUH208" s="122"/>
      <c r="KUI208" s="122"/>
      <c r="KUJ208" s="122"/>
      <c r="KUK208" s="122"/>
      <c r="KUL208" s="122"/>
      <c r="KUM208" s="122"/>
      <c r="KUN208" s="122"/>
      <c r="KUO208" s="122"/>
      <c r="KUP208" s="122"/>
      <c r="KUQ208" s="122"/>
      <c r="KUR208" s="122"/>
      <c r="KUS208" s="122"/>
      <c r="KUT208" s="122"/>
      <c r="KUU208" s="122"/>
      <c r="KUV208" s="122"/>
      <c r="KUW208" s="122"/>
      <c r="KUX208" s="122"/>
      <c r="KUY208" s="122"/>
      <c r="KUZ208" s="122"/>
      <c r="KVA208" s="122"/>
      <c r="KVB208" s="122"/>
      <c r="KVC208" s="122"/>
      <c r="KVD208" s="122"/>
      <c r="KVE208" s="122"/>
      <c r="KVF208" s="122"/>
      <c r="KVG208" s="122"/>
      <c r="KVH208" s="122"/>
      <c r="KVI208" s="122"/>
      <c r="KVJ208" s="122"/>
      <c r="KVK208" s="122"/>
      <c r="KVL208" s="122"/>
      <c r="KVM208" s="122"/>
      <c r="KVN208" s="122"/>
      <c r="KVO208" s="122"/>
      <c r="KVP208" s="122"/>
      <c r="KVQ208" s="122"/>
      <c r="KVR208" s="122"/>
      <c r="KVS208" s="122"/>
      <c r="KVT208" s="122"/>
      <c r="KVU208" s="122"/>
      <c r="KVV208" s="122"/>
      <c r="KVW208" s="122"/>
      <c r="KVX208" s="122"/>
      <c r="KVY208" s="122"/>
      <c r="KVZ208" s="122"/>
      <c r="KWA208" s="122"/>
      <c r="KWB208" s="122"/>
      <c r="KWC208" s="122"/>
      <c r="KWD208" s="122"/>
      <c r="KWE208" s="122"/>
      <c r="KWF208" s="122"/>
      <c r="KWG208" s="122"/>
      <c r="KWH208" s="122"/>
      <c r="KWI208" s="122"/>
      <c r="KWJ208" s="122"/>
      <c r="KWK208" s="122"/>
      <c r="KWL208" s="122"/>
      <c r="KWM208" s="122"/>
      <c r="KWN208" s="122"/>
      <c r="KWO208" s="122"/>
      <c r="KWP208" s="122"/>
      <c r="KWQ208" s="122"/>
      <c r="KWR208" s="122"/>
      <c r="KWS208" s="122"/>
      <c r="KWT208" s="122"/>
      <c r="KWU208" s="122"/>
      <c r="KWV208" s="122"/>
      <c r="KWW208" s="122"/>
      <c r="KWX208" s="122"/>
      <c r="KWY208" s="122"/>
      <c r="KWZ208" s="122"/>
      <c r="KXA208" s="122"/>
      <c r="KXB208" s="122"/>
      <c r="KXC208" s="122"/>
      <c r="KXD208" s="122"/>
      <c r="KXE208" s="122"/>
      <c r="KXF208" s="122"/>
      <c r="KXG208" s="122"/>
      <c r="KXH208" s="122"/>
      <c r="KXI208" s="122"/>
      <c r="KXJ208" s="122"/>
      <c r="KXK208" s="122"/>
      <c r="KXL208" s="122"/>
      <c r="KXM208" s="122"/>
      <c r="KXN208" s="122"/>
      <c r="KXO208" s="122"/>
      <c r="KXP208" s="122"/>
      <c r="KXQ208" s="122"/>
      <c r="KXR208" s="122"/>
      <c r="KXS208" s="122"/>
      <c r="KXT208" s="122"/>
      <c r="KXU208" s="122"/>
      <c r="KXV208" s="122"/>
      <c r="KXW208" s="122"/>
      <c r="KXX208" s="122"/>
      <c r="KXY208" s="122"/>
      <c r="KXZ208" s="122"/>
      <c r="KYA208" s="122"/>
      <c r="KYB208" s="122"/>
      <c r="KYC208" s="122"/>
      <c r="KYD208" s="122"/>
      <c r="KYE208" s="122"/>
      <c r="KYF208" s="122"/>
      <c r="KYG208" s="122"/>
      <c r="KYH208" s="122"/>
      <c r="KYI208" s="122"/>
      <c r="KYJ208" s="122"/>
      <c r="KYK208" s="122"/>
      <c r="KYL208" s="122"/>
      <c r="KYM208" s="122"/>
      <c r="KYN208" s="122"/>
      <c r="KYO208" s="122"/>
      <c r="KYP208" s="122"/>
      <c r="KYQ208" s="122"/>
      <c r="KYR208" s="122"/>
      <c r="KYS208" s="122"/>
      <c r="KYT208" s="122"/>
      <c r="KYU208" s="122"/>
      <c r="KYV208" s="122"/>
      <c r="KYW208" s="122"/>
      <c r="KYX208" s="122"/>
      <c r="KYY208" s="122"/>
      <c r="KYZ208" s="122"/>
      <c r="KZA208" s="122"/>
      <c r="KZB208" s="122"/>
      <c r="KZC208" s="122"/>
      <c r="KZD208" s="122"/>
      <c r="KZE208" s="122"/>
      <c r="KZF208" s="122"/>
      <c r="KZG208" s="122"/>
      <c r="KZH208" s="122"/>
      <c r="KZI208" s="122"/>
      <c r="KZJ208" s="122"/>
      <c r="KZK208" s="122"/>
      <c r="KZL208" s="122"/>
      <c r="KZM208" s="122"/>
      <c r="KZN208" s="122"/>
      <c r="KZO208" s="122"/>
      <c r="KZP208" s="122"/>
      <c r="KZQ208" s="122"/>
      <c r="KZR208" s="122"/>
      <c r="KZS208" s="122"/>
      <c r="KZT208" s="122"/>
      <c r="KZU208" s="122"/>
      <c r="KZV208" s="122"/>
      <c r="KZW208" s="122"/>
      <c r="KZX208" s="122"/>
      <c r="KZY208" s="122"/>
      <c r="KZZ208" s="122"/>
      <c r="LAA208" s="122"/>
      <c r="LAB208" s="122"/>
      <c r="LAC208" s="122"/>
      <c r="LAD208" s="122"/>
      <c r="LAE208" s="122"/>
      <c r="LAF208" s="122"/>
      <c r="LAG208" s="122"/>
      <c r="LAH208" s="122"/>
      <c r="LAI208" s="122"/>
      <c r="LAJ208" s="122"/>
      <c r="LAK208" s="122"/>
      <c r="LAL208" s="122"/>
      <c r="LAM208" s="122"/>
      <c r="LAN208" s="122"/>
      <c r="LAO208" s="122"/>
      <c r="LAP208" s="122"/>
      <c r="LAQ208" s="122"/>
      <c r="LAR208" s="122"/>
      <c r="LAS208" s="122"/>
      <c r="LAT208" s="122"/>
      <c r="LAU208" s="122"/>
      <c r="LAV208" s="122"/>
      <c r="LAW208" s="122"/>
      <c r="LAX208" s="122"/>
      <c r="LAY208" s="122"/>
      <c r="LAZ208" s="122"/>
      <c r="LBA208" s="122"/>
      <c r="LBB208" s="122"/>
      <c r="LBC208" s="122"/>
      <c r="LBD208" s="122"/>
      <c r="LBE208" s="122"/>
      <c r="LBF208" s="122"/>
      <c r="LBG208" s="122"/>
      <c r="LBH208" s="122"/>
      <c r="LBI208" s="122"/>
      <c r="LBJ208" s="122"/>
      <c r="LBK208" s="122"/>
      <c r="LBL208" s="122"/>
      <c r="LBM208" s="122"/>
      <c r="LBN208" s="122"/>
      <c r="LBO208" s="122"/>
      <c r="LBP208" s="122"/>
      <c r="LBQ208" s="122"/>
      <c r="LBR208" s="122"/>
      <c r="LBS208" s="122"/>
      <c r="LBT208" s="122"/>
      <c r="LBU208" s="122"/>
      <c r="LBV208" s="122"/>
      <c r="LBW208" s="122"/>
      <c r="LBX208" s="122"/>
      <c r="LBY208" s="122"/>
      <c r="LBZ208" s="122"/>
      <c r="LCA208" s="122"/>
      <c r="LCB208" s="122"/>
      <c r="LCC208" s="122"/>
      <c r="LCD208" s="122"/>
      <c r="LCE208" s="122"/>
      <c r="LCF208" s="122"/>
      <c r="LCG208" s="122"/>
      <c r="LCH208" s="122"/>
      <c r="LCI208" s="122"/>
      <c r="LCJ208" s="122"/>
      <c r="LCK208" s="122"/>
      <c r="LCL208" s="122"/>
      <c r="LCM208" s="122"/>
      <c r="LCN208" s="122"/>
      <c r="LCO208" s="122"/>
      <c r="LCP208" s="122"/>
      <c r="LCQ208" s="122"/>
      <c r="LCR208" s="122"/>
      <c r="LCS208" s="122"/>
      <c r="LCT208" s="122"/>
      <c r="LCU208" s="122"/>
      <c r="LCV208" s="122"/>
      <c r="LCW208" s="122"/>
      <c r="LCX208" s="122"/>
      <c r="LCY208" s="122"/>
      <c r="LCZ208" s="122"/>
      <c r="LDA208" s="122"/>
      <c r="LDB208" s="122"/>
      <c r="LDC208" s="122"/>
      <c r="LDD208" s="122"/>
      <c r="LDE208" s="122"/>
      <c r="LDF208" s="122"/>
      <c r="LDG208" s="122"/>
      <c r="LDH208" s="122"/>
      <c r="LDI208" s="122"/>
      <c r="LDJ208" s="122"/>
      <c r="LDK208" s="122"/>
      <c r="LDL208" s="122"/>
      <c r="LDM208" s="122"/>
      <c r="LDN208" s="122"/>
      <c r="LDO208" s="122"/>
      <c r="LDP208" s="122"/>
      <c r="LDQ208" s="122"/>
      <c r="LDR208" s="122"/>
      <c r="LDS208" s="122"/>
      <c r="LDT208" s="122"/>
      <c r="LDU208" s="122"/>
      <c r="LDV208" s="122"/>
      <c r="LDW208" s="122"/>
      <c r="LDX208" s="122"/>
      <c r="LDY208" s="122"/>
      <c r="LDZ208" s="122"/>
      <c r="LEA208" s="122"/>
      <c r="LEB208" s="122"/>
      <c r="LEC208" s="122"/>
      <c r="LED208" s="122"/>
      <c r="LEE208" s="122"/>
      <c r="LEF208" s="122"/>
      <c r="LEG208" s="122"/>
      <c r="LEH208" s="122"/>
      <c r="LEI208" s="122"/>
      <c r="LEJ208" s="122"/>
      <c r="LEK208" s="122"/>
      <c r="LEL208" s="122"/>
      <c r="LEM208" s="122"/>
      <c r="LEN208" s="122"/>
      <c r="LEO208" s="122"/>
      <c r="LEP208" s="122"/>
      <c r="LEQ208" s="122"/>
      <c r="LER208" s="122"/>
      <c r="LES208" s="122"/>
      <c r="LET208" s="122"/>
      <c r="LEU208" s="122"/>
      <c r="LEV208" s="122"/>
      <c r="LEW208" s="122"/>
      <c r="LEX208" s="122"/>
      <c r="LEY208" s="122"/>
      <c r="LEZ208" s="122"/>
      <c r="LFA208" s="122"/>
      <c r="LFB208" s="122"/>
      <c r="LFC208" s="122"/>
      <c r="LFD208" s="122"/>
      <c r="LFE208" s="122"/>
      <c r="LFF208" s="122"/>
      <c r="LFG208" s="122"/>
      <c r="LFH208" s="122"/>
      <c r="LFI208" s="122"/>
      <c r="LFJ208" s="122"/>
      <c r="LFK208" s="122"/>
      <c r="LFL208" s="122"/>
      <c r="LFM208" s="122"/>
      <c r="LFN208" s="122"/>
      <c r="LFO208" s="122"/>
      <c r="LFP208" s="122"/>
      <c r="LFQ208" s="122"/>
      <c r="LFR208" s="122"/>
      <c r="LFS208" s="122"/>
      <c r="LFT208" s="122"/>
      <c r="LFU208" s="122"/>
      <c r="LFV208" s="122"/>
      <c r="LFW208" s="122"/>
      <c r="LFX208" s="122"/>
      <c r="LFY208" s="122"/>
      <c r="LFZ208" s="122"/>
      <c r="LGA208" s="122"/>
      <c r="LGB208" s="122"/>
      <c r="LGC208" s="122"/>
      <c r="LGD208" s="122"/>
      <c r="LGE208" s="122"/>
      <c r="LGF208" s="122"/>
      <c r="LGG208" s="122"/>
      <c r="LGH208" s="122"/>
      <c r="LGI208" s="122"/>
      <c r="LGJ208" s="122"/>
      <c r="LGK208" s="122"/>
      <c r="LGL208" s="122"/>
      <c r="LGM208" s="122"/>
      <c r="LGN208" s="122"/>
      <c r="LGO208" s="122"/>
      <c r="LGP208" s="122"/>
      <c r="LGQ208" s="122"/>
      <c r="LGR208" s="122"/>
      <c r="LGS208" s="122"/>
      <c r="LGT208" s="122"/>
      <c r="LGU208" s="122"/>
      <c r="LGV208" s="122"/>
      <c r="LGW208" s="122"/>
      <c r="LGX208" s="122"/>
      <c r="LGY208" s="122"/>
      <c r="LGZ208" s="122"/>
      <c r="LHA208" s="122"/>
      <c r="LHB208" s="122"/>
      <c r="LHC208" s="122"/>
      <c r="LHD208" s="122"/>
      <c r="LHE208" s="122"/>
      <c r="LHF208" s="122"/>
      <c r="LHG208" s="122"/>
      <c r="LHH208" s="122"/>
      <c r="LHI208" s="122"/>
      <c r="LHJ208" s="122"/>
      <c r="LHK208" s="122"/>
      <c r="LHL208" s="122"/>
      <c r="LHM208" s="122"/>
      <c r="LHN208" s="122"/>
      <c r="LHO208" s="122"/>
      <c r="LHP208" s="122"/>
      <c r="LHQ208" s="122"/>
      <c r="LHR208" s="122"/>
      <c r="LHS208" s="122"/>
      <c r="LHT208" s="122"/>
      <c r="LHU208" s="122"/>
      <c r="LHV208" s="122"/>
      <c r="LHW208" s="122"/>
      <c r="LHX208" s="122"/>
      <c r="LHY208" s="122"/>
      <c r="LHZ208" s="122"/>
      <c r="LIA208" s="122"/>
      <c r="LIB208" s="122"/>
      <c r="LIC208" s="122"/>
      <c r="LID208" s="122"/>
      <c r="LIE208" s="122"/>
      <c r="LIF208" s="122"/>
      <c r="LIG208" s="122"/>
      <c r="LIH208" s="122"/>
      <c r="LII208" s="122"/>
      <c r="LIJ208" s="122"/>
      <c r="LIK208" s="122"/>
      <c r="LIL208" s="122"/>
      <c r="LIM208" s="122"/>
      <c r="LIN208" s="122"/>
      <c r="LIO208" s="122"/>
      <c r="LIP208" s="122"/>
      <c r="LIQ208" s="122"/>
      <c r="LIR208" s="122"/>
      <c r="LIS208" s="122"/>
      <c r="LIT208" s="122"/>
      <c r="LIU208" s="122"/>
      <c r="LIV208" s="122"/>
      <c r="LIW208" s="122"/>
      <c r="LIX208" s="122"/>
      <c r="LIY208" s="122"/>
      <c r="LIZ208" s="122"/>
      <c r="LJA208" s="122"/>
      <c r="LJB208" s="122"/>
      <c r="LJC208" s="122"/>
      <c r="LJD208" s="122"/>
      <c r="LJE208" s="122"/>
      <c r="LJF208" s="122"/>
      <c r="LJG208" s="122"/>
      <c r="LJH208" s="122"/>
      <c r="LJI208" s="122"/>
      <c r="LJJ208" s="122"/>
      <c r="LJK208" s="122"/>
      <c r="LJL208" s="122"/>
      <c r="LJM208" s="122"/>
      <c r="LJN208" s="122"/>
      <c r="LJO208" s="122"/>
      <c r="LJP208" s="122"/>
      <c r="LJQ208" s="122"/>
      <c r="LJR208" s="122"/>
      <c r="LJS208" s="122"/>
      <c r="LJT208" s="122"/>
      <c r="LJU208" s="122"/>
      <c r="LJV208" s="122"/>
      <c r="LJW208" s="122"/>
      <c r="LJX208" s="122"/>
      <c r="LJY208" s="122"/>
      <c r="LJZ208" s="122"/>
      <c r="LKA208" s="122"/>
      <c r="LKB208" s="122"/>
      <c r="LKC208" s="122"/>
      <c r="LKD208" s="122"/>
      <c r="LKE208" s="122"/>
      <c r="LKF208" s="122"/>
      <c r="LKG208" s="122"/>
      <c r="LKH208" s="122"/>
      <c r="LKI208" s="122"/>
      <c r="LKJ208" s="122"/>
      <c r="LKK208" s="122"/>
      <c r="LKL208" s="122"/>
      <c r="LKM208" s="122"/>
      <c r="LKN208" s="122"/>
      <c r="LKO208" s="122"/>
      <c r="LKP208" s="122"/>
      <c r="LKQ208" s="122"/>
      <c r="LKR208" s="122"/>
      <c r="LKS208" s="122"/>
      <c r="LKT208" s="122"/>
      <c r="LKU208" s="122"/>
      <c r="LKV208" s="122"/>
      <c r="LKW208" s="122"/>
      <c r="LKX208" s="122"/>
      <c r="LKY208" s="122"/>
      <c r="LKZ208" s="122"/>
      <c r="LLA208" s="122"/>
      <c r="LLB208" s="122"/>
      <c r="LLC208" s="122"/>
      <c r="LLD208" s="122"/>
      <c r="LLE208" s="122"/>
      <c r="LLF208" s="122"/>
      <c r="LLG208" s="122"/>
      <c r="LLH208" s="122"/>
      <c r="LLI208" s="122"/>
      <c r="LLJ208" s="122"/>
      <c r="LLK208" s="122"/>
      <c r="LLL208" s="122"/>
      <c r="LLM208" s="122"/>
      <c r="LLN208" s="122"/>
      <c r="LLO208" s="122"/>
      <c r="LLP208" s="122"/>
      <c r="LLQ208" s="122"/>
      <c r="LLR208" s="122"/>
      <c r="LLS208" s="122"/>
      <c r="LLT208" s="122"/>
      <c r="LLU208" s="122"/>
      <c r="LLV208" s="122"/>
      <c r="LLW208" s="122"/>
      <c r="LLX208" s="122"/>
      <c r="LLY208" s="122"/>
      <c r="LLZ208" s="122"/>
      <c r="LMA208" s="122"/>
      <c r="LMB208" s="122"/>
      <c r="LMC208" s="122"/>
      <c r="LMD208" s="122"/>
      <c r="LME208" s="122"/>
      <c r="LMF208" s="122"/>
      <c r="LMG208" s="122"/>
      <c r="LMH208" s="122"/>
      <c r="LMI208" s="122"/>
      <c r="LMJ208" s="122"/>
      <c r="LMK208" s="122"/>
      <c r="LML208" s="122"/>
      <c r="LMM208" s="122"/>
      <c r="LMN208" s="122"/>
      <c r="LMO208" s="122"/>
      <c r="LMP208" s="122"/>
      <c r="LMQ208" s="122"/>
      <c r="LMR208" s="122"/>
      <c r="LMS208" s="122"/>
      <c r="LMT208" s="122"/>
      <c r="LMU208" s="122"/>
      <c r="LMV208" s="122"/>
      <c r="LMW208" s="122"/>
      <c r="LMX208" s="122"/>
      <c r="LMY208" s="122"/>
      <c r="LMZ208" s="122"/>
      <c r="LNA208" s="122"/>
      <c r="LNB208" s="122"/>
      <c r="LNC208" s="122"/>
      <c r="LND208" s="122"/>
      <c r="LNE208" s="122"/>
      <c r="LNF208" s="122"/>
      <c r="LNG208" s="122"/>
      <c r="LNH208" s="122"/>
      <c r="LNI208" s="122"/>
      <c r="LNJ208" s="122"/>
      <c r="LNK208" s="122"/>
      <c r="LNL208" s="122"/>
      <c r="LNM208" s="122"/>
      <c r="LNN208" s="122"/>
      <c r="LNO208" s="122"/>
      <c r="LNP208" s="122"/>
      <c r="LNQ208" s="122"/>
      <c r="LNR208" s="122"/>
      <c r="LNS208" s="122"/>
      <c r="LNT208" s="122"/>
      <c r="LNU208" s="122"/>
      <c r="LNV208" s="122"/>
      <c r="LNW208" s="122"/>
      <c r="LNX208" s="122"/>
      <c r="LNY208" s="122"/>
      <c r="LNZ208" s="122"/>
      <c r="LOA208" s="122"/>
      <c r="LOB208" s="122"/>
      <c r="LOC208" s="122"/>
      <c r="LOD208" s="122"/>
      <c r="LOE208" s="122"/>
      <c r="LOF208" s="122"/>
      <c r="LOG208" s="122"/>
      <c r="LOH208" s="122"/>
      <c r="LOI208" s="122"/>
      <c r="LOJ208" s="122"/>
      <c r="LOK208" s="122"/>
      <c r="LOL208" s="122"/>
      <c r="LOM208" s="122"/>
      <c r="LON208" s="122"/>
      <c r="LOO208" s="122"/>
      <c r="LOP208" s="122"/>
      <c r="LOQ208" s="122"/>
      <c r="LOR208" s="122"/>
      <c r="LOS208" s="122"/>
      <c r="LOT208" s="122"/>
      <c r="LOU208" s="122"/>
      <c r="LOV208" s="122"/>
      <c r="LOW208" s="122"/>
      <c r="LOX208" s="122"/>
      <c r="LOY208" s="122"/>
      <c r="LOZ208" s="122"/>
      <c r="LPA208" s="122"/>
      <c r="LPB208" s="122"/>
      <c r="LPC208" s="122"/>
      <c r="LPD208" s="122"/>
      <c r="LPE208" s="122"/>
      <c r="LPF208" s="122"/>
      <c r="LPG208" s="122"/>
      <c r="LPH208" s="122"/>
      <c r="LPI208" s="122"/>
      <c r="LPJ208" s="122"/>
      <c r="LPK208" s="122"/>
      <c r="LPL208" s="122"/>
      <c r="LPM208" s="122"/>
      <c r="LPN208" s="122"/>
      <c r="LPO208" s="122"/>
      <c r="LPP208" s="122"/>
      <c r="LPQ208" s="122"/>
      <c r="LPR208" s="122"/>
      <c r="LPS208" s="122"/>
      <c r="LPT208" s="122"/>
      <c r="LPU208" s="122"/>
      <c r="LPV208" s="122"/>
      <c r="LPW208" s="122"/>
      <c r="LPX208" s="122"/>
      <c r="LPY208" s="122"/>
      <c r="LPZ208" s="122"/>
      <c r="LQA208" s="122"/>
      <c r="LQB208" s="122"/>
      <c r="LQC208" s="122"/>
      <c r="LQD208" s="122"/>
      <c r="LQE208" s="122"/>
      <c r="LQF208" s="122"/>
      <c r="LQG208" s="122"/>
      <c r="LQH208" s="122"/>
      <c r="LQI208" s="122"/>
      <c r="LQJ208" s="122"/>
      <c r="LQK208" s="122"/>
      <c r="LQL208" s="122"/>
      <c r="LQM208" s="122"/>
      <c r="LQN208" s="122"/>
      <c r="LQO208" s="122"/>
      <c r="LQP208" s="122"/>
      <c r="LQQ208" s="122"/>
      <c r="LQR208" s="122"/>
      <c r="LQS208" s="122"/>
      <c r="LQT208" s="122"/>
      <c r="LQU208" s="122"/>
      <c r="LQV208" s="122"/>
      <c r="LQW208" s="122"/>
      <c r="LQX208" s="122"/>
      <c r="LQY208" s="122"/>
      <c r="LQZ208" s="122"/>
      <c r="LRA208" s="122"/>
      <c r="LRB208" s="122"/>
      <c r="LRC208" s="122"/>
      <c r="LRD208" s="122"/>
      <c r="LRE208" s="122"/>
      <c r="LRF208" s="122"/>
      <c r="LRG208" s="122"/>
      <c r="LRH208" s="122"/>
      <c r="LRI208" s="122"/>
      <c r="LRJ208" s="122"/>
      <c r="LRK208" s="122"/>
      <c r="LRL208" s="122"/>
      <c r="LRM208" s="122"/>
      <c r="LRN208" s="122"/>
      <c r="LRO208" s="122"/>
      <c r="LRP208" s="122"/>
      <c r="LRQ208" s="122"/>
      <c r="LRR208" s="122"/>
      <c r="LRS208" s="122"/>
      <c r="LRT208" s="122"/>
      <c r="LRU208" s="122"/>
      <c r="LRV208" s="122"/>
      <c r="LRW208" s="122"/>
      <c r="LRX208" s="122"/>
      <c r="LRY208" s="122"/>
      <c r="LRZ208" s="122"/>
      <c r="LSA208" s="122"/>
      <c r="LSB208" s="122"/>
      <c r="LSC208" s="122"/>
      <c r="LSD208" s="122"/>
      <c r="LSE208" s="122"/>
      <c r="LSF208" s="122"/>
      <c r="LSG208" s="122"/>
      <c r="LSH208" s="122"/>
      <c r="LSI208" s="122"/>
      <c r="LSJ208" s="122"/>
      <c r="LSK208" s="122"/>
      <c r="LSL208" s="122"/>
      <c r="LSM208" s="122"/>
      <c r="LSN208" s="122"/>
      <c r="LSO208" s="122"/>
      <c r="LSP208" s="122"/>
      <c r="LSQ208" s="122"/>
      <c r="LSR208" s="122"/>
      <c r="LSS208" s="122"/>
      <c r="LST208" s="122"/>
      <c r="LSU208" s="122"/>
      <c r="LSV208" s="122"/>
      <c r="LSW208" s="122"/>
      <c r="LSX208" s="122"/>
      <c r="LSY208" s="122"/>
      <c r="LSZ208" s="122"/>
      <c r="LTA208" s="122"/>
      <c r="LTB208" s="122"/>
      <c r="LTC208" s="122"/>
      <c r="LTD208" s="122"/>
      <c r="LTE208" s="122"/>
      <c r="LTF208" s="122"/>
      <c r="LTG208" s="122"/>
      <c r="LTH208" s="122"/>
      <c r="LTI208" s="122"/>
      <c r="LTJ208" s="122"/>
      <c r="LTK208" s="122"/>
      <c r="LTL208" s="122"/>
      <c r="LTM208" s="122"/>
      <c r="LTN208" s="122"/>
      <c r="LTO208" s="122"/>
      <c r="LTP208" s="122"/>
      <c r="LTQ208" s="122"/>
      <c r="LTR208" s="122"/>
      <c r="LTS208" s="122"/>
      <c r="LTT208" s="122"/>
      <c r="LTU208" s="122"/>
      <c r="LTV208" s="122"/>
      <c r="LTW208" s="122"/>
      <c r="LTX208" s="122"/>
      <c r="LTY208" s="122"/>
      <c r="LTZ208" s="122"/>
      <c r="LUA208" s="122"/>
      <c r="LUB208" s="122"/>
      <c r="LUC208" s="122"/>
      <c r="LUD208" s="122"/>
      <c r="LUE208" s="122"/>
      <c r="LUF208" s="122"/>
      <c r="LUG208" s="122"/>
      <c r="LUH208" s="122"/>
      <c r="LUI208" s="122"/>
      <c r="LUJ208" s="122"/>
      <c r="LUK208" s="122"/>
      <c r="LUL208" s="122"/>
      <c r="LUM208" s="122"/>
      <c r="LUN208" s="122"/>
      <c r="LUO208" s="122"/>
      <c r="LUP208" s="122"/>
      <c r="LUQ208" s="122"/>
      <c r="LUR208" s="122"/>
      <c r="LUS208" s="122"/>
      <c r="LUT208" s="122"/>
      <c r="LUU208" s="122"/>
      <c r="LUV208" s="122"/>
      <c r="LUW208" s="122"/>
      <c r="LUX208" s="122"/>
      <c r="LUY208" s="122"/>
      <c r="LUZ208" s="122"/>
      <c r="LVA208" s="122"/>
      <c r="LVB208" s="122"/>
      <c r="LVC208" s="122"/>
      <c r="LVD208" s="122"/>
      <c r="LVE208" s="122"/>
      <c r="LVF208" s="122"/>
      <c r="LVG208" s="122"/>
      <c r="LVH208" s="122"/>
      <c r="LVI208" s="122"/>
      <c r="LVJ208" s="122"/>
      <c r="LVK208" s="122"/>
      <c r="LVL208" s="122"/>
      <c r="LVM208" s="122"/>
      <c r="LVN208" s="122"/>
      <c r="LVO208" s="122"/>
      <c r="LVP208" s="122"/>
      <c r="LVQ208" s="122"/>
      <c r="LVR208" s="122"/>
      <c r="LVS208" s="122"/>
      <c r="LVT208" s="122"/>
      <c r="LVU208" s="122"/>
      <c r="LVV208" s="122"/>
      <c r="LVW208" s="122"/>
      <c r="LVX208" s="122"/>
      <c r="LVY208" s="122"/>
      <c r="LVZ208" s="122"/>
      <c r="LWA208" s="122"/>
      <c r="LWB208" s="122"/>
      <c r="LWC208" s="122"/>
      <c r="LWD208" s="122"/>
      <c r="LWE208" s="122"/>
      <c r="LWF208" s="122"/>
      <c r="LWG208" s="122"/>
      <c r="LWH208" s="122"/>
      <c r="LWI208" s="122"/>
      <c r="LWJ208" s="122"/>
      <c r="LWK208" s="122"/>
      <c r="LWL208" s="122"/>
      <c r="LWM208" s="122"/>
      <c r="LWN208" s="122"/>
      <c r="LWO208" s="122"/>
      <c r="LWP208" s="122"/>
      <c r="LWQ208" s="122"/>
      <c r="LWR208" s="122"/>
      <c r="LWS208" s="122"/>
      <c r="LWT208" s="122"/>
      <c r="LWU208" s="122"/>
      <c r="LWV208" s="122"/>
      <c r="LWW208" s="122"/>
      <c r="LWX208" s="122"/>
      <c r="LWY208" s="122"/>
      <c r="LWZ208" s="122"/>
      <c r="LXA208" s="122"/>
      <c r="LXB208" s="122"/>
      <c r="LXC208" s="122"/>
      <c r="LXD208" s="122"/>
      <c r="LXE208" s="122"/>
      <c r="LXF208" s="122"/>
      <c r="LXG208" s="122"/>
      <c r="LXH208" s="122"/>
      <c r="LXI208" s="122"/>
      <c r="LXJ208" s="122"/>
      <c r="LXK208" s="122"/>
      <c r="LXL208" s="122"/>
      <c r="LXM208" s="122"/>
      <c r="LXN208" s="122"/>
      <c r="LXO208" s="122"/>
      <c r="LXP208" s="122"/>
      <c r="LXQ208" s="122"/>
      <c r="LXR208" s="122"/>
      <c r="LXS208" s="122"/>
      <c r="LXT208" s="122"/>
      <c r="LXU208" s="122"/>
      <c r="LXV208" s="122"/>
      <c r="LXW208" s="122"/>
      <c r="LXX208" s="122"/>
      <c r="LXY208" s="122"/>
      <c r="LXZ208" s="122"/>
      <c r="LYA208" s="122"/>
      <c r="LYB208" s="122"/>
      <c r="LYC208" s="122"/>
      <c r="LYD208" s="122"/>
      <c r="LYE208" s="122"/>
      <c r="LYF208" s="122"/>
      <c r="LYG208" s="122"/>
      <c r="LYH208" s="122"/>
      <c r="LYI208" s="122"/>
      <c r="LYJ208" s="122"/>
      <c r="LYK208" s="122"/>
      <c r="LYL208" s="122"/>
      <c r="LYM208" s="122"/>
      <c r="LYN208" s="122"/>
      <c r="LYO208" s="122"/>
      <c r="LYP208" s="122"/>
      <c r="LYQ208" s="122"/>
      <c r="LYR208" s="122"/>
      <c r="LYS208" s="122"/>
      <c r="LYT208" s="122"/>
      <c r="LYU208" s="122"/>
      <c r="LYV208" s="122"/>
      <c r="LYW208" s="122"/>
      <c r="LYX208" s="122"/>
      <c r="LYY208" s="122"/>
      <c r="LYZ208" s="122"/>
      <c r="LZA208" s="122"/>
      <c r="LZB208" s="122"/>
      <c r="LZC208" s="122"/>
      <c r="LZD208" s="122"/>
      <c r="LZE208" s="122"/>
      <c r="LZF208" s="122"/>
      <c r="LZG208" s="122"/>
      <c r="LZH208" s="122"/>
      <c r="LZI208" s="122"/>
      <c r="LZJ208" s="122"/>
      <c r="LZK208" s="122"/>
      <c r="LZL208" s="122"/>
      <c r="LZM208" s="122"/>
      <c r="LZN208" s="122"/>
      <c r="LZO208" s="122"/>
      <c r="LZP208" s="122"/>
      <c r="LZQ208" s="122"/>
      <c r="LZR208" s="122"/>
      <c r="LZS208" s="122"/>
      <c r="LZT208" s="122"/>
      <c r="LZU208" s="122"/>
      <c r="LZV208" s="122"/>
      <c r="LZW208" s="122"/>
      <c r="LZX208" s="122"/>
      <c r="LZY208" s="122"/>
      <c r="LZZ208" s="122"/>
      <c r="MAA208" s="122"/>
      <c r="MAB208" s="122"/>
      <c r="MAC208" s="122"/>
      <c r="MAD208" s="122"/>
      <c r="MAE208" s="122"/>
      <c r="MAF208" s="122"/>
      <c r="MAG208" s="122"/>
      <c r="MAH208" s="122"/>
      <c r="MAI208" s="122"/>
      <c r="MAJ208" s="122"/>
      <c r="MAK208" s="122"/>
      <c r="MAL208" s="122"/>
      <c r="MAM208" s="122"/>
      <c r="MAN208" s="122"/>
      <c r="MAO208" s="122"/>
      <c r="MAP208" s="122"/>
      <c r="MAQ208" s="122"/>
      <c r="MAR208" s="122"/>
      <c r="MAS208" s="122"/>
      <c r="MAT208" s="122"/>
      <c r="MAU208" s="122"/>
      <c r="MAV208" s="122"/>
      <c r="MAW208" s="122"/>
      <c r="MAX208" s="122"/>
      <c r="MAY208" s="122"/>
      <c r="MAZ208" s="122"/>
      <c r="MBA208" s="122"/>
      <c r="MBB208" s="122"/>
      <c r="MBC208" s="122"/>
      <c r="MBD208" s="122"/>
      <c r="MBE208" s="122"/>
      <c r="MBF208" s="122"/>
      <c r="MBG208" s="122"/>
      <c r="MBH208" s="122"/>
      <c r="MBI208" s="122"/>
      <c r="MBJ208" s="122"/>
      <c r="MBK208" s="122"/>
      <c r="MBL208" s="122"/>
      <c r="MBM208" s="122"/>
      <c r="MBN208" s="122"/>
      <c r="MBO208" s="122"/>
      <c r="MBP208" s="122"/>
      <c r="MBQ208" s="122"/>
      <c r="MBR208" s="122"/>
      <c r="MBS208" s="122"/>
      <c r="MBT208" s="122"/>
      <c r="MBU208" s="122"/>
      <c r="MBV208" s="122"/>
      <c r="MBW208" s="122"/>
      <c r="MBX208" s="122"/>
      <c r="MBY208" s="122"/>
      <c r="MBZ208" s="122"/>
      <c r="MCA208" s="122"/>
      <c r="MCB208" s="122"/>
      <c r="MCC208" s="122"/>
      <c r="MCD208" s="122"/>
      <c r="MCE208" s="122"/>
      <c r="MCF208" s="122"/>
      <c r="MCG208" s="122"/>
      <c r="MCH208" s="122"/>
      <c r="MCI208" s="122"/>
      <c r="MCJ208" s="122"/>
      <c r="MCK208" s="122"/>
      <c r="MCL208" s="122"/>
      <c r="MCM208" s="122"/>
      <c r="MCN208" s="122"/>
      <c r="MCO208" s="122"/>
      <c r="MCP208" s="122"/>
      <c r="MCQ208" s="122"/>
      <c r="MCR208" s="122"/>
      <c r="MCS208" s="122"/>
      <c r="MCT208" s="122"/>
      <c r="MCU208" s="122"/>
      <c r="MCV208" s="122"/>
      <c r="MCW208" s="122"/>
      <c r="MCX208" s="122"/>
      <c r="MCY208" s="122"/>
      <c r="MCZ208" s="122"/>
      <c r="MDA208" s="122"/>
      <c r="MDB208" s="122"/>
      <c r="MDC208" s="122"/>
      <c r="MDD208" s="122"/>
      <c r="MDE208" s="122"/>
      <c r="MDF208" s="122"/>
      <c r="MDG208" s="122"/>
      <c r="MDH208" s="122"/>
      <c r="MDI208" s="122"/>
      <c r="MDJ208" s="122"/>
      <c r="MDK208" s="122"/>
      <c r="MDL208" s="122"/>
      <c r="MDM208" s="122"/>
      <c r="MDN208" s="122"/>
      <c r="MDO208" s="122"/>
      <c r="MDP208" s="122"/>
      <c r="MDQ208" s="122"/>
      <c r="MDR208" s="122"/>
      <c r="MDS208" s="122"/>
      <c r="MDT208" s="122"/>
      <c r="MDU208" s="122"/>
      <c r="MDV208" s="122"/>
      <c r="MDW208" s="122"/>
      <c r="MDX208" s="122"/>
      <c r="MDY208" s="122"/>
      <c r="MDZ208" s="122"/>
      <c r="MEA208" s="122"/>
      <c r="MEB208" s="122"/>
      <c r="MEC208" s="122"/>
      <c r="MED208" s="122"/>
      <c r="MEE208" s="122"/>
      <c r="MEF208" s="122"/>
      <c r="MEG208" s="122"/>
      <c r="MEH208" s="122"/>
      <c r="MEI208" s="122"/>
      <c r="MEJ208" s="122"/>
      <c r="MEK208" s="122"/>
      <c r="MEL208" s="122"/>
      <c r="MEM208" s="122"/>
      <c r="MEN208" s="122"/>
      <c r="MEO208" s="122"/>
      <c r="MEP208" s="122"/>
      <c r="MEQ208" s="122"/>
      <c r="MER208" s="122"/>
      <c r="MES208" s="122"/>
      <c r="MET208" s="122"/>
      <c r="MEU208" s="122"/>
      <c r="MEV208" s="122"/>
      <c r="MEW208" s="122"/>
      <c r="MEX208" s="122"/>
      <c r="MEY208" s="122"/>
      <c r="MEZ208" s="122"/>
      <c r="MFA208" s="122"/>
      <c r="MFB208" s="122"/>
      <c r="MFC208" s="122"/>
      <c r="MFD208" s="122"/>
      <c r="MFE208" s="122"/>
      <c r="MFF208" s="122"/>
      <c r="MFG208" s="122"/>
      <c r="MFH208" s="122"/>
      <c r="MFI208" s="122"/>
      <c r="MFJ208" s="122"/>
      <c r="MFK208" s="122"/>
      <c r="MFL208" s="122"/>
      <c r="MFM208" s="122"/>
      <c r="MFN208" s="122"/>
      <c r="MFO208" s="122"/>
      <c r="MFP208" s="122"/>
      <c r="MFQ208" s="122"/>
      <c r="MFR208" s="122"/>
      <c r="MFS208" s="122"/>
      <c r="MFT208" s="122"/>
      <c r="MFU208" s="122"/>
      <c r="MFV208" s="122"/>
      <c r="MFW208" s="122"/>
      <c r="MFX208" s="122"/>
      <c r="MFY208" s="122"/>
      <c r="MFZ208" s="122"/>
      <c r="MGA208" s="122"/>
      <c r="MGB208" s="122"/>
      <c r="MGC208" s="122"/>
      <c r="MGD208" s="122"/>
      <c r="MGE208" s="122"/>
      <c r="MGF208" s="122"/>
      <c r="MGG208" s="122"/>
      <c r="MGH208" s="122"/>
      <c r="MGI208" s="122"/>
      <c r="MGJ208" s="122"/>
      <c r="MGK208" s="122"/>
      <c r="MGL208" s="122"/>
      <c r="MGM208" s="122"/>
      <c r="MGN208" s="122"/>
      <c r="MGO208" s="122"/>
      <c r="MGP208" s="122"/>
      <c r="MGQ208" s="122"/>
      <c r="MGR208" s="122"/>
      <c r="MGS208" s="122"/>
      <c r="MGT208" s="122"/>
      <c r="MGU208" s="122"/>
      <c r="MGV208" s="122"/>
      <c r="MGW208" s="122"/>
      <c r="MGX208" s="122"/>
      <c r="MGY208" s="122"/>
      <c r="MGZ208" s="122"/>
      <c r="MHA208" s="122"/>
      <c r="MHB208" s="122"/>
      <c r="MHC208" s="122"/>
      <c r="MHD208" s="122"/>
      <c r="MHE208" s="122"/>
      <c r="MHF208" s="122"/>
      <c r="MHG208" s="122"/>
      <c r="MHH208" s="122"/>
      <c r="MHI208" s="122"/>
      <c r="MHJ208" s="122"/>
      <c r="MHK208" s="122"/>
      <c r="MHL208" s="122"/>
      <c r="MHM208" s="122"/>
      <c r="MHN208" s="122"/>
      <c r="MHO208" s="122"/>
      <c r="MHP208" s="122"/>
      <c r="MHQ208" s="122"/>
      <c r="MHR208" s="122"/>
      <c r="MHS208" s="122"/>
      <c r="MHT208" s="122"/>
      <c r="MHU208" s="122"/>
      <c r="MHV208" s="122"/>
      <c r="MHW208" s="122"/>
      <c r="MHX208" s="122"/>
      <c r="MHY208" s="122"/>
      <c r="MHZ208" s="122"/>
      <c r="MIA208" s="122"/>
      <c r="MIB208" s="122"/>
      <c r="MIC208" s="122"/>
      <c r="MID208" s="122"/>
      <c r="MIE208" s="122"/>
      <c r="MIF208" s="122"/>
      <c r="MIG208" s="122"/>
      <c r="MIH208" s="122"/>
      <c r="MII208" s="122"/>
      <c r="MIJ208" s="122"/>
      <c r="MIK208" s="122"/>
      <c r="MIL208" s="122"/>
      <c r="MIM208" s="122"/>
      <c r="MIN208" s="122"/>
      <c r="MIO208" s="122"/>
      <c r="MIP208" s="122"/>
      <c r="MIQ208" s="122"/>
      <c r="MIR208" s="122"/>
      <c r="MIS208" s="122"/>
      <c r="MIT208" s="122"/>
      <c r="MIU208" s="122"/>
      <c r="MIV208" s="122"/>
      <c r="MIW208" s="122"/>
      <c r="MIX208" s="122"/>
      <c r="MIY208" s="122"/>
      <c r="MIZ208" s="122"/>
      <c r="MJA208" s="122"/>
      <c r="MJB208" s="122"/>
      <c r="MJC208" s="122"/>
      <c r="MJD208" s="122"/>
      <c r="MJE208" s="122"/>
      <c r="MJF208" s="122"/>
      <c r="MJG208" s="122"/>
      <c r="MJH208" s="122"/>
      <c r="MJI208" s="122"/>
      <c r="MJJ208" s="122"/>
      <c r="MJK208" s="122"/>
      <c r="MJL208" s="122"/>
      <c r="MJM208" s="122"/>
      <c r="MJN208" s="122"/>
      <c r="MJO208" s="122"/>
      <c r="MJP208" s="122"/>
      <c r="MJQ208" s="122"/>
      <c r="MJR208" s="122"/>
      <c r="MJS208" s="122"/>
      <c r="MJT208" s="122"/>
      <c r="MJU208" s="122"/>
      <c r="MJV208" s="122"/>
      <c r="MJW208" s="122"/>
      <c r="MJX208" s="122"/>
      <c r="MJY208" s="122"/>
      <c r="MJZ208" s="122"/>
      <c r="MKA208" s="122"/>
      <c r="MKB208" s="122"/>
      <c r="MKC208" s="122"/>
      <c r="MKD208" s="122"/>
      <c r="MKE208" s="122"/>
      <c r="MKF208" s="122"/>
      <c r="MKG208" s="122"/>
      <c r="MKH208" s="122"/>
      <c r="MKI208" s="122"/>
      <c r="MKJ208" s="122"/>
      <c r="MKK208" s="122"/>
      <c r="MKL208" s="122"/>
      <c r="MKM208" s="122"/>
      <c r="MKN208" s="122"/>
      <c r="MKO208" s="122"/>
      <c r="MKP208" s="122"/>
      <c r="MKQ208" s="122"/>
      <c r="MKR208" s="122"/>
      <c r="MKS208" s="122"/>
      <c r="MKT208" s="122"/>
      <c r="MKU208" s="122"/>
      <c r="MKV208" s="122"/>
      <c r="MKW208" s="122"/>
      <c r="MKX208" s="122"/>
      <c r="MKY208" s="122"/>
      <c r="MKZ208" s="122"/>
      <c r="MLA208" s="122"/>
      <c r="MLB208" s="122"/>
      <c r="MLC208" s="122"/>
      <c r="MLD208" s="122"/>
      <c r="MLE208" s="122"/>
      <c r="MLF208" s="122"/>
      <c r="MLG208" s="122"/>
      <c r="MLH208" s="122"/>
      <c r="MLI208" s="122"/>
      <c r="MLJ208" s="122"/>
      <c r="MLK208" s="122"/>
      <c r="MLL208" s="122"/>
      <c r="MLM208" s="122"/>
      <c r="MLN208" s="122"/>
      <c r="MLO208" s="122"/>
      <c r="MLP208" s="122"/>
      <c r="MLQ208" s="122"/>
      <c r="MLR208" s="122"/>
      <c r="MLS208" s="122"/>
      <c r="MLT208" s="122"/>
      <c r="MLU208" s="122"/>
      <c r="MLV208" s="122"/>
      <c r="MLW208" s="122"/>
      <c r="MLX208" s="122"/>
      <c r="MLY208" s="122"/>
      <c r="MLZ208" s="122"/>
      <c r="MMA208" s="122"/>
      <c r="MMB208" s="122"/>
      <c r="MMC208" s="122"/>
      <c r="MMD208" s="122"/>
      <c r="MME208" s="122"/>
      <c r="MMF208" s="122"/>
      <c r="MMG208" s="122"/>
      <c r="MMH208" s="122"/>
      <c r="MMI208" s="122"/>
      <c r="MMJ208" s="122"/>
      <c r="MMK208" s="122"/>
      <c r="MML208" s="122"/>
      <c r="MMM208" s="122"/>
      <c r="MMN208" s="122"/>
      <c r="MMO208" s="122"/>
      <c r="MMP208" s="122"/>
      <c r="MMQ208" s="122"/>
      <c r="MMR208" s="122"/>
      <c r="MMS208" s="122"/>
      <c r="MMT208" s="122"/>
      <c r="MMU208" s="122"/>
      <c r="MMV208" s="122"/>
      <c r="MMW208" s="122"/>
      <c r="MMX208" s="122"/>
      <c r="MMY208" s="122"/>
      <c r="MMZ208" s="122"/>
      <c r="MNA208" s="122"/>
      <c r="MNB208" s="122"/>
      <c r="MNC208" s="122"/>
      <c r="MND208" s="122"/>
      <c r="MNE208" s="122"/>
      <c r="MNF208" s="122"/>
      <c r="MNG208" s="122"/>
      <c r="MNH208" s="122"/>
      <c r="MNI208" s="122"/>
      <c r="MNJ208" s="122"/>
      <c r="MNK208" s="122"/>
      <c r="MNL208" s="122"/>
      <c r="MNM208" s="122"/>
      <c r="MNN208" s="122"/>
      <c r="MNO208" s="122"/>
      <c r="MNP208" s="122"/>
      <c r="MNQ208" s="122"/>
      <c r="MNR208" s="122"/>
      <c r="MNS208" s="122"/>
      <c r="MNT208" s="122"/>
      <c r="MNU208" s="122"/>
      <c r="MNV208" s="122"/>
      <c r="MNW208" s="122"/>
      <c r="MNX208" s="122"/>
      <c r="MNY208" s="122"/>
      <c r="MNZ208" s="122"/>
      <c r="MOA208" s="122"/>
      <c r="MOB208" s="122"/>
      <c r="MOC208" s="122"/>
      <c r="MOD208" s="122"/>
      <c r="MOE208" s="122"/>
      <c r="MOF208" s="122"/>
      <c r="MOG208" s="122"/>
      <c r="MOH208" s="122"/>
      <c r="MOI208" s="122"/>
      <c r="MOJ208" s="122"/>
      <c r="MOK208" s="122"/>
      <c r="MOL208" s="122"/>
      <c r="MOM208" s="122"/>
      <c r="MON208" s="122"/>
      <c r="MOO208" s="122"/>
      <c r="MOP208" s="122"/>
      <c r="MOQ208" s="122"/>
      <c r="MOR208" s="122"/>
      <c r="MOS208" s="122"/>
      <c r="MOT208" s="122"/>
      <c r="MOU208" s="122"/>
      <c r="MOV208" s="122"/>
      <c r="MOW208" s="122"/>
      <c r="MOX208" s="122"/>
      <c r="MOY208" s="122"/>
      <c r="MOZ208" s="122"/>
      <c r="MPA208" s="122"/>
      <c r="MPB208" s="122"/>
      <c r="MPC208" s="122"/>
      <c r="MPD208" s="122"/>
      <c r="MPE208" s="122"/>
      <c r="MPF208" s="122"/>
      <c r="MPG208" s="122"/>
      <c r="MPH208" s="122"/>
      <c r="MPI208" s="122"/>
      <c r="MPJ208" s="122"/>
      <c r="MPK208" s="122"/>
      <c r="MPL208" s="122"/>
      <c r="MPM208" s="122"/>
      <c r="MPN208" s="122"/>
      <c r="MPO208" s="122"/>
      <c r="MPP208" s="122"/>
      <c r="MPQ208" s="122"/>
      <c r="MPR208" s="122"/>
      <c r="MPS208" s="122"/>
      <c r="MPT208" s="122"/>
      <c r="MPU208" s="122"/>
      <c r="MPV208" s="122"/>
      <c r="MPW208" s="122"/>
      <c r="MPX208" s="122"/>
      <c r="MPY208" s="122"/>
      <c r="MPZ208" s="122"/>
      <c r="MQA208" s="122"/>
      <c r="MQB208" s="122"/>
      <c r="MQC208" s="122"/>
      <c r="MQD208" s="122"/>
      <c r="MQE208" s="122"/>
      <c r="MQF208" s="122"/>
      <c r="MQG208" s="122"/>
      <c r="MQH208" s="122"/>
      <c r="MQI208" s="122"/>
      <c r="MQJ208" s="122"/>
      <c r="MQK208" s="122"/>
      <c r="MQL208" s="122"/>
      <c r="MQM208" s="122"/>
      <c r="MQN208" s="122"/>
      <c r="MQO208" s="122"/>
      <c r="MQP208" s="122"/>
      <c r="MQQ208" s="122"/>
      <c r="MQR208" s="122"/>
      <c r="MQS208" s="122"/>
      <c r="MQT208" s="122"/>
      <c r="MQU208" s="122"/>
      <c r="MQV208" s="122"/>
      <c r="MQW208" s="122"/>
      <c r="MQX208" s="122"/>
      <c r="MQY208" s="122"/>
      <c r="MQZ208" s="122"/>
      <c r="MRA208" s="122"/>
      <c r="MRB208" s="122"/>
      <c r="MRC208" s="122"/>
      <c r="MRD208" s="122"/>
      <c r="MRE208" s="122"/>
      <c r="MRF208" s="122"/>
      <c r="MRG208" s="122"/>
      <c r="MRH208" s="122"/>
      <c r="MRI208" s="122"/>
      <c r="MRJ208" s="122"/>
      <c r="MRK208" s="122"/>
      <c r="MRL208" s="122"/>
      <c r="MRM208" s="122"/>
      <c r="MRN208" s="122"/>
      <c r="MRO208" s="122"/>
      <c r="MRP208" s="122"/>
      <c r="MRQ208" s="122"/>
      <c r="MRR208" s="122"/>
      <c r="MRS208" s="122"/>
      <c r="MRT208" s="122"/>
      <c r="MRU208" s="122"/>
      <c r="MRV208" s="122"/>
      <c r="MRW208" s="122"/>
      <c r="MRX208" s="122"/>
      <c r="MRY208" s="122"/>
      <c r="MRZ208" s="122"/>
      <c r="MSA208" s="122"/>
      <c r="MSB208" s="122"/>
      <c r="MSC208" s="122"/>
      <c r="MSD208" s="122"/>
      <c r="MSE208" s="122"/>
      <c r="MSF208" s="122"/>
      <c r="MSG208" s="122"/>
      <c r="MSH208" s="122"/>
      <c r="MSI208" s="122"/>
      <c r="MSJ208" s="122"/>
      <c r="MSK208" s="122"/>
      <c r="MSL208" s="122"/>
      <c r="MSM208" s="122"/>
      <c r="MSN208" s="122"/>
      <c r="MSO208" s="122"/>
      <c r="MSP208" s="122"/>
      <c r="MSQ208" s="122"/>
      <c r="MSR208" s="122"/>
      <c r="MSS208" s="122"/>
      <c r="MST208" s="122"/>
      <c r="MSU208" s="122"/>
      <c r="MSV208" s="122"/>
      <c r="MSW208" s="122"/>
      <c r="MSX208" s="122"/>
      <c r="MSY208" s="122"/>
      <c r="MSZ208" s="122"/>
      <c r="MTA208" s="122"/>
      <c r="MTB208" s="122"/>
      <c r="MTC208" s="122"/>
      <c r="MTD208" s="122"/>
      <c r="MTE208" s="122"/>
      <c r="MTF208" s="122"/>
      <c r="MTG208" s="122"/>
      <c r="MTH208" s="122"/>
      <c r="MTI208" s="122"/>
      <c r="MTJ208" s="122"/>
      <c r="MTK208" s="122"/>
      <c r="MTL208" s="122"/>
      <c r="MTM208" s="122"/>
      <c r="MTN208" s="122"/>
      <c r="MTO208" s="122"/>
      <c r="MTP208" s="122"/>
      <c r="MTQ208" s="122"/>
      <c r="MTR208" s="122"/>
      <c r="MTS208" s="122"/>
      <c r="MTT208" s="122"/>
      <c r="MTU208" s="122"/>
      <c r="MTV208" s="122"/>
      <c r="MTW208" s="122"/>
      <c r="MTX208" s="122"/>
      <c r="MTY208" s="122"/>
      <c r="MTZ208" s="122"/>
      <c r="MUA208" s="122"/>
      <c r="MUB208" s="122"/>
      <c r="MUC208" s="122"/>
      <c r="MUD208" s="122"/>
      <c r="MUE208" s="122"/>
      <c r="MUF208" s="122"/>
      <c r="MUG208" s="122"/>
      <c r="MUH208" s="122"/>
      <c r="MUI208" s="122"/>
      <c r="MUJ208" s="122"/>
      <c r="MUK208" s="122"/>
      <c r="MUL208" s="122"/>
      <c r="MUM208" s="122"/>
      <c r="MUN208" s="122"/>
      <c r="MUO208" s="122"/>
      <c r="MUP208" s="122"/>
      <c r="MUQ208" s="122"/>
      <c r="MUR208" s="122"/>
      <c r="MUS208" s="122"/>
      <c r="MUT208" s="122"/>
      <c r="MUU208" s="122"/>
      <c r="MUV208" s="122"/>
      <c r="MUW208" s="122"/>
      <c r="MUX208" s="122"/>
      <c r="MUY208" s="122"/>
      <c r="MUZ208" s="122"/>
      <c r="MVA208" s="122"/>
      <c r="MVB208" s="122"/>
      <c r="MVC208" s="122"/>
      <c r="MVD208" s="122"/>
      <c r="MVE208" s="122"/>
      <c r="MVF208" s="122"/>
      <c r="MVG208" s="122"/>
      <c r="MVH208" s="122"/>
      <c r="MVI208" s="122"/>
      <c r="MVJ208" s="122"/>
      <c r="MVK208" s="122"/>
      <c r="MVL208" s="122"/>
      <c r="MVM208" s="122"/>
      <c r="MVN208" s="122"/>
      <c r="MVO208" s="122"/>
      <c r="MVP208" s="122"/>
      <c r="MVQ208" s="122"/>
      <c r="MVR208" s="122"/>
      <c r="MVS208" s="122"/>
      <c r="MVT208" s="122"/>
      <c r="MVU208" s="122"/>
      <c r="MVV208" s="122"/>
      <c r="MVW208" s="122"/>
      <c r="MVX208" s="122"/>
      <c r="MVY208" s="122"/>
      <c r="MVZ208" s="122"/>
      <c r="MWA208" s="122"/>
      <c r="MWB208" s="122"/>
      <c r="MWC208" s="122"/>
      <c r="MWD208" s="122"/>
      <c r="MWE208" s="122"/>
      <c r="MWF208" s="122"/>
      <c r="MWG208" s="122"/>
      <c r="MWH208" s="122"/>
      <c r="MWI208" s="122"/>
      <c r="MWJ208" s="122"/>
      <c r="MWK208" s="122"/>
      <c r="MWL208" s="122"/>
      <c r="MWM208" s="122"/>
      <c r="MWN208" s="122"/>
      <c r="MWO208" s="122"/>
      <c r="MWP208" s="122"/>
      <c r="MWQ208" s="122"/>
      <c r="MWR208" s="122"/>
      <c r="MWS208" s="122"/>
      <c r="MWT208" s="122"/>
      <c r="MWU208" s="122"/>
      <c r="MWV208" s="122"/>
      <c r="MWW208" s="122"/>
      <c r="MWX208" s="122"/>
      <c r="MWY208" s="122"/>
      <c r="MWZ208" s="122"/>
      <c r="MXA208" s="122"/>
      <c r="MXB208" s="122"/>
      <c r="MXC208" s="122"/>
      <c r="MXD208" s="122"/>
      <c r="MXE208" s="122"/>
      <c r="MXF208" s="122"/>
      <c r="MXG208" s="122"/>
      <c r="MXH208" s="122"/>
      <c r="MXI208" s="122"/>
      <c r="MXJ208" s="122"/>
      <c r="MXK208" s="122"/>
      <c r="MXL208" s="122"/>
      <c r="MXM208" s="122"/>
      <c r="MXN208" s="122"/>
      <c r="MXO208" s="122"/>
      <c r="MXP208" s="122"/>
      <c r="MXQ208" s="122"/>
      <c r="MXR208" s="122"/>
      <c r="MXS208" s="122"/>
      <c r="MXT208" s="122"/>
      <c r="MXU208" s="122"/>
      <c r="MXV208" s="122"/>
      <c r="MXW208" s="122"/>
      <c r="MXX208" s="122"/>
      <c r="MXY208" s="122"/>
      <c r="MXZ208" s="122"/>
      <c r="MYA208" s="122"/>
      <c r="MYB208" s="122"/>
      <c r="MYC208" s="122"/>
      <c r="MYD208" s="122"/>
      <c r="MYE208" s="122"/>
      <c r="MYF208" s="122"/>
      <c r="MYG208" s="122"/>
      <c r="MYH208" s="122"/>
      <c r="MYI208" s="122"/>
      <c r="MYJ208" s="122"/>
      <c r="MYK208" s="122"/>
      <c r="MYL208" s="122"/>
      <c r="MYM208" s="122"/>
      <c r="MYN208" s="122"/>
      <c r="MYO208" s="122"/>
      <c r="MYP208" s="122"/>
      <c r="MYQ208" s="122"/>
      <c r="MYR208" s="122"/>
      <c r="MYS208" s="122"/>
      <c r="MYT208" s="122"/>
      <c r="MYU208" s="122"/>
      <c r="MYV208" s="122"/>
      <c r="MYW208" s="122"/>
      <c r="MYX208" s="122"/>
      <c r="MYY208" s="122"/>
      <c r="MYZ208" s="122"/>
      <c r="MZA208" s="122"/>
      <c r="MZB208" s="122"/>
      <c r="MZC208" s="122"/>
      <c r="MZD208" s="122"/>
      <c r="MZE208" s="122"/>
      <c r="MZF208" s="122"/>
      <c r="MZG208" s="122"/>
      <c r="MZH208" s="122"/>
      <c r="MZI208" s="122"/>
      <c r="MZJ208" s="122"/>
      <c r="MZK208" s="122"/>
      <c r="MZL208" s="122"/>
      <c r="MZM208" s="122"/>
      <c r="MZN208" s="122"/>
      <c r="MZO208" s="122"/>
      <c r="MZP208" s="122"/>
      <c r="MZQ208" s="122"/>
      <c r="MZR208" s="122"/>
      <c r="MZS208" s="122"/>
      <c r="MZT208" s="122"/>
      <c r="MZU208" s="122"/>
      <c r="MZV208" s="122"/>
      <c r="MZW208" s="122"/>
      <c r="MZX208" s="122"/>
      <c r="MZY208" s="122"/>
      <c r="MZZ208" s="122"/>
      <c r="NAA208" s="122"/>
      <c r="NAB208" s="122"/>
      <c r="NAC208" s="122"/>
      <c r="NAD208" s="122"/>
      <c r="NAE208" s="122"/>
      <c r="NAF208" s="122"/>
      <c r="NAG208" s="122"/>
      <c r="NAH208" s="122"/>
      <c r="NAI208" s="122"/>
      <c r="NAJ208" s="122"/>
      <c r="NAK208" s="122"/>
      <c r="NAL208" s="122"/>
      <c r="NAM208" s="122"/>
      <c r="NAN208" s="122"/>
      <c r="NAO208" s="122"/>
      <c r="NAP208" s="122"/>
      <c r="NAQ208" s="122"/>
      <c r="NAR208" s="122"/>
      <c r="NAS208" s="122"/>
      <c r="NAT208" s="122"/>
      <c r="NAU208" s="122"/>
      <c r="NAV208" s="122"/>
      <c r="NAW208" s="122"/>
      <c r="NAX208" s="122"/>
      <c r="NAY208" s="122"/>
      <c r="NAZ208" s="122"/>
      <c r="NBA208" s="122"/>
      <c r="NBB208" s="122"/>
      <c r="NBC208" s="122"/>
      <c r="NBD208" s="122"/>
      <c r="NBE208" s="122"/>
      <c r="NBF208" s="122"/>
      <c r="NBG208" s="122"/>
      <c r="NBH208" s="122"/>
      <c r="NBI208" s="122"/>
      <c r="NBJ208" s="122"/>
      <c r="NBK208" s="122"/>
      <c r="NBL208" s="122"/>
      <c r="NBM208" s="122"/>
      <c r="NBN208" s="122"/>
      <c r="NBO208" s="122"/>
      <c r="NBP208" s="122"/>
      <c r="NBQ208" s="122"/>
      <c r="NBR208" s="122"/>
      <c r="NBS208" s="122"/>
      <c r="NBT208" s="122"/>
      <c r="NBU208" s="122"/>
      <c r="NBV208" s="122"/>
      <c r="NBW208" s="122"/>
      <c r="NBX208" s="122"/>
      <c r="NBY208" s="122"/>
      <c r="NBZ208" s="122"/>
      <c r="NCA208" s="122"/>
      <c r="NCB208" s="122"/>
      <c r="NCC208" s="122"/>
      <c r="NCD208" s="122"/>
      <c r="NCE208" s="122"/>
      <c r="NCF208" s="122"/>
      <c r="NCG208" s="122"/>
      <c r="NCH208" s="122"/>
      <c r="NCI208" s="122"/>
      <c r="NCJ208" s="122"/>
      <c r="NCK208" s="122"/>
      <c r="NCL208" s="122"/>
      <c r="NCM208" s="122"/>
      <c r="NCN208" s="122"/>
      <c r="NCO208" s="122"/>
      <c r="NCP208" s="122"/>
      <c r="NCQ208" s="122"/>
      <c r="NCR208" s="122"/>
      <c r="NCS208" s="122"/>
      <c r="NCT208" s="122"/>
      <c r="NCU208" s="122"/>
      <c r="NCV208" s="122"/>
      <c r="NCW208" s="122"/>
      <c r="NCX208" s="122"/>
      <c r="NCY208" s="122"/>
      <c r="NCZ208" s="122"/>
      <c r="NDA208" s="122"/>
      <c r="NDB208" s="122"/>
      <c r="NDC208" s="122"/>
      <c r="NDD208" s="122"/>
      <c r="NDE208" s="122"/>
      <c r="NDF208" s="122"/>
      <c r="NDG208" s="122"/>
      <c r="NDH208" s="122"/>
      <c r="NDI208" s="122"/>
      <c r="NDJ208" s="122"/>
      <c r="NDK208" s="122"/>
      <c r="NDL208" s="122"/>
      <c r="NDM208" s="122"/>
      <c r="NDN208" s="122"/>
      <c r="NDO208" s="122"/>
      <c r="NDP208" s="122"/>
      <c r="NDQ208" s="122"/>
      <c r="NDR208" s="122"/>
      <c r="NDS208" s="122"/>
      <c r="NDT208" s="122"/>
      <c r="NDU208" s="122"/>
      <c r="NDV208" s="122"/>
      <c r="NDW208" s="122"/>
      <c r="NDX208" s="122"/>
      <c r="NDY208" s="122"/>
      <c r="NDZ208" s="122"/>
      <c r="NEA208" s="122"/>
      <c r="NEB208" s="122"/>
      <c r="NEC208" s="122"/>
      <c r="NED208" s="122"/>
      <c r="NEE208" s="122"/>
      <c r="NEF208" s="122"/>
      <c r="NEG208" s="122"/>
      <c r="NEH208" s="122"/>
      <c r="NEI208" s="122"/>
      <c r="NEJ208" s="122"/>
      <c r="NEK208" s="122"/>
      <c r="NEL208" s="122"/>
      <c r="NEM208" s="122"/>
      <c r="NEN208" s="122"/>
      <c r="NEO208" s="122"/>
      <c r="NEP208" s="122"/>
      <c r="NEQ208" s="122"/>
      <c r="NER208" s="122"/>
      <c r="NES208" s="122"/>
      <c r="NET208" s="122"/>
      <c r="NEU208" s="122"/>
      <c r="NEV208" s="122"/>
      <c r="NEW208" s="122"/>
      <c r="NEX208" s="122"/>
      <c r="NEY208" s="122"/>
      <c r="NEZ208" s="122"/>
      <c r="NFA208" s="122"/>
      <c r="NFB208" s="122"/>
      <c r="NFC208" s="122"/>
      <c r="NFD208" s="122"/>
      <c r="NFE208" s="122"/>
      <c r="NFF208" s="122"/>
      <c r="NFG208" s="122"/>
      <c r="NFH208" s="122"/>
      <c r="NFI208" s="122"/>
      <c r="NFJ208" s="122"/>
      <c r="NFK208" s="122"/>
      <c r="NFL208" s="122"/>
      <c r="NFM208" s="122"/>
      <c r="NFN208" s="122"/>
      <c r="NFO208" s="122"/>
      <c r="NFP208" s="122"/>
      <c r="NFQ208" s="122"/>
      <c r="NFR208" s="122"/>
      <c r="NFS208" s="122"/>
      <c r="NFT208" s="122"/>
      <c r="NFU208" s="122"/>
      <c r="NFV208" s="122"/>
      <c r="NFW208" s="122"/>
      <c r="NFX208" s="122"/>
      <c r="NFY208" s="122"/>
      <c r="NFZ208" s="122"/>
      <c r="NGA208" s="122"/>
      <c r="NGB208" s="122"/>
      <c r="NGC208" s="122"/>
      <c r="NGD208" s="122"/>
      <c r="NGE208" s="122"/>
      <c r="NGF208" s="122"/>
      <c r="NGG208" s="122"/>
      <c r="NGH208" s="122"/>
      <c r="NGI208" s="122"/>
      <c r="NGJ208" s="122"/>
      <c r="NGK208" s="122"/>
      <c r="NGL208" s="122"/>
      <c r="NGM208" s="122"/>
      <c r="NGN208" s="122"/>
      <c r="NGO208" s="122"/>
      <c r="NGP208" s="122"/>
      <c r="NGQ208" s="122"/>
      <c r="NGR208" s="122"/>
      <c r="NGS208" s="122"/>
      <c r="NGT208" s="122"/>
      <c r="NGU208" s="122"/>
      <c r="NGV208" s="122"/>
      <c r="NGW208" s="122"/>
      <c r="NGX208" s="122"/>
      <c r="NGY208" s="122"/>
      <c r="NGZ208" s="122"/>
      <c r="NHA208" s="122"/>
      <c r="NHB208" s="122"/>
      <c r="NHC208" s="122"/>
      <c r="NHD208" s="122"/>
      <c r="NHE208" s="122"/>
      <c r="NHF208" s="122"/>
      <c r="NHG208" s="122"/>
      <c r="NHH208" s="122"/>
      <c r="NHI208" s="122"/>
      <c r="NHJ208" s="122"/>
      <c r="NHK208" s="122"/>
      <c r="NHL208" s="122"/>
      <c r="NHM208" s="122"/>
      <c r="NHN208" s="122"/>
      <c r="NHO208" s="122"/>
      <c r="NHP208" s="122"/>
      <c r="NHQ208" s="122"/>
      <c r="NHR208" s="122"/>
      <c r="NHS208" s="122"/>
      <c r="NHT208" s="122"/>
      <c r="NHU208" s="122"/>
      <c r="NHV208" s="122"/>
      <c r="NHW208" s="122"/>
      <c r="NHX208" s="122"/>
      <c r="NHY208" s="122"/>
      <c r="NHZ208" s="122"/>
      <c r="NIA208" s="122"/>
      <c r="NIB208" s="122"/>
      <c r="NIC208" s="122"/>
      <c r="NID208" s="122"/>
      <c r="NIE208" s="122"/>
      <c r="NIF208" s="122"/>
      <c r="NIG208" s="122"/>
      <c r="NIH208" s="122"/>
      <c r="NII208" s="122"/>
      <c r="NIJ208" s="122"/>
      <c r="NIK208" s="122"/>
      <c r="NIL208" s="122"/>
      <c r="NIM208" s="122"/>
      <c r="NIN208" s="122"/>
      <c r="NIO208" s="122"/>
      <c r="NIP208" s="122"/>
      <c r="NIQ208" s="122"/>
      <c r="NIR208" s="122"/>
      <c r="NIS208" s="122"/>
      <c r="NIT208" s="122"/>
      <c r="NIU208" s="122"/>
      <c r="NIV208" s="122"/>
      <c r="NIW208" s="122"/>
      <c r="NIX208" s="122"/>
      <c r="NIY208" s="122"/>
      <c r="NIZ208" s="122"/>
      <c r="NJA208" s="122"/>
      <c r="NJB208" s="122"/>
      <c r="NJC208" s="122"/>
      <c r="NJD208" s="122"/>
      <c r="NJE208" s="122"/>
      <c r="NJF208" s="122"/>
      <c r="NJG208" s="122"/>
      <c r="NJH208" s="122"/>
      <c r="NJI208" s="122"/>
      <c r="NJJ208" s="122"/>
      <c r="NJK208" s="122"/>
      <c r="NJL208" s="122"/>
      <c r="NJM208" s="122"/>
      <c r="NJN208" s="122"/>
      <c r="NJO208" s="122"/>
      <c r="NJP208" s="122"/>
      <c r="NJQ208" s="122"/>
      <c r="NJR208" s="122"/>
      <c r="NJS208" s="122"/>
      <c r="NJT208" s="122"/>
      <c r="NJU208" s="122"/>
      <c r="NJV208" s="122"/>
      <c r="NJW208" s="122"/>
      <c r="NJX208" s="122"/>
      <c r="NJY208" s="122"/>
      <c r="NJZ208" s="122"/>
      <c r="NKA208" s="122"/>
      <c r="NKB208" s="122"/>
      <c r="NKC208" s="122"/>
      <c r="NKD208" s="122"/>
      <c r="NKE208" s="122"/>
      <c r="NKF208" s="122"/>
      <c r="NKG208" s="122"/>
      <c r="NKH208" s="122"/>
      <c r="NKI208" s="122"/>
      <c r="NKJ208" s="122"/>
      <c r="NKK208" s="122"/>
      <c r="NKL208" s="122"/>
      <c r="NKM208" s="122"/>
      <c r="NKN208" s="122"/>
      <c r="NKO208" s="122"/>
      <c r="NKP208" s="122"/>
      <c r="NKQ208" s="122"/>
      <c r="NKR208" s="122"/>
      <c r="NKS208" s="122"/>
      <c r="NKT208" s="122"/>
      <c r="NKU208" s="122"/>
      <c r="NKV208" s="122"/>
      <c r="NKW208" s="122"/>
      <c r="NKX208" s="122"/>
      <c r="NKY208" s="122"/>
      <c r="NKZ208" s="122"/>
      <c r="NLA208" s="122"/>
      <c r="NLB208" s="122"/>
      <c r="NLC208" s="122"/>
      <c r="NLD208" s="122"/>
      <c r="NLE208" s="122"/>
      <c r="NLF208" s="122"/>
      <c r="NLG208" s="122"/>
      <c r="NLH208" s="122"/>
      <c r="NLI208" s="122"/>
      <c r="NLJ208" s="122"/>
      <c r="NLK208" s="122"/>
      <c r="NLL208" s="122"/>
      <c r="NLM208" s="122"/>
      <c r="NLN208" s="122"/>
      <c r="NLO208" s="122"/>
      <c r="NLP208" s="122"/>
      <c r="NLQ208" s="122"/>
      <c r="NLR208" s="122"/>
      <c r="NLS208" s="122"/>
      <c r="NLT208" s="122"/>
      <c r="NLU208" s="122"/>
      <c r="NLV208" s="122"/>
      <c r="NLW208" s="122"/>
      <c r="NLX208" s="122"/>
      <c r="NLY208" s="122"/>
      <c r="NLZ208" s="122"/>
      <c r="NMA208" s="122"/>
      <c r="NMB208" s="122"/>
      <c r="NMC208" s="122"/>
      <c r="NMD208" s="122"/>
      <c r="NME208" s="122"/>
      <c r="NMF208" s="122"/>
      <c r="NMG208" s="122"/>
      <c r="NMH208" s="122"/>
      <c r="NMI208" s="122"/>
      <c r="NMJ208" s="122"/>
      <c r="NMK208" s="122"/>
      <c r="NML208" s="122"/>
      <c r="NMM208" s="122"/>
      <c r="NMN208" s="122"/>
      <c r="NMO208" s="122"/>
      <c r="NMP208" s="122"/>
      <c r="NMQ208" s="122"/>
      <c r="NMR208" s="122"/>
      <c r="NMS208" s="122"/>
      <c r="NMT208" s="122"/>
      <c r="NMU208" s="122"/>
      <c r="NMV208" s="122"/>
      <c r="NMW208" s="122"/>
      <c r="NMX208" s="122"/>
      <c r="NMY208" s="122"/>
      <c r="NMZ208" s="122"/>
      <c r="NNA208" s="122"/>
      <c r="NNB208" s="122"/>
      <c r="NNC208" s="122"/>
      <c r="NND208" s="122"/>
      <c r="NNE208" s="122"/>
      <c r="NNF208" s="122"/>
      <c r="NNG208" s="122"/>
      <c r="NNH208" s="122"/>
      <c r="NNI208" s="122"/>
      <c r="NNJ208" s="122"/>
      <c r="NNK208" s="122"/>
      <c r="NNL208" s="122"/>
      <c r="NNM208" s="122"/>
      <c r="NNN208" s="122"/>
      <c r="NNO208" s="122"/>
      <c r="NNP208" s="122"/>
      <c r="NNQ208" s="122"/>
      <c r="NNR208" s="122"/>
      <c r="NNS208" s="122"/>
      <c r="NNT208" s="122"/>
      <c r="NNU208" s="122"/>
      <c r="NNV208" s="122"/>
      <c r="NNW208" s="122"/>
      <c r="NNX208" s="122"/>
      <c r="NNY208" s="122"/>
      <c r="NNZ208" s="122"/>
      <c r="NOA208" s="122"/>
      <c r="NOB208" s="122"/>
      <c r="NOC208" s="122"/>
      <c r="NOD208" s="122"/>
      <c r="NOE208" s="122"/>
      <c r="NOF208" s="122"/>
      <c r="NOG208" s="122"/>
      <c r="NOH208" s="122"/>
      <c r="NOI208" s="122"/>
      <c r="NOJ208" s="122"/>
      <c r="NOK208" s="122"/>
      <c r="NOL208" s="122"/>
      <c r="NOM208" s="122"/>
      <c r="NON208" s="122"/>
      <c r="NOO208" s="122"/>
      <c r="NOP208" s="122"/>
      <c r="NOQ208" s="122"/>
      <c r="NOR208" s="122"/>
      <c r="NOS208" s="122"/>
      <c r="NOT208" s="122"/>
      <c r="NOU208" s="122"/>
      <c r="NOV208" s="122"/>
      <c r="NOW208" s="122"/>
      <c r="NOX208" s="122"/>
      <c r="NOY208" s="122"/>
      <c r="NOZ208" s="122"/>
      <c r="NPA208" s="122"/>
      <c r="NPB208" s="122"/>
      <c r="NPC208" s="122"/>
      <c r="NPD208" s="122"/>
      <c r="NPE208" s="122"/>
      <c r="NPF208" s="122"/>
      <c r="NPG208" s="122"/>
      <c r="NPH208" s="122"/>
      <c r="NPI208" s="122"/>
      <c r="NPJ208" s="122"/>
      <c r="NPK208" s="122"/>
      <c r="NPL208" s="122"/>
      <c r="NPM208" s="122"/>
      <c r="NPN208" s="122"/>
      <c r="NPO208" s="122"/>
      <c r="NPP208" s="122"/>
      <c r="NPQ208" s="122"/>
      <c r="NPR208" s="122"/>
      <c r="NPS208" s="122"/>
      <c r="NPT208" s="122"/>
      <c r="NPU208" s="122"/>
      <c r="NPV208" s="122"/>
      <c r="NPW208" s="122"/>
      <c r="NPX208" s="122"/>
      <c r="NPY208" s="122"/>
      <c r="NPZ208" s="122"/>
      <c r="NQA208" s="122"/>
      <c r="NQB208" s="122"/>
      <c r="NQC208" s="122"/>
      <c r="NQD208" s="122"/>
      <c r="NQE208" s="122"/>
      <c r="NQF208" s="122"/>
      <c r="NQG208" s="122"/>
      <c r="NQH208" s="122"/>
      <c r="NQI208" s="122"/>
      <c r="NQJ208" s="122"/>
      <c r="NQK208" s="122"/>
      <c r="NQL208" s="122"/>
      <c r="NQM208" s="122"/>
      <c r="NQN208" s="122"/>
      <c r="NQO208" s="122"/>
      <c r="NQP208" s="122"/>
      <c r="NQQ208" s="122"/>
      <c r="NQR208" s="122"/>
      <c r="NQS208" s="122"/>
      <c r="NQT208" s="122"/>
      <c r="NQU208" s="122"/>
      <c r="NQV208" s="122"/>
      <c r="NQW208" s="122"/>
      <c r="NQX208" s="122"/>
      <c r="NQY208" s="122"/>
      <c r="NQZ208" s="122"/>
      <c r="NRA208" s="122"/>
      <c r="NRB208" s="122"/>
      <c r="NRC208" s="122"/>
      <c r="NRD208" s="122"/>
      <c r="NRE208" s="122"/>
      <c r="NRF208" s="122"/>
      <c r="NRG208" s="122"/>
      <c r="NRH208" s="122"/>
      <c r="NRI208" s="122"/>
      <c r="NRJ208" s="122"/>
      <c r="NRK208" s="122"/>
      <c r="NRL208" s="122"/>
      <c r="NRM208" s="122"/>
      <c r="NRN208" s="122"/>
      <c r="NRO208" s="122"/>
      <c r="NRP208" s="122"/>
      <c r="NRQ208" s="122"/>
      <c r="NRR208" s="122"/>
      <c r="NRS208" s="122"/>
      <c r="NRT208" s="122"/>
      <c r="NRU208" s="122"/>
      <c r="NRV208" s="122"/>
      <c r="NRW208" s="122"/>
      <c r="NRX208" s="122"/>
      <c r="NRY208" s="122"/>
      <c r="NRZ208" s="122"/>
      <c r="NSA208" s="122"/>
      <c r="NSB208" s="122"/>
      <c r="NSC208" s="122"/>
      <c r="NSD208" s="122"/>
      <c r="NSE208" s="122"/>
      <c r="NSF208" s="122"/>
      <c r="NSG208" s="122"/>
      <c r="NSH208" s="122"/>
      <c r="NSI208" s="122"/>
      <c r="NSJ208" s="122"/>
      <c r="NSK208" s="122"/>
      <c r="NSL208" s="122"/>
      <c r="NSM208" s="122"/>
      <c r="NSN208" s="122"/>
      <c r="NSO208" s="122"/>
      <c r="NSP208" s="122"/>
      <c r="NSQ208" s="122"/>
      <c r="NSR208" s="122"/>
      <c r="NSS208" s="122"/>
      <c r="NST208" s="122"/>
      <c r="NSU208" s="122"/>
      <c r="NSV208" s="122"/>
      <c r="NSW208" s="122"/>
      <c r="NSX208" s="122"/>
      <c r="NSY208" s="122"/>
      <c r="NSZ208" s="122"/>
      <c r="NTA208" s="122"/>
      <c r="NTB208" s="122"/>
      <c r="NTC208" s="122"/>
      <c r="NTD208" s="122"/>
      <c r="NTE208" s="122"/>
      <c r="NTF208" s="122"/>
      <c r="NTG208" s="122"/>
      <c r="NTH208" s="122"/>
      <c r="NTI208" s="122"/>
      <c r="NTJ208" s="122"/>
      <c r="NTK208" s="122"/>
      <c r="NTL208" s="122"/>
      <c r="NTM208" s="122"/>
      <c r="NTN208" s="122"/>
      <c r="NTO208" s="122"/>
      <c r="NTP208" s="122"/>
      <c r="NTQ208" s="122"/>
      <c r="NTR208" s="122"/>
      <c r="NTS208" s="122"/>
      <c r="NTT208" s="122"/>
      <c r="NTU208" s="122"/>
      <c r="NTV208" s="122"/>
      <c r="NTW208" s="122"/>
      <c r="NTX208" s="122"/>
      <c r="NTY208" s="122"/>
      <c r="NTZ208" s="122"/>
      <c r="NUA208" s="122"/>
      <c r="NUB208" s="122"/>
      <c r="NUC208" s="122"/>
      <c r="NUD208" s="122"/>
      <c r="NUE208" s="122"/>
      <c r="NUF208" s="122"/>
      <c r="NUG208" s="122"/>
      <c r="NUH208" s="122"/>
      <c r="NUI208" s="122"/>
      <c r="NUJ208" s="122"/>
      <c r="NUK208" s="122"/>
      <c r="NUL208" s="122"/>
      <c r="NUM208" s="122"/>
      <c r="NUN208" s="122"/>
      <c r="NUO208" s="122"/>
      <c r="NUP208" s="122"/>
      <c r="NUQ208" s="122"/>
      <c r="NUR208" s="122"/>
      <c r="NUS208" s="122"/>
      <c r="NUT208" s="122"/>
      <c r="NUU208" s="122"/>
      <c r="NUV208" s="122"/>
      <c r="NUW208" s="122"/>
      <c r="NUX208" s="122"/>
      <c r="NUY208" s="122"/>
      <c r="NUZ208" s="122"/>
      <c r="NVA208" s="122"/>
      <c r="NVB208" s="122"/>
      <c r="NVC208" s="122"/>
      <c r="NVD208" s="122"/>
      <c r="NVE208" s="122"/>
      <c r="NVF208" s="122"/>
      <c r="NVG208" s="122"/>
      <c r="NVH208" s="122"/>
      <c r="NVI208" s="122"/>
      <c r="NVJ208" s="122"/>
      <c r="NVK208" s="122"/>
      <c r="NVL208" s="122"/>
      <c r="NVM208" s="122"/>
      <c r="NVN208" s="122"/>
      <c r="NVO208" s="122"/>
      <c r="NVP208" s="122"/>
      <c r="NVQ208" s="122"/>
      <c r="NVR208" s="122"/>
      <c r="NVS208" s="122"/>
      <c r="NVT208" s="122"/>
      <c r="NVU208" s="122"/>
      <c r="NVV208" s="122"/>
      <c r="NVW208" s="122"/>
      <c r="NVX208" s="122"/>
      <c r="NVY208" s="122"/>
      <c r="NVZ208" s="122"/>
      <c r="NWA208" s="122"/>
      <c r="NWB208" s="122"/>
      <c r="NWC208" s="122"/>
      <c r="NWD208" s="122"/>
      <c r="NWE208" s="122"/>
      <c r="NWF208" s="122"/>
      <c r="NWG208" s="122"/>
      <c r="NWH208" s="122"/>
      <c r="NWI208" s="122"/>
      <c r="NWJ208" s="122"/>
      <c r="NWK208" s="122"/>
      <c r="NWL208" s="122"/>
      <c r="NWM208" s="122"/>
      <c r="NWN208" s="122"/>
      <c r="NWO208" s="122"/>
      <c r="NWP208" s="122"/>
      <c r="NWQ208" s="122"/>
      <c r="NWR208" s="122"/>
      <c r="NWS208" s="122"/>
      <c r="NWT208" s="122"/>
      <c r="NWU208" s="122"/>
      <c r="NWV208" s="122"/>
      <c r="NWW208" s="122"/>
      <c r="NWX208" s="122"/>
      <c r="NWY208" s="122"/>
      <c r="NWZ208" s="122"/>
      <c r="NXA208" s="122"/>
      <c r="NXB208" s="122"/>
      <c r="NXC208" s="122"/>
      <c r="NXD208" s="122"/>
      <c r="NXE208" s="122"/>
      <c r="NXF208" s="122"/>
      <c r="NXG208" s="122"/>
      <c r="NXH208" s="122"/>
      <c r="NXI208" s="122"/>
      <c r="NXJ208" s="122"/>
      <c r="NXK208" s="122"/>
      <c r="NXL208" s="122"/>
      <c r="NXM208" s="122"/>
      <c r="NXN208" s="122"/>
      <c r="NXO208" s="122"/>
      <c r="NXP208" s="122"/>
      <c r="NXQ208" s="122"/>
      <c r="NXR208" s="122"/>
      <c r="NXS208" s="122"/>
      <c r="NXT208" s="122"/>
      <c r="NXU208" s="122"/>
      <c r="NXV208" s="122"/>
      <c r="NXW208" s="122"/>
      <c r="NXX208" s="122"/>
      <c r="NXY208" s="122"/>
      <c r="NXZ208" s="122"/>
      <c r="NYA208" s="122"/>
      <c r="NYB208" s="122"/>
      <c r="NYC208" s="122"/>
      <c r="NYD208" s="122"/>
      <c r="NYE208" s="122"/>
      <c r="NYF208" s="122"/>
      <c r="NYG208" s="122"/>
      <c r="NYH208" s="122"/>
      <c r="NYI208" s="122"/>
      <c r="NYJ208" s="122"/>
      <c r="NYK208" s="122"/>
      <c r="NYL208" s="122"/>
      <c r="NYM208" s="122"/>
      <c r="NYN208" s="122"/>
      <c r="NYO208" s="122"/>
      <c r="NYP208" s="122"/>
      <c r="NYQ208" s="122"/>
      <c r="NYR208" s="122"/>
      <c r="NYS208" s="122"/>
      <c r="NYT208" s="122"/>
      <c r="NYU208" s="122"/>
      <c r="NYV208" s="122"/>
      <c r="NYW208" s="122"/>
      <c r="NYX208" s="122"/>
      <c r="NYY208" s="122"/>
      <c r="NYZ208" s="122"/>
      <c r="NZA208" s="122"/>
      <c r="NZB208" s="122"/>
      <c r="NZC208" s="122"/>
      <c r="NZD208" s="122"/>
      <c r="NZE208" s="122"/>
      <c r="NZF208" s="122"/>
      <c r="NZG208" s="122"/>
      <c r="NZH208" s="122"/>
      <c r="NZI208" s="122"/>
      <c r="NZJ208" s="122"/>
      <c r="NZK208" s="122"/>
      <c r="NZL208" s="122"/>
      <c r="NZM208" s="122"/>
      <c r="NZN208" s="122"/>
      <c r="NZO208" s="122"/>
      <c r="NZP208" s="122"/>
      <c r="NZQ208" s="122"/>
      <c r="NZR208" s="122"/>
      <c r="NZS208" s="122"/>
      <c r="NZT208" s="122"/>
      <c r="NZU208" s="122"/>
      <c r="NZV208" s="122"/>
      <c r="NZW208" s="122"/>
      <c r="NZX208" s="122"/>
      <c r="NZY208" s="122"/>
      <c r="NZZ208" s="122"/>
      <c r="OAA208" s="122"/>
      <c r="OAB208" s="122"/>
      <c r="OAC208" s="122"/>
      <c r="OAD208" s="122"/>
      <c r="OAE208" s="122"/>
      <c r="OAF208" s="122"/>
      <c r="OAG208" s="122"/>
      <c r="OAH208" s="122"/>
      <c r="OAI208" s="122"/>
      <c r="OAJ208" s="122"/>
      <c r="OAK208" s="122"/>
      <c r="OAL208" s="122"/>
      <c r="OAM208" s="122"/>
      <c r="OAN208" s="122"/>
      <c r="OAO208" s="122"/>
      <c r="OAP208" s="122"/>
      <c r="OAQ208" s="122"/>
      <c r="OAR208" s="122"/>
      <c r="OAS208" s="122"/>
      <c r="OAT208" s="122"/>
      <c r="OAU208" s="122"/>
      <c r="OAV208" s="122"/>
      <c r="OAW208" s="122"/>
      <c r="OAX208" s="122"/>
      <c r="OAY208" s="122"/>
      <c r="OAZ208" s="122"/>
      <c r="OBA208" s="122"/>
      <c r="OBB208" s="122"/>
      <c r="OBC208" s="122"/>
      <c r="OBD208" s="122"/>
      <c r="OBE208" s="122"/>
      <c r="OBF208" s="122"/>
      <c r="OBG208" s="122"/>
      <c r="OBH208" s="122"/>
      <c r="OBI208" s="122"/>
      <c r="OBJ208" s="122"/>
      <c r="OBK208" s="122"/>
      <c r="OBL208" s="122"/>
      <c r="OBM208" s="122"/>
      <c r="OBN208" s="122"/>
      <c r="OBO208" s="122"/>
      <c r="OBP208" s="122"/>
      <c r="OBQ208" s="122"/>
      <c r="OBR208" s="122"/>
      <c r="OBS208" s="122"/>
      <c r="OBT208" s="122"/>
      <c r="OBU208" s="122"/>
      <c r="OBV208" s="122"/>
      <c r="OBW208" s="122"/>
      <c r="OBX208" s="122"/>
      <c r="OBY208" s="122"/>
      <c r="OBZ208" s="122"/>
      <c r="OCA208" s="122"/>
      <c r="OCB208" s="122"/>
      <c r="OCC208" s="122"/>
      <c r="OCD208" s="122"/>
      <c r="OCE208" s="122"/>
      <c r="OCF208" s="122"/>
      <c r="OCG208" s="122"/>
      <c r="OCH208" s="122"/>
      <c r="OCI208" s="122"/>
      <c r="OCJ208" s="122"/>
      <c r="OCK208" s="122"/>
      <c r="OCL208" s="122"/>
      <c r="OCM208" s="122"/>
      <c r="OCN208" s="122"/>
      <c r="OCO208" s="122"/>
      <c r="OCP208" s="122"/>
      <c r="OCQ208" s="122"/>
      <c r="OCR208" s="122"/>
      <c r="OCS208" s="122"/>
      <c r="OCT208" s="122"/>
      <c r="OCU208" s="122"/>
      <c r="OCV208" s="122"/>
      <c r="OCW208" s="122"/>
      <c r="OCX208" s="122"/>
      <c r="OCY208" s="122"/>
      <c r="OCZ208" s="122"/>
      <c r="ODA208" s="122"/>
      <c r="ODB208" s="122"/>
      <c r="ODC208" s="122"/>
      <c r="ODD208" s="122"/>
      <c r="ODE208" s="122"/>
      <c r="ODF208" s="122"/>
      <c r="ODG208" s="122"/>
      <c r="ODH208" s="122"/>
      <c r="ODI208" s="122"/>
      <c r="ODJ208" s="122"/>
      <c r="ODK208" s="122"/>
      <c r="ODL208" s="122"/>
      <c r="ODM208" s="122"/>
      <c r="ODN208" s="122"/>
      <c r="ODO208" s="122"/>
      <c r="ODP208" s="122"/>
      <c r="ODQ208" s="122"/>
      <c r="ODR208" s="122"/>
      <c r="ODS208" s="122"/>
      <c r="ODT208" s="122"/>
      <c r="ODU208" s="122"/>
      <c r="ODV208" s="122"/>
      <c r="ODW208" s="122"/>
      <c r="ODX208" s="122"/>
      <c r="ODY208" s="122"/>
      <c r="ODZ208" s="122"/>
      <c r="OEA208" s="122"/>
      <c r="OEB208" s="122"/>
      <c r="OEC208" s="122"/>
      <c r="OED208" s="122"/>
      <c r="OEE208" s="122"/>
      <c r="OEF208" s="122"/>
      <c r="OEG208" s="122"/>
      <c r="OEH208" s="122"/>
      <c r="OEI208" s="122"/>
      <c r="OEJ208" s="122"/>
      <c r="OEK208" s="122"/>
      <c r="OEL208" s="122"/>
      <c r="OEM208" s="122"/>
      <c r="OEN208" s="122"/>
      <c r="OEO208" s="122"/>
      <c r="OEP208" s="122"/>
      <c r="OEQ208" s="122"/>
      <c r="OER208" s="122"/>
      <c r="OES208" s="122"/>
      <c r="OET208" s="122"/>
      <c r="OEU208" s="122"/>
      <c r="OEV208" s="122"/>
      <c r="OEW208" s="122"/>
      <c r="OEX208" s="122"/>
      <c r="OEY208" s="122"/>
      <c r="OEZ208" s="122"/>
      <c r="OFA208" s="122"/>
      <c r="OFB208" s="122"/>
      <c r="OFC208" s="122"/>
      <c r="OFD208" s="122"/>
      <c r="OFE208" s="122"/>
      <c r="OFF208" s="122"/>
      <c r="OFG208" s="122"/>
      <c r="OFH208" s="122"/>
      <c r="OFI208" s="122"/>
      <c r="OFJ208" s="122"/>
      <c r="OFK208" s="122"/>
      <c r="OFL208" s="122"/>
      <c r="OFM208" s="122"/>
      <c r="OFN208" s="122"/>
      <c r="OFO208" s="122"/>
      <c r="OFP208" s="122"/>
      <c r="OFQ208" s="122"/>
      <c r="OFR208" s="122"/>
      <c r="OFS208" s="122"/>
      <c r="OFT208" s="122"/>
      <c r="OFU208" s="122"/>
      <c r="OFV208" s="122"/>
      <c r="OFW208" s="122"/>
      <c r="OFX208" s="122"/>
      <c r="OFY208" s="122"/>
      <c r="OFZ208" s="122"/>
      <c r="OGA208" s="122"/>
      <c r="OGB208" s="122"/>
      <c r="OGC208" s="122"/>
      <c r="OGD208" s="122"/>
      <c r="OGE208" s="122"/>
      <c r="OGF208" s="122"/>
      <c r="OGG208" s="122"/>
      <c r="OGH208" s="122"/>
      <c r="OGI208" s="122"/>
      <c r="OGJ208" s="122"/>
      <c r="OGK208" s="122"/>
      <c r="OGL208" s="122"/>
      <c r="OGM208" s="122"/>
      <c r="OGN208" s="122"/>
      <c r="OGO208" s="122"/>
      <c r="OGP208" s="122"/>
      <c r="OGQ208" s="122"/>
      <c r="OGR208" s="122"/>
      <c r="OGS208" s="122"/>
      <c r="OGT208" s="122"/>
      <c r="OGU208" s="122"/>
      <c r="OGV208" s="122"/>
      <c r="OGW208" s="122"/>
      <c r="OGX208" s="122"/>
      <c r="OGY208" s="122"/>
      <c r="OGZ208" s="122"/>
      <c r="OHA208" s="122"/>
      <c r="OHB208" s="122"/>
      <c r="OHC208" s="122"/>
      <c r="OHD208" s="122"/>
      <c r="OHE208" s="122"/>
      <c r="OHF208" s="122"/>
      <c r="OHG208" s="122"/>
      <c r="OHH208" s="122"/>
      <c r="OHI208" s="122"/>
      <c r="OHJ208" s="122"/>
      <c r="OHK208" s="122"/>
      <c r="OHL208" s="122"/>
      <c r="OHM208" s="122"/>
      <c r="OHN208" s="122"/>
      <c r="OHO208" s="122"/>
      <c r="OHP208" s="122"/>
      <c r="OHQ208" s="122"/>
      <c r="OHR208" s="122"/>
      <c r="OHS208" s="122"/>
      <c r="OHT208" s="122"/>
      <c r="OHU208" s="122"/>
      <c r="OHV208" s="122"/>
      <c r="OHW208" s="122"/>
      <c r="OHX208" s="122"/>
      <c r="OHY208" s="122"/>
      <c r="OHZ208" s="122"/>
      <c r="OIA208" s="122"/>
      <c r="OIB208" s="122"/>
      <c r="OIC208" s="122"/>
      <c r="OID208" s="122"/>
      <c r="OIE208" s="122"/>
      <c r="OIF208" s="122"/>
      <c r="OIG208" s="122"/>
      <c r="OIH208" s="122"/>
      <c r="OII208" s="122"/>
      <c r="OIJ208" s="122"/>
      <c r="OIK208" s="122"/>
      <c r="OIL208" s="122"/>
      <c r="OIM208" s="122"/>
      <c r="OIN208" s="122"/>
      <c r="OIO208" s="122"/>
      <c r="OIP208" s="122"/>
      <c r="OIQ208" s="122"/>
      <c r="OIR208" s="122"/>
      <c r="OIS208" s="122"/>
      <c r="OIT208" s="122"/>
      <c r="OIU208" s="122"/>
      <c r="OIV208" s="122"/>
      <c r="OIW208" s="122"/>
      <c r="OIX208" s="122"/>
      <c r="OIY208" s="122"/>
      <c r="OIZ208" s="122"/>
      <c r="OJA208" s="122"/>
      <c r="OJB208" s="122"/>
      <c r="OJC208" s="122"/>
      <c r="OJD208" s="122"/>
      <c r="OJE208" s="122"/>
      <c r="OJF208" s="122"/>
      <c r="OJG208" s="122"/>
      <c r="OJH208" s="122"/>
      <c r="OJI208" s="122"/>
      <c r="OJJ208" s="122"/>
      <c r="OJK208" s="122"/>
      <c r="OJL208" s="122"/>
      <c r="OJM208" s="122"/>
      <c r="OJN208" s="122"/>
      <c r="OJO208" s="122"/>
      <c r="OJP208" s="122"/>
      <c r="OJQ208" s="122"/>
      <c r="OJR208" s="122"/>
      <c r="OJS208" s="122"/>
      <c r="OJT208" s="122"/>
      <c r="OJU208" s="122"/>
      <c r="OJV208" s="122"/>
      <c r="OJW208" s="122"/>
      <c r="OJX208" s="122"/>
      <c r="OJY208" s="122"/>
      <c r="OJZ208" s="122"/>
      <c r="OKA208" s="122"/>
      <c r="OKB208" s="122"/>
      <c r="OKC208" s="122"/>
      <c r="OKD208" s="122"/>
      <c r="OKE208" s="122"/>
      <c r="OKF208" s="122"/>
      <c r="OKG208" s="122"/>
      <c r="OKH208" s="122"/>
      <c r="OKI208" s="122"/>
      <c r="OKJ208" s="122"/>
      <c r="OKK208" s="122"/>
      <c r="OKL208" s="122"/>
      <c r="OKM208" s="122"/>
      <c r="OKN208" s="122"/>
      <c r="OKO208" s="122"/>
      <c r="OKP208" s="122"/>
      <c r="OKQ208" s="122"/>
      <c r="OKR208" s="122"/>
      <c r="OKS208" s="122"/>
      <c r="OKT208" s="122"/>
      <c r="OKU208" s="122"/>
      <c r="OKV208" s="122"/>
      <c r="OKW208" s="122"/>
      <c r="OKX208" s="122"/>
      <c r="OKY208" s="122"/>
      <c r="OKZ208" s="122"/>
      <c r="OLA208" s="122"/>
      <c r="OLB208" s="122"/>
      <c r="OLC208" s="122"/>
      <c r="OLD208" s="122"/>
      <c r="OLE208" s="122"/>
      <c r="OLF208" s="122"/>
      <c r="OLG208" s="122"/>
      <c r="OLH208" s="122"/>
      <c r="OLI208" s="122"/>
      <c r="OLJ208" s="122"/>
      <c r="OLK208" s="122"/>
      <c r="OLL208" s="122"/>
      <c r="OLM208" s="122"/>
      <c r="OLN208" s="122"/>
      <c r="OLO208" s="122"/>
      <c r="OLP208" s="122"/>
      <c r="OLQ208" s="122"/>
      <c r="OLR208" s="122"/>
      <c r="OLS208" s="122"/>
      <c r="OLT208" s="122"/>
      <c r="OLU208" s="122"/>
      <c r="OLV208" s="122"/>
      <c r="OLW208" s="122"/>
      <c r="OLX208" s="122"/>
      <c r="OLY208" s="122"/>
      <c r="OLZ208" s="122"/>
      <c r="OMA208" s="122"/>
      <c r="OMB208" s="122"/>
      <c r="OMC208" s="122"/>
      <c r="OMD208" s="122"/>
      <c r="OME208" s="122"/>
      <c r="OMF208" s="122"/>
      <c r="OMG208" s="122"/>
      <c r="OMH208" s="122"/>
      <c r="OMI208" s="122"/>
      <c r="OMJ208" s="122"/>
      <c r="OMK208" s="122"/>
      <c r="OML208" s="122"/>
      <c r="OMM208" s="122"/>
      <c r="OMN208" s="122"/>
      <c r="OMO208" s="122"/>
      <c r="OMP208" s="122"/>
      <c r="OMQ208" s="122"/>
      <c r="OMR208" s="122"/>
      <c r="OMS208" s="122"/>
      <c r="OMT208" s="122"/>
      <c r="OMU208" s="122"/>
      <c r="OMV208" s="122"/>
      <c r="OMW208" s="122"/>
      <c r="OMX208" s="122"/>
      <c r="OMY208" s="122"/>
      <c r="OMZ208" s="122"/>
      <c r="ONA208" s="122"/>
      <c r="ONB208" s="122"/>
      <c r="ONC208" s="122"/>
      <c r="OND208" s="122"/>
      <c r="ONE208" s="122"/>
      <c r="ONF208" s="122"/>
      <c r="ONG208" s="122"/>
      <c r="ONH208" s="122"/>
      <c r="ONI208" s="122"/>
      <c r="ONJ208" s="122"/>
      <c r="ONK208" s="122"/>
      <c r="ONL208" s="122"/>
      <c r="ONM208" s="122"/>
      <c r="ONN208" s="122"/>
      <c r="ONO208" s="122"/>
      <c r="ONP208" s="122"/>
      <c r="ONQ208" s="122"/>
      <c r="ONR208" s="122"/>
      <c r="ONS208" s="122"/>
      <c r="ONT208" s="122"/>
      <c r="ONU208" s="122"/>
      <c r="ONV208" s="122"/>
      <c r="ONW208" s="122"/>
      <c r="ONX208" s="122"/>
      <c r="ONY208" s="122"/>
      <c r="ONZ208" s="122"/>
      <c r="OOA208" s="122"/>
      <c r="OOB208" s="122"/>
      <c r="OOC208" s="122"/>
      <c r="OOD208" s="122"/>
      <c r="OOE208" s="122"/>
      <c r="OOF208" s="122"/>
      <c r="OOG208" s="122"/>
      <c r="OOH208" s="122"/>
      <c r="OOI208" s="122"/>
      <c r="OOJ208" s="122"/>
      <c r="OOK208" s="122"/>
      <c r="OOL208" s="122"/>
      <c r="OOM208" s="122"/>
      <c r="OON208" s="122"/>
      <c r="OOO208" s="122"/>
      <c r="OOP208" s="122"/>
      <c r="OOQ208" s="122"/>
      <c r="OOR208" s="122"/>
      <c r="OOS208" s="122"/>
      <c r="OOT208" s="122"/>
      <c r="OOU208" s="122"/>
      <c r="OOV208" s="122"/>
      <c r="OOW208" s="122"/>
      <c r="OOX208" s="122"/>
      <c r="OOY208" s="122"/>
      <c r="OOZ208" s="122"/>
      <c r="OPA208" s="122"/>
      <c r="OPB208" s="122"/>
      <c r="OPC208" s="122"/>
      <c r="OPD208" s="122"/>
      <c r="OPE208" s="122"/>
      <c r="OPF208" s="122"/>
      <c r="OPG208" s="122"/>
      <c r="OPH208" s="122"/>
      <c r="OPI208" s="122"/>
      <c r="OPJ208" s="122"/>
      <c r="OPK208" s="122"/>
      <c r="OPL208" s="122"/>
      <c r="OPM208" s="122"/>
      <c r="OPN208" s="122"/>
      <c r="OPO208" s="122"/>
      <c r="OPP208" s="122"/>
      <c r="OPQ208" s="122"/>
      <c r="OPR208" s="122"/>
      <c r="OPS208" s="122"/>
      <c r="OPT208" s="122"/>
      <c r="OPU208" s="122"/>
      <c r="OPV208" s="122"/>
      <c r="OPW208" s="122"/>
      <c r="OPX208" s="122"/>
      <c r="OPY208" s="122"/>
      <c r="OPZ208" s="122"/>
      <c r="OQA208" s="122"/>
      <c r="OQB208" s="122"/>
      <c r="OQC208" s="122"/>
      <c r="OQD208" s="122"/>
      <c r="OQE208" s="122"/>
      <c r="OQF208" s="122"/>
      <c r="OQG208" s="122"/>
      <c r="OQH208" s="122"/>
      <c r="OQI208" s="122"/>
      <c r="OQJ208" s="122"/>
      <c r="OQK208" s="122"/>
      <c r="OQL208" s="122"/>
      <c r="OQM208" s="122"/>
      <c r="OQN208" s="122"/>
      <c r="OQO208" s="122"/>
      <c r="OQP208" s="122"/>
      <c r="OQQ208" s="122"/>
      <c r="OQR208" s="122"/>
      <c r="OQS208" s="122"/>
      <c r="OQT208" s="122"/>
      <c r="OQU208" s="122"/>
      <c r="OQV208" s="122"/>
      <c r="OQW208" s="122"/>
      <c r="OQX208" s="122"/>
      <c r="OQY208" s="122"/>
      <c r="OQZ208" s="122"/>
      <c r="ORA208" s="122"/>
      <c r="ORB208" s="122"/>
      <c r="ORC208" s="122"/>
      <c r="ORD208" s="122"/>
      <c r="ORE208" s="122"/>
      <c r="ORF208" s="122"/>
      <c r="ORG208" s="122"/>
      <c r="ORH208" s="122"/>
      <c r="ORI208" s="122"/>
      <c r="ORJ208" s="122"/>
      <c r="ORK208" s="122"/>
      <c r="ORL208" s="122"/>
      <c r="ORM208" s="122"/>
      <c r="ORN208" s="122"/>
      <c r="ORO208" s="122"/>
      <c r="ORP208" s="122"/>
      <c r="ORQ208" s="122"/>
      <c r="ORR208" s="122"/>
      <c r="ORS208" s="122"/>
      <c r="ORT208" s="122"/>
      <c r="ORU208" s="122"/>
      <c r="ORV208" s="122"/>
      <c r="ORW208" s="122"/>
      <c r="ORX208" s="122"/>
      <c r="ORY208" s="122"/>
      <c r="ORZ208" s="122"/>
      <c r="OSA208" s="122"/>
      <c r="OSB208" s="122"/>
      <c r="OSC208" s="122"/>
      <c r="OSD208" s="122"/>
      <c r="OSE208" s="122"/>
      <c r="OSF208" s="122"/>
      <c r="OSG208" s="122"/>
      <c r="OSH208" s="122"/>
      <c r="OSI208" s="122"/>
      <c r="OSJ208" s="122"/>
      <c r="OSK208" s="122"/>
      <c r="OSL208" s="122"/>
      <c r="OSM208" s="122"/>
      <c r="OSN208" s="122"/>
      <c r="OSO208" s="122"/>
      <c r="OSP208" s="122"/>
      <c r="OSQ208" s="122"/>
      <c r="OSR208" s="122"/>
      <c r="OSS208" s="122"/>
      <c r="OST208" s="122"/>
      <c r="OSU208" s="122"/>
      <c r="OSV208" s="122"/>
      <c r="OSW208" s="122"/>
      <c r="OSX208" s="122"/>
      <c r="OSY208" s="122"/>
      <c r="OSZ208" s="122"/>
      <c r="OTA208" s="122"/>
      <c r="OTB208" s="122"/>
      <c r="OTC208" s="122"/>
      <c r="OTD208" s="122"/>
      <c r="OTE208" s="122"/>
      <c r="OTF208" s="122"/>
      <c r="OTG208" s="122"/>
      <c r="OTH208" s="122"/>
      <c r="OTI208" s="122"/>
      <c r="OTJ208" s="122"/>
      <c r="OTK208" s="122"/>
      <c r="OTL208" s="122"/>
      <c r="OTM208" s="122"/>
      <c r="OTN208" s="122"/>
      <c r="OTO208" s="122"/>
      <c r="OTP208" s="122"/>
      <c r="OTQ208" s="122"/>
      <c r="OTR208" s="122"/>
      <c r="OTS208" s="122"/>
      <c r="OTT208" s="122"/>
      <c r="OTU208" s="122"/>
      <c r="OTV208" s="122"/>
      <c r="OTW208" s="122"/>
      <c r="OTX208" s="122"/>
      <c r="OTY208" s="122"/>
      <c r="OTZ208" s="122"/>
      <c r="OUA208" s="122"/>
      <c r="OUB208" s="122"/>
      <c r="OUC208" s="122"/>
      <c r="OUD208" s="122"/>
      <c r="OUE208" s="122"/>
      <c r="OUF208" s="122"/>
      <c r="OUG208" s="122"/>
      <c r="OUH208" s="122"/>
      <c r="OUI208" s="122"/>
      <c r="OUJ208" s="122"/>
      <c r="OUK208" s="122"/>
      <c r="OUL208" s="122"/>
      <c r="OUM208" s="122"/>
      <c r="OUN208" s="122"/>
      <c r="OUO208" s="122"/>
      <c r="OUP208" s="122"/>
      <c r="OUQ208" s="122"/>
      <c r="OUR208" s="122"/>
      <c r="OUS208" s="122"/>
      <c r="OUT208" s="122"/>
      <c r="OUU208" s="122"/>
      <c r="OUV208" s="122"/>
      <c r="OUW208" s="122"/>
      <c r="OUX208" s="122"/>
      <c r="OUY208" s="122"/>
      <c r="OUZ208" s="122"/>
      <c r="OVA208" s="122"/>
      <c r="OVB208" s="122"/>
      <c r="OVC208" s="122"/>
      <c r="OVD208" s="122"/>
      <c r="OVE208" s="122"/>
      <c r="OVF208" s="122"/>
      <c r="OVG208" s="122"/>
      <c r="OVH208" s="122"/>
      <c r="OVI208" s="122"/>
      <c r="OVJ208" s="122"/>
      <c r="OVK208" s="122"/>
      <c r="OVL208" s="122"/>
      <c r="OVM208" s="122"/>
      <c r="OVN208" s="122"/>
      <c r="OVO208" s="122"/>
      <c r="OVP208" s="122"/>
      <c r="OVQ208" s="122"/>
      <c r="OVR208" s="122"/>
      <c r="OVS208" s="122"/>
      <c r="OVT208" s="122"/>
      <c r="OVU208" s="122"/>
      <c r="OVV208" s="122"/>
      <c r="OVW208" s="122"/>
      <c r="OVX208" s="122"/>
      <c r="OVY208" s="122"/>
      <c r="OVZ208" s="122"/>
      <c r="OWA208" s="122"/>
      <c r="OWB208" s="122"/>
      <c r="OWC208" s="122"/>
      <c r="OWD208" s="122"/>
      <c r="OWE208" s="122"/>
      <c r="OWF208" s="122"/>
      <c r="OWG208" s="122"/>
      <c r="OWH208" s="122"/>
      <c r="OWI208" s="122"/>
      <c r="OWJ208" s="122"/>
      <c r="OWK208" s="122"/>
      <c r="OWL208" s="122"/>
      <c r="OWM208" s="122"/>
      <c r="OWN208" s="122"/>
      <c r="OWO208" s="122"/>
      <c r="OWP208" s="122"/>
      <c r="OWQ208" s="122"/>
      <c r="OWR208" s="122"/>
      <c r="OWS208" s="122"/>
      <c r="OWT208" s="122"/>
      <c r="OWU208" s="122"/>
      <c r="OWV208" s="122"/>
      <c r="OWW208" s="122"/>
      <c r="OWX208" s="122"/>
      <c r="OWY208" s="122"/>
      <c r="OWZ208" s="122"/>
      <c r="OXA208" s="122"/>
      <c r="OXB208" s="122"/>
      <c r="OXC208" s="122"/>
      <c r="OXD208" s="122"/>
      <c r="OXE208" s="122"/>
      <c r="OXF208" s="122"/>
      <c r="OXG208" s="122"/>
      <c r="OXH208" s="122"/>
      <c r="OXI208" s="122"/>
      <c r="OXJ208" s="122"/>
      <c r="OXK208" s="122"/>
      <c r="OXL208" s="122"/>
      <c r="OXM208" s="122"/>
      <c r="OXN208" s="122"/>
      <c r="OXO208" s="122"/>
      <c r="OXP208" s="122"/>
      <c r="OXQ208" s="122"/>
      <c r="OXR208" s="122"/>
      <c r="OXS208" s="122"/>
      <c r="OXT208" s="122"/>
      <c r="OXU208" s="122"/>
      <c r="OXV208" s="122"/>
      <c r="OXW208" s="122"/>
      <c r="OXX208" s="122"/>
      <c r="OXY208" s="122"/>
      <c r="OXZ208" s="122"/>
      <c r="OYA208" s="122"/>
      <c r="OYB208" s="122"/>
      <c r="OYC208" s="122"/>
      <c r="OYD208" s="122"/>
      <c r="OYE208" s="122"/>
      <c r="OYF208" s="122"/>
      <c r="OYG208" s="122"/>
      <c r="OYH208" s="122"/>
      <c r="OYI208" s="122"/>
      <c r="OYJ208" s="122"/>
      <c r="OYK208" s="122"/>
      <c r="OYL208" s="122"/>
      <c r="OYM208" s="122"/>
      <c r="OYN208" s="122"/>
      <c r="OYO208" s="122"/>
      <c r="OYP208" s="122"/>
      <c r="OYQ208" s="122"/>
      <c r="OYR208" s="122"/>
      <c r="OYS208" s="122"/>
      <c r="OYT208" s="122"/>
      <c r="OYU208" s="122"/>
      <c r="OYV208" s="122"/>
      <c r="OYW208" s="122"/>
      <c r="OYX208" s="122"/>
      <c r="OYY208" s="122"/>
      <c r="OYZ208" s="122"/>
      <c r="OZA208" s="122"/>
      <c r="OZB208" s="122"/>
      <c r="OZC208" s="122"/>
      <c r="OZD208" s="122"/>
      <c r="OZE208" s="122"/>
      <c r="OZF208" s="122"/>
      <c r="OZG208" s="122"/>
      <c r="OZH208" s="122"/>
      <c r="OZI208" s="122"/>
      <c r="OZJ208" s="122"/>
      <c r="OZK208" s="122"/>
      <c r="OZL208" s="122"/>
      <c r="OZM208" s="122"/>
      <c r="OZN208" s="122"/>
      <c r="OZO208" s="122"/>
      <c r="OZP208" s="122"/>
      <c r="OZQ208" s="122"/>
      <c r="OZR208" s="122"/>
      <c r="OZS208" s="122"/>
      <c r="OZT208" s="122"/>
      <c r="OZU208" s="122"/>
      <c r="OZV208" s="122"/>
      <c r="OZW208" s="122"/>
      <c r="OZX208" s="122"/>
      <c r="OZY208" s="122"/>
      <c r="OZZ208" s="122"/>
      <c r="PAA208" s="122"/>
      <c r="PAB208" s="122"/>
      <c r="PAC208" s="122"/>
      <c r="PAD208" s="122"/>
      <c r="PAE208" s="122"/>
      <c r="PAF208" s="122"/>
      <c r="PAG208" s="122"/>
      <c r="PAH208" s="122"/>
      <c r="PAI208" s="122"/>
      <c r="PAJ208" s="122"/>
      <c r="PAK208" s="122"/>
      <c r="PAL208" s="122"/>
      <c r="PAM208" s="122"/>
      <c r="PAN208" s="122"/>
      <c r="PAO208" s="122"/>
      <c r="PAP208" s="122"/>
      <c r="PAQ208" s="122"/>
      <c r="PAR208" s="122"/>
      <c r="PAS208" s="122"/>
      <c r="PAT208" s="122"/>
      <c r="PAU208" s="122"/>
      <c r="PAV208" s="122"/>
      <c r="PAW208" s="122"/>
      <c r="PAX208" s="122"/>
      <c r="PAY208" s="122"/>
      <c r="PAZ208" s="122"/>
      <c r="PBA208" s="122"/>
      <c r="PBB208" s="122"/>
      <c r="PBC208" s="122"/>
      <c r="PBD208" s="122"/>
      <c r="PBE208" s="122"/>
      <c r="PBF208" s="122"/>
      <c r="PBG208" s="122"/>
      <c r="PBH208" s="122"/>
      <c r="PBI208" s="122"/>
      <c r="PBJ208" s="122"/>
      <c r="PBK208" s="122"/>
      <c r="PBL208" s="122"/>
      <c r="PBM208" s="122"/>
      <c r="PBN208" s="122"/>
      <c r="PBO208" s="122"/>
      <c r="PBP208" s="122"/>
      <c r="PBQ208" s="122"/>
      <c r="PBR208" s="122"/>
      <c r="PBS208" s="122"/>
      <c r="PBT208" s="122"/>
      <c r="PBU208" s="122"/>
      <c r="PBV208" s="122"/>
      <c r="PBW208" s="122"/>
      <c r="PBX208" s="122"/>
      <c r="PBY208" s="122"/>
      <c r="PBZ208" s="122"/>
      <c r="PCA208" s="122"/>
      <c r="PCB208" s="122"/>
      <c r="PCC208" s="122"/>
      <c r="PCD208" s="122"/>
      <c r="PCE208" s="122"/>
      <c r="PCF208" s="122"/>
      <c r="PCG208" s="122"/>
      <c r="PCH208" s="122"/>
      <c r="PCI208" s="122"/>
      <c r="PCJ208" s="122"/>
      <c r="PCK208" s="122"/>
      <c r="PCL208" s="122"/>
      <c r="PCM208" s="122"/>
      <c r="PCN208" s="122"/>
      <c r="PCO208" s="122"/>
      <c r="PCP208" s="122"/>
      <c r="PCQ208" s="122"/>
      <c r="PCR208" s="122"/>
      <c r="PCS208" s="122"/>
      <c r="PCT208" s="122"/>
      <c r="PCU208" s="122"/>
      <c r="PCV208" s="122"/>
      <c r="PCW208" s="122"/>
      <c r="PCX208" s="122"/>
      <c r="PCY208" s="122"/>
      <c r="PCZ208" s="122"/>
      <c r="PDA208" s="122"/>
      <c r="PDB208" s="122"/>
      <c r="PDC208" s="122"/>
      <c r="PDD208" s="122"/>
      <c r="PDE208" s="122"/>
      <c r="PDF208" s="122"/>
      <c r="PDG208" s="122"/>
      <c r="PDH208" s="122"/>
      <c r="PDI208" s="122"/>
      <c r="PDJ208" s="122"/>
      <c r="PDK208" s="122"/>
      <c r="PDL208" s="122"/>
      <c r="PDM208" s="122"/>
      <c r="PDN208" s="122"/>
      <c r="PDO208" s="122"/>
      <c r="PDP208" s="122"/>
      <c r="PDQ208" s="122"/>
      <c r="PDR208" s="122"/>
      <c r="PDS208" s="122"/>
      <c r="PDT208" s="122"/>
      <c r="PDU208" s="122"/>
      <c r="PDV208" s="122"/>
      <c r="PDW208" s="122"/>
      <c r="PDX208" s="122"/>
      <c r="PDY208" s="122"/>
      <c r="PDZ208" s="122"/>
      <c r="PEA208" s="122"/>
      <c r="PEB208" s="122"/>
      <c r="PEC208" s="122"/>
      <c r="PED208" s="122"/>
      <c r="PEE208" s="122"/>
      <c r="PEF208" s="122"/>
      <c r="PEG208" s="122"/>
      <c r="PEH208" s="122"/>
      <c r="PEI208" s="122"/>
      <c r="PEJ208" s="122"/>
      <c r="PEK208" s="122"/>
      <c r="PEL208" s="122"/>
      <c r="PEM208" s="122"/>
      <c r="PEN208" s="122"/>
      <c r="PEO208" s="122"/>
      <c r="PEP208" s="122"/>
      <c r="PEQ208" s="122"/>
      <c r="PER208" s="122"/>
      <c r="PES208" s="122"/>
      <c r="PET208" s="122"/>
      <c r="PEU208" s="122"/>
      <c r="PEV208" s="122"/>
      <c r="PEW208" s="122"/>
      <c r="PEX208" s="122"/>
      <c r="PEY208" s="122"/>
      <c r="PEZ208" s="122"/>
      <c r="PFA208" s="122"/>
      <c r="PFB208" s="122"/>
      <c r="PFC208" s="122"/>
      <c r="PFD208" s="122"/>
      <c r="PFE208" s="122"/>
      <c r="PFF208" s="122"/>
      <c r="PFG208" s="122"/>
      <c r="PFH208" s="122"/>
      <c r="PFI208" s="122"/>
      <c r="PFJ208" s="122"/>
      <c r="PFK208" s="122"/>
      <c r="PFL208" s="122"/>
      <c r="PFM208" s="122"/>
      <c r="PFN208" s="122"/>
      <c r="PFO208" s="122"/>
      <c r="PFP208" s="122"/>
      <c r="PFQ208" s="122"/>
      <c r="PFR208" s="122"/>
      <c r="PFS208" s="122"/>
      <c r="PFT208" s="122"/>
      <c r="PFU208" s="122"/>
      <c r="PFV208" s="122"/>
      <c r="PFW208" s="122"/>
      <c r="PFX208" s="122"/>
      <c r="PFY208" s="122"/>
      <c r="PFZ208" s="122"/>
      <c r="PGA208" s="122"/>
      <c r="PGB208" s="122"/>
      <c r="PGC208" s="122"/>
      <c r="PGD208" s="122"/>
      <c r="PGE208" s="122"/>
      <c r="PGF208" s="122"/>
      <c r="PGG208" s="122"/>
      <c r="PGH208" s="122"/>
      <c r="PGI208" s="122"/>
      <c r="PGJ208" s="122"/>
      <c r="PGK208" s="122"/>
      <c r="PGL208" s="122"/>
      <c r="PGM208" s="122"/>
      <c r="PGN208" s="122"/>
      <c r="PGO208" s="122"/>
      <c r="PGP208" s="122"/>
      <c r="PGQ208" s="122"/>
      <c r="PGR208" s="122"/>
      <c r="PGS208" s="122"/>
      <c r="PGT208" s="122"/>
      <c r="PGU208" s="122"/>
      <c r="PGV208" s="122"/>
      <c r="PGW208" s="122"/>
      <c r="PGX208" s="122"/>
      <c r="PGY208" s="122"/>
      <c r="PGZ208" s="122"/>
      <c r="PHA208" s="122"/>
      <c r="PHB208" s="122"/>
      <c r="PHC208" s="122"/>
      <c r="PHD208" s="122"/>
      <c r="PHE208" s="122"/>
      <c r="PHF208" s="122"/>
      <c r="PHG208" s="122"/>
      <c r="PHH208" s="122"/>
      <c r="PHI208" s="122"/>
      <c r="PHJ208" s="122"/>
      <c r="PHK208" s="122"/>
      <c r="PHL208" s="122"/>
      <c r="PHM208" s="122"/>
      <c r="PHN208" s="122"/>
      <c r="PHO208" s="122"/>
      <c r="PHP208" s="122"/>
      <c r="PHQ208" s="122"/>
      <c r="PHR208" s="122"/>
      <c r="PHS208" s="122"/>
      <c r="PHT208" s="122"/>
      <c r="PHU208" s="122"/>
      <c r="PHV208" s="122"/>
      <c r="PHW208" s="122"/>
      <c r="PHX208" s="122"/>
      <c r="PHY208" s="122"/>
      <c r="PHZ208" s="122"/>
      <c r="PIA208" s="122"/>
      <c r="PIB208" s="122"/>
      <c r="PIC208" s="122"/>
      <c r="PID208" s="122"/>
      <c r="PIE208" s="122"/>
      <c r="PIF208" s="122"/>
      <c r="PIG208" s="122"/>
      <c r="PIH208" s="122"/>
      <c r="PII208" s="122"/>
      <c r="PIJ208" s="122"/>
      <c r="PIK208" s="122"/>
      <c r="PIL208" s="122"/>
      <c r="PIM208" s="122"/>
      <c r="PIN208" s="122"/>
      <c r="PIO208" s="122"/>
      <c r="PIP208" s="122"/>
      <c r="PIQ208" s="122"/>
      <c r="PIR208" s="122"/>
      <c r="PIS208" s="122"/>
      <c r="PIT208" s="122"/>
      <c r="PIU208" s="122"/>
      <c r="PIV208" s="122"/>
      <c r="PIW208" s="122"/>
      <c r="PIX208" s="122"/>
      <c r="PIY208" s="122"/>
      <c r="PIZ208" s="122"/>
      <c r="PJA208" s="122"/>
      <c r="PJB208" s="122"/>
      <c r="PJC208" s="122"/>
      <c r="PJD208" s="122"/>
      <c r="PJE208" s="122"/>
      <c r="PJF208" s="122"/>
      <c r="PJG208" s="122"/>
      <c r="PJH208" s="122"/>
      <c r="PJI208" s="122"/>
      <c r="PJJ208" s="122"/>
      <c r="PJK208" s="122"/>
      <c r="PJL208" s="122"/>
      <c r="PJM208" s="122"/>
      <c r="PJN208" s="122"/>
      <c r="PJO208" s="122"/>
      <c r="PJP208" s="122"/>
      <c r="PJQ208" s="122"/>
      <c r="PJR208" s="122"/>
      <c r="PJS208" s="122"/>
      <c r="PJT208" s="122"/>
      <c r="PJU208" s="122"/>
      <c r="PJV208" s="122"/>
      <c r="PJW208" s="122"/>
      <c r="PJX208" s="122"/>
      <c r="PJY208" s="122"/>
      <c r="PJZ208" s="122"/>
      <c r="PKA208" s="122"/>
      <c r="PKB208" s="122"/>
      <c r="PKC208" s="122"/>
      <c r="PKD208" s="122"/>
      <c r="PKE208" s="122"/>
      <c r="PKF208" s="122"/>
      <c r="PKG208" s="122"/>
      <c r="PKH208" s="122"/>
      <c r="PKI208" s="122"/>
      <c r="PKJ208" s="122"/>
      <c r="PKK208" s="122"/>
      <c r="PKL208" s="122"/>
      <c r="PKM208" s="122"/>
      <c r="PKN208" s="122"/>
      <c r="PKO208" s="122"/>
      <c r="PKP208" s="122"/>
      <c r="PKQ208" s="122"/>
      <c r="PKR208" s="122"/>
      <c r="PKS208" s="122"/>
      <c r="PKT208" s="122"/>
      <c r="PKU208" s="122"/>
      <c r="PKV208" s="122"/>
      <c r="PKW208" s="122"/>
      <c r="PKX208" s="122"/>
      <c r="PKY208" s="122"/>
      <c r="PKZ208" s="122"/>
      <c r="PLA208" s="122"/>
      <c r="PLB208" s="122"/>
      <c r="PLC208" s="122"/>
      <c r="PLD208" s="122"/>
      <c r="PLE208" s="122"/>
      <c r="PLF208" s="122"/>
      <c r="PLG208" s="122"/>
      <c r="PLH208" s="122"/>
      <c r="PLI208" s="122"/>
      <c r="PLJ208" s="122"/>
      <c r="PLK208" s="122"/>
      <c r="PLL208" s="122"/>
      <c r="PLM208" s="122"/>
      <c r="PLN208" s="122"/>
      <c r="PLO208" s="122"/>
      <c r="PLP208" s="122"/>
      <c r="PLQ208" s="122"/>
      <c r="PLR208" s="122"/>
      <c r="PLS208" s="122"/>
      <c r="PLT208" s="122"/>
      <c r="PLU208" s="122"/>
      <c r="PLV208" s="122"/>
      <c r="PLW208" s="122"/>
      <c r="PLX208" s="122"/>
      <c r="PLY208" s="122"/>
      <c r="PLZ208" s="122"/>
      <c r="PMA208" s="122"/>
      <c r="PMB208" s="122"/>
      <c r="PMC208" s="122"/>
      <c r="PMD208" s="122"/>
      <c r="PME208" s="122"/>
      <c r="PMF208" s="122"/>
      <c r="PMG208" s="122"/>
      <c r="PMH208" s="122"/>
      <c r="PMI208" s="122"/>
      <c r="PMJ208" s="122"/>
      <c r="PMK208" s="122"/>
      <c r="PML208" s="122"/>
      <c r="PMM208" s="122"/>
      <c r="PMN208" s="122"/>
      <c r="PMO208" s="122"/>
      <c r="PMP208" s="122"/>
      <c r="PMQ208" s="122"/>
      <c r="PMR208" s="122"/>
      <c r="PMS208" s="122"/>
      <c r="PMT208" s="122"/>
      <c r="PMU208" s="122"/>
      <c r="PMV208" s="122"/>
      <c r="PMW208" s="122"/>
      <c r="PMX208" s="122"/>
      <c r="PMY208" s="122"/>
      <c r="PMZ208" s="122"/>
      <c r="PNA208" s="122"/>
      <c r="PNB208" s="122"/>
      <c r="PNC208" s="122"/>
      <c r="PND208" s="122"/>
      <c r="PNE208" s="122"/>
      <c r="PNF208" s="122"/>
      <c r="PNG208" s="122"/>
      <c r="PNH208" s="122"/>
      <c r="PNI208" s="122"/>
      <c r="PNJ208" s="122"/>
      <c r="PNK208" s="122"/>
      <c r="PNL208" s="122"/>
      <c r="PNM208" s="122"/>
      <c r="PNN208" s="122"/>
      <c r="PNO208" s="122"/>
      <c r="PNP208" s="122"/>
      <c r="PNQ208" s="122"/>
      <c r="PNR208" s="122"/>
      <c r="PNS208" s="122"/>
      <c r="PNT208" s="122"/>
      <c r="PNU208" s="122"/>
      <c r="PNV208" s="122"/>
      <c r="PNW208" s="122"/>
      <c r="PNX208" s="122"/>
      <c r="PNY208" s="122"/>
      <c r="PNZ208" s="122"/>
      <c r="POA208" s="122"/>
      <c r="POB208" s="122"/>
      <c r="POC208" s="122"/>
      <c r="POD208" s="122"/>
      <c r="POE208" s="122"/>
      <c r="POF208" s="122"/>
      <c r="POG208" s="122"/>
      <c r="POH208" s="122"/>
      <c r="POI208" s="122"/>
      <c r="POJ208" s="122"/>
      <c r="POK208" s="122"/>
      <c r="POL208" s="122"/>
      <c r="POM208" s="122"/>
      <c r="PON208" s="122"/>
      <c r="POO208" s="122"/>
      <c r="POP208" s="122"/>
      <c r="POQ208" s="122"/>
      <c r="POR208" s="122"/>
      <c r="POS208" s="122"/>
      <c r="POT208" s="122"/>
      <c r="POU208" s="122"/>
      <c r="POV208" s="122"/>
      <c r="POW208" s="122"/>
      <c r="POX208" s="122"/>
      <c r="POY208" s="122"/>
      <c r="POZ208" s="122"/>
      <c r="PPA208" s="122"/>
      <c r="PPB208" s="122"/>
      <c r="PPC208" s="122"/>
      <c r="PPD208" s="122"/>
      <c r="PPE208" s="122"/>
      <c r="PPF208" s="122"/>
      <c r="PPG208" s="122"/>
      <c r="PPH208" s="122"/>
      <c r="PPI208" s="122"/>
      <c r="PPJ208" s="122"/>
      <c r="PPK208" s="122"/>
      <c r="PPL208" s="122"/>
      <c r="PPM208" s="122"/>
      <c r="PPN208" s="122"/>
      <c r="PPO208" s="122"/>
      <c r="PPP208" s="122"/>
      <c r="PPQ208" s="122"/>
      <c r="PPR208" s="122"/>
      <c r="PPS208" s="122"/>
      <c r="PPT208" s="122"/>
      <c r="PPU208" s="122"/>
      <c r="PPV208" s="122"/>
      <c r="PPW208" s="122"/>
      <c r="PPX208" s="122"/>
      <c r="PPY208" s="122"/>
      <c r="PPZ208" s="122"/>
      <c r="PQA208" s="122"/>
      <c r="PQB208" s="122"/>
      <c r="PQC208" s="122"/>
      <c r="PQD208" s="122"/>
      <c r="PQE208" s="122"/>
      <c r="PQF208" s="122"/>
      <c r="PQG208" s="122"/>
      <c r="PQH208" s="122"/>
      <c r="PQI208" s="122"/>
      <c r="PQJ208" s="122"/>
      <c r="PQK208" s="122"/>
      <c r="PQL208" s="122"/>
      <c r="PQM208" s="122"/>
      <c r="PQN208" s="122"/>
      <c r="PQO208" s="122"/>
      <c r="PQP208" s="122"/>
      <c r="PQQ208" s="122"/>
      <c r="PQR208" s="122"/>
      <c r="PQS208" s="122"/>
      <c r="PQT208" s="122"/>
      <c r="PQU208" s="122"/>
      <c r="PQV208" s="122"/>
      <c r="PQW208" s="122"/>
      <c r="PQX208" s="122"/>
      <c r="PQY208" s="122"/>
      <c r="PQZ208" s="122"/>
      <c r="PRA208" s="122"/>
      <c r="PRB208" s="122"/>
      <c r="PRC208" s="122"/>
      <c r="PRD208" s="122"/>
      <c r="PRE208" s="122"/>
      <c r="PRF208" s="122"/>
      <c r="PRG208" s="122"/>
      <c r="PRH208" s="122"/>
      <c r="PRI208" s="122"/>
      <c r="PRJ208" s="122"/>
      <c r="PRK208" s="122"/>
      <c r="PRL208" s="122"/>
      <c r="PRM208" s="122"/>
      <c r="PRN208" s="122"/>
      <c r="PRO208" s="122"/>
      <c r="PRP208" s="122"/>
      <c r="PRQ208" s="122"/>
      <c r="PRR208" s="122"/>
      <c r="PRS208" s="122"/>
      <c r="PRT208" s="122"/>
      <c r="PRU208" s="122"/>
      <c r="PRV208" s="122"/>
      <c r="PRW208" s="122"/>
      <c r="PRX208" s="122"/>
      <c r="PRY208" s="122"/>
      <c r="PRZ208" s="122"/>
      <c r="PSA208" s="122"/>
      <c r="PSB208" s="122"/>
      <c r="PSC208" s="122"/>
      <c r="PSD208" s="122"/>
      <c r="PSE208" s="122"/>
      <c r="PSF208" s="122"/>
      <c r="PSG208" s="122"/>
      <c r="PSH208" s="122"/>
      <c r="PSI208" s="122"/>
      <c r="PSJ208" s="122"/>
      <c r="PSK208" s="122"/>
      <c r="PSL208" s="122"/>
      <c r="PSM208" s="122"/>
      <c r="PSN208" s="122"/>
      <c r="PSO208" s="122"/>
      <c r="PSP208" s="122"/>
      <c r="PSQ208" s="122"/>
      <c r="PSR208" s="122"/>
      <c r="PSS208" s="122"/>
      <c r="PST208" s="122"/>
      <c r="PSU208" s="122"/>
      <c r="PSV208" s="122"/>
      <c r="PSW208" s="122"/>
      <c r="PSX208" s="122"/>
      <c r="PSY208" s="122"/>
      <c r="PSZ208" s="122"/>
      <c r="PTA208" s="122"/>
      <c r="PTB208" s="122"/>
      <c r="PTC208" s="122"/>
      <c r="PTD208" s="122"/>
      <c r="PTE208" s="122"/>
      <c r="PTF208" s="122"/>
      <c r="PTG208" s="122"/>
      <c r="PTH208" s="122"/>
      <c r="PTI208" s="122"/>
      <c r="PTJ208" s="122"/>
      <c r="PTK208" s="122"/>
      <c r="PTL208" s="122"/>
      <c r="PTM208" s="122"/>
      <c r="PTN208" s="122"/>
      <c r="PTO208" s="122"/>
      <c r="PTP208" s="122"/>
      <c r="PTQ208" s="122"/>
      <c r="PTR208" s="122"/>
      <c r="PTS208" s="122"/>
      <c r="PTT208" s="122"/>
      <c r="PTU208" s="122"/>
      <c r="PTV208" s="122"/>
      <c r="PTW208" s="122"/>
      <c r="PTX208" s="122"/>
      <c r="PTY208" s="122"/>
      <c r="PTZ208" s="122"/>
      <c r="PUA208" s="122"/>
      <c r="PUB208" s="122"/>
      <c r="PUC208" s="122"/>
      <c r="PUD208" s="122"/>
      <c r="PUE208" s="122"/>
      <c r="PUF208" s="122"/>
      <c r="PUG208" s="122"/>
      <c r="PUH208" s="122"/>
      <c r="PUI208" s="122"/>
      <c r="PUJ208" s="122"/>
      <c r="PUK208" s="122"/>
      <c r="PUL208" s="122"/>
      <c r="PUM208" s="122"/>
      <c r="PUN208" s="122"/>
      <c r="PUO208" s="122"/>
      <c r="PUP208" s="122"/>
      <c r="PUQ208" s="122"/>
      <c r="PUR208" s="122"/>
      <c r="PUS208" s="122"/>
      <c r="PUT208" s="122"/>
      <c r="PUU208" s="122"/>
      <c r="PUV208" s="122"/>
      <c r="PUW208" s="122"/>
      <c r="PUX208" s="122"/>
      <c r="PUY208" s="122"/>
      <c r="PUZ208" s="122"/>
      <c r="PVA208" s="122"/>
      <c r="PVB208" s="122"/>
      <c r="PVC208" s="122"/>
      <c r="PVD208" s="122"/>
      <c r="PVE208" s="122"/>
      <c r="PVF208" s="122"/>
      <c r="PVG208" s="122"/>
      <c r="PVH208" s="122"/>
      <c r="PVI208" s="122"/>
      <c r="PVJ208" s="122"/>
      <c r="PVK208" s="122"/>
      <c r="PVL208" s="122"/>
      <c r="PVM208" s="122"/>
      <c r="PVN208" s="122"/>
      <c r="PVO208" s="122"/>
      <c r="PVP208" s="122"/>
      <c r="PVQ208" s="122"/>
      <c r="PVR208" s="122"/>
      <c r="PVS208" s="122"/>
      <c r="PVT208" s="122"/>
      <c r="PVU208" s="122"/>
      <c r="PVV208" s="122"/>
      <c r="PVW208" s="122"/>
      <c r="PVX208" s="122"/>
      <c r="PVY208" s="122"/>
      <c r="PVZ208" s="122"/>
      <c r="PWA208" s="122"/>
      <c r="PWB208" s="122"/>
      <c r="PWC208" s="122"/>
      <c r="PWD208" s="122"/>
      <c r="PWE208" s="122"/>
      <c r="PWF208" s="122"/>
      <c r="PWG208" s="122"/>
      <c r="PWH208" s="122"/>
      <c r="PWI208" s="122"/>
      <c r="PWJ208" s="122"/>
      <c r="PWK208" s="122"/>
      <c r="PWL208" s="122"/>
      <c r="PWM208" s="122"/>
      <c r="PWN208" s="122"/>
      <c r="PWO208" s="122"/>
      <c r="PWP208" s="122"/>
      <c r="PWQ208" s="122"/>
      <c r="PWR208" s="122"/>
      <c r="PWS208" s="122"/>
      <c r="PWT208" s="122"/>
      <c r="PWU208" s="122"/>
      <c r="PWV208" s="122"/>
      <c r="PWW208" s="122"/>
      <c r="PWX208" s="122"/>
      <c r="PWY208" s="122"/>
      <c r="PWZ208" s="122"/>
      <c r="PXA208" s="122"/>
      <c r="PXB208" s="122"/>
      <c r="PXC208" s="122"/>
      <c r="PXD208" s="122"/>
      <c r="PXE208" s="122"/>
      <c r="PXF208" s="122"/>
      <c r="PXG208" s="122"/>
      <c r="PXH208" s="122"/>
      <c r="PXI208" s="122"/>
      <c r="PXJ208" s="122"/>
      <c r="PXK208" s="122"/>
      <c r="PXL208" s="122"/>
      <c r="PXM208" s="122"/>
      <c r="PXN208" s="122"/>
      <c r="PXO208" s="122"/>
      <c r="PXP208" s="122"/>
      <c r="PXQ208" s="122"/>
      <c r="PXR208" s="122"/>
      <c r="PXS208" s="122"/>
      <c r="PXT208" s="122"/>
      <c r="PXU208" s="122"/>
      <c r="PXV208" s="122"/>
      <c r="PXW208" s="122"/>
      <c r="PXX208" s="122"/>
      <c r="PXY208" s="122"/>
      <c r="PXZ208" s="122"/>
      <c r="PYA208" s="122"/>
      <c r="PYB208" s="122"/>
      <c r="PYC208" s="122"/>
      <c r="PYD208" s="122"/>
      <c r="PYE208" s="122"/>
      <c r="PYF208" s="122"/>
      <c r="PYG208" s="122"/>
      <c r="PYH208" s="122"/>
      <c r="PYI208" s="122"/>
      <c r="PYJ208" s="122"/>
      <c r="PYK208" s="122"/>
      <c r="PYL208" s="122"/>
      <c r="PYM208" s="122"/>
      <c r="PYN208" s="122"/>
      <c r="PYO208" s="122"/>
      <c r="PYP208" s="122"/>
      <c r="PYQ208" s="122"/>
      <c r="PYR208" s="122"/>
      <c r="PYS208" s="122"/>
      <c r="PYT208" s="122"/>
      <c r="PYU208" s="122"/>
      <c r="PYV208" s="122"/>
      <c r="PYW208" s="122"/>
      <c r="PYX208" s="122"/>
      <c r="PYY208" s="122"/>
      <c r="PYZ208" s="122"/>
      <c r="PZA208" s="122"/>
      <c r="PZB208" s="122"/>
      <c r="PZC208" s="122"/>
      <c r="PZD208" s="122"/>
      <c r="PZE208" s="122"/>
      <c r="PZF208" s="122"/>
      <c r="PZG208" s="122"/>
      <c r="PZH208" s="122"/>
      <c r="PZI208" s="122"/>
      <c r="PZJ208" s="122"/>
      <c r="PZK208" s="122"/>
      <c r="PZL208" s="122"/>
      <c r="PZM208" s="122"/>
      <c r="PZN208" s="122"/>
      <c r="PZO208" s="122"/>
      <c r="PZP208" s="122"/>
      <c r="PZQ208" s="122"/>
      <c r="PZR208" s="122"/>
      <c r="PZS208" s="122"/>
      <c r="PZT208" s="122"/>
      <c r="PZU208" s="122"/>
      <c r="PZV208" s="122"/>
      <c r="PZW208" s="122"/>
      <c r="PZX208" s="122"/>
      <c r="PZY208" s="122"/>
      <c r="PZZ208" s="122"/>
      <c r="QAA208" s="122"/>
      <c r="QAB208" s="122"/>
      <c r="QAC208" s="122"/>
      <c r="QAD208" s="122"/>
      <c r="QAE208" s="122"/>
      <c r="QAF208" s="122"/>
      <c r="QAG208" s="122"/>
      <c r="QAH208" s="122"/>
      <c r="QAI208" s="122"/>
      <c r="QAJ208" s="122"/>
      <c r="QAK208" s="122"/>
      <c r="QAL208" s="122"/>
      <c r="QAM208" s="122"/>
      <c r="QAN208" s="122"/>
      <c r="QAO208" s="122"/>
      <c r="QAP208" s="122"/>
      <c r="QAQ208" s="122"/>
      <c r="QAR208" s="122"/>
      <c r="QAS208" s="122"/>
      <c r="QAT208" s="122"/>
      <c r="QAU208" s="122"/>
      <c r="QAV208" s="122"/>
      <c r="QAW208" s="122"/>
      <c r="QAX208" s="122"/>
      <c r="QAY208" s="122"/>
      <c r="QAZ208" s="122"/>
      <c r="QBA208" s="122"/>
      <c r="QBB208" s="122"/>
      <c r="QBC208" s="122"/>
      <c r="QBD208" s="122"/>
      <c r="QBE208" s="122"/>
      <c r="QBF208" s="122"/>
      <c r="QBG208" s="122"/>
      <c r="QBH208" s="122"/>
      <c r="QBI208" s="122"/>
      <c r="QBJ208" s="122"/>
      <c r="QBK208" s="122"/>
      <c r="QBL208" s="122"/>
      <c r="QBM208" s="122"/>
      <c r="QBN208" s="122"/>
      <c r="QBO208" s="122"/>
      <c r="QBP208" s="122"/>
      <c r="QBQ208" s="122"/>
      <c r="QBR208" s="122"/>
      <c r="QBS208" s="122"/>
      <c r="QBT208" s="122"/>
      <c r="QBU208" s="122"/>
      <c r="QBV208" s="122"/>
      <c r="QBW208" s="122"/>
      <c r="QBX208" s="122"/>
      <c r="QBY208" s="122"/>
      <c r="QBZ208" s="122"/>
      <c r="QCA208" s="122"/>
      <c r="QCB208" s="122"/>
      <c r="QCC208" s="122"/>
      <c r="QCD208" s="122"/>
      <c r="QCE208" s="122"/>
      <c r="QCF208" s="122"/>
      <c r="QCG208" s="122"/>
      <c r="QCH208" s="122"/>
      <c r="QCI208" s="122"/>
      <c r="QCJ208" s="122"/>
      <c r="QCK208" s="122"/>
      <c r="QCL208" s="122"/>
      <c r="QCM208" s="122"/>
      <c r="QCN208" s="122"/>
      <c r="QCO208" s="122"/>
      <c r="QCP208" s="122"/>
      <c r="QCQ208" s="122"/>
      <c r="QCR208" s="122"/>
      <c r="QCS208" s="122"/>
      <c r="QCT208" s="122"/>
      <c r="QCU208" s="122"/>
      <c r="QCV208" s="122"/>
      <c r="QCW208" s="122"/>
      <c r="QCX208" s="122"/>
      <c r="QCY208" s="122"/>
      <c r="QCZ208" s="122"/>
      <c r="QDA208" s="122"/>
      <c r="QDB208" s="122"/>
      <c r="QDC208" s="122"/>
      <c r="QDD208" s="122"/>
      <c r="QDE208" s="122"/>
      <c r="QDF208" s="122"/>
      <c r="QDG208" s="122"/>
      <c r="QDH208" s="122"/>
      <c r="QDI208" s="122"/>
      <c r="QDJ208" s="122"/>
      <c r="QDK208" s="122"/>
      <c r="QDL208" s="122"/>
      <c r="QDM208" s="122"/>
      <c r="QDN208" s="122"/>
      <c r="QDO208" s="122"/>
      <c r="QDP208" s="122"/>
      <c r="QDQ208" s="122"/>
      <c r="QDR208" s="122"/>
      <c r="QDS208" s="122"/>
      <c r="QDT208" s="122"/>
      <c r="QDU208" s="122"/>
      <c r="QDV208" s="122"/>
      <c r="QDW208" s="122"/>
      <c r="QDX208" s="122"/>
      <c r="QDY208" s="122"/>
      <c r="QDZ208" s="122"/>
      <c r="QEA208" s="122"/>
      <c r="QEB208" s="122"/>
      <c r="QEC208" s="122"/>
      <c r="QED208" s="122"/>
      <c r="QEE208" s="122"/>
      <c r="QEF208" s="122"/>
      <c r="QEG208" s="122"/>
      <c r="QEH208" s="122"/>
      <c r="QEI208" s="122"/>
      <c r="QEJ208" s="122"/>
      <c r="QEK208" s="122"/>
      <c r="QEL208" s="122"/>
      <c r="QEM208" s="122"/>
      <c r="QEN208" s="122"/>
      <c r="QEO208" s="122"/>
      <c r="QEP208" s="122"/>
      <c r="QEQ208" s="122"/>
      <c r="QER208" s="122"/>
      <c r="QES208" s="122"/>
      <c r="QET208" s="122"/>
      <c r="QEU208" s="122"/>
      <c r="QEV208" s="122"/>
      <c r="QEW208" s="122"/>
      <c r="QEX208" s="122"/>
      <c r="QEY208" s="122"/>
      <c r="QEZ208" s="122"/>
      <c r="QFA208" s="122"/>
      <c r="QFB208" s="122"/>
      <c r="QFC208" s="122"/>
      <c r="QFD208" s="122"/>
      <c r="QFE208" s="122"/>
      <c r="QFF208" s="122"/>
      <c r="QFG208" s="122"/>
      <c r="QFH208" s="122"/>
      <c r="QFI208" s="122"/>
      <c r="QFJ208" s="122"/>
      <c r="QFK208" s="122"/>
      <c r="QFL208" s="122"/>
      <c r="QFM208" s="122"/>
      <c r="QFN208" s="122"/>
      <c r="QFO208" s="122"/>
      <c r="QFP208" s="122"/>
      <c r="QFQ208" s="122"/>
      <c r="QFR208" s="122"/>
      <c r="QFS208" s="122"/>
      <c r="QFT208" s="122"/>
      <c r="QFU208" s="122"/>
      <c r="QFV208" s="122"/>
      <c r="QFW208" s="122"/>
      <c r="QFX208" s="122"/>
      <c r="QFY208" s="122"/>
      <c r="QFZ208" s="122"/>
      <c r="QGA208" s="122"/>
      <c r="QGB208" s="122"/>
      <c r="QGC208" s="122"/>
      <c r="QGD208" s="122"/>
      <c r="QGE208" s="122"/>
      <c r="QGF208" s="122"/>
      <c r="QGG208" s="122"/>
      <c r="QGH208" s="122"/>
      <c r="QGI208" s="122"/>
      <c r="QGJ208" s="122"/>
      <c r="QGK208" s="122"/>
      <c r="QGL208" s="122"/>
      <c r="QGM208" s="122"/>
      <c r="QGN208" s="122"/>
      <c r="QGO208" s="122"/>
      <c r="QGP208" s="122"/>
      <c r="QGQ208" s="122"/>
      <c r="QGR208" s="122"/>
      <c r="QGS208" s="122"/>
      <c r="QGT208" s="122"/>
      <c r="QGU208" s="122"/>
      <c r="QGV208" s="122"/>
      <c r="QGW208" s="122"/>
      <c r="QGX208" s="122"/>
      <c r="QGY208" s="122"/>
      <c r="QGZ208" s="122"/>
      <c r="QHA208" s="122"/>
      <c r="QHB208" s="122"/>
      <c r="QHC208" s="122"/>
      <c r="QHD208" s="122"/>
      <c r="QHE208" s="122"/>
      <c r="QHF208" s="122"/>
      <c r="QHG208" s="122"/>
      <c r="QHH208" s="122"/>
      <c r="QHI208" s="122"/>
      <c r="QHJ208" s="122"/>
      <c r="QHK208" s="122"/>
      <c r="QHL208" s="122"/>
      <c r="QHM208" s="122"/>
      <c r="QHN208" s="122"/>
      <c r="QHO208" s="122"/>
      <c r="QHP208" s="122"/>
      <c r="QHQ208" s="122"/>
      <c r="QHR208" s="122"/>
      <c r="QHS208" s="122"/>
      <c r="QHT208" s="122"/>
      <c r="QHU208" s="122"/>
      <c r="QHV208" s="122"/>
      <c r="QHW208" s="122"/>
      <c r="QHX208" s="122"/>
      <c r="QHY208" s="122"/>
      <c r="QHZ208" s="122"/>
      <c r="QIA208" s="122"/>
      <c r="QIB208" s="122"/>
      <c r="QIC208" s="122"/>
      <c r="QID208" s="122"/>
      <c r="QIE208" s="122"/>
      <c r="QIF208" s="122"/>
      <c r="QIG208" s="122"/>
      <c r="QIH208" s="122"/>
      <c r="QII208" s="122"/>
      <c r="QIJ208" s="122"/>
      <c r="QIK208" s="122"/>
      <c r="QIL208" s="122"/>
      <c r="QIM208" s="122"/>
      <c r="QIN208" s="122"/>
      <c r="QIO208" s="122"/>
      <c r="QIP208" s="122"/>
      <c r="QIQ208" s="122"/>
      <c r="QIR208" s="122"/>
      <c r="QIS208" s="122"/>
      <c r="QIT208" s="122"/>
      <c r="QIU208" s="122"/>
      <c r="QIV208" s="122"/>
      <c r="QIW208" s="122"/>
      <c r="QIX208" s="122"/>
      <c r="QIY208" s="122"/>
      <c r="QIZ208" s="122"/>
      <c r="QJA208" s="122"/>
      <c r="QJB208" s="122"/>
      <c r="QJC208" s="122"/>
      <c r="QJD208" s="122"/>
      <c r="QJE208" s="122"/>
      <c r="QJF208" s="122"/>
      <c r="QJG208" s="122"/>
      <c r="QJH208" s="122"/>
      <c r="QJI208" s="122"/>
      <c r="QJJ208" s="122"/>
      <c r="QJK208" s="122"/>
      <c r="QJL208" s="122"/>
      <c r="QJM208" s="122"/>
      <c r="QJN208" s="122"/>
      <c r="QJO208" s="122"/>
      <c r="QJP208" s="122"/>
      <c r="QJQ208" s="122"/>
      <c r="QJR208" s="122"/>
      <c r="QJS208" s="122"/>
      <c r="QJT208" s="122"/>
      <c r="QJU208" s="122"/>
      <c r="QJV208" s="122"/>
      <c r="QJW208" s="122"/>
      <c r="QJX208" s="122"/>
      <c r="QJY208" s="122"/>
      <c r="QJZ208" s="122"/>
      <c r="QKA208" s="122"/>
      <c r="QKB208" s="122"/>
      <c r="QKC208" s="122"/>
      <c r="QKD208" s="122"/>
      <c r="QKE208" s="122"/>
      <c r="QKF208" s="122"/>
      <c r="QKG208" s="122"/>
      <c r="QKH208" s="122"/>
      <c r="QKI208" s="122"/>
      <c r="QKJ208" s="122"/>
      <c r="QKK208" s="122"/>
      <c r="QKL208" s="122"/>
      <c r="QKM208" s="122"/>
      <c r="QKN208" s="122"/>
      <c r="QKO208" s="122"/>
      <c r="QKP208" s="122"/>
      <c r="QKQ208" s="122"/>
      <c r="QKR208" s="122"/>
      <c r="QKS208" s="122"/>
      <c r="QKT208" s="122"/>
      <c r="QKU208" s="122"/>
      <c r="QKV208" s="122"/>
      <c r="QKW208" s="122"/>
      <c r="QKX208" s="122"/>
      <c r="QKY208" s="122"/>
      <c r="QKZ208" s="122"/>
      <c r="QLA208" s="122"/>
      <c r="QLB208" s="122"/>
      <c r="QLC208" s="122"/>
      <c r="QLD208" s="122"/>
      <c r="QLE208" s="122"/>
      <c r="QLF208" s="122"/>
      <c r="QLG208" s="122"/>
      <c r="QLH208" s="122"/>
      <c r="QLI208" s="122"/>
      <c r="QLJ208" s="122"/>
      <c r="QLK208" s="122"/>
      <c r="QLL208" s="122"/>
      <c r="QLM208" s="122"/>
      <c r="QLN208" s="122"/>
      <c r="QLO208" s="122"/>
      <c r="QLP208" s="122"/>
      <c r="QLQ208" s="122"/>
      <c r="QLR208" s="122"/>
      <c r="QLS208" s="122"/>
      <c r="QLT208" s="122"/>
      <c r="QLU208" s="122"/>
      <c r="QLV208" s="122"/>
      <c r="QLW208" s="122"/>
      <c r="QLX208" s="122"/>
      <c r="QLY208" s="122"/>
      <c r="QLZ208" s="122"/>
      <c r="QMA208" s="122"/>
      <c r="QMB208" s="122"/>
      <c r="QMC208" s="122"/>
      <c r="QMD208" s="122"/>
      <c r="QME208" s="122"/>
      <c r="QMF208" s="122"/>
      <c r="QMG208" s="122"/>
      <c r="QMH208" s="122"/>
      <c r="QMI208" s="122"/>
      <c r="QMJ208" s="122"/>
      <c r="QMK208" s="122"/>
      <c r="QML208" s="122"/>
      <c r="QMM208" s="122"/>
      <c r="QMN208" s="122"/>
      <c r="QMO208" s="122"/>
      <c r="QMP208" s="122"/>
      <c r="QMQ208" s="122"/>
      <c r="QMR208" s="122"/>
      <c r="QMS208" s="122"/>
      <c r="QMT208" s="122"/>
      <c r="QMU208" s="122"/>
      <c r="QMV208" s="122"/>
      <c r="QMW208" s="122"/>
      <c r="QMX208" s="122"/>
      <c r="QMY208" s="122"/>
      <c r="QMZ208" s="122"/>
      <c r="QNA208" s="122"/>
      <c r="QNB208" s="122"/>
      <c r="QNC208" s="122"/>
      <c r="QND208" s="122"/>
      <c r="QNE208" s="122"/>
      <c r="QNF208" s="122"/>
      <c r="QNG208" s="122"/>
      <c r="QNH208" s="122"/>
      <c r="QNI208" s="122"/>
      <c r="QNJ208" s="122"/>
      <c r="QNK208" s="122"/>
      <c r="QNL208" s="122"/>
      <c r="QNM208" s="122"/>
      <c r="QNN208" s="122"/>
      <c r="QNO208" s="122"/>
      <c r="QNP208" s="122"/>
      <c r="QNQ208" s="122"/>
      <c r="QNR208" s="122"/>
      <c r="QNS208" s="122"/>
      <c r="QNT208" s="122"/>
      <c r="QNU208" s="122"/>
      <c r="QNV208" s="122"/>
      <c r="QNW208" s="122"/>
      <c r="QNX208" s="122"/>
      <c r="QNY208" s="122"/>
      <c r="QNZ208" s="122"/>
      <c r="QOA208" s="122"/>
      <c r="QOB208" s="122"/>
      <c r="QOC208" s="122"/>
      <c r="QOD208" s="122"/>
      <c r="QOE208" s="122"/>
      <c r="QOF208" s="122"/>
      <c r="QOG208" s="122"/>
      <c r="QOH208" s="122"/>
      <c r="QOI208" s="122"/>
      <c r="QOJ208" s="122"/>
      <c r="QOK208" s="122"/>
      <c r="QOL208" s="122"/>
      <c r="QOM208" s="122"/>
      <c r="QON208" s="122"/>
      <c r="QOO208" s="122"/>
      <c r="QOP208" s="122"/>
      <c r="QOQ208" s="122"/>
      <c r="QOR208" s="122"/>
      <c r="QOS208" s="122"/>
      <c r="QOT208" s="122"/>
      <c r="QOU208" s="122"/>
      <c r="QOV208" s="122"/>
      <c r="QOW208" s="122"/>
      <c r="QOX208" s="122"/>
      <c r="QOY208" s="122"/>
      <c r="QOZ208" s="122"/>
      <c r="QPA208" s="122"/>
      <c r="QPB208" s="122"/>
      <c r="QPC208" s="122"/>
      <c r="QPD208" s="122"/>
      <c r="QPE208" s="122"/>
      <c r="QPF208" s="122"/>
      <c r="QPG208" s="122"/>
      <c r="QPH208" s="122"/>
      <c r="QPI208" s="122"/>
      <c r="QPJ208" s="122"/>
      <c r="QPK208" s="122"/>
      <c r="QPL208" s="122"/>
      <c r="QPM208" s="122"/>
      <c r="QPN208" s="122"/>
      <c r="QPO208" s="122"/>
      <c r="QPP208" s="122"/>
      <c r="QPQ208" s="122"/>
      <c r="QPR208" s="122"/>
      <c r="QPS208" s="122"/>
      <c r="QPT208" s="122"/>
      <c r="QPU208" s="122"/>
      <c r="QPV208" s="122"/>
      <c r="QPW208" s="122"/>
      <c r="QPX208" s="122"/>
      <c r="QPY208" s="122"/>
      <c r="QPZ208" s="122"/>
      <c r="QQA208" s="122"/>
      <c r="QQB208" s="122"/>
      <c r="QQC208" s="122"/>
      <c r="QQD208" s="122"/>
      <c r="QQE208" s="122"/>
      <c r="QQF208" s="122"/>
      <c r="QQG208" s="122"/>
      <c r="QQH208" s="122"/>
      <c r="QQI208" s="122"/>
      <c r="QQJ208" s="122"/>
      <c r="QQK208" s="122"/>
      <c r="QQL208" s="122"/>
      <c r="QQM208" s="122"/>
      <c r="QQN208" s="122"/>
      <c r="QQO208" s="122"/>
      <c r="QQP208" s="122"/>
      <c r="QQQ208" s="122"/>
      <c r="QQR208" s="122"/>
      <c r="QQS208" s="122"/>
      <c r="QQT208" s="122"/>
      <c r="QQU208" s="122"/>
      <c r="QQV208" s="122"/>
      <c r="QQW208" s="122"/>
      <c r="QQX208" s="122"/>
      <c r="QQY208" s="122"/>
      <c r="QQZ208" s="122"/>
      <c r="QRA208" s="122"/>
      <c r="QRB208" s="122"/>
      <c r="QRC208" s="122"/>
      <c r="QRD208" s="122"/>
      <c r="QRE208" s="122"/>
      <c r="QRF208" s="122"/>
      <c r="QRG208" s="122"/>
      <c r="QRH208" s="122"/>
      <c r="QRI208" s="122"/>
      <c r="QRJ208" s="122"/>
      <c r="QRK208" s="122"/>
      <c r="QRL208" s="122"/>
      <c r="QRM208" s="122"/>
      <c r="QRN208" s="122"/>
      <c r="QRO208" s="122"/>
      <c r="QRP208" s="122"/>
      <c r="QRQ208" s="122"/>
      <c r="QRR208" s="122"/>
      <c r="QRS208" s="122"/>
      <c r="QRT208" s="122"/>
      <c r="QRU208" s="122"/>
      <c r="QRV208" s="122"/>
      <c r="QRW208" s="122"/>
      <c r="QRX208" s="122"/>
      <c r="QRY208" s="122"/>
      <c r="QRZ208" s="122"/>
      <c r="QSA208" s="122"/>
      <c r="QSB208" s="122"/>
      <c r="QSC208" s="122"/>
      <c r="QSD208" s="122"/>
      <c r="QSE208" s="122"/>
      <c r="QSF208" s="122"/>
      <c r="QSG208" s="122"/>
      <c r="QSH208" s="122"/>
      <c r="QSI208" s="122"/>
      <c r="QSJ208" s="122"/>
      <c r="QSK208" s="122"/>
      <c r="QSL208" s="122"/>
      <c r="QSM208" s="122"/>
      <c r="QSN208" s="122"/>
      <c r="QSO208" s="122"/>
      <c r="QSP208" s="122"/>
      <c r="QSQ208" s="122"/>
      <c r="QSR208" s="122"/>
      <c r="QSS208" s="122"/>
      <c r="QST208" s="122"/>
      <c r="QSU208" s="122"/>
      <c r="QSV208" s="122"/>
      <c r="QSW208" s="122"/>
      <c r="QSX208" s="122"/>
      <c r="QSY208" s="122"/>
      <c r="QSZ208" s="122"/>
      <c r="QTA208" s="122"/>
      <c r="QTB208" s="122"/>
      <c r="QTC208" s="122"/>
      <c r="QTD208" s="122"/>
      <c r="QTE208" s="122"/>
      <c r="QTF208" s="122"/>
      <c r="QTG208" s="122"/>
      <c r="QTH208" s="122"/>
      <c r="QTI208" s="122"/>
      <c r="QTJ208" s="122"/>
      <c r="QTK208" s="122"/>
      <c r="QTL208" s="122"/>
      <c r="QTM208" s="122"/>
      <c r="QTN208" s="122"/>
      <c r="QTO208" s="122"/>
      <c r="QTP208" s="122"/>
      <c r="QTQ208" s="122"/>
      <c r="QTR208" s="122"/>
      <c r="QTS208" s="122"/>
      <c r="QTT208" s="122"/>
      <c r="QTU208" s="122"/>
      <c r="QTV208" s="122"/>
      <c r="QTW208" s="122"/>
      <c r="QTX208" s="122"/>
      <c r="QTY208" s="122"/>
      <c r="QTZ208" s="122"/>
      <c r="QUA208" s="122"/>
      <c r="QUB208" s="122"/>
      <c r="QUC208" s="122"/>
      <c r="QUD208" s="122"/>
      <c r="QUE208" s="122"/>
      <c r="QUF208" s="122"/>
      <c r="QUG208" s="122"/>
      <c r="QUH208" s="122"/>
      <c r="QUI208" s="122"/>
      <c r="QUJ208" s="122"/>
      <c r="QUK208" s="122"/>
      <c r="QUL208" s="122"/>
      <c r="QUM208" s="122"/>
      <c r="QUN208" s="122"/>
      <c r="QUO208" s="122"/>
      <c r="QUP208" s="122"/>
      <c r="QUQ208" s="122"/>
      <c r="QUR208" s="122"/>
      <c r="QUS208" s="122"/>
      <c r="QUT208" s="122"/>
      <c r="QUU208" s="122"/>
      <c r="QUV208" s="122"/>
      <c r="QUW208" s="122"/>
      <c r="QUX208" s="122"/>
      <c r="QUY208" s="122"/>
      <c r="QUZ208" s="122"/>
      <c r="QVA208" s="122"/>
      <c r="QVB208" s="122"/>
      <c r="QVC208" s="122"/>
      <c r="QVD208" s="122"/>
      <c r="QVE208" s="122"/>
      <c r="QVF208" s="122"/>
      <c r="QVG208" s="122"/>
      <c r="QVH208" s="122"/>
      <c r="QVI208" s="122"/>
      <c r="QVJ208" s="122"/>
      <c r="QVK208" s="122"/>
      <c r="QVL208" s="122"/>
      <c r="QVM208" s="122"/>
      <c r="QVN208" s="122"/>
      <c r="QVO208" s="122"/>
      <c r="QVP208" s="122"/>
      <c r="QVQ208" s="122"/>
      <c r="QVR208" s="122"/>
      <c r="QVS208" s="122"/>
      <c r="QVT208" s="122"/>
      <c r="QVU208" s="122"/>
      <c r="QVV208" s="122"/>
      <c r="QVW208" s="122"/>
      <c r="QVX208" s="122"/>
      <c r="QVY208" s="122"/>
      <c r="QVZ208" s="122"/>
      <c r="QWA208" s="122"/>
      <c r="QWB208" s="122"/>
      <c r="QWC208" s="122"/>
      <c r="QWD208" s="122"/>
      <c r="QWE208" s="122"/>
      <c r="QWF208" s="122"/>
      <c r="QWG208" s="122"/>
      <c r="QWH208" s="122"/>
      <c r="QWI208" s="122"/>
      <c r="QWJ208" s="122"/>
      <c r="QWK208" s="122"/>
      <c r="QWL208" s="122"/>
      <c r="QWM208" s="122"/>
      <c r="QWN208" s="122"/>
      <c r="QWO208" s="122"/>
      <c r="QWP208" s="122"/>
      <c r="QWQ208" s="122"/>
      <c r="QWR208" s="122"/>
      <c r="QWS208" s="122"/>
      <c r="QWT208" s="122"/>
      <c r="QWU208" s="122"/>
      <c r="QWV208" s="122"/>
      <c r="QWW208" s="122"/>
      <c r="QWX208" s="122"/>
      <c r="QWY208" s="122"/>
      <c r="QWZ208" s="122"/>
      <c r="QXA208" s="122"/>
      <c r="QXB208" s="122"/>
      <c r="QXC208" s="122"/>
      <c r="QXD208" s="122"/>
      <c r="QXE208" s="122"/>
      <c r="QXF208" s="122"/>
      <c r="QXG208" s="122"/>
      <c r="QXH208" s="122"/>
      <c r="QXI208" s="122"/>
      <c r="QXJ208" s="122"/>
      <c r="QXK208" s="122"/>
      <c r="QXL208" s="122"/>
      <c r="QXM208" s="122"/>
      <c r="QXN208" s="122"/>
      <c r="QXO208" s="122"/>
      <c r="QXP208" s="122"/>
      <c r="QXQ208" s="122"/>
      <c r="QXR208" s="122"/>
      <c r="QXS208" s="122"/>
      <c r="QXT208" s="122"/>
      <c r="QXU208" s="122"/>
      <c r="QXV208" s="122"/>
      <c r="QXW208" s="122"/>
      <c r="QXX208" s="122"/>
      <c r="QXY208" s="122"/>
      <c r="QXZ208" s="122"/>
      <c r="QYA208" s="122"/>
      <c r="QYB208" s="122"/>
      <c r="QYC208" s="122"/>
      <c r="QYD208" s="122"/>
      <c r="QYE208" s="122"/>
      <c r="QYF208" s="122"/>
      <c r="QYG208" s="122"/>
      <c r="QYH208" s="122"/>
      <c r="QYI208" s="122"/>
      <c r="QYJ208" s="122"/>
      <c r="QYK208" s="122"/>
      <c r="QYL208" s="122"/>
      <c r="QYM208" s="122"/>
      <c r="QYN208" s="122"/>
      <c r="QYO208" s="122"/>
      <c r="QYP208" s="122"/>
      <c r="QYQ208" s="122"/>
      <c r="QYR208" s="122"/>
      <c r="QYS208" s="122"/>
      <c r="QYT208" s="122"/>
      <c r="QYU208" s="122"/>
      <c r="QYV208" s="122"/>
      <c r="QYW208" s="122"/>
      <c r="QYX208" s="122"/>
      <c r="QYY208" s="122"/>
      <c r="QYZ208" s="122"/>
      <c r="QZA208" s="122"/>
      <c r="QZB208" s="122"/>
      <c r="QZC208" s="122"/>
      <c r="QZD208" s="122"/>
      <c r="QZE208" s="122"/>
      <c r="QZF208" s="122"/>
      <c r="QZG208" s="122"/>
      <c r="QZH208" s="122"/>
      <c r="QZI208" s="122"/>
      <c r="QZJ208" s="122"/>
      <c r="QZK208" s="122"/>
      <c r="QZL208" s="122"/>
      <c r="QZM208" s="122"/>
      <c r="QZN208" s="122"/>
      <c r="QZO208" s="122"/>
      <c r="QZP208" s="122"/>
      <c r="QZQ208" s="122"/>
      <c r="QZR208" s="122"/>
      <c r="QZS208" s="122"/>
      <c r="QZT208" s="122"/>
      <c r="QZU208" s="122"/>
      <c r="QZV208" s="122"/>
      <c r="QZW208" s="122"/>
      <c r="QZX208" s="122"/>
      <c r="QZY208" s="122"/>
      <c r="QZZ208" s="122"/>
      <c r="RAA208" s="122"/>
      <c r="RAB208" s="122"/>
      <c r="RAC208" s="122"/>
      <c r="RAD208" s="122"/>
      <c r="RAE208" s="122"/>
      <c r="RAF208" s="122"/>
      <c r="RAG208" s="122"/>
      <c r="RAH208" s="122"/>
      <c r="RAI208" s="122"/>
      <c r="RAJ208" s="122"/>
      <c r="RAK208" s="122"/>
      <c r="RAL208" s="122"/>
      <c r="RAM208" s="122"/>
      <c r="RAN208" s="122"/>
      <c r="RAO208" s="122"/>
      <c r="RAP208" s="122"/>
      <c r="RAQ208" s="122"/>
      <c r="RAR208" s="122"/>
      <c r="RAS208" s="122"/>
      <c r="RAT208" s="122"/>
      <c r="RAU208" s="122"/>
      <c r="RAV208" s="122"/>
      <c r="RAW208" s="122"/>
      <c r="RAX208" s="122"/>
      <c r="RAY208" s="122"/>
      <c r="RAZ208" s="122"/>
      <c r="RBA208" s="122"/>
      <c r="RBB208" s="122"/>
      <c r="RBC208" s="122"/>
      <c r="RBD208" s="122"/>
      <c r="RBE208" s="122"/>
      <c r="RBF208" s="122"/>
      <c r="RBG208" s="122"/>
      <c r="RBH208" s="122"/>
      <c r="RBI208" s="122"/>
      <c r="RBJ208" s="122"/>
      <c r="RBK208" s="122"/>
      <c r="RBL208" s="122"/>
      <c r="RBM208" s="122"/>
      <c r="RBN208" s="122"/>
      <c r="RBO208" s="122"/>
      <c r="RBP208" s="122"/>
      <c r="RBQ208" s="122"/>
      <c r="RBR208" s="122"/>
      <c r="RBS208" s="122"/>
      <c r="RBT208" s="122"/>
      <c r="RBU208" s="122"/>
      <c r="RBV208" s="122"/>
      <c r="RBW208" s="122"/>
      <c r="RBX208" s="122"/>
      <c r="RBY208" s="122"/>
      <c r="RBZ208" s="122"/>
      <c r="RCA208" s="122"/>
      <c r="RCB208" s="122"/>
      <c r="RCC208" s="122"/>
      <c r="RCD208" s="122"/>
      <c r="RCE208" s="122"/>
      <c r="RCF208" s="122"/>
      <c r="RCG208" s="122"/>
      <c r="RCH208" s="122"/>
      <c r="RCI208" s="122"/>
      <c r="RCJ208" s="122"/>
      <c r="RCK208" s="122"/>
      <c r="RCL208" s="122"/>
      <c r="RCM208" s="122"/>
      <c r="RCN208" s="122"/>
      <c r="RCO208" s="122"/>
      <c r="RCP208" s="122"/>
      <c r="RCQ208" s="122"/>
      <c r="RCR208" s="122"/>
      <c r="RCS208" s="122"/>
      <c r="RCT208" s="122"/>
      <c r="RCU208" s="122"/>
      <c r="RCV208" s="122"/>
      <c r="RCW208" s="122"/>
      <c r="RCX208" s="122"/>
      <c r="RCY208" s="122"/>
      <c r="RCZ208" s="122"/>
      <c r="RDA208" s="122"/>
      <c r="RDB208" s="122"/>
      <c r="RDC208" s="122"/>
      <c r="RDD208" s="122"/>
      <c r="RDE208" s="122"/>
      <c r="RDF208" s="122"/>
      <c r="RDG208" s="122"/>
      <c r="RDH208" s="122"/>
      <c r="RDI208" s="122"/>
      <c r="RDJ208" s="122"/>
      <c r="RDK208" s="122"/>
      <c r="RDL208" s="122"/>
      <c r="RDM208" s="122"/>
      <c r="RDN208" s="122"/>
      <c r="RDO208" s="122"/>
      <c r="RDP208" s="122"/>
      <c r="RDQ208" s="122"/>
      <c r="RDR208" s="122"/>
      <c r="RDS208" s="122"/>
      <c r="RDT208" s="122"/>
      <c r="RDU208" s="122"/>
      <c r="RDV208" s="122"/>
      <c r="RDW208" s="122"/>
      <c r="RDX208" s="122"/>
      <c r="RDY208" s="122"/>
      <c r="RDZ208" s="122"/>
      <c r="REA208" s="122"/>
      <c r="REB208" s="122"/>
      <c r="REC208" s="122"/>
      <c r="RED208" s="122"/>
      <c r="REE208" s="122"/>
      <c r="REF208" s="122"/>
      <c r="REG208" s="122"/>
      <c r="REH208" s="122"/>
      <c r="REI208" s="122"/>
      <c r="REJ208" s="122"/>
      <c r="REK208" s="122"/>
      <c r="REL208" s="122"/>
      <c r="REM208" s="122"/>
      <c r="REN208" s="122"/>
      <c r="REO208" s="122"/>
      <c r="REP208" s="122"/>
      <c r="REQ208" s="122"/>
      <c r="RER208" s="122"/>
      <c r="RES208" s="122"/>
      <c r="RET208" s="122"/>
      <c r="REU208" s="122"/>
      <c r="REV208" s="122"/>
      <c r="REW208" s="122"/>
      <c r="REX208" s="122"/>
      <c r="REY208" s="122"/>
      <c r="REZ208" s="122"/>
      <c r="RFA208" s="122"/>
      <c r="RFB208" s="122"/>
      <c r="RFC208" s="122"/>
      <c r="RFD208" s="122"/>
      <c r="RFE208" s="122"/>
      <c r="RFF208" s="122"/>
      <c r="RFG208" s="122"/>
      <c r="RFH208" s="122"/>
      <c r="RFI208" s="122"/>
      <c r="RFJ208" s="122"/>
      <c r="RFK208" s="122"/>
      <c r="RFL208" s="122"/>
      <c r="RFM208" s="122"/>
      <c r="RFN208" s="122"/>
      <c r="RFO208" s="122"/>
      <c r="RFP208" s="122"/>
      <c r="RFQ208" s="122"/>
      <c r="RFR208" s="122"/>
      <c r="RFS208" s="122"/>
      <c r="RFT208" s="122"/>
      <c r="RFU208" s="122"/>
      <c r="RFV208" s="122"/>
      <c r="RFW208" s="122"/>
      <c r="RFX208" s="122"/>
      <c r="RFY208" s="122"/>
      <c r="RFZ208" s="122"/>
      <c r="RGA208" s="122"/>
      <c r="RGB208" s="122"/>
      <c r="RGC208" s="122"/>
      <c r="RGD208" s="122"/>
      <c r="RGE208" s="122"/>
      <c r="RGF208" s="122"/>
      <c r="RGG208" s="122"/>
      <c r="RGH208" s="122"/>
      <c r="RGI208" s="122"/>
      <c r="RGJ208" s="122"/>
      <c r="RGK208" s="122"/>
      <c r="RGL208" s="122"/>
      <c r="RGM208" s="122"/>
      <c r="RGN208" s="122"/>
      <c r="RGO208" s="122"/>
      <c r="RGP208" s="122"/>
      <c r="RGQ208" s="122"/>
      <c r="RGR208" s="122"/>
      <c r="RGS208" s="122"/>
      <c r="RGT208" s="122"/>
      <c r="RGU208" s="122"/>
      <c r="RGV208" s="122"/>
      <c r="RGW208" s="122"/>
      <c r="RGX208" s="122"/>
      <c r="RGY208" s="122"/>
      <c r="RGZ208" s="122"/>
      <c r="RHA208" s="122"/>
      <c r="RHB208" s="122"/>
      <c r="RHC208" s="122"/>
      <c r="RHD208" s="122"/>
      <c r="RHE208" s="122"/>
      <c r="RHF208" s="122"/>
      <c r="RHG208" s="122"/>
      <c r="RHH208" s="122"/>
      <c r="RHI208" s="122"/>
      <c r="RHJ208" s="122"/>
      <c r="RHK208" s="122"/>
      <c r="RHL208" s="122"/>
      <c r="RHM208" s="122"/>
      <c r="RHN208" s="122"/>
      <c r="RHO208" s="122"/>
      <c r="RHP208" s="122"/>
      <c r="RHQ208" s="122"/>
      <c r="RHR208" s="122"/>
      <c r="RHS208" s="122"/>
      <c r="RHT208" s="122"/>
      <c r="RHU208" s="122"/>
      <c r="RHV208" s="122"/>
      <c r="RHW208" s="122"/>
      <c r="RHX208" s="122"/>
      <c r="RHY208" s="122"/>
      <c r="RHZ208" s="122"/>
      <c r="RIA208" s="122"/>
      <c r="RIB208" s="122"/>
      <c r="RIC208" s="122"/>
      <c r="RID208" s="122"/>
      <c r="RIE208" s="122"/>
      <c r="RIF208" s="122"/>
      <c r="RIG208" s="122"/>
      <c r="RIH208" s="122"/>
      <c r="RII208" s="122"/>
      <c r="RIJ208" s="122"/>
      <c r="RIK208" s="122"/>
      <c r="RIL208" s="122"/>
      <c r="RIM208" s="122"/>
      <c r="RIN208" s="122"/>
      <c r="RIO208" s="122"/>
      <c r="RIP208" s="122"/>
      <c r="RIQ208" s="122"/>
      <c r="RIR208" s="122"/>
      <c r="RIS208" s="122"/>
      <c r="RIT208" s="122"/>
      <c r="RIU208" s="122"/>
      <c r="RIV208" s="122"/>
      <c r="RIW208" s="122"/>
      <c r="RIX208" s="122"/>
      <c r="RIY208" s="122"/>
      <c r="RIZ208" s="122"/>
      <c r="RJA208" s="122"/>
      <c r="RJB208" s="122"/>
      <c r="RJC208" s="122"/>
      <c r="RJD208" s="122"/>
      <c r="RJE208" s="122"/>
      <c r="RJF208" s="122"/>
      <c r="RJG208" s="122"/>
      <c r="RJH208" s="122"/>
      <c r="RJI208" s="122"/>
      <c r="RJJ208" s="122"/>
      <c r="RJK208" s="122"/>
      <c r="RJL208" s="122"/>
      <c r="RJM208" s="122"/>
      <c r="RJN208" s="122"/>
      <c r="RJO208" s="122"/>
      <c r="RJP208" s="122"/>
      <c r="RJQ208" s="122"/>
      <c r="RJR208" s="122"/>
      <c r="RJS208" s="122"/>
      <c r="RJT208" s="122"/>
      <c r="RJU208" s="122"/>
      <c r="RJV208" s="122"/>
      <c r="RJW208" s="122"/>
      <c r="RJX208" s="122"/>
      <c r="RJY208" s="122"/>
      <c r="RJZ208" s="122"/>
      <c r="RKA208" s="122"/>
      <c r="RKB208" s="122"/>
      <c r="RKC208" s="122"/>
      <c r="RKD208" s="122"/>
      <c r="RKE208" s="122"/>
      <c r="RKF208" s="122"/>
      <c r="RKG208" s="122"/>
      <c r="RKH208" s="122"/>
      <c r="RKI208" s="122"/>
      <c r="RKJ208" s="122"/>
      <c r="RKK208" s="122"/>
      <c r="RKL208" s="122"/>
      <c r="RKM208" s="122"/>
      <c r="RKN208" s="122"/>
      <c r="RKO208" s="122"/>
      <c r="RKP208" s="122"/>
      <c r="RKQ208" s="122"/>
      <c r="RKR208" s="122"/>
      <c r="RKS208" s="122"/>
      <c r="RKT208" s="122"/>
      <c r="RKU208" s="122"/>
      <c r="RKV208" s="122"/>
      <c r="RKW208" s="122"/>
      <c r="RKX208" s="122"/>
      <c r="RKY208" s="122"/>
      <c r="RKZ208" s="122"/>
      <c r="RLA208" s="122"/>
      <c r="RLB208" s="122"/>
      <c r="RLC208" s="122"/>
      <c r="RLD208" s="122"/>
      <c r="RLE208" s="122"/>
      <c r="RLF208" s="122"/>
      <c r="RLG208" s="122"/>
      <c r="RLH208" s="122"/>
      <c r="RLI208" s="122"/>
      <c r="RLJ208" s="122"/>
      <c r="RLK208" s="122"/>
      <c r="RLL208" s="122"/>
      <c r="RLM208" s="122"/>
      <c r="RLN208" s="122"/>
      <c r="RLO208" s="122"/>
      <c r="RLP208" s="122"/>
      <c r="RLQ208" s="122"/>
      <c r="RLR208" s="122"/>
      <c r="RLS208" s="122"/>
      <c r="RLT208" s="122"/>
      <c r="RLU208" s="122"/>
      <c r="RLV208" s="122"/>
      <c r="RLW208" s="122"/>
      <c r="RLX208" s="122"/>
      <c r="RLY208" s="122"/>
      <c r="RLZ208" s="122"/>
      <c r="RMA208" s="122"/>
      <c r="RMB208" s="122"/>
      <c r="RMC208" s="122"/>
      <c r="RMD208" s="122"/>
      <c r="RME208" s="122"/>
      <c r="RMF208" s="122"/>
      <c r="RMG208" s="122"/>
      <c r="RMH208" s="122"/>
      <c r="RMI208" s="122"/>
      <c r="RMJ208" s="122"/>
      <c r="RMK208" s="122"/>
      <c r="RML208" s="122"/>
      <c r="RMM208" s="122"/>
      <c r="RMN208" s="122"/>
      <c r="RMO208" s="122"/>
      <c r="RMP208" s="122"/>
      <c r="RMQ208" s="122"/>
      <c r="RMR208" s="122"/>
      <c r="RMS208" s="122"/>
      <c r="RMT208" s="122"/>
      <c r="RMU208" s="122"/>
      <c r="RMV208" s="122"/>
      <c r="RMW208" s="122"/>
      <c r="RMX208" s="122"/>
      <c r="RMY208" s="122"/>
      <c r="RMZ208" s="122"/>
      <c r="RNA208" s="122"/>
      <c r="RNB208" s="122"/>
      <c r="RNC208" s="122"/>
      <c r="RND208" s="122"/>
      <c r="RNE208" s="122"/>
      <c r="RNF208" s="122"/>
      <c r="RNG208" s="122"/>
      <c r="RNH208" s="122"/>
      <c r="RNI208" s="122"/>
      <c r="RNJ208" s="122"/>
      <c r="RNK208" s="122"/>
      <c r="RNL208" s="122"/>
      <c r="RNM208" s="122"/>
      <c r="RNN208" s="122"/>
      <c r="RNO208" s="122"/>
      <c r="RNP208" s="122"/>
      <c r="RNQ208" s="122"/>
      <c r="RNR208" s="122"/>
      <c r="RNS208" s="122"/>
      <c r="RNT208" s="122"/>
      <c r="RNU208" s="122"/>
      <c r="RNV208" s="122"/>
      <c r="RNW208" s="122"/>
      <c r="RNX208" s="122"/>
      <c r="RNY208" s="122"/>
      <c r="RNZ208" s="122"/>
      <c r="ROA208" s="122"/>
      <c r="ROB208" s="122"/>
      <c r="ROC208" s="122"/>
      <c r="ROD208" s="122"/>
      <c r="ROE208" s="122"/>
      <c r="ROF208" s="122"/>
      <c r="ROG208" s="122"/>
      <c r="ROH208" s="122"/>
      <c r="ROI208" s="122"/>
      <c r="ROJ208" s="122"/>
      <c r="ROK208" s="122"/>
      <c r="ROL208" s="122"/>
      <c r="ROM208" s="122"/>
      <c r="RON208" s="122"/>
      <c r="ROO208" s="122"/>
      <c r="ROP208" s="122"/>
      <c r="ROQ208" s="122"/>
      <c r="ROR208" s="122"/>
      <c r="ROS208" s="122"/>
      <c r="ROT208" s="122"/>
      <c r="ROU208" s="122"/>
      <c r="ROV208" s="122"/>
      <c r="ROW208" s="122"/>
      <c r="ROX208" s="122"/>
      <c r="ROY208" s="122"/>
      <c r="ROZ208" s="122"/>
      <c r="RPA208" s="122"/>
      <c r="RPB208" s="122"/>
      <c r="RPC208" s="122"/>
      <c r="RPD208" s="122"/>
      <c r="RPE208" s="122"/>
      <c r="RPF208" s="122"/>
      <c r="RPG208" s="122"/>
      <c r="RPH208" s="122"/>
      <c r="RPI208" s="122"/>
      <c r="RPJ208" s="122"/>
      <c r="RPK208" s="122"/>
      <c r="RPL208" s="122"/>
      <c r="RPM208" s="122"/>
      <c r="RPN208" s="122"/>
      <c r="RPO208" s="122"/>
      <c r="RPP208" s="122"/>
      <c r="RPQ208" s="122"/>
      <c r="RPR208" s="122"/>
      <c r="RPS208" s="122"/>
      <c r="RPT208" s="122"/>
      <c r="RPU208" s="122"/>
      <c r="RPV208" s="122"/>
      <c r="RPW208" s="122"/>
      <c r="RPX208" s="122"/>
      <c r="RPY208" s="122"/>
      <c r="RPZ208" s="122"/>
      <c r="RQA208" s="122"/>
      <c r="RQB208" s="122"/>
      <c r="RQC208" s="122"/>
      <c r="RQD208" s="122"/>
      <c r="RQE208" s="122"/>
      <c r="RQF208" s="122"/>
      <c r="RQG208" s="122"/>
      <c r="RQH208" s="122"/>
      <c r="RQI208" s="122"/>
      <c r="RQJ208" s="122"/>
      <c r="RQK208" s="122"/>
      <c r="RQL208" s="122"/>
      <c r="RQM208" s="122"/>
      <c r="RQN208" s="122"/>
      <c r="RQO208" s="122"/>
      <c r="RQP208" s="122"/>
      <c r="RQQ208" s="122"/>
      <c r="RQR208" s="122"/>
      <c r="RQS208" s="122"/>
      <c r="RQT208" s="122"/>
      <c r="RQU208" s="122"/>
      <c r="RQV208" s="122"/>
      <c r="RQW208" s="122"/>
      <c r="RQX208" s="122"/>
      <c r="RQY208" s="122"/>
      <c r="RQZ208" s="122"/>
      <c r="RRA208" s="122"/>
      <c r="RRB208" s="122"/>
      <c r="RRC208" s="122"/>
      <c r="RRD208" s="122"/>
      <c r="RRE208" s="122"/>
      <c r="RRF208" s="122"/>
      <c r="RRG208" s="122"/>
      <c r="RRH208" s="122"/>
      <c r="RRI208" s="122"/>
      <c r="RRJ208" s="122"/>
      <c r="RRK208" s="122"/>
      <c r="RRL208" s="122"/>
      <c r="RRM208" s="122"/>
      <c r="RRN208" s="122"/>
      <c r="RRO208" s="122"/>
      <c r="RRP208" s="122"/>
      <c r="RRQ208" s="122"/>
      <c r="RRR208" s="122"/>
      <c r="RRS208" s="122"/>
      <c r="RRT208" s="122"/>
      <c r="RRU208" s="122"/>
      <c r="RRV208" s="122"/>
      <c r="RRW208" s="122"/>
      <c r="RRX208" s="122"/>
      <c r="RRY208" s="122"/>
      <c r="RRZ208" s="122"/>
      <c r="RSA208" s="122"/>
      <c r="RSB208" s="122"/>
      <c r="RSC208" s="122"/>
      <c r="RSD208" s="122"/>
      <c r="RSE208" s="122"/>
      <c r="RSF208" s="122"/>
      <c r="RSG208" s="122"/>
      <c r="RSH208" s="122"/>
      <c r="RSI208" s="122"/>
      <c r="RSJ208" s="122"/>
      <c r="RSK208" s="122"/>
      <c r="RSL208" s="122"/>
      <c r="RSM208" s="122"/>
      <c r="RSN208" s="122"/>
      <c r="RSO208" s="122"/>
      <c r="RSP208" s="122"/>
      <c r="RSQ208" s="122"/>
      <c r="RSR208" s="122"/>
      <c r="RSS208" s="122"/>
      <c r="RST208" s="122"/>
      <c r="RSU208" s="122"/>
      <c r="RSV208" s="122"/>
      <c r="RSW208" s="122"/>
      <c r="RSX208" s="122"/>
      <c r="RSY208" s="122"/>
      <c r="RSZ208" s="122"/>
      <c r="RTA208" s="122"/>
      <c r="RTB208" s="122"/>
      <c r="RTC208" s="122"/>
      <c r="RTD208" s="122"/>
      <c r="RTE208" s="122"/>
      <c r="RTF208" s="122"/>
      <c r="RTG208" s="122"/>
      <c r="RTH208" s="122"/>
      <c r="RTI208" s="122"/>
      <c r="RTJ208" s="122"/>
      <c r="RTK208" s="122"/>
      <c r="RTL208" s="122"/>
      <c r="RTM208" s="122"/>
      <c r="RTN208" s="122"/>
      <c r="RTO208" s="122"/>
      <c r="RTP208" s="122"/>
      <c r="RTQ208" s="122"/>
      <c r="RTR208" s="122"/>
      <c r="RTS208" s="122"/>
      <c r="RTT208" s="122"/>
      <c r="RTU208" s="122"/>
      <c r="RTV208" s="122"/>
      <c r="RTW208" s="122"/>
      <c r="RTX208" s="122"/>
      <c r="RTY208" s="122"/>
      <c r="RTZ208" s="122"/>
      <c r="RUA208" s="122"/>
      <c r="RUB208" s="122"/>
      <c r="RUC208" s="122"/>
      <c r="RUD208" s="122"/>
      <c r="RUE208" s="122"/>
      <c r="RUF208" s="122"/>
      <c r="RUG208" s="122"/>
      <c r="RUH208" s="122"/>
      <c r="RUI208" s="122"/>
      <c r="RUJ208" s="122"/>
      <c r="RUK208" s="122"/>
      <c r="RUL208" s="122"/>
      <c r="RUM208" s="122"/>
      <c r="RUN208" s="122"/>
      <c r="RUO208" s="122"/>
      <c r="RUP208" s="122"/>
      <c r="RUQ208" s="122"/>
      <c r="RUR208" s="122"/>
      <c r="RUS208" s="122"/>
      <c r="RUT208" s="122"/>
      <c r="RUU208" s="122"/>
      <c r="RUV208" s="122"/>
      <c r="RUW208" s="122"/>
      <c r="RUX208" s="122"/>
      <c r="RUY208" s="122"/>
      <c r="RUZ208" s="122"/>
      <c r="RVA208" s="122"/>
      <c r="RVB208" s="122"/>
      <c r="RVC208" s="122"/>
      <c r="RVD208" s="122"/>
      <c r="RVE208" s="122"/>
      <c r="RVF208" s="122"/>
      <c r="RVG208" s="122"/>
      <c r="RVH208" s="122"/>
      <c r="RVI208" s="122"/>
      <c r="RVJ208" s="122"/>
      <c r="RVK208" s="122"/>
      <c r="RVL208" s="122"/>
      <c r="RVM208" s="122"/>
      <c r="RVN208" s="122"/>
      <c r="RVO208" s="122"/>
      <c r="RVP208" s="122"/>
      <c r="RVQ208" s="122"/>
      <c r="RVR208" s="122"/>
      <c r="RVS208" s="122"/>
      <c r="RVT208" s="122"/>
      <c r="RVU208" s="122"/>
      <c r="RVV208" s="122"/>
      <c r="RVW208" s="122"/>
      <c r="RVX208" s="122"/>
      <c r="RVY208" s="122"/>
      <c r="RVZ208" s="122"/>
      <c r="RWA208" s="122"/>
      <c r="RWB208" s="122"/>
      <c r="RWC208" s="122"/>
      <c r="RWD208" s="122"/>
      <c r="RWE208" s="122"/>
      <c r="RWF208" s="122"/>
      <c r="RWG208" s="122"/>
      <c r="RWH208" s="122"/>
      <c r="RWI208" s="122"/>
      <c r="RWJ208" s="122"/>
      <c r="RWK208" s="122"/>
      <c r="RWL208" s="122"/>
      <c r="RWM208" s="122"/>
      <c r="RWN208" s="122"/>
      <c r="RWO208" s="122"/>
      <c r="RWP208" s="122"/>
      <c r="RWQ208" s="122"/>
      <c r="RWR208" s="122"/>
      <c r="RWS208" s="122"/>
      <c r="RWT208" s="122"/>
      <c r="RWU208" s="122"/>
      <c r="RWV208" s="122"/>
      <c r="RWW208" s="122"/>
      <c r="RWX208" s="122"/>
      <c r="RWY208" s="122"/>
      <c r="RWZ208" s="122"/>
      <c r="RXA208" s="122"/>
      <c r="RXB208" s="122"/>
      <c r="RXC208" s="122"/>
      <c r="RXD208" s="122"/>
      <c r="RXE208" s="122"/>
      <c r="RXF208" s="122"/>
      <c r="RXG208" s="122"/>
      <c r="RXH208" s="122"/>
      <c r="RXI208" s="122"/>
      <c r="RXJ208" s="122"/>
      <c r="RXK208" s="122"/>
      <c r="RXL208" s="122"/>
      <c r="RXM208" s="122"/>
      <c r="RXN208" s="122"/>
      <c r="RXO208" s="122"/>
      <c r="RXP208" s="122"/>
      <c r="RXQ208" s="122"/>
      <c r="RXR208" s="122"/>
      <c r="RXS208" s="122"/>
      <c r="RXT208" s="122"/>
      <c r="RXU208" s="122"/>
      <c r="RXV208" s="122"/>
      <c r="RXW208" s="122"/>
      <c r="RXX208" s="122"/>
      <c r="RXY208" s="122"/>
      <c r="RXZ208" s="122"/>
      <c r="RYA208" s="122"/>
      <c r="RYB208" s="122"/>
      <c r="RYC208" s="122"/>
      <c r="RYD208" s="122"/>
      <c r="RYE208" s="122"/>
      <c r="RYF208" s="122"/>
      <c r="RYG208" s="122"/>
      <c r="RYH208" s="122"/>
      <c r="RYI208" s="122"/>
      <c r="RYJ208" s="122"/>
      <c r="RYK208" s="122"/>
      <c r="RYL208" s="122"/>
      <c r="RYM208" s="122"/>
      <c r="RYN208" s="122"/>
      <c r="RYO208" s="122"/>
      <c r="RYP208" s="122"/>
      <c r="RYQ208" s="122"/>
      <c r="RYR208" s="122"/>
      <c r="RYS208" s="122"/>
      <c r="RYT208" s="122"/>
      <c r="RYU208" s="122"/>
      <c r="RYV208" s="122"/>
      <c r="RYW208" s="122"/>
      <c r="RYX208" s="122"/>
      <c r="RYY208" s="122"/>
      <c r="RYZ208" s="122"/>
      <c r="RZA208" s="122"/>
      <c r="RZB208" s="122"/>
      <c r="RZC208" s="122"/>
      <c r="RZD208" s="122"/>
      <c r="RZE208" s="122"/>
      <c r="RZF208" s="122"/>
      <c r="RZG208" s="122"/>
      <c r="RZH208" s="122"/>
      <c r="RZI208" s="122"/>
      <c r="RZJ208" s="122"/>
      <c r="RZK208" s="122"/>
      <c r="RZL208" s="122"/>
      <c r="RZM208" s="122"/>
      <c r="RZN208" s="122"/>
      <c r="RZO208" s="122"/>
      <c r="RZP208" s="122"/>
      <c r="RZQ208" s="122"/>
      <c r="RZR208" s="122"/>
      <c r="RZS208" s="122"/>
      <c r="RZT208" s="122"/>
      <c r="RZU208" s="122"/>
      <c r="RZV208" s="122"/>
      <c r="RZW208" s="122"/>
      <c r="RZX208" s="122"/>
      <c r="RZY208" s="122"/>
      <c r="RZZ208" s="122"/>
      <c r="SAA208" s="122"/>
      <c r="SAB208" s="122"/>
      <c r="SAC208" s="122"/>
      <c r="SAD208" s="122"/>
      <c r="SAE208" s="122"/>
      <c r="SAF208" s="122"/>
      <c r="SAG208" s="122"/>
      <c r="SAH208" s="122"/>
      <c r="SAI208" s="122"/>
      <c r="SAJ208" s="122"/>
      <c r="SAK208" s="122"/>
      <c r="SAL208" s="122"/>
      <c r="SAM208" s="122"/>
      <c r="SAN208" s="122"/>
      <c r="SAO208" s="122"/>
      <c r="SAP208" s="122"/>
      <c r="SAQ208" s="122"/>
      <c r="SAR208" s="122"/>
      <c r="SAS208" s="122"/>
      <c r="SAT208" s="122"/>
      <c r="SAU208" s="122"/>
      <c r="SAV208" s="122"/>
      <c r="SAW208" s="122"/>
      <c r="SAX208" s="122"/>
      <c r="SAY208" s="122"/>
      <c r="SAZ208" s="122"/>
      <c r="SBA208" s="122"/>
      <c r="SBB208" s="122"/>
      <c r="SBC208" s="122"/>
      <c r="SBD208" s="122"/>
      <c r="SBE208" s="122"/>
      <c r="SBF208" s="122"/>
      <c r="SBG208" s="122"/>
      <c r="SBH208" s="122"/>
      <c r="SBI208" s="122"/>
      <c r="SBJ208" s="122"/>
      <c r="SBK208" s="122"/>
      <c r="SBL208" s="122"/>
      <c r="SBM208" s="122"/>
      <c r="SBN208" s="122"/>
      <c r="SBO208" s="122"/>
      <c r="SBP208" s="122"/>
      <c r="SBQ208" s="122"/>
      <c r="SBR208" s="122"/>
      <c r="SBS208" s="122"/>
      <c r="SBT208" s="122"/>
      <c r="SBU208" s="122"/>
      <c r="SBV208" s="122"/>
      <c r="SBW208" s="122"/>
      <c r="SBX208" s="122"/>
      <c r="SBY208" s="122"/>
      <c r="SBZ208" s="122"/>
      <c r="SCA208" s="122"/>
      <c r="SCB208" s="122"/>
      <c r="SCC208" s="122"/>
      <c r="SCD208" s="122"/>
      <c r="SCE208" s="122"/>
      <c r="SCF208" s="122"/>
      <c r="SCG208" s="122"/>
      <c r="SCH208" s="122"/>
      <c r="SCI208" s="122"/>
      <c r="SCJ208" s="122"/>
      <c r="SCK208" s="122"/>
      <c r="SCL208" s="122"/>
      <c r="SCM208" s="122"/>
      <c r="SCN208" s="122"/>
      <c r="SCO208" s="122"/>
      <c r="SCP208" s="122"/>
      <c r="SCQ208" s="122"/>
      <c r="SCR208" s="122"/>
      <c r="SCS208" s="122"/>
      <c r="SCT208" s="122"/>
      <c r="SCU208" s="122"/>
      <c r="SCV208" s="122"/>
      <c r="SCW208" s="122"/>
      <c r="SCX208" s="122"/>
      <c r="SCY208" s="122"/>
      <c r="SCZ208" s="122"/>
      <c r="SDA208" s="122"/>
      <c r="SDB208" s="122"/>
      <c r="SDC208" s="122"/>
      <c r="SDD208" s="122"/>
      <c r="SDE208" s="122"/>
      <c r="SDF208" s="122"/>
      <c r="SDG208" s="122"/>
      <c r="SDH208" s="122"/>
      <c r="SDI208" s="122"/>
      <c r="SDJ208" s="122"/>
      <c r="SDK208" s="122"/>
      <c r="SDL208" s="122"/>
      <c r="SDM208" s="122"/>
      <c r="SDN208" s="122"/>
      <c r="SDO208" s="122"/>
      <c r="SDP208" s="122"/>
      <c r="SDQ208" s="122"/>
      <c r="SDR208" s="122"/>
      <c r="SDS208" s="122"/>
      <c r="SDT208" s="122"/>
      <c r="SDU208" s="122"/>
      <c r="SDV208" s="122"/>
      <c r="SDW208" s="122"/>
      <c r="SDX208" s="122"/>
      <c r="SDY208" s="122"/>
      <c r="SDZ208" s="122"/>
      <c r="SEA208" s="122"/>
      <c r="SEB208" s="122"/>
      <c r="SEC208" s="122"/>
      <c r="SED208" s="122"/>
      <c r="SEE208" s="122"/>
      <c r="SEF208" s="122"/>
      <c r="SEG208" s="122"/>
      <c r="SEH208" s="122"/>
      <c r="SEI208" s="122"/>
      <c r="SEJ208" s="122"/>
      <c r="SEK208" s="122"/>
      <c r="SEL208" s="122"/>
      <c r="SEM208" s="122"/>
      <c r="SEN208" s="122"/>
      <c r="SEO208" s="122"/>
      <c r="SEP208" s="122"/>
      <c r="SEQ208" s="122"/>
      <c r="SER208" s="122"/>
      <c r="SES208" s="122"/>
      <c r="SET208" s="122"/>
      <c r="SEU208" s="122"/>
      <c r="SEV208" s="122"/>
      <c r="SEW208" s="122"/>
      <c r="SEX208" s="122"/>
      <c r="SEY208" s="122"/>
      <c r="SEZ208" s="122"/>
      <c r="SFA208" s="122"/>
      <c r="SFB208" s="122"/>
      <c r="SFC208" s="122"/>
      <c r="SFD208" s="122"/>
      <c r="SFE208" s="122"/>
      <c r="SFF208" s="122"/>
      <c r="SFG208" s="122"/>
      <c r="SFH208" s="122"/>
      <c r="SFI208" s="122"/>
      <c r="SFJ208" s="122"/>
      <c r="SFK208" s="122"/>
      <c r="SFL208" s="122"/>
      <c r="SFM208" s="122"/>
      <c r="SFN208" s="122"/>
      <c r="SFO208" s="122"/>
      <c r="SFP208" s="122"/>
      <c r="SFQ208" s="122"/>
      <c r="SFR208" s="122"/>
      <c r="SFS208" s="122"/>
      <c r="SFT208" s="122"/>
      <c r="SFU208" s="122"/>
      <c r="SFV208" s="122"/>
      <c r="SFW208" s="122"/>
      <c r="SFX208" s="122"/>
      <c r="SFY208" s="122"/>
      <c r="SFZ208" s="122"/>
      <c r="SGA208" s="122"/>
      <c r="SGB208" s="122"/>
      <c r="SGC208" s="122"/>
      <c r="SGD208" s="122"/>
      <c r="SGE208" s="122"/>
      <c r="SGF208" s="122"/>
      <c r="SGG208" s="122"/>
      <c r="SGH208" s="122"/>
      <c r="SGI208" s="122"/>
      <c r="SGJ208" s="122"/>
      <c r="SGK208" s="122"/>
      <c r="SGL208" s="122"/>
      <c r="SGM208" s="122"/>
      <c r="SGN208" s="122"/>
      <c r="SGO208" s="122"/>
      <c r="SGP208" s="122"/>
      <c r="SGQ208" s="122"/>
      <c r="SGR208" s="122"/>
      <c r="SGS208" s="122"/>
      <c r="SGT208" s="122"/>
      <c r="SGU208" s="122"/>
      <c r="SGV208" s="122"/>
      <c r="SGW208" s="122"/>
      <c r="SGX208" s="122"/>
      <c r="SGY208" s="122"/>
      <c r="SGZ208" s="122"/>
      <c r="SHA208" s="122"/>
      <c r="SHB208" s="122"/>
      <c r="SHC208" s="122"/>
      <c r="SHD208" s="122"/>
      <c r="SHE208" s="122"/>
      <c r="SHF208" s="122"/>
      <c r="SHG208" s="122"/>
      <c r="SHH208" s="122"/>
      <c r="SHI208" s="122"/>
      <c r="SHJ208" s="122"/>
      <c r="SHK208" s="122"/>
      <c r="SHL208" s="122"/>
      <c r="SHM208" s="122"/>
      <c r="SHN208" s="122"/>
      <c r="SHO208" s="122"/>
      <c r="SHP208" s="122"/>
      <c r="SHQ208" s="122"/>
      <c r="SHR208" s="122"/>
      <c r="SHS208" s="122"/>
      <c r="SHT208" s="122"/>
      <c r="SHU208" s="122"/>
      <c r="SHV208" s="122"/>
      <c r="SHW208" s="122"/>
      <c r="SHX208" s="122"/>
      <c r="SHY208" s="122"/>
      <c r="SHZ208" s="122"/>
      <c r="SIA208" s="122"/>
      <c r="SIB208" s="122"/>
      <c r="SIC208" s="122"/>
      <c r="SID208" s="122"/>
      <c r="SIE208" s="122"/>
      <c r="SIF208" s="122"/>
      <c r="SIG208" s="122"/>
      <c r="SIH208" s="122"/>
      <c r="SII208" s="122"/>
      <c r="SIJ208" s="122"/>
      <c r="SIK208" s="122"/>
      <c r="SIL208" s="122"/>
      <c r="SIM208" s="122"/>
      <c r="SIN208" s="122"/>
      <c r="SIO208" s="122"/>
      <c r="SIP208" s="122"/>
      <c r="SIQ208" s="122"/>
      <c r="SIR208" s="122"/>
      <c r="SIS208" s="122"/>
      <c r="SIT208" s="122"/>
      <c r="SIU208" s="122"/>
      <c r="SIV208" s="122"/>
      <c r="SIW208" s="122"/>
      <c r="SIX208" s="122"/>
      <c r="SIY208" s="122"/>
      <c r="SIZ208" s="122"/>
      <c r="SJA208" s="122"/>
      <c r="SJB208" s="122"/>
      <c r="SJC208" s="122"/>
      <c r="SJD208" s="122"/>
      <c r="SJE208" s="122"/>
      <c r="SJF208" s="122"/>
      <c r="SJG208" s="122"/>
      <c r="SJH208" s="122"/>
      <c r="SJI208" s="122"/>
      <c r="SJJ208" s="122"/>
      <c r="SJK208" s="122"/>
      <c r="SJL208" s="122"/>
      <c r="SJM208" s="122"/>
      <c r="SJN208" s="122"/>
      <c r="SJO208" s="122"/>
      <c r="SJP208" s="122"/>
      <c r="SJQ208" s="122"/>
      <c r="SJR208" s="122"/>
      <c r="SJS208" s="122"/>
      <c r="SJT208" s="122"/>
      <c r="SJU208" s="122"/>
      <c r="SJV208" s="122"/>
      <c r="SJW208" s="122"/>
      <c r="SJX208" s="122"/>
      <c r="SJY208" s="122"/>
      <c r="SJZ208" s="122"/>
      <c r="SKA208" s="122"/>
      <c r="SKB208" s="122"/>
      <c r="SKC208" s="122"/>
      <c r="SKD208" s="122"/>
      <c r="SKE208" s="122"/>
      <c r="SKF208" s="122"/>
      <c r="SKG208" s="122"/>
      <c r="SKH208" s="122"/>
      <c r="SKI208" s="122"/>
      <c r="SKJ208" s="122"/>
      <c r="SKK208" s="122"/>
      <c r="SKL208" s="122"/>
      <c r="SKM208" s="122"/>
      <c r="SKN208" s="122"/>
      <c r="SKO208" s="122"/>
      <c r="SKP208" s="122"/>
      <c r="SKQ208" s="122"/>
      <c r="SKR208" s="122"/>
      <c r="SKS208" s="122"/>
      <c r="SKT208" s="122"/>
      <c r="SKU208" s="122"/>
      <c r="SKV208" s="122"/>
      <c r="SKW208" s="122"/>
      <c r="SKX208" s="122"/>
      <c r="SKY208" s="122"/>
      <c r="SKZ208" s="122"/>
      <c r="SLA208" s="122"/>
      <c r="SLB208" s="122"/>
      <c r="SLC208" s="122"/>
      <c r="SLD208" s="122"/>
      <c r="SLE208" s="122"/>
      <c r="SLF208" s="122"/>
      <c r="SLG208" s="122"/>
      <c r="SLH208" s="122"/>
      <c r="SLI208" s="122"/>
      <c r="SLJ208" s="122"/>
      <c r="SLK208" s="122"/>
      <c r="SLL208" s="122"/>
      <c r="SLM208" s="122"/>
      <c r="SLN208" s="122"/>
      <c r="SLO208" s="122"/>
      <c r="SLP208" s="122"/>
      <c r="SLQ208" s="122"/>
      <c r="SLR208" s="122"/>
      <c r="SLS208" s="122"/>
      <c r="SLT208" s="122"/>
      <c r="SLU208" s="122"/>
      <c r="SLV208" s="122"/>
      <c r="SLW208" s="122"/>
      <c r="SLX208" s="122"/>
      <c r="SLY208" s="122"/>
      <c r="SLZ208" s="122"/>
      <c r="SMA208" s="122"/>
      <c r="SMB208" s="122"/>
      <c r="SMC208" s="122"/>
      <c r="SMD208" s="122"/>
      <c r="SME208" s="122"/>
      <c r="SMF208" s="122"/>
      <c r="SMG208" s="122"/>
      <c r="SMH208" s="122"/>
      <c r="SMI208" s="122"/>
      <c r="SMJ208" s="122"/>
      <c r="SMK208" s="122"/>
      <c r="SML208" s="122"/>
      <c r="SMM208" s="122"/>
      <c r="SMN208" s="122"/>
      <c r="SMO208" s="122"/>
      <c r="SMP208" s="122"/>
      <c r="SMQ208" s="122"/>
      <c r="SMR208" s="122"/>
      <c r="SMS208" s="122"/>
      <c r="SMT208" s="122"/>
      <c r="SMU208" s="122"/>
      <c r="SMV208" s="122"/>
      <c r="SMW208" s="122"/>
      <c r="SMX208" s="122"/>
      <c r="SMY208" s="122"/>
      <c r="SMZ208" s="122"/>
      <c r="SNA208" s="122"/>
      <c r="SNB208" s="122"/>
      <c r="SNC208" s="122"/>
      <c r="SND208" s="122"/>
      <c r="SNE208" s="122"/>
      <c r="SNF208" s="122"/>
      <c r="SNG208" s="122"/>
      <c r="SNH208" s="122"/>
      <c r="SNI208" s="122"/>
      <c r="SNJ208" s="122"/>
      <c r="SNK208" s="122"/>
      <c r="SNL208" s="122"/>
      <c r="SNM208" s="122"/>
      <c r="SNN208" s="122"/>
      <c r="SNO208" s="122"/>
      <c r="SNP208" s="122"/>
      <c r="SNQ208" s="122"/>
      <c r="SNR208" s="122"/>
      <c r="SNS208" s="122"/>
      <c r="SNT208" s="122"/>
      <c r="SNU208" s="122"/>
      <c r="SNV208" s="122"/>
      <c r="SNW208" s="122"/>
      <c r="SNX208" s="122"/>
      <c r="SNY208" s="122"/>
      <c r="SNZ208" s="122"/>
      <c r="SOA208" s="122"/>
      <c r="SOB208" s="122"/>
      <c r="SOC208" s="122"/>
      <c r="SOD208" s="122"/>
      <c r="SOE208" s="122"/>
      <c r="SOF208" s="122"/>
      <c r="SOG208" s="122"/>
      <c r="SOH208" s="122"/>
      <c r="SOI208" s="122"/>
      <c r="SOJ208" s="122"/>
      <c r="SOK208" s="122"/>
      <c r="SOL208" s="122"/>
      <c r="SOM208" s="122"/>
      <c r="SON208" s="122"/>
      <c r="SOO208" s="122"/>
      <c r="SOP208" s="122"/>
      <c r="SOQ208" s="122"/>
      <c r="SOR208" s="122"/>
      <c r="SOS208" s="122"/>
      <c r="SOT208" s="122"/>
      <c r="SOU208" s="122"/>
      <c r="SOV208" s="122"/>
      <c r="SOW208" s="122"/>
      <c r="SOX208" s="122"/>
      <c r="SOY208" s="122"/>
      <c r="SOZ208" s="122"/>
      <c r="SPA208" s="122"/>
      <c r="SPB208" s="122"/>
      <c r="SPC208" s="122"/>
      <c r="SPD208" s="122"/>
      <c r="SPE208" s="122"/>
      <c r="SPF208" s="122"/>
      <c r="SPG208" s="122"/>
      <c r="SPH208" s="122"/>
      <c r="SPI208" s="122"/>
      <c r="SPJ208" s="122"/>
      <c r="SPK208" s="122"/>
      <c r="SPL208" s="122"/>
      <c r="SPM208" s="122"/>
      <c r="SPN208" s="122"/>
      <c r="SPO208" s="122"/>
      <c r="SPP208" s="122"/>
      <c r="SPQ208" s="122"/>
      <c r="SPR208" s="122"/>
      <c r="SPS208" s="122"/>
      <c r="SPT208" s="122"/>
      <c r="SPU208" s="122"/>
      <c r="SPV208" s="122"/>
      <c r="SPW208" s="122"/>
      <c r="SPX208" s="122"/>
      <c r="SPY208" s="122"/>
      <c r="SPZ208" s="122"/>
      <c r="SQA208" s="122"/>
      <c r="SQB208" s="122"/>
      <c r="SQC208" s="122"/>
      <c r="SQD208" s="122"/>
      <c r="SQE208" s="122"/>
      <c r="SQF208" s="122"/>
      <c r="SQG208" s="122"/>
      <c r="SQH208" s="122"/>
      <c r="SQI208" s="122"/>
      <c r="SQJ208" s="122"/>
      <c r="SQK208" s="122"/>
      <c r="SQL208" s="122"/>
      <c r="SQM208" s="122"/>
      <c r="SQN208" s="122"/>
      <c r="SQO208" s="122"/>
      <c r="SQP208" s="122"/>
      <c r="SQQ208" s="122"/>
      <c r="SQR208" s="122"/>
      <c r="SQS208" s="122"/>
      <c r="SQT208" s="122"/>
      <c r="SQU208" s="122"/>
      <c r="SQV208" s="122"/>
      <c r="SQW208" s="122"/>
      <c r="SQX208" s="122"/>
      <c r="SQY208" s="122"/>
      <c r="SQZ208" s="122"/>
      <c r="SRA208" s="122"/>
      <c r="SRB208" s="122"/>
      <c r="SRC208" s="122"/>
      <c r="SRD208" s="122"/>
      <c r="SRE208" s="122"/>
      <c r="SRF208" s="122"/>
      <c r="SRG208" s="122"/>
      <c r="SRH208" s="122"/>
      <c r="SRI208" s="122"/>
      <c r="SRJ208" s="122"/>
      <c r="SRK208" s="122"/>
      <c r="SRL208" s="122"/>
      <c r="SRM208" s="122"/>
      <c r="SRN208" s="122"/>
      <c r="SRO208" s="122"/>
      <c r="SRP208" s="122"/>
      <c r="SRQ208" s="122"/>
      <c r="SRR208" s="122"/>
      <c r="SRS208" s="122"/>
      <c r="SRT208" s="122"/>
      <c r="SRU208" s="122"/>
      <c r="SRV208" s="122"/>
      <c r="SRW208" s="122"/>
      <c r="SRX208" s="122"/>
      <c r="SRY208" s="122"/>
      <c r="SRZ208" s="122"/>
      <c r="SSA208" s="122"/>
      <c r="SSB208" s="122"/>
      <c r="SSC208" s="122"/>
      <c r="SSD208" s="122"/>
      <c r="SSE208" s="122"/>
      <c r="SSF208" s="122"/>
      <c r="SSG208" s="122"/>
      <c r="SSH208" s="122"/>
      <c r="SSI208" s="122"/>
      <c r="SSJ208" s="122"/>
      <c r="SSK208" s="122"/>
      <c r="SSL208" s="122"/>
      <c r="SSM208" s="122"/>
      <c r="SSN208" s="122"/>
      <c r="SSO208" s="122"/>
      <c r="SSP208" s="122"/>
      <c r="SSQ208" s="122"/>
      <c r="SSR208" s="122"/>
      <c r="SSS208" s="122"/>
      <c r="SST208" s="122"/>
      <c r="SSU208" s="122"/>
      <c r="SSV208" s="122"/>
      <c r="SSW208" s="122"/>
      <c r="SSX208" s="122"/>
      <c r="SSY208" s="122"/>
      <c r="SSZ208" s="122"/>
      <c r="STA208" s="122"/>
      <c r="STB208" s="122"/>
      <c r="STC208" s="122"/>
      <c r="STD208" s="122"/>
      <c r="STE208" s="122"/>
      <c r="STF208" s="122"/>
      <c r="STG208" s="122"/>
      <c r="STH208" s="122"/>
      <c r="STI208" s="122"/>
      <c r="STJ208" s="122"/>
      <c r="STK208" s="122"/>
      <c r="STL208" s="122"/>
      <c r="STM208" s="122"/>
      <c r="STN208" s="122"/>
      <c r="STO208" s="122"/>
      <c r="STP208" s="122"/>
      <c r="STQ208" s="122"/>
      <c r="STR208" s="122"/>
      <c r="STS208" s="122"/>
      <c r="STT208" s="122"/>
      <c r="STU208" s="122"/>
      <c r="STV208" s="122"/>
      <c r="STW208" s="122"/>
      <c r="STX208" s="122"/>
      <c r="STY208" s="122"/>
      <c r="STZ208" s="122"/>
      <c r="SUA208" s="122"/>
      <c r="SUB208" s="122"/>
      <c r="SUC208" s="122"/>
      <c r="SUD208" s="122"/>
      <c r="SUE208" s="122"/>
      <c r="SUF208" s="122"/>
      <c r="SUG208" s="122"/>
      <c r="SUH208" s="122"/>
      <c r="SUI208" s="122"/>
      <c r="SUJ208" s="122"/>
      <c r="SUK208" s="122"/>
      <c r="SUL208" s="122"/>
      <c r="SUM208" s="122"/>
      <c r="SUN208" s="122"/>
      <c r="SUO208" s="122"/>
      <c r="SUP208" s="122"/>
      <c r="SUQ208" s="122"/>
      <c r="SUR208" s="122"/>
      <c r="SUS208" s="122"/>
      <c r="SUT208" s="122"/>
      <c r="SUU208" s="122"/>
      <c r="SUV208" s="122"/>
      <c r="SUW208" s="122"/>
      <c r="SUX208" s="122"/>
      <c r="SUY208" s="122"/>
      <c r="SUZ208" s="122"/>
      <c r="SVA208" s="122"/>
      <c r="SVB208" s="122"/>
      <c r="SVC208" s="122"/>
      <c r="SVD208" s="122"/>
      <c r="SVE208" s="122"/>
      <c r="SVF208" s="122"/>
      <c r="SVG208" s="122"/>
      <c r="SVH208" s="122"/>
      <c r="SVI208" s="122"/>
      <c r="SVJ208" s="122"/>
      <c r="SVK208" s="122"/>
      <c r="SVL208" s="122"/>
      <c r="SVM208" s="122"/>
      <c r="SVN208" s="122"/>
      <c r="SVO208" s="122"/>
      <c r="SVP208" s="122"/>
      <c r="SVQ208" s="122"/>
      <c r="SVR208" s="122"/>
      <c r="SVS208" s="122"/>
      <c r="SVT208" s="122"/>
      <c r="SVU208" s="122"/>
      <c r="SVV208" s="122"/>
      <c r="SVW208" s="122"/>
      <c r="SVX208" s="122"/>
      <c r="SVY208" s="122"/>
      <c r="SVZ208" s="122"/>
      <c r="SWA208" s="122"/>
      <c r="SWB208" s="122"/>
      <c r="SWC208" s="122"/>
      <c r="SWD208" s="122"/>
      <c r="SWE208" s="122"/>
      <c r="SWF208" s="122"/>
      <c r="SWG208" s="122"/>
      <c r="SWH208" s="122"/>
      <c r="SWI208" s="122"/>
      <c r="SWJ208" s="122"/>
      <c r="SWK208" s="122"/>
      <c r="SWL208" s="122"/>
      <c r="SWM208" s="122"/>
      <c r="SWN208" s="122"/>
      <c r="SWO208" s="122"/>
      <c r="SWP208" s="122"/>
      <c r="SWQ208" s="122"/>
      <c r="SWR208" s="122"/>
      <c r="SWS208" s="122"/>
      <c r="SWT208" s="122"/>
      <c r="SWU208" s="122"/>
      <c r="SWV208" s="122"/>
      <c r="SWW208" s="122"/>
      <c r="SWX208" s="122"/>
      <c r="SWY208" s="122"/>
      <c r="SWZ208" s="122"/>
      <c r="SXA208" s="122"/>
      <c r="SXB208" s="122"/>
      <c r="SXC208" s="122"/>
      <c r="SXD208" s="122"/>
      <c r="SXE208" s="122"/>
      <c r="SXF208" s="122"/>
      <c r="SXG208" s="122"/>
      <c r="SXH208" s="122"/>
      <c r="SXI208" s="122"/>
      <c r="SXJ208" s="122"/>
      <c r="SXK208" s="122"/>
      <c r="SXL208" s="122"/>
      <c r="SXM208" s="122"/>
      <c r="SXN208" s="122"/>
      <c r="SXO208" s="122"/>
      <c r="SXP208" s="122"/>
      <c r="SXQ208" s="122"/>
      <c r="SXR208" s="122"/>
      <c r="SXS208" s="122"/>
      <c r="SXT208" s="122"/>
      <c r="SXU208" s="122"/>
      <c r="SXV208" s="122"/>
      <c r="SXW208" s="122"/>
      <c r="SXX208" s="122"/>
      <c r="SXY208" s="122"/>
      <c r="SXZ208" s="122"/>
      <c r="SYA208" s="122"/>
      <c r="SYB208" s="122"/>
      <c r="SYC208" s="122"/>
      <c r="SYD208" s="122"/>
      <c r="SYE208" s="122"/>
      <c r="SYF208" s="122"/>
      <c r="SYG208" s="122"/>
      <c r="SYH208" s="122"/>
      <c r="SYI208" s="122"/>
      <c r="SYJ208" s="122"/>
      <c r="SYK208" s="122"/>
      <c r="SYL208" s="122"/>
      <c r="SYM208" s="122"/>
      <c r="SYN208" s="122"/>
      <c r="SYO208" s="122"/>
      <c r="SYP208" s="122"/>
      <c r="SYQ208" s="122"/>
      <c r="SYR208" s="122"/>
      <c r="SYS208" s="122"/>
      <c r="SYT208" s="122"/>
      <c r="SYU208" s="122"/>
      <c r="SYV208" s="122"/>
      <c r="SYW208" s="122"/>
      <c r="SYX208" s="122"/>
      <c r="SYY208" s="122"/>
      <c r="SYZ208" s="122"/>
      <c r="SZA208" s="122"/>
      <c r="SZB208" s="122"/>
      <c r="SZC208" s="122"/>
      <c r="SZD208" s="122"/>
      <c r="SZE208" s="122"/>
      <c r="SZF208" s="122"/>
      <c r="SZG208" s="122"/>
      <c r="SZH208" s="122"/>
      <c r="SZI208" s="122"/>
      <c r="SZJ208" s="122"/>
      <c r="SZK208" s="122"/>
      <c r="SZL208" s="122"/>
      <c r="SZM208" s="122"/>
      <c r="SZN208" s="122"/>
      <c r="SZO208" s="122"/>
      <c r="SZP208" s="122"/>
      <c r="SZQ208" s="122"/>
      <c r="SZR208" s="122"/>
      <c r="SZS208" s="122"/>
      <c r="SZT208" s="122"/>
      <c r="SZU208" s="122"/>
      <c r="SZV208" s="122"/>
      <c r="SZW208" s="122"/>
      <c r="SZX208" s="122"/>
      <c r="SZY208" s="122"/>
      <c r="SZZ208" s="122"/>
      <c r="TAA208" s="122"/>
      <c r="TAB208" s="122"/>
      <c r="TAC208" s="122"/>
      <c r="TAD208" s="122"/>
      <c r="TAE208" s="122"/>
      <c r="TAF208" s="122"/>
      <c r="TAG208" s="122"/>
      <c r="TAH208" s="122"/>
      <c r="TAI208" s="122"/>
      <c r="TAJ208" s="122"/>
      <c r="TAK208" s="122"/>
      <c r="TAL208" s="122"/>
      <c r="TAM208" s="122"/>
      <c r="TAN208" s="122"/>
      <c r="TAO208" s="122"/>
      <c r="TAP208" s="122"/>
      <c r="TAQ208" s="122"/>
      <c r="TAR208" s="122"/>
      <c r="TAS208" s="122"/>
      <c r="TAT208" s="122"/>
      <c r="TAU208" s="122"/>
      <c r="TAV208" s="122"/>
      <c r="TAW208" s="122"/>
      <c r="TAX208" s="122"/>
      <c r="TAY208" s="122"/>
      <c r="TAZ208" s="122"/>
      <c r="TBA208" s="122"/>
      <c r="TBB208" s="122"/>
      <c r="TBC208" s="122"/>
      <c r="TBD208" s="122"/>
      <c r="TBE208" s="122"/>
      <c r="TBF208" s="122"/>
      <c r="TBG208" s="122"/>
      <c r="TBH208" s="122"/>
      <c r="TBI208" s="122"/>
      <c r="TBJ208" s="122"/>
      <c r="TBK208" s="122"/>
      <c r="TBL208" s="122"/>
      <c r="TBM208" s="122"/>
      <c r="TBN208" s="122"/>
      <c r="TBO208" s="122"/>
      <c r="TBP208" s="122"/>
      <c r="TBQ208" s="122"/>
      <c r="TBR208" s="122"/>
      <c r="TBS208" s="122"/>
      <c r="TBT208" s="122"/>
      <c r="TBU208" s="122"/>
      <c r="TBV208" s="122"/>
      <c r="TBW208" s="122"/>
      <c r="TBX208" s="122"/>
      <c r="TBY208" s="122"/>
      <c r="TBZ208" s="122"/>
      <c r="TCA208" s="122"/>
      <c r="TCB208" s="122"/>
      <c r="TCC208" s="122"/>
      <c r="TCD208" s="122"/>
      <c r="TCE208" s="122"/>
      <c r="TCF208" s="122"/>
      <c r="TCG208" s="122"/>
      <c r="TCH208" s="122"/>
      <c r="TCI208" s="122"/>
      <c r="TCJ208" s="122"/>
      <c r="TCK208" s="122"/>
      <c r="TCL208" s="122"/>
      <c r="TCM208" s="122"/>
      <c r="TCN208" s="122"/>
      <c r="TCO208" s="122"/>
      <c r="TCP208" s="122"/>
      <c r="TCQ208" s="122"/>
      <c r="TCR208" s="122"/>
      <c r="TCS208" s="122"/>
      <c r="TCT208" s="122"/>
      <c r="TCU208" s="122"/>
      <c r="TCV208" s="122"/>
      <c r="TCW208" s="122"/>
      <c r="TCX208" s="122"/>
      <c r="TCY208" s="122"/>
      <c r="TCZ208" s="122"/>
      <c r="TDA208" s="122"/>
      <c r="TDB208" s="122"/>
      <c r="TDC208" s="122"/>
      <c r="TDD208" s="122"/>
      <c r="TDE208" s="122"/>
      <c r="TDF208" s="122"/>
      <c r="TDG208" s="122"/>
      <c r="TDH208" s="122"/>
      <c r="TDI208" s="122"/>
      <c r="TDJ208" s="122"/>
      <c r="TDK208" s="122"/>
      <c r="TDL208" s="122"/>
      <c r="TDM208" s="122"/>
      <c r="TDN208" s="122"/>
      <c r="TDO208" s="122"/>
      <c r="TDP208" s="122"/>
      <c r="TDQ208" s="122"/>
      <c r="TDR208" s="122"/>
      <c r="TDS208" s="122"/>
      <c r="TDT208" s="122"/>
      <c r="TDU208" s="122"/>
      <c r="TDV208" s="122"/>
      <c r="TDW208" s="122"/>
      <c r="TDX208" s="122"/>
      <c r="TDY208" s="122"/>
      <c r="TDZ208" s="122"/>
      <c r="TEA208" s="122"/>
      <c r="TEB208" s="122"/>
      <c r="TEC208" s="122"/>
      <c r="TED208" s="122"/>
      <c r="TEE208" s="122"/>
      <c r="TEF208" s="122"/>
      <c r="TEG208" s="122"/>
      <c r="TEH208" s="122"/>
      <c r="TEI208" s="122"/>
      <c r="TEJ208" s="122"/>
      <c r="TEK208" s="122"/>
      <c r="TEL208" s="122"/>
      <c r="TEM208" s="122"/>
      <c r="TEN208" s="122"/>
      <c r="TEO208" s="122"/>
      <c r="TEP208" s="122"/>
      <c r="TEQ208" s="122"/>
      <c r="TER208" s="122"/>
      <c r="TES208" s="122"/>
      <c r="TET208" s="122"/>
      <c r="TEU208" s="122"/>
      <c r="TEV208" s="122"/>
      <c r="TEW208" s="122"/>
      <c r="TEX208" s="122"/>
      <c r="TEY208" s="122"/>
      <c r="TEZ208" s="122"/>
      <c r="TFA208" s="122"/>
      <c r="TFB208" s="122"/>
      <c r="TFC208" s="122"/>
      <c r="TFD208" s="122"/>
      <c r="TFE208" s="122"/>
      <c r="TFF208" s="122"/>
      <c r="TFG208" s="122"/>
      <c r="TFH208" s="122"/>
      <c r="TFI208" s="122"/>
      <c r="TFJ208" s="122"/>
      <c r="TFK208" s="122"/>
      <c r="TFL208" s="122"/>
      <c r="TFM208" s="122"/>
      <c r="TFN208" s="122"/>
      <c r="TFO208" s="122"/>
      <c r="TFP208" s="122"/>
      <c r="TFQ208" s="122"/>
      <c r="TFR208" s="122"/>
      <c r="TFS208" s="122"/>
      <c r="TFT208" s="122"/>
      <c r="TFU208" s="122"/>
      <c r="TFV208" s="122"/>
      <c r="TFW208" s="122"/>
      <c r="TFX208" s="122"/>
      <c r="TFY208" s="122"/>
      <c r="TFZ208" s="122"/>
      <c r="TGA208" s="122"/>
      <c r="TGB208" s="122"/>
      <c r="TGC208" s="122"/>
      <c r="TGD208" s="122"/>
      <c r="TGE208" s="122"/>
      <c r="TGF208" s="122"/>
      <c r="TGG208" s="122"/>
      <c r="TGH208" s="122"/>
      <c r="TGI208" s="122"/>
      <c r="TGJ208" s="122"/>
      <c r="TGK208" s="122"/>
      <c r="TGL208" s="122"/>
      <c r="TGM208" s="122"/>
      <c r="TGN208" s="122"/>
      <c r="TGO208" s="122"/>
      <c r="TGP208" s="122"/>
      <c r="TGQ208" s="122"/>
      <c r="TGR208" s="122"/>
      <c r="TGS208" s="122"/>
      <c r="TGT208" s="122"/>
      <c r="TGU208" s="122"/>
      <c r="TGV208" s="122"/>
      <c r="TGW208" s="122"/>
      <c r="TGX208" s="122"/>
      <c r="TGY208" s="122"/>
      <c r="TGZ208" s="122"/>
      <c r="THA208" s="122"/>
      <c r="THB208" s="122"/>
      <c r="THC208" s="122"/>
      <c r="THD208" s="122"/>
      <c r="THE208" s="122"/>
      <c r="THF208" s="122"/>
      <c r="THG208" s="122"/>
      <c r="THH208" s="122"/>
      <c r="THI208" s="122"/>
      <c r="THJ208" s="122"/>
      <c r="THK208" s="122"/>
      <c r="THL208" s="122"/>
      <c r="THM208" s="122"/>
      <c r="THN208" s="122"/>
      <c r="THO208" s="122"/>
      <c r="THP208" s="122"/>
      <c r="THQ208" s="122"/>
      <c r="THR208" s="122"/>
      <c r="THS208" s="122"/>
      <c r="THT208" s="122"/>
      <c r="THU208" s="122"/>
      <c r="THV208" s="122"/>
      <c r="THW208" s="122"/>
      <c r="THX208" s="122"/>
      <c r="THY208" s="122"/>
      <c r="THZ208" s="122"/>
      <c r="TIA208" s="122"/>
      <c r="TIB208" s="122"/>
      <c r="TIC208" s="122"/>
      <c r="TID208" s="122"/>
      <c r="TIE208" s="122"/>
      <c r="TIF208" s="122"/>
      <c r="TIG208" s="122"/>
      <c r="TIH208" s="122"/>
      <c r="TII208" s="122"/>
      <c r="TIJ208" s="122"/>
      <c r="TIK208" s="122"/>
      <c r="TIL208" s="122"/>
      <c r="TIM208" s="122"/>
      <c r="TIN208" s="122"/>
      <c r="TIO208" s="122"/>
      <c r="TIP208" s="122"/>
      <c r="TIQ208" s="122"/>
      <c r="TIR208" s="122"/>
      <c r="TIS208" s="122"/>
      <c r="TIT208" s="122"/>
      <c r="TIU208" s="122"/>
      <c r="TIV208" s="122"/>
      <c r="TIW208" s="122"/>
      <c r="TIX208" s="122"/>
      <c r="TIY208" s="122"/>
      <c r="TIZ208" s="122"/>
      <c r="TJA208" s="122"/>
      <c r="TJB208" s="122"/>
      <c r="TJC208" s="122"/>
      <c r="TJD208" s="122"/>
      <c r="TJE208" s="122"/>
      <c r="TJF208" s="122"/>
      <c r="TJG208" s="122"/>
      <c r="TJH208" s="122"/>
      <c r="TJI208" s="122"/>
      <c r="TJJ208" s="122"/>
      <c r="TJK208" s="122"/>
      <c r="TJL208" s="122"/>
      <c r="TJM208" s="122"/>
      <c r="TJN208" s="122"/>
      <c r="TJO208" s="122"/>
      <c r="TJP208" s="122"/>
      <c r="TJQ208" s="122"/>
      <c r="TJR208" s="122"/>
      <c r="TJS208" s="122"/>
      <c r="TJT208" s="122"/>
      <c r="TJU208" s="122"/>
      <c r="TJV208" s="122"/>
      <c r="TJW208" s="122"/>
      <c r="TJX208" s="122"/>
      <c r="TJY208" s="122"/>
      <c r="TJZ208" s="122"/>
      <c r="TKA208" s="122"/>
      <c r="TKB208" s="122"/>
      <c r="TKC208" s="122"/>
      <c r="TKD208" s="122"/>
      <c r="TKE208" s="122"/>
      <c r="TKF208" s="122"/>
      <c r="TKG208" s="122"/>
      <c r="TKH208" s="122"/>
      <c r="TKI208" s="122"/>
      <c r="TKJ208" s="122"/>
      <c r="TKK208" s="122"/>
      <c r="TKL208" s="122"/>
      <c r="TKM208" s="122"/>
      <c r="TKN208" s="122"/>
      <c r="TKO208" s="122"/>
      <c r="TKP208" s="122"/>
      <c r="TKQ208" s="122"/>
      <c r="TKR208" s="122"/>
      <c r="TKS208" s="122"/>
      <c r="TKT208" s="122"/>
      <c r="TKU208" s="122"/>
      <c r="TKV208" s="122"/>
      <c r="TKW208" s="122"/>
      <c r="TKX208" s="122"/>
      <c r="TKY208" s="122"/>
      <c r="TKZ208" s="122"/>
      <c r="TLA208" s="122"/>
      <c r="TLB208" s="122"/>
      <c r="TLC208" s="122"/>
      <c r="TLD208" s="122"/>
      <c r="TLE208" s="122"/>
      <c r="TLF208" s="122"/>
      <c r="TLG208" s="122"/>
      <c r="TLH208" s="122"/>
      <c r="TLI208" s="122"/>
      <c r="TLJ208" s="122"/>
      <c r="TLK208" s="122"/>
      <c r="TLL208" s="122"/>
      <c r="TLM208" s="122"/>
      <c r="TLN208" s="122"/>
      <c r="TLO208" s="122"/>
      <c r="TLP208" s="122"/>
      <c r="TLQ208" s="122"/>
      <c r="TLR208" s="122"/>
      <c r="TLS208" s="122"/>
      <c r="TLT208" s="122"/>
      <c r="TLU208" s="122"/>
      <c r="TLV208" s="122"/>
      <c r="TLW208" s="122"/>
      <c r="TLX208" s="122"/>
      <c r="TLY208" s="122"/>
      <c r="TLZ208" s="122"/>
      <c r="TMA208" s="122"/>
      <c r="TMB208" s="122"/>
      <c r="TMC208" s="122"/>
      <c r="TMD208" s="122"/>
      <c r="TME208" s="122"/>
      <c r="TMF208" s="122"/>
      <c r="TMG208" s="122"/>
      <c r="TMH208" s="122"/>
      <c r="TMI208" s="122"/>
      <c r="TMJ208" s="122"/>
      <c r="TMK208" s="122"/>
      <c r="TML208" s="122"/>
      <c r="TMM208" s="122"/>
      <c r="TMN208" s="122"/>
      <c r="TMO208" s="122"/>
      <c r="TMP208" s="122"/>
      <c r="TMQ208" s="122"/>
      <c r="TMR208" s="122"/>
      <c r="TMS208" s="122"/>
      <c r="TMT208" s="122"/>
      <c r="TMU208" s="122"/>
      <c r="TMV208" s="122"/>
      <c r="TMW208" s="122"/>
      <c r="TMX208" s="122"/>
      <c r="TMY208" s="122"/>
      <c r="TMZ208" s="122"/>
      <c r="TNA208" s="122"/>
      <c r="TNB208" s="122"/>
      <c r="TNC208" s="122"/>
      <c r="TND208" s="122"/>
      <c r="TNE208" s="122"/>
      <c r="TNF208" s="122"/>
      <c r="TNG208" s="122"/>
      <c r="TNH208" s="122"/>
      <c r="TNI208" s="122"/>
      <c r="TNJ208" s="122"/>
      <c r="TNK208" s="122"/>
      <c r="TNL208" s="122"/>
      <c r="TNM208" s="122"/>
      <c r="TNN208" s="122"/>
      <c r="TNO208" s="122"/>
      <c r="TNP208" s="122"/>
      <c r="TNQ208" s="122"/>
      <c r="TNR208" s="122"/>
      <c r="TNS208" s="122"/>
      <c r="TNT208" s="122"/>
      <c r="TNU208" s="122"/>
      <c r="TNV208" s="122"/>
      <c r="TNW208" s="122"/>
      <c r="TNX208" s="122"/>
      <c r="TNY208" s="122"/>
      <c r="TNZ208" s="122"/>
      <c r="TOA208" s="122"/>
      <c r="TOB208" s="122"/>
      <c r="TOC208" s="122"/>
      <c r="TOD208" s="122"/>
      <c r="TOE208" s="122"/>
      <c r="TOF208" s="122"/>
      <c r="TOG208" s="122"/>
      <c r="TOH208" s="122"/>
      <c r="TOI208" s="122"/>
      <c r="TOJ208" s="122"/>
      <c r="TOK208" s="122"/>
      <c r="TOL208" s="122"/>
      <c r="TOM208" s="122"/>
      <c r="TON208" s="122"/>
      <c r="TOO208" s="122"/>
      <c r="TOP208" s="122"/>
      <c r="TOQ208" s="122"/>
      <c r="TOR208" s="122"/>
      <c r="TOS208" s="122"/>
      <c r="TOT208" s="122"/>
      <c r="TOU208" s="122"/>
      <c r="TOV208" s="122"/>
      <c r="TOW208" s="122"/>
      <c r="TOX208" s="122"/>
      <c r="TOY208" s="122"/>
      <c r="TOZ208" s="122"/>
      <c r="TPA208" s="122"/>
      <c r="TPB208" s="122"/>
      <c r="TPC208" s="122"/>
      <c r="TPD208" s="122"/>
      <c r="TPE208" s="122"/>
      <c r="TPF208" s="122"/>
      <c r="TPG208" s="122"/>
      <c r="TPH208" s="122"/>
      <c r="TPI208" s="122"/>
      <c r="TPJ208" s="122"/>
      <c r="TPK208" s="122"/>
      <c r="TPL208" s="122"/>
      <c r="TPM208" s="122"/>
      <c r="TPN208" s="122"/>
      <c r="TPO208" s="122"/>
      <c r="TPP208" s="122"/>
      <c r="TPQ208" s="122"/>
      <c r="TPR208" s="122"/>
      <c r="TPS208" s="122"/>
      <c r="TPT208" s="122"/>
      <c r="TPU208" s="122"/>
      <c r="TPV208" s="122"/>
      <c r="TPW208" s="122"/>
      <c r="TPX208" s="122"/>
      <c r="TPY208" s="122"/>
      <c r="TPZ208" s="122"/>
      <c r="TQA208" s="122"/>
      <c r="TQB208" s="122"/>
      <c r="TQC208" s="122"/>
      <c r="TQD208" s="122"/>
      <c r="TQE208" s="122"/>
      <c r="TQF208" s="122"/>
      <c r="TQG208" s="122"/>
      <c r="TQH208" s="122"/>
      <c r="TQI208" s="122"/>
      <c r="TQJ208" s="122"/>
      <c r="TQK208" s="122"/>
      <c r="TQL208" s="122"/>
      <c r="TQM208" s="122"/>
      <c r="TQN208" s="122"/>
      <c r="TQO208" s="122"/>
      <c r="TQP208" s="122"/>
      <c r="TQQ208" s="122"/>
      <c r="TQR208" s="122"/>
      <c r="TQS208" s="122"/>
      <c r="TQT208" s="122"/>
      <c r="TQU208" s="122"/>
      <c r="TQV208" s="122"/>
      <c r="TQW208" s="122"/>
      <c r="TQX208" s="122"/>
      <c r="TQY208" s="122"/>
      <c r="TQZ208" s="122"/>
      <c r="TRA208" s="122"/>
      <c r="TRB208" s="122"/>
      <c r="TRC208" s="122"/>
      <c r="TRD208" s="122"/>
      <c r="TRE208" s="122"/>
      <c r="TRF208" s="122"/>
      <c r="TRG208" s="122"/>
      <c r="TRH208" s="122"/>
      <c r="TRI208" s="122"/>
      <c r="TRJ208" s="122"/>
      <c r="TRK208" s="122"/>
      <c r="TRL208" s="122"/>
      <c r="TRM208" s="122"/>
      <c r="TRN208" s="122"/>
      <c r="TRO208" s="122"/>
      <c r="TRP208" s="122"/>
      <c r="TRQ208" s="122"/>
      <c r="TRR208" s="122"/>
      <c r="TRS208" s="122"/>
      <c r="TRT208" s="122"/>
      <c r="TRU208" s="122"/>
      <c r="TRV208" s="122"/>
      <c r="TRW208" s="122"/>
      <c r="TRX208" s="122"/>
      <c r="TRY208" s="122"/>
      <c r="TRZ208" s="122"/>
      <c r="TSA208" s="122"/>
      <c r="TSB208" s="122"/>
      <c r="TSC208" s="122"/>
      <c r="TSD208" s="122"/>
      <c r="TSE208" s="122"/>
      <c r="TSF208" s="122"/>
      <c r="TSG208" s="122"/>
      <c r="TSH208" s="122"/>
      <c r="TSI208" s="122"/>
      <c r="TSJ208" s="122"/>
      <c r="TSK208" s="122"/>
      <c r="TSL208" s="122"/>
      <c r="TSM208" s="122"/>
      <c r="TSN208" s="122"/>
      <c r="TSO208" s="122"/>
      <c r="TSP208" s="122"/>
      <c r="TSQ208" s="122"/>
      <c r="TSR208" s="122"/>
      <c r="TSS208" s="122"/>
      <c r="TST208" s="122"/>
      <c r="TSU208" s="122"/>
      <c r="TSV208" s="122"/>
      <c r="TSW208" s="122"/>
      <c r="TSX208" s="122"/>
      <c r="TSY208" s="122"/>
      <c r="TSZ208" s="122"/>
      <c r="TTA208" s="122"/>
      <c r="TTB208" s="122"/>
      <c r="TTC208" s="122"/>
      <c r="TTD208" s="122"/>
      <c r="TTE208" s="122"/>
      <c r="TTF208" s="122"/>
      <c r="TTG208" s="122"/>
      <c r="TTH208" s="122"/>
      <c r="TTI208" s="122"/>
      <c r="TTJ208" s="122"/>
      <c r="TTK208" s="122"/>
      <c r="TTL208" s="122"/>
      <c r="TTM208" s="122"/>
      <c r="TTN208" s="122"/>
      <c r="TTO208" s="122"/>
      <c r="TTP208" s="122"/>
      <c r="TTQ208" s="122"/>
      <c r="TTR208" s="122"/>
      <c r="TTS208" s="122"/>
      <c r="TTT208" s="122"/>
      <c r="TTU208" s="122"/>
      <c r="TTV208" s="122"/>
      <c r="TTW208" s="122"/>
      <c r="TTX208" s="122"/>
      <c r="TTY208" s="122"/>
      <c r="TTZ208" s="122"/>
      <c r="TUA208" s="122"/>
      <c r="TUB208" s="122"/>
      <c r="TUC208" s="122"/>
      <c r="TUD208" s="122"/>
      <c r="TUE208" s="122"/>
      <c r="TUF208" s="122"/>
      <c r="TUG208" s="122"/>
      <c r="TUH208" s="122"/>
      <c r="TUI208" s="122"/>
      <c r="TUJ208" s="122"/>
      <c r="TUK208" s="122"/>
      <c r="TUL208" s="122"/>
      <c r="TUM208" s="122"/>
      <c r="TUN208" s="122"/>
      <c r="TUO208" s="122"/>
      <c r="TUP208" s="122"/>
      <c r="TUQ208" s="122"/>
      <c r="TUR208" s="122"/>
      <c r="TUS208" s="122"/>
      <c r="TUT208" s="122"/>
      <c r="TUU208" s="122"/>
      <c r="TUV208" s="122"/>
      <c r="TUW208" s="122"/>
      <c r="TUX208" s="122"/>
      <c r="TUY208" s="122"/>
      <c r="TUZ208" s="122"/>
      <c r="TVA208" s="122"/>
      <c r="TVB208" s="122"/>
      <c r="TVC208" s="122"/>
      <c r="TVD208" s="122"/>
      <c r="TVE208" s="122"/>
      <c r="TVF208" s="122"/>
      <c r="TVG208" s="122"/>
      <c r="TVH208" s="122"/>
      <c r="TVI208" s="122"/>
      <c r="TVJ208" s="122"/>
      <c r="TVK208" s="122"/>
      <c r="TVL208" s="122"/>
      <c r="TVM208" s="122"/>
      <c r="TVN208" s="122"/>
      <c r="TVO208" s="122"/>
      <c r="TVP208" s="122"/>
      <c r="TVQ208" s="122"/>
      <c r="TVR208" s="122"/>
      <c r="TVS208" s="122"/>
      <c r="TVT208" s="122"/>
      <c r="TVU208" s="122"/>
      <c r="TVV208" s="122"/>
      <c r="TVW208" s="122"/>
      <c r="TVX208" s="122"/>
      <c r="TVY208" s="122"/>
      <c r="TVZ208" s="122"/>
      <c r="TWA208" s="122"/>
      <c r="TWB208" s="122"/>
      <c r="TWC208" s="122"/>
      <c r="TWD208" s="122"/>
      <c r="TWE208" s="122"/>
      <c r="TWF208" s="122"/>
      <c r="TWG208" s="122"/>
      <c r="TWH208" s="122"/>
      <c r="TWI208" s="122"/>
      <c r="TWJ208" s="122"/>
      <c r="TWK208" s="122"/>
      <c r="TWL208" s="122"/>
      <c r="TWM208" s="122"/>
      <c r="TWN208" s="122"/>
      <c r="TWO208" s="122"/>
      <c r="TWP208" s="122"/>
      <c r="TWQ208" s="122"/>
      <c r="TWR208" s="122"/>
      <c r="TWS208" s="122"/>
      <c r="TWT208" s="122"/>
      <c r="TWU208" s="122"/>
      <c r="TWV208" s="122"/>
      <c r="TWW208" s="122"/>
      <c r="TWX208" s="122"/>
      <c r="TWY208" s="122"/>
      <c r="TWZ208" s="122"/>
      <c r="TXA208" s="122"/>
      <c r="TXB208" s="122"/>
      <c r="TXC208" s="122"/>
      <c r="TXD208" s="122"/>
      <c r="TXE208" s="122"/>
      <c r="TXF208" s="122"/>
      <c r="TXG208" s="122"/>
      <c r="TXH208" s="122"/>
      <c r="TXI208" s="122"/>
      <c r="TXJ208" s="122"/>
      <c r="TXK208" s="122"/>
      <c r="TXL208" s="122"/>
      <c r="TXM208" s="122"/>
      <c r="TXN208" s="122"/>
      <c r="TXO208" s="122"/>
      <c r="TXP208" s="122"/>
      <c r="TXQ208" s="122"/>
      <c r="TXR208" s="122"/>
      <c r="TXS208" s="122"/>
      <c r="TXT208" s="122"/>
      <c r="TXU208" s="122"/>
      <c r="TXV208" s="122"/>
      <c r="TXW208" s="122"/>
      <c r="TXX208" s="122"/>
      <c r="TXY208" s="122"/>
      <c r="TXZ208" s="122"/>
      <c r="TYA208" s="122"/>
      <c r="TYB208" s="122"/>
      <c r="TYC208" s="122"/>
      <c r="TYD208" s="122"/>
      <c r="TYE208" s="122"/>
      <c r="TYF208" s="122"/>
      <c r="TYG208" s="122"/>
      <c r="TYH208" s="122"/>
      <c r="TYI208" s="122"/>
      <c r="TYJ208" s="122"/>
      <c r="TYK208" s="122"/>
      <c r="TYL208" s="122"/>
      <c r="TYM208" s="122"/>
      <c r="TYN208" s="122"/>
      <c r="TYO208" s="122"/>
      <c r="TYP208" s="122"/>
      <c r="TYQ208" s="122"/>
      <c r="TYR208" s="122"/>
      <c r="TYS208" s="122"/>
      <c r="TYT208" s="122"/>
      <c r="TYU208" s="122"/>
      <c r="TYV208" s="122"/>
      <c r="TYW208" s="122"/>
      <c r="TYX208" s="122"/>
      <c r="TYY208" s="122"/>
      <c r="TYZ208" s="122"/>
      <c r="TZA208" s="122"/>
      <c r="TZB208" s="122"/>
      <c r="TZC208" s="122"/>
      <c r="TZD208" s="122"/>
      <c r="TZE208" s="122"/>
      <c r="TZF208" s="122"/>
      <c r="TZG208" s="122"/>
      <c r="TZH208" s="122"/>
      <c r="TZI208" s="122"/>
      <c r="TZJ208" s="122"/>
      <c r="TZK208" s="122"/>
      <c r="TZL208" s="122"/>
      <c r="TZM208" s="122"/>
      <c r="TZN208" s="122"/>
      <c r="TZO208" s="122"/>
      <c r="TZP208" s="122"/>
      <c r="TZQ208" s="122"/>
      <c r="TZR208" s="122"/>
      <c r="TZS208" s="122"/>
      <c r="TZT208" s="122"/>
      <c r="TZU208" s="122"/>
      <c r="TZV208" s="122"/>
      <c r="TZW208" s="122"/>
      <c r="TZX208" s="122"/>
      <c r="TZY208" s="122"/>
      <c r="TZZ208" s="122"/>
      <c r="UAA208" s="122"/>
      <c r="UAB208" s="122"/>
      <c r="UAC208" s="122"/>
      <c r="UAD208" s="122"/>
      <c r="UAE208" s="122"/>
      <c r="UAF208" s="122"/>
      <c r="UAG208" s="122"/>
      <c r="UAH208" s="122"/>
      <c r="UAI208" s="122"/>
      <c r="UAJ208" s="122"/>
      <c r="UAK208" s="122"/>
      <c r="UAL208" s="122"/>
      <c r="UAM208" s="122"/>
      <c r="UAN208" s="122"/>
      <c r="UAO208" s="122"/>
      <c r="UAP208" s="122"/>
      <c r="UAQ208" s="122"/>
      <c r="UAR208" s="122"/>
      <c r="UAS208" s="122"/>
      <c r="UAT208" s="122"/>
      <c r="UAU208" s="122"/>
      <c r="UAV208" s="122"/>
      <c r="UAW208" s="122"/>
      <c r="UAX208" s="122"/>
      <c r="UAY208" s="122"/>
      <c r="UAZ208" s="122"/>
      <c r="UBA208" s="122"/>
      <c r="UBB208" s="122"/>
      <c r="UBC208" s="122"/>
      <c r="UBD208" s="122"/>
      <c r="UBE208" s="122"/>
      <c r="UBF208" s="122"/>
      <c r="UBG208" s="122"/>
      <c r="UBH208" s="122"/>
      <c r="UBI208" s="122"/>
      <c r="UBJ208" s="122"/>
      <c r="UBK208" s="122"/>
      <c r="UBL208" s="122"/>
      <c r="UBM208" s="122"/>
      <c r="UBN208" s="122"/>
      <c r="UBO208" s="122"/>
      <c r="UBP208" s="122"/>
      <c r="UBQ208" s="122"/>
      <c r="UBR208" s="122"/>
      <c r="UBS208" s="122"/>
      <c r="UBT208" s="122"/>
      <c r="UBU208" s="122"/>
      <c r="UBV208" s="122"/>
      <c r="UBW208" s="122"/>
      <c r="UBX208" s="122"/>
      <c r="UBY208" s="122"/>
      <c r="UBZ208" s="122"/>
      <c r="UCA208" s="122"/>
      <c r="UCB208" s="122"/>
      <c r="UCC208" s="122"/>
      <c r="UCD208" s="122"/>
      <c r="UCE208" s="122"/>
      <c r="UCF208" s="122"/>
      <c r="UCG208" s="122"/>
      <c r="UCH208" s="122"/>
      <c r="UCI208" s="122"/>
      <c r="UCJ208" s="122"/>
      <c r="UCK208" s="122"/>
      <c r="UCL208" s="122"/>
      <c r="UCM208" s="122"/>
      <c r="UCN208" s="122"/>
      <c r="UCO208" s="122"/>
      <c r="UCP208" s="122"/>
      <c r="UCQ208" s="122"/>
      <c r="UCR208" s="122"/>
      <c r="UCS208" s="122"/>
      <c r="UCT208" s="122"/>
      <c r="UCU208" s="122"/>
      <c r="UCV208" s="122"/>
      <c r="UCW208" s="122"/>
      <c r="UCX208" s="122"/>
      <c r="UCY208" s="122"/>
      <c r="UCZ208" s="122"/>
      <c r="UDA208" s="122"/>
      <c r="UDB208" s="122"/>
      <c r="UDC208" s="122"/>
      <c r="UDD208" s="122"/>
      <c r="UDE208" s="122"/>
      <c r="UDF208" s="122"/>
      <c r="UDG208" s="122"/>
      <c r="UDH208" s="122"/>
      <c r="UDI208" s="122"/>
      <c r="UDJ208" s="122"/>
      <c r="UDK208" s="122"/>
      <c r="UDL208" s="122"/>
      <c r="UDM208" s="122"/>
      <c r="UDN208" s="122"/>
      <c r="UDO208" s="122"/>
      <c r="UDP208" s="122"/>
      <c r="UDQ208" s="122"/>
      <c r="UDR208" s="122"/>
      <c r="UDS208" s="122"/>
      <c r="UDT208" s="122"/>
      <c r="UDU208" s="122"/>
      <c r="UDV208" s="122"/>
      <c r="UDW208" s="122"/>
      <c r="UDX208" s="122"/>
      <c r="UDY208" s="122"/>
      <c r="UDZ208" s="122"/>
      <c r="UEA208" s="122"/>
      <c r="UEB208" s="122"/>
      <c r="UEC208" s="122"/>
      <c r="UED208" s="122"/>
      <c r="UEE208" s="122"/>
      <c r="UEF208" s="122"/>
      <c r="UEG208" s="122"/>
      <c r="UEH208" s="122"/>
      <c r="UEI208" s="122"/>
      <c r="UEJ208" s="122"/>
      <c r="UEK208" s="122"/>
      <c r="UEL208" s="122"/>
      <c r="UEM208" s="122"/>
      <c r="UEN208" s="122"/>
      <c r="UEO208" s="122"/>
      <c r="UEP208" s="122"/>
      <c r="UEQ208" s="122"/>
      <c r="UER208" s="122"/>
      <c r="UES208" s="122"/>
      <c r="UET208" s="122"/>
      <c r="UEU208" s="122"/>
      <c r="UEV208" s="122"/>
      <c r="UEW208" s="122"/>
      <c r="UEX208" s="122"/>
      <c r="UEY208" s="122"/>
      <c r="UEZ208" s="122"/>
      <c r="UFA208" s="122"/>
      <c r="UFB208" s="122"/>
      <c r="UFC208" s="122"/>
      <c r="UFD208" s="122"/>
      <c r="UFE208" s="122"/>
      <c r="UFF208" s="122"/>
      <c r="UFG208" s="122"/>
      <c r="UFH208" s="122"/>
      <c r="UFI208" s="122"/>
      <c r="UFJ208" s="122"/>
      <c r="UFK208" s="122"/>
      <c r="UFL208" s="122"/>
      <c r="UFM208" s="122"/>
      <c r="UFN208" s="122"/>
      <c r="UFO208" s="122"/>
      <c r="UFP208" s="122"/>
      <c r="UFQ208" s="122"/>
      <c r="UFR208" s="122"/>
      <c r="UFS208" s="122"/>
      <c r="UFT208" s="122"/>
      <c r="UFU208" s="122"/>
      <c r="UFV208" s="122"/>
      <c r="UFW208" s="122"/>
      <c r="UFX208" s="122"/>
      <c r="UFY208" s="122"/>
      <c r="UFZ208" s="122"/>
      <c r="UGA208" s="122"/>
      <c r="UGB208" s="122"/>
      <c r="UGC208" s="122"/>
      <c r="UGD208" s="122"/>
      <c r="UGE208" s="122"/>
      <c r="UGF208" s="122"/>
      <c r="UGG208" s="122"/>
      <c r="UGH208" s="122"/>
      <c r="UGI208" s="122"/>
      <c r="UGJ208" s="122"/>
      <c r="UGK208" s="122"/>
      <c r="UGL208" s="122"/>
      <c r="UGM208" s="122"/>
      <c r="UGN208" s="122"/>
      <c r="UGO208" s="122"/>
      <c r="UGP208" s="122"/>
      <c r="UGQ208" s="122"/>
      <c r="UGR208" s="122"/>
      <c r="UGS208" s="122"/>
      <c r="UGT208" s="122"/>
      <c r="UGU208" s="122"/>
      <c r="UGV208" s="122"/>
      <c r="UGW208" s="122"/>
      <c r="UGX208" s="122"/>
      <c r="UGY208" s="122"/>
      <c r="UGZ208" s="122"/>
      <c r="UHA208" s="122"/>
      <c r="UHB208" s="122"/>
      <c r="UHC208" s="122"/>
      <c r="UHD208" s="122"/>
      <c r="UHE208" s="122"/>
      <c r="UHF208" s="122"/>
      <c r="UHG208" s="122"/>
      <c r="UHH208" s="122"/>
      <c r="UHI208" s="122"/>
      <c r="UHJ208" s="122"/>
      <c r="UHK208" s="122"/>
      <c r="UHL208" s="122"/>
      <c r="UHM208" s="122"/>
      <c r="UHN208" s="122"/>
      <c r="UHO208" s="122"/>
      <c r="UHP208" s="122"/>
      <c r="UHQ208" s="122"/>
      <c r="UHR208" s="122"/>
      <c r="UHS208" s="122"/>
      <c r="UHT208" s="122"/>
      <c r="UHU208" s="122"/>
      <c r="UHV208" s="122"/>
      <c r="UHW208" s="122"/>
      <c r="UHX208" s="122"/>
      <c r="UHY208" s="122"/>
      <c r="UHZ208" s="122"/>
      <c r="UIA208" s="122"/>
      <c r="UIB208" s="122"/>
      <c r="UIC208" s="122"/>
      <c r="UID208" s="122"/>
      <c r="UIE208" s="122"/>
      <c r="UIF208" s="122"/>
      <c r="UIG208" s="122"/>
      <c r="UIH208" s="122"/>
      <c r="UII208" s="122"/>
      <c r="UIJ208" s="122"/>
      <c r="UIK208" s="122"/>
      <c r="UIL208" s="122"/>
      <c r="UIM208" s="122"/>
      <c r="UIN208" s="122"/>
      <c r="UIO208" s="122"/>
      <c r="UIP208" s="122"/>
      <c r="UIQ208" s="122"/>
      <c r="UIR208" s="122"/>
      <c r="UIS208" s="122"/>
      <c r="UIT208" s="122"/>
      <c r="UIU208" s="122"/>
      <c r="UIV208" s="122"/>
      <c r="UIW208" s="122"/>
      <c r="UIX208" s="122"/>
      <c r="UIY208" s="122"/>
      <c r="UIZ208" s="122"/>
      <c r="UJA208" s="122"/>
      <c r="UJB208" s="122"/>
      <c r="UJC208" s="122"/>
      <c r="UJD208" s="122"/>
      <c r="UJE208" s="122"/>
      <c r="UJF208" s="122"/>
      <c r="UJG208" s="122"/>
      <c r="UJH208" s="122"/>
      <c r="UJI208" s="122"/>
      <c r="UJJ208" s="122"/>
      <c r="UJK208" s="122"/>
      <c r="UJL208" s="122"/>
      <c r="UJM208" s="122"/>
      <c r="UJN208" s="122"/>
      <c r="UJO208" s="122"/>
      <c r="UJP208" s="122"/>
      <c r="UJQ208" s="122"/>
      <c r="UJR208" s="122"/>
      <c r="UJS208" s="122"/>
      <c r="UJT208" s="122"/>
      <c r="UJU208" s="122"/>
      <c r="UJV208" s="122"/>
      <c r="UJW208" s="122"/>
      <c r="UJX208" s="122"/>
      <c r="UJY208" s="122"/>
      <c r="UJZ208" s="122"/>
      <c r="UKA208" s="122"/>
      <c r="UKB208" s="122"/>
      <c r="UKC208" s="122"/>
      <c r="UKD208" s="122"/>
      <c r="UKE208" s="122"/>
      <c r="UKF208" s="122"/>
      <c r="UKG208" s="122"/>
      <c r="UKH208" s="122"/>
      <c r="UKI208" s="122"/>
      <c r="UKJ208" s="122"/>
      <c r="UKK208" s="122"/>
      <c r="UKL208" s="122"/>
      <c r="UKM208" s="122"/>
      <c r="UKN208" s="122"/>
      <c r="UKO208" s="122"/>
      <c r="UKP208" s="122"/>
      <c r="UKQ208" s="122"/>
      <c r="UKR208" s="122"/>
      <c r="UKS208" s="122"/>
      <c r="UKT208" s="122"/>
      <c r="UKU208" s="122"/>
      <c r="UKV208" s="122"/>
      <c r="UKW208" s="122"/>
      <c r="UKX208" s="122"/>
      <c r="UKY208" s="122"/>
      <c r="UKZ208" s="122"/>
      <c r="ULA208" s="122"/>
      <c r="ULB208" s="122"/>
      <c r="ULC208" s="122"/>
      <c r="ULD208" s="122"/>
      <c r="ULE208" s="122"/>
      <c r="ULF208" s="122"/>
      <c r="ULG208" s="122"/>
      <c r="ULH208" s="122"/>
      <c r="ULI208" s="122"/>
      <c r="ULJ208" s="122"/>
      <c r="ULK208" s="122"/>
      <c r="ULL208" s="122"/>
      <c r="ULM208" s="122"/>
      <c r="ULN208" s="122"/>
      <c r="ULO208" s="122"/>
      <c r="ULP208" s="122"/>
      <c r="ULQ208" s="122"/>
      <c r="ULR208" s="122"/>
      <c r="ULS208" s="122"/>
      <c r="ULT208" s="122"/>
      <c r="ULU208" s="122"/>
      <c r="ULV208" s="122"/>
      <c r="ULW208" s="122"/>
      <c r="ULX208" s="122"/>
      <c r="ULY208" s="122"/>
      <c r="ULZ208" s="122"/>
      <c r="UMA208" s="122"/>
      <c r="UMB208" s="122"/>
      <c r="UMC208" s="122"/>
      <c r="UMD208" s="122"/>
      <c r="UME208" s="122"/>
      <c r="UMF208" s="122"/>
      <c r="UMG208" s="122"/>
      <c r="UMH208" s="122"/>
      <c r="UMI208" s="122"/>
      <c r="UMJ208" s="122"/>
      <c r="UMK208" s="122"/>
      <c r="UML208" s="122"/>
      <c r="UMM208" s="122"/>
      <c r="UMN208" s="122"/>
      <c r="UMO208" s="122"/>
      <c r="UMP208" s="122"/>
      <c r="UMQ208" s="122"/>
      <c r="UMR208" s="122"/>
      <c r="UMS208" s="122"/>
      <c r="UMT208" s="122"/>
      <c r="UMU208" s="122"/>
      <c r="UMV208" s="122"/>
      <c r="UMW208" s="122"/>
      <c r="UMX208" s="122"/>
      <c r="UMY208" s="122"/>
      <c r="UMZ208" s="122"/>
      <c r="UNA208" s="122"/>
      <c r="UNB208" s="122"/>
      <c r="UNC208" s="122"/>
      <c r="UND208" s="122"/>
      <c r="UNE208" s="122"/>
      <c r="UNF208" s="122"/>
      <c r="UNG208" s="122"/>
      <c r="UNH208" s="122"/>
      <c r="UNI208" s="122"/>
      <c r="UNJ208" s="122"/>
      <c r="UNK208" s="122"/>
      <c r="UNL208" s="122"/>
      <c r="UNM208" s="122"/>
      <c r="UNN208" s="122"/>
      <c r="UNO208" s="122"/>
      <c r="UNP208" s="122"/>
      <c r="UNQ208" s="122"/>
      <c r="UNR208" s="122"/>
      <c r="UNS208" s="122"/>
      <c r="UNT208" s="122"/>
      <c r="UNU208" s="122"/>
      <c r="UNV208" s="122"/>
      <c r="UNW208" s="122"/>
      <c r="UNX208" s="122"/>
      <c r="UNY208" s="122"/>
      <c r="UNZ208" s="122"/>
      <c r="UOA208" s="122"/>
      <c r="UOB208" s="122"/>
      <c r="UOC208" s="122"/>
      <c r="UOD208" s="122"/>
      <c r="UOE208" s="122"/>
      <c r="UOF208" s="122"/>
      <c r="UOG208" s="122"/>
      <c r="UOH208" s="122"/>
      <c r="UOI208" s="122"/>
      <c r="UOJ208" s="122"/>
      <c r="UOK208" s="122"/>
      <c r="UOL208" s="122"/>
      <c r="UOM208" s="122"/>
      <c r="UON208" s="122"/>
      <c r="UOO208" s="122"/>
      <c r="UOP208" s="122"/>
      <c r="UOQ208" s="122"/>
      <c r="UOR208" s="122"/>
      <c r="UOS208" s="122"/>
      <c r="UOT208" s="122"/>
      <c r="UOU208" s="122"/>
      <c r="UOV208" s="122"/>
      <c r="UOW208" s="122"/>
      <c r="UOX208" s="122"/>
      <c r="UOY208" s="122"/>
      <c r="UOZ208" s="122"/>
      <c r="UPA208" s="122"/>
      <c r="UPB208" s="122"/>
      <c r="UPC208" s="122"/>
      <c r="UPD208" s="122"/>
      <c r="UPE208" s="122"/>
      <c r="UPF208" s="122"/>
      <c r="UPG208" s="122"/>
      <c r="UPH208" s="122"/>
      <c r="UPI208" s="122"/>
      <c r="UPJ208" s="122"/>
      <c r="UPK208" s="122"/>
      <c r="UPL208" s="122"/>
      <c r="UPM208" s="122"/>
      <c r="UPN208" s="122"/>
      <c r="UPO208" s="122"/>
      <c r="UPP208" s="122"/>
      <c r="UPQ208" s="122"/>
      <c r="UPR208" s="122"/>
      <c r="UPS208" s="122"/>
      <c r="UPT208" s="122"/>
      <c r="UPU208" s="122"/>
      <c r="UPV208" s="122"/>
      <c r="UPW208" s="122"/>
      <c r="UPX208" s="122"/>
      <c r="UPY208" s="122"/>
      <c r="UPZ208" s="122"/>
      <c r="UQA208" s="122"/>
      <c r="UQB208" s="122"/>
      <c r="UQC208" s="122"/>
      <c r="UQD208" s="122"/>
      <c r="UQE208" s="122"/>
      <c r="UQF208" s="122"/>
      <c r="UQG208" s="122"/>
      <c r="UQH208" s="122"/>
      <c r="UQI208" s="122"/>
      <c r="UQJ208" s="122"/>
      <c r="UQK208" s="122"/>
      <c r="UQL208" s="122"/>
      <c r="UQM208" s="122"/>
      <c r="UQN208" s="122"/>
      <c r="UQO208" s="122"/>
      <c r="UQP208" s="122"/>
      <c r="UQQ208" s="122"/>
      <c r="UQR208" s="122"/>
      <c r="UQS208" s="122"/>
      <c r="UQT208" s="122"/>
      <c r="UQU208" s="122"/>
      <c r="UQV208" s="122"/>
      <c r="UQW208" s="122"/>
      <c r="UQX208" s="122"/>
      <c r="UQY208" s="122"/>
      <c r="UQZ208" s="122"/>
      <c r="URA208" s="122"/>
      <c r="URB208" s="122"/>
      <c r="URC208" s="122"/>
      <c r="URD208" s="122"/>
      <c r="URE208" s="122"/>
      <c r="URF208" s="122"/>
      <c r="URG208" s="122"/>
      <c r="URH208" s="122"/>
      <c r="URI208" s="122"/>
      <c r="URJ208" s="122"/>
      <c r="URK208" s="122"/>
      <c r="URL208" s="122"/>
      <c r="URM208" s="122"/>
      <c r="URN208" s="122"/>
      <c r="URO208" s="122"/>
      <c r="URP208" s="122"/>
      <c r="URQ208" s="122"/>
      <c r="URR208" s="122"/>
      <c r="URS208" s="122"/>
      <c r="URT208" s="122"/>
      <c r="URU208" s="122"/>
      <c r="URV208" s="122"/>
      <c r="URW208" s="122"/>
      <c r="URX208" s="122"/>
      <c r="URY208" s="122"/>
      <c r="URZ208" s="122"/>
      <c r="USA208" s="122"/>
      <c r="USB208" s="122"/>
      <c r="USC208" s="122"/>
      <c r="USD208" s="122"/>
      <c r="USE208" s="122"/>
      <c r="USF208" s="122"/>
      <c r="USG208" s="122"/>
      <c r="USH208" s="122"/>
      <c r="USI208" s="122"/>
      <c r="USJ208" s="122"/>
      <c r="USK208" s="122"/>
      <c r="USL208" s="122"/>
      <c r="USM208" s="122"/>
      <c r="USN208" s="122"/>
      <c r="USO208" s="122"/>
      <c r="USP208" s="122"/>
      <c r="USQ208" s="122"/>
      <c r="USR208" s="122"/>
      <c r="USS208" s="122"/>
      <c r="UST208" s="122"/>
      <c r="USU208" s="122"/>
      <c r="USV208" s="122"/>
      <c r="USW208" s="122"/>
      <c r="USX208" s="122"/>
      <c r="USY208" s="122"/>
      <c r="USZ208" s="122"/>
      <c r="UTA208" s="122"/>
      <c r="UTB208" s="122"/>
      <c r="UTC208" s="122"/>
      <c r="UTD208" s="122"/>
      <c r="UTE208" s="122"/>
      <c r="UTF208" s="122"/>
      <c r="UTG208" s="122"/>
      <c r="UTH208" s="122"/>
      <c r="UTI208" s="122"/>
      <c r="UTJ208" s="122"/>
      <c r="UTK208" s="122"/>
      <c r="UTL208" s="122"/>
      <c r="UTM208" s="122"/>
      <c r="UTN208" s="122"/>
      <c r="UTO208" s="122"/>
      <c r="UTP208" s="122"/>
      <c r="UTQ208" s="122"/>
      <c r="UTR208" s="122"/>
      <c r="UTS208" s="122"/>
      <c r="UTT208" s="122"/>
      <c r="UTU208" s="122"/>
      <c r="UTV208" s="122"/>
      <c r="UTW208" s="122"/>
      <c r="UTX208" s="122"/>
      <c r="UTY208" s="122"/>
      <c r="UTZ208" s="122"/>
      <c r="UUA208" s="122"/>
      <c r="UUB208" s="122"/>
      <c r="UUC208" s="122"/>
      <c r="UUD208" s="122"/>
      <c r="UUE208" s="122"/>
      <c r="UUF208" s="122"/>
      <c r="UUG208" s="122"/>
      <c r="UUH208" s="122"/>
      <c r="UUI208" s="122"/>
      <c r="UUJ208" s="122"/>
      <c r="UUK208" s="122"/>
      <c r="UUL208" s="122"/>
      <c r="UUM208" s="122"/>
      <c r="UUN208" s="122"/>
      <c r="UUO208" s="122"/>
      <c r="UUP208" s="122"/>
      <c r="UUQ208" s="122"/>
      <c r="UUR208" s="122"/>
      <c r="UUS208" s="122"/>
      <c r="UUT208" s="122"/>
      <c r="UUU208" s="122"/>
      <c r="UUV208" s="122"/>
      <c r="UUW208" s="122"/>
      <c r="UUX208" s="122"/>
      <c r="UUY208" s="122"/>
      <c r="UUZ208" s="122"/>
      <c r="UVA208" s="122"/>
      <c r="UVB208" s="122"/>
      <c r="UVC208" s="122"/>
      <c r="UVD208" s="122"/>
      <c r="UVE208" s="122"/>
      <c r="UVF208" s="122"/>
      <c r="UVG208" s="122"/>
      <c r="UVH208" s="122"/>
      <c r="UVI208" s="122"/>
      <c r="UVJ208" s="122"/>
      <c r="UVK208" s="122"/>
      <c r="UVL208" s="122"/>
      <c r="UVM208" s="122"/>
      <c r="UVN208" s="122"/>
      <c r="UVO208" s="122"/>
      <c r="UVP208" s="122"/>
      <c r="UVQ208" s="122"/>
      <c r="UVR208" s="122"/>
      <c r="UVS208" s="122"/>
      <c r="UVT208" s="122"/>
      <c r="UVU208" s="122"/>
      <c r="UVV208" s="122"/>
      <c r="UVW208" s="122"/>
      <c r="UVX208" s="122"/>
      <c r="UVY208" s="122"/>
      <c r="UVZ208" s="122"/>
      <c r="UWA208" s="122"/>
      <c r="UWB208" s="122"/>
      <c r="UWC208" s="122"/>
      <c r="UWD208" s="122"/>
      <c r="UWE208" s="122"/>
      <c r="UWF208" s="122"/>
      <c r="UWG208" s="122"/>
      <c r="UWH208" s="122"/>
      <c r="UWI208" s="122"/>
      <c r="UWJ208" s="122"/>
      <c r="UWK208" s="122"/>
      <c r="UWL208" s="122"/>
      <c r="UWM208" s="122"/>
      <c r="UWN208" s="122"/>
      <c r="UWO208" s="122"/>
      <c r="UWP208" s="122"/>
      <c r="UWQ208" s="122"/>
      <c r="UWR208" s="122"/>
      <c r="UWS208" s="122"/>
      <c r="UWT208" s="122"/>
      <c r="UWU208" s="122"/>
      <c r="UWV208" s="122"/>
      <c r="UWW208" s="122"/>
      <c r="UWX208" s="122"/>
      <c r="UWY208" s="122"/>
      <c r="UWZ208" s="122"/>
      <c r="UXA208" s="122"/>
      <c r="UXB208" s="122"/>
      <c r="UXC208" s="122"/>
      <c r="UXD208" s="122"/>
      <c r="UXE208" s="122"/>
      <c r="UXF208" s="122"/>
      <c r="UXG208" s="122"/>
      <c r="UXH208" s="122"/>
      <c r="UXI208" s="122"/>
      <c r="UXJ208" s="122"/>
      <c r="UXK208" s="122"/>
      <c r="UXL208" s="122"/>
      <c r="UXM208" s="122"/>
      <c r="UXN208" s="122"/>
      <c r="UXO208" s="122"/>
      <c r="UXP208" s="122"/>
      <c r="UXQ208" s="122"/>
      <c r="UXR208" s="122"/>
      <c r="UXS208" s="122"/>
      <c r="UXT208" s="122"/>
      <c r="UXU208" s="122"/>
      <c r="UXV208" s="122"/>
      <c r="UXW208" s="122"/>
      <c r="UXX208" s="122"/>
      <c r="UXY208" s="122"/>
      <c r="UXZ208" s="122"/>
      <c r="UYA208" s="122"/>
      <c r="UYB208" s="122"/>
      <c r="UYC208" s="122"/>
      <c r="UYD208" s="122"/>
      <c r="UYE208" s="122"/>
      <c r="UYF208" s="122"/>
      <c r="UYG208" s="122"/>
      <c r="UYH208" s="122"/>
      <c r="UYI208" s="122"/>
      <c r="UYJ208" s="122"/>
      <c r="UYK208" s="122"/>
      <c r="UYL208" s="122"/>
      <c r="UYM208" s="122"/>
      <c r="UYN208" s="122"/>
      <c r="UYO208" s="122"/>
      <c r="UYP208" s="122"/>
      <c r="UYQ208" s="122"/>
      <c r="UYR208" s="122"/>
      <c r="UYS208" s="122"/>
      <c r="UYT208" s="122"/>
      <c r="UYU208" s="122"/>
      <c r="UYV208" s="122"/>
      <c r="UYW208" s="122"/>
      <c r="UYX208" s="122"/>
      <c r="UYY208" s="122"/>
      <c r="UYZ208" s="122"/>
      <c r="UZA208" s="122"/>
      <c r="UZB208" s="122"/>
      <c r="UZC208" s="122"/>
      <c r="UZD208" s="122"/>
      <c r="UZE208" s="122"/>
      <c r="UZF208" s="122"/>
      <c r="UZG208" s="122"/>
      <c r="UZH208" s="122"/>
      <c r="UZI208" s="122"/>
      <c r="UZJ208" s="122"/>
      <c r="UZK208" s="122"/>
      <c r="UZL208" s="122"/>
      <c r="UZM208" s="122"/>
      <c r="UZN208" s="122"/>
      <c r="UZO208" s="122"/>
      <c r="UZP208" s="122"/>
      <c r="UZQ208" s="122"/>
      <c r="UZR208" s="122"/>
      <c r="UZS208" s="122"/>
      <c r="UZT208" s="122"/>
      <c r="UZU208" s="122"/>
      <c r="UZV208" s="122"/>
      <c r="UZW208" s="122"/>
      <c r="UZX208" s="122"/>
      <c r="UZY208" s="122"/>
      <c r="UZZ208" s="122"/>
      <c r="VAA208" s="122"/>
      <c r="VAB208" s="122"/>
      <c r="VAC208" s="122"/>
      <c r="VAD208" s="122"/>
      <c r="VAE208" s="122"/>
      <c r="VAF208" s="122"/>
      <c r="VAG208" s="122"/>
      <c r="VAH208" s="122"/>
      <c r="VAI208" s="122"/>
      <c r="VAJ208" s="122"/>
      <c r="VAK208" s="122"/>
      <c r="VAL208" s="122"/>
      <c r="VAM208" s="122"/>
      <c r="VAN208" s="122"/>
      <c r="VAO208" s="122"/>
      <c r="VAP208" s="122"/>
      <c r="VAQ208" s="122"/>
      <c r="VAR208" s="122"/>
      <c r="VAS208" s="122"/>
      <c r="VAT208" s="122"/>
      <c r="VAU208" s="122"/>
      <c r="VAV208" s="122"/>
      <c r="VAW208" s="122"/>
      <c r="VAX208" s="122"/>
      <c r="VAY208" s="122"/>
      <c r="VAZ208" s="122"/>
      <c r="VBA208" s="122"/>
      <c r="VBB208" s="122"/>
      <c r="VBC208" s="122"/>
      <c r="VBD208" s="122"/>
      <c r="VBE208" s="122"/>
      <c r="VBF208" s="122"/>
      <c r="VBG208" s="122"/>
      <c r="VBH208" s="122"/>
      <c r="VBI208" s="122"/>
      <c r="VBJ208" s="122"/>
      <c r="VBK208" s="122"/>
      <c r="VBL208" s="122"/>
      <c r="VBM208" s="122"/>
      <c r="VBN208" s="122"/>
      <c r="VBO208" s="122"/>
      <c r="VBP208" s="122"/>
      <c r="VBQ208" s="122"/>
      <c r="VBR208" s="122"/>
      <c r="VBS208" s="122"/>
      <c r="VBT208" s="122"/>
      <c r="VBU208" s="122"/>
      <c r="VBV208" s="122"/>
      <c r="VBW208" s="122"/>
      <c r="VBX208" s="122"/>
      <c r="VBY208" s="122"/>
      <c r="VBZ208" s="122"/>
      <c r="VCA208" s="122"/>
      <c r="VCB208" s="122"/>
      <c r="VCC208" s="122"/>
      <c r="VCD208" s="122"/>
      <c r="VCE208" s="122"/>
      <c r="VCF208" s="122"/>
      <c r="VCG208" s="122"/>
      <c r="VCH208" s="122"/>
      <c r="VCI208" s="122"/>
      <c r="VCJ208" s="122"/>
      <c r="VCK208" s="122"/>
      <c r="VCL208" s="122"/>
      <c r="VCM208" s="122"/>
      <c r="VCN208" s="122"/>
      <c r="VCO208" s="122"/>
      <c r="VCP208" s="122"/>
      <c r="VCQ208" s="122"/>
      <c r="VCR208" s="122"/>
      <c r="VCS208" s="122"/>
      <c r="VCT208" s="122"/>
      <c r="VCU208" s="122"/>
      <c r="VCV208" s="122"/>
      <c r="VCW208" s="122"/>
      <c r="VCX208" s="122"/>
      <c r="VCY208" s="122"/>
      <c r="VCZ208" s="122"/>
      <c r="VDA208" s="122"/>
      <c r="VDB208" s="122"/>
      <c r="VDC208" s="122"/>
      <c r="VDD208" s="122"/>
      <c r="VDE208" s="122"/>
      <c r="VDF208" s="122"/>
      <c r="VDG208" s="122"/>
      <c r="VDH208" s="122"/>
      <c r="VDI208" s="122"/>
      <c r="VDJ208" s="122"/>
      <c r="VDK208" s="122"/>
      <c r="VDL208" s="122"/>
      <c r="VDM208" s="122"/>
      <c r="VDN208" s="122"/>
      <c r="VDO208" s="122"/>
      <c r="VDP208" s="122"/>
      <c r="VDQ208" s="122"/>
      <c r="VDR208" s="122"/>
      <c r="VDS208" s="122"/>
      <c r="VDT208" s="122"/>
      <c r="VDU208" s="122"/>
      <c r="VDV208" s="122"/>
      <c r="VDW208" s="122"/>
      <c r="VDX208" s="122"/>
      <c r="VDY208" s="122"/>
      <c r="VDZ208" s="122"/>
      <c r="VEA208" s="122"/>
      <c r="VEB208" s="122"/>
      <c r="VEC208" s="122"/>
      <c r="VED208" s="122"/>
      <c r="VEE208" s="122"/>
      <c r="VEF208" s="122"/>
      <c r="VEG208" s="122"/>
      <c r="VEH208" s="122"/>
      <c r="VEI208" s="122"/>
      <c r="VEJ208" s="122"/>
      <c r="VEK208" s="122"/>
      <c r="VEL208" s="122"/>
      <c r="VEM208" s="122"/>
      <c r="VEN208" s="122"/>
      <c r="VEO208" s="122"/>
      <c r="VEP208" s="122"/>
      <c r="VEQ208" s="122"/>
      <c r="VER208" s="122"/>
      <c r="VES208" s="122"/>
      <c r="VET208" s="122"/>
      <c r="VEU208" s="122"/>
      <c r="VEV208" s="122"/>
      <c r="VEW208" s="122"/>
      <c r="VEX208" s="122"/>
      <c r="VEY208" s="122"/>
      <c r="VEZ208" s="122"/>
      <c r="VFA208" s="122"/>
      <c r="VFB208" s="122"/>
      <c r="VFC208" s="122"/>
      <c r="VFD208" s="122"/>
      <c r="VFE208" s="122"/>
      <c r="VFF208" s="122"/>
      <c r="VFG208" s="122"/>
      <c r="VFH208" s="122"/>
      <c r="VFI208" s="122"/>
      <c r="VFJ208" s="122"/>
      <c r="VFK208" s="122"/>
      <c r="VFL208" s="122"/>
      <c r="VFM208" s="122"/>
      <c r="VFN208" s="122"/>
      <c r="VFO208" s="122"/>
      <c r="VFP208" s="122"/>
      <c r="VFQ208" s="122"/>
      <c r="VFR208" s="122"/>
      <c r="VFS208" s="122"/>
      <c r="VFT208" s="122"/>
      <c r="VFU208" s="122"/>
      <c r="VFV208" s="122"/>
      <c r="VFW208" s="122"/>
      <c r="VFX208" s="122"/>
      <c r="VFY208" s="122"/>
      <c r="VFZ208" s="122"/>
      <c r="VGA208" s="122"/>
      <c r="VGB208" s="122"/>
      <c r="VGC208" s="122"/>
      <c r="VGD208" s="122"/>
      <c r="VGE208" s="122"/>
      <c r="VGF208" s="122"/>
      <c r="VGG208" s="122"/>
      <c r="VGH208" s="122"/>
      <c r="VGI208" s="122"/>
      <c r="VGJ208" s="122"/>
      <c r="VGK208" s="122"/>
      <c r="VGL208" s="122"/>
      <c r="VGM208" s="122"/>
      <c r="VGN208" s="122"/>
      <c r="VGO208" s="122"/>
      <c r="VGP208" s="122"/>
      <c r="VGQ208" s="122"/>
      <c r="VGR208" s="122"/>
      <c r="VGS208" s="122"/>
      <c r="VGT208" s="122"/>
      <c r="VGU208" s="122"/>
      <c r="VGV208" s="122"/>
      <c r="VGW208" s="122"/>
      <c r="VGX208" s="122"/>
      <c r="VGY208" s="122"/>
      <c r="VGZ208" s="122"/>
      <c r="VHA208" s="122"/>
      <c r="VHB208" s="122"/>
      <c r="VHC208" s="122"/>
      <c r="VHD208" s="122"/>
      <c r="VHE208" s="122"/>
      <c r="VHF208" s="122"/>
      <c r="VHG208" s="122"/>
      <c r="VHH208" s="122"/>
      <c r="VHI208" s="122"/>
      <c r="VHJ208" s="122"/>
      <c r="VHK208" s="122"/>
      <c r="VHL208" s="122"/>
      <c r="VHM208" s="122"/>
      <c r="VHN208" s="122"/>
      <c r="VHO208" s="122"/>
      <c r="VHP208" s="122"/>
      <c r="VHQ208" s="122"/>
      <c r="VHR208" s="122"/>
      <c r="VHS208" s="122"/>
      <c r="VHT208" s="122"/>
      <c r="VHU208" s="122"/>
      <c r="VHV208" s="122"/>
      <c r="VHW208" s="122"/>
      <c r="VHX208" s="122"/>
      <c r="VHY208" s="122"/>
      <c r="VHZ208" s="122"/>
      <c r="VIA208" s="122"/>
      <c r="VIB208" s="122"/>
      <c r="VIC208" s="122"/>
      <c r="VID208" s="122"/>
      <c r="VIE208" s="122"/>
      <c r="VIF208" s="122"/>
      <c r="VIG208" s="122"/>
      <c r="VIH208" s="122"/>
      <c r="VII208" s="122"/>
      <c r="VIJ208" s="122"/>
      <c r="VIK208" s="122"/>
      <c r="VIL208" s="122"/>
      <c r="VIM208" s="122"/>
      <c r="VIN208" s="122"/>
      <c r="VIO208" s="122"/>
      <c r="VIP208" s="122"/>
      <c r="VIQ208" s="122"/>
      <c r="VIR208" s="122"/>
      <c r="VIS208" s="122"/>
      <c r="VIT208" s="122"/>
      <c r="VIU208" s="122"/>
      <c r="VIV208" s="122"/>
      <c r="VIW208" s="122"/>
      <c r="VIX208" s="122"/>
      <c r="VIY208" s="122"/>
      <c r="VIZ208" s="122"/>
      <c r="VJA208" s="122"/>
      <c r="VJB208" s="122"/>
      <c r="VJC208" s="122"/>
      <c r="VJD208" s="122"/>
      <c r="VJE208" s="122"/>
      <c r="VJF208" s="122"/>
      <c r="VJG208" s="122"/>
      <c r="VJH208" s="122"/>
      <c r="VJI208" s="122"/>
      <c r="VJJ208" s="122"/>
      <c r="VJK208" s="122"/>
      <c r="VJL208" s="122"/>
      <c r="VJM208" s="122"/>
      <c r="VJN208" s="122"/>
      <c r="VJO208" s="122"/>
      <c r="VJP208" s="122"/>
      <c r="VJQ208" s="122"/>
      <c r="VJR208" s="122"/>
      <c r="VJS208" s="122"/>
      <c r="VJT208" s="122"/>
      <c r="VJU208" s="122"/>
      <c r="VJV208" s="122"/>
      <c r="VJW208" s="122"/>
      <c r="VJX208" s="122"/>
      <c r="VJY208" s="122"/>
      <c r="VJZ208" s="122"/>
      <c r="VKA208" s="122"/>
      <c r="VKB208" s="122"/>
      <c r="VKC208" s="122"/>
      <c r="VKD208" s="122"/>
      <c r="VKE208" s="122"/>
      <c r="VKF208" s="122"/>
      <c r="VKG208" s="122"/>
      <c r="VKH208" s="122"/>
      <c r="VKI208" s="122"/>
      <c r="VKJ208" s="122"/>
      <c r="VKK208" s="122"/>
      <c r="VKL208" s="122"/>
      <c r="VKM208" s="122"/>
      <c r="VKN208" s="122"/>
      <c r="VKO208" s="122"/>
      <c r="VKP208" s="122"/>
      <c r="VKQ208" s="122"/>
      <c r="VKR208" s="122"/>
      <c r="VKS208" s="122"/>
      <c r="VKT208" s="122"/>
      <c r="VKU208" s="122"/>
      <c r="VKV208" s="122"/>
      <c r="VKW208" s="122"/>
      <c r="VKX208" s="122"/>
      <c r="VKY208" s="122"/>
      <c r="VKZ208" s="122"/>
      <c r="VLA208" s="122"/>
      <c r="VLB208" s="122"/>
      <c r="VLC208" s="122"/>
      <c r="VLD208" s="122"/>
      <c r="VLE208" s="122"/>
      <c r="VLF208" s="122"/>
      <c r="VLG208" s="122"/>
      <c r="VLH208" s="122"/>
      <c r="VLI208" s="122"/>
      <c r="VLJ208" s="122"/>
      <c r="VLK208" s="122"/>
      <c r="VLL208" s="122"/>
      <c r="VLM208" s="122"/>
      <c r="VLN208" s="122"/>
      <c r="VLO208" s="122"/>
      <c r="VLP208" s="122"/>
      <c r="VLQ208" s="122"/>
      <c r="VLR208" s="122"/>
      <c r="VLS208" s="122"/>
      <c r="VLT208" s="122"/>
      <c r="VLU208" s="122"/>
      <c r="VLV208" s="122"/>
      <c r="VLW208" s="122"/>
      <c r="VLX208" s="122"/>
      <c r="VLY208" s="122"/>
      <c r="VLZ208" s="122"/>
      <c r="VMA208" s="122"/>
      <c r="VMB208" s="122"/>
      <c r="VMC208" s="122"/>
      <c r="VMD208" s="122"/>
      <c r="VME208" s="122"/>
      <c r="VMF208" s="122"/>
      <c r="VMG208" s="122"/>
      <c r="VMH208" s="122"/>
      <c r="VMI208" s="122"/>
      <c r="VMJ208" s="122"/>
      <c r="VMK208" s="122"/>
      <c r="VML208" s="122"/>
      <c r="VMM208" s="122"/>
      <c r="VMN208" s="122"/>
      <c r="VMO208" s="122"/>
      <c r="VMP208" s="122"/>
      <c r="VMQ208" s="122"/>
      <c r="VMR208" s="122"/>
      <c r="VMS208" s="122"/>
      <c r="VMT208" s="122"/>
      <c r="VMU208" s="122"/>
      <c r="VMV208" s="122"/>
      <c r="VMW208" s="122"/>
      <c r="VMX208" s="122"/>
      <c r="VMY208" s="122"/>
      <c r="VMZ208" s="122"/>
      <c r="VNA208" s="122"/>
      <c r="VNB208" s="122"/>
      <c r="VNC208" s="122"/>
      <c r="VND208" s="122"/>
      <c r="VNE208" s="122"/>
      <c r="VNF208" s="122"/>
      <c r="VNG208" s="122"/>
      <c r="VNH208" s="122"/>
      <c r="VNI208" s="122"/>
      <c r="VNJ208" s="122"/>
      <c r="VNK208" s="122"/>
      <c r="VNL208" s="122"/>
      <c r="VNM208" s="122"/>
      <c r="VNN208" s="122"/>
      <c r="VNO208" s="122"/>
      <c r="VNP208" s="122"/>
      <c r="VNQ208" s="122"/>
      <c r="VNR208" s="122"/>
      <c r="VNS208" s="122"/>
      <c r="VNT208" s="122"/>
      <c r="VNU208" s="122"/>
      <c r="VNV208" s="122"/>
      <c r="VNW208" s="122"/>
      <c r="VNX208" s="122"/>
      <c r="VNY208" s="122"/>
      <c r="VNZ208" s="122"/>
      <c r="VOA208" s="122"/>
      <c r="VOB208" s="122"/>
      <c r="VOC208" s="122"/>
      <c r="VOD208" s="122"/>
      <c r="VOE208" s="122"/>
      <c r="VOF208" s="122"/>
      <c r="VOG208" s="122"/>
      <c r="VOH208" s="122"/>
      <c r="VOI208" s="122"/>
      <c r="VOJ208" s="122"/>
      <c r="VOK208" s="122"/>
      <c r="VOL208" s="122"/>
      <c r="VOM208" s="122"/>
      <c r="VON208" s="122"/>
      <c r="VOO208" s="122"/>
      <c r="VOP208" s="122"/>
      <c r="VOQ208" s="122"/>
      <c r="VOR208" s="122"/>
      <c r="VOS208" s="122"/>
      <c r="VOT208" s="122"/>
      <c r="VOU208" s="122"/>
      <c r="VOV208" s="122"/>
      <c r="VOW208" s="122"/>
      <c r="VOX208" s="122"/>
      <c r="VOY208" s="122"/>
      <c r="VOZ208" s="122"/>
      <c r="VPA208" s="122"/>
      <c r="VPB208" s="122"/>
      <c r="VPC208" s="122"/>
      <c r="VPD208" s="122"/>
      <c r="VPE208" s="122"/>
      <c r="VPF208" s="122"/>
      <c r="VPG208" s="122"/>
      <c r="VPH208" s="122"/>
      <c r="VPI208" s="122"/>
      <c r="VPJ208" s="122"/>
      <c r="VPK208" s="122"/>
      <c r="VPL208" s="122"/>
      <c r="VPM208" s="122"/>
      <c r="VPN208" s="122"/>
      <c r="VPO208" s="122"/>
      <c r="VPP208" s="122"/>
      <c r="VPQ208" s="122"/>
      <c r="VPR208" s="122"/>
      <c r="VPS208" s="122"/>
      <c r="VPT208" s="122"/>
      <c r="VPU208" s="122"/>
      <c r="VPV208" s="122"/>
      <c r="VPW208" s="122"/>
      <c r="VPX208" s="122"/>
      <c r="VPY208" s="122"/>
      <c r="VPZ208" s="122"/>
      <c r="VQA208" s="122"/>
      <c r="VQB208" s="122"/>
      <c r="VQC208" s="122"/>
      <c r="VQD208" s="122"/>
      <c r="VQE208" s="122"/>
      <c r="VQF208" s="122"/>
      <c r="VQG208" s="122"/>
      <c r="VQH208" s="122"/>
      <c r="VQI208" s="122"/>
      <c r="VQJ208" s="122"/>
      <c r="VQK208" s="122"/>
      <c r="VQL208" s="122"/>
      <c r="VQM208" s="122"/>
      <c r="VQN208" s="122"/>
      <c r="VQO208" s="122"/>
      <c r="VQP208" s="122"/>
      <c r="VQQ208" s="122"/>
      <c r="VQR208" s="122"/>
      <c r="VQS208" s="122"/>
      <c r="VQT208" s="122"/>
      <c r="VQU208" s="122"/>
      <c r="VQV208" s="122"/>
      <c r="VQW208" s="122"/>
      <c r="VQX208" s="122"/>
      <c r="VQY208" s="122"/>
      <c r="VQZ208" s="122"/>
      <c r="VRA208" s="122"/>
      <c r="VRB208" s="122"/>
      <c r="VRC208" s="122"/>
      <c r="VRD208" s="122"/>
      <c r="VRE208" s="122"/>
      <c r="VRF208" s="122"/>
      <c r="VRG208" s="122"/>
      <c r="VRH208" s="122"/>
      <c r="VRI208" s="122"/>
      <c r="VRJ208" s="122"/>
      <c r="VRK208" s="122"/>
      <c r="VRL208" s="122"/>
      <c r="VRM208" s="122"/>
      <c r="VRN208" s="122"/>
      <c r="VRO208" s="122"/>
      <c r="VRP208" s="122"/>
      <c r="VRQ208" s="122"/>
      <c r="VRR208" s="122"/>
      <c r="VRS208" s="122"/>
      <c r="VRT208" s="122"/>
      <c r="VRU208" s="122"/>
      <c r="VRV208" s="122"/>
      <c r="VRW208" s="122"/>
      <c r="VRX208" s="122"/>
      <c r="VRY208" s="122"/>
      <c r="VRZ208" s="122"/>
      <c r="VSA208" s="122"/>
      <c r="VSB208" s="122"/>
      <c r="VSC208" s="122"/>
      <c r="VSD208" s="122"/>
      <c r="VSE208" s="122"/>
      <c r="VSF208" s="122"/>
      <c r="VSG208" s="122"/>
      <c r="VSH208" s="122"/>
      <c r="VSI208" s="122"/>
      <c r="VSJ208" s="122"/>
      <c r="VSK208" s="122"/>
      <c r="VSL208" s="122"/>
      <c r="VSM208" s="122"/>
      <c r="VSN208" s="122"/>
      <c r="VSO208" s="122"/>
      <c r="VSP208" s="122"/>
      <c r="VSQ208" s="122"/>
      <c r="VSR208" s="122"/>
      <c r="VSS208" s="122"/>
      <c r="VST208" s="122"/>
      <c r="VSU208" s="122"/>
      <c r="VSV208" s="122"/>
      <c r="VSW208" s="122"/>
      <c r="VSX208" s="122"/>
      <c r="VSY208" s="122"/>
      <c r="VSZ208" s="122"/>
      <c r="VTA208" s="122"/>
      <c r="VTB208" s="122"/>
      <c r="VTC208" s="122"/>
      <c r="VTD208" s="122"/>
      <c r="VTE208" s="122"/>
      <c r="VTF208" s="122"/>
      <c r="VTG208" s="122"/>
      <c r="VTH208" s="122"/>
      <c r="VTI208" s="122"/>
      <c r="VTJ208" s="122"/>
      <c r="VTK208" s="122"/>
      <c r="VTL208" s="122"/>
      <c r="VTM208" s="122"/>
      <c r="VTN208" s="122"/>
      <c r="VTO208" s="122"/>
      <c r="VTP208" s="122"/>
      <c r="VTQ208" s="122"/>
      <c r="VTR208" s="122"/>
      <c r="VTS208" s="122"/>
      <c r="VTT208" s="122"/>
      <c r="VTU208" s="122"/>
      <c r="VTV208" s="122"/>
      <c r="VTW208" s="122"/>
      <c r="VTX208" s="122"/>
      <c r="VTY208" s="122"/>
      <c r="VTZ208" s="122"/>
      <c r="VUA208" s="122"/>
      <c r="VUB208" s="122"/>
      <c r="VUC208" s="122"/>
      <c r="VUD208" s="122"/>
      <c r="VUE208" s="122"/>
      <c r="VUF208" s="122"/>
      <c r="VUG208" s="122"/>
      <c r="VUH208" s="122"/>
      <c r="VUI208" s="122"/>
      <c r="VUJ208" s="122"/>
      <c r="VUK208" s="122"/>
      <c r="VUL208" s="122"/>
      <c r="VUM208" s="122"/>
      <c r="VUN208" s="122"/>
      <c r="VUO208" s="122"/>
      <c r="VUP208" s="122"/>
      <c r="VUQ208" s="122"/>
      <c r="VUR208" s="122"/>
      <c r="VUS208" s="122"/>
      <c r="VUT208" s="122"/>
      <c r="VUU208" s="122"/>
      <c r="VUV208" s="122"/>
      <c r="VUW208" s="122"/>
      <c r="VUX208" s="122"/>
      <c r="VUY208" s="122"/>
      <c r="VUZ208" s="122"/>
      <c r="VVA208" s="122"/>
      <c r="VVB208" s="122"/>
      <c r="VVC208" s="122"/>
      <c r="VVD208" s="122"/>
      <c r="VVE208" s="122"/>
      <c r="VVF208" s="122"/>
      <c r="VVG208" s="122"/>
      <c r="VVH208" s="122"/>
      <c r="VVI208" s="122"/>
      <c r="VVJ208" s="122"/>
      <c r="VVK208" s="122"/>
      <c r="VVL208" s="122"/>
      <c r="VVM208" s="122"/>
      <c r="VVN208" s="122"/>
      <c r="VVO208" s="122"/>
      <c r="VVP208" s="122"/>
      <c r="VVQ208" s="122"/>
      <c r="VVR208" s="122"/>
      <c r="VVS208" s="122"/>
      <c r="VVT208" s="122"/>
      <c r="VVU208" s="122"/>
      <c r="VVV208" s="122"/>
      <c r="VVW208" s="122"/>
      <c r="VVX208" s="122"/>
      <c r="VVY208" s="122"/>
      <c r="VVZ208" s="122"/>
      <c r="VWA208" s="122"/>
      <c r="VWB208" s="122"/>
      <c r="VWC208" s="122"/>
      <c r="VWD208" s="122"/>
      <c r="VWE208" s="122"/>
      <c r="VWF208" s="122"/>
      <c r="VWG208" s="122"/>
      <c r="VWH208" s="122"/>
      <c r="VWI208" s="122"/>
      <c r="VWJ208" s="122"/>
      <c r="VWK208" s="122"/>
      <c r="VWL208" s="122"/>
      <c r="VWM208" s="122"/>
      <c r="VWN208" s="122"/>
      <c r="VWO208" s="122"/>
      <c r="VWP208" s="122"/>
      <c r="VWQ208" s="122"/>
      <c r="VWR208" s="122"/>
      <c r="VWS208" s="122"/>
      <c r="VWT208" s="122"/>
      <c r="VWU208" s="122"/>
      <c r="VWV208" s="122"/>
      <c r="VWW208" s="122"/>
      <c r="VWX208" s="122"/>
      <c r="VWY208" s="122"/>
      <c r="VWZ208" s="122"/>
      <c r="VXA208" s="122"/>
      <c r="VXB208" s="122"/>
      <c r="VXC208" s="122"/>
      <c r="VXD208" s="122"/>
      <c r="VXE208" s="122"/>
      <c r="VXF208" s="122"/>
      <c r="VXG208" s="122"/>
      <c r="VXH208" s="122"/>
      <c r="VXI208" s="122"/>
      <c r="VXJ208" s="122"/>
      <c r="VXK208" s="122"/>
      <c r="VXL208" s="122"/>
      <c r="VXM208" s="122"/>
      <c r="VXN208" s="122"/>
      <c r="VXO208" s="122"/>
      <c r="VXP208" s="122"/>
      <c r="VXQ208" s="122"/>
      <c r="VXR208" s="122"/>
      <c r="VXS208" s="122"/>
      <c r="VXT208" s="122"/>
      <c r="VXU208" s="122"/>
      <c r="VXV208" s="122"/>
      <c r="VXW208" s="122"/>
      <c r="VXX208" s="122"/>
      <c r="VXY208" s="122"/>
      <c r="VXZ208" s="122"/>
      <c r="VYA208" s="122"/>
      <c r="VYB208" s="122"/>
      <c r="VYC208" s="122"/>
      <c r="VYD208" s="122"/>
      <c r="VYE208" s="122"/>
      <c r="VYF208" s="122"/>
      <c r="VYG208" s="122"/>
      <c r="VYH208" s="122"/>
      <c r="VYI208" s="122"/>
      <c r="VYJ208" s="122"/>
      <c r="VYK208" s="122"/>
      <c r="VYL208" s="122"/>
      <c r="VYM208" s="122"/>
      <c r="VYN208" s="122"/>
      <c r="VYO208" s="122"/>
      <c r="VYP208" s="122"/>
      <c r="VYQ208" s="122"/>
      <c r="VYR208" s="122"/>
      <c r="VYS208" s="122"/>
      <c r="VYT208" s="122"/>
      <c r="VYU208" s="122"/>
      <c r="VYV208" s="122"/>
      <c r="VYW208" s="122"/>
      <c r="VYX208" s="122"/>
      <c r="VYY208" s="122"/>
      <c r="VYZ208" s="122"/>
      <c r="VZA208" s="122"/>
      <c r="VZB208" s="122"/>
      <c r="VZC208" s="122"/>
      <c r="VZD208" s="122"/>
      <c r="VZE208" s="122"/>
      <c r="VZF208" s="122"/>
      <c r="VZG208" s="122"/>
      <c r="VZH208" s="122"/>
      <c r="VZI208" s="122"/>
      <c r="VZJ208" s="122"/>
      <c r="VZK208" s="122"/>
      <c r="VZL208" s="122"/>
      <c r="VZM208" s="122"/>
      <c r="VZN208" s="122"/>
      <c r="VZO208" s="122"/>
      <c r="VZP208" s="122"/>
      <c r="VZQ208" s="122"/>
      <c r="VZR208" s="122"/>
      <c r="VZS208" s="122"/>
      <c r="VZT208" s="122"/>
      <c r="VZU208" s="122"/>
      <c r="VZV208" s="122"/>
      <c r="VZW208" s="122"/>
      <c r="VZX208" s="122"/>
      <c r="VZY208" s="122"/>
      <c r="VZZ208" s="122"/>
      <c r="WAA208" s="122"/>
      <c r="WAB208" s="122"/>
      <c r="WAC208" s="122"/>
      <c r="WAD208" s="122"/>
      <c r="WAE208" s="122"/>
      <c r="WAF208" s="122"/>
      <c r="WAG208" s="122"/>
      <c r="WAH208" s="122"/>
      <c r="WAI208" s="122"/>
      <c r="WAJ208" s="122"/>
      <c r="WAK208" s="122"/>
      <c r="WAL208" s="122"/>
      <c r="WAM208" s="122"/>
      <c r="WAN208" s="122"/>
      <c r="WAO208" s="122"/>
      <c r="WAP208" s="122"/>
      <c r="WAQ208" s="122"/>
      <c r="WAR208" s="122"/>
      <c r="WAS208" s="122"/>
      <c r="WAT208" s="122"/>
      <c r="WAU208" s="122"/>
      <c r="WAV208" s="122"/>
      <c r="WAW208" s="122"/>
      <c r="WAX208" s="122"/>
      <c r="WAY208" s="122"/>
      <c r="WAZ208" s="122"/>
      <c r="WBA208" s="122"/>
      <c r="WBB208" s="122"/>
      <c r="WBC208" s="122"/>
      <c r="WBD208" s="122"/>
      <c r="WBE208" s="122"/>
      <c r="WBF208" s="122"/>
      <c r="WBG208" s="122"/>
      <c r="WBH208" s="122"/>
      <c r="WBI208" s="122"/>
      <c r="WBJ208" s="122"/>
      <c r="WBK208" s="122"/>
      <c r="WBL208" s="122"/>
      <c r="WBM208" s="122"/>
      <c r="WBN208" s="122"/>
      <c r="WBO208" s="122"/>
      <c r="WBP208" s="122"/>
      <c r="WBQ208" s="122"/>
      <c r="WBR208" s="122"/>
      <c r="WBS208" s="122"/>
      <c r="WBT208" s="122"/>
      <c r="WBU208" s="122"/>
      <c r="WBV208" s="122"/>
      <c r="WBW208" s="122"/>
      <c r="WBX208" s="122"/>
      <c r="WBY208" s="122"/>
      <c r="WBZ208" s="122"/>
      <c r="WCA208" s="122"/>
      <c r="WCB208" s="122"/>
      <c r="WCC208" s="122"/>
      <c r="WCD208" s="122"/>
      <c r="WCE208" s="122"/>
      <c r="WCF208" s="122"/>
      <c r="WCG208" s="122"/>
      <c r="WCH208" s="122"/>
      <c r="WCI208" s="122"/>
      <c r="WCJ208" s="122"/>
      <c r="WCK208" s="122"/>
      <c r="WCL208" s="122"/>
      <c r="WCM208" s="122"/>
      <c r="WCN208" s="122"/>
      <c r="WCO208" s="122"/>
      <c r="WCP208" s="122"/>
      <c r="WCQ208" s="122"/>
      <c r="WCR208" s="122"/>
      <c r="WCS208" s="122"/>
      <c r="WCT208" s="122"/>
      <c r="WCU208" s="122"/>
      <c r="WCV208" s="122"/>
      <c r="WCW208" s="122"/>
      <c r="WCX208" s="122"/>
      <c r="WCY208" s="122"/>
      <c r="WCZ208" s="122"/>
      <c r="WDA208" s="122"/>
      <c r="WDB208" s="122"/>
      <c r="WDC208" s="122"/>
      <c r="WDD208" s="122"/>
      <c r="WDE208" s="122"/>
      <c r="WDF208" s="122"/>
      <c r="WDG208" s="122"/>
      <c r="WDH208" s="122"/>
      <c r="WDI208" s="122"/>
      <c r="WDJ208" s="122"/>
      <c r="WDK208" s="122"/>
      <c r="WDL208" s="122"/>
      <c r="WDM208" s="122"/>
      <c r="WDN208" s="122"/>
      <c r="WDO208" s="122"/>
      <c r="WDP208" s="122"/>
      <c r="WDQ208" s="122"/>
      <c r="WDR208" s="122"/>
      <c r="WDS208" s="122"/>
      <c r="WDT208" s="122"/>
      <c r="WDU208" s="122"/>
      <c r="WDV208" s="122"/>
      <c r="WDW208" s="122"/>
      <c r="WDX208" s="122"/>
      <c r="WDY208" s="122"/>
      <c r="WDZ208" s="122"/>
      <c r="WEA208" s="122"/>
      <c r="WEB208" s="122"/>
      <c r="WEC208" s="122"/>
      <c r="WED208" s="122"/>
      <c r="WEE208" s="122"/>
      <c r="WEF208" s="122"/>
      <c r="WEG208" s="122"/>
      <c r="WEH208" s="122"/>
      <c r="WEI208" s="122"/>
      <c r="WEJ208" s="122"/>
      <c r="WEK208" s="122"/>
      <c r="WEL208" s="122"/>
      <c r="WEM208" s="122"/>
      <c r="WEN208" s="122"/>
      <c r="WEO208" s="122"/>
      <c r="WEP208" s="122"/>
      <c r="WEQ208" s="122"/>
      <c r="WER208" s="122"/>
      <c r="WES208" s="122"/>
      <c r="WET208" s="122"/>
      <c r="WEU208" s="122"/>
      <c r="WEV208" s="122"/>
      <c r="WEW208" s="122"/>
      <c r="WEX208" s="122"/>
      <c r="WEY208" s="122"/>
      <c r="WEZ208" s="122"/>
      <c r="WFA208" s="122"/>
      <c r="WFB208" s="122"/>
      <c r="WFC208" s="122"/>
      <c r="WFD208" s="122"/>
      <c r="WFE208" s="122"/>
      <c r="WFF208" s="122"/>
      <c r="WFG208" s="122"/>
      <c r="WFH208" s="122"/>
      <c r="WFI208" s="122"/>
      <c r="WFJ208" s="122"/>
      <c r="WFK208" s="122"/>
      <c r="WFL208" s="122"/>
      <c r="WFM208" s="122"/>
      <c r="WFN208" s="122"/>
      <c r="WFO208" s="122"/>
      <c r="WFP208" s="122"/>
      <c r="WFQ208" s="122"/>
      <c r="WFR208" s="122"/>
      <c r="WFS208" s="122"/>
      <c r="WFT208" s="122"/>
      <c r="WFU208" s="122"/>
      <c r="WFV208" s="122"/>
      <c r="WFW208" s="122"/>
      <c r="WFX208" s="122"/>
      <c r="WFY208" s="122"/>
      <c r="WFZ208" s="122"/>
      <c r="WGA208" s="122"/>
      <c r="WGB208" s="122"/>
      <c r="WGC208" s="122"/>
      <c r="WGD208" s="122"/>
      <c r="WGE208" s="122"/>
      <c r="WGF208" s="122"/>
      <c r="WGG208" s="122"/>
      <c r="WGH208" s="122"/>
      <c r="WGI208" s="122"/>
      <c r="WGJ208" s="122"/>
      <c r="WGK208" s="122"/>
      <c r="WGL208" s="122"/>
      <c r="WGM208" s="122"/>
      <c r="WGN208" s="122"/>
      <c r="WGO208" s="122"/>
      <c r="WGP208" s="122"/>
      <c r="WGQ208" s="122"/>
      <c r="WGR208" s="122"/>
      <c r="WGS208" s="122"/>
      <c r="WGT208" s="122"/>
      <c r="WGU208" s="122"/>
      <c r="WGV208" s="122"/>
      <c r="WGW208" s="122"/>
      <c r="WGX208" s="122"/>
      <c r="WGY208" s="122"/>
      <c r="WGZ208" s="122"/>
      <c r="WHA208" s="122"/>
      <c r="WHB208" s="122"/>
      <c r="WHC208" s="122"/>
      <c r="WHD208" s="122"/>
      <c r="WHE208" s="122"/>
      <c r="WHF208" s="122"/>
      <c r="WHG208" s="122"/>
      <c r="WHH208" s="122"/>
      <c r="WHI208" s="122"/>
      <c r="WHJ208" s="122"/>
      <c r="WHK208" s="122"/>
      <c r="WHL208" s="122"/>
      <c r="WHM208" s="122"/>
      <c r="WHN208" s="122"/>
      <c r="WHO208" s="122"/>
      <c r="WHP208" s="122"/>
      <c r="WHQ208" s="122"/>
      <c r="WHR208" s="122"/>
      <c r="WHS208" s="122"/>
      <c r="WHT208" s="122"/>
      <c r="WHU208" s="122"/>
      <c r="WHV208" s="122"/>
      <c r="WHW208" s="122"/>
      <c r="WHX208" s="122"/>
      <c r="WHY208" s="122"/>
      <c r="WHZ208" s="122"/>
      <c r="WIA208" s="122"/>
      <c r="WIB208" s="122"/>
      <c r="WIC208" s="122"/>
      <c r="WID208" s="122"/>
      <c r="WIE208" s="122"/>
      <c r="WIF208" s="122"/>
      <c r="WIG208" s="122"/>
      <c r="WIH208" s="122"/>
      <c r="WII208" s="122"/>
      <c r="WIJ208" s="122"/>
      <c r="WIK208" s="122"/>
      <c r="WIL208" s="122"/>
      <c r="WIM208" s="122"/>
      <c r="WIN208" s="122"/>
      <c r="WIO208" s="122"/>
      <c r="WIP208" s="122"/>
      <c r="WIQ208" s="122"/>
      <c r="WIR208" s="122"/>
      <c r="WIS208" s="122"/>
      <c r="WIT208" s="122"/>
      <c r="WIU208" s="122"/>
      <c r="WIV208" s="122"/>
      <c r="WIW208" s="122"/>
      <c r="WIX208" s="122"/>
      <c r="WIY208" s="122"/>
      <c r="WIZ208" s="122"/>
      <c r="WJA208" s="122"/>
      <c r="WJB208" s="122"/>
      <c r="WJC208" s="122"/>
      <c r="WJD208" s="122"/>
      <c r="WJE208" s="122"/>
      <c r="WJF208" s="122"/>
      <c r="WJG208" s="122"/>
      <c r="WJH208" s="122"/>
      <c r="WJI208" s="122"/>
      <c r="WJJ208" s="122"/>
      <c r="WJK208" s="122"/>
      <c r="WJL208" s="122"/>
      <c r="WJM208" s="122"/>
      <c r="WJN208" s="122"/>
      <c r="WJO208" s="122"/>
      <c r="WJP208" s="122"/>
      <c r="WJQ208" s="122"/>
      <c r="WJR208" s="122"/>
      <c r="WJS208" s="122"/>
      <c r="WJT208" s="122"/>
      <c r="WJU208" s="122"/>
      <c r="WJV208" s="122"/>
      <c r="WJW208" s="122"/>
      <c r="WJX208" s="122"/>
      <c r="WJY208" s="122"/>
      <c r="WJZ208" s="122"/>
      <c r="WKA208" s="122"/>
      <c r="WKB208" s="122"/>
      <c r="WKC208" s="122"/>
      <c r="WKD208" s="122"/>
      <c r="WKE208" s="122"/>
      <c r="WKF208" s="122"/>
      <c r="WKG208" s="122"/>
      <c r="WKH208" s="122"/>
      <c r="WKI208" s="122"/>
      <c r="WKJ208" s="122"/>
      <c r="WKK208" s="122"/>
      <c r="WKL208" s="122"/>
      <c r="WKM208" s="122"/>
      <c r="WKN208" s="122"/>
      <c r="WKO208" s="122"/>
      <c r="WKP208" s="122"/>
      <c r="WKQ208" s="122"/>
      <c r="WKR208" s="122"/>
      <c r="WKS208" s="122"/>
      <c r="WKT208" s="122"/>
      <c r="WKU208" s="122"/>
      <c r="WKV208" s="122"/>
      <c r="WKW208" s="122"/>
      <c r="WKX208" s="122"/>
      <c r="WKY208" s="122"/>
      <c r="WKZ208" s="122"/>
      <c r="WLA208" s="122"/>
      <c r="WLB208" s="122"/>
      <c r="WLC208" s="122"/>
      <c r="WLD208" s="122"/>
      <c r="WLE208" s="122"/>
      <c r="WLF208" s="122"/>
      <c r="WLG208" s="122"/>
      <c r="WLH208" s="122"/>
      <c r="WLI208" s="122"/>
      <c r="WLJ208" s="122"/>
      <c r="WLK208" s="122"/>
      <c r="WLL208" s="122"/>
      <c r="WLM208" s="122"/>
      <c r="WLN208" s="122"/>
      <c r="WLO208" s="122"/>
      <c r="WLP208" s="122"/>
      <c r="WLQ208" s="122"/>
      <c r="WLR208" s="122"/>
      <c r="WLS208" s="122"/>
      <c r="WLT208" s="122"/>
      <c r="WLU208" s="122"/>
      <c r="WLV208" s="122"/>
      <c r="WLW208" s="122"/>
      <c r="WLX208" s="122"/>
      <c r="WLY208" s="122"/>
      <c r="WLZ208" s="122"/>
      <c r="WMA208" s="122"/>
      <c r="WMB208" s="122"/>
      <c r="WMC208" s="122"/>
      <c r="WMD208" s="122"/>
      <c r="WME208" s="122"/>
      <c r="WMF208" s="122"/>
      <c r="WMG208" s="122"/>
      <c r="WMH208" s="122"/>
      <c r="WMI208" s="122"/>
      <c r="WMJ208" s="122"/>
      <c r="WMK208" s="122"/>
      <c r="WML208" s="122"/>
      <c r="WMM208" s="122"/>
      <c r="WMN208" s="122"/>
      <c r="WMO208" s="122"/>
      <c r="WMP208" s="122"/>
      <c r="WMQ208" s="122"/>
      <c r="WMR208" s="122"/>
      <c r="WMS208" s="122"/>
      <c r="WMT208" s="122"/>
      <c r="WMU208" s="122"/>
      <c r="WMV208" s="122"/>
      <c r="WMW208" s="122"/>
      <c r="WMX208" s="122"/>
      <c r="WMY208" s="122"/>
      <c r="WMZ208" s="122"/>
      <c r="WNA208" s="122"/>
      <c r="WNB208" s="122"/>
      <c r="WNC208" s="122"/>
      <c r="WND208" s="122"/>
      <c r="WNE208" s="122"/>
      <c r="WNF208" s="122"/>
      <c r="WNG208" s="122"/>
      <c r="WNH208" s="122"/>
      <c r="WNI208" s="122"/>
      <c r="WNJ208" s="122"/>
      <c r="WNK208" s="122"/>
      <c r="WNL208" s="122"/>
      <c r="WNM208" s="122"/>
      <c r="WNN208" s="122"/>
      <c r="WNO208" s="122"/>
      <c r="WNP208" s="122"/>
      <c r="WNQ208" s="122"/>
      <c r="WNR208" s="122"/>
      <c r="WNS208" s="122"/>
      <c r="WNT208" s="122"/>
      <c r="WNU208" s="122"/>
      <c r="WNV208" s="122"/>
      <c r="WNW208" s="122"/>
      <c r="WNX208" s="122"/>
      <c r="WNY208" s="122"/>
      <c r="WNZ208" s="122"/>
      <c r="WOA208" s="122"/>
      <c r="WOB208" s="122"/>
      <c r="WOC208" s="122"/>
      <c r="WOD208" s="122"/>
      <c r="WOE208" s="122"/>
      <c r="WOF208" s="122"/>
      <c r="WOG208" s="122"/>
      <c r="WOH208" s="122"/>
      <c r="WOI208" s="122"/>
      <c r="WOJ208" s="122"/>
      <c r="WOK208" s="122"/>
      <c r="WOL208" s="122"/>
      <c r="WOM208" s="122"/>
      <c r="WON208" s="122"/>
      <c r="WOO208" s="122"/>
      <c r="WOP208" s="122"/>
      <c r="WOQ208" s="122"/>
      <c r="WOR208" s="122"/>
      <c r="WOS208" s="122"/>
      <c r="WOT208" s="122"/>
      <c r="WOU208" s="122"/>
      <c r="WOV208" s="122"/>
      <c r="WOW208" s="122"/>
      <c r="WOX208" s="122"/>
      <c r="WOY208" s="122"/>
      <c r="WOZ208" s="122"/>
      <c r="WPA208" s="122"/>
      <c r="WPB208" s="122"/>
      <c r="WPC208" s="122"/>
      <c r="WPD208" s="122"/>
      <c r="WPE208" s="122"/>
      <c r="WPF208" s="122"/>
      <c r="WPG208" s="122"/>
      <c r="WPH208" s="122"/>
      <c r="WPI208" s="122"/>
      <c r="WPJ208" s="122"/>
      <c r="WPK208" s="122"/>
      <c r="WPL208" s="122"/>
      <c r="WPM208" s="122"/>
      <c r="WPN208" s="122"/>
      <c r="WPO208" s="122"/>
      <c r="WPP208" s="122"/>
      <c r="WPQ208" s="122"/>
      <c r="WPR208" s="122"/>
      <c r="WPS208" s="122"/>
      <c r="WPT208" s="122"/>
      <c r="WPU208" s="122"/>
      <c r="WPV208" s="122"/>
      <c r="WPW208" s="122"/>
      <c r="WPX208" s="122"/>
      <c r="WPY208" s="122"/>
      <c r="WPZ208" s="122"/>
      <c r="WQA208" s="122"/>
      <c r="WQB208" s="122"/>
      <c r="WQC208" s="122"/>
      <c r="WQD208" s="122"/>
      <c r="WQE208" s="122"/>
      <c r="WQF208" s="122"/>
      <c r="WQG208" s="122"/>
      <c r="WQH208" s="122"/>
      <c r="WQI208" s="122"/>
      <c r="WQJ208" s="122"/>
      <c r="WQK208" s="122"/>
      <c r="WQL208" s="122"/>
      <c r="WQM208" s="122"/>
      <c r="WQN208" s="122"/>
      <c r="WQO208" s="122"/>
      <c r="WQP208" s="122"/>
      <c r="WQQ208" s="122"/>
      <c r="WQR208" s="122"/>
      <c r="WQS208" s="122"/>
      <c r="WQT208" s="122"/>
      <c r="WQU208" s="122"/>
      <c r="WQV208" s="122"/>
      <c r="WQW208" s="122"/>
      <c r="WQX208" s="122"/>
      <c r="WQY208" s="122"/>
      <c r="WQZ208" s="122"/>
      <c r="WRA208" s="122"/>
      <c r="WRB208" s="122"/>
      <c r="WRC208" s="122"/>
      <c r="WRD208" s="122"/>
      <c r="WRE208" s="122"/>
      <c r="WRF208" s="122"/>
      <c r="WRG208" s="122"/>
      <c r="WRH208" s="122"/>
      <c r="WRI208" s="122"/>
      <c r="WRJ208" s="122"/>
      <c r="WRK208" s="122"/>
      <c r="WRL208" s="122"/>
      <c r="WRM208" s="122"/>
      <c r="WRN208" s="122"/>
      <c r="WRO208" s="122"/>
      <c r="WRP208" s="122"/>
      <c r="WRQ208" s="122"/>
      <c r="WRR208" s="122"/>
      <c r="WRS208" s="122"/>
      <c r="WRT208" s="122"/>
      <c r="WRU208" s="122"/>
      <c r="WRV208" s="122"/>
      <c r="WRW208" s="122"/>
      <c r="WRX208" s="122"/>
      <c r="WRY208" s="122"/>
      <c r="WRZ208" s="122"/>
      <c r="WSA208" s="122"/>
      <c r="WSB208" s="122"/>
      <c r="WSC208" s="122"/>
      <c r="WSD208" s="122"/>
      <c r="WSE208" s="122"/>
      <c r="WSF208" s="122"/>
      <c r="WSG208" s="122"/>
      <c r="WSH208" s="122"/>
      <c r="WSI208" s="122"/>
      <c r="WSJ208" s="122"/>
      <c r="WSK208" s="122"/>
      <c r="WSL208" s="122"/>
      <c r="WSM208" s="122"/>
      <c r="WSN208" s="122"/>
      <c r="WSO208" s="122"/>
      <c r="WSP208" s="122"/>
      <c r="WSQ208" s="122"/>
      <c r="WSR208" s="122"/>
      <c r="WSS208" s="122"/>
      <c r="WST208" s="122"/>
      <c r="WSU208" s="122"/>
      <c r="WSV208" s="122"/>
      <c r="WSW208" s="122"/>
      <c r="WSX208" s="122"/>
      <c r="WSY208" s="122"/>
      <c r="WSZ208" s="122"/>
      <c r="WTA208" s="122"/>
      <c r="WTB208" s="122"/>
      <c r="WTC208" s="122"/>
      <c r="WTD208" s="122"/>
      <c r="WTE208" s="122"/>
      <c r="WTF208" s="122"/>
      <c r="WTG208" s="122"/>
      <c r="WTH208" s="122"/>
      <c r="WTI208" s="122"/>
      <c r="WTJ208" s="122"/>
      <c r="WTK208" s="122"/>
      <c r="WTL208" s="122"/>
      <c r="WTM208" s="122"/>
      <c r="WTN208" s="122"/>
      <c r="WTO208" s="122"/>
      <c r="WTP208" s="122"/>
      <c r="WTQ208" s="122"/>
      <c r="WTR208" s="122"/>
      <c r="WTS208" s="122"/>
      <c r="WTT208" s="122"/>
      <c r="WTU208" s="122"/>
      <c r="WTV208" s="122"/>
      <c r="WTW208" s="122"/>
      <c r="WTX208" s="122"/>
      <c r="WTY208" s="122"/>
      <c r="WTZ208" s="122"/>
      <c r="WUA208" s="122"/>
      <c r="WUB208" s="122"/>
      <c r="WUC208" s="122"/>
      <c r="WUD208" s="122"/>
      <c r="WUE208" s="122"/>
      <c r="WUF208" s="122"/>
      <c r="WUG208" s="122"/>
      <c r="WUH208" s="122"/>
      <c r="WUI208" s="122"/>
      <c r="WUJ208" s="122"/>
      <c r="WUK208" s="122"/>
      <c r="WUL208" s="122"/>
      <c r="WUM208" s="122"/>
      <c r="WUN208" s="122"/>
      <c r="WUO208" s="122"/>
      <c r="WUP208" s="122"/>
      <c r="WUQ208" s="122"/>
      <c r="WUR208" s="122"/>
      <c r="WUS208" s="122"/>
      <c r="WUT208" s="122"/>
      <c r="WUU208" s="122"/>
      <c r="WUV208" s="122"/>
      <c r="WUW208" s="122"/>
      <c r="WUX208" s="122"/>
      <c r="WUY208" s="122"/>
      <c r="WUZ208" s="122"/>
      <c r="WVA208" s="122"/>
      <c r="WVB208" s="122"/>
      <c r="WVC208" s="122"/>
      <c r="WVD208" s="122"/>
      <c r="WVE208" s="122"/>
      <c r="WVF208" s="122"/>
      <c r="WVG208" s="122"/>
      <c r="WVH208" s="122"/>
      <c r="WVI208" s="122"/>
      <c r="WVJ208" s="122"/>
      <c r="WVK208" s="122"/>
      <c r="WVL208" s="122"/>
      <c r="WVM208" s="122"/>
      <c r="WVN208" s="122"/>
      <c r="WVO208" s="122"/>
      <c r="WVP208" s="122"/>
      <c r="WVQ208" s="122"/>
      <c r="WVR208" s="122"/>
      <c r="WVS208" s="122"/>
      <c r="WVT208" s="122"/>
      <c r="WVU208" s="122"/>
      <c r="WVV208" s="122"/>
      <c r="WVW208" s="122"/>
      <c r="WVX208" s="122"/>
      <c r="WVY208" s="122"/>
      <c r="WVZ208" s="122"/>
      <c r="WWA208" s="122"/>
      <c r="WWB208" s="122"/>
      <c r="WWC208" s="122"/>
      <c r="WWD208" s="122"/>
      <c r="WWE208" s="122"/>
      <c r="WWF208" s="122"/>
      <c r="WWG208" s="122"/>
      <c r="WWH208" s="122"/>
      <c r="WWI208" s="122"/>
      <c r="WWJ208" s="122"/>
      <c r="WWK208" s="122"/>
      <c r="WWL208" s="122"/>
      <c r="WWM208" s="122"/>
      <c r="WWN208" s="122"/>
      <c r="WWO208" s="122"/>
      <c r="WWP208" s="122"/>
      <c r="WWQ208" s="122"/>
      <c r="WWR208" s="122"/>
      <c r="WWS208" s="122"/>
      <c r="WWT208" s="122"/>
      <c r="WWU208" s="122"/>
      <c r="WWV208" s="122"/>
      <c r="WWW208" s="122"/>
      <c r="WWX208" s="122"/>
      <c r="WWY208" s="122"/>
      <c r="WWZ208" s="122"/>
      <c r="WXA208" s="122"/>
      <c r="WXB208" s="122"/>
      <c r="WXC208" s="122"/>
      <c r="WXD208" s="122"/>
      <c r="WXE208" s="122"/>
      <c r="WXF208" s="122"/>
      <c r="WXG208" s="122"/>
      <c r="WXH208" s="122"/>
      <c r="WXI208" s="122"/>
      <c r="WXJ208" s="122"/>
      <c r="WXK208" s="122"/>
      <c r="WXL208" s="122"/>
      <c r="WXM208" s="122"/>
      <c r="WXN208" s="122"/>
      <c r="WXO208" s="122"/>
      <c r="WXP208" s="122"/>
      <c r="WXQ208" s="122"/>
      <c r="WXR208" s="122"/>
      <c r="WXS208" s="122"/>
      <c r="WXT208" s="122"/>
      <c r="WXU208" s="122"/>
      <c r="WXV208" s="122"/>
      <c r="WXW208" s="122"/>
      <c r="WXX208" s="122"/>
      <c r="WXY208" s="122"/>
      <c r="WXZ208" s="122"/>
      <c r="WYA208" s="122"/>
      <c r="WYB208" s="122"/>
      <c r="WYC208" s="122"/>
      <c r="WYD208" s="122"/>
      <c r="WYE208" s="122"/>
      <c r="WYF208" s="122"/>
      <c r="WYG208" s="122"/>
      <c r="WYH208" s="122"/>
      <c r="WYI208" s="122"/>
      <c r="WYJ208" s="122"/>
      <c r="WYK208" s="122"/>
      <c r="WYL208" s="122"/>
      <c r="WYM208" s="122"/>
      <c r="WYN208" s="122"/>
      <c r="WYO208" s="122"/>
      <c r="WYP208" s="122"/>
      <c r="WYQ208" s="122"/>
      <c r="WYR208" s="122"/>
      <c r="WYS208" s="122"/>
      <c r="WYT208" s="122"/>
      <c r="WYU208" s="122"/>
      <c r="WYV208" s="122"/>
      <c r="WYW208" s="122"/>
      <c r="WYX208" s="122"/>
      <c r="WYY208" s="122"/>
      <c r="WYZ208" s="122"/>
      <c r="WZA208" s="122"/>
      <c r="WZB208" s="122"/>
      <c r="WZC208" s="122"/>
      <c r="WZD208" s="122"/>
      <c r="WZE208" s="122"/>
      <c r="WZF208" s="122"/>
      <c r="WZG208" s="122"/>
      <c r="WZH208" s="122"/>
      <c r="WZI208" s="122"/>
      <c r="WZJ208" s="122"/>
      <c r="WZK208" s="122"/>
      <c r="WZL208" s="122"/>
      <c r="WZM208" s="122"/>
      <c r="WZN208" s="122"/>
      <c r="WZO208" s="122"/>
      <c r="WZP208" s="122"/>
      <c r="WZQ208" s="122"/>
      <c r="WZR208" s="122"/>
      <c r="WZS208" s="122"/>
      <c r="WZT208" s="122"/>
      <c r="WZU208" s="122"/>
      <c r="WZV208" s="122"/>
      <c r="WZW208" s="122"/>
      <c r="WZX208" s="122"/>
      <c r="WZY208" s="122"/>
      <c r="WZZ208" s="122"/>
      <c r="XAA208" s="122"/>
      <c r="XAB208" s="122"/>
      <c r="XAC208" s="122"/>
      <c r="XAD208" s="122"/>
      <c r="XAE208" s="122"/>
      <c r="XAF208" s="122"/>
      <c r="XAG208" s="122"/>
      <c r="XAH208" s="122"/>
      <c r="XAI208" s="122"/>
      <c r="XAJ208" s="122"/>
      <c r="XAK208" s="122"/>
      <c r="XAL208" s="122"/>
      <c r="XAM208" s="122"/>
      <c r="XAN208" s="122"/>
      <c r="XAO208" s="122"/>
      <c r="XAP208" s="122"/>
      <c r="XAQ208" s="122"/>
      <c r="XAR208" s="122"/>
      <c r="XAS208" s="122"/>
      <c r="XAT208" s="122"/>
      <c r="XAU208" s="122"/>
      <c r="XAV208" s="122"/>
      <c r="XAW208" s="122"/>
      <c r="XAX208" s="122"/>
      <c r="XAY208" s="122"/>
      <c r="XAZ208" s="122"/>
      <c r="XBA208" s="122"/>
      <c r="XBB208" s="122"/>
      <c r="XBC208" s="122"/>
      <c r="XBD208" s="122"/>
      <c r="XBE208" s="122"/>
      <c r="XBF208" s="122"/>
      <c r="XBG208" s="122"/>
      <c r="XBH208" s="122"/>
      <c r="XBI208" s="122"/>
      <c r="XBJ208" s="122"/>
      <c r="XBK208" s="122"/>
      <c r="XBL208" s="122"/>
      <c r="XBM208" s="122"/>
      <c r="XBN208" s="122"/>
      <c r="XBO208" s="122"/>
      <c r="XBP208" s="122"/>
      <c r="XBQ208" s="122"/>
      <c r="XBR208" s="122"/>
      <c r="XBS208" s="122"/>
      <c r="XBT208" s="122"/>
      <c r="XBU208" s="122"/>
      <c r="XBV208" s="122"/>
      <c r="XBW208" s="122"/>
      <c r="XBX208" s="122"/>
      <c r="XBY208" s="122"/>
      <c r="XBZ208" s="122"/>
      <c r="XCA208" s="122"/>
      <c r="XCB208" s="122"/>
      <c r="XCC208" s="122"/>
      <c r="XCD208" s="122"/>
      <c r="XCE208" s="122"/>
      <c r="XCF208" s="122"/>
      <c r="XCG208" s="122"/>
      <c r="XCH208" s="122"/>
      <c r="XCI208" s="122"/>
      <c r="XCJ208" s="122"/>
      <c r="XCK208" s="122"/>
      <c r="XCL208" s="122"/>
      <c r="XCM208" s="122"/>
      <c r="XCN208" s="122"/>
      <c r="XCO208" s="122"/>
      <c r="XCP208" s="122"/>
      <c r="XCQ208" s="122"/>
      <c r="XCR208" s="122"/>
      <c r="XCS208" s="122"/>
      <c r="XCT208" s="122"/>
      <c r="XCU208" s="122"/>
      <c r="XCV208" s="122"/>
      <c r="XCW208" s="122"/>
      <c r="XCX208" s="122"/>
      <c r="XCY208" s="122"/>
      <c r="XCZ208" s="122"/>
      <c r="XDA208" s="122"/>
      <c r="XDB208" s="122"/>
      <c r="XDC208" s="122"/>
      <c r="XDD208" s="122"/>
      <c r="XDE208" s="122"/>
      <c r="XDF208" s="122"/>
      <c r="XDG208" s="122"/>
      <c r="XDH208" s="122"/>
      <c r="XDI208" s="122"/>
      <c r="XDJ208" s="122"/>
      <c r="XDK208" s="122"/>
      <c r="XDL208" s="122"/>
      <c r="XDM208" s="122"/>
      <c r="XDN208" s="122"/>
      <c r="XDO208" s="122"/>
      <c r="XDP208" s="122"/>
      <c r="XDQ208" s="122"/>
      <c r="XDR208" s="122"/>
      <c r="XDS208" s="122"/>
      <c r="XDT208" s="122"/>
      <c r="XDU208" s="122"/>
      <c r="XDV208" s="122"/>
      <c r="XDW208" s="122"/>
      <c r="XDX208" s="122"/>
      <c r="XDY208" s="122"/>
      <c r="XDZ208" s="122"/>
      <c r="XEA208" s="122"/>
      <c r="XEB208" s="122"/>
      <c r="XEC208" s="122"/>
      <c r="XED208" s="122"/>
      <c r="XEE208" s="122"/>
      <c r="XEF208" s="122"/>
      <c r="XEG208" s="122"/>
    </row>
    <row r="209" spans="1:16361" s="53" customFormat="1" ht="12.75" customHeight="1" x14ac:dyDescent="0.25">
      <c r="A209" s="46" t="s">
        <v>33</v>
      </c>
      <c r="B209" s="25">
        <v>40.103000000000002</v>
      </c>
      <c r="C209" s="46" t="s">
        <v>4252</v>
      </c>
      <c r="D209" s="52"/>
      <c r="E209" s="69" t="s">
        <v>4743</v>
      </c>
      <c r="F209" s="69" t="s">
        <v>4744</v>
      </c>
      <c r="G209" s="87" t="s">
        <v>4241</v>
      </c>
      <c r="H209" s="147" t="s">
        <v>4745</v>
      </c>
      <c r="I209" s="25" t="s">
        <v>4746</v>
      </c>
      <c r="J209" s="161" t="str">
        <f>HYPERLINK("mailto:Sales@pioneerrubberstamps.com","Sales@pioneerrubberstamps.com ")</f>
        <v xml:space="preserve">Sales@pioneerrubberstamps.com </v>
      </c>
    </row>
    <row r="210" spans="1:16361" ht="14.45" customHeight="1" x14ac:dyDescent="0.25">
      <c r="A210" s="56" t="s">
        <v>16</v>
      </c>
      <c r="B210" s="128" t="s">
        <v>4747</v>
      </c>
      <c r="C210" s="51" t="s">
        <v>55</v>
      </c>
      <c r="D210" s="73">
        <v>4505</v>
      </c>
      <c r="E210" s="213" t="s">
        <v>4748</v>
      </c>
      <c r="F210" s="213"/>
      <c r="G210" s="87" t="s">
        <v>4241</v>
      </c>
      <c r="H210" s="30" t="s">
        <v>4749</v>
      </c>
      <c r="I210" s="30" t="s">
        <v>4750</v>
      </c>
      <c r="J210" s="139" t="s">
        <v>4751</v>
      </c>
      <c r="K210" s="153"/>
      <c r="L210" s="153"/>
      <c r="M210" s="153"/>
      <c r="N210" s="153"/>
      <c r="O210" s="153"/>
      <c r="P210" s="153"/>
      <c r="Q210" s="122"/>
      <c r="R210" s="122"/>
      <c r="S210" s="122"/>
      <c r="T210" s="122"/>
      <c r="U210" s="122"/>
      <c r="V210" s="122"/>
      <c r="W210" s="122"/>
      <c r="X210" s="122"/>
      <c r="Y210" s="122"/>
      <c r="Z210" s="122"/>
      <c r="AA210" s="122"/>
      <c r="AB210" s="122"/>
      <c r="AC210" s="122"/>
      <c r="AD210" s="122"/>
      <c r="AE210" s="122"/>
      <c r="AF210" s="122"/>
      <c r="AG210" s="122"/>
      <c r="AH210" s="122"/>
      <c r="AI210" s="122"/>
      <c r="AJ210" s="122"/>
      <c r="AK210" s="122"/>
      <c r="AL210" s="122"/>
      <c r="AM210" s="122"/>
      <c r="AN210" s="122"/>
      <c r="AO210" s="122"/>
      <c r="AP210" s="122"/>
      <c r="AQ210" s="122"/>
      <c r="AR210" s="122"/>
      <c r="AS210" s="122"/>
      <c r="AT210" s="122"/>
      <c r="AU210" s="122"/>
      <c r="AV210" s="122"/>
      <c r="AW210" s="122"/>
      <c r="AX210" s="122"/>
      <c r="AY210" s="122"/>
      <c r="AZ210" s="122"/>
      <c r="BA210" s="122"/>
      <c r="BB210" s="122"/>
      <c r="BC210" s="122"/>
      <c r="BD210" s="122"/>
      <c r="BE210" s="122"/>
      <c r="BF210" s="122"/>
      <c r="BG210" s="122"/>
      <c r="BH210" s="122"/>
      <c r="BI210" s="122"/>
      <c r="BJ210" s="122"/>
      <c r="BK210" s="122"/>
      <c r="BL210" s="122"/>
      <c r="BM210" s="122"/>
      <c r="BN210" s="122"/>
      <c r="BO210" s="122"/>
      <c r="BP210" s="122"/>
      <c r="BQ210" s="122"/>
      <c r="BR210" s="122"/>
      <c r="BS210" s="122"/>
      <c r="BT210" s="122"/>
      <c r="BU210" s="122"/>
      <c r="BV210" s="122"/>
      <c r="BW210" s="122"/>
      <c r="BX210" s="122"/>
      <c r="BY210" s="122"/>
      <c r="BZ210" s="122"/>
      <c r="CA210" s="122"/>
      <c r="CB210" s="122"/>
      <c r="CC210" s="122"/>
      <c r="CD210" s="122"/>
      <c r="CE210" s="122"/>
      <c r="CF210" s="122"/>
      <c r="CG210" s="122"/>
      <c r="CH210" s="122"/>
      <c r="CI210" s="122"/>
      <c r="CJ210" s="122"/>
      <c r="CK210" s="122"/>
      <c r="CL210" s="122"/>
      <c r="CM210" s="122"/>
      <c r="CN210" s="122"/>
      <c r="CO210" s="122"/>
      <c r="CP210" s="122"/>
      <c r="CQ210" s="122"/>
      <c r="CR210" s="122"/>
      <c r="CS210" s="122"/>
      <c r="CT210" s="122"/>
      <c r="CU210" s="122"/>
      <c r="CV210" s="122"/>
      <c r="CW210" s="122"/>
      <c r="CX210" s="122"/>
      <c r="CY210" s="122"/>
      <c r="CZ210" s="122"/>
      <c r="DA210" s="122"/>
      <c r="DB210" s="122"/>
      <c r="DC210" s="122"/>
      <c r="DD210" s="122"/>
      <c r="DE210" s="122"/>
      <c r="DF210" s="122"/>
      <c r="DG210" s="122"/>
      <c r="DH210" s="122"/>
      <c r="DI210" s="122"/>
      <c r="DJ210" s="122"/>
      <c r="DK210" s="122"/>
      <c r="DL210" s="122"/>
      <c r="DM210" s="122"/>
      <c r="DN210" s="122"/>
      <c r="DO210" s="122"/>
      <c r="DP210" s="122"/>
      <c r="DQ210" s="122"/>
      <c r="DR210" s="122"/>
      <c r="DS210" s="122"/>
      <c r="DT210" s="122"/>
      <c r="DU210" s="122"/>
      <c r="DV210" s="122"/>
      <c r="DW210" s="122"/>
      <c r="DX210" s="122"/>
      <c r="DY210" s="122"/>
      <c r="DZ210" s="122"/>
      <c r="EA210" s="122"/>
      <c r="EB210" s="122"/>
      <c r="EC210" s="122"/>
      <c r="ED210" s="122"/>
      <c r="EE210" s="122"/>
      <c r="EF210" s="122"/>
      <c r="EG210" s="122"/>
      <c r="EH210" s="122"/>
      <c r="EI210" s="122"/>
      <c r="EJ210" s="122"/>
      <c r="EK210" s="122"/>
      <c r="EL210" s="122"/>
      <c r="EM210" s="122"/>
      <c r="EN210" s="122"/>
      <c r="EO210" s="122"/>
      <c r="EP210" s="122"/>
      <c r="EQ210" s="122"/>
      <c r="ER210" s="122"/>
      <c r="ES210" s="122"/>
      <c r="ET210" s="122"/>
      <c r="EU210" s="122"/>
      <c r="EV210" s="122"/>
      <c r="EW210" s="122"/>
      <c r="EX210" s="122"/>
      <c r="EY210" s="122"/>
      <c r="EZ210" s="122"/>
      <c r="FA210" s="122"/>
      <c r="FB210" s="122"/>
      <c r="FC210" s="122"/>
      <c r="FD210" s="122"/>
      <c r="FE210" s="122"/>
      <c r="FF210" s="122"/>
      <c r="FG210" s="122"/>
      <c r="FH210" s="122"/>
      <c r="FI210" s="122"/>
      <c r="FJ210" s="122"/>
      <c r="FK210" s="122"/>
      <c r="FL210" s="122"/>
      <c r="FM210" s="122"/>
      <c r="FN210" s="122"/>
      <c r="FO210" s="122"/>
      <c r="FP210" s="122"/>
      <c r="FQ210" s="122"/>
      <c r="FR210" s="122"/>
      <c r="FS210" s="122"/>
      <c r="FT210" s="122"/>
      <c r="FU210" s="122"/>
      <c r="FV210" s="122"/>
      <c r="FW210" s="122"/>
      <c r="FX210" s="122"/>
      <c r="FY210" s="122"/>
      <c r="FZ210" s="122"/>
      <c r="GA210" s="122"/>
      <c r="GB210" s="122"/>
      <c r="GC210" s="122"/>
      <c r="GD210" s="122"/>
      <c r="GE210" s="122"/>
      <c r="GF210" s="122"/>
      <c r="GG210" s="122"/>
      <c r="GH210" s="122"/>
      <c r="GI210" s="122"/>
      <c r="GJ210" s="122"/>
      <c r="GK210" s="122"/>
      <c r="GL210" s="122"/>
      <c r="GM210" s="122"/>
      <c r="GN210" s="122"/>
      <c r="GO210" s="122"/>
      <c r="GP210" s="122"/>
      <c r="GQ210" s="122"/>
      <c r="GR210" s="122"/>
      <c r="GS210" s="122"/>
      <c r="GT210" s="122"/>
      <c r="GU210" s="122"/>
      <c r="GV210" s="122"/>
      <c r="GW210" s="122"/>
      <c r="GX210" s="122"/>
      <c r="GY210" s="122"/>
      <c r="GZ210" s="122"/>
      <c r="HA210" s="122"/>
      <c r="HB210" s="122"/>
      <c r="HC210" s="122"/>
      <c r="HD210" s="122"/>
      <c r="HE210" s="122"/>
      <c r="HF210" s="122"/>
      <c r="HG210" s="122"/>
      <c r="HH210" s="122"/>
      <c r="HI210" s="122"/>
      <c r="HJ210" s="122"/>
      <c r="HK210" s="122"/>
      <c r="HL210" s="122"/>
      <c r="HM210" s="122"/>
      <c r="HN210" s="122"/>
      <c r="HO210" s="122"/>
      <c r="HP210" s="122"/>
      <c r="HQ210" s="122"/>
      <c r="HR210" s="122"/>
      <c r="HS210" s="122"/>
      <c r="HT210" s="122"/>
      <c r="HU210" s="122"/>
      <c r="HV210" s="122"/>
      <c r="HW210" s="122"/>
      <c r="HX210" s="122"/>
      <c r="HY210" s="122"/>
      <c r="HZ210" s="122"/>
      <c r="IA210" s="122"/>
      <c r="IB210" s="122"/>
      <c r="IC210" s="122"/>
      <c r="ID210" s="122"/>
      <c r="IE210" s="122"/>
      <c r="IF210" s="122"/>
      <c r="IG210" s="122"/>
      <c r="IH210" s="122"/>
      <c r="II210" s="122"/>
      <c r="IJ210" s="122"/>
      <c r="IK210" s="122"/>
      <c r="IL210" s="122"/>
      <c r="IM210" s="122"/>
      <c r="IN210" s="122"/>
      <c r="IO210" s="122"/>
      <c r="IP210" s="122"/>
      <c r="IQ210" s="122"/>
      <c r="IR210" s="122"/>
      <c r="IS210" s="122"/>
      <c r="IT210" s="122"/>
      <c r="IU210" s="122"/>
      <c r="IV210" s="122"/>
      <c r="IW210" s="122"/>
      <c r="IX210" s="122"/>
      <c r="IY210" s="122"/>
      <c r="IZ210" s="122"/>
      <c r="JA210" s="122"/>
      <c r="JB210" s="122"/>
      <c r="JC210" s="122"/>
      <c r="JD210" s="122"/>
      <c r="JE210" s="122"/>
      <c r="JF210" s="122"/>
      <c r="JG210" s="122"/>
      <c r="JH210" s="122"/>
      <c r="JI210" s="122"/>
      <c r="JJ210" s="122"/>
      <c r="JK210" s="122"/>
      <c r="JL210" s="122"/>
      <c r="JM210" s="122"/>
      <c r="JN210" s="122"/>
      <c r="JO210" s="122"/>
      <c r="JP210" s="122"/>
      <c r="JQ210" s="122"/>
      <c r="JR210" s="122"/>
      <c r="JS210" s="122"/>
      <c r="JT210" s="122"/>
      <c r="JU210" s="122"/>
      <c r="JV210" s="122"/>
      <c r="JW210" s="122"/>
      <c r="JX210" s="122"/>
      <c r="JY210" s="122"/>
      <c r="JZ210" s="122"/>
      <c r="KA210" s="122"/>
      <c r="KB210" s="122"/>
      <c r="KC210" s="122"/>
      <c r="KD210" s="122"/>
      <c r="KE210" s="122"/>
      <c r="KF210" s="122"/>
      <c r="KG210" s="122"/>
      <c r="KH210" s="122"/>
      <c r="KI210" s="122"/>
      <c r="KJ210" s="122"/>
      <c r="KK210" s="122"/>
      <c r="KL210" s="122"/>
      <c r="KM210" s="122"/>
      <c r="KN210" s="122"/>
      <c r="KO210" s="122"/>
      <c r="KP210" s="122"/>
      <c r="KQ210" s="122"/>
      <c r="KR210" s="122"/>
      <c r="KS210" s="122"/>
      <c r="KT210" s="122"/>
      <c r="KU210" s="122"/>
      <c r="KV210" s="122"/>
      <c r="KW210" s="122"/>
      <c r="KX210" s="122"/>
      <c r="KY210" s="122"/>
      <c r="KZ210" s="122"/>
      <c r="LA210" s="122"/>
      <c r="LB210" s="122"/>
      <c r="LC210" s="122"/>
      <c r="LD210" s="122"/>
      <c r="LE210" s="122"/>
      <c r="LF210" s="122"/>
      <c r="LG210" s="122"/>
      <c r="LH210" s="122"/>
      <c r="LI210" s="122"/>
      <c r="LJ210" s="122"/>
      <c r="LK210" s="122"/>
      <c r="LL210" s="122"/>
      <c r="LM210" s="122"/>
      <c r="LN210" s="122"/>
      <c r="LO210" s="122"/>
      <c r="LP210" s="122"/>
      <c r="LQ210" s="122"/>
      <c r="LR210" s="122"/>
      <c r="LS210" s="122"/>
      <c r="LT210" s="122"/>
      <c r="LU210" s="122"/>
      <c r="LV210" s="122"/>
      <c r="LW210" s="122"/>
      <c r="LX210" s="122"/>
      <c r="LY210" s="122"/>
      <c r="LZ210" s="122"/>
      <c r="MA210" s="122"/>
      <c r="MB210" s="122"/>
      <c r="MC210" s="122"/>
      <c r="MD210" s="122"/>
      <c r="ME210" s="122"/>
      <c r="MF210" s="122"/>
      <c r="MG210" s="122"/>
      <c r="MH210" s="122"/>
      <c r="MI210" s="122"/>
      <c r="MJ210" s="122"/>
      <c r="MK210" s="122"/>
      <c r="ML210" s="122"/>
      <c r="MM210" s="122"/>
      <c r="MN210" s="122"/>
      <c r="MO210" s="122"/>
      <c r="MP210" s="122"/>
      <c r="MQ210" s="122"/>
      <c r="MR210" s="122"/>
      <c r="MS210" s="122"/>
      <c r="MT210" s="122"/>
      <c r="MU210" s="122"/>
      <c r="MV210" s="122"/>
      <c r="MW210" s="122"/>
      <c r="MX210" s="122"/>
      <c r="MY210" s="122"/>
      <c r="MZ210" s="122"/>
      <c r="NA210" s="122"/>
      <c r="NB210" s="122"/>
      <c r="NC210" s="122"/>
      <c r="ND210" s="122"/>
      <c r="NE210" s="122"/>
      <c r="NF210" s="122"/>
      <c r="NG210" s="122"/>
      <c r="NH210" s="122"/>
      <c r="NI210" s="122"/>
      <c r="NJ210" s="122"/>
      <c r="NK210" s="122"/>
      <c r="NL210" s="122"/>
      <c r="NM210" s="122"/>
      <c r="NN210" s="122"/>
      <c r="NO210" s="122"/>
      <c r="NP210" s="122"/>
      <c r="NQ210" s="122"/>
      <c r="NR210" s="122"/>
      <c r="NS210" s="122"/>
      <c r="NT210" s="122"/>
      <c r="NU210" s="122"/>
      <c r="NV210" s="122"/>
      <c r="NW210" s="122"/>
      <c r="NX210" s="122"/>
      <c r="NY210" s="122"/>
      <c r="NZ210" s="122"/>
      <c r="OA210" s="122"/>
      <c r="OB210" s="122"/>
      <c r="OC210" s="122"/>
      <c r="OD210" s="122"/>
      <c r="OE210" s="122"/>
      <c r="OF210" s="122"/>
      <c r="OG210" s="122"/>
      <c r="OH210" s="122"/>
      <c r="OI210" s="122"/>
      <c r="OJ210" s="122"/>
      <c r="OK210" s="122"/>
      <c r="OL210" s="122"/>
      <c r="OM210" s="122"/>
      <c r="ON210" s="122"/>
      <c r="OO210" s="122"/>
      <c r="OP210" s="122"/>
      <c r="OQ210" s="122"/>
      <c r="OR210" s="122"/>
      <c r="OS210" s="122"/>
      <c r="OT210" s="122"/>
      <c r="OU210" s="122"/>
      <c r="OV210" s="122"/>
      <c r="OW210" s="122"/>
      <c r="OX210" s="122"/>
      <c r="OY210" s="122"/>
      <c r="OZ210" s="122"/>
      <c r="PA210" s="122"/>
      <c r="PB210" s="122"/>
      <c r="PC210" s="122"/>
      <c r="PD210" s="122"/>
      <c r="PE210" s="122"/>
      <c r="PF210" s="122"/>
      <c r="PG210" s="122"/>
      <c r="PH210" s="122"/>
      <c r="PI210" s="122"/>
      <c r="PJ210" s="122"/>
      <c r="PK210" s="122"/>
      <c r="PL210" s="122"/>
      <c r="PM210" s="122"/>
      <c r="PN210" s="122"/>
      <c r="PO210" s="122"/>
      <c r="PP210" s="122"/>
      <c r="PQ210" s="122"/>
      <c r="PR210" s="122"/>
      <c r="PS210" s="122"/>
      <c r="PT210" s="122"/>
      <c r="PU210" s="122"/>
      <c r="PV210" s="122"/>
      <c r="PW210" s="122"/>
      <c r="PX210" s="122"/>
      <c r="PY210" s="122"/>
      <c r="PZ210" s="122"/>
      <c r="QA210" s="122"/>
      <c r="QB210" s="122"/>
      <c r="QC210" s="122"/>
      <c r="QD210" s="122"/>
      <c r="QE210" s="122"/>
      <c r="QF210" s="122"/>
      <c r="QG210" s="122"/>
      <c r="QH210" s="122"/>
      <c r="QI210" s="122"/>
      <c r="QJ210" s="122"/>
      <c r="QK210" s="122"/>
      <c r="QL210" s="122"/>
      <c r="QM210" s="122"/>
      <c r="QN210" s="122"/>
      <c r="QO210" s="122"/>
      <c r="QP210" s="122"/>
      <c r="QQ210" s="122"/>
      <c r="QR210" s="122"/>
      <c r="QS210" s="122"/>
      <c r="QT210" s="122"/>
      <c r="QU210" s="122"/>
      <c r="QV210" s="122"/>
      <c r="QW210" s="122"/>
      <c r="QX210" s="122"/>
      <c r="QY210" s="122"/>
      <c r="QZ210" s="122"/>
      <c r="RA210" s="122"/>
      <c r="RB210" s="122"/>
      <c r="RC210" s="122"/>
      <c r="RD210" s="122"/>
      <c r="RE210" s="122"/>
      <c r="RF210" s="122"/>
      <c r="RG210" s="122"/>
      <c r="RH210" s="122"/>
      <c r="RI210" s="122"/>
      <c r="RJ210" s="122"/>
      <c r="RK210" s="122"/>
      <c r="RL210" s="122"/>
      <c r="RM210" s="122"/>
      <c r="RN210" s="122"/>
      <c r="RO210" s="122"/>
      <c r="RP210" s="122"/>
      <c r="RQ210" s="122"/>
      <c r="RR210" s="122"/>
      <c r="RS210" s="122"/>
      <c r="RT210" s="122"/>
      <c r="RU210" s="122"/>
      <c r="RV210" s="122"/>
      <c r="RW210" s="122"/>
      <c r="RX210" s="122"/>
      <c r="RY210" s="122"/>
      <c r="RZ210" s="122"/>
      <c r="SA210" s="122"/>
      <c r="SB210" s="122"/>
      <c r="SC210" s="122"/>
      <c r="SD210" s="122"/>
      <c r="SE210" s="122"/>
      <c r="SF210" s="122"/>
      <c r="SG210" s="122"/>
      <c r="SH210" s="122"/>
      <c r="SI210" s="122"/>
      <c r="SJ210" s="122"/>
      <c r="SK210" s="122"/>
      <c r="SL210" s="122"/>
      <c r="SM210" s="122"/>
      <c r="SN210" s="122"/>
      <c r="SO210" s="122"/>
      <c r="SP210" s="122"/>
      <c r="SQ210" s="122"/>
      <c r="SR210" s="122"/>
      <c r="SS210" s="122"/>
      <c r="ST210" s="122"/>
      <c r="SU210" s="122"/>
      <c r="SV210" s="122"/>
      <c r="SW210" s="122"/>
      <c r="SX210" s="122"/>
      <c r="SY210" s="122"/>
      <c r="SZ210" s="122"/>
      <c r="TA210" s="122"/>
      <c r="TB210" s="122"/>
      <c r="TC210" s="122"/>
      <c r="TD210" s="122"/>
      <c r="TE210" s="122"/>
      <c r="TF210" s="122"/>
      <c r="TG210" s="122"/>
      <c r="TH210" s="122"/>
      <c r="TI210" s="122"/>
      <c r="TJ210" s="122"/>
      <c r="TK210" s="122"/>
      <c r="TL210" s="122"/>
      <c r="TM210" s="122"/>
      <c r="TN210" s="122"/>
      <c r="TO210" s="122"/>
      <c r="TP210" s="122"/>
      <c r="TQ210" s="122"/>
      <c r="TR210" s="122"/>
      <c r="TS210" s="122"/>
      <c r="TT210" s="122"/>
      <c r="TU210" s="122"/>
      <c r="TV210" s="122"/>
      <c r="TW210" s="122"/>
      <c r="TX210" s="122"/>
      <c r="TY210" s="122"/>
      <c r="TZ210" s="122"/>
      <c r="UA210" s="122"/>
      <c r="UB210" s="122"/>
      <c r="UC210" s="122"/>
      <c r="UD210" s="122"/>
      <c r="UE210" s="122"/>
      <c r="UF210" s="122"/>
      <c r="UG210" s="122"/>
      <c r="UH210" s="122"/>
      <c r="UI210" s="122"/>
      <c r="UJ210" s="122"/>
      <c r="UK210" s="122"/>
      <c r="UL210" s="122"/>
      <c r="UM210" s="122"/>
      <c r="UN210" s="122"/>
      <c r="UO210" s="122"/>
      <c r="UP210" s="122"/>
      <c r="UQ210" s="122"/>
      <c r="UR210" s="122"/>
      <c r="US210" s="122"/>
      <c r="UT210" s="122"/>
      <c r="UU210" s="122"/>
      <c r="UV210" s="122"/>
      <c r="UW210" s="122"/>
      <c r="UX210" s="122"/>
      <c r="UY210" s="122"/>
      <c r="UZ210" s="122"/>
      <c r="VA210" s="122"/>
      <c r="VB210" s="122"/>
      <c r="VC210" s="122"/>
      <c r="VD210" s="122"/>
      <c r="VE210" s="122"/>
      <c r="VF210" s="122"/>
      <c r="VG210" s="122"/>
      <c r="VH210" s="122"/>
      <c r="VI210" s="122"/>
      <c r="VJ210" s="122"/>
      <c r="VK210" s="122"/>
      <c r="VL210" s="122"/>
      <c r="VM210" s="122"/>
      <c r="VN210" s="122"/>
      <c r="VO210" s="122"/>
      <c r="VP210" s="122"/>
      <c r="VQ210" s="122"/>
      <c r="VR210" s="122"/>
      <c r="VS210" s="122"/>
      <c r="VT210" s="122"/>
      <c r="VU210" s="122"/>
      <c r="VV210" s="122"/>
      <c r="VW210" s="122"/>
      <c r="VX210" s="122"/>
      <c r="VY210" s="122"/>
      <c r="VZ210" s="122"/>
      <c r="WA210" s="122"/>
      <c r="WB210" s="122"/>
      <c r="WC210" s="122"/>
      <c r="WD210" s="122"/>
      <c r="WE210" s="122"/>
      <c r="WF210" s="122"/>
      <c r="WG210" s="122"/>
      <c r="WH210" s="122"/>
      <c r="WI210" s="122"/>
      <c r="WJ210" s="122"/>
      <c r="WK210" s="122"/>
      <c r="WL210" s="122"/>
      <c r="WM210" s="122"/>
      <c r="WN210" s="122"/>
      <c r="WO210" s="122"/>
      <c r="WP210" s="122"/>
      <c r="WQ210" s="122"/>
      <c r="WR210" s="122"/>
      <c r="WS210" s="122"/>
      <c r="WT210" s="122"/>
      <c r="WU210" s="122"/>
      <c r="WV210" s="122"/>
      <c r="WW210" s="122"/>
      <c r="WX210" s="122"/>
      <c r="WY210" s="122"/>
      <c r="WZ210" s="122"/>
      <c r="XA210" s="122"/>
      <c r="XB210" s="122"/>
      <c r="XC210" s="122"/>
      <c r="XD210" s="122"/>
      <c r="XE210" s="122"/>
      <c r="XF210" s="122"/>
      <c r="XG210" s="122"/>
      <c r="XH210" s="122"/>
      <c r="XI210" s="122"/>
      <c r="XJ210" s="122"/>
      <c r="XK210" s="122"/>
      <c r="XL210" s="122"/>
      <c r="XM210" s="122"/>
      <c r="XN210" s="122"/>
      <c r="XO210" s="122"/>
      <c r="XP210" s="122"/>
      <c r="XQ210" s="122"/>
      <c r="XR210" s="122"/>
      <c r="XS210" s="122"/>
      <c r="XT210" s="122"/>
      <c r="XU210" s="122"/>
      <c r="XV210" s="122"/>
      <c r="XW210" s="122"/>
      <c r="XX210" s="122"/>
      <c r="XY210" s="122"/>
      <c r="XZ210" s="122"/>
      <c r="YA210" s="122"/>
      <c r="YB210" s="122"/>
      <c r="YC210" s="122"/>
      <c r="YD210" s="122"/>
      <c r="YE210" s="122"/>
      <c r="YF210" s="122"/>
      <c r="YG210" s="122"/>
      <c r="YH210" s="122"/>
      <c r="YI210" s="122"/>
      <c r="YJ210" s="122"/>
      <c r="YK210" s="122"/>
      <c r="YL210" s="122"/>
      <c r="YM210" s="122"/>
      <c r="YN210" s="122"/>
      <c r="YO210" s="122"/>
      <c r="YP210" s="122"/>
      <c r="YQ210" s="122"/>
      <c r="YR210" s="122"/>
      <c r="YS210" s="122"/>
      <c r="YT210" s="122"/>
      <c r="YU210" s="122"/>
      <c r="YV210" s="122"/>
      <c r="YW210" s="122"/>
      <c r="YX210" s="122"/>
      <c r="YY210" s="122"/>
      <c r="YZ210" s="122"/>
      <c r="ZA210" s="122"/>
      <c r="ZB210" s="122"/>
      <c r="ZC210" s="122"/>
      <c r="ZD210" s="122"/>
      <c r="ZE210" s="122"/>
      <c r="ZF210" s="122"/>
      <c r="ZG210" s="122"/>
      <c r="ZH210" s="122"/>
      <c r="ZI210" s="122"/>
      <c r="ZJ210" s="122"/>
      <c r="ZK210" s="122"/>
      <c r="ZL210" s="122"/>
      <c r="ZM210" s="122"/>
      <c r="ZN210" s="122"/>
      <c r="ZO210" s="122"/>
      <c r="ZP210" s="122"/>
      <c r="ZQ210" s="122"/>
      <c r="ZR210" s="122"/>
      <c r="ZS210" s="122"/>
      <c r="ZT210" s="122"/>
      <c r="ZU210" s="122"/>
      <c r="ZV210" s="122"/>
      <c r="ZW210" s="122"/>
      <c r="ZX210" s="122"/>
      <c r="ZY210" s="122"/>
      <c r="ZZ210" s="122"/>
      <c r="AAA210" s="122"/>
      <c r="AAB210" s="122"/>
      <c r="AAC210" s="122"/>
      <c r="AAD210" s="122"/>
      <c r="AAE210" s="122"/>
      <c r="AAF210" s="122"/>
      <c r="AAG210" s="122"/>
      <c r="AAH210" s="122"/>
      <c r="AAI210" s="122"/>
      <c r="AAJ210" s="122"/>
      <c r="AAK210" s="122"/>
      <c r="AAL210" s="122"/>
      <c r="AAM210" s="122"/>
      <c r="AAN210" s="122"/>
      <c r="AAO210" s="122"/>
      <c r="AAP210" s="122"/>
      <c r="AAQ210" s="122"/>
      <c r="AAR210" s="122"/>
      <c r="AAS210" s="122"/>
      <c r="AAT210" s="122"/>
      <c r="AAU210" s="122"/>
      <c r="AAV210" s="122"/>
      <c r="AAW210" s="122"/>
      <c r="AAX210" s="122"/>
      <c r="AAY210" s="122"/>
      <c r="AAZ210" s="122"/>
      <c r="ABA210" s="122"/>
      <c r="ABB210" s="122"/>
      <c r="ABC210" s="122"/>
      <c r="ABD210" s="122"/>
      <c r="ABE210" s="122"/>
      <c r="ABF210" s="122"/>
      <c r="ABG210" s="122"/>
      <c r="ABH210" s="122"/>
      <c r="ABI210" s="122"/>
      <c r="ABJ210" s="122"/>
      <c r="ABK210" s="122"/>
      <c r="ABL210" s="122"/>
      <c r="ABM210" s="122"/>
      <c r="ABN210" s="122"/>
      <c r="ABO210" s="122"/>
      <c r="ABP210" s="122"/>
      <c r="ABQ210" s="122"/>
      <c r="ABR210" s="122"/>
      <c r="ABS210" s="122"/>
      <c r="ABT210" s="122"/>
      <c r="ABU210" s="122"/>
      <c r="ABV210" s="122"/>
      <c r="ABW210" s="122"/>
      <c r="ABX210" s="122"/>
      <c r="ABY210" s="122"/>
      <c r="ABZ210" s="122"/>
      <c r="ACA210" s="122"/>
      <c r="ACB210" s="122"/>
      <c r="ACC210" s="122"/>
      <c r="ACD210" s="122"/>
      <c r="ACE210" s="122"/>
      <c r="ACF210" s="122"/>
      <c r="ACG210" s="122"/>
      <c r="ACH210" s="122"/>
      <c r="ACI210" s="122"/>
      <c r="ACJ210" s="122"/>
      <c r="ACK210" s="122"/>
      <c r="ACL210" s="122"/>
      <c r="ACM210" s="122"/>
      <c r="ACN210" s="122"/>
      <c r="ACO210" s="122"/>
      <c r="ACP210" s="122"/>
      <c r="ACQ210" s="122"/>
      <c r="ACR210" s="122"/>
      <c r="ACS210" s="122"/>
      <c r="ACT210" s="122"/>
      <c r="ACU210" s="122"/>
      <c r="ACV210" s="122"/>
      <c r="ACW210" s="122"/>
      <c r="ACX210" s="122"/>
      <c r="ACY210" s="122"/>
      <c r="ACZ210" s="122"/>
      <c r="ADA210" s="122"/>
      <c r="ADB210" s="122"/>
      <c r="ADC210" s="122"/>
      <c r="ADD210" s="122"/>
      <c r="ADE210" s="122"/>
      <c r="ADF210" s="122"/>
      <c r="ADG210" s="122"/>
      <c r="ADH210" s="122"/>
      <c r="ADI210" s="122"/>
      <c r="ADJ210" s="122"/>
      <c r="ADK210" s="122"/>
      <c r="ADL210" s="122"/>
      <c r="ADM210" s="122"/>
      <c r="ADN210" s="122"/>
      <c r="ADO210" s="122"/>
      <c r="ADP210" s="122"/>
      <c r="ADQ210" s="122"/>
      <c r="ADR210" s="122"/>
      <c r="ADS210" s="122"/>
      <c r="ADT210" s="122"/>
      <c r="ADU210" s="122"/>
      <c r="ADV210" s="122"/>
      <c r="ADW210" s="122"/>
      <c r="ADX210" s="122"/>
      <c r="ADY210" s="122"/>
      <c r="ADZ210" s="122"/>
      <c r="AEA210" s="122"/>
      <c r="AEB210" s="122"/>
      <c r="AEC210" s="122"/>
      <c r="AED210" s="122"/>
      <c r="AEE210" s="122"/>
      <c r="AEF210" s="122"/>
      <c r="AEG210" s="122"/>
      <c r="AEH210" s="122"/>
      <c r="AEI210" s="122"/>
      <c r="AEJ210" s="122"/>
      <c r="AEK210" s="122"/>
      <c r="AEL210" s="122"/>
      <c r="AEM210" s="122"/>
      <c r="AEN210" s="122"/>
      <c r="AEO210" s="122"/>
      <c r="AEP210" s="122"/>
      <c r="AEQ210" s="122"/>
      <c r="AER210" s="122"/>
      <c r="AES210" s="122"/>
      <c r="AET210" s="122"/>
      <c r="AEU210" s="122"/>
      <c r="AEV210" s="122"/>
      <c r="AEW210" s="122"/>
      <c r="AEX210" s="122"/>
      <c r="AEY210" s="122"/>
      <c r="AEZ210" s="122"/>
      <c r="AFA210" s="122"/>
      <c r="AFB210" s="122"/>
      <c r="AFC210" s="122"/>
      <c r="AFD210" s="122"/>
      <c r="AFE210" s="122"/>
      <c r="AFF210" s="122"/>
      <c r="AFG210" s="122"/>
      <c r="AFH210" s="122"/>
      <c r="AFI210" s="122"/>
      <c r="AFJ210" s="122"/>
      <c r="AFK210" s="122"/>
      <c r="AFL210" s="122"/>
      <c r="AFM210" s="122"/>
      <c r="AFN210" s="122"/>
      <c r="AFO210" s="122"/>
      <c r="AFP210" s="122"/>
      <c r="AFQ210" s="122"/>
      <c r="AFR210" s="122"/>
      <c r="AFS210" s="122"/>
      <c r="AFT210" s="122"/>
      <c r="AFU210" s="122"/>
      <c r="AFV210" s="122"/>
      <c r="AFW210" s="122"/>
      <c r="AFX210" s="122"/>
      <c r="AFY210" s="122"/>
      <c r="AFZ210" s="122"/>
      <c r="AGA210" s="122"/>
      <c r="AGB210" s="122"/>
      <c r="AGC210" s="122"/>
      <c r="AGD210" s="122"/>
      <c r="AGE210" s="122"/>
      <c r="AGF210" s="122"/>
      <c r="AGG210" s="122"/>
      <c r="AGH210" s="122"/>
      <c r="AGI210" s="122"/>
      <c r="AGJ210" s="122"/>
      <c r="AGK210" s="122"/>
      <c r="AGL210" s="122"/>
      <c r="AGM210" s="122"/>
      <c r="AGN210" s="122"/>
      <c r="AGO210" s="122"/>
      <c r="AGP210" s="122"/>
      <c r="AGQ210" s="122"/>
      <c r="AGR210" s="122"/>
      <c r="AGS210" s="122"/>
      <c r="AGT210" s="122"/>
      <c r="AGU210" s="122"/>
      <c r="AGV210" s="122"/>
      <c r="AGW210" s="122"/>
      <c r="AGX210" s="122"/>
      <c r="AGY210" s="122"/>
      <c r="AGZ210" s="122"/>
      <c r="AHA210" s="122"/>
      <c r="AHB210" s="122"/>
      <c r="AHC210" s="122"/>
      <c r="AHD210" s="122"/>
      <c r="AHE210" s="122"/>
      <c r="AHF210" s="122"/>
      <c r="AHG210" s="122"/>
      <c r="AHH210" s="122"/>
      <c r="AHI210" s="122"/>
      <c r="AHJ210" s="122"/>
      <c r="AHK210" s="122"/>
      <c r="AHL210" s="122"/>
      <c r="AHM210" s="122"/>
      <c r="AHN210" s="122"/>
      <c r="AHO210" s="122"/>
      <c r="AHP210" s="122"/>
      <c r="AHQ210" s="122"/>
      <c r="AHR210" s="122"/>
      <c r="AHS210" s="122"/>
      <c r="AHT210" s="122"/>
      <c r="AHU210" s="122"/>
      <c r="AHV210" s="122"/>
      <c r="AHW210" s="122"/>
      <c r="AHX210" s="122"/>
      <c r="AHY210" s="122"/>
      <c r="AHZ210" s="122"/>
      <c r="AIA210" s="122"/>
      <c r="AIB210" s="122"/>
      <c r="AIC210" s="122"/>
      <c r="AID210" s="122"/>
      <c r="AIE210" s="122"/>
      <c r="AIF210" s="122"/>
      <c r="AIG210" s="122"/>
      <c r="AIH210" s="122"/>
      <c r="AII210" s="122"/>
      <c r="AIJ210" s="122"/>
      <c r="AIK210" s="122"/>
      <c r="AIL210" s="122"/>
      <c r="AIM210" s="122"/>
      <c r="AIN210" s="122"/>
      <c r="AIO210" s="122"/>
      <c r="AIP210" s="122"/>
      <c r="AIQ210" s="122"/>
      <c r="AIR210" s="122"/>
      <c r="AIS210" s="122"/>
      <c r="AIT210" s="122"/>
      <c r="AIU210" s="122"/>
      <c r="AIV210" s="122"/>
      <c r="AIW210" s="122"/>
      <c r="AIX210" s="122"/>
      <c r="AIY210" s="122"/>
      <c r="AIZ210" s="122"/>
      <c r="AJA210" s="122"/>
      <c r="AJB210" s="122"/>
      <c r="AJC210" s="122"/>
      <c r="AJD210" s="122"/>
      <c r="AJE210" s="122"/>
      <c r="AJF210" s="122"/>
      <c r="AJG210" s="122"/>
      <c r="AJH210" s="122"/>
      <c r="AJI210" s="122"/>
      <c r="AJJ210" s="122"/>
      <c r="AJK210" s="122"/>
      <c r="AJL210" s="122"/>
      <c r="AJM210" s="122"/>
      <c r="AJN210" s="122"/>
      <c r="AJO210" s="122"/>
      <c r="AJP210" s="122"/>
      <c r="AJQ210" s="122"/>
      <c r="AJR210" s="122"/>
      <c r="AJS210" s="122"/>
      <c r="AJT210" s="122"/>
      <c r="AJU210" s="122"/>
      <c r="AJV210" s="122"/>
      <c r="AJW210" s="122"/>
      <c r="AJX210" s="122"/>
      <c r="AJY210" s="122"/>
      <c r="AJZ210" s="122"/>
      <c r="AKA210" s="122"/>
      <c r="AKB210" s="122"/>
      <c r="AKC210" s="122"/>
      <c r="AKD210" s="122"/>
      <c r="AKE210" s="122"/>
      <c r="AKF210" s="122"/>
      <c r="AKG210" s="122"/>
      <c r="AKH210" s="122"/>
      <c r="AKI210" s="122"/>
      <c r="AKJ210" s="122"/>
      <c r="AKK210" s="122"/>
      <c r="AKL210" s="122"/>
      <c r="AKM210" s="122"/>
      <c r="AKN210" s="122"/>
      <c r="AKO210" s="122"/>
      <c r="AKP210" s="122"/>
      <c r="AKQ210" s="122"/>
      <c r="AKR210" s="122"/>
      <c r="AKS210" s="122"/>
      <c r="AKT210" s="122"/>
      <c r="AKU210" s="122"/>
      <c r="AKV210" s="122"/>
      <c r="AKW210" s="122"/>
      <c r="AKX210" s="122"/>
      <c r="AKY210" s="122"/>
      <c r="AKZ210" s="122"/>
      <c r="ALA210" s="122"/>
      <c r="ALB210" s="122"/>
      <c r="ALC210" s="122"/>
      <c r="ALD210" s="122"/>
      <c r="ALE210" s="122"/>
      <c r="ALF210" s="122"/>
      <c r="ALG210" s="122"/>
      <c r="ALH210" s="122"/>
      <c r="ALI210" s="122"/>
      <c r="ALJ210" s="122"/>
      <c r="ALK210" s="122"/>
      <c r="ALL210" s="122"/>
      <c r="ALM210" s="122"/>
      <c r="ALN210" s="122"/>
      <c r="ALO210" s="122"/>
      <c r="ALP210" s="122"/>
      <c r="ALQ210" s="122"/>
      <c r="ALR210" s="122"/>
      <c r="ALS210" s="122"/>
      <c r="ALT210" s="122"/>
      <c r="ALU210" s="122"/>
      <c r="ALV210" s="122"/>
      <c r="ALW210" s="122"/>
      <c r="ALX210" s="122"/>
      <c r="ALY210" s="122"/>
      <c r="ALZ210" s="122"/>
      <c r="AMA210" s="122"/>
      <c r="AMB210" s="122"/>
      <c r="AMC210" s="122"/>
      <c r="AMD210" s="122"/>
      <c r="AME210" s="122"/>
      <c r="AMF210" s="122"/>
      <c r="AMG210" s="122"/>
      <c r="AMH210" s="122"/>
      <c r="AMI210" s="122"/>
      <c r="AMJ210" s="122"/>
      <c r="AMK210" s="122"/>
      <c r="AML210" s="122"/>
      <c r="AMM210" s="122"/>
      <c r="AMN210" s="122"/>
      <c r="AMO210" s="122"/>
      <c r="AMP210" s="122"/>
      <c r="AMQ210" s="122"/>
      <c r="AMR210" s="122"/>
      <c r="AMS210" s="122"/>
      <c r="AMT210" s="122"/>
      <c r="AMU210" s="122"/>
      <c r="AMV210" s="122"/>
      <c r="AMW210" s="122"/>
      <c r="AMX210" s="122"/>
      <c r="AMY210" s="122"/>
      <c r="AMZ210" s="122"/>
      <c r="ANA210" s="122"/>
      <c r="ANB210" s="122"/>
      <c r="ANC210" s="122"/>
      <c r="AND210" s="122"/>
      <c r="ANE210" s="122"/>
      <c r="ANF210" s="122"/>
      <c r="ANG210" s="122"/>
      <c r="ANH210" s="122"/>
      <c r="ANI210" s="122"/>
      <c r="ANJ210" s="122"/>
      <c r="ANK210" s="122"/>
      <c r="ANL210" s="122"/>
      <c r="ANM210" s="122"/>
      <c r="ANN210" s="122"/>
      <c r="ANO210" s="122"/>
      <c r="ANP210" s="122"/>
      <c r="ANQ210" s="122"/>
      <c r="ANR210" s="122"/>
      <c r="ANS210" s="122"/>
      <c r="ANT210" s="122"/>
      <c r="ANU210" s="122"/>
      <c r="ANV210" s="122"/>
      <c r="ANW210" s="122"/>
      <c r="ANX210" s="122"/>
      <c r="ANY210" s="122"/>
      <c r="ANZ210" s="122"/>
      <c r="AOA210" s="122"/>
      <c r="AOB210" s="122"/>
      <c r="AOC210" s="122"/>
      <c r="AOD210" s="122"/>
      <c r="AOE210" s="122"/>
      <c r="AOF210" s="122"/>
      <c r="AOG210" s="122"/>
      <c r="AOH210" s="122"/>
      <c r="AOI210" s="122"/>
      <c r="AOJ210" s="122"/>
      <c r="AOK210" s="122"/>
      <c r="AOL210" s="122"/>
      <c r="AOM210" s="122"/>
      <c r="AON210" s="122"/>
      <c r="AOO210" s="122"/>
      <c r="AOP210" s="122"/>
      <c r="AOQ210" s="122"/>
      <c r="AOR210" s="122"/>
      <c r="AOS210" s="122"/>
      <c r="AOT210" s="122"/>
      <c r="AOU210" s="122"/>
      <c r="AOV210" s="122"/>
      <c r="AOW210" s="122"/>
      <c r="AOX210" s="122"/>
      <c r="AOY210" s="122"/>
      <c r="AOZ210" s="122"/>
      <c r="APA210" s="122"/>
      <c r="APB210" s="122"/>
      <c r="APC210" s="122"/>
      <c r="APD210" s="122"/>
      <c r="APE210" s="122"/>
      <c r="APF210" s="122"/>
      <c r="APG210" s="122"/>
      <c r="APH210" s="122"/>
      <c r="API210" s="122"/>
      <c r="APJ210" s="122"/>
      <c r="APK210" s="122"/>
      <c r="APL210" s="122"/>
      <c r="APM210" s="122"/>
      <c r="APN210" s="122"/>
      <c r="APO210" s="122"/>
      <c r="APP210" s="122"/>
      <c r="APQ210" s="122"/>
      <c r="APR210" s="122"/>
      <c r="APS210" s="122"/>
      <c r="APT210" s="122"/>
      <c r="APU210" s="122"/>
      <c r="APV210" s="122"/>
      <c r="APW210" s="122"/>
      <c r="APX210" s="122"/>
      <c r="APY210" s="122"/>
      <c r="APZ210" s="122"/>
      <c r="AQA210" s="122"/>
      <c r="AQB210" s="122"/>
      <c r="AQC210" s="122"/>
      <c r="AQD210" s="122"/>
      <c r="AQE210" s="122"/>
      <c r="AQF210" s="122"/>
      <c r="AQG210" s="122"/>
      <c r="AQH210" s="122"/>
      <c r="AQI210" s="122"/>
      <c r="AQJ210" s="122"/>
      <c r="AQK210" s="122"/>
      <c r="AQL210" s="122"/>
      <c r="AQM210" s="122"/>
      <c r="AQN210" s="122"/>
      <c r="AQO210" s="122"/>
      <c r="AQP210" s="122"/>
      <c r="AQQ210" s="122"/>
      <c r="AQR210" s="122"/>
      <c r="AQS210" s="122"/>
      <c r="AQT210" s="122"/>
      <c r="AQU210" s="122"/>
      <c r="AQV210" s="122"/>
      <c r="AQW210" s="122"/>
      <c r="AQX210" s="122"/>
      <c r="AQY210" s="122"/>
      <c r="AQZ210" s="122"/>
      <c r="ARA210" s="122"/>
      <c r="ARB210" s="122"/>
      <c r="ARC210" s="122"/>
      <c r="ARD210" s="122"/>
      <c r="ARE210" s="122"/>
      <c r="ARF210" s="122"/>
      <c r="ARG210" s="122"/>
      <c r="ARH210" s="122"/>
      <c r="ARI210" s="122"/>
      <c r="ARJ210" s="122"/>
      <c r="ARK210" s="122"/>
      <c r="ARL210" s="122"/>
      <c r="ARM210" s="122"/>
      <c r="ARN210" s="122"/>
      <c r="ARO210" s="122"/>
      <c r="ARP210" s="122"/>
      <c r="ARQ210" s="122"/>
      <c r="ARR210" s="122"/>
      <c r="ARS210" s="122"/>
      <c r="ART210" s="122"/>
      <c r="ARU210" s="122"/>
      <c r="ARV210" s="122"/>
      <c r="ARW210" s="122"/>
      <c r="ARX210" s="122"/>
      <c r="ARY210" s="122"/>
      <c r="ARZ210" s="122"/>
      <c r="ASA210" s="122"/>
      <c r="ASB210" s="122"/>
      <c r="ASC210" s="122"/>
      <c r="ASD210" s="122"/>
      <c r="ASE210" s="122"/>
      <c r="ASF210" s="122"/>
      <c r="ASG210" s="122"/>
      <c r="ASH210" s="122"/>
      <c r="ASI210" s="122"/>
      <c r="ASJ210" s="122"/>
      <c r="ASK210" s="122"/>
      <c r="ASL210" s="122"/>
      <c r="ASM210" s="122"/>
      <c r="ASN210" s="122"/>
      <c r="ASO210" s="122"/>
      <c r="ASP210" s="122"/>
      <c r="ASQ210" s="122"/>
      <c r="ASR210" s="122"/>
      <c r="ASS210" s="122"/>
      <c r="AST210" s="122"/>
      <c r="ASU210" s="122"/>
      <c r="ASV210" s="122"/>
      <c r="ASW210" s="122"/>
      <c r="ASX210" s="122"/>
      <c r="ASY210" s="122"/>
      <c r="ASZ210" s="122"/>
      <c r="ATA210" s="122"/>
      <c r="ATB210" s="122"/>
      <c r="ATC210" s="122"/>
      <c r="ATD210" s="122"/>
      <c r="ATE210" s="122"/>
      <c r="ATF210" s="122"/>
      <c r="ATG210" s="122"/>
      <c r="ATH210" s="122"/>
      <c r="ATI210" s="122"/>
      <c r="ATJ210" s="122"/>
      <c r="ATK210" s="122"/>
      <c r="ATL210" s="122"/>
      <c r="ATM210" s="122"/>
      <c r="ATN210" s="122"/>
      <c r="ATO210" s="122"/>
      <c r="ATP210" s="122"/>
      <c r="ATQ210" s="122"/>
      <c r="ATR210" s="122"/>
      <c r="ATS210" s="122"/>
      <c r="ATT210" s="122"/>
      <c r="ATU210" s="122"/>
      <c r="ATV210" s="122"/>
      <c r="ATW210" s="122"/>
      <c r="ATX210" s="122"/>
      <c r="ATY210" s="122"/>
      <c r="ATZ210" s="122"/>
      <c r="AUA210" s="122"/>
      <c r="AUB210" s="122"/>
      <c r="AUC210" s="122"/>
      <c r="AUD210" s="122"/>
      <c r="AUE210" s="122"/>
      <c r="AUF210" s="122"/>
      <c r="AUG210" s="122"/>
      <c r="AUH210" s="122"/>
      <c r="AUI210" s="122"/>
      <c r="AUJ210" s="122"/>
      <c r="AUK210" s="122"/>
      <c r="AUL210" s="122"/>
      <c r="AUM210" s="122"/>
      <c r="AUN210" s="122"/>
      <c r="AUO210" s="122"/>
      <c r="AUP210" s="122"/>
      <c r="AUQ210" s="122"/>
      <c r="AUR210" s="122"/>
      <c r="AUS210" s="122"/>
      <c r="AUT210" s="122"/>
      <c r="AUU210" s="122"/>
      <c r="AUV210" s="122"/>
      <c r="AUW210" s="122"/>
      <c r="AUX210" s="122"/>
      <c r="AUY210" s="122"/>
      <c r="AUZ210" s="122"/>
      <c r="AVA210" s="122"/>
      <c r="AVB210" s="122"/>
      <c r="AVC210" s="122"/>
      <c r="AVD210" s="122"/>
      <c r="AVE210" s="122"/>
      <c r="AVF210" s="122"/>
      <c r="AVG210" s="122"/>
      <c r="AVH210" s="122"/>
      <c r="AVI210" s="122"/>
      <c r="AVJ210" s="122"/>
      <c r="AVK210" s="122"/>
      <c r="AVL210" s="122"/>
      <c r="AVM210" s="122"/>
      <c r="AVN210" s="122"/>
      <c r="AVO210" s="122"/>
      <c r="AVP210" s="122"/>
      <c r="AVQ210" s="122"/>
      <c r="AVR210" s="122"/>
      <c r="AVS210" s="122"/>
      <c r="AVT210" s="122"/>
      <c r="AVU210" s="122"/>
      <c r="AVV210" s="122"/>
      <c r="AVW210" s="122"/>
      <c r="AVX210" s="122"/>
      <c r="AVY210" s="122"/>
      <c r="AVZ210" s="122"/>
      <c r="AWA210" s="122"/>
      <c r="AWB210" s="122"/>
      <c r="AWC210" s="122"/>
      <c r="AWD210" s="122"/>
      <c r="AWE210" s="122"/>
      <c r="AWF210" s="122"/>
      <c r="AWG210" s="122"/>
      <c r="AWH210" s="122"/>
      <c r="AWI210" s="122"/>
      <c r="AWJ210" s="122"/>
      <c r="AWK210" s="122"/>
      <c r="AWL210" s="122"/>
      <c r="AWM210" s="122"/>
      <c r="AWN210" s="122"/>
      <c r="AWO210" s="122"/>
      <c r="AWP210" s="122"/>
      <c r="AWQ210" s="122"/>
      <c r="AWR210" s="122"/>
      <c r="AWS210" s="122"/>
      <c r="AWT210" s="122"/>
      <c r="AWU210" s="122"/>
      <c r="AWV210" s="122"/>
      <c r="AWW210" s="122"/>
      <c r="AWX210" s="122"/>
      <c r="AWY210" s="122"/>
      <c r="AWZ210" s="122"/>
      <c r="AXA210" s="122"/>
      <c r="AXB210" s="122"/>
      <c r="AXC210" s="122"/>
      <c r="AXD210" s="122"/>
      <c r="AXE210" s="122"/>
      <c r="AXF210" s="122"/>
      <c r="AXG210" s="122"/>
      <c r="AXH210" s="122"/>
      <c r="AXI210" s="122"/>
      <c r="AXJ210" s="122"/>
      <c r="AXK210" s="122"/>
      <c r="AXL210" s="122"/>
      <c r="AXM210" s="122"/>
      <c r="AXN210" s="122"/>
      <c r="AXO210" s="122"/>
      <c r="AXP210" s="122"/>
      <c r="AXQ210" s="122"/>
      <c r="AXR210" s="122"/>
      <c r="AXS210" s="122"/>
      <c r="AXT210" s="122"/>
      <c r="AXU210" s="122"/>
      <c r="AXV210" s="122"/>
      <c r="AXW210" s="122"/>
      <c r="AXX210" s="122"/>
      <c r="AXY210" s="122"/>
      <c r="AXZ210" s="122"/>
      <c r="AYA210" s="122"/>
      <c r="AYB210" s="122"/>
      <c r="AYC210" s="122"/>
      <c r="AYD210" s="122"/>
      <c r="AYE210" s="122"/>
      <c r="AYF210" s="122"/>
      <c r="AYG210" s="122"/>
      <c r="AYH210" s="122"/>
      <c r="AYI210" s="122"/>
      <c r="AYJ210" s="122"/>
      <c r="AYK210" s="122"/>
      <c r="AYL210" s="122"/>
      <c r="AYM210" s="122"/>
      <c r="AYN210" s="122"/>
      <c r="AYO210" s="122"/>
      <c r="AYP210" s="122"/>
      <c r="AYQ210" s="122"/>
      <c r="AYR210" s="122"/>
      <c r="AYS210" s="122"/>
      <c r="AYT210" s="122"/>
      <c r="AYU210" s="122"/>
      <c r="AYV210" s="122"/>
      <c r="AYW210" s="122"/>
      <c r="AYX210" s="122"/>
      <c r="AYY210" s="122"/>
      <c r="AYZ210" s="122"/>
      <c r="AZA210" s="122"/>
      <c r="AZB210" s="122"/>
      <c r="AZC210" s="122"/>
      <c r="AZD210" s="122"/>
      <c r="AZE210" s="122"/>
      <c r="AZF210" s="122"/>
      <c r="AZG210" s="122"/>
      <c r="AZH210" s="122"/>
      <c r="AZI210" s="122"/>
      <c r="AZJ210" s="122"/>
      <c r="AZK210" s="122"/>
      <c r="AZL210" s="122"/>
      <c r="AZM210" s="122"/>
      <c r="AZN210" s="122"/>
      <c r="AZO210" s="122"/>
      <c r="AZP210" s="122"/>
      <c r="AZQ210" s="122"/>
      <c r="AZR210" s="122"/>
      <c r="AZS210" s="122"/>
      <c r="AZT210" s="122"/>
      <c r="AZU210" s="122"/>
      <c r="AZV210" s="122"/>
      <c r="AZW210" s="122"/>
      <c r="AZX210" s="122"/>
      <c r="AZY210" s="122"/>
      <c r="AZZ210" s="122"/>
      <c r="BAA210" s="122"/>
      <c r="BAB210" s="122"/>
      <c r="BAC210" s="122"/>
      <c r="BAD210" s="122"/>
      <c r="BAE210" s="122"/>
      <c r="BAF210" s="122"/>
      <c r="BAG210" s="122"/>
      <c r="BAH210" s="122"/>
      <c r="BAI210" s="122"/>
      <c r="BAJ210" s="122"/>
      <c r="BAK210" s="122"/>
      <c r="BAL210" s="122"/>
      <c r="BAM210" s="122"/>
      <c r="BAN210" s="122"/>
      <c r="BAO210" s="122"/>
      <c r="BAP210" s="122"/>
      <c r="BAQ210" s="122"/>
      <c r="BAR210" s="122"/>
      <c r="BAS210" s="122"/>
      <c r="BAT210" s="122"/>
      <c r="BAU210" s="122"/>
      <c r="BAV210" s="122"/>
      <c r="BAW210" s="122"/>
      <c r="BAX210" s="122"/>
      <c r="BAY210" s="122"/>
      <c r="BAZ210" s="122"/>
      <c r="BBA210" s="122"/>
      <c r="BBB210" s="122"/>
      <c r="BBC210" s="122"/>
      <c r="BBD210" s="122"/>
      <c r="BBE210" s="122"/>
      <c r="BBF210" s="122"/>
      <c r="BBG210" s="122"/>
      <c r="BBH210" s="122"/>
      <c r="BBI210" s="122"/>
      <c r="BBJ210" s="122"/>
      <c r="BBK210" s="122"/>
      <c r="BBL210" s="122"/>
      <c r="BBM210" s="122"/>
      <c r="BBN210" s="122"/>
      <c r="BBO210" s="122"/>
      <c r="BBP210" s="122"/>
      <c r="BBQ210" s="122"/>
      <c r="BBR210" s="122"/>
      <c r="BBS210" s="122"/>
      <c r="BBT210" s="122"/>
      <c r="BBU210" s="122"/>
      <c r="BBV210" s="122"/>
      <c r="BBW210" s="122"/>
      <c r="BBX210" s="122"/>
      <c r="BBY210" s="122"/>
      <c r="BBZ210" s="122"/>
      <c r="BCA210" s="122"/>
      <c r="BCB210" s="122"/>
      <c r="BCC210" s="122"/>
      <c r="BCD210" s="122"/>
      <c r="BCE210" s="122"/>
      <c r="BCF210" s="122"/>
      <c r="BCG210" s="122"/>
      <c r="BCH210" s="122"/>
      <c r="BCI210" s="122"/>
      <c r="BCJ210" s="122"/>
      <c r="BCK210" s="122"/>
      <c r="BCL210" s="122"/>
      <c r="BCM210" s="122"/>
      <c r="BCN210" s="122"/>
      <c r="BCO210" s="122"/>
      <c r="BCP210" s="122"/>
      <c r="BCQ210" s="122"/>
      <c r="BCR210" s="122"/>
      <c r="BCS210" s="122"/>
      <c r="BCT210" s="122"/>
      <c r="BCU210" s="122"/>
      <c r="BCV210" s="122"/>
      <c r="BCW210" s="122"/>
      <c r="BCX210" s="122"/>
      <c r="BCY210" s="122"/>
      <c r="BCZ210" s="122"/>
      <c r="BDA210" s="122"/>
      <c r="BDB210" s="122"/>
      <c r="BDC210" s="122"/>
      <c r="BDD210" s="122"/>
      <c r="BDE210" s="122"/>
      <c r="BDF210" s="122"/>
      <c r="BDG210" s="122"/>
      <c r="BDH210" s="122"/>
      <c r="BDI210" s="122"/>
      <c r="BDJ210" s="122"/>
      <c r="BDK210" s="122"/>
      <c r="BDL210" s="122"/>
      <c r="BDM210" s="122"/>
      <c r="BDN210" s="122"/>
      <c r="BDO210" s="122"/>
      <c r="BDP210" s="122"/>
      <c r="BDQ210" s="122"/>
      <c r="BDR210" s="122"/>
      <c r="BDS210" s="122"/>
      <c r="BDT210" s="122"/>
      <c r="BDU210" s="122"/>
      <c r="BDV210" s="122"/>
      <c r="BDW210" s="122"/>
      <c r="BDX210" s="122"/>
      <c r="BDY210" s="122"/>
      <c r="BDZ210" s="122"/>
      <c r="BEA210" s="122"/>
      <c r="BEB210" s="122"/>
      <c r="BEC210" s="122"/>
      <c r="BED210" s="122"/>
      <c r="BEE210" s="122"/>
      <c r="BEF210" s="122"/>
      <c r="BEG210" s="122"/>
      <c r="BEH210" s="122"/>
      <c r="BEI210" s="122"/>
      <c r="BEJ210" s="122"/>
      <c r="BEK210" s="122"/>
      <c r="BEL210" s="122"/>
      <c r="BEM210" s="122"/>
      <c r="BEN210" s="122"/>
      <c r="BEO210" s="122"/>
      <c r="BEP210" s="122"/>
      <c r="BEQ210" s="122"/>
      <c r="BER210" s="122"/>
      <c r="BES210" s="122"/>
      <c r="BET210" s="122"/>
      <c r="BEU210" s="122"/>
      <c r="BEV210" s="122"/>
      <c r="BEW210" s="122"/>
      <c r="BEX210" s="122"/>
      <c r="BEY210" s="122"/>
      <c r="BEZ210" s="122"/>
      <c r="BFA210" s="122"/>
      <c r="BFB210" s="122"/>
      <c r="BFC210" s="122"/>
      <c r="BFD210" s="122"/>
      <c r="BFE210" s="122"/>
      <c r="BFF210" s="122"/>
      <c r="BFG210" s="122"/>
      <c r="BFH210" s="122"/>
      <c r="BFI210" s="122"/>
      <c r="BFJ210" s="122"/>
      <c r="BFK210" s="122"/>
      <c r="BFL210" s="122"/>
      <c r="BFM210" s="122"/>
      <c r="BFN210" s="122"/>
      <c r="BFO210" s="122"/>
      <c r="BFP210" s="122"/>
      <c r="BFQ210" s="122"/>
      <c r="BFR210" s="122"/>
      <c r="BFS210" s="122"/>
      <c r="BFT210" s="122"/>
      <c r="BFU210" s="122"/>
      <c r="BFV210" s="122"/>
      <c r="BFW210" s="122"/>
      <c r="BFX210" s="122"/>
      <c r="BFY210" s="122"/>
      <c r="BFZ210" s="122"/>
      <c r="BGA210" s="122"/>
      <c r="BGB210" s="122"/>
      <c r="BGC210" s="122"/>
      <c r="BGD210" s="122"/>
      <c r="BGE210" s="122"/>
      <c r="BGF210" s="122"/>
      <c r="BGG210" s="122"/>
      <c r="BGH210" s="122"/>
      <c r="BGI210" s="122"/>
      <c r="BGJ210" s="122"/>
      <c r="BGK210" s="122"/>
      <c r="BGL210" s="122"/>
      <c r="BGM210" s="122"/>
      <c r="BGN210" s="122"/>
      <c r="BGO210" s="122"/>
      <c r="BGP210" s="122"/>
      <c r="BGQ210" s="122"/>
      <c r="BGR210" s="122"/>
      <c r="BGS210" s="122"/>
      <c r="BGT210" s="122"/>
      <c r="BGU210" s="122"/>
      <c r="BGV210" s="122"/>
      <c r="BGW210" s="122"/>
      <c r="BGX210" s="122"/>
      <c r="BGY210" s="122"/>
      <c r="BGZ210" s="122"/>
      <c r="BHA210" s="122"/>
      <c r="BHB210" s="122"/>
      <c r="BHC210" s="122"/>
      <c r="BHD210" s="122"/>
      <c r="BHE210" s="122"/>
      <c r="BHF210" s="122"/>
      <c r="BHG210" s="122"/>
      <c r="BHH210" s="122"/>
      <c r="BHI210" s="122"/>
      <c r="BHJ210" s="122"/>
      <c r="BHK210" s="122"/>
      <c r="BHL210" s="122"/>
      <c r="BHM210" s="122"/>
      <c r="BHN210" s="122"/>
      <c r="BHO210" s="122"/>
      <c r="BHP210" s="122"/>
      <c r="BHQ210" s="122"/>
      <c r="BHR210" s="122"/>
      <c r="BHS210" s="122"/>
      <c r="BHT210" s="122"/>
      <c r="BHU210" s="122"/>
      <c r="BHV210" s="122"/>
      <c r="BHW210" s="122"/>
      <c r="BHX210" s="122"/>
      <c r="BHY210" s="122"/>
      <c r="BHZ210" s="122"/>
      <c r="BIA210" s="122"/>
      <c r="BIB210" s="122"/>
      <c r="BIC210" s="122"/>
      <c r="BID210" s="122"/>
      <c r="BIE210" s="122"/>
      <c r="BIF210" s="122"/>
      <c r="BIG210" s="122"/>
      <c r="BIH210" s="122"/>
      <c r="BII210" s="122"/>
      <c r="BIJ210" s="122"/>
      <c r="BIK210" s="122"/>
      <c r="BIL210" s="122"/>
      <c r="BIM210" s="122"/>
      <c r="BIN210" s="122"/>
      <c r="BIO210" s="122"/>
      <c r="BIP210" s="122"/>
      <c r="BIQ210" s="122"/>
      <c r="BIR210" s="122"/>
      <c r="BIS210" s="122"/>
      <c r="BIT210" s="122"/>
      <c r="BIU210" s="122"/>
      <c r="BIV210" s="122"/>
      <c r="BIW210" s="122"/>
      <c r="BIX210" s="122"/>
      <c r="BIY210" s="122"/>
      <c r="BIZ210" s="122"/>
      <c r="BJA210" s="122"/>
      <c r="BJB210" s="122"/>
      <c r="BJC210" s="122"/>
      <c r="BJD210" s="122"/>
      <c r="BJE210" s="122"/>
      <c r="BJF210" s="122"/>
      <c r="BJG210" s="122"/>
      <c r="BJH210" s="122"/>
      <c r="BJI210" s="122"/>
      <c r="BJJ210" s="122"/>
      <c r="BJK210" s="122"/>
      <c r="BJL210" s="122"/>
      <c r="BJM210" s="122"/>
      <c r="BJN210" s="122"/>
      <c r="BJO210" s="122"/>
      <c r="BJP210" s="122"/>
      <c r="BJQ210" s="122"/>
      <c r="BJR210" s="122"/>
      <c r="BJS210" s="122"/>
      <c r="BJT210" s="122"/>
      <c r="BJU210" s="122"/>
      <c r="BJV210" s="122"/>
      <c r="BJW210" s="122"/>
      <c r="BJX210" s="122"/>
      <c r="BJY210" s="122"/>
      <c r="BJZ210" s="122"/>
      <c r="BKA210" s="122"/>
      <c r="BKB210" s="122"/>
      <c r="BKC210" s="122"/>
      <c r="BKD210" s="122"/>
      <c r="BKE210" s="122"/>
      <c r="BKF210" s="122"/>
      <c r="BKG210" s="122"/>
      <c r="BKH210" s="122"/>
      <c r="BKI210" s="122"/>
      <c r="BKJ210" s="122"/>
      <c r="BKK210" s="122"/>
      <c r="BKL210" s="122"/>
      <c r="BKM210" s="122"/>
      <c r="BKN210" s="122"/>
      <c r="BKO210" s="122"/>
      <c r="BKP210" s="122"/>
      <c r="BKQ210" s="122"/>
      <c r="BKR210" s="122"/>
      <c r="BKS210" s="122"/>
      <c r="BKT210" s="122"/>
      <c r="BKU210" s="122"/>
      <c r="BKV210" s="122"/>
      <c r="BKW210" s="122"/>
      <c r="BKX210" s="122"/>
      <c r="BKY210" s="122"/>
      <c r="BKZ210" s="122"/>
      <c r="BLA210" s="122"/>
      <c r="BLB210" s="122"/>
      <c r="BLC210" s="122"/>
      <c r="BLD210" s="122"/>
      <c r="BLE210" s="122"/>
      <c r="BLF210" s="122"/>
      <c r="BLG210" s="122"/>
      <c r="BLH210" s="122"/>
      <c r="BLI210" s="122"/>
      <c r="BLJ210" s="122"/>
      <c r="BLK210" s="122"/>
      <c r="BLL210" s="122"/>
      <c r="BLM210" s="122"/>
      <c r="BLN210" s="122"/>
      <c r="BLO210" s="122"/>
      <c r="BLP210" s="122"/>
      <c r="BLQ210" s="122"/>
      <c r="BLR210" s="122"/>
      <c r="BLS210" s="122"/>
      <c r="BLT210" s="122"/>
      <c r="BLU210" s="122"/>
      <c r="BLV210" s="122"/>
      <c r="BLW210" s="122"/>
      <c r="BLX210" s="122"/>
      <c r="BLY210" s="122"/>
      <c r="BLZ210" s="122"/>
      <c r="BMA210" s="122"/>
      <c r="BMB210" s="122"/>
      <c r="BMC210" s="122"/>
      <c r="BMD210" s="122"/>
      <c r="BME210" s="122"/>
      <c r="BMF210" s="122"/>
      <c r="BMG210" s="122"/>
      <c r="BMH210" s="122"/>
      <c r="BMI210" s="122"/>
      <c r="BMJ210" s="122"/>
      <c r="BMK210" s="122"/>
      <c r="BML210" s="122"/>
      <c r="BMM210" s="122"/>
      <c r="BMN210" s="122"/>
      <c r="BMO210" s="122"/>
      <c r="BMP210" s="122"/>
      <c r="BMQ210" s="122"/>
      <c r="BMR210" s="122"/>
      <c r="BMS210" s="122"/>
      <c r="BMT210" s="122"/>
      <c r="BMU210" s="122"/>
      <c r="BMV210" s="122"/>
      <c r="BMW210" s="122"/>
      <c r="BMX210" s="122"/>
      <c r="BMY210" s="122"/>
      <c r="BMZ210" s="122"/>
      <c r="BNA210" s="122"/>
      <c r="BNB210" s="122"/>
      <c r="BNC210" s="122"/>
      <c r="BND210" s="122"/>
      <c r="BNE210" s="122"/>
      <c r="BNF210" s="122"/>
      <c r="BNG210" s="122"/>
      <c r="BNH210" s="122"/>
      <c r="BNI210" s="122"/>
      <c r="BNJ210" s="122"/>
      <c r="BNK210" s="122"/>
      <c r="BNL210" s="122"/>
      <c r="BNM210" s="122"/>
      <c r="BNN210" s="122"/>
      <c r="BNO210" s="122"/>
      <c r="BNP210" s="122"/>
      <c r="BNQ210" s="122"/>
      <c r="BNR210" s="122"/>
      <c r="BNS210" s="122"/>
      <c r="BNT210" s="122"/>
      <c r="BNU210" s="122"/>
      <c r="BNV210" s="122"/>
      <c r="BNW210" s="122"/>
      <c r="BNX210" s="122"/>
      <c r="BNY210" s="122"/>
      <c r="BNZ210" s="122"/>
      <c r="BOA210" s="122"/>
      <c r="BOB210" s="122"/>
      <c r="BOC210" s="122"/>
      <c r="BOD210" s="122"/>
      <c r="BOE210" s="122"/>
      <c r="BOF210" s="122"/>
      <c r="BOG210" s="122"/>
      <c r="BOH210" s="122"/>
      <c r="BOI210" s="122"/>
      <c r="BOJ210" s="122"/>
      <c r="BOK210" s="122"/>
      <c r="BOL210" s="122"/>
      <c r="BOM210" s="122"/>
      <c r="BON210" s="122"/>
      <c r="BOO210" s="122"/>
      <c r="BOP210" s="122"/>
      <c r="BOQ210" s="122"/>
      <c r="BOR210" s="122"/>
      <c r="BOS210" s="122"/>
      <c r="BOT210" s="122"/>
      <c r="BOU210" s="122"/>
      <c r="BOV210" s="122"/>
      <c r="BOW210" s="122"/>
      <c r="BOX210" s="122"/>
      <c r="BOY210" s="122"/>
      <c r="BOZ210" s="122"/>
      <c r="BPA210" s="122"/>
      <c r="BPB210" s="122"/>
      <c r="BPC210" s="122"/>
      <c r="BPD210" s="122"/>
      <c r="BPE210" s="122"/>
      <c r="BPF210" s="122"/>
      <c r="BPG210" s="122"/>
      <c r="BPH210" s="122"/>
      <c r="BPI210" s="122"/>
      <c r="BPJ210" s="122"/>
      <c r="BPK210" s="122"/>
      <c r="BPL210" s="122"/>
      <c r="BPM210" s="122"/>
      <c r="BPN210" s="122"/>
      <c r="BPO210" s="122"/>
      <c r="BPP210" s="122"/>
      <c r="BPQ210" s="122"/>
      <c r="BPR210" s="122"/>
      <c r="BPS210" s="122"/>
      <c r="BPT210" s="122"/>
      <c r="BPU210" s="122"/>
      <c r="BPV210" s="122"/>
      <c r="BPW210" s="122"/>
      <c r="BPX210" s="122"/>
      <c r="BPY210" s="122"/>
      <c r="BPZ210" s="122"/>
      <c r="BQA210" s="122"/>
      <c r="BQB210" s="122"/>
      <c r="BQC210" s="122"/>
      <c r="BQD210" s="122"/>
      <c r="BQE210" s="122"/>
      <c r="BQF210" s="122"/>
      <c r="BQG210" s="122"/>
      <c r="BQH210" s="122"/>
      <c r="BQI210" s="122"/>
      <c r="BQJ210" s="122"/>
      <c r="BQK210" s="122"/>
      <c r="BQL210" s="122"/>
      <c r="BQM210" s="122"/>
      <c r="BQN210" s="122"/>
      <c r="BQO210" s="122"/>
      <c r="BQP210" s="122"/>
      <c r="BQQ210" s="122"/>
      <c r="BQR210" s="122"/>
      <c r="BQS210" s="122"/>
      <c r="BQT210" s="122"/>
      <c r="BQU210" s="122"/>
      <c r="BQV210" s="122"/>
      <c r="BQW210" s="122"/>
      <c r="BQX210" s="122"/>
      <c r="BQY210" s="122"/>
      <c r="BQZ210" s="122"/>
      <c r="BRA210" s="122"/>
      <c r="BRB210" s="122"/>
      <c r="BRC210" s="122"/>
      <c r="BRD210" s="122"/>
      <c r="BRE210" s="122"/>
      <c r="BRF210" s="122"/>
      <c r="BRG210" s="122"/>
      <c r="BRH210" s="122"/>
      <c r="BRI210" s="122"/>
      <c r="BRJ210" s="122"/>
      <c r="BRK210" s="122"/>
      <c r="BRL210" s="122"/>
      <c r="BRM210" s="122"/>
      <c r="BRN210" s="122"/>
      <c r="BRO210" s="122"/>
      <c r="BRP210" s="122"/>
      <c r="BRQ210" s="122"/>
      <c r="BRR210" s="122"/>
      <c r="BRS210" s="122"/>
      <c r="BRT210" s="122"/>
      <c r="BRU210" s="122"/>
      <c r="BRV210" s="122"/>
      <c r="BRW210" s="122"/>
      <c r="BRX210" s="122"/>
      <c r="BRY210" s="122"/>
      <c r="BRZ210" s="122"/>
      <c r="BSA210" s="122"/>
      <c r="BSB210" s="122"/>
      <c r="BSC210" s="122"/>
      <c r="BSD210" s="122"/>
      <c r="BSE210" s="122"/>
      <c r="BSF210" s="122"/>
      <c r="BSG210" s="122"/>
      <c r="BSH210" s="122"/>
      <c r="BSI210" s="122"/>
      <c r="BSJ210" s="122"/>
      <c r="BSK210" s="122"/>
      <c r="BSL210" s="122"/>
      <c r="BSM210" s="122"/>
      <c r="BSN210" s="122"/>
      <c r="BSO210" s="122"/>
      <c r="BSP210" s="122"/>
      <c r="BSQ210" s="122"/>
      <c r="BSR210" s="122"/>
      <c r="BSS210" s="122"/>
      <c r="BST210" s="122"/>
      <c r="BSU210" s="122"/>
      <c r="BSV210" s="122"/>
      <c r="BSW210" s="122"/>
      <c r="BSX210" s="122"/>
      <c r="BSY210" s="122"/>
      <c r="BSZ210" s="122"/>
      <c r="BTA210" s="122"/>
      <c r="BTB210" s="122"/>
      <c r="BTC210" s="122"/>
      <c r="BTD210" s="122"/>
      <c r="BTE210" s="122"/>
      <c r="BTF210" s="122"/>
      <c r="BTG210" s="122"/>
      <c r="BTH210" s="122"/>
      <c r="BTI210" s="122"/>
      <c r="BTJ210" s="122"/>
      <c r="BTK210" s="122"/>
      <c r="BTL210" s="122"/>
      <c r="BTM210" s="122"/>
      <c r="BTN210" s="122"/>
      <c r="BTO210" s="122"/>
      <c r="BTP210" s="122"/>
      <c r="BTQ210" s="122"/>
      <c r="BTR210" s="122"/>
      <c r="BTS210" s="122"/>
      <c r="BTT210" s="122"/>
      <c r="BTU210" s="122"/>
      <c r="BTV210" s="122"/>
      <c r="BTW210" s="122"/>
      <c r="BTX210" s="122"/>
      <c r="BTY210" s="122"/>
      <c r="BTZ210" s="122"/>
      <c r="BUA210" s="122"/>
      <c r="BUB210" s="122"/>
      <c r="BUC210" s="122"/>
      <c r="BUD210" s="122"/>
      <c r="BUE210" s="122"/>
      <c r="BUF210" s="122"/>
      <c r="BUG210" s="122"/>
      <c r="BUH210" s="122"/>
      <c r="BUI210" s="122"/>
      <c r="BUJ210" s="122"/>
      <c r="BUK210" s="122"/>
      <c r="BUL210" s="122"/>
      <c r="BUM210" s="122"/>
      <c r="BUN210" s="122"/>
      <c r="BUO210" s="122"/>
      <c r="BUP210" s="122"/>
      <c r="BUQ210" s="122"/>
      <c r="BUR210" s="122"/>
      <c r="BUS210" s="122"/>
      <c r="BUT210" s="122"/>
      <c r="BUU210" s="122"/>
      <c r="BUV210" s="122"/>
      <c r="BUW210" s="122"/>
      <c r="BUX210" s="122"/>
      <c r="BUY210" s="122"/>
      <c r="BUZ210" s="122"/>
      <c r="BVA210" s="122"/>
      <c r="BVB210" s="122"/>
      <c r="BVC210" s="122"/>
      <c r="BVD210" s="122"/>
      <c r="BVE210" s="122"/>
      <c r="BVF210" s="122"/>
      <c r="BVG210" s="122"/>
      <c r="BVH210" s="122"/>
      <c r="BVI210" s="122"/>
      <c r="BVJ210" s="122"/>
      <c r="BVK210" s="122"/>
      <c r="BVL210" s="122"/>
      <c r="BVM210" s="122"/>
      <c r="BVN210" s="122"/>
      <c r="BVO210" s="122"/>
      <c r="BVP210" s="122"/>
      <c r="BVQ210" s="122"/>
      <c r="BVR210" s="122"/>
      <c r="BVS210" s="122"/>
      <c r="BVT210" s="122"/>
      <c r="BVU210" s="122"/>
      <c r="BVV210" s="122"/>
      <c r="BVW210" s="122"/>
      <c r="BVX210" s="122"/>
      <c r="BVY210" s="122"/>
      <c r="BVZ210" s="122"/>
      <c r="BWA210" s="122"/>
      <c r="BWB210" s="122"/>
      <c r="BWC210" s="122"/>
      <c r="BWD210" s="122"/>
      <c r="BWE210" s="122"/>
      <c r="BWF210" s="122"/>
      <c r="BWG210" s="122"/>
      <c r="BWH210" s="122"/>
      <c r="BWI210" s="122"/>
      <c r="BWJ210" s="122"/>
      <c r="BWK210" s="122"/>
      <c r="BWL210" s="122"/>
      <c r="BWM210" s="122"/>
      <c r="BWN210" s="122"/>
      <c r="BWO210" s="122"/>
      <c r="BWP210" s="122"/>
      <c r="BWQ210" s="122"/>
      <c r="BWR210" s="122"/>
      <c r="BWS210" s="122"/>
      <c r="BWT210" s="122"/>
      <c r="BWU210" s="122"/>
      <c r="BWV210" s="122"/>
      <c r="BWW210" s="122"/>
      <c r="BWX210" s="122"/>
      <c r="BWY210" s="122"/>
      <c r="BWZ210" s="122"/>
      <c r="BXA210" s="122"/>
      <c r="BXB210" s="122"/>
      <c r="BXC210" s="122"/>
      <c r="BXD210" s="122"/>
      <c r="BXE210" s="122"/>
      <c r="BXF210" s="122"/>
      <c r="BXG210" s="122"/>
      <c r="BXH210" s="122"/>
      <c r="BXI210" s="122"/>
      <c r="BXJ210" s="122"/>
      <c r="BXK210" s="122"/>
      <c r="BXL210" s="122"/>
      <c r="BXM210" s="122"/>
      <c r="BXN210" s="122"/>
      <c r="BXO210" s="122"/>
      <c r="BXP210" s="122"/>
      <c r="BXQ210" s="122"/>
      <c r="BXR210" s="122"/>
      <c r="BXS210" s="122"/>
      <c r="BXT210" s="122"/>
      <c r="BXU210" s="122"/>
      <c r="BXV210" s="122"/>
      <c r="BXW210" s="122"/>
      <c r="BXX210" s="122"/>
      <c r="BXY210" s="122"/>
      <c r="BXZ210" s="122"/>
      <c r="BYA210" s="122"/>
      <c r="BYB210" s="122"/>
      <c r="BYC210" s="122"/>
      <c r="BYD210" s="122"/>
      <c r="BYE210" s="122"/>
      <c r="BYF210" s="122"/>
      <c r="BYG210" s="122"/>
      <c r="BYH210" s="122"/>
      <c r="BYI210" s="122"/>
      <c r="BYJ210" s="122"/>
      <c r="BYK210" s="122"/>
      <c r="BYL210" s="122"/>
      <c r="BYM210" s="122"/>
      <c r="BYN210" s="122"/>
      <c r="BYO210" s="122"/>
      <c r="BYP210" s="122"/>
      <c r="BYQ210" s="122"/>
      <c r="BYR210" s="122"/>
      <c r="BYS210" s="122"/>
      <c r="BYT210" s="122"/>
      <c r="BYU210" s="122"/>
      <c r="BYV210" s="122"/>
      <c r="BYW210" s="122"/>
      <c r="BYX210" s="122"/>
      <c r="BYY210" s="122"/>
      <c r="BYZ210" s="122"/>
      <c r="BZA210" s="122"/>
      <c r="BZB210" s="122"/>
      <c r="BZC210" s="122"/>
      <c r="BZD210" s="122"/>
      <c r="BZE210" s="122"/>
      <c r="BZF210" s="122"/>
      <c r="BZG210" s="122"/>
      <c r="BZH210" s="122"/>
      <c r="BZI210" s="122"/>
      <c r="BZJ210" s="122"/>
      <c r="BZK210" s="122"/>
      <c r="BZL210" s="122"/>
      <c r="BZM210" s="122"/>
      <c r="BZN210" s="122"/>
      <c r="BZO210" s="122"/>
      <c r="BZP210" s="122"/>
      <c r="BZQ210" s="122"/>
      <c r="BZR210" s="122"/>
      <c r="BZS210" s="122"/>
      <c r="BZT210" s="122"/>
      <c r="BZU210" s="122"/>
      <c r="BZV210" s="122"/>
      <c r="BZW210" s="122"/>
      <c r="BZX210" s="122"/>
      <c r="BZY210" s="122"/>
      <c r="BZZ210" s="122"/>
      <c r="CAA210" s="122"/>
      <c r="CAB210" s="122"/>
      <c r="CAC210" s="122"/>
      <c r="CAD210" s="122"/>
      <c r="CAE210" s="122"/>
      <c r="CAF210" s="122"/>
      <c r="CAG210" s="122"/>
      <c r="CAH210" s="122"/>
      <c r="CAI210" s="122"/>
      <c r="CAJ210" s="122"/>
      <c r="CAK210" s="122"/>
      <c r="CAL210" s="122"/>
      <c r="CAM210" s="122"/>
      <c r="CAN210" s="122"/>
      <c r="CAO210" s="122"/>
      <c r="CAP210" s="122"/>
      <c r="CAQ210" s="122"/>
      <c r="CAR210" s="122"/>
      <c r="CAS210" s="122"/>
      <c r="CAT210" s="122"/>
      <c r="CAU210" s="122"/>
      <c r="CAV210" s="122"/>
      <c r="CAW210" s="122"/>
      <c r="CAX210" s="122"/>
      <c r="CAY210" s="122"/>
      <c r="CAZ210" s="122"/>
      <c r="CBA210" s="122"/>
      <c r="CBB210" s="122"/>
      <c r="CBC210" s="122"/>
      <c r="CBD210" s="122"/>
      <c r="CBE210" s="122"/>
      <c r="CBF210" s="122"/>
      <c r="CBG210" s="122"/>
      <c r="CBH210" s="122"/>
      <c r="CBI210" s="122"/>
      <c r="CBJ210" s="122"/>
      <c r="CBK210" s="122"/>
      <c r="CBL210" s="122"/>
      <c r="CBM210" s="122"/>
      <c r="CBN210" s="122"/>
      <c r="CBO210" s="122"/>
      <c r="CBP210" s="122"/>
      <c r="CBQ210" s="122"/>
      <c r="CBR210" s="122"/>
      <c r="CBS210" s="122"/>
      <c r="CBT210" s="122"/>
      <c r="CBU210" s="122"/>
      <c r="CBV210" s="122"/>
      <c r="CBW210" s="122"/>
      <c r="CBX210" s="122"/>
      <c r="CBY210" s="122"/>
      <c r="CBZ210" s="122"/>
      <c r="CCA210" s="122"/>
      <c r="CCB210" s="122"/>
      <c r="CCC210" s="122"/>
      <c r="CCD210" s="122"/>
      <c r="CCE210" s="122"/>
      <c r="CCF210" s="122"/>
      <c r="CCG210" s="122"/>
      <c r="CCH210" s="122"/>
      <c r="CCI210" s="122"/>
      <c r="CCJ210" s="122"/>
      <c r="CCK210" s="122"/>
      <c r="CCL210" s="122"/>
      <c r="CCM210" s="122"/>
      <c r="CCN210" s="122"/>
      <c r="CCO210" s="122"/>
      <c r="CCP210" s="122"/>
      <c r="CCQ210" s="122"/>
      <c r="CCR210" s="122"/>
      <c r="CCS210" s="122"/>
      <c r="CCT210" s="122"/>
      <c r="CCU210" s="122"/>
      <c r="CCV210" s="122"/>
      <c r="CCW210" s="122"/>
      <c r="CCX210" s="122"/>
      <c r="CCY210" s="122"/>
      <c r="CCZ210" s="122"/>
      <c r="CDA210" s="122"/>
      <c r="CDB210" s="122"/>
      <c r="CDC210" s="122"/>
      <c r="CDD210" s="122"/>
      <c r="CDE210" s="122"/>
      <c r="CDF210" s="122"/>
      <c r="CDG210" s="122"/>
      <c r="CDH210" s="122"/>
      <c r="CDI210" s="122"/>
      <c r="CDJ210" s="122"/>
      <c r="CDK210" s="122"/>
      <c r="CDL210" s="122"/>
      <c r="CDM210" s="122"/>
      <c r="CDN210" s="122"/>
      <c r="CDO210" s="122"/>
      <c r="CDP210" s="122"/>
      <c r="CDQ210" s="122"/>
      <c r="CDR210" s="122"/>
      <c r="CDS210" s="122"/>
      <c r="CDT210" s="122"/>
      <c r="CDU210" s="122"/>
      <c r="CDV210" s="122"/>
      <c r="CDW210" s="122"/>
      <c r="CDX210" s="122"/>
      <c r="CDY210" s="122"/>
      <c r="CDZ210" s="122"/>
      <c r="CEA210" s="122"/>
      <c r="CEB210" s="122"/>
      <c r="CEC210" s="122"/>
      <c r="CED210" s="122"/>
      <c r="CEE210" s="122"/>
      <c r="CEF210" s="122"/>
      <c r="CEG210" s="122"/>
      <c r="CEH210" s="122"/>
      <c r="CEI210" s="122"/>
      <c r="CEJ210" s="122"/>
      <c r="CEK210" s="122"/>
      <c r="CEL210" s="122"/>
      <c r="CEM210" s="122"/>
      <c r="CEN210" s="122"/>
      <c r="CEO210" s="122"/>
      <c r="CEP210" s="122"/>
      <c r="CEQ210" s="122"/>
      <c r="CER210" s="122"/>
      <c r="CES210" s="122"/>
      <c r="CET210" s="122"/>
      <c r="CEU210" s="122"/>
      <c r="CEV210" s="122"/>
      <c r="CEW210" s="122"/>
      <c r="CEX210" s="122"/>
      <c r="CEY210" s="122"/>
      <c r="CEZ210" s="122"/>
      <c r="CFA210" s="122"/>
      <c r="CFB210" s="122"/>
      <c r="CFC210" s="122"/>
      <c r="CFD210" s="122"/>
      <c r="CFE210" s="122"/>
      <c r="CFF210" s="122"/>
      <c r="CFG210" s="122"/>
      <c r="CFH210" s="122"/>
      <c r="CFI210" s="122"/>
      <c r="CFJ210" s="122"/>
      <c r="CFK210" s="122"/>
      <c r="CFL210" s="122"/>
      <c r="CFM210" s="122"/>
      <c r="CFN210" s="122"/>
      <c r="CFO210" s="122"/>
      <c r="CFP210" s="122"/>
      <c r="CFQ210" s="122"/>
      <c r="CFR210" s="122"/>
      <c r="CFS210" s="122"/>
      <c r="CFT210" s="122"/>
      <c r="CFU210" s="122"/>
      <c r="CFV210" s="122"/>
      <c r="CFW210" s="122"/>
      <c r="CFX210" s="122"/>
      <c r="CFY210" s="122"/>
      <c r="CFZ210" s="122"/>
      <c r="CGA210" s="122"/>
      <c r="CGB210" s="122"/>
      <c r="CGC210" s="122"/>
      <c r="CGD210" s="122"/>
      <c r="CGE210" s="122"/>
      <c r="CGF210" s="122"/>
      <c r="CGG210" s="122"/>
      <c r="CGH210" s="122"/>
      <c r="CGI210" s="122"/>
      <c r="CGJ210" s="122"/>
      <c r="CGK210" s="122"/>
      <c r="CGL210" s="122"/>
      <c r="CGM210" s="122"/>
      <c r="CGN210" s="122"/>
      <c r="CGO210" s="122"/>
      <c r="CGP210" s="122"/>
      <c r="CGQ210" s="122"/>
      <c r="CGR210" s="122"/>
      <c r="CGS210" s="122"/>
      <c r="CGT210" s="122"/>
      <c r="CGU210" s="122"/>
      <c r="CGV210" s="122"/>
      <c r="CGW210" s="122"/>
      <c r="CGX210" s="122"/>
      <c r="CGY210" s="122"/>
      <c r="CGZ210" s="122"/>
      <c r="CHA210" s="122"/>
      <c r="CHB210" s="122"/>
      <c r="CHC210" s="122"/>
      <c r="CHD210" s="122"/>
      <c r="CHE210" s="122"/>
      <c r="CHF210" s="122"/>
      <c r="CHG210" s="122"/>
      <c r="CHH210" s="122"/>
      <c r="CHI210" s="122"/>
      <c r="CHJ210" s="122"/>
      <c r="CHK210" s="122"/>
      <c r="CHL210" s="122"/>
      <c r="CHM210" s="122"/>
      <c r="CHN210" s="122"/>
      <c r="CHO210" s="122"/>
      <c r="CHP210" s="122"/>
      <c r="CHQ210" s="122"/>
      <c r="CHR210" s="122"/>
      <c r="CHS210" s="122"/>
      <c r="CHT210" s="122"/>
      <c r="CHU210" s="122"/>
      <c r="CHV210" s="122"/>
      <c r="CHW210" s="122"/>
      <c r="CHX210" s="122"/>
      <c r="CHY210" s="122"/>
      <c r="CHZ210" s="122"/>
      <c r="CIA210" s="122"/>
      <c r="CIB210" s="122"/>
      <c r="CIC210" s="122"/>
      <c r="CID210" s="122"/>
      <c r="CIE210" s="122"/>
      <c r="CIF210" s="122"/>
      <c r="CIG210" s="122"/>
      <c r="CIH210" s="122"/>
      <c r="CII210" s="122"/>
      <c r="CIJ210" s="122"/>
      <c r="CIK210" s="122"/>
      <c r="CIL210" s="122"/>
      <c r="CIM210" s="122"/>
      <c r="CIN210" s="122"/>
      <c r="CIO210" s="122"/>
      <c r="CIP210" s="122"/>
      <c r="CIQ210" s="122"/>
      <c r="CIR210" s="122"/>
      <c r="CIS210" s="122"/>
      <c r="CIT210" s="122"/>
      <c r="CIU210" s="122"/>
      <c r="CIV210" s="122"/>
      <c r="CIW210" s="122"/>
      <c r="CIX210" s="122"/>
      <c r="CIY210" s="122"/>
      <c r="CIZ210" s="122"/>
      <c r="CJA210" s="122"/>
      <c r="CJB210" s="122"/>
      <c r="CJC210" s="122"/>
      <c r="CJD210" s="122"/>
      <c r="CJE210" s="122"/>
      <c r="CJF210" s="122"/>
      <c r="CJG210" s="122"/>
      <c r="CJH210" s="122"/>
      <c r="CJI210" s="122"/>
      <c r="CJJ210" s="122"/>
      <c r="CJK210" s="122"/>
      <c r="CJL210" s="122"/>
      <c r="CJM210" s="122"/>
      <c r="CJN210" s="122"/>
      <c r="CJO210" s="122"/>
      <c r="CJP210" s="122"/>
      <c r="CJQ210" s="122"/>
      <c r="CJR210" s="122"/>
      <c r="CJS210" s="122"/>
      <c r="CJT210" s="122"/>
      <c r="CJU210" s="122"/>
      <c r="CJV210" s="122"/>
      <c r="CJW210" s="122"/>
      <c r="CJX210" s="122"/>
      <c r="CJY210" s="122"/>
      <c r="CJZ210" s="122"/>
      <c r="CKA210" s="122"/>
      <c r="CKB210" s="122"/>
      <c r="CKC210" s="122"/>
      <c r="CKD210" s="122"/>
      <c r="CKE210" s="122"/>
      <c r="CKF210" s="122"/>
      <c r="CKG210" s="122"/>
      <c r="CKH210" s="122"/>
      <c r="CKI210" s="122"/>
      <c r="CKJ210" s="122"/>
      <c r="CKK210" s="122"/>
      <c r="CKL210" s="122"/>
      <c r="CKM210" s="122"/>
      <c r="CKN210" s="122"/>
      <c r="CKO210" s="122"/>
      <c r="CKP210" s="122"/>
      <c r="CKQ210" s="122"/>
      <c r="CKR210" s="122"/>
      <c r="CKS210" s="122"/>
      <c r="CKT210" s="122"/>
      <c r="CKU210" s="122"/>
      <c r="CKV210" s="122"/>
      <c r="CKW210" s="122"/>
      <c r="CKX210" s="122"/>
      <c r="CKY210" s="122"/>
      <c r="CKZ210" s="122"/>
      <c r="CLA210" s="122"/>
      <c r="CLB210" s="122"/>
      <c r="CLC210" s="122"/>
      <c r="CLD210" s="122"/>
      <c r="CLE210" s="122"/>
      <c r="CLF210" s="122"/>
      <c r="CLG210" s="122"/>
      <c r="CLH210" s="122"/>
      <c r="CLI210" s="122"/>
      <c r="CLJ210" s="122"/>
      <c r="CLK210" s="122"/>
      <c r="CLL210" s="122"/>
      <c r="CLM210" s="122"/>
      <c r="CLN210" s="122"/>
      <c r="CLO210" s="122"/>
      <c r="CLP210" s="122"/>
      <c r="CLQ210" s="122"/>
      <c r="CLR210" s="122"/>
      <c r="CLS210" s="122"/>
      <c r="CLT210" s="122"/>
      <c r="CLU210" s="122"/>
      <c r="CLV210" s="122"/>
      <c r="CLW210" s="122"/>
      <c r="CLX210" s="122"/>
      <c r="CLY210" s="122"/>
      <c r="CLZ210" s="122"/>
      <c r="CMA210" s="122"/>
      <c r="CMB210" s="122"/>
      <c r="CMC210" s="122"/>
      <c r="CMD210" s="122"/>
      <c r="CME210" s="122"/>
      <c r="CMF210" s="122"/>
      <c r="CMG210" s="122"/>
      <c r="CMH210" s="122"/>
      <c r="CMI210" s="122"/>
      <c r="CMJ210" s="122"/>
      <c r="CMK210" s="122"/>
      <c r="CML210" s="122"/>
      <c r="CMM210" s="122"/>
      <c r="CMN210" s="122"/>
      <c r="CMO210" s="122"/>
      <c r="CMP210" s="122"/>
      <c r="CMQ210" s="122"/>
      <c r="CMR210" s="122"/>
      <c r="CMS210" s="122"/>
      <c r="CMT210" s="122"/>
      <c r="CMU210" s="122"/>
      <c r="CMV210" s="122"/>
      <c r="CMW210" s="122"/>
      <c r="CMX210" s="122"/>
      <c r="CMY210" s="122"/>
      <c r="CMZ210" s="122"/>
      <c r="CNA210" s="122"/>
      <c r="CNB210" s="122"/>
      <c r="CNC210" s="122"/>
      <c r="CND210" s="122"/>
      <c r="CNE210" s="122"/>
      <c r="CNF210" s="122"/>
      <c r="CNG210" s="122"/>
      <c r="CNH210" s="122"/>
      <c r="CNI210" s="122"/>
      <c r="CNJ210" s="122"/>
      <c r="CNK210" s="122"/>
      <c r="CNL210" s="122"/>
      <c r="CNM210" s="122"/>
      <c r="CNN210" s="122"/>
      <c r="CNO210" s="122"/>
      <c r="CNP210" s="122"/>
      <c r="CNQ210" s="122"/>
      <c r="CNR210" s="122"/>
      <c r="CNS210" s="122"/>
      <c r="CNT210" s="122"/>
      <c r="CNU210" s="122"/>
      <c r="CNV210" s="122"/>
      <c r="CNW210" s="122"/>
      <c r="CNX210" s="122"/>
      <c r="CNY210" s="122"/>
      <c r="CNZ210" s="122"/>
      <c r="COA210" s="122"/>
      <c r="COB210" s="122"/>
      <c r="COC210" s="122"/>
      <c r="COD210" s="122"/>
      <c r="COE210" s="122"/>
      <c r="COF210" s="122"/>
      <c r="COG210" s="122"/>
      <c r="COH210" s="122"/>
      <c r="COI210" s="122"/>
      <c r="COJ210" s="122"/>
      <c r="COK210" s="122"/>
      <c r="COL210" s="122"/>
      <c r="COM210" s="122"/>
      <c r="CON210" s="122"/>
      <c r="COO210" s="122"/>
      <c r="COP210" s="122"/>
      <c r="COQ210" s="122"/>
      <c r="COR210" s="122"/>
      <c r="COS210" s="122"/>
      <c r="COT210" s="122"/>
      <c r="COU210" s="122"/>
      <c r="COV210" s="122"/>
      <c r="COW210" s="122"/>
      <c r="COX210" s="122"/>
      <c r="COY210" s="122"/>
      <c r="COZ210" s="122"/>
      <c r="CPA210" s="122"/>
      <c r="CPB210" s="122"/>
      <c r="CPC210" s="122"/>
      <c r="CPD210" s="122"/>
      <c r="CPE210" s="122"/>
      <c r="CPF210" s="122"/>
      <c r="CPG210" s="122"/>
      <c r="CPH210" s="122"/>
      <c r="CPI210" s="122"/>
      <c r="CPJ210" s="122"/>
      <c r="CPK210" s="122"/>
      <c r="CPL210" s="122"/>
      <c r="CPM210" s="122"/>
      <c r="CPN210" s="122"/>
      <c r="CPO210" s="122"/>
      <c r="CPP210" s="122"/>
      <c r="CPQ210" s="122"/>
      <c r="CPR210" s="122"/>
      <c r="CPS210" s="122"/>
      <c r="CPT210" s="122"/>
      <c r="CPU210" s="122"/>
      <c r="CPV210" s="122"/>
      <c r="CPW210" s="122"/>
      <c r="CPX210" s="122"/>
      <c r="CPY210" s="122"/>
      <c r="CPZ210" s="122"/>
      <c r="CQA210" s="122"/>
      <c r="CQB210" s="122"/>
      <c r="CQC210" s="122"/>
      <c r="CQD210" s="122"/>
      <c r="CQE210" s="122"/>
      <c r="CQF210" s="122"/>
      <c r="CQG210" s="122"/>
      <c r="CQH210" s="122"/>
      <c r="CQI210" s="122"/>
      <c r="CQJ210" s="122"/>
      <c r="CQK210" s="122"/>
      <c r="CQL210" s="122"/>
      <c r="CQM210" s="122"/>
      <c r="CQN210" s="122"/>
      <c r="CQO210" s="122"/>
      <c r="CQP210" s="122"/>
      <c r="CQQ210" s="122"/>
      <c r="CQR210" s="122"/>
      <c r="CQS210" s="122"/>
      <c r="CQT210" s="122"/>
      <c r="CQU210" s="122"/>
      <c r="CQV210" s="122"/>
      <c r="CQW210" s="122"/>
      <c r="CQX210" s="122"/>
      <c r="CQY210" s="122"/>
      <c r="CQZ210" s="122"/>
      <c r="CRA210" s="122"/>
      <c r="CRB210" s="122"/>
      <c r="CRC210" s="122"/>
      <c r="CRD210" s="122"/>
      <c r="CRE210" s="122"/>
      <c r="CRF210" s="122"/>
      <c r="CRG210" s="122"/>
      <c r="CRH210" s="122"/>
      <c r="CRI210" s="122"/>
      <c r="CRJ210" s="122"/>
      <c r="CRK210" s="122"/>
      <c r="CRL210" s="122"/>
      <c r="CRM210" s="122"/>
      <c r="CRN210" s="122"/>
      <c r="CRO210" s="122"/>
      <c r="CRP210" s="122"/>
      <c r="CRQ210" s="122"/>
      <c r="CRR210" s="122"/>
      <c r="CRS210" s="122"/>
      <c r="CRT210" s="122"/>
      <c r="CRU210" s="122"/>
      <c r="CRV210" s="122"/>
      <c r="CRW210" s="122"/>
      <c r="CRX210" s="122"/>
      <c r="CRY210" s="122"/>
      <c r="CRZ210" s="122"/>
      <c r="CSA210" s="122"/>
      <c r="CSB210" s="122"/>
      <c r="CSC210" s="122"/>
      <c r="CSD210" s="122"/>
      <c r="CSE210" s="122"/>
      <c r="CSF210" s="122"/>
      <c r="CSG210" s="122"/>
      <c r="CSH210" s="122"/>
      <c r="CSI210" s="122"/>
      <c r="CSJ210" s="122"/>
      <c r="CSK210" s="122"/>
      <c r="CSL210" s="122"/>
      <c r="CSM210" s="122"/>
      <c r="CSN210" s="122"/>
      <c r="CSO210" s="122"/>
      <c r="CSP210" s="122"/>
      <c r="CSQ210" s="122"/>
      <c r="CSR210" s="122"/>
      <c r="CSS210" s="122"/>
      <c r="CST210" s="122"/>
      <c r="CSU210" s="122"/>
      <c r="CSV210" s="122"/>
      <c r="CSW210" s="122"/>
      <c r="CSX210" s="122"/>
      <c r="CSY210" s="122"/>
      <c r="CSZ210" s="122"/>
      <c r="CTA210" s="122"/>
      <c r="CTB210" s="122"/>
      <c r="CTC210" s="122"/>
      <c r="CTD210" s="122"/>
      <c r="CTE210" s="122"/>
      <c r="CTF210" s="122"/>
      <c r="CTG210" s="122"/>
      <c r="CTH210" s="122"/>
      <c r="CTI210" s="122"/>
      <c r="CTJ210" s="122"/>
      <c r="CTK210" s="122"/>
      <c r="CTL210" s="122"/>
      <c r="CTM210" s="122"/>
      <c r="CTN210" s="122"/>
      <c r="CTO210" s="122"/>
      <c r="CTP210" s="122"/>
      <c r="CTQ210" s="122"/>
      <c r="CTR210" s="122"/>
      <c r="CTS210" s="122"/>
      <c r="CTT210" s="122"/>
      <c r="CTU210" s="122"/>
      <c r="CTV210" s="122"/>
      <c r="CTW210" s="122"/>
      <c r="CTX210" s="122"/>
      <c r="CTY210" s="122"/>
      <c r="CTZ210" s="122"/>
      <c r="CUA210" s="122"/>
      <c r="CUB210" s="122"/>
      <c r="CUC210" s="122"/>
      <c r="CUD210" s="122"/>
      <c r="CUE210" s="122"/>
      <c r="CUF210" s="122"/>
      <c r="CUG210" s="122"/>
      <c r="CUH210" s="122"/>
      <c r="CUI210" s="122"/>
      <c r="CUJ210" s="122"/>
      <c r="CUK210" s="122"/>
      <c r="CUL210" s="122"/>
      <c r="CUM210" s="122"/>
      <c r="CUN210" s="122"/>
      <c r="CUO210" s="122"/>
      <c r="CUP210" s="122"/>
      <c r="CUQ210" s="122"/>
      <c r="CUR210" s="122"/>
      <c r="CUS210" s="122"/>
      <c r="CUT210" s="122"/>
      <c r="CUU210" s="122"/>
      <c r="CUV210" s="122"/>
      <c r="CUW210" s="122"/>
      <c r="CUX210" s="122"/>
      <c r="CUY210" s="122"/>
      <c r="CUZ210" s="122"/>
      <c r="CVA210" s="122"/>
      <c r="CVB210" s="122"/>
      <c r="CVC210" s="122"/>
      <c r="CVD210" s="122"/>
      <c r="CVE210" s="122"/>
      <c r="CVF210" s="122"/>
      <c r="CVG210" s="122"/>
      <c r="CVH210" s="122"/>
      <c r="CVI210" s="122"/>
      <c r="CVJ210" s="122"/>
      <c r="CVK210" s="122"/>
      <c r="CVL210" s="122"/>
      <c r="CVM210" s="122"/>
      <c r="CVN210" s="122"/>
      <c r="CVO210" s="122"/>
      <c r="CVP210" s="122"/>
      <c r="CVQ210" s="122"/>
      <c r="CVR210" s="122"/>
      <c r="CVS210" s="122"/>
      <c r="CVT210" s="122"/>
      <c r="CVU210" s="122"/>
      <c r="CVV210" s="122"/>
      <c r="CVW210" s="122"/>
      <c r="CVX210" s="122"/>
      <c r="CVY210" s="122"/>
      <c r="CVZ210" s="122"/>
      <c r="CWA210" s="122"/>
      <c r="CWB210" s="122"/>
      <c r="CWC210" s="122"/>
      <c r="CWD210" s="122"/>
      <c r="CWE210" s="122"/>
      <c r="CWF210" s="122"/>
      <c r="CWG210" s="122"/>
      <c r="CWH210" s="122"/>
      <c r="CWI210" s="122"/>
      <c r="CWJ210" s="122"/>
      <c r="CWK210" s="122"/>
      <c r="CWL210" s="122"/>
      <c r="CWM210" s="122"/>
      <c r="CWN210" s="122"/>
      <c r="CWO210" s="122"/>
      <c r="CWP210" s="122"/>
      <c r="CWQ210" s="122"/>
      <c r="CWR210" s="122"/>
      <c r="CWS210" s="122"/>
      <c r="CWT210" s="122"/>
      <c r="CWU210" s="122"/>
      <c r="CWV210" s="122"/>
      <c r="CWW210" s="122"/>
      <c r="CWX210" s="122"/>
      <c r="CWY210" s="122"/>
      <c r="CWZ210" s="122"/>
      <c r="CXA210" s="122"/>
      <c r="CXB210" s="122"/>
      <c r="CXC210" s="122"/>
      <c r="CXD210" s="122"/>
      <c r="CXE210" s="122"/>
      <c r="CXF210" s="122"/>
      <c r="CXG210" s="122"/>
      <c r="CXH210" s="122"/>
      <c r="CXI210" s="122"/>
      <c r="CXJ210" s="122"/>
      <c r="CXK210" s="122"/>
      <c r="CXL210" s="122"/>
      <c r="CXM210" s="122"/>
      <c r="CXN210" s="122"/>
      <c r="CXO210" s="122"/>
      <c r="CXP210" s="122"/>
      <c r="CXQ210" s="122"/>
      <c r="CXR210" s="122"/>
      <c r="CXS210" s="122"/>
      <c r="CXT210" s="122"/>
      <c r="CXU210" s="122"/>
      <c r="CXV210" s="122"/>
      <c r="CXW210" s="122"/>
      <c r="CXX210" s="122"/>
      <c r="CXY210" s="122"/>
      <c r="CXZ210" s="122"/>
      <c r="CYA210" s="122"/>
      <c r="CYB210" s="122"/>
      <c r="CYC210" s="122"/>
      <c r="CYD210" s="122"/>
      <c r="CYE210" s="122"/>
      <c r="CYF210" s="122"/>
      <c r="CYG210" s="122"/>
      <c r="CYH210" s="122"/>
      <c r="CYI210" s="122"/>
      <c r="CYJ210" s="122"/>
      <c r="CYK210" s="122"/>
      <c r="CYL210" s="122"/>
      <c r="CYM210" s="122"/>
      <c r="CYN210" s="122"/>
      <c r="CYO210" s="122"/>
      <c r="CYP210" s="122"/>
      <c r="CYQ210" s="122"/>
      <c r="CYR210" s="122"/>
      <c r="CYS210" s="122"/>
      <c r="CYT210" s="122"/>
      <c r="CYU210" s="122"/>
      <c r="CYV210" s="122"/>
      <c r="CYW210" s="122"/>
      <c r="CYX210" s="122"/>
      <c r="CYY210" s="122"/>
      <c r="CYZ210" s="122"/>
      <c r="CZA210" s="122"/>
      <c r="CZB210" s="122"/>
      <c r="CZC210" s="122"/>
      <c r="CZD210" s="122"/>
      <c r="CZE210" s="122"/>
      <c r="CZF210" s="122"/>
      <c r="CZG210" s="122"/>
      <c r="CZH210" s="122"/>
      <c r="CZI210" s="122"/>
      <c r="CZJ210" s="122"/>
      <c r="CZK210" s="122"/>
      <c r="CZL210" s="122"/>
      <c r="CZM210" s="122"/>
      <c r="CZN210" s="122"/>
      <c r="CZO210" s="122"/>
      <c r="CZP210" s="122"/>
      <c r="CZQ210" s="122"/>
      <c r="CZR210" s="122"/>
      <c r="CZS210" s="122"/>
      <c r="CZT210" s="122"/>
      <c r="CZU210" s="122"/>
      <c r="CZV210" s="122"/>
      <c r="CZW210" s="122"/>
      <c r="CZX210" s="122"/>
      <c r="CZY210" s="122"/>
      <c r="CZZ210" s="122"/>
      <c r="DAA210" s="122"/>
      <c r="DAB210" s="122"/>
      <c r="DAC210" s="122"/>
      <c r="DAD210" s="122"/>
      <c r="DAE210" s="122"/>
      <c r="DAF210" s="122"/>
      <c r="DAG210" s="122"/>
      <c r="DAH210" s="122"/>
      <c r="DAI210" s="122"/>
      <c r="DAJ210" s="122"/>
      <c r="DAK210" s="122"/>
      <c r="DAL210" s="122"/>
      <c r="DAM210" s="122"/>
      <c r="DAN210" s="122"/>
      <c r="DAO210" s="122"/>
      <c r="DAP210" s="122"/>
      <c r="DAQ210" s="122"/>
      <c r="DAR210" s="122"/>
      <c r="DAS210" s="122"/>
      <c r="DAT210" s="122"/>
      <c r="DAU210" s="122"/>
      <c r="DAV210" s="122"/>
      <c r="DAW210" s="122"/>
      <c r="DAX210" s="122"/>
      <c r="DAY210" s="122"/>
      <c r="DAZ210" s="122"/>
      <c r="DBA210" s="122"/>
      <c r="DBB210" s="122"/>
      <c r="DBC210" s="122"/>
      <c r="DBD210" s="122"/>
      <c r="DBE210" s="122"/>
      <c r="DBF210" s="122"/>
      <c r="DBG210" s="122"/>
      <c r="DBH210" s="122"/>
      <c r="DBI210" s="122"/>
      <c r="DBJ210" s="122"/>
      <c r="DBK210" s="122"/>
      <c r="DBL210" s="122"/>
      <c r="DBM210" s="122"/>
      <c r="DBN210" s="122"/>
      <c r="DBO210" s="122"/>
      <c r="DBP210" s="122"/>
      <c r="DBQ210" s="122"/>
      <c r="DBR210" s="122"/>
      <c r="DBS210" s="122"/>
      <c r="DBT210" s="122"/>
      <c r="DBU210" s="122"/>
      <c r="DBV210" s="122"/>
      <c r="DBW210" s="122"/>
      <c r="DBX210" s="122"/>
      <c r="DBY210" s="122"/>
      <c r="DBZ210" s="122"/>
      <c r="DCA210" s="122"/>
      <c r="DCB210" s="122"/>
      <c r="DCC210" s="122"/>
      <c r="DCD210" s="122"/>
      <c r="DCE210" s="122"/>
      <c r="DCF210" s="122"/>
      <c r="DCG210" s="122"/>
      <c r="DCH210" s="122"/>
      <c r="DCI210" s="122"/>
      <c r="DCJ210" s="122"/>
      <c r="DCK210" s="122"/>
      <c r="DCL210" s="122"/>
      <c r="DCM210" s="122"/>
      <c r="DCN210" s="122"/>
      <c r="DCO210" s="122"/>
      <c r="DCP210" s="122"/>
      <c r="DCQ210" s="122"/>
      <c r="DCR210" s="122"/>
      <c r="DCS210" s="122"/>
      <c r="DCT210" s="122"/>
      <c r="DCU210" s="122"/>
      <c r="DCV210" s="122"/>
      <c r="DCW210" s="122"/>
      <c r="DCX210" s="122"/>
      <c r="DCY210" s="122"/>
      <c r="DCZ210" s="122"/>
      <c r="DDA210" s="122"/>
      <c r="DDB210" s="122"/>
      <c r="DDC210" s="122"/>
      <c r="DDD210" s="122"/>
      <c r="DDE210" s="122"/>
      <c r="DDF210" s="122"/>
      <c r="DDG210" s="122"/>
      <c r="DDH210" s="122"/>
      <c r="DDI210" s="122"/>
      <c r="DDJ210" s="122"/>
      <c r="DDK210" s="122"/>
      <c r="DDL210" s="122"/>
      <c r="DDM210" s="122"/>
      <c r="DDN210" s="122"/>
      <c r="DDO210" s="122"/>
      <c r="DDP210" s="122"/>
      <c r="DDQ210" s="122"/>
      <c r="DDR210" s="122"/>
      <c r="DDS210" s="122"/>
      <c r="DDT210" s="122"/>
      <c r="DDU210" s="122"/>
      <c r="DDV210" s="122"/>
      <c r="DDW210" s="122"/>
      <c r="DDX210" s="122"/>
      <c r="DDY210" s="122"/>
      <c r="DDZ210" s="122"/>
      <c r="DEA210" s="122"/>
      <c r="DEB210" s="122"/>
      <c r="DEC210" s="122"/>
      <c r="DED210" s="122"/>
      <c r="DEE210" s="122"/>
      <c r="DEF210" s="122"/>
      <c r="DEG210" s="122"/>
      <c r="DEH210" s="122"/>
      <c r="DEI210" s="122"/>
      <c r="DEJ210" s="122"/>
      <c r="DEK210" s="122"/>
      <c r="DEL210" s="122"/>
      <c r="DEM210" s="122"/>
      <c r="DEN210" s="122"/>
      <c r="DEO210" s="122"/>
      <c r="DEP210" s="122"/>
      <c r="DEQ210" s="122"/>
      <c r="DER210" s="122"/>
      <c r="DES210" s="122"/>
      <c r="DET210" s="122"/>
      <c r="DEU210" s="122"/>
      <c r="DEV210" s="122"/>
      <c r="DEW210" s="122"/>
      <c r="DEX210" s="122"/>
      <c r="DEY210" s="122"/>
      <c r="DEZ210" s="122"/>
      <c r="DFA210" s="122"/>
      <c r="DFB210" s="122"/>
      <c r="DFC210" s="122"/>
      <c r="DFD210" s="122"/>
      <c r="DFE210" s="122"/>
      <c r="DFF210" s="122"/>
      <c r="DFG210" s="122"/>
      <c r="DFH210" s="122"/>
      <c r="DFI210" s="122"/>
      <c r="DFJ210" s="122"/>
      <c r="DFK210" s="122"/>
      <c r="DFL210" s="122"/>
      <c r="DFM210" s="122"/>
      <c r="DFN210" s="122"/>
      <c r="DFO210" s="122"/>
      <c r="DFP210" s="122"/>
      <c r="DFQ210" s="122"/>
      <c r="DFR210" s="122"/>
      <c r="DFS210" s="122"/>
      <c r="DFT210" s="122"/>
      <c r="DFU210" s="122"/>
      <c r="DFV210" s="122"/>
      <c r="DFW210" s="122"/>
      <c r="DFX210" s="122"/>
      <c r="DFY210" s="122"/>
      <c r="DFZ210" s="122"/>
      <c r="DGA210" s="122"/>
      <c r="DGB210" s="122"/>
      <c r="DGC210" s="122"/>
      <c r="DGD210" s="122"/>
      <c r="DGE210" s="122"/>
      <c r="DGF210" s="122"/>
      <c r="DGG210" s="122"/>
      <c r="DGH210" s="122"/>
      <c r="DGI210" s="122"/>
      <c r="DGJ210" s="122"/>
      <c r="DGK210" s="122"/>
      <c r="DGL210" s="122"/>
      <c r="DGM210" s="122"/>
      <c r="DGN210" s="122"/>
      <c r="DGO210" s="122"/>
      <c r="DGP210" s="122"/>
      <c r="DGQ210" s="122"/>
      <c r="DGR210" s="122"/>
      <c r="DGS210" s="122"/>
      <c r="DGT210" s="122"/>
      <c r="DGU210" s="122"/>
      <c r="DGV210" s="122"/>
      <c r="DGW210" s="122"/>
      <c r="DGX210" s="122"/>
      <c r="DGY210" s="122"/>
      <c r="DGZ210" s="122"/>
      <c r="DHA210" s="122"/>
      <c r="DHB210" s="122"/>
      <c r="DHC210" s="122"/>
      <c r="DHD210" s="122"/>
      <c r="DHE210" s="122"/>
      <c r="DHF210" s="122"/>
      <c r="DHG210" s="122"/>
      <c r="DHH210" s="122"/>
      <c r="DHI210" s="122"/>
      <c r="DHJ210" s="122"/>
      <c r="DHK210" s="122"/>
      <c r="DHL210" s="122"/>
      <c r="DHM210" s="122"/>
      <c r="DHN210" s="122"/>
      <c r="DHO210" s="122"/>
      <c r="DHP210" s="122"/>
      <c r="DHQ210" s="122"/>
      <c r="DHR210" s="122"/>
      <c r="DHS210" s="122"/>
      <c r="DHT210" s="122"/>
      <c r="DHU210" s="122"/>
      <c r="DHV210" s="122"/>
      <c r="DHW210" s="122"/>
      <c r="DHX210" s="122"/>
      <c r="DHY210" s="122"/>
      <c r="DHZ210" s="122"/>
      <c r="DIA210" s="122"/>
      <c r="DIB210" s="122"/>
      <c r="DIC210" s="122"/>
      <c r="DID210" s="122"/>
      <c r="DIE210" s="122"/>
      <c r="DIF210" s="122"/>
      <c r="DIG210" s="122"/>
      <c r="DIH210" s="122"/>
      <c r="DII210" s="122"/>
      <c r="DIJ210" s="122"/>
      <c r="DIK210" s="122"/>
      <c r="DIL210" s="122"/>
      <c r="DIM210" s="122"/>
      <c r="DIN210" s="122"/>
      <c r="DIO210" s="122"/>
      <c r="DIP210" s="122"/>
      <c r="DIQ210" s="122"/>
      <c r="DIR210" s="122"/>
      <c r="DIS210" s="122"/>
      <c r="DIT210" s="122"/>
      <c r="DIU210" s="122"/>
      <c r="DIV210" s="122"/>
      <c r="DIW210" s="122"/>
      <c r="DIX210" s="122"/>
      <c r="DIY210" s="122"/>
      <c r="DIZ210" s="122"/>
      <c r="DJA210" s="122"/>
      <c r="DJB210" s="122"/>
      <c r="DJC210" s="122"/>
      <c r="DJD210" s="122"/>
      <c r="DJE210" s="122"/>
      <c r="DJF210" s="122"/>
      <c r="DJG210" s="122"/>
      <c r="DJH210" s="122"/>
      <c r="DJI210" s="122"/>
      <c r="DJJ210" s="122"/>
      <c r="DJK210" s="122"/>
      <c r="DJL210" s="122"/>
      <c r="DJM210" s="122"/>
      <c r="DJN210" s="122"/>
      <c r="DJO210" s="122"/>
      <c r="DJP210" s="122"/>
      <c r="DJQ210" s="122"/>
      <c r="DJR210" s="122"/>
      <c r="DJS210" s="122"/>
      <c r="DJT210" s="122"/>
      <c r="DJU210" s="122"/>
      <c r="DJV210" s="122"/>
      <c r="DJW210" s="122"/>
      <c r="DJX210" s="122"/>
      <c r="DJY210" s="122"/>
      <c r="DJZ210" s="122"/>
      <c r="DKA210" s="122"/>
      <c r="DKB210" s="122"/>
      <c r="DKC210" s="122"/>
      <c r="DKD210" s="122"/>
      <c r="DKE210" s="122"/>
      <c r="DKF210" s="122"/>
      <c r="DKG210" s="122"/>
      <c r="DKH210" s="122"/>
      <c r="DKI210" s="122"/>
      <c r="DKJ210" s="122"/>
      <c r="DKK210" s="122"/>
      <c r="DKL210" s="122"/>
      <c r="DKM210" s="122"/>
      <c r="DKN210" s="122"/>
      <c r="DKO210" s="122"/>
      <c r="DKP210" s="122"/>
      <c r="DKQ210" s="122"/>
      <c r="DKR210" s="122"/>
      <c r="DKS210" s="122"/>
      <c r="DKT210" s="122"/>
      <c r="DKU210" s="122"/>
      <c r="DKV210" s="122"/>
      <c r="DKW210" s="122"/>
      <c r="DKX210" s="122"/>
      <c r="DKY210" s="122"/>
      <c r="DKZ210" s="122"/>
      <c r="DLA210" s="122"/>
      <c r="DLB210" s="122"/>
      <c r="DLC210" s="122"/>
      <c r="DLD210" s="122"/>
      <c r="DLE210" s="122"/>
      <c r="DLF210" s="122"/>
      <c r="DLG210" s="122"/>
      <c r="DLH210" s="122"/>
      <c r="DLI210" s="122"/>
      <c r="DLJ210" s="122"/>
      <c r="DLK210" s="122"/>
      <c r="DLL210" s="122"/>
      <c r="DLM210" s="122"/>
      <c r="DLN210" s="122"/>
      <c r="DLO210" s="122"/>
      <c r="DLP210" s="122"/>
      <c r="DLQ210" s="122"/>
      <c r="DLR210" s="122"/>
      <c r="DLS210" s="122"/>
      <c r="DLT210" s="122"/>
      <c r="DLU210" s="122"/>
      <c r="DLV210" s="122"/>
      <c r="DLW210" s="122"/>
      <c r="DLX210" s="122"/>
      <c r="DLY210" s="122"/>
      <c r="DLZ210" s="122"/>
      <c r="DMA210" s="122"/>
      <c r="DMB210" s="122"/>
      <c r="DMC210" s="122"/>
      <c r="DMD210" s="122"/>
      <c r="DME210" s="122"/>
      <c r="DMF210" s="122"/>
      <c r="DMG210" s="122"/>
      <c r="DMH210" s="122"/>
      <c r="DMI210" s="122"/>
      <c r="DMJ210" s="122"/>
      <c r="DMK210" s="122"/>
      <c r="DML210" s="122"/>
      <c r="DMM210" s="122"/>
      <c r="DMN210" s="122"/>
      <c r="DMO210" s="122"/>
      <c r="DMP210" s="122"/>
      <c r="DMQ210" s="122"/>
      <c r="DMR210" s="122"/>
      <c r="DMS210" s="122"/>
      <c r="DMT210" s="122"/>
      <c r="DMU210" s="122"/>
      <c r="DMV210" s="122"/>
      <c r="DMW210" s="122"/>
      <c r="DMX210" s="122"/>
      <c r="DMY210" s="122"/>
      <c r="DMZ210" s="122"/>
      <c r="DNA210" s="122"/>
      <c r="DNB210" s="122"/>
      <c r="DNC210" s="122"/>
      <c r="DND210" s="122"/>
      <c r="DNE210" s="122"/>
      <c r="DNF210" s="122"/>
      <c r="DNG210" s="122"/>
      <c r="DNH210" s="122"/>
      <c r="DNI210" s="122"/>
      <c r="DNJ210" s="122"/>
      <c r="DNK210" s="122"/>
      <c r="DNL210" s="122"/>
      <c r="DNM210" s="122"/>
      <c r="DNN210" s="122"/>
      <c r="DNO210" s="122"/>
      <c r="DNP210" s="122"/>
      <c r="DNQ210" s="122"/>
      <c r="DNR210" s="122"/>
      <c r="DNS210" s="122"/>
      <c r="DNT210" s="122"/>
      <c r="DNU210" s="122"/>
      <c r="DNV210" s="122"/>
      <c r="DNW210" s="122"/>
      <c r="DNX210" s="122"/>
      <c r="DNY210" s="122"/>
      <c r="DNZ210" s="122"/>
      <c r="DOA210" s="122"/>
      <c r="DOB210" s="122"/>
      <c r="DOC210" s="122"/>
      <c r="DOD210" s="122"/>
      <c r="DOE210" s="122"/>
      <c r="DOF210" s="122"/>
      <c r="DOG210" s="122"/>
      <c r="DOH210" s="122"/>
      <c r="DOI210" s="122"/>
      <c r="DOJ210" s="122"/>
      <c r="DOK210" s="122"/>
      <c r="DOL210" s="122"/>
      <c r="DOM210" s="122"/>
      <c r="DON210" s="122"/>
      <c r="DOO210" s="122"/>
      <c r="DOP210" s="122"/>
      <c r="DOQ210" s="122"/>
      <c r="DOR210" s="122"/>
      <c r="DOS210" s="122"/>
      <c r="DOT210" s="122"/>
      <c r="DOU210" s="122"/>
      <c r="DOV210" s="122"/>
      <c r="DOW210" s="122"/>
      <c r="DOX210" s="122"/>
      <c r="DOY210" s="122"/>
      <c r="DOZ210" s="122"/>
      <c r="DPA210" s="122"/>
      <c r="DPB210" s="122"/>
      <c r="DPC210" s="122"/>
      <c r="DPD210" s="122"/>
      <c r="DPE210" s="122"/>
      <c r="DPF210" s="122"/>
      <c r="DPG210" s="122"/>
      <c r="DPH210" s="122"/>
      <c r="DPI210" s="122"/>
      <c r="DPJ210" s="122"/>
      <c r="DPK210" s="122"/>
      <c r="DPL210" s="122"/>
      <c r="DPM210" s="122"/>
      <c r="DPN210" s="122"/>
      <c r="DPO210" s="122"/>
      <c r="DPP210" s="122"/>
      <c r="DPQ210" s="122"/>
      <c r="DPR210" s="122"/>
      <c r="DPS210" s="122"/>
      <c r="DPT210" s="122"/>
      <c r="DPU210" s="122"/>
      <c r="DPV210" s="122"/>
      <c r="DPW210" s="122"/>
      <c r="DPX210" s="122"/>
      <c r="DPY210" s="122"/>
      <c r="DPZ210" s="122"/>
      <c r="DQA210" s="122"/>
      <c r="DQB210" s="122"/>
      <c r="DQC210" s="122"/>
      <c r="DQD210" s="122"/>
      <c r="DQE210" s="122"/>
      <c r="DQF210" s="122"/>
      <c r="DQG210" s="122"/>
      <c r="DQH210" s="122"/>
      <c r="DQI210" s="122"/>
      <c r="DQJ210" s="122"/>
      <c r="DQK210" s="122"/>
      <c r="DQL210" s="122"/>
      <c r="DQM210" s="122"/>
      <c r="DQN210" s="122"/>
      <c r="DQO210" s="122"/>
      <c r="DQP210" s="122"/>
      <c r="DQQ210" s="122"/>
      <c r="DQR210" s="122"/>
      <c r="DQS210" s="122"/>
      <c r="DQT210" s="122"/>
      <c r="DQU210" s="122"/>
      <c r="DQV210" s="122"/>
      <c r="DQW210" s="122"/>
      <c r="DQX210" s="122"/>
      <c r="DQY210" s="122"/>
      <c r="DQZ210" s="122"/>
      <c r="DRA210" s="122"/>
      <c r="DRB210" s="122"/>
      <c r="DRC210" s="122"/>
      <c r="DRD210" s="122"/>
      <c r="DRE210" s="122"/>
      <c r="DRF210" s="122"/>
      <c r="DRG210" s="122"/>
      <c r="DRH210" s="122"/>
      <c r="DRI210" s="122"/>
      <c r="DRJ210" s="122"/>
      <c r="DRK210" s="122"/>
      <c r="DRL210" s="122"/>
      <c r="DRM210" s="122"/>
      <c r="DRN210" s="122"/>
      <c r="DRO210" s="122"/>
      <c r="DRP210" s="122"/>
      <c r="DRQ210" s="122"/>
      <c r="DRR210" s="122"/>
      <c r="DRS210" s="122"/>
      <c r="DRT210" s="122"/>
      <c r="DRU210" s="122"/>
      <c r="DRV210" s="122"/>
      <c r="DRW210" s="122"/>
      <c r="DRX210" s="122"/>
      <c r="DRY210" s="122"/>
      <c r="DRZ210" s="122"/>
      <c r="DSA210" s="122"/>
      <c r="DSB210" s="122"/>
      <c r="DSC210" s="122"/>
      <c r="DSD210" s="122"/>
      <c r="DSE210" s="122"/>
      <c r="DSF210" s="122"/>
      <c r="DSG210" s="122"/>
      <c r="DSH210" s="122"/>
      <c r="DSI210" s="122"/>
      <c r="DSJ210" s="122"/>
      <c r="DSK210" s="122"/>
      <c r="DSL210" s="122"/>
      <c r="DSM210" s="122"/>
      <c r="DSN210" s="122"/>
      <c r="DSO210" s="122"/>
      <c r="DSP210" s="122"/>
      <c r="DSQ210" s="122"/>
      <c r="DSR210" s="122"/>
      <c r="DSS210" s="122"/>
      <c r="DST210" s="122"/>
      <c r="DSU210" s="122"/>
      <c r="DSV210" s="122"/>
      <c r="DSW210" s="122"/>
      <c r="DSX210" s="122"/>
      <c r="DSY210" s="122"/>
      <c r="DSZ210" s="122"/>
      <c r="DTA210" s="122"/>
      <c r="DTB210" s="122"/>
      <c r="DTC210" s="122"/>
      <c r="DTD210" s="122"/>
      <c r="DTE210" s="122"/>
      <c r="DTF210" s="122"/>
      <c r="DTG210" s="122"/>
      <c r="DTH210" s="122"/>
      <c r="DTI210" s="122"/>
      <c r="DTJ210" s="122"/>
      <c r="DTK210" s="122"/>
      <c r="DTL210" s="122"/>
      <c r="DTM210" s="122"/>
      <c r="DTN210" s="122"/>
      <c r="DTO210" s="122"/>
      <c r="DTP210" s="122"/>
      <c r="DTQ210" s="122"/>
      <c r="DTR210" s="122"/>
      <c r="DTS210" s="122"/>
      <c r="DTT210" s="122"/>
      <c r="DTU210" s="122"/>
      <c r="DTV210" s="122"/>
      <c r="DTW210" s="122"/>
      <c r="DTX210" s="122"/>
      <c r="DTY210" s="122"/>
      <c r="DTZ210" s="122"/>
      <c r="DUA210" s="122"/>
      <c r="DUB210" s="122"/>
      <c r="DUC210" s="122"/>
      <c r="DUD210" s="122"/>
      <c r="DUE210" s="122"/>
      <c r="DUF210" s="122"/>
      <c r="DUG210" s="122"/>
      <c r="DUH210" s="122"/>
      <c r="DUI210" s="122"/>
      <c r="DUJ210" s="122"/>
      <c r="DUK210" s="122"/>
      <c r="DUL210" s="122"/>
      <c r="DUM210" s="122"/>
      <c r="DUN210" s="122"/>
      <c r="DUO210" s="122"/>
      <c r="DUP210" s="122"/>
      <c r="DUQ210" s="122"/>
      <c r="DUR210" s="122"/>
      <c r="DUS210" s="122"/>
      <c r="DUT210" s="122"/>
      <c r="DUU210" s="122"/>
      <c r="DUV210" s="122"/>
      <c r="DUW210" s="122"/>
      <c r="DUX210" s="122"/>
      <c r="DUY210" s="122"/>
      <c r="DUZ210" s="122"/>
      <c r="DVA210" s="122"/>
      <c r="DVB210" s="122"/>
      <c r="DVC210" s="122"/>
      <c r="DVD210" s="122"/>
      <c r="DVE210" s="122"/>
      <c r="DVF210" s="122"/>
      <c r="DVG210" s="122"/>
      <c r="DVH210" s="122"/>
      <c r="DVI210" s="122"/>
      <c r="DVJ210" s="122"/>
      <c r="DVK210" s="122"/>
      <c r="DVL210" s="122"/>
      <c r="DVM210" s="122"/>
      <c r="DVN210" s="122"/>
      <c r="DVO210" s="122"/>
      <c r="DVP210" s="122"/>
      <c r="DVQ210" s="122"/>
      <c r="DVR210" s="122"/>
      <c r="DVS210" s="122"/>
      <c r="DVT210" s="122"/>
      <c r="DVU210" s="122"/>
      <c r="DVV210" s="122"/>
      <c r="DVW210" s="122"/>
      <c r="DVX210" s="122"/>
      <c r="DVY210" s="122"/>
      <c r="DVZ210" s="122"/>
      <c r="DWA210" s="122"/>
      <c r="DWB210" s="122"/>
      <c r="DWC210" s="122"/>
      <c r="DWD210" s="122"/>
      <c r="DWE210" s="122"/>
      <c r="DWF210" s="122"/>
      <c r="DWG210" s="122"/>
      <c r="DWH210" s="122"/>
      <c r="DWI210" s="122"/>
      <c r="DWJ210" s="122"/>
      <c r="DWK210" s="122"/>
      <c r="DWL210" s="122"/>
      <c r="DWM210" s="122"/>
      <c r="DWN210" s="122"/>
      <c r="DWO210" s="122"/>
      <c r="DWP210" s="122"/>
      <c r="DWQ210" s="122"/>
      <c r="DWR210" s="122"/>
      <c r="DWS210" s="122"/>
      <c r="DWT210" s="122"/>
      <c r="DWU210" s="122"/>
      <c r="DWV210" s="122"/>
      <c r="DWW210" s="122"/>
      <c r="DWX210" s="122"/>
      <c r="DWY210" s="122"/>
      <c r="DWZ210" s="122"/>
      <c r="DXA210" s="122"/>
      <c r="DXB210" s="122"/>
      <c r="DXC210" s="122"/>
      <c r="DXD210" s="122"/>
      <c r="DXE210" s="122"/>
      <c r="DXF210" s="122"/>
      <c r="DXG210" s="122"/>
      <c r="DXH210" s="122"/>
      <c r="DXI210" s="122"/>
      <c r="DXJ210" s="122"/>
      <c r="DXK210" s="122"/>
      <c r="DXL210" s="122"/>
      <c r="DXM210" s="122"/>
      <c r="DXN210" s="122"/>
      <c r="DXO210" s="122"/>
      <c r="DXP210" s="122"/>
      <c r="DXQ210" s="122"/>
      <c r="DXR210" s="122"/>
      <c r="DXS210" s="122"/>
      <c r="DXT210" s="122"/>
      <c r="DXU210" s="122"/>
      <c r="DXV210" s="122"/>
      <c r="DXW210" s="122"/>
      <c r="DXX210" s="122"/>
      <c r="DXY210" s="122"/>
      <c r="DXZ210" s="122"/>
      <c r="DYA210" s="122"/>
      <c r="DYB210" s="122"/>
      <c r="DYC210" s="122"/>
      <c r="DYD210" s="122"/>
      <c r="DYE210" s="122"/>
      <c r="DYF210" s="122"/>
      <c r="DYG210" s="122"/>
      <c r="DYH210" s="122"/>
      <c r="DYI210" s="122"/>
      <c r="DYJ210" s="122"/>
      <c r="DYK210" s="122"/>
      <c r="DYL210" s="122"/>
      <c r="DYM210" s="122"/>
      <c r="DYN210" s="122"/>
      <c r="DYO210" s="122"/>
      <c r="DYP210" s="122"/>
      <c r="DYQ210" s="122"/>
      <c r="DYR210" s="122"/>
      <c r="DYS210" s="122"/>
      <c r="DYT210" s="122"/>
      <c r="DYU210" s="122"/>
      <c r="DYV210" s="122"/>
      <c r="DYW210" s="122"/>
      <c r="DYX210" s="122"/>
      <c r="DYY210" s="122"/>
      <c r="DYZ210" s="122"/>
      <c r="DZA210" s="122"/>
      <c r="DZB210" s="122"/>
      <c r="DZC210" s="122"/>
      <c r="DZD210" s="122"/>
      <c r="DZE210" s="122"/>
      <c r="DZF210" s="122"/>
      <c r="DZG210" s="122"/>
      <c r="DZH210" s="122"/>
      <c r="DZI210" s="122"/>
      <c r="DZJ210" s="122"/>
      <c r="DZK210" s="122"/>
      <c r="DZL210" s="122"/>
      <c r="DZM210" s="122"/>
      <c r="DZN210" s="122"/>
      <c r="DZO210" s="122"/>
      <c r="DZP210" s="122"/>
      <c r="DZQ210" s="122"/>
      <c r="DZR210" s="122"/>
      <c r="DZS210" s="122"/>
      <c r="DZT210" s="122"/>
      <c r="DZU210" s="122"/>
      <c r="DZV210" s="122"/>
      <c r="DZW210" s="122"/>
      <c r="DZX210" s="122"/>
      <c r="DZY210" s="122"/>
      <c r="DZZ210" s="122"/>
      <c r="EAA210" s="122"/>
      <c r="EAB210" s="122"/>
      <c r="EAC210" s="122"/>
      <c r="EAD210" s="122"/>
      <c r="EAE210" s="122"/>
      <c r="EAF210" s="122"/>
      <c r="EAG210" s="122"/>
      <c r="EAH210" s="122"/>
      <c r="EAI210" s="122"/>
      <c r="EAJ210" s="122"/>
      <c r="EAK210" s="122"/>
      <c r="EAL210" s="122"/>
      <c r="EAM210" s="122"/>
      <c r="EAN210" s="122"/>
      <c r="EAO210" s="122"/>
      <c r="EAP210" s="122"/>
      <c r="EAQ210" s="122"/>
      <c r="EAR210" s="122"/>
      <c r="EAS210" s="122"/>
      <c r="EAT210" s="122"/>
      <c r="EAU210" s="122"/>
      <c r="EAV210" s="122"/>
      <c r="EAW210" s="122"/>
      <c r="EAX210" s="122"/>
      <c r="EAY210" s="122"/>
      <c r="EAZ210" s="122"/>
      <c r="EBA210" s="122"/>
      <c r="EBB210" s="122"/>
      <c r="EBC210" s="122"/>
      <c r="EBD210" s="122"/>
      <c r="EBE210" s="122"/>
      <c r="EBF210" s="122"/>
      <c r="EBG210" s="122"/>
      <c r="EBH210" s="122"/>
      <c r="EBI210" s="122"/>
      <c r="EBJ210" s="122"/>
      <c r="EBK210" s="122"/>
      <c r="EBL210" s="122"/>
      <c r="EBM210" s="122"/>
      <c r="EBN210" s="122"/>
      <c r="EBO210" s="122"/>
      <c r="EBP210" s="122"/>
      <c r="EBQ210" s="122"/>
      <c r="EBR210" s="122"/>
      <c r="EBS210" s="122"/>
      <c r="EBT210" s="122"/>
      <c r="EBU210" s="122"/>
      <c r="EBV210" s="122"/>
      <c r="EBW210" s="122"/>
      <c r="EBX210" s="122"/>
      <c r="EBY210" s="122"/>
      <c r="EBZ210" s="122"/>
      <c r="ECA210" s="122"/>
      <c r="ECB210" s="122"/>
      <c r="ECC210" s="122"/>
      <c r="ECD210" s="122"/>
      <c r="ECE210" s="122"/>
      <c r="ECF210" s="122"/>
      <c r="ECG210" s="122"/>
      <c r="ECH210" s="122"/>
      <c r="ECI210" s="122"/>
      <c r="ECJ210" s="122"/>
      <c r="ECK210" s="122"/>
      <c r="ECL210" s="122"/>
      <c r="ECM210" s="122"/>
      <c r="ECN210" s="122"/>
      <c r="ECO210" s="122"/>
      <c r="ECP210" s="122"/>
      <c r="ECQ210" s="122"/>
      <c r="ECR210" s="122"/>
      <c r="ECS210" s="122"/>
      <c r="ECT210" s="122"/>
      <c r="ECU210" s="122"/>
      <c r="ECV210" s="122"/>
      <c r="ECW210" s="122"/>
      <c r="ECX210" s="122"/>
      <c r="ECY210" s="122"/>
      <c r="ECZ210" s="122"/>
      <c r="EDA210" s="122"/>
      <c r="EDB210" s="122"/>
      <c r="EDC210" s="122"/>
      <c r="EDD210" s="122"/>
      <c r="EDE210" s="122"/>
      <c r="EDF210" s="122"/>
      <c r="EDG210" s="122"/>
      <c r="EDH210" s="122"/>
      <c r="EDI210" s="122"/>
      <c r="EDJ210" s="122"/>
      <c r="EDK210" s="122"/>
      <c r="EDL210" s="122"/>
      <c r="EDM210" s="122"/>
      <c r="EDN210" s="122"/>
      <c r="EDO210" s="122"/>
      <c r="EDP210" s="122"/>
      <c r="EDQ210" s="122"/>
      <c r="EDR210" s="122"/>
      <c r="EDS210" s="122"/>
      <c r="EDT210" s="122"/>
      <c r="EDU210" s="122"/>
      <c r="EDV210" s="122"/>
      <c r="EDW210" s="122"/>
      <c r="EDX210" s="122"/>
      <c r="EDY210" s="122"/>
      <c r="EDZ210" s="122"/>
      <c r="EEA210" s="122"/>
      <c r="EEB210" s="122"/>
      <c r="EEC210" s="122"/>
      <c r="EED210" s="122"/>
      <c r="EEE210" s="122"/>
      <c r="EEF210" s="122"/>
      <c r="EEG210" s="122"/>
      <c r="EEH210" s="122"/>
      <c r="EEI210" s="122"/>
      <c r="EEJ210" s="122"/>
      <c r="EEK210" s="122"/>
      <c r="EEL210" s="122"/>
      <c r="EEM210" s="122"/>
      <c r="EEN210" s="122"/>
      <c r="EEO210" s="122"/>
      <c r="EEP210" s="122"/>
      <c r="EEQ210" s="122"/>
      <c r="EER210" s="122"/>
      <c r="EES210" s="122"/>
      <c r="EET210" s="122"/>
      <c r="EEU210" s="122"/>
      <c r="EEV210" s="122"/>
      <c r="EEW210" s="122"/>
      <c r="EEX210" s="122"/>
      <c r="EEY210" s="122"/>
      <c r="EEZ210" s="122"/>
      <c r="EFA210" s="122"/>
      <c r="EFB210" s="122"/>
      <c r="EFC210" s="122"/>
      <c r="EFD210" s="122"/>
      <c r="EFE210" s="122"/>
      <c r="EFF210" s="122"/>
      <c r="EFG210" s="122"/>
      <c r="EFH210" s="122"/>
      <c r="EFI210" s="122"/>
      <c r="EFJ210" s="122"/>
      <c r="EFK210" s="122"/>
      <c r="EFL210" s="122"/>
      <c r="EFM210" s="122"/>
      <c r="EFN210" s="122"/>
      <c r="EFO210" s="122"/>
      <c r="EFP210" s="122"/>
      <c r="EFQ210" s="122"/>
      <c r="EFR210" s="122"/>
      <c r="EFS210" s="122"/>
      <c r="EFT210" s="122"/>
      <c r="EFU210" s="122"/>
      <c r="EFV210" s="122"/>
      <c r="EFW210" s="122"/>
      <c r="EFX210" s="122"/>
      <c r="EFY210" s="122"/>
      <c r="EFZ210" s="122"/>
      <c r="EGA210" s="122"/>
      <c r="EGB210" s="122"/>
      <c r="EGC210" s="122"/>
      <c r="EGD210" s="122"/>
      <c r="EGE210" s="122"/>
      <c r="EGF210" s="122"/>
      <c r="EGG210" s="122"/>
      <c r="EGH210" s="122"/>
      <c r="EGI210" s="122"/>
      <c r="EGJ210" s="122"/>
      <c r="EGK210" s="122"/>
      <c r="EGL210" s="122"/>
      <c r="EGM210" s="122"/>
      <c r="EGN210" s="122"/>
      <c r="EGO210" s="122"/>
      <c r="EGP210" s="122"/>
      <c r="EGQ210" s="122"/>
      <c r="EGR210" s="122"/>
      <c r="EGS210" s="122"/>
      <c r="EGT210" s="122"/>
      <c r="EGU210" s="122"/>
      <c r="EGV210" s="122"/>
      <c r="EGW210" s="122"/>
      <c r="EGX210" s="122"/>
      <c r="EGY210" s="122"/>
      <c r="EGZ210" s="122"/>
      <c r="EHA210" s="122"/>
      <c r="EHB210" s="122"/>
      <c r="EHC210" s="122"/>
      <c r="EHD210" s="122"/>
      <c r="EHE210" s="122"/>
      <c r="EHF210" s="122"/>
      <c r="EHG210" s="122"/>
      <c r="EHH210" s="122"/>
      <c r="EHI210" s="122"/>
      <c r="EHJ210" s="122"/>
      <c r="EHK210" s="122"/>
      <c r="EHL210" s="122"/>
      <c r="EHM210" s="122"/>
      <c r="EHN210" s="122"/>
      <c r="EHO210" s="122"/>
      <c r="EHP210" s="122"/>
      <c r="EHQ210" s="122"/>
      <c r="EHR210" s="122"/>
      <c r="EHS210" s="122"/>
      <c r="EHT210" s="122"/>
      <c r="EHU210" s="122"/>
      <c r="EHV210" s="122"/>
      <c r="EHW210" s="122"/>
      <c r="EHX210" s="122"/>
      <c r="EHY210" s="122"/>
      <c r="EHZ210" s="122"/>
      <c r="EIA210" s="122"/>
      <c r="EIB210" s="122"/>
      <c r="EIC210" s="122"/>
      <c r="EID210" s="122"/>
      <c r="EIE210" s="122"/>
      <c r="EIF210" s="122"/>
      <c r="EIG210" s="122"/>
      <c r="EIH210" s="122"/>
      <c r="EII210" s="122"/>
      <c r="EIJ210" s="122"/>
      <c r="EIK210" s="122"/>
      <c r="EIL210" s="122"/>
      <c r="EIM210" s="122"/>
      <c r="EIN210" s="122"/>
      <c r="EIO210" s="122"/>
      <c r="EIP210" s="122"/>
      <c r="EIQ210" s="122"/>
      <c r="EIR210" s="122"/>
      <c r="EIS210" s="122"/>
      <c r="EIT210" s="122"/>
      <c r="EIU210" s="122"/>
      <c r="EIV210" s="122"/>
      <c r="EIW210" s="122"/>
      <c r="EIX210" s="122"/>
      <c r="EIY210" s="122"/>
      <c r="EIZ210" s="122"/>
      <c r="EJA210" s="122"/>
      <c r="EJB210" s="122"/>
      <c r="EJC210" s="122"/>
      <c r="EJD210" s="122"/>
      <c r="EJE210" s="122"/>
      <c r="EJF210" s="122"/>
      <c r="EJG210" s="122"/>
      <c r="EJH210" s="122"/>
      <c r="EJI210" s="122"/>
      <c r="EJJ210" s="122"/>
      <c r="EJK210" s="122"/>
      <c r="EJL210" s="122"/>
      <c r="EJM210" s="122"/>
      <c r="EJN210" s="122"/>
      <c r="EJO210" s="122"/>
      <c r="EJP210" s="122"/>
      <c r="EJQ210" s="122"/>
      <c r="EJR210" s="122"/>
      <c r="EJS210" s="122"/>
      <c r="EJT210" s="122"/>
      <c r="EJU210" s="122"/>
      <c r="EJV210" s="122"/>
      <c r="EJW210" s="122"/>
      <c r="EJX210" s="122"/>
      <c r="EJY210" s="122"/>
      <c r="EJZ210" s="122"/>
      <c r="EKA210" s="122"/>
      <c r="EKB210" s="122"/>
      <c r="EKC210" s="122"/>
      <c r="EKD210" s="122"/>
      <c r="EKE210" s="122"/>
      <c r="EKF210" s="122"/>
      <c r="EKG210" s="122"/>
      <c r="EKH210" s="122"/>
      <c r="EKI210" s="122"/>
      <c r="EKJ210" s="122"/>
      <c r="EKK210" s="122"/>
      <c r="EKL210" s="122"/>
      <c r="EKM210" s="122"/>
      <c r="EKN210" s="122"/>
      <c r="EKO210" s="122"/>
      <c r="EKP210" s="122"/>
      <c r="EKQ210" s="122"/>
      <c r="EKR210" s="122"/>
      <c r="EKS210" s="122"/>
      <c r="EKT210" s="122"/>
      <c r="EKU210" s="122"/>
      <c r="EKV210" s="122"/>
      <c r="EKW210" s="122"/>
      <c r="EKX210" s="122"/>
      <c r="EKY210" s="122"/>
      <c r="EKZ210" s="122"/>
      <c r="ELA210" s="122"/>
      <c r="ELB210" s="122"/>
      <c r="ELC210" s="122"/>
      <c r="ELD210" s="122"/>
      <c r="ELE210" s="122"/>
      <c r="ELF210" s="122"/>
      <c r="ELG210" s="122"/>
      <c r="ELH210" s="122"/>
      <c r="ELI210" s="122"/>
      <c r="ELJ210" s="122"/>
      <c r="ELK210" s="122"/>
      <c r="ELL210" s="122"/>
      <c r="ELM210" s="122"/>
      <c r="ELN210" s="122"/>
      <c r="ELO210" s="122"/>
      <c r="ELP210" s="122"/>
      <c r="ELQ210" s="122"/>
      <c r="ELR210" s="122"/>
      <c r="ELS210" s="122"/>
      <c r="ELT210" s="122"/>
      <c r="ELU210" s="122"/>
      <c r="ELV210" s="122"/>
      <c r="ELW210" s="122"/>
      <c r="ELX210" s="122"/>
      <c r="ELY210" s="122"/>
      <c r="ELZ210" s="122"/>
      <c r="EMA210" s="122"/>
      <c r="EMB210" s="122"/>
      <c r="EMC210" s="122"/>
      <c r="EMD210" s="122"/>
      <c r="EME210" s="122"/>
      <c r="EMF210" s="122"/>
      <c r="EMG210" s="122"/>
      <c r="EMH210" s="122"/>
      <c r="EMI210" s="122"/>
      <c r="EMJ210" s="122"/>
      <c r="EMK210" s="122"/>
      <c r="EML210" s="122"/>
      <c r="EMM210" s="122"/>
      <c r="EMN210" s="122"/>
      <c r="EMO210" s="122"/>
      <c r="EMP210" s="122"/>
      <c r="EMQ210" s="122"/>
      <c r="EMR210" s="122"/>
      <c r="EMS210" s="122"/>
      <c r="EMT210" s="122"/>
      <c r="EMU210" s="122"/>
      <c r="EMV210" s="122"/>
      <c r="EMW210" s="122"/>
      <c r="EMX210" s="122"/>
      <c r="EMY210" s="122"/>
      <c r="EMZ210" s="122"/>
      <c r="ENA210" s="122"/>
      <c r="ENB210" s="122"/>
      <c r="ENC210" s="122"/>
      <c r="END210" s="122"/>
      <c r="ENE210" s="122"/>
      <c r="ENF210" s="122"/>
      <c r="ENG210" s="122"/>
      <c r="ENH210" s="122"/>
      <c r="ENI210" s="122"/>
      <c r="ENJ210" s="122"/>
      <c r="ENK210" s="122"/>
      <c r="ENL210" s="122"/>
      <c r="ENM210" s="122"/>
      <c r="ENN210" s="122"/>
      <c r="ENO210" s="122"/>
      <c r="ENP210" s="122"/>
      <c r="ENQ210" s="122"/>
      <c r="ENR210" s="122"/>
      <c r="ENS210" s="122"/>
      <c r="ENT210" s="122"/>
      <c r="ENU210" s="122"/>
      <c r="ENV210" s="122"/>
      <c r="ENW210" s="122"/>
      <c r="ENX210" s="122"/>
      <c r="ENY210" s="122"/>
      <c r="ENZ210" s="122"/>
      <c r="EOA210" s="122"/>
      <c r="EOB210" s="122"/>
      <c r="EOC210" s="122"/>
      <c r="EOD210" s="122"/>
      <c r="EOE210" s="122"/>
      <c r="EOF210" s="122"/>
      <c r="EOG210" s="122"/>
      <c r="EOH210" s="122"/>
      <c r="EOI210" s="122"/>
      <c r="EOJ210" s="122"/>
      <c r="EOK210" s="122"/>
      <c r="EOL210" s="122"/>
      <c r="EOM210" s="122"/>
      <c r="EON210" s="122"/>
      <c r="EOO210" s="122"/>
      <c r="EOP210" s="122"/>
      <c r="EOQ210" s="122"/>
      <c r="EOR210" s="122"/>
      <c r="EOS210" s="122"/>
      <c r="EOT210" s="122"/>
      <c r="EOU210" s="122"/>
      <c r="EOV210" s="122"/>
      <c r="EOW210" s="122"/>
      <c r="EOX210" s="122"/>
      <c r="EOY210" s="122"/>
      <c r="EOZ210" s="122"/>
      <c r="EPA210" s="122"/>
      <c r="EPB210" s="122"/>
      <c r="EPC210" s="122"/>
      <c r="EPD210" s="122"/>
      <c r="EPE210" s="122"/>
      <c r="EPF210" s="122"/>
      <c r="EPG210" s="122"/>
      <c r="EPH210" s="122"/>
      <c r="EPI210" s="122"/>
      <c r="EPJ210" s="122"/>
      <c r="EPK210" s="122"/>
      <c r="EPL210" s="122"/>
      <c r="EPM210" s="122"/>
      <c r="EPN210" s="122"/>
      <c r="EPO210" s="122"/>
      <c r="EPP210" s="122"/>
      <c r="EPQ210" s="122"/>
      <c r="EPR210" s="122"/>
      <c r="EPS210" s="122"/>
      <c r="EPT210" s="122"/>
      <c r="EPU210" s="122"/>
      <c r="EPV210" s="122"/>
      <c r="EPW210" s="122"/>
      <c r="EPX210" s="122"/>
      <c r="EPY210" s="122"/>
      <c r="EPZ210" s="122"/>
      <c r="EQA210" s="122"/>
      <c r="EQB210" s="122"/>
      <c r="EQC210" s="122"/>
      <c r="EQD210" s="122"/>
      <c r="EQE210" s="122"/>
      <c r="EQF210" s="122"/>
      <c r="EQG210" s="122"/>
      <c r="EQH210" s="122"/>
      <c r="EQI210" s="122"/>
      <c r="EQJ210" s="122"/>
      <c r="EQK210" s="122"/>
      <c r="EQL210" s="122"/>
      <c r="EQM210" s="122"/>
      <c r="EQN210" s="122"/>
      <c r="EQO210" s="122"/>
      <c r="EQP210" s="122"/>
      <c r="EQQ210" s="122"/>
      <c r="EQR210" s="122"/>
      <c r="EQS210" s="122"/>
      <c r="EQT210" s="122"/>
      <c r="EQU210" s="122"/>
      <c r="EQV210" s="122"/>
      <c r="EQW210" s="122"/>
      <c r="EQX210" s="122"/>
      <c r="EQY210" s="122"/>
      <c r="EQZ210" s="122"/>
      <c r="ERA210" s="122"/>
      <c r="ERB210" s="122"/>
      <c r="ERC210" s="122"/>
      <c r="ERD210" s="122"/>
      <c r="ERE210" s="122"/>
      <c r="ERF210" s="122"/>
      <c r="ERG210" s="122"/>
      <c r="ERH210" s="122"/>
      <c r="ERI210" s="122"/>
      <c r="ERJ210" s="122"/>
      <c r="ERK210" s="122"/>
      <c r="ERL210" s="122"/>
      <c r="ERM210" s="122"/>
      <c r="ERN210" s="122"/>
      <c r="ERO210" s="122"/>
      <c r="ERP210" s="122"/>
      <c r="ERQ210" s="122"/>
      <c r="ERR210" s="122"/>
      <c r="ERS210" s="122"/>
      <c r="ERT210" s="122"/>
      <c r="ERU210" s="122"/>
      <c r="ERV210" s="122"/>
      <c r="ERW210" s="122"/>
      <c r="ERX210" s="122"/>
      <c r="ERY210" s="122"/>
      <c r="ERZ210" s="122"/>
      <c r="ESA210" s="122"/>
      <c r="ESB210" s="122"/>
      <c r="ESC210" s="122"/>
      <c r="ESD210" s="122"/>
      <c r="ESE210" s="122"/>
      <c r="ESF210" s="122"/>
      <c r="ESG210" s="122"/>
      <c r="ESH210" s="122"/>
      <c r="ESI210" s="122"/>
      <c r="ESJ210" s="122"/>
      <c r="ESK210" s="122"/>
      <c r="ESL210" s="122"/>
      <c r="ESM210" s="122"/>
      <c r="ESN210" s="122"/>
      <c r="ESO210" s="122"/>
      <c r="ESP210" s="122"/>
      <c r="ESQ210" s="122"/>
      <c r="ESR210" s="122"/>
      <c r="ESS210" s="122"/>
      <c r="EST210" s="122"/>
      <c r="ESU210" s="122"/>
      <c r="ESV210" s="122"/>
      <c r="ESW210" s="122"/>
      <c r="ESX210" s="122"/>
      <c r="ESY210" s="122"/>
      <c r="ESZ210" s="122"/>
      <c r="ETA210" s="122"/>
      <c r="ETB210" s="122"/>
      <c r="ETC210" s="122"/>
      <c r="ETD210" s="122"/>
      <c r="ETE210" s="122"/>
      <c r="ETF210" s="122"/>
      <c r="ETG210" s="122"/>
      <c r="ETH210" s="122"/>
      <c r="ETI210" s="122"/>
      <c r="ETJ210" s="122"/>
      <c r="ETK210" s="122"/>
      <c r="ETL210" s="122"/>
      <c r="ETM210" s="122"/>
      <c r="ETN210" s="122"/>
      <c r="ETO210" s="122"/>
      <c r="ETP210" s="122"/>
      <c r="ETQ210" s="122"/>
      <c r="ETR210" s="122"/>
      <c r="ETS210" s="122"/>
      <c r="ETT210" s="122"/>
      <c r="ETU210" s="122"/>
      <c r="ETV210" s="122"/>
      <c r="ETW210" s="122"/>
      <c r="ETX210" s="122"/>
      <c r="ETY210" s="122"/>
      <c r="ETZ210" s="122"/>
      <c r="EUA210" s="122"/>
      <c r="EUB210" s="122"/>
      <c r="EUC210" s="122"/>
      <c r="EUD210" s="122"/>
      <c r="EUE210" s="122"/>
      <c r="EUF210" s="122"/>
      <c r="EUG210" s="122"/>
      <c r="EUH210" s="122"/>
      <c r="EUI210" s="122"/>
      <c r="EUJ210" s="122"/>
      <c r="EUK210" s="122"/>
      <c r="EUL210" s="122"/>
      <c r="EUM210" s="122"/>
      <c r="EUN210" s="122"/>
      <c r="EUO210" s="122"/>
      <c r="EUP210" s="122"/>
      <c r="EUQ210" s="122"/>
      <c r="EUR210" s="122"/>
      <c r="EUS210" s="122"/>
      <c r="EUT210" s="122"/>
      <c r="EUU210" s="122"/>
      <c r="EUV210" s="122"/>
      <c r="EUW210" s="122"/>
      <c r="EUX210" s="122"/>
      <c r="EUY210" s="122"/>
      <c r="EUZ210" s="122"/>
      <c r="EVA210" s="122"/>
      <c r="EVB210" s="122"/>
      <c r="EVC210" s="122"/>
      <c r="EVD210" s="122"/>
      <c r="EVE210" s="122"/>
      <c r="EVF210" s="122"/>
      <c r="EVG210" s="122"/>
      <c r="EVH210" s="122"/>
      <c r="EVI210" s="122"/>
      <c r="EVJ210" s="122"/>
      <c r="EVK210" s="122"/>
      <c r="EVL210" s="122"/>
      <c r="EVM210" s="122"/>
      <c r="EVN210" s="122"/>
      <c r="EVO210" s="122"/>
      <c r="EVP210" s="122"/>
      <c r="EVQ210" s="122"/>
      <c r="EVR210" s="122"/>
      <c r="EVS210" s="122"/>
      <c r="EVT210" s="122"/>
      <c r="EVU210" s="122"/>
      <c r="EVV210" s="122"/>
      <c r="EVW210" s="122"/>
      <c r="EVX210" s="122"/>
      <c r="EVY210" s="122"/>
      <c r="EVZ210" s="122"/>
      <c r="EWA210" s="122"/>
      <c r="EWB210" s="122"/>
      <c r="EWC210" s="122"/>
      <c r="EWD210" s="122"/>
      <c r="EWE210" s="122"/>
      <c r="EWF210" s="122"/>
      <c r="EWG210" s="122"/>
      <c r="EWH210" s="122"/>
      <c r="EWI210" s="122"/>
      <c r="EWJ210" s="122"/>
      <c r="EWK210" s="122"/>
      <c r="EWL210" s="122"/>
      <c r="EWM210" s="122"/>
      <c r="EWN210" s="122"/>
      <c r="EWO210" s="122"/>
      <c r="EWP210" s="122"/>
      <c r="EWQ210" s="122"/>
      <c r="EWR210" s="122"/>
      <c r="EWS210" s="122"/>
      <c r="EWT210" s="122"/>
      <c r="EWU210" s="122"/>
      <c r="EWV210" s="122"/>
      <c r="EWW210" s="122"/>
      <c r="EWX210" s="122"/>
      <c r="EWY210" s="122"/>
      <c r="EWZ210" s="122"/>
      <c r="EXA210" s="122"/>
      <c r="EXB210" s="122"/>
      <c r="EXC210" s="122"/>
      <c r="EXD210" s="122"/>
      <c r="EXE210" s="122"/>
      <c r="EXF210" s="122"/>
      <c r="EXG210" s="122"/>
      <c r="EXH210" s="122"/>
      <c r="EXI210" s="122"/>
      <c r="EXJ210" s="122"/>
      <c r="EXK210" s="122"/>
      <c r="EXL210" s="122"/>
      <c r="EXM210" s="122"/>
      <c r="EXN210" s="122"/>
      <c r="EXO210" s="122"/>
      <c r="EXP210" s="122"/>
      <c r="EXQ210" s="122"/>
      <c r="EXR210" s="122"/>
      <c r="EXS210" s="122"/>
      <c r="EXT210" s="122"/>
      <c r="EXU210" s="122"/>
      <c r="EXV210" s="122"/>
      <c r="EXW210" s="122"/>
      <c r="EXX210" s="122"/>
      <c r="EXY210" s="122"/>
      <c r="EXZ210" s="122"/>
      <c r="EYA210" s="122"/>
      <c r="EYB210" s="122"/>
      <c r="EYC210" s="122"/>
      <c r="EYD210" s="122"/>
      <c r="EYE210" s="122"/>
      <c r="EYF210" s="122"/>
      <c r="EYG210" s="122"/>
      <c r="EYH210" s="122"/>
      <c r="EYI210" s="122"/>
      <c r="EYJ210" s="122"/>
      <c r="EYK210" s="122"/>
      <c r="EYL210" s="122"/>
      <c r="EYM210" s="122"/>
      <c r="EYN210" s="122"/>
      <c r="EYO210" s="122"/>
      <c r="EYP210" s="122"/>
      <c r="EYQ210" s="122"/>
      <c r="EYR210" s="122"/>
      <c r="EYS210" s="122"/>
      <c r="EYT210" s="122"/>
      <c r="EYU210" s="122"/>
      <c r="EYV210" s="122"/>
      <c r="EYW210" s="122"/>
      <c r="EYX210" s="122"/>
      <c r="EYY210" s="122"/>
      <c r="EYZ210" s="122"/>
      <c r="EZA210" s="122"/>
      <c r="EZB210" s="122"/>
      <c r="EZC210" s="122"/>
      <c r="EZD210" s="122"/>
      <c r="EZE210" s="122"/>
      <c r="EZF210" s="122"/>
      <c r="EZG210" s="122"/>
      <c r="EZH210" s="122"/>
      <c r="EZI210" s="122"/>
      <c r="EZJ210" s="122"/>
      <c r="EZK210" s="122"/>
      <c r="EZL210" s="122"/>
      <c r="EZM210" s="122"/>
      <c r="EZN210" s="122"/>
      <c r="EZO210" s="122"/>
      <c r="EZP210" s="122"/>
      <c r="EZQ210" s="122"/>
      <c r="EZR210" s="122"/>
      <c r="EZS210" s="122"/>
      <c r="EZT210" s="122"/>
      <c r="EZU210" s="122"/>
      <c r="EZV210" s="122"/>
      <c r="EZW210" s="122"/>
      <c r="EZX210" s="122"/>
      <c r="EZY210" s="122"/>
      <c r="EZZ210" s="122"/>
      <c r="FAA210" s="122"/>
      <c r="FAB210" s="122"/>
      <c r="FAC210" s="122"/>
      <c r="FAD210" s="122"/>
      <c r="FAE210" s="122"/>
      <c r="FAF210" s="122"/>
      <c r="FAG210" s="122"/>
      <c r="FAH210" s="122"/>
      <c r="FAI210" s="122"/>
      <c r="FAJ210" s="122"/>
      <c r="FAK210" s="122"/>
      <c r="FAL210" s="122"/>
      <c r="FAM210" s="122"/>
      <c r="FAN210" s="122"/>
      <c r="FAO210" s="122"/>
      <c r="FAP210" s="122"/>
      <c r="FAQ210" s="122"/>
      <c r="FAR210" s="122"/>
      <c r="FAS210" s="122"/>
      <c r="FAT210" s="122"/>
      <c r="FAU210" s="122"/>
      <c r="FAV210" s="122"/>
      <c r="FAW210" s="122"/>
      <c r="FAX210" s="122"/>
      <c r="FAY210" s="122"/>
      <c r="FAZ210" s="122"/>
      <c r="FBA210" s="122"/>
      <c r="FBB210" s="122"/>
      <c r="FBC210" s="122"/>
      <c r="FBD210" s="122"/>
      <c r="FBE210" s="122"/>
      <c r="FBF210" s="122"/>
      <c r="FBG210" s="122"/>
      <c r="FBH210" s="122"/>
      <c r="FBI210" s="122"/>
      <c r="FBJ210" s="122"/>
      <c r="FBK210" s="122"/>
      <c r="FBL210" s="122"/>
      <c r="FBM210" s="122"/>
      <c r="FBN210" s="122"/>
      <c r="FBO210" s="122"/>
      <c r="FBP210" s="122"/>
      <c r="FBQ210" s="122"/>
      <c r="FBR210" s="122"/>
      <c r="FBS210" s="122"/>
      <c r="FBT210" s="122"/>
      <c r="FBU210" s="122"/>
      <c r="FBV210" s="122"/>
      <c r="FBW210" s="122"/>
      <c r="FBX210" s="122"/>
      <c r="FBY210" s="122"/>
      <c r="FBZ210" s="122"/>
      <c r="FCA210" s="122"/>
      <c r="FCB210" s="122"/>
      <c r="FCC210" s="122"/>
      <c r="FCD210" s="122"/>
      <c r="FCE210" s="122"/>
      <c r="FCF210" s="122"/>
      <c r="FCG210" s="122"/>
      <c r="FCH210" s="122"/>
      <c r="FCI210" s="122"/>
      <c r="FCJ210" s="122"/>
      <c r="FCK210" s="122"/>
      <c r="FCL210" s="122"/>
      <c r="FCM210" s="122"/>
      <c r="FCN210" s="122"/>
      <c r="FCO210" s="122"/>
      <c r="FCP210" s="122"/>
      <c r="FCQ210" s="122"/>
      <c r="FCR210" s="122"/>
      <c r="FCS210" s="122"/>
      <c r="FCT210" s="122"/>
      <c r="FCU210" s="122"/>
      <c r="FCV210" s="122"/>
      <c r="FCW210" s="122"/>
      <c r="FCX210" s="122"/>
      <c r="FCY210" s="122"/>
      <c r="FCZ210" s="122"/>
      <c r="FDA210" s="122"/>
      <c r="FDB210" s="122"/>
      <c r="FDC210" s="122"/>
      <c r="FDD210" s="122"/>
      <c r="FDE210" s="122"/>
      <c r="FDF210" s="122"/>
      <c r="FDG210" s="122"/>
      <c r="FDH210" s="122"/>
      <c r="FDI210" s="122"/>
      <c r="FDJ210" s="122"/>
      <c r="FDK210" s="122"/>
      <c r="FDL210" s="122"/>
      <c r="FDM210" s="122"/>
      <c r="FDN210" s="122"/>
      <c r="FDO210" s="122"/>
      <c r="FDP210" s="122"/>
      <c r="FDQ210" s="122"/>
      <c r="FDR210" s="122"/>
      <c r="FDS210" s="122"/>
      <c r="FDT210" s="122"/>
      <c r="FDU210" s="122"/>
      <c r="FDV210" s="122"/>
      <c r="FDW210" s="122"/>
      <c r="FDX210" s="122"/>
      <c r="FDY210" s="122"/>
      <c r="FDZ210" s="122"/>
      <c r="FEA210" s="122"/>
      <c r="FEB210" s="122"/>
      <c r="FEC210" s="122"/>
      <c r="FED210" s="122"/>
      <c r="FEE210" s="122"/>
      <c r="FEF210" s="122"/>
      <c r="FEG210" s="122"/>
      <c r="FEH210" s="122"/>
      <c r="FEI210" s="122"/>
      <c r="FEJ210" s="122"/>
      <c r="FEK210" s="122"/>
      <c r="FEL210" s="122"/>
      <c r="FEM210" s="122"/>
      <c r="FEN210" s="122"/>
      <c r="FEO210" s="122"/>
      <c r="FEP210" s="122"/>
      <c r="FEQ210" s="122"/>
      <c r="FER210" s="122"/>
      <c r="FES210" s="122"/>
      <c r="FET210" s="122"/>
      <c r="FEU210" s="122"/>
      <c r="FEV210" s="122"/>
      <c r="FEW210" s="122"/>
      <c r="FEX210" s="122"/>
      <c r="FEY210" s="122"/>
      <c r="FEZ210" s="122"/>
      <c r="FFA210" s="122"/>
      <c r="FFB210" s="122"/>
      <c r="FFC210" s="122"/>
      <c r="FFD210" s="122"/>
      <c r="FFE210" s="122"/>
      <c r="FFF210" s="122"/>
      <c r="FFG210" s="122"/>
      <c r="FFH210" s="122"/>
      <c r="FFI210" s="122"/>
      <c r="FFJ210" s="122"/>
      <c r="FFK210" s="122"/>
      <c r="FFL210" s="122"/>
      <c r="FFM210" s="122"/>
      <c r="FFN210" s="122"/>
      <c r="FFO210" s="122"/>
      <c r="FFP210" s="122"/>
      <c r="FFQ210" s="122"/>
      <c r="FFR210" s="122"/>
      <c r="FFS210" s="122"/>
      <c r="FFT210" s="122"/>
      <c r="FFU210" s="122"/>
      <c r="FFV210" s="122"/>
      <c r="FFW210" s="122"/>
      <c r="FFX210" s="122"/>
      <c r="FFY210" s="122"/>
      <c r="FFZ210" s="122"/>
      <c r="FGA210" s="122"/>
      <c r="FGB210" s="122"/>
      <c r="FGC210" s="122"/>
      <c r="FGD210" s="122"/>
      <c r="FGE210" s="122"/>
      <c r="FGF210" s="122"/>
      <c r="FGG210" s="122"/>
      <c r="FGH210" s="122"/>
      <c r="FGI210" s="122"/>
      <c r="FGJ210" s="122"/>
      <c r="FGK210" s="122"/>
      <c r="FGL210" s="122"/>
      <c r="FGM210" s="122"/>
      <c r="FGN210" s="122"/>
      <c r="FGO210" s="122"/>
      <c r="FGP210" s="122"/>
      <c r="FGQ210" s="122"/>
      <c r="FGR210" s="122"/>
      <c r="FGS210" s="122"/>
      <c r="FGT210" s="122"/>
      <c r="FGU210" s="122"/>
      <c r="FGV210" s="122"/>
      <c r="FGW210" s="122"/>
      <c r="FGX210" s="122"/>
      <c r="FGY210" s="122"/>
      <c r="FGZ210" s="122"/>
      <c r="FHA210" s="122"/>
      <c r="FHB210" s="122"/>
      <c r="FHC210" s="122"/>
      <c r="FHD210" s="122"/>
      <c r="FHE210" s="122"/>
      <c r="FHF210" s="122"/>
      <c r="FHG210" s="122"/>
      <c r="FHH210" s="122"/>
      <c r="FHI210" s="122"/>
      <c r="FHJ210" s="122"/>
      <c r="FHK210" s="122"/>
      <c r="FHL210" s="122"/>
      <c r="FHM210" s="122"/>
      <c r="FHN210" s="122"/>
      <c r="FHO210" s="122"/>
      <c r="FHP210" s="122"/>
      <c r="FHQ210" s="122"/>
      <c r="FHR210" s="122"/>
      <c r="FHS210" s="122"/>
      <c r="FHT210" s="122"/>
      <c r="FHU210" s="122"/>
      <c r="FHV210" s="122"/>
      <c r="FHW210" s="122"/>
      <c r="FHX210" s="122"/>
      <c r="FHY210" s="122"/>
      <c r="FHZ210" s="122"/>
      <c r="FIA210" s="122"/>
      <c r="FIB210" s="122"/>
      <c r="FIC210" s="122"/>
      <c r="FID210" s="122"/>
      <c r="FIE210" s="122"/>
      <c r="FIF210" s="122"/>
      <c r="FIG210" s="122"/>
      <c r="FIH210" s="122"/>
      <c r="FII210" s="122"/>
      <c r="FIJ210" s="122"/>
      <c r="FIK210" s="122"/>
      <c r="FIL210" s="122"/>
      <c r="FIM210" s="122"/>
      <c r="FIN210" s="122"/>
      <c r="FIO210" s="122"/>
      <c r="FIP210" s="122"/>
      <c r="FIQ210" s="122"/>
      <c r="FIR210" s="122"/>
      <c r="FIS210" s="122"/>
      <c r="FIT210" s="122"/>
      <c r="FIU210" s="122"/>
      <c r="FIV210" s="122"/>
      <c r="FIW210" s="122"/>
      <c r="FIX210" s="122"/>
      <c r="FIY210" s="122"/>
      <c r="FIZ210" s="122"/>
      <c r="FJA210" s="122"/>
      <c r="FJB210" s="122"/>
      <c r="FJC210" s="122"/>
      <c r="FJD210" s="122"/>
      <c r="FJE210" s="122"/>
      <c r="FJF210" s="122"/>
      <c r="FJG210" s="122"/>
      <c r="FJH210" s="122"/>
      <c r="FJI210" s="122"/>
      <c r="FJJ210" s="122"/>
      <c r="FJK210" s="122"/>
      <c r="FJL210" s="122"/>
      <c r="FJM210" s="122"/>
      <c r="FJN210" s="122"/>
      <c r="FJO210" s="122"/>
      <c r="FJP210" s="122"/>
      <c r="FJQ210" s="122"/>
      <c r="FJR210" s="122"/>
      <c r="FJS210" s="122"/>
      <c r="FJT210" s="122"/>
      <c r="FJU210" s="122"/>
      <c r="FJV210" s="122"/>
      <c r="FJW210" s="122"/>
      <c r="FJX210" s="122"/>
      <c r="FJY210" s="122"/>
      <c r="FJZ210" s="122"/>
      <c r="FKA210" s="122"/>
      <c r="FKB210" s="122"/>
      <c r="FKC210" s="122"/>
      <c r="FKD210" s="122"/>
      <c r="FKE210" s="122"/>
      <c r="FKF210" s="122"/>
      <c r="FKG210" s="122"/>
      <c r="FKH210" s="122"/>
      <c r="FKI210" s="122"/>
      <c r="FKJ210" s="122"/>
      <c r="FKK210" s="122"/>
      <c r="FKL210" s="122"/>
      <c r="FKM210" s="122"/>
      <c r="FKN210" s="122"/>
      <c r="FKO210" s="122"/>
      <c r="FKP210" s="122"/>
      <c r="FKQ210" s="122"/>
      <c r="FKR210" s="122"/>
      <c r="FKS210" s="122"/>
      <c r="FKT210" s="122"/>
      <c r="FKU210" s="122"/>
      <c r="FKV210" s="122"/>
      <c r="FKW210" s="122"/>
      <c r="FKX210" s="122"/>
      <c r="FKY210" s="122"/>
      <c r="FKZ210" s="122"/>
      <c r="FLA210" s="122"/>
      <c r="FLB210" s="122"/>
      <c r="FLC210" s="122"/>
      <c r="FLD210" s="122"/>
      <c r="FLE210" s="122"/>
      <c r="FLF210" s="122"/>
      <c r="FLG210" s="122"/>
      <c r="FLH210" s="122"/>
      <c r="FLI210" s="122"/>
      <c r="FLJ210" s="122"/>
      <c r="FLK210" s="122"/>
      <c r="FLL210" s="122"/>
      <c r="FLM210" s="122"/>
      <c r="FLN210" s="122"/>
      <c r="FLO210" s="122"/>
      <c r="FLP210" s="122"/>
      <c r="FLQ210" s="122"/>
      <c r="FLR210" s="122"/>
      <c r="FLS210" s="122"/>
      <c r="FLT210" s="122"/>
      <c r="FLU210" s="122"/>
      <c r="FLV210" s="122"/>
      <c r="FLW210" s="122"/>
      <c r="FLX210" s="122"/>
      <c r="FLY210" s="122"/>
      <c r="FLZ210" s="122"/>
      <c r="FMA210" s="122"/>
      <c r="FMB210" s="122"/>
      <c r="FMC210" s="122"/>
      <c r="FMD210" s="122"/>
      <c r="FME210" s="122"/>
      <c r="FMF210" s="122"/>
      <c r="FMG210" s="122"/>
      <c r="FMH210" s="122"/>
      <c r="FMI210" s="122"/>
      <c r="FMJ210" s="122"/>
      <c r="FMK210" s="122"/>
      <c r="FML210" s="122"/>
      <c r="FMM210" s="122"/>
      <c r="FMN210" s="122"/>
      <c r="FMO210" s="122"/>
      <c r="FMP210" s="122"/>
      <c r="FMQ210" s="122"/>
      <c r="FMR210" s="122"/>
      <c r="FMS210" s="122"/>
      <c r="FMT210" s="122"/>
      <c r="FMU210" s="122"/>
      <c r="FMV210" s="122"/>
      <c r="FMW210" s="122"/>
      <c r="FMX210" s="122"/>
      <c r="FMY210" s="122"/>
      <c r="FMZ210" s="122"/>
      <c r="FNA210" s="122"/>
      <c r="FNB210" s="122"/>
      <c r="FNC210" s="122"/>
      <c r="FND210" s="122"/>
      <c r="FNE210" s="122"/>
      <c r="FNF210" s="122"/>
      <c r="FNG210" s="122"/>
      <c r="FNH210" s="122"/>
      <c r="FNI210" s="122"/>
      <c r="FNJ210" s="122"/>
      <c r="FNK210" s="122"/>
      <c r="FNL210" s="122"/>
      <c r="FNM210" s="122"/>
      <c r="FNN210" s="122"/>
      <c r="FNO210" s="122"/>
      <c r="FNP210" s="122"/>
      <c r="FNQ210" s="122"/>
      <c r="FNR210" s="122"/>
      <c r="FNS210" s="122"/>
      <c r="FNT210" s="122"/>
      <c r="FNU210" s="122"/>
      <c r="FNV210" s="122"/>
      <c r="FNW210" s="122"/>
      <c r="FNX210" s="122"/>
      <c r="FNY210" s="122"/>
      <c r="FNZ210" s="122"/>
      <c r="FOA210" s="122"/>
      <c r="FOB210" s="122"/>
      <c r="FOC210" s="122"/>
      <c r="FOD210" s="122"/>
      <c r="FOE210" s="122"/>
      <c r="FOF210" s="122"/>
      <c r="FOG210" s="122"/>
      <c r="FOH210" s="122"/>
      <c r="FOI210" s="122"/>
      <c r="FOJ210" s="122"/>
      <c r="FOK210" s="122"/>
      <c r="FOL210" s="122"/>
      <c r="FOM210" s="122"/>
      <c r="FON210" s="122"/>
      <c r="FOO210" s="122"/>
      <c r="FOP210" s="122"/>
      <c r="FOQ210" s="122"/>
      <c r="FOR210" s="122"/>
      <c r="FOS210" s="122"/>
      <c r="FOT210" s="122"/>
      <c r="FOU210" s="122"/>
      <c r="FOV210" s="122"/>
      <c r="FOW210" s="122"/>
      <c r="FOX210" s="122"/>
      <c r="FOY210" s="122"/>
      <c r="FOZ210" s="122"/>
      <c r="FPA210" s="122"/>
      <c r="FPB210" s="122"/>
      <c r="FPC210" s="122"/>
      <c r="FPD210" s="122"/>
      <c r="FPE210" s="122"/>
      <c r="FPF210" s="122"/>
      <c r="FPG210" s="122"/>
      <c r="FPH210" s="122"/>
      <c r="FPI210" s="122"/>
      <c r="FPJ210" s="122"/>
      <c r="FPK210" s="122"/>
      <c r="FPL210" s="122"/>
      <c r="FPM210" s="122"/>
      <c r="FPN210" s="122"/>
      <c r="FPO210" s="122"/>
      <c r="FPP210" s="122"/>
      <c r="FPQ210" s="122"/>
      <c r="FPR210" s="122"/>
      <c r="FPS210" s="122"/>
      <c r="FPT210" s="122"/>
      <c r="FPU210" s="122"/>
      <c r="FPV210" s="122"/>
      <c r="FPW210" s="122"/>
      <c r="FPX210" s="122"/>
      <c r="FPY210" s="122"/>
      <c r="FPZ210" s="122"/>
      <c r="FQA210" s="122"/>
      <c r="FQB210" s="122"/>
      <c r="FQC210" s="122"/>
      <c r="FQD210" s="122"/>
      <c r="FQE210" s="122"/>
      <c r="FQF210" s="122"/>
      <c r="FQG210" s="122"/>
      <c r="FQH210" s="122"/>
      <c r="FQI210" s="122"/>
      <c r="FQJ210" s="122"/>
      <c r="FQK210" s="122"/>
      <c r="FQL210" s="122"/>
      <c r="FQM210" s="122"/>
      <c r="FQN210" s="122"/>
      <c r="FQO210" s="122"/>
      <c r="FQP210" s="122"/>
      <c r="FQQ210" s="122"/>
      <c r="FQR210" s="122"/>
      <c r="FQS210" s="122"/>
      <c r="FQT210" s="122"/>
      <c r="FQU210" s="122"/>
      <c r="FQV210" s="122"/>
      <c r="FQW210" s="122"/>
      <c r="FQX210" s="122"/>
      <c r="FQY210" s="122"/>
      <c r="FQZ210" s="122"/>
      <c r="FRA210" s="122"/>
      <c r="FRB210" s="122"/>
      <c r="FRC210" s="122"/>
      <c r="FRD210" s="122"/>
      <c r="FRE210" s="122"/>
      <c r="FRF210" s="122"/>
      <c r="FRG210" s="122"/>
      <c r="FRH210" s="122"/>
      <c r="FRI210" s="122"/>
      <c r="FRJ210" s="122"/>
      <c r="FRK210" s="122"/>
      <c r="FRL210" s="122"/>
      <c r="FRM210" s="122"/>
      <c r="FRN210" s="122"/>
      <c r="FRO210" s="122"/>
      <c r="FRP210" s="122"/>
      <c r="FRQ210" s="122"/>
      <c r="FRR210" s="122"/>
      <c r="FRS210" s="122"/>
      <c r="FRT210" s="122"/>
      <c r="FRU210" s="122"/>
      <c r="FRV210" s="122"/>
      <c r="FRW210" s="122"/>
      <c r="FRX210" s="122"/>
      <c r="FRY210" s="122"/>
      <c r="FRZ210" s="122"/>
      <c r="FSA210" s="122"/>
      <c r="FSB210" s="122"/>
      <c r="FSC210" s="122"/>
      <c r="FSD210" s="122"/>
      <c r="FSE210" s="122"/>
      <c r="FSF210" s="122"/>
      <c r="FSG210" s="122"/>
      <c r="FSH210" s="122"/>
      <c r="FSI210" s="122"/>
      <c r="FSJ210" s="122"/>
      <c r="FSK210" s="122"/>
      <c r="FSL210" s="122"/>
      <c r="FSM210" s="122"/>
      <c r="FSN210" s="122"/>
      <c r="FSO210" s="122"/>
      <c r="FSP210" s="122"/>
      <c r="FSQ210" s="122"/>
      <c r="FSR210" s="122"/>
      <c r="FSS210" s="122"/>
      <c r="FST210" s="122"/>
      <c r="FSU210" s="122"/>
      <c r="FSV210" s="122"/>
      <c r="FSW210" s="122"/>
      <c r="FSX210" s="122"/>
      <c r="FSY210" s="122"/>
      <c r="FSZ210" s="122"/>
      <c r="FTA210" s="122"/>
      <c r="FTB210" s="122"/>
      <c r="FTC210" s="122"/>
      <c r="FTD210" s="122"/>
      <c r="FTE210" s="122"/>
      <c r="FTF210" s="122"/>
      <c r="FTG210" s="122"/>
      <c r="FTH210" s="122"/>
      <c r="FTI210" s="122"/>
      <c r="FTJ210" s="122"/>
      <c r="FTK210" s="122"/>
      <c r="FTL210" s="122"/>
      <c r="FTM210" s="122"/>
      <c r="FTN210" s="122"/>
      <c r="FTO210" s="122"/>
      <c r="FTP210" s="122"/>
      <c r="FTQ210" s="122"/>
      <c r="FTR210" s="122"/>
      <c r="FTS210" s="122"/>
      <c r="FTT210" s="122"/>
      <c r="FTU210" s="122"/>
      <c r="FTV210" s="122"/>
      <c r="FTW210" s="122"/>
      <c r="FTX210" s="122"/>
      <c r="FTY210" s="122"/>
      <c r="FTZ210" s="122"/>
      <c r="FUA210" s="122"/>
      <c r="FUB210" s="122"/>
      <c r="FUC210" s="122"/>
      <c r="FUD210" s="122"/>
      <c r="FUE210" s="122"/>
      <c r="FUF210" s="122"/>
      <c r="FUG210" s="122"/>
      <c r="FUH210" s="122"/>
      <c r="FUI210" s="122"/>
      <c r="FUJ210" s="122"/>
      <c r="FUK210" s="122"/>
      <c r="FUL210" s="122"/>
      <c r="FUM210" s="122"/>
      <c r="FUN210" s="122"/>
      <c r="FUO210" s="122"/>
      <c r="FUP210" s="122"/>
      <c r="FUQ210" s="122"/>
      <c r="FUR210" s="122"/>
      <c r="FUS210" s="122"/>
      <c r="FUT210" s="122"/>
      <c r="FUU210" s="122"/>
      <c r="FUV210" s="122"/>
      <c r="FUW210" s="122"/>
      <c r="FUX210" s="122"/>
      <c r="FUY210" s="122"/>
      <c r="FUZ210" s="122"/>
      <c r="FVA210" s="122"/>
      <c r="FVB210" s="122"/>
      <c r="FVC210" s="122"/>
      <c r="FVD210" s="122"/>
      <c r="FVE210" s="122"/>
      <c r="FVF210" s="122"/>
      <c r="FVG210" s="122"/>
      <c r="FVH210" s="122"/>
      <c r="FVI210" s="122"/>
      <c r="FVJ210" s="122"/>
      <c r="FVK210" s="122"/>
      <c r="FVL210" s="122"/>
      <c r="FVM210" s="122"/>
      <c r="FVN210" s="122"/>
      <c r="FVO210" s="122"/>
      <c r="FVP210" s="122"/>
      <c r="FVQ210" s="122"/>
      <c r="FVR210" s="122"/>
      <c r="FVS210" s="122"/>
      <c r="FVT210" s="122"/>
      <c r="FVU210" s="122"/>
      <c r="FVV210" s="122"/>
      <c r="FVW210" s="122"/>
      <c r="FVX210" s="122"/>
      <c r="FVY210" s="122"/>
      <c r="FVZ210" s="122"/>
      <c r="FWA210" s="122"/>
      <c r="FWB210" s="122"/>
      <c r="FWC210" s="122"/>
      <c r="FWD210" s="122"/>
      <c r="FWE210" s="122"/>
      <c r="FWF210" s="122"/>
      <c r="FWG210" s="122"/>
      <c r="FWH210" s="122"/>
      <c r="FWI210" s="122"/>
      <c r="FWJ210" s="122"/>
      <c r="FWK210" s="122"/>
      <c r="FWL210" s="122"/>
      <c r="FWM210" s="122"/>
      <c r="FWN210" s="122"/>
      <c r="FWO210" s="122"/>
      <c r="FWP210" s="122"/>
      <c r="FWQ210" s="122"/>
      <c r="FWR210" s="122"/>
      <c r="FWS210" s="122"/>
      <c r="FWT210" s="122"/>
      <c r="FWU210" s="122"/>
      <c r="FWV210" s="122"/>
      <c r="FWW210" s="122"/>
      <c r="FWX210" s="122"/>
      <c r="FWY210" s="122"/>
      <c r="FWZ210" s="122"/>
      <c r="FXA210" s="122"/>
      <c r="FXB210" s="122"/>
      <c r="FXC210" s="122"/>
      <c r="FXD210" s="122"/>
      <c r="FXE210" s="122"/>
      <c r="FXF210" s="122"/>
      <c r="FXG210" s="122"/>
      <c r="FXH210" s="122"/>
      <c r="FXI210" s="122"/>
      <c r="FXJ210" s="122"/>
      <c r="FXK210" s="122"/>
      <c r="FXL210" s="122"/>
      <c r="FXM210" s="122"/>
      <c r="FXN210" s="122"/>
      <c r="FXO210" s="122"/>
      <c r="FXP210" s="122"/>
      <c r="FXQ210" s="122"/>
      <c r="FXR210" s="122"/>
      <c r="FXS210" s="122"/>
      <c r="FXT210" s="122"/>
      <c r="FXU210" s="122"/>
      <c r="FXV210" s="122"/>
      <c r="FXW210" s="122"/>
      <c r="FXX210" s="122"/>
      <c r="FXY210" s="122"/>
      <c r="FXZ210" s="122"/>
      <c r="FYA210" s="122"/>
      <c r="FYB210" s="122"/>
      <c r="FYC210" s="122"/>
      <c r="FYD210" s="122"/>
      <c r="FYE210" s="122"/>
      <c r="FYF210" s="122"/>
      <c r="FYG210" s="122"/>
      <c r="FYH210" s="122"/>
      <c r="FYI210" s="122"/>
      <c r="FYJ210" s="122"/>
      <c r="FYK210" s="122"/>
      <c r="FYL210" s="122"/>
      <c r="FYM210" s="122"/>
      <c r="FYN210" s="122"/>
      <c r="FYO210" s="122"/>
      <c r="FYP210" s="122"/>
      <c r="FYQ210" s="122"/>
      <c r="FYR210" s="122"/>
      <c r="FYS210" s="122"/>
      <c r="FYT210" s="122"/>
      <c r="FYU210" s="122"/>
      <c r="FYV210" s="122"/>
      <c r="FYW210" s="122"/>
      <c r="FYX210" s="122"/>
      <c r="FYY210" s="122"/>
      <c r="FYZ210" s="122"/>
      <c r="FZA210" s="122"/>
      <c r="FZB210" s="122"/>
      <c r="FZC210" s="122"/>
      <c r="FZD210" s="122"/>
      <c r="FZE210" s="122"/>
      <c r="FZF210" s="122"/>
      <c r="FZG210" s="122"/>
      <c r="FZH210" s="122"/>
      <c r="FZI210" s="122"/>
      <c r="FZJ210" s="122"/>
      <c r="FZK210" s="122"/>
      <c r="FZL210" s="122"/>
      <c r="FZM210" s="122"/>
      <c r="FZN210" s="122"/>
      <c r="FZO210" s="122"/>
      <c r="FZP210" s="122"/>
      <c r="FZQ210" s="122"/>
      <c r="FZR210" s="122"/>
      <c r="FZS210" s="122"/>
      <c r="FZT210" s="122"/>
      <c r="FZU210" s="122"/>
      <c r="FZV210" s="122"/>
      <c r="FZW210" s="122"/>
      <c r="FZX210" s="122"/>
      <c r="FZY210" s="122"/>
      <c r="FZZ210" s="122"/>
      <c r="GAA210" s="122"/>
      <c r="GAB210" s="122"/>
      <c r="GAC210" s="122"/>
      <c r="GAD210" s="122"/>
      <c r="GAE210" s="122"/>
      <c r="GAF210" s="122"/>
      <c r="GAG210" s="122"/>
      <c r="GAH210" s="122"/>
      <c r="GAI210" s="122"/>
      <c r="GAJ210" s="122"/>
      <c r="GAK210" s="122"/>
      <c r="GAL210" s="122"/>
      <c r="GAM210" s="122"/>
      <c r="GAN210" s="122"/>
      <c r="GAO210" s="122"/>
      <c r="GAP210" s="122"/>
      <c r="GAQ210" s="122"/>
      <c r="GAR210" s="122"/>
      <c r="GAS210" s="122"/>
      <c r="GAT210" s="122"/>
      <c r="GAU210" s="122"/>
      <c r="GAV210" s="122"/>
      <c r="GAW210" s="122"/>
      <c r="GAX210" s="122"/>
      <c r="GAY210" s="122"/>
      <c r="GAZ210" s="122"/>
      <c r="GBA210" s="122"/>
      <c r="GBB210" s="122"/>
      <c r="GBC210" s="122"/>
      <c r="GBD210" s="122"/>
      <c r="GBE210" s="122"/>
      <c r="GBF210" s="122"/>
      <c r="GBG210" s="122"/>
      <c r="GBH210" s="122"/>
      <c r="GBI210" s="122"/>
      <c r="GBJ210" s="122"/>
      <c r="GBK210" s="122"/>
      <c r="GBL210" s="122"/>
      <c r="GBM210" s="122"/>
      <c r="GBN210" s="122"/>
      <c r="GBO210" s="122"/>
      <c r="GBP210" s="122"/>
      <c r="GBQ210" s="122"/>
      <c r="GBR210" s="122"/>
      <c r="GBS210" s="122"/>
      <c r="GBT210" s="122"/>
      <c r="GBU210" s="122"/>
      <c r="GBV210" s="122"/>
      <c r="GBW210" s="122"/>
      <c r="GBX210" s="122"/>
      <c r="GBY210" s="122"/>
      <c r="GBZ210" s="122"/>
      <c r="GCA210" s="122"/>
      <c r="GCB210" s="122"/>
      <c r="GCC210" s="122"/>
      <c r="GCD210" s="122"/>
      <c r="GCE210" s="122"/>
      <c r="GCF210" s="122"/>
      <c r="GCG210" s="122"/>
      <c r="GCH210" s="122"/>
      <c r="GCI210" s="122"/>
      <c r="GCJ210" s="122"/>
      <c r="GCK210" s="122"/>
      <c r="GCL210" s="122"/>
      <c r="GCM210" s="122"/>
      <c r="GCN210" s="122"/>
      <c r="GCO210" s="122"/>
      <c r="GCP210" s="122"/>
      <c r="GCQ210" s="122"/>
      <c r="GCR210" s="122"/>
      <c r="GCS210" s="122"/>
      <c r="GCT210" s="122"/>
      <c r="GCU210" s="122"/>
      <c r="GCV210" s="122"/>
      <c r="GCW210" s="122"/>
      <c r="GCX210" s="122"/>
      <c r="GCY210" s="122"/>
      <c r="GCZ210" s="122"/>
      <c r="GDA210" s="122"/>
      <c r="GDB210" s="122"/>
      <c r="GDC210" s="122"/>
      <c r="GDD210" s="122"/>
      <c r="GDE210" s="122"/>
      <c r="GDF210" s="122"/>
      <c r="GDG210" s="122"/>
      <c r="GDH210" s="122"/>
      <c r="GDI210" s="122"/>
      <c r="GDJ210" s="122"/>
      <c r="GDK210" s="122"/>
      <c r="GDL210" s="122"/>
      <c r="GDM210" s="122"/>
      <c r="GDN210" s="122"/>
      <c r="GDO210" s="122"/>
      <c r="GDP210" s="122"/>
      <c r="GDQ210" s="122"/>
      <c r="GDR210" s="122"/>
      <c r="GDS210" s="122"/>
      <c r="GDT210" s="122"/>
      <c r="GDU210" s="122"/>
      <c r="GDV210" s="122"/>
      <c r="GDW210" s="122"/>
      <c r="GDX210" s="122"/>
      <c r="GDY210" s="122"/>
      <c r="GDZ210" s="122"/>
      <c r="GEA210" s="122"/>
      <c r="GEB210" s="122"/>
      <c r="GEC210" s="122"/>
      <c r="GED210" s="122"/>
      <c r="GEE210" s="122"/>
      <c r="GEF210" s="122"/>
      <c r="GEG210" s="122"/>
      <c r="GEH210" s="122"/>
      <c r="GEI210" s="122"/>
      <c r="GEJ210" s="122"/>
      <c r="GEK210" s="122"/>
      <c r="GEL210" s="122"/>
      <c r="GEM210" s="122"/>
      <c r="GEN210" s="122"/>
      <c r="GEO210" s="122"/>
      <c r="GEP210" s="122"/>
      <c r="GEQ210" s="122"/>
      <c r="GER210" s="122"/>
      <c r="GES210" s="122"/>
      <c r="GET210" s="122"/>
      <c r="GEU210" s="122"/>
      <c r="GEV210" s="122"/>
      <c r="GEW210" s="122"/>
      <c r="GEX210" s="122"/>
      <c r="GEY210" s="122"/>
      <c r="GEZ210" s="122"/>
      <c r="GFA210" s="122"/>
      <c r="GFB210" s="122"/>
      <c r="GFC210" s="122"/>
      <c r="GFD210" s="122"/>
      <c r="GFE210" s="122"/>
      <c r="GFF210" s="122"/>
      <c r="GFG210" s="122"/>
      <c r="GFH210" s="122"/>
      <c r="GFI210" s="122"/>
      <c r="GFJ210" s="122"/>
      <c r="GFK210" s="122"/>
      <c r="GFL210" s="122"/>
      <c r="GFM210" s="122"/>
      <c r="GFN210" s="122"/>
      <c r="GFO210" s="122"/>
      <c r="GFP210" s="122"/>
      <c r="GFQ210" s="122"/>
      <c r="GFR210" s="122"/>
      <c r="GFS210" s="122"/>
      <c r="GFT210" s="122"/>
      <c r="GFU210" s="122"/>
      <c r="GFV210" s="122"/>
      <c r="GFW210" s="122"/>
      <c r="GFX210" s="122"/>
      <c r="GFY210" s="122"/>
      <c r="GFZ210" s="122"/>
      <c r="GGA210" s="122"/>
      <c r="GGB210" s="122"/>
      <c r="GGC210" s="122"/>
      <c r="GGD210" s="122"/>
      <c r="GGE210" s="122"/>
      <c r="GGF210" s="122"/>
      <c r="GGG210" s="122"/>
      <c r="GGH210" s="122"/>
      <c r="GGI210" s="122"/>
      <c r="GGJ210" s="122"/>
      <c r="GGK210" s="122"/>
      <c r="GGL210" s="122"/>
      <c r="GGM210" s="122"/>
      <c r="GGN210" s="122"/>
      <c r="GGO210" s="122"/>
      <c r="GGP210" s="122"/>
      <c r="GGQ210" s="122"/>
      <c r="GGR210" s="122"/>
      <c r="GGS210" s="122"/>
      <c r="GGT210" s="122"/>
      <c r="GGU210" s="122"/>
      <c r="GGV210" s="122"/>
      <c r="GGW210" s="122"/>
      <c r="GGX210" s="122"/>
      <c r="GGY210" s="122"/>
      <c r="GGZ210" s="122"/>
      <c r="GHA210" s="122"/>
      <c r="GHB210" s="122"/>
      <c r="GHC210" s="122"/>
      <c r="GHD210" s="122"/>
      <c r="GHE210" s="122"/>
      <c r="GHF210" s="122"/>
      <c r="GHG210" s="122"/>
      <c r="GHH210" s="122"/>
      <c r="GHI210" s="122"/>
      <c r="GHJ210" s="122"/>
      <c r="GHK210" s="122"/>
      <c r="GHL210" s="122"/>
      <c r="GHM210" s="122"/>
      <c r="GHN210" s="122"/>
      <c r="GHO210" s="122"/>
      <c r="GHP210" s="122"/>
      <c r="GHQ210" s="122"/>
      <c r="GHR210" s="122"/>
      <c r="GHS210" s="122"/>
      <c r="GHT210" s="122"/>
      <c r="GHU210" s="122"/>
      <c r="GHV210" s="122"/>
      <c r="GHW210" s="122"/>
      <c r="GHX210" s="122"/>
      <c r="GHY210" s="122"/>
      <c r="GHZ210" s="122"/>
      <c r="GIA210" s="122"/>
      <c r="GIB210" s="122"/>
      <c r="GIC210" s="122"/>
      <c r="GID210" s="122"/>
      <c r="GIE210" s="122"/>
      <c r="GIF210" s="122"/>
      <c r="GIG210" s="122"/>
      <c r="GIH210" s="122"/>
      <c r="GII210" s="122"/>
      <c r="GIJ210" s="122"/>
      <c r="GIK210" s="122"/>
      <c r="GIL210" s="122"/>
      <c r="GIM210" s="122"/>
      <c r="GIN210" s="122"/>
      <c r="GIO210" s="122"/>
      <c r="GIP210" s="122"/>
      <c r="GIQ210" s="122"/>
      <c r="GIR210" s="122"/>
      <c r="GIS210" s="122"/>
      <c r="GIT210" s="122"/>
      <c r="GIU210" s="122"/>
      <c r="GIV210" s="122"/>
      <c r="GIW210" s="122"/>
      <c r="GIX210" s="122"/>
      <c r="GIY210" s="122"/>
      <c r="GIZ210" s="122"/>
      <c r="GJA210" s="122"/>
      <c r="GJB210" s="122"/>
      <c r="GJC210" s="122"/>
      <c r="GJD210" s="122"/>
      <c r="GJE210" s="122"/>
      <c r="GJF210" s="122"/>
      <c r="GJG210" s="122"/>
      <c r="GJH210" s="122"/>
      <c r="GJI210" s="122"/>
      <c r="GJJ210" s="122"/>
      <c r="GJK210" s="122"/>
      <c r="GJL210" s="122"/>
      <c r="GJM210" s="122"/>
      <c r="GJN210" s="122"/>
      <c r="GJO210" s="122"/>
      <c r="GJP210" s="122"/>
      <c r="GJQ210" s="122"/>
      <c r="GJR210" s="122"/>
      <c r="GJS210" s="122"/>
      <c r="GJT210" s="122"/>
      <c r="GJU210" s="122"/>
      <c r="GJV210" s="122"/>
      <c r="GJW210" s="122"/>
      <c r="GJX210" s="122"/>
      <c r="GJY210" s="122"/>
      <c r="GJZ210" s="122"/>
      <c r="GKA210" s="122"/>
      <c r="GKB210" s="122"/>
      <c r="GKC210" s="122"/>
      <c r="GKD210" s="122"/>
      <c r="GKE210" s="122"/>
      <c r="GKF210" s="122"/>
      <c r="GKG210" s="122"/>
      <c r="GKH210" s="122"/>
      <c r="GKI210" s="122"/>
      <c r="GKJ210" s="122"/>
      <c r="GKK210" s="122"/>
      <c r="GKL210" s="122"/>
      <c r="GKM210" s="122"/>
      <c r="GKN210" s="122"/>
      <c r="GKO210" s="122"/>
      <c r="GKP210" s="122"/>
      <c r="GKQ210" s="122"/>
      <c r="GKR210" s="122"/>
      <c r="GKS210" s="122"/>
      <c r="GKT210" s="122"/>
      <c r="GKU210" s="122"/>
      <c r="GKV210" s="122"/>
      <c r="GKW210" s="122"/>
      <c r="GKX210" s="122"/>
      <c r="GKY210" s="122"/>
      <c r="GKZ210" s="122"/>
      <c r="GLA210" s="122"/>
      <c r="GLB210" s="122"/>
      <c r="GLC210" s="122"/>
      <c r="GLD210" s="122"/>
      <c r="GLE210" s="122"/>
      <c r="GLF210" s="122"/>
      <c r="GLG210" s="122"/>
      <c r="GLH210" s="122"/>
      <c r="GLI210" s="122"/>
      <c r="GLJ210" s="122"/>
      <c r="GLK210" s="122"/>
      <c r="GLL210" s="122"/>
      <c r="GLM210" s="122"/>
      <c r="GLN210" s="122"/>
      <c r="GLO210" s="122"/>
      <c r="GLP210" s="122"/>
      <c r="GLQ210" s="122"/>
      <c r="GLR210" s="122"/>
      <c r="GLS210" s="122"/>
      <c r="GLT210" s="122"/>
      <c r="GLU210" s="122"/>
      <c r="GLV210" s="122"/>
      <c r="GLW210" s="122"/>
      <c r="GLX210" s="122"/>
      <c r="GLY210" s="122"/>
      <c r="GLZ210" s="122"/>
      <c r="GMA210" s="122"/>
      <c r="GMB210" s="122"/>
      <c r="GMC210" s="122"/>
      <c r="GMD210" s="122"/>
      <c r="GME210" s="122"/>
      <c r="GMF210" s="122"/>
      <c r="GMG210" s="122"/>
      <c r="GMH210" s="122"/>
      <c r="GMI210" s="122"/>
      <c r="GMJ210" s="122"/>
      <c r="GMK210" s="122"/>
      <c r="GML210" s="122"/>
      <c r="GMM210" s="122"/>
      <c r="GMN210" s="122"/>
      <c r="GMO210" s="122"/>
      <c r="GMP210" s="122"/>
      <c r="GMQ210" s="122"/>
      <c r="GMR210" s="122"/>
      <c r="GMS210" s="122"/>
      <c r="GMT210" s="122"/>
      <c r="GMU210" s="122"/>
      <c r="GMV210" s="122"/>
      <c r="GMW210" s="122"/>
      <c r="GMX210" s="122"/>
      <c r="GMY210" s="122"/>
      <c r="GMZ210" s="122"/>
      <c r="GNA210" s="122"/>
      <c r="GNB210" s="122"/>
      <c r="GNC210" s="122"/>
      <c r="GND210" s="122"/>
      <c r="GNE210" s="122"/>
      <c r="GNF210" s="122"/>
      <c r="GNG210" s="122"/>
      <c r="GNH210" s="122"/>
      <c r="GNI210" s="122"/>
      <c r="GNJ210" s="122"/>
      <c r="GNK210" s="122"/>
      <c r="GNL210" s="122"/>
      <c r="GNM210" s="122"/>
      <c r="GNN210" s="122"/>
      <c r="GNO210" s="122"/>
      <c r="GNP210" s="122"/>
      <c r="GNQ210" s="122"/>
      <c r="GNR210" s="122"/>
      <c r="GNS210" s="122"/>
      <c r="GNT210" s="122"/>
      <c r="GNU210" s="122"/>
      <c r="GNV210" s="122"/>
      <c r="GNW210" s="122"/>
      <c r="GNX210" s="122"/>
      <c r="GNY210" s="122"/>
      <c r="GNZ210" s="122"/>
      <c r="GOA210" s="122"/>
      <c r="GOB210" s="122"/>
      <c r="GOC210" s="122"/>
      <c r="GOD210" s="122"/>
      <c r="GOE210" s="122"/>
      <c r="GOF210" s="122"/>
      <c r="GOG210" s="122"/>
      <c r="GOH210" s="122"/>
      <c r="GOI210" s="122"/>
      <c r="GOJ210" s="122"/>
      <c r="GOK210" s="122"/>
      <c r="GOL210" s="122"/>
      <c r="GOM210" s="122"/>
      <c r="GON210" s="122"/>
      <c r="GOO210" s="122"/>
      <c r="GOP210" s="122"/>
      <c r="GOQ210" s="122"/>
      <c r="GOR210" s="122"/>
      <c r="GOS210" s="122"/>
      <c r="GOT210" s="122"/>
      <c r="GOU210" s="122"/>
      <c r="GOV210" s="122"/>
      <c r="GOW210" s="122"/>
      <c r="GOX210" s="122"/>
      <c r="GOY210" s="122"/>
      <c r="GOZ210" s="122"/>
      <c r="GPA210" s="122"/>
      <c r="GPB210" s="122"/>
      <c r="GPC210" s="122"/>
      <c r="GPD210" s="122"/>
      <c r="GPE210" s="122"/>
      <c r="GPF210" s="122"/>
      <c r="GPG210" s="122"/>
      <c r="GPH210" s="122"/>
      <c r="GPI210" s="122"/>
      <c r="GPJ210" s="122"/>
      <c r="GPK210" s="122"/>
      <c r="GPL210" s="122"/>
      <c r="GPM210" s="122"/>
      <c r="GPN210" s="122"/>
      <c r="GPO210" s="122"/>
      <c r="GPP210" s="122"/>
      <c r="GPQ210" s="122"/>
      <c r="GPR210" s="122"/>
      <c r="GPS210" s="122"/>
      <c r="GPT210" s="122"/>
      <c r="GPU210" s="122"/>
      <c r="GPV210" s="122"/>
      <c r="GPW210" s="122"/>
      <c r="GPX210" s="122"/>
      <c r="GPY210" s="122"/>
      <c r="GPZ210" s="122"/>
      <c r="GQA210" s="122"/>
      <c r="GQB210" s="122"/>
      <c r="GQC210" s="122"/>
      <c r="GQD210" s="122"/>
      <c r="GQE210" s="122"/>
      <c r="GQF210" s="122"/>
      <c r="GQG210" s="122"/>
      <c r="GQH210" s="122"/>
      <c r="GQI210" s="122"/>
      <c r="GQJ210" s="122"/>
      <c r="GQK210" s="122"/>
      <c r="GQL210" s="122"/>
      <c r="GQM210" s="122"/>
      <c r="GQN210" s="122"/>
      <c r="GQO210" s="122"/>
      <c r="GQP210" s="122"/>
      <c r="GQQ210" s="122"/>
      <c r="GQR210" s="122"/>
      <c r="GQS210" s="122"/>
      <c r="GQT210" s="122"/>
      <c r="GQU210" s="122"/>
      <c r="GQV210" s="122"/>
      <c r="GQW210" s="122"/>
      <c r="GQX210" s="122"/>
      <c r="GQY210" s="122"/>
      <c r="GQZ210" s="122"/>
      <c r="GRA210" s="122"/>
      <c r="GRB210" s="122"/>
      <c r="GRC210" s="122"/>
      <c r="GRD210" s="122"/>
      <c r="GRE210" s="122"/>
      <c r="GRF210" s="122"/>
      <c r="GRG210" s="122"/>
      <c r="GRH210" s="122"/>
      <c r="GRI210" s="122"/>
      <c r="GRJ210" s="122"/>
      <c r="GRK210" s="122"/>
      <c r="GRL210" s="122"/>
      <c r="GRM210" s="122"/>
      <c r="GRN210" s="122"/>
      <c r="GRO210" s="122"/>
      <c r="GRP210" s="122"/>
      <c r="GRQ210" s="122"/>
      <c r="GRR210" s="122"/>
      <c r="GRS210" s="122"/>
      <c r="GRT210" s="122"/>
      <c r="GRU210" s="122"/>
      <c r="GRV210" s="122"/>
      <c r="GRW210" s="122"/>
      <c r="GRX210" s="122"/>
      <c r="GRY210" s="122"/>
      <c r="GRZ210" s="122"/>
      <c r="GSA210" s="122"/>
      <c r="GSB210" s="122"/>
      <c r="GSC210" s="122"/>
      <c r="GSD210" s="122"/>
      <c r="GSE210" s="122"/>
      <c r="GSF210" s="122"/>
      <c r="GSG210" s="122"/>
      <c r="GSH210" s="122"/>
      <c r="GSI210" s="122"/>
      <c r="GSJ210" s="122"/>
      <c r="GSK210" s="122"/>
      <c r="GSL210" s="122"/>
      <c r="GSM210" s="122"/>
      <c r="GSN210" s="122"/>
      <c r="GSO210" s="122"/>
      <c r="GSP210" s="122"/>
      <c r="GSQ210" s="122"/>
      <c r="GSR210" s="122"/>
      <c r="GSS210" s="122"/>
      <c r="GST210" s="122"/>
      <c r="GSU210" s="122"/>
      <c r="GSV210" s="122"/>
      <c r="GSW210" s="122"/>
      <c r="GSX210" s="122"/>
      <c r="GSY210" s="122"/>
      <c r="GSZ210" s="122"/>
      <c r="GTA210" s="122"/>
      <c r="GTB210" s="122"/>
      <c r="GTC210" s="122"/>
      <c r="GTD210" s="122"/>
      <c r="GTE210" s="122"/>
      <c r="GTF210" s="122"/>
      <c r="GTG210" s="122"/>
      <c r="GTH210" s="122"/>
      <c r="GTI210" s="122"/>
      <c r="GTJ210" s="122"/>
      <c r="GTK210" s="122"/>
      <c r="GTL210" s="122"/>
      <c r="GTM210" s="122"/>
      <c r="GTN210" s="122"/>
      <c r="GTO210" s="122"/>
      <c r="GTP210" s="122"/>
      <c r="GTQ210" s="122"/>
      <c r="GTR210" s="122"/>
      <c r="GTS210" s="122"/>
      <c r="GTT210" s="122"/>
      <c r="GTU210" s="122"/>
      <c r="GTV210" s="122"/>
      <c r="GTW210" s="122"/>
      <c r="GTX210" s="122"/>
      <c r="GTY210" s="122"/>
      <c r="GTZ210" s="122"/>
      <c r="GUA210" s="122"/>
      <c r="GUB210" s="122"/>
      <c r="GUC210" s="122"/>
      <c r="GUD210" s="122"/>
      <c r="GUE210" s="122"/>
      <c r="GUF210" s="122"/>
      <c r="GUG210" s="122"/>
      <c r="GUH210" s="122"/>
      <c r="GUI210" s="122"/>
      <c r="GUJ210" s="122"/>
      <c r="GUK210" s="122"/>
      <c r="GUL210" s="122"/>
      <c r="GUM210" s="122"/>
      <c r="GUN210" s="122"/>
      <c r="GUO210" s="122"/>
      <c r="GUP210" s="122"/>
      <c r="GUQ210" s="122"/>
      <c r="GUR210" s="122"/>
      <c r="GUS210" s="122"/>
      <c r="GUT210" s="122"/>
      <c r="GUU210" s="122"/>
      <c r="GUV210" s="122"/>
      <c r="GUW210" s="122"/>
      <c r="GUX210" s="122"/>
      <c r="GUY210" s="122"/>
      <c r="GUZ210" s="122"/>
      <c r="GVA210" s="122"/>
      <c r="GVB210" s="122"/>
      <c r="GVC210" s="122"/>
      <c r="GVD210" s="122"/>
      <c r="GVE210" s="122"/>
      <c r="GVF210" s="122"/>
      <c r="GVG210" s="122"/>
      <c r="GVH210" s="122"/>
      <c r="GVI210" s="122"/>
      <c r="GVJ210" s="122"/>
      <c r="GVK210" s="122"/>
      <c r="GVL210" s="122"/>
      <c r="GVM210" s="122"/>
      <c r="GVN210" s="122"/>
      <c r="GVO210" s="122"/>
      <c r="GVP210" s="122"/>
      <c r="GVQ210" s="122"/>
      <c r="GVR210" s="122"/>
      <c r="GVS210" s="122"/>
      <c r="GVT210" s="122"/>
      <c r="GVU210" s="122"/>
      <c r="GVV210" s="122"/>
      <c r="GVW210" s="122"/>
      <c r="GVX210" s="122"/>
      <c r="GVY210" s="122"/>
      <c r="GVZ210" s="122"/>
      <c r="GWA210" s="122"/>
      <c r="GWB210" s="122"/>
      <c r="GWC210" s="122"/>
      <c r="GWD210" s="122"/>
      <c r="GWE210" s="122"/>
      <c r="GWF210" s="122"/>
      <c r="GWG210" s="122"/>
      <c r="GWH210" s="122"/>
      <c r="GWI210" s="122"/>
      <c r="GWJ210" s="122"/>
      <c r="GWK210" s="122"/>
      <c r="GWL210" s="122"/>
      <c r="GWM210" s="122"/>
      <c r="GWN210" s="122"/>
      <c r="GWO210" s="122"/>
      <c r="GWP210" s="122"/>
      <c r="GWQ210" s="122"/>
      <c r="GWR210" s="122"/>
      <c r="GWS210" s="122"/>
      <c r="GWT210" s="122"/>
      <c r="GWU210" s="122"/>
      <c r="GWV210" s="122"/>
      <c r="GWW210" s="122"/>
      <c r="GWX210" s="122"/>
      <c r="GWY210" s="122"/>
      <c r="GWZ210" s="122"/>
      <c r="GXA210" s="122"/>
      <c r="GXB210" s="122"/>
      <c r="GXC210" s="122"/>
      <c r="GXD210" s="122"/>
      <c r="GXE210" s="122"/>
      <c r="GXF210" s="122"/>
      <c r="GXG210" s="122"/>
      <c r="GXH210" s="122"/>
      <c r="GXI210" s="122"/>
      <c r="GXJ210" s="122"/>
      <c r="GXK210" s="122"/>
      <c r="GXL210" s="122"/>
      <c r="GXM210" s="122"/>
      <c r="GXN210" s="122"/>
      <c r="GXO210" s="122"/>
      <c r="GXP210" s="122"/>
      <c r="GXQ210" s="122"/>
      <c r="GXR210" s="122"/>
      <c r="GXS210" s="122"/>
      <c r="GXT210" s="122"/>
      <c r="GXU210" s="122"/>
      <c r="GXV210" s="122"/>
      <c r="GXW210" s="122"/>
      <c r="GXX210" s="122"/>
      <c r="GXY210" s="122"/>
      <c r="GXZ210" s="122"/>
      <c r="GYA210" s="122"/>
      <c r="GYB210" s="122"/>
      <c r="GYC210" s="122"/>
      <c r="GYD210" s="122"/>
      <c r="GYE210" s="122"/>
      <c r="GYF210" s="122"/>
      <c r="GYG210" s="122"/>
      <c r="GYH210" s="122"/>
      <c r="GYI210" s="122"/>
      <c r="GYJ210" s="122"/>
      <c r="GYK210" s="122"/>
      <c r="GYL210" s="122"/>
      <c r="GYM210" s="122"/>
      <c r="GYN210" s="122"/>
      <c r="GYO210" s="122"/>
      <c r="GYP210" s="122"/>
      <c r="GYQ210" s="122"/>
      <c r="GYR210" s="122"/>
      <c r="GYS210" s="122"/>
      <c r="GYT210" s="122"/>
      <c r="GYU210" s="122"/>
      <c r="GYV210" s="122"/>
      <c r="GYW210" s="122"/>
      <c r="GYX210" s="122"/>
      <c r="GYY210" s="122"/>
      <c r="GYZ210" s="122"/>
      <c r="GZA210" s="122"/>
      <c r="GZB210" s="122"/>
      <c r="GZC210" s="122"/>
      <c r="GZD210" s="122"/>
      <c r="GZE210" s="122"/>
      <c r="GZF210" s="122"/>
      <c r="GZG210" s="122"/>
      <c r="GZH210" s="122"/>
      <c r="GZI210" s="122"/>
      <c r="GZJ210" s="122"/>
      <c r="GZK210" s="122"/>
      <c r="GZL210" s="122"/>
      <c r="GZM210" s="122"/>
      <c r="GZN210" s="122"/>
      <c r="GZO210" s="122"/>
      <c r="GZP210" s="122"/>
      <c r="GZQ210" s="122"/>
      <c r="GZR210" s="122"/>
      <c r="GZS210" s="122"/>
      <c r="GZT210" s="122"/>
      <c r="GZU210" s="122"/>
      <c r="GZV210" s="122"/>
      <c r="GZW210" s="122"/>
      <c r="GZX210" s="122"/>
      <c r="GZY210" s="122"/>
      <c r="GZZ210" s="122"/>
      <c r="HAA210" s="122"/>
      <c r="HAB210" s="122"/>
      <c r="HAC210" s="122"/>
      <c r="HAD210" s="122"/>
      <c r="HAE210" s="122"/>
      <c r="HAF210" s="122"/>
      <c r="HAG210" s="122"/>
      <c r="HAH210" s="122"/>
      <c r="HAI210" s="122"/>
      <c r="HAJ210" s="122"/>
      <c r="HAK210" s="122"/>
      <c r="HAL210" s="122"/>
      <c r="HAM210" s="122"/>
      <c r="HAN210" s="122"/>
      <c r="HAO210" s="122"/>
      <c r="HAP210" s="122"/>
      <c r="HAQ210" s="122"/>
      <c r="HAR210" s="122"/>
      <c r="HAS210" s="122"/>
      <c r="HAT210" s="122"/>
      <c r="HAU210" s="122"/>
      <c r="HAV210" s="122"/>
      <c r="HAW210" s="122"/>
      <c r="HAX210" s="122"/>
      <c r="HAY210" s="122"/>
      <c r="HAZ210" s="122"/>
      <c r="HBA210" s="122"/>
      <c r="HBB210" s="122"/>
      <c r="HBC210" s="122"/>
      <c r="HBD210" s="122"/>
      <c r="HBE210" s="122"/>
      <c r="HBF210" s="122"/>
      <c r="HBG210" s="122"/>
      <c r="HBH210" s="122"/>
      <c r="HBI210" s="122"/>
      <c r="HBJ210" s="122"/>
      <c r="HBK210" s="122"/>
      <c r="HBL210" s="122"/>
      <c r="HBM210" s="122"/>
      <c r="HBN210" s="122"/>
      <c r="HBO210" s="122"/>
      <c r="HBP210" s="122"/>
      <c r="HBQ210" s="122"/>
      <c r="HBR210" s="122"/>
      <c r="HBS210" s="122"/>
      <c r="HBT210" s="122"/>
      <c r="HBU210" s="122"/>
      <c r="HBV210" s="122"/>
      <c r="HBW210" s="122"/>
      <c r="HBX210" s="122"/>
      <c r="HBY210" s="122"/>
      <c r="HBZ210" s="122"/>
      <c r="HCA210" s="122"/>
      <c r="HCB210" s="122"/>
      <c r="HCC210" s="122"/>
      <c r="HCD210" s="122"/>
      <c r="HCE210" s="122"/>
      <c r="HCF210" s="122"/>
      <c r="HCG210" s="122"/>
      <c r="HCH210" s="122"/>
      <c r="HCI210" s="122"/>
      <c r="HCJ210" s="122"/>
      <c r="HCK210" s="122"/>
      <c r="HCL210" s="122"/>
      <c r="HCM210" s="122"/>
      <c r="HCN210" s="122"/>
      <c r="HCO210" s="122"/>
      <c r="HCP210" s="122"/>
      <c r="HCQ210" s="122"/>
      <c r="HCR210" s="122"/>
      <c r="HCS210" s="122"/>
      <c r="HCT210" s="122"/>
      <c r="HCU210" s="122"/>
      <c r="HCV210" s="122"/>
      <c r="HCW210" s="122"/>
      <c r="HCX210" s="122"/>
      <c r="HCY210" s="122"/>
      <c r="HCZ210" s="122"/>
      <c r="HDA210" s="122"/>
      <c r="HDB210" s="122"/>
      <c r="HDC210" s="122"/>
      <c r="HDD210" s="122"/>
      <c r="HDE210" s="122"/>
      <c r="HDF210" s="122"/>
      <c r="HDG210" s="122"/>
      <c r="HDH210" s="122"/>
      <c r="HDI210" s="122"/>
      <c r="HDJ210" s="122"/>
      <c r="HDK210" s="122"/>
      <c r="HDL210" s="122"/>
      <c r="HDM210" s="122"/>
      <c r="HDN210" s="122"/>
      <c r="HDO210" s="122"/>
      <c r="HDP210" s="122"/>
      <c r="HDQ210" s="122"/>
      <c r="HDR210" s="122"/>
      <c r="HDS210" s="122"/>
      <c r="HDT210" s="122"/>
      <c r="HDU210" s="122"/>
      <c r="HDV210" s="122"/>
      <c r="HDW210" s="122"/>
      <c r="HDX210" s="122"/>
      <c r="HDY210" s="122"/>
      <c r="HDZ210" s="122"/>
      <c r="HEA210" s="122"/>
      <c r="HEB210" s="122"/>
      <c r="HEC210" s="122"/>
      <c r="HED210" s="122"/>
      <c r="HEE210" s="122"/>
      <c r="HEF210" s="122"/>
      <c r="HEG210" s="122"/>
      <c r="HEH210" s="122"/>
      <c r="HEI210" s="122"/>
      <c r="HEJ210" s="122"/>
      <c r="HEK210" s="122"/>
      <c r="HEL210" s="122"/>
      <c r="HEM210" s="122"/>
      <c r="HEN210" s="122"/>
      <c r="HEO210" s="122"/>
      <c r="HEP210" s="122"/>
      <c r="HEQ210" s="122"/>
      <c r="HER210" s="122"/>
      <c r="HES210" s="122"/>
      <c r="HET210" s="122"/>
      <c r="HEU210" s="122"/>
      <c r="HEV210" s="122"/>
      <c r="HEW210" s="122"/>
      <c r="HEX210" s="122"/>
      <c r="HEY210" s="122"/>
      <c r="HEZ210" s="122"/>
      <c r="HFA210" s="122"/>
      <c r="HFB210" s="122"/>
      <c r="HFC210" s="122"/>
      <c r="HFD210" s="122"/>
      <c r="HFE210" s="122"/>
      <c r="HFF210" s="122"/>
      <c r="HFG210" s="122"/>
      <c r="HFH210" s="122"/>
      <c r="HFI210" s="122"/>
      <c r="HFJ210" s="122"/>
      <c r="HFK210" s="122"/>
      <c r="HFL210" s="122"/>
      <c r="HFM210" s="122"/>
      <c r="HFN210" s="122"/>
      <c r="HFO210" s="122"/>
      <c r="HFP210" s="122"/>
      <c r="HFQ210" s="122"/>
      <c r="HFR210" s="122"/>
      <c r="HFS210" s="122"/>
      <c r="HFT210" s="122"/>
      <c r="HFU210" s="122"/>
      <c r="HFV210" s="122"/>
      <c r="HFW210" s="122"/>
      <c r="HFX210" s="122"/>
      <c r="HFY210" s="122"/>
      <c r="HFZ210" s="122"/>
      <c r="HGA210" s="122"/>
      <c r="HGB210" s="122"/>
      <c r="HGC210" s="122"/>
      <c r="HGD210" s="122"/>
      <c r="HGE210" s="122"/>
      <c r="HGF210" s="122"/>
      <c r="HGG210" s="122"/>
      <c r="HGH210" s="122"/>
      <c r="HGI210" s="122"/>
      <c r="HGJ210" s="122"/>
      <c r="HGK210" s="122"/>
      <c r="HGL210" s="122"/>
      <c r="HGM210" s="122"/>
      <c r="HGN210" s="122"/>
      <c r="HGO210" s="122"/>
      <c r="HGP210" s="122"/>
      <c r="HGQ210" s="122"/>
      <c r="HGR210" s="122"/>
      <c r="HGS210" s="122"/>
      <c r="HGT210" s="122"/>
      <c r="HGU210" s="122"/>
      <c r="HGV210" s="122"/>
      <c r="HGW210" s="122"/>
      <c r="HGX210" s="122"/>
      <c r="HGY210" s="122"/>
      <c r="HGZ210" s="122"/>
      <c r="HHA210" s="122"/>
      <c r="HHB210" s="122"/>
      <c r="HHC210" s="122"/>
      <c r="HHD210" s="122"/>
      <c r="HHE210" s="122"/>
      <c r="HHF210" s="122"/>
      <c r="HHG210" s="122"/>
      <c r="HHH210" s="122"/>
      <c r="HHI210" s="122"/>
      <c r="HHJ210" s="122"/>
      <c r="HHK210" s="122"/>
      <c r="HHL210" s="122"/>
      <c r="HHM210" s="122"/>
      <c r="HHN210" s="122"/>
      <c r="HHO210" s="122"/>
      <c r="HHP210" s="122"/>
      <c r="HHQ210" s="122"/>
      <c r="HHR210" s="122"/>
      <c r="HHS210" s="122"/>
      <c r="HHT210" s="122"/>
      <c r="HHU210" s="122"/>
      <c r="HHV210" s="122"/>
      <c r="HHW210" s="122"/>
      <c r="HHX210" s="122"/>
      <c r="HHY210" s="122"/>
      <c r="HHZ210" s="122"/>
      <c r="HIA210" s="122"/>
      <c r="HIB210" s="122"/>
      <c r="HIC210" s="122"/>
      <c r="HID210" s="122"/>
      <c r="HIE210" s="122"/>
      <c r="HIF210" s="122"/>
      <c r="HIG210" s="122"/>
      <c r="HIH210" s="122"/>
      <c r="HII210" s="122"/>
      <c r="HIJ210" s="122"/>
      <c r="HIK210" s="122"/>
      <c r="HIL210" s="122"/>
      <c r="HIM210" s="122"/>
      <c r="HIN210" s="122"/>
      <c r="HIO210" s="122"/>
      <c r="HIP210" s="122"/>
      <c r="HIQ210" s="122"/>
      <c r="HIR210" s="122"/>
      <c r="HIS210" s="122"/>
      <c r="HIT210" s="122"/>
      <c r="HIU210" s="122"/>
      <c r="HIV210" s="122"/>
      <c r="HIW210" s="122"/>
      <c r="HIX210" s="122"/>
      <c r="HIY210" s="122"/>
      <c r="HIZ210" s="122"/>
      <c r="HJA210" s="122"/>
      <c r="HJB210" s="122"/>
      <c r="HJC210" s="122"/>
      <c r="HJD210" s="122"/>
      <c r="HJE210" s="122"/>
      <c r="HJF210" s="122"/>
      <c r="HJG210" s="122"/>
      <c r="HJH210" s="122"/>
      <c r="HJI210" s="122"/>
      <c r="HJJ210" s="122"/>
      <c r="HJK210" s="122"/>
      <c r="HJL210" s="122"/>
      <c r="HJM210" s="122"/>
      <c r="HJN210" s="122"/>
      <c r="HJO210" s="122"/>
      <c r="HJP210" s="122"/>
      <c r="HJQ210" s="122"/>
      <c r="HJR210" s="122"/>
      <c r="HJS210" s="122"/>
      <c r="HJT210" s="122"/>
      <c r="HJU210" s="122"/>
      <c r="HJV210" s="122"/>
      <c r="HJW210" s="122"/>
      <c r="HJX210" s="122"/>
      <c r="HJY210" s="122"/>
      <c r="HJZ210" s="122"/>
      <c r="HKA210" s="122"/>
      <c r="HKB210" s="122"/>
      <c r="HKC210" s="122"/>
      <c r="HKD210" s="122"/>
      <c r="HKE210" s="122"/>
      <c r="HKF210" s="122"/>
      <c r="HKG210" s="122"/>
      <c r="HKH210" s="122"/>
      <c r="HKI210" s="122"/>
      <c r="HKJ210" s="122"/>
      <c r="HKK210" s="122"/>
      <c r="HKL210" s="122"/>
      <c r="HKM210" s="122"/>
      <c r="HKN210" s="122"/>
      <c r="HKO210" s="122"/>
      <c r="HKP210" s="122"/>
      <c r="HKQ210" s="122"/>
      <c r="HKR210" s="122"/>
      <c r="HKS210" s="122"/>
      <c r="HKT210" s="122"/>
      <c r="HKU210" s="122"/>
      <c r="HKV210" s="122"/>
      <c r="HKW210" s="122"/>
      <c r="HKX210" s="122"/>
      <c r="HKY210" s="122"/>
      <c r="HKZ210" s="122"/>
      <c r="HLA210" s="122"/>
      <c r="HLB210" s="122"/>
      <c r="HLC210" s="122"/>
      <c r="HLD210" s="122"/>
      <c r="HLE210" s="122"/>
      <c r="HLF210" s="122"/>
      <c r="HLG210" s="122"/>
      <c r="HLH210" s="122"/>
      <c r="HLI210" s="122"/>
      <c r="HLJ210" s="122"/>
      <c r="HLK210" s="122"/>
      <c r="HLL210" s="122"/>
      <c r="HLM210" s="122"/>
      <c r="HLN210" s="122"/>
      <c r="HLO210" s="122"/>
      <c r="HLP210" s="122"/>
      <c r="HLQ210" s="122"/>
      <c r="HLR210" s="122"/>
      <c r="HLS210" s="122"/>
      <c r="HLT210" s="122"/>
      <c r="HLU210" s="122"/>
      <c r="HLV210" s="122"/>
      <c r="HLW210" s="122"/>
      <c r="HLX210" s="122"/>
      <c r="HLY210" s="122"/>
      <c r="HLZ210" s="122"/>
      <c r="HMA210" s="122"/>
      <c r="HMB210" s="122"/>
      <c r="HMC210" s="122"/>
      <c r="HMD210" s="122"/>
      <c r="HME210" s="122"/>
      <c r="HMF210" s="122"/>
      <c r="HMG210" s="122"/>
      <c r="HMH210" s="122"/>
      <c r="HMI210" s="122"/>
      <c r="HMJ210" s="122"/>
      <c r="HMK210" s="122"/>
      <c r="HML210" s="122"/>
      <c r="HMM210" s="122"/>
      <c r="HMN210" s="122"/>
      <c r="HMO210" s="122"/>
      <c r="HMP210" s="122"/>
      <c r="HMQ210" s="122"/>
      <c r="HMR210" s="122"/>
      <c r="HMS210" s="122"/>
      <c r="HMT210" s="122"/>
      <c r="HMU210" s="122"/>
      <c r="HMV210" s="122"/>
      <c r="HMW210" s="122"/>
      <c r="HMX210" s="122"/>
      <c r="HMY210" s="122"/>
      <c r="HMZ210" s="122"/>
      <c r="HNA210" s="122"/>
      <c r="HNB210" s="122"/>
      <c r="HNC210" s="122"/>
      <c r="HND210" s="122"/>
      <c r="HNE210" s="122"/>
      <c r="HNF210" s="122"/>
      <c r="HNG210" s="122"/>
      <c r="HNH210" s="122"/>
      <c r="HNI210" s="122"/>
      <c r="HNJ210" s="122"/>
      <c r="HNK210" s="122"/>
      <c r="HNL210" s="122"/>
      <c r="HNM210" s="122"/>
      <c r="HNN210" s="122"/>
      <c r="HNO210" s="122"/>
      <c r="HNP210" s="122"/>
      <c r="HNQ210" s="122"/>
      <c r="HNR210" s="122"/>
      <c r="HNS210" s="122"/>
      <c r="HNT210" s="122"/>
      <c r="HNU210" s="122"/>
      <c r="HNV210" s="122"/>
      <c r="HNW210" s="122"/>
      <c r="HNX210" s="122"/>
      <c r="HNY210" s="122"/>
      <c r="HNZ210" s="122"/>
      <c r="HOA210" s="122"/>
      <c r="HOB210" s="122"/>
      <c r="HOC210" s="122"/>
      <c r="HOD210" s="122"/>
      <c r="HOE210" s="122"/>
      <c r="HOF210" s="122"/>
      <c r="HOG210" s="122"/>
      <c r="HOH210" s="122"/>
      <c r="HOI210" s="122"/>
      <c r="HOJ210" s="122"/>
      <c r="HOK210" s="122"/>
      <c r="HOL210" s="122"/>
      <c r="HOM210" s="122"/>
      <c r="HON210" s="122"/>
      <c r="HOO210" s="122"/>
      <c r="HOP210" s="122"/>
      <c r="HOQ210" s="122"/>
      <c r="HOR210" s="122"/>
      <c r="HOS210" s="122"/>
      <c r="HOT210" s="122"/>
      <c r="HOU210" s="122"/>
      <c r="HOV210" s="122"/>
      <c r="HOW210" s="122"/>
      <c r="HOX210" s="122"/>
      <c r="HOY210" s="122"/>
      <c r="HOZ210" s="122"/>
      <c r="HPA210" s="122"/>
      <c r="HPB210" s="122"/>
      <c r="HPC210" s="122"/>
      <c r="HPD210" s="122"/>
      <c r="HPE210" s="122"/>
      <c r="HPF210" s="122"/>
      <c r="HPG210" s="122"/>
      <c r="HPH210" s="122"/>
      <c r="HPI210" s="122"/>
      <c r="HPJ210" s="122"/>
      <c r="HPK210" s="122"/>
      <c r="HPL210" s="122"/>
      <c r="HPM210" s="122"/>
      <c r="HPN210" s="122"/>
      <c r="HPO210" s="122"/>
      <c r="HPP210" s="122"/>
      <c r="HPQ210" s="122"/>
      <c r="HPR210" s="122"/>
      <c r="HPS210" s="122"/>
      <c r="HPT210" s="122"/>
      <c r="HPU210" s="122"/>
      <c r="HPV210" s="122"/>
      <c r="HPW210" s="122"/>
      <c r="HPX210" s="122"/>
      <c r="HPY210" s="122"/>
      <c r="HPZ210" s="122"/>
      <c r="HQA210" s="122"/>
      <c r="HQB210" s="122"/>
      <c r="HQC210" s="122"/>
      <c r="HQD210" s="122"/>
      <c r="HQE210" s="122"/>
      <c r="HQF210" s="122"/>
      <c r="HQG210" s="122"/>
      <c r="HQH210" s="122"/>
      <c r="HQI210" s="122"/>
      <c r="HQJ210" s="122"/>
      <c r="HQK210" s="122"/>
      <c r="HQL210" s="122"/>
      <c r="HQM210" s="122"/>
      <c r="HQN210" s="122"/>
      <c r="HQO210" s="122"/>
      <c r="HQP210" s="122"/>
      <c r="HQQ210" s="122"/>
      <c r="HQR210" s="122"/>
      <c r="HQS210" s="122"/>
      <c r="HQT210" s="122"/>
      <c r="HQU210" s="122"/>
      <c r="HQV210" s="122"/>
      <c r="HQW210" s="122"/>
      <c r="HQX210" s="122"/>
      <c r="HQY210" s="122"/>
      <c r="HQZ210" s="122"/>
      <c r="HRA210" s="122"/>
      <c r="HRB210" s="122"/>
      <c r="HRC210" s="122"/>
      <c r="HRD210" s="122"/>
      <c r="HRE210" s="122"/>
      <c r="HRF210" s="122"/>
      <c r="HRG210" s="122"/>
      <c r="HRH210" s="122"/>
      <c r="HRI210" s="122"/>
      <c r="HRJ210" s="122"/>
      <c r="HRK210" s="122"/>
      <c r="HRL210" s="122"/>
      <c r="HRM210" s="122"/>
      <c r="HRN210" s="122"/>
      <c r="HRO210" s="122"/>
      <c r="HRP210" s="122"/>
      <c r="HRQ210" s="122"/>
      <c r="HRR210" s="122"/>
      <c r="HRS210" s="122"/>
      <c r="HRT210" s="122"/>
      <c r="HRU210" s="122"/>
      <c r="HRV210" s="122"/>
      <c r="HRW210" s="122"/>
      <c r="HRX210" s="122"/>
      <c r="HRY210" s="122"/>
      <c r="HRZ210" s="122"/>
      <c r="HSA210" s="122"/>
      <c r="HSB210" s="122"/>
      <c r="HSC210" s="122"/>
      <c r="HSD210" s="122"/>
      <c r="HSE210" s="122"/>
      <c r="HSF210" s="122"/>
      <c r="HSG210" s="122"/>
      <c r="HSH210" s="122"/>
      <c r="HSI210" s="122"/>
      <c r="HSJ210" s="122"/>
      <c r="HSK210" s="122"/>
      <c r="HSL210" s="122"/>
      <c r="HSM210" s="122"/>
      <c r="HSN210" s="122"/>
      <c r="HSO210" s="122"/>
      <c r="HSP210" s="122"/>
      <c r="HSQ210" s="122"/>
      <c r="HSR210" s="122"/>
      <c r="HSS210" s="122"/>
      <c r="HST210" s="122"/>
      <c r="HSU210" s="122"/>
      <c r="HSV210" s="122"/>
      <c r="HSW210" s="122"/>
      <c r="HSX210" s="122"/>
      <c r="HSY210" s="122"/>
      <c r="HSZ210" s="122"/>
      <c r="HTA210" s="122"/>
      <c r="HTB210" s="122"/>
      <c r="HTC210" s="122"/>
      <c r="HTD210" s="122"/>
      <c r="HTE210" s="122"/>
      <c r="HTF210" s="122"/>
      <c r="HTG210" s="122"/>
      <c r="HTH210" s="122"/>
      <c r="HTI210" s="122"/>
      <c r="HTJ210" s="122"/>
      <c r="HTK210" s="122"/>
      <c r="HTL210" s="122"/>
      <c r="HTM210" s="122"/>
      <c r="HTN210" s="122"/>
      <c r="HTO210" s="122"/>
      <c r="HTP210" s="122"/>
      <c r="HTQ210" s="122"/>
      <c r="HTR210" s="122"/>
      <c r="HTS210" s="122"/>
      <c r="HTT210" s="122"/>
      <c r="HTU210" s="122"/>
      <c r="HTV210" s="122"/>
      <c r="HTW210" s="122"/>
      <c r="HTX210" s="122"/>
      <c r="HTY210" s="122"/>
      <c r="HTZ210" s="122"/>
      <c r="HUA210" s="122"/>
      <c r="HUB210" s="122"/>
      <c r="HUC210" s="122"/>
      <c r="HUD210" s="122"/>
      <c r="HUE210" s="122"/>
      <c r="HUF210" s="122"/>
      <c r="HUG210" s="122"/>
      <c r="HUH210" s="122"/>
      <c r="HUI210" s="122"/>
      <c r="HUJ210" s="122"/>
      <c r="HUK210" s="122"/>
      <c r="HUL210" s="122"/>
      <c r="HUM210" s="122"/>
      <c r="HUN210" s="122"/>
      <c r="HUO210" s="122"/>
      <c r="HUP210" s="122"/>
      <c r="HUQ210" s="122"/>
      <c r="HUR210" s="122"/>
      <c r="HUS210" s="122"/>
      <c r="HUT210" s="122"/>
      <c r="HUU210" s="122"/>
      <c r="HUV210" s="122"/>
      <c r="HUW210" s="122"/>
      <c r="HUX210" s="122"/>
      <c r="HUY210" s="122"/>
      <c r="HUZ210" s="122"/>
      <c r="HVA210" s="122"/>
      <c r="HVB210" s="122"/>
      <c r="HVC210" s="122"/>
      <c r="HVD210" s="122"/>
      <c r="HVE210" s="122"/>
      <c r="HVF210" s="122"/>
      <c r="HVG210" s="122"/>
      <c r="HVH210" s="122"/>
      <c r="HVI210" s="122"/>
      <c r="HVJ210" s="122"/>
      <c r="HVK210" s="122"/>
      <c r="HVL210" s="122"/>
      <c r="HVM210" s="122"/>
      <c r="HVN210" s="122"/>
      <c r="HVO210" s="122"/>
      <c r="HVP210" s="122"/>
      <c r="HVQ210" s="122"/>
      <c r="HVR210" s="122"/>
      <c r="HVS210" s="122"/>
      <c r="HVT210" s="122"/>
      <c r="HVU210" s="122"/>
      <c r="HVV210" s="122"/>
      <c r="HVW210" s="122"/>
      <c r="HVX210" s="122"/>
      <c r="HVY210" s="122"/>
      <c r="HVZ210" s="122"/>
      <c r="HWA210" s="122"/>
      <c r="HWB210" s="122"/>
      <c r="HWC210" s="122"/>
      <c r="HWD210" s="122"/>
      <c r="HWE210" s="122"/>
      <c r="HWF210" s="122"/>
      <c r="HWG210" s="122"/>
      <c r="HWH210" s="122"/>
      <c r="HWI210" s="122"/>
      <c r="HWJ210" s="122"/>
      <c r="HWK210" s="122"/>
      <c r="HWL210" s="122"/>
      <c r="HWM210" s="122"/>
      <c r="HWN210" s="122"/>
      <c r="HWO210" s="122"/>
      <c r="HWP210" s="122"/>
      <c r="HWQ210" s="122"/>
      <c r="HWR210" s="122"/>
      <c r="HWS210" s="122"/>
      <c r="HWT210" s="122"/>
      <c r="HWU210" s="122"/>
      <c r="HWV210" s="122"/>
      <c r="HWW210" s="122"/>
      <c r="HWX210" s="122"/>
      <c r="HWY210" s="122"/>
      <c r="HWZ210" s="122"/>
      <c r="HXA210" s="122"/>
      <c r="HXB210" s="122"/>
      <c r="HXC210" s="122"/>
      <c r="HXD210" s="122"/>
      <c r="HXE210" s="122"/>
      <c r="HXF210" s="122"/>
      <c r="HXG210" s="122"/>
      <c r="HXH210" s="122"/>
      <c r="HXI210" s="122"/>
      <c r="HXJ210" s="122"/>
      <c r="HXK210" s="122"/>
      <c r="HXL210" s="122"/>
      <c r="HXM210" s="122"/>
      <c r="HXN210" s="122"/>
      <c r="HXO210" s="122"/>
      <c r="HXP210" s="122"/>
      <c r="HXQ210" s="122"/>
      <c r="HXR210" s="122"/>
      <c r="HXS210" s="122"/>
      <c r="HXT210" s="122"/>
      <c r="HXU210" s="122"/>
      <c r="HXV210" s="122"/>
      <c r="HXW210" s="122"/>
      <c r="HXX210" s="122"/>
      <c r="HXY210" s="122"/>
      <c r="HXZ210" s="122"/>
      <c r="HYA210" s="122"/>
      <c r="HYB210" s="122"/>
      <c r="HYC210" s="122"/>
      <c r="HYD210" s="122"/>
      <c r="HYE210" s="122"/>
      <c r="HYF210" s="122"/>
      <c r="HYG210" s="122"/>
      <c r="HYH210" s="122"/>
      <c r="HYI210" s="122"/>
      <c r="HYJ210" s="122"/>
      <c r="HYK210" s="122"/>
      <c r="HYL210" s="122"/>
      <c r="HYM210" s="122"/>
      <c r="HYN210" s="122"/>
      <c r="HYO210" s="122"/>
      <c r="HYP210" s="122"/>
      <c r="HYQ210" s="122"/>
      <c r="HYR210" s="122"/>
      <c r="HYS210" s="122"/>
      <c r="HYT210" s="122"/>
      <c r="HYU210" s="122"/>
      <c r="HYV210" s="122"/>
      <c r="HYW210" s="122"/>
      <c r="HYX210" s="122"/>
      <c r="HYY210" s="122"/>
      <c r="HYZ210" s="122"/>
      <c r="HZA210" s="122"/>
      <c r="HZB210" s="122"/>
      <c r="HZC210" s="122"/>
      <c r="HZD210" s="122"/>
      <c r="HZE210" s="122"/>
      <c r="HZF210" s="122"/>
      <c r="HZG210" s="122"/>
      <c r="HZH210" s="122"/>
      <c r="HZI210" s="122"/>
      <c r="HZJ210" s="122"/>
      <c r="HZK210" s="122"/>
      <c r="HZL210" s="122"/>
      <c r="HZM210" s="122"/>
      <c r="HZN210" s="122"/>
      <c r="HZO210" s="122"/>
      <c r="HZP210" s="122"/>
      <c r="HZQ210" s="122"/>
      <c r="HZR210" s="122"/>
      <c r="HZS210" s="122"/>
      <c r="HZT210" s="122"/>
      <c r="HZU210" s="122"/>
      <c r="HZV210" s="122"/>
      <c r="HZW210" s="122"/>
      <c r="HZX210" s="122"/>
      <c r="HZY210" s="122"/>
      <c r="HZZ210" s="122"/>
      <c r="IAA210" s="122"/>
      <c r="IAB210" s="122"/>
      <c r="IAC210" s="122"/>
      <c r="IAD210" s="122"/>
      <c r="IAE210" s="122"/>
      <c r="IAF210" s="122"/>
      <c r="IAG210" s="122"/>
      <c r="IAH210" s="122"/>
      <c r="IAI210" s="122"/>
      <c r="IAJ210" s="122"/>
      <c r="IAK210" s="122"/>
      <c r="IAL210" s="122"/>
      <c r="IAM210" s="122"/>
      <c r="IAN210" s="122"/>
      <c r="IAO210" s="122"/>
      <c r="IAP210" s="122"/>
      <c r="IAQ210" s="122"/>
      <c r="IAR210" s="122"/>
      <c r="IAS210" s="122"/>
      <c r="IAT210" s="122"/>
      <c r="IAU210" s="122"/>
      <c r="IAV210" s="122"/>
      <c r="IAW210" s="122"/>
      <c r="IAX210" s="122"/>
      <c r="IAY210" s="122"/>
      <c r="IAZ210" s="122"/>
      <c r="IBA210" s="122"/>
      <c r="IBB210" s="122"/>
      <c r="IBC210" s="122"/>
      <c r="IBD210" s="122"/>
      <c r="IBE210" s="122"/>
      <c r="IBF210" s="122"/>
      <c r="IBG210" s="122"/>
      <c r="IBH210" s="122"/>
      <c r="IBI210" s="122"/>
      <c r="IBJ210" s="122"/>
      <c r="IBK210" s="122"/>
      <c r="IBL210" s="122"/>
      <c r="IBM210" s="122"/>
      <c r="IBN210" s="122"/>
      <c r="IBO210" s="122"/>
      <c r="IBP210" s="122"/>
      <c r="IBQ210" s="122"/>
      <c r="IBR210" s="122"/>
      <c r="IBS210" s="122"/>
      <c r="IBT210" s="122"/>
      <c r="IBU210" s="122"/>
      <c r="IBV210" s="122"/>
      <c r="IBW210" s="122"/>
      <c r="IBX210" s="122"/>
      <c r="IBY210" s="122"/>
      <c r="IBZ210" s="122"/>
      <c r="ICA210" s="122"/>
      <c r="ICB210" s="122"/>
      <c r="ICC210" s="122"/>
      <c r="ICD210" s="122"/>
      <c r="ICE210" s="122"/>
      <c r="ICF210" s="122"/>
      <c r="ICG210" s="122"/>
      <c r="ICH210" s="122"/>
      <c r="ICI210" s="122"/>
      <c r="ICJ210" s="122"/>
      <c r="ICK210" s="122"/>
      <c r="ICL210" s="122"/>
      <c r="ICM210" s="122"/>
      <c r="ICN210" s="122"/>
      <c r="ICO210" s="122"/>
      <c r="ICP210" s="122"/>
      <c r="ICQ210" s="122"/>
      <c r="ICR210" s="122"/>
      <c r="ICS210" s="122"/>
      <c r="ICT210" s="122"/>
      <c r="ICU210" s="122"/>
      <c r="ICV210" s="122"/>
      <c r="ICW210" s="122"/>
      <c r="ICX210" s="122"/>
      <c r="ICY210" s="122"/>
      <c r="ICZ210" s="122"/>
      <c r="IDA210" s="122"/>
      <c r="IDB210" s="122"/>
      <c r="IDC210" s="122"/>
      <c r="IDD210" s="122"/>
      <c r="IDE210" s="122"/>
      <c r="IDF210" s="122"/>
      <c r="IDG210" s="122"/>
      <c r="IDH210" s="122"/>
      <c r="IDI210" s="122"/>
      <c r="IDJ210" s="122"/>
      <c r="IDK210" s="122"/>
      <c r="IDL210" s="122"/>
      <c r="IDM210" s="122"/>
      <c r="IDN210" s="122"/>
      <c r="IDO210" s="122"/>
      <c r="IDP210" s="122"/>
      <c r="IDQ210" s="122"/>
      <c r="IDR210" s="122"/>
      <c r="IDS210" s="122"/>
      <c r="IDT210" s="122"/>
      <c r="IDU210" s="122"/>
      <c r="IDV210" s="122"/>
      <c r="IDW210" s="122"/>
      <c r="IDX210" s="122"/>
      <c r="IDY210" s="122"/>
      <c r="IDZ210" s="122"/>
      <c r="IEA210" s="122"/>
      <c r="IEB210" s="122"/>
      <c r="IEC210" s="122"/>
      <c r="IED210" s="122"/>
      <c r="IEE210" s="122"/>
      <c r="IEF210" s="122"/>
      <c r="IEG210" s="122"/>
      <c r="IEH210" s="122"/>
      <c r="IEI210" s="122"/>
      <c r="IEJ210" s="122"/>
      <c r="IEK210" s="122"/>
      <c r="IEL210" s="122"/>
      <c r="IEM210" s="122"/>
      <c r="IEN210" s="122"/>
      <c r="IEO210" s="122"/>
      <c r="IEP210" s="122"/>
      <c r="IEQ210" s="122"/>
      <c r="IER210" s="122"/>
      <c r="IES210" s="122"/>
      <c r="IET210" s="122"/>
      <c r="IEU210" s="122"/>
      <c r="IEV210" s="122"/>
      <c r="IEW210" s="122"/>
      <c r="IEX210" s="122"/>
      <c r="IEY210" s="122"/>
      <c r="IEZ210" s="122"/>
      <c r="IFA210" s="122"/>
      <c r="IFB210" s="122"/>
      <c r="IFC210" s="122"/>
      <c r="IFD210" s="122"/>
      <c r="IFE210" s="122"/>
      <c r="IFF210" s="122"/>
      <c r="IFG210" s="122"/>
      <c r="IFH210" s="122"/>
      <c r="IFI210" s="122"/>
      <c r="IFJ210" s="122"/>
      <c r="IFK210" s="122"/>
      <c r="IFL210" s="122"/>
      <c r="IFM210" s="122"/>
      <c r="IFN210" s="122"/>
      <c r="IFO210" s="122"/>
      <c r="IFP210" s="122"/>
      <c r="IFQ210" s="122"/>
      <c r="IFR210" s="122"/>
      <c r="IFS210" s="122"/>
      <c r="IFT210" s="122"/>
      <c r="IFU210" s="122"/>
      <c r="IFV210" s="122"/>
      <c r="IFW210" s="122"/>
      <c r="IFX210" s="122"/>
      <c r="IFY210" s="122"/>
      <c r="IFZ210" s="122"/>
      <c r="IGA210" s="122"/>
      <c r="IGB210" s="122"/>
      <c r="IGC210" s="122"/>
      <c r="IGD210" s="122"/>
      <c r="IGE210" s="122"/>
      <c r="IGF210" s="122"/>
      <c r="IGG210" s="122"/>
      <c r="IGH210" s="122"/>
      <c r="IGI210" s="122"/>
      <c r="IGJ210" s="122"/>
      <c r="IGK210" s="122"/>
      <c r="IGL210" s="122"/>
      <c r="IGM210" s="122"/>
      <c r="IGN210" s="122"/>
      <c r="IGO210" s="122"/>
      <c r="IGP210" s="122"/>
      <c r="IGQ210" s="122"/>
      <c r="IGR210" s="122"/>
      <c r="IGS210" s="122"/>
      <c r="IGT210" s="122"/>
      <c r="IGU210" s="122"/>
      <c r="IGV210" s="122"/>
      <c r="IGW210" s="122"/>
      <c r="IGX210" s="122"/>
      <c r="IGY210" s="122"/>
      <c r="IGZ210" s="122"/>
      <c r="IHA210" s="122"/>
      <c r="IHB210" s="122"/>
      <c r="IHC210" s="122"/>
      <c r="IHD210" s="122"/>
      <c r="IHE210" s="122"/>
      <c r="IHF210" s="122"/>
      <c r="IHG210" s="122"/>
      <c r="IHH210" s="122"/>
      <c r="IHI210" s="122"/>
      <c r="IHJ210" s="122"/>
      <c r="IHK210" s="122"/>
      <c r="IHL210" s="122"/>
      <c r="IHM210" s="122"/>
      <c r="IHN210" s="122"/>
      <c r="IHO210" s="122"/>
      <c r="IHP210" s="122"/>
      <c r="IHQ210" s="122"/>
      <c r="IHR210" s="122"/>
      <c r="IHS210" s="122"/>
      <c r="IHT210" s="122"/>
      <c r="IHU210" s="122"/>
      <c r="IHV210" s="122"/>
      <c r="IHW210" s="122"/>
      <c r="IHX210" s="122"/>
      <c r="IHY210" s="122"/>
      <c r="IHZ210" s="122"/>
      <c r="IIA210" s="122"/>
      <c r="IIB210" s="122"/>
      <c r="IIC210" s="122"/>
      <c r="IID210" s="122"/>
      <c r="IIE210" s="122"/>
      <c r="IIF210" s="122"/>
      <c r="IIG210" s="122"/>
      <c r="IIH210" s="122"/>
      <c r="III210" s="122"/>
      <c r="IIJ210" s="122"/>
      <c r="IIK210" s="122"/>
      <c r="IIL210" s="122"/>
      <c r="IIM210" s="122"/>
      <c r="IIN210" s="122"/>
      <c r="IIO210" s="122"/>
      <c r="IIP210" s="122"/>
      <c r="IIQ210" s="122"/>
      <c r="IIR210" s="122"/>
      <c r="IIS210" s="122"/>
      <c r="IIT210" s="122"/>
      <c r="IIU210" s="122"/>
      <c r="IIV210" s="122"/>
      <c r="IIW210" s="122"/>
      <c r="IIX210" s="122"/>
      <c r="IIY210" s="122"/>
      <c r="IIZ210" s="122"/>
      <c r="IJA210" s="122"/>
      <c r="IJB210" s="122"/>
      <c r="IJC210" s="122"/>
      <c r="IJD210" s="122"/>
      <c r="IJE210" s="122"/>
      <c r="IJF210" s="122"/>
      <c r="IJG210" s="122"/>
      <c r="IJH210" s="122"/>
      <c r="IJI210" s="122"/>
      <c r="IJJ210" s="122"/>
      <c r="IJK210" s="122"/>
      <c r="IJL210" s="122"/>
      <c r="IJM210" s="122"/>
      <c r="IJN210" s="122"/>
      <c r="IJO210" s="122"/>
      <c r="IJP210" s="122"/>
      <c r="IJQ210" s="122"/>
      <c r="IJR210" s="122"/>
      <c r="IJS210" s="122"/>
      <c r="IJT210" s="122"/>
      <c r="IJU210" s="122"/>
      <c r="IJV210" s="122"/>
      <c r="IJW210" s="122"/>
      <c r="IJX210" s="122"/>
      <c r="IJY210" s="122"/>
      <c r="IJZ210" s="122"/>
      <c r="IKA210" s="122"/>
      <c r="IKB210" s="122"/>
      <c r="IKC210" s="122"/>
      <c r="IKD210" s="122"/>
      <c r="IKE210" s="122"/>
      <c r="IKF210" s="122"/>
      <c r="IKG210" s="122"/>
      <c r="IKH210" s="122"/>
      <c r="IKI210" s="122"/>
      <c r="IKJ210" s="122"/>
      <c r="IKK210" s="122"/>
      <c r="IKL210" s="122"/>
      <c r="IKM210" s="122"/>
      <c r="IKN210" s="122"/>
      <c r="IKO210" s="122"/>
      <c r="IKP210" s="122"/>
      <c r="IKQ210" s="122"/>
      <c r="IKR210" s="122"/>
      <c r="IKS210" s="122"/>
      <c r="IKT210" s="122"/>
      <c r="IKU210" s="122"/>
      <c r="IKV210" s="122"/>
      <c r="IKW210" s="122"/>
      <c r="IKX210" s="122"/>
      <c r="IKY210" s="122"/>
      <c r="IKZ210" s="122"/>
      <c r="ILA210" s="122"/>
      <c r="ILB210" s="122"/>
      <c r="ILC210" s="122"/>
      <c r="ILD210" s="122"/>
      <c r="ILE210" s="122"/>
      <c r="ILF210" s="122"/>
      <c r="ILG210" s="122"/>
      <c r="ILH210" s="122"/>
      <c r="ILI210" s="122"/>
      <c r="ILJ210" s="122"/>
      <c r="ILK210" s="122"/>
      <c r="ILL210" s="122"/>
      <c r="ILM210" s="122"/>
      <c r="ILN210" s="122"/>
      <c r="ILO210" s="122"/>
      <c r="ILP210" s="122"/>
      <c r="ILQ210" s="122"/>
      <c r="ILR210" s="122"/>
      <c r="ILS210" s="122"/>
      <c r="ILT210" s="122"/>
      <c r="ILU210" s="122"/>
      <c r="ILV210" s="122"/>
      <c r="ILW210" s="122"/>
      <c r="ILX210" s="122"/>
      <c r="ILY210" s="122"/>
      <c r="ILZ210" s="122"/>
      <c r="IMA210" s="122"/>
      <c r="IMB210" s="122"/>
      <c r="IMC210" s="122"/>
      <c r="IMD210" s="122"/>
      <c r="IME210" s="122"/>
      <c r="IMF210" s="122"/>
      <c r="IMG210" s="122"/>
      <c r="IMH210" s="122"/>
      <c r="IMI210" s="122"/>
      <c r="IMJ210" s="122"/>
      <c r="IMK210" s="122"/>
      <c r="IML210" s="122"/>
      <c r="IMM210" s="122"/>
      <c r="IMN210" s="122"/>
      <c r="IMO210" s="122"/>
      <c r="IMP210" s="122"/>
      <c r="IMQ210" s="122"/>
      <c r="IMR210" s="122"/>
      <c r="IMS210" s="122"/>
      <c r="IMT210" s="122"/>
      <c r="IMU210" s="122"/>
      <c r="IMV210" s="122"/>
      <c r="IMW210" s="122"/>
      <c r="IMX210" s="122"/>
      <c r="IMY210" s="122"/>
      <c r="IMZ210" s="122"/>
      <c r="INA210" s="122"/>
      <c r="INB210" s="122"/>
      <c r="INC210" s="122"/>
      <c r="IND210" s="122"/>
      <c r="INE210" s="122"/>
      <c r="INF210" s="122"/>
      <c r="ING210" s="122"/>
      <c r="INH210" s="122"/>
      <c r="INI210" s="122"/>
      <c r="INJ210" s="122"/>
      <c r="INK210" s="122"/>
      <c r="INL210" s="122"/>
      <c r="INM210" s="122"/>
      <c r="INN210" s="122"/>
      <c r="INO210" s="122"/>
      <c r="INP210" s="122"/>
      <c r="INQ210" s="122"/>
      <c r="INR210" s="122"/>
      <c r="INS210" s="122"/>
      <c r="INT210" s="122"/>
      <c r="INU210" s="122"/>
      <c r="INV210" s="122"/>
      <c r="INW210" s="122"/>
      <c r="INX210" s="122"/>
      <c r="INY210" s="122"/>
      <c r="INZ210" s="122"/>
      <c r="IOA210" s="122"/>
      <c r="IOB210" s="122"/>
      <c r="IOC210" s="122"/>
      <c r="IOD210" s="122"/>
      <c r="IOE210" s="122"/>
      <c r="IOF210" s="122"/>
      <c r="IOG210" s="122"/>
      <c r="IOH210" s="122"/>
      <c r="IOI210" s="122"/>
      <c r="IOJ210" s="122"/>
      <c r="IOK210" s="122"/>
      <c r="IOL210" s="122"/>
      <c r="IOM210" s="122"/>
      <c r="ION210" s="122"/>
      <c r="IOO210" s="122"/>
      <c r="IOP210" s="122"/>
      <c r="IOQ210" s="122"/>
      <c r="IOR210" s="122"/>
      <c r="IOS210" s="122"/>
      <c r="IOT210" s="122"/>
      <c r="IOU210" s="122"/>
      <c r="IOV210" s="122"/>
      <c r="IOW210" s="122"/>
      <c r="IOX210" s="122"/>
      <c r="IOY210" s="122"/>
      <c r="IOZ210" s="122"/>
      <c r="IPA210" s="122"/>
      <c r="IPB210" s="122"/>
      <c r="IPC210" s="122"/>
      <c r="IPD210" s="122"/>
      <c r="IPE210" s="122"/>
      <c r="IPF210" s="122"/>
      <c r="IPG210" s="122"/>
      <c r="IPH210" s="122"/>
      <c r="IPI210" s="122"/>
      <c r="IPJ210" s="122"/>
      <c r="IPK210" s="122"/>
      <c r="IPL210" s="122"/>
      <c r="IPM210" s="122"/>
      <c r="IPN210" s="122"/>
      <c r="IPO210" s="122"/>
      <c r="IPP210" s="122"/>
      <c r="IPQ210" s="122"/>
      <c r="IPR210" s="122"/>
      <c r="IPS210" s="122"/>
      <c r="IPT210" s="122"/>
      <c r="IPU210" s="122"/>
      <c r="IPV210" s="122"/>
      <c r="IPW210" s="122"/>
      <c r="IPX210" s="122"/>
      <c r="IPY210" s="122"/>
      <c r="IPZ210" s="122"/>
      <c r="IQA210" s="122"/>
      <c r="IQB210" s="122"/>
      <c r="IQC210" s="122"/>
      <c r="IQD210" s="122"/>
      <c r="IQE210" s="122"/>
      <c r="IQF210" s="122"/>
      <c r="IQG210" s="122"/>
      <c r="IQH210" s="122"/>
      <c r="IQI210" s="122"/>
      <c r="IQJ210" s="122"/>
      <c r="IQK210" s="122"/>
      <c r="IQL210" s="122"/>
      <c r="IQM210" s="122"/>
      <c r="IQN210" s="122"/>
      <c r="IQO210" s="122"/>
      <c r="IQP210" s="122"/>
      <c r="IQQ210" s="122"/>
      <c r="IQR210" s="122"/>
      <c r="IQS210" s="122"/>
      <c r="IQT210" s="122"/>
      <c r="IQU210" s="122"/>
      <c r="IQV210" s="122"/>
      <c r="IQW210" s="122"/>
      <c r="IQX210" s="122"/>
      <c r="IQY210" s="122"/>
      <c r="IQZ210" s="122"/>
      <c r="IRA210" s="122"/>
      <c r="IRB210" s="122"/>
      <c r="IRC210" s="122"/>
      <c r="IRD210" s="122"/>
      <c r="IRE210" s="122"/>
      <c r="IRF210" s="122"/>
      <c r="IRG210" s="122"/>
      <c r="IRH210" s="122"/>
      <c r="IRI210" s="122"/>
      <c r="IRJ210" s="122"/>
      <c r="IRK210" s="122"/>
      <c r="IRL210" s="122"/>
      <c r="IRM210" s="122"/>
      <c r="IRN210" s="122"/>
      <c r="IRO210" s="122"/>
      <c r="IRP210" s="122"/>
      <c r="IRQ210" s="122"/>
      <c r="IRR210" s="122"/>
      <c r="IRS210" s="122"/>
      <c r="IRT210" s="122"/>
      <c r="IRU210" s="122"/>
      <c r="IRV210" s="122"/>
      <c r="IRW210" s="122"/>
      <c r="IRX210" s="122"/>
      <c r="IRY210" s="122"/>
      <c r="IRZ210" s="122"/>
      <c r="ISA210" s="122"/>
      <c r="ISB210" s="122"/>
      <c r="ISC210" s="122"/>
      <c r="ISD210" s="122"/>
      <c r="ISE210" s="122"/>
      <c r="ISF210" s="122"/>
      <c r="ISG210" s="122"/>
      <c r="ISH210" s="122"/>
      <c r="ISI210" s="122"/>
      <c r="ISJ210" s="122"/>
      <c r="ISK210" s="122"/>
      <c r="ISL210" s="122"/>
      <c r="ISM210" s="122"/>
      <c r="ISN210" s="122"/>
      <c r="ISO210" s="122"/>
      <c r="ISP210" s="122"/>
      <c r="ISQ210" s="122"/>
      <c r="ISR210" s="122"/>
      <c r="ISS210" s="122"/>
      <c r="IST210" s="122"/>
      <c r="ISU210" s="122"/>
      <c r="ISV210" s="122"/>
      <c r="ISW210" s="122"/>
      <c r="ISX210" s="122"/>
      <c r="ISY210" s="122"/>
      <c r="ISZ210" s="122"/>
      <c r="ITA210" s="122"/>
      <c r="ITB210" s="122"/>
      <c r="ITC210" s="122"/>
      <c r="ITD210" s="122"/>
      <c r="ITE210" s="122"/>
      <c r="ITF210" s="122"/>
      <c r="ITG210" s="122"/>
      <c r="ITH210" s="122"/>
      <c r="ITI210" s="122"/>
      <c r="ITJ210" s="122"/>
      <c r="ITK210" s="122"/>
      <c r="ITL210" s="122"/>
      <c r="ITM210" s="122"/>
      <c r="ITN210" s="122"/>
      <c r="ITO210" s="122"/>
      <c r="ITP210" s="122"/>
      <c r="ITQ210" s="122"/>
      <c r="ITR210" s="122"/>
      <c r="ITS210" s="122"/>
      <c r="ITT210" s="122"/>
      <c r="ITU210" s="122"/>
      <c r="ITV210" s="122"/>
      <c r="ITW210" s="122"/>
      <c r="ITX210" s="122"/>
      <c r="ITY210" s="122"/>
      <c r="ITZ210" s="122"/>
      <c r="IUA210" s="122"/>
      <c r="IUB210" s="122"/>
      <c r="IUC210" s="122"/>
      <c r="IUD210" s="122"/>
      <c r="IUE210" s="122"/>
      <c r="IUF210" s="122"/>
      <c r="IUG210" s="122"/>
      <c r="IUH210" s="122"/>
      <c r="IUI210" s="122"/>
      <c r="IUJ210" s="122"/>
      <c r="IUK210" s="122"/>
      <c r="IUL210" s="122"/>
      <c r="IUM210" s="122"/>
      <c r="IUN210" s="122"/>
      <c r="IUO210" s="122"/>
      <c r="IUP210" s="122"/>
      <c r="IUQ210" s="122"/>
      <c r="IUR210" s="122"/>
      <c r="IUS210" s="122"/>
      <c r="IUT210" s="122"/>
      <c r="IUU210" s="122"/>
      <c r="IUV210" s="122"/>
      <c r="IUW210" s="122"/>
      <c r="IUX210" s="122"/>
      <c r="IUY210" s="122"/>
      <c r="IUZ210" s="122"/>
      <c r="IVA210" s="122"/>
      <c r="IVB210" s="122"/>
      <c r="IVC210" s="122"/>
      <c r="IVD210" s="122"/>
      <c r="IVE210" s="122"/>
      <c r="IVF210" s="122"/>
      <c r="IVG210" s="122"/>
      <c r="IVH210" s="122"/>
      <c r="IVI210" s="122"/>
      <c r="IVJ210" s="122"/>
      <c r="IVK210" s="122"/>
      <c r="IVL210" s="122"/>
      <c r="IVM210" s="122"/>
      <c r="IVN210" s="122"/>
      <c r="IVO210" s="122"/>
      <c r="IVP210" s="122"/>
      <c r="IVQ210" s="122"/>
      <c r="IVR210" s="122"/>
      <c r="IVS210" s="122"/>
      <c r="IVT210" s="122"/>
      <c r="IVU210" s="122"/>
      <c r="IVV210" s="122"/>
      <c r="IVW210" s="122"/>
      <c r="IVX210" s="122"/>
      <c r="IVY210" s="122"/>
      <c r="IVZ210" s="122"/>
      <c r="IWA210" s="122"/>
      <c r="IWB210" s="122"/>
      <c r="IWC210" s="122"/>
      <c r="IWD210" s="122"/>
      <c r="IWE210" s="122"/>
      <c r="IWF210" s="122"/>
      <c r="IWG210" s="122"/>
      <c r="IWH210" s="122"/>
      <c r="IWI210" s="122"/>
      <c r="IWJ210" s="122"/>
      <c r="IWK210" s="122"/>
      <c r="IWL210" s="122"/>
      <c r="IWM210" s="122"/>
      <c r="IWN210" s="122"/>
      <c r="IWO210" s="122"/>
      <c r="IWP210" s="122"/>
      <c r="IWQ210" s="122"/>
      <c r="IWR210" s="122"/>
      <c r="IWS210" s="122"/>
      <c r="IWT210" s="122"/>
      <c r="IWU210" s="122"/>
      <c r="IWV210" s="122"/>
      <c r="IWW210" s="122"/>
      <c r="IWX210" s="122"/>
      <c r="IWY210" s="122"/>
      <c r="IWZ210" s="122"/>
      <c r="IXA210" s="122"/>
      <c r="IXB210" s="122"/>
      <c r="IXC210" s="122"/>
      <c r="IXD210" s="122"/>
      <c r="IXE210" s="122"/>
      <c r="IXF210" s="122"/>
      <c r="IXG210" s="122"/>
      <c r="IXH210" s="122"/>
      <c r="IXI210" s="122"/>
      <c r="IXJ210" s="122"/>
      <c r="IXK210" s="122"/>
      <c r="IXL210" s="122"/>
      <c r="IXM210" s="122"/>
      <c r="IXN210" s="122"/>
      <c r="IXO210" s="122"/>
      <c r="IXP210" s="122"/>
      <c r="IXQ210" s="122"/>
      <c r="IXR210" s="122"/>
      <c r="IXS210" s="122"/>
      <c r="IXT210" s="122"/>
      <c r="IXU210" s="122"/>
      <c r="IXV210" s="122"/>
      <c r="IXW210" s="122"/>
      <c r="IXX210" s="122"/>
      <c r="IXY210" s="122"/>
      <c r="IXZ210" s="122"/>
      <c r="IYA210" s="122"/>
      <c r="IYB210" s="122"/>
      <c r="IYC210" s="122"/>
      <c r="IYD210" s="122"/>
      <c r="IYE210" s="122"/>
      <c r="IYF210" s="122"/>
      <c r="IYG210" s="122"/>
      <c r="IYH210" s="122"/>
      <c r="IYI210" s="122"/>
      <c r="IYJ210" s="122"/>
      <c r="IYK210" s="122"/>
      <c r="IYL210" s="122"/>
      <c r="IYM210" s="122"/>
      <c r="IYN210" s="122"/>
      <c r="IYO210" s="122"/>
      <c r="IYP210" s="122"/>
      <c r="IYQ210" s="122"/>
      <c r="IYR210" s="122"/>
      <c r="IYS210" s="122"/>
      <c r="IYT210" s="122"/>
      <c r="IYU210" s="122"/>
      <c r="IYV210" s="122"/>
      <c r="IYW210" s="122"/>
      <c r="IYX210" s="122"/>
      <c r="IYY210" s="122"/>
      <c r="IYZ210" s="122"/>
      <c r="IZA210" s="122"/>
      <c r="IZB210" s="122"/>
      <c r="IZC210" s="122"/>
      <c r="IZD210" s="122"/>
      <c r="IZE210" s="122"/>
      <c r="IZF210" s="122"/>
      <c r="IZG210" s="122"/>
      <c r="IZH210" s="122"/>
      <c r="IZI210" s="122"/>
      <c r="IZJ210" s="122"/>
      <c r="IZK210" s="122"/>
      <c r="IZL210" s="122"/>
      <c r="IZM210" s="122"/>
      <c r="IZN210" s="122"/>
      <c r="IZO210" s="122"/>
      <c r="IZP210" s="122"/>
      <c r="IZQ210" s="122"/>
      <c r="IZR210" s="122"/>
      <c r="IZS210" s="122"/>
      <c r="IZT210" s="122"/>
      <c r="IZU210" s="122"/>
      <c r="IZV210" s="122"/>
      <c r="IZW210" s="122"/>
      <c r="IZX210" s="122"/>
      <c r="IZY210" s="122"/>
      <c r="IZZ210" s="122"/>
      <c r="JAA210" s="122"/>
      <c r="JAB210" s="122"/>
      <c r="JAC210" s="122"/>
      <c r="JAD210" s="122"/>
      <c r="JAE210" s="122"/>
      <c r="JAF210" s="122"/>
      <c r="JAG210" s="122"/>
      <c r="JAH210" s="122"/>
      <c r="JAI210" s="122"/>
      <c r="JAJ210" s="122"/>
      <c r="JAK210" s="122"/>
      <c r="JAL210" s="122"/>
      <c r="JAM210" s="122"/>
      <c r="JAN210" s="122"/>
      <c r="JAO210" s="122"/>
      <c r="JAP210" s="122"/>
      <c r="JAQ210" s="122"/>
      <c r="JAR210" s="122"/>
      <c r="JAS210" s="122"/>
      <c r="JAT210" s="122"/>
      <c r="JAU210" s="122"/>
      <c r="JAV210" s="122"/>
      <c r="JAW210" s="122"/>
      <c r="JAX210" s="122"/>
      <c r="JAY210" s="122"/>
      <c r="JAZ210" s="122"/>
      <c r="JBA210" s="122"/>
      <c r="JBB210" s="122"/>
      <c r="JBC210" s="122"/>
      <c r="JBD210" s="122"/>
      <c r="JBE210" s="122"/>
      <c r="JBF210" s="122"/>
      <c r="JBG210" s="122"/>
      <c r="JBH210" s="122"/>
      <c r="JBI210" s="122"/>
      <c r="JBJ210" s="122"/>
      <c r="JBK210" s="122"/>
      <c r="JBL210" s="122"/>
      <c r="JBM210" s="122"/>
      <c r="JBN210" s="122"/>
      <c r="JBO210" s="122"/>
      <c r="JBP210" s="122"/>
      <c r="JBQ210" s="122"/>
      <c r="JBR210" s="122"/>
      <c r="JBS210" s="122"/>
      <c r="JBT210" s="122"/>
      <c r="JBU210" s="122"/>
      <c r="JBV210" s="122"/>
      <c r="JBW210" s="122"/>
      <c r="JBX210" s="122"/>
      <c r="JBY210" s="122"/>
      <c r="JBZ210" s="122"/>
      <c r="JCA210" s="122"/>
      <c r="JCB210" s="122"/>
      <c r="JCC210" s="122"/>
      <c r="JCD210" s="122"/>
      <c r="JCE210" s="122"/>
      <c r="JCF210" s="122"/>
      <c r="JCG210" s="122"/>
      <c r="JCH210" s="122"/>
      <c r="JCI210" s="122"/>
      <c r="JCJ210" s="122"/>
      <c r="JCK210" s="122"/>
      <c r="JCL210" s="122"/>
      <c r="JCM210" s="122"/>
      <c r="JCN210" s="122"/>
      <c r="JCO210" s="122"/>
      <c r="JCP210" s="122"/>
      <c r="JCQ210" s="122"/>
      <c r="JCR210" s="122"/>
      <c r="JCS210" s="122"/>
      <c r="JCT210" s="122"/>
      <c r="JCU210" s="122"/>
      <c r="JCV210" s="122"/>
      <c r="JCW210" s="122"/>
      <c r="JCX210" s="122"/>
      <c r="JCY210" s="122"/>
      <c r="JCZ210" s="122"/>
      <c r="JDA210" s="122"/>
      <c r="JDB210" s="122"/>
      <c r="JDC210" s="122"/>
      <c r="JDD210" s="122"/>
      <c r="JDE210" s="122"/>
      <c r="JDF210" s="122"/>
      <c r="JDG210" s="122"/>
      <c r="JDH210" s="122"/>
      <c r="JDI210" s="122"/>
      <c r="JDJ210" s="122"/>
      <c r="JDK210" s="122"/>
      <c r="JDL210" s="122"/>
      <c r="JDM210" s="122"/>
      <c r="JDN210" s="122"/>
      <c r="JDO210" s="122"/>
      <c r="JDP210" s="122"/>
      <c r="JDQ210" s="122"/>
      <c r="JDR210" s="122"/>
      <c r="JDS210" s="122"/>
      <c r="JDT210" s="122"/>
      <c r="JDU210" s="122"/>
      <c r="JDV210" s="122"/>
      <c r="JDW210" s="122"/>
      <c r="JDX210" s="122"/>
      <c r="JDY210" s="122"/>
      <c r="JDZ210" s="122"/>
      <c r="JEA210" s="122"/>
      <c r="JEB210" s="122"/>
      <c r="JEC210" s="122"/>
      <c r="JED210" s="122"/>
      <c r="JEE210" s="122"/>
      <c r="JEF210" s="122"/>
      <c r="JEG210" s="122"/>
      <c r="JEH210" s="122"/>
      <c r="JEI210" s="122"/>
      <c r="JEJ210" s="122"/>
      <c r="JEK210" s="122"/>
      <c r="JEL210" s="122"/>
      <c r="JEM210" s="122"/>
      <c r="JEN210" s="122"/>
      <c r="JEO210" s="122"/>
      <c r="JEP210" s="122"/>
      <c r="JEQ210" s="122"/>
      <c r="JER210" s="122"/>
      <c r="JES210" s="122"/>
      <c r="JET210" s="122"/>
      <c r="JEU210" s="122"/>
      <c r="JEV210" s="122"/>
      <c r="JEW210" s="122"/>
      <c r="JEX210" s="122"/>
      <c r="JEY210" s="122"/>
      <c r="JEZ210" s="122"/>
      <c r="JFA210" s="122"/>
      <c r="JFB210" s="122"/>
      <c r="JFC210" s="122"/>
      <c r="JFD210" s="122"/>
      <c r="JFE210" s="122"/>
      <c r="JFF210" s="122"/>
      <c r="JFG210" s="122"/>
      <c r="JFH210" s="122"/>
      <c r="JFI210" s="122"/>
      <c r="JFJ210" s="122"/>
      <c r="JFK210" s="122"/>
      <c r="JFL210" s="122"/>
      <c r="JFM210" s="122"/>
      <c r="JFN210" s="122"/>
      <c r="JFO210" s="122"/>
      <c r="JFP210" s="122"/>
      <c r="JFQ210" s="122"/>
      <c r="JFR210" s="122"/>
      <c r="JFS210" s="122"/>
      <c r="JFT210" s="122"/>
      <c r="JFU210" s="122"/>
      <c r="JFV210" s="122"/>
      <c r="JFW210" s="122"/>
      <c r="JFX210" s="122"/>
      <c r="JFY210" s="122"/>
      <c r="JFZ210" s="122"/>
      <c r="JGA210" s="122"/>
      <c r="JGB210" s="122"/>
      <c r="JGC210" s="122"/>
      <c r="JGD210" s="122"/>
      <c r="JGE210" s="122"/>
      <c r="JGF210" s="122"/>
      <c r="JGG210" s="122"/>
      <c r="JGH210" s="122"/>
      <c r="JGI210" s="122"/>
      <c r="JGJ210" s="122"/>
      <c r="JGK210" s="122"/>
      <c r="JGL210" s="122"/>
      <c r="JGM210" s="122"/>
      <c r="JGN210" s="122"/>
      <c r="JGO210" s="122"/>
      <c r="JGP210" s="122"/>
      <c r="JGQ210" s="122"/>
      <c r="JGR210" s="122"/>
      <c r="JGS210" s="122"/>
      <c r="JGT210" s="122"/>
      <c r="JGU210" s="122"/>
      <c r="JGV210" s="122"/>
      <c r="JGW210" s="122"/>
      <c r="JGX210" s="122"/>
      <c r="JGY210" s="122"/>
      <c r="JGZ210" s="122"/>
      <c r="JHA210" s="122"/>
      <c r="JHB210" s="122"/>
      <c r="JHC210" s="122"/>
      <c r="JHD210" s="122"/>
      <c r="JHE210" s="122"/>
      <c r="JHF210" s="122"/>
      <c r="JHG210" s="122"/>
      <c r="JHH210" s="122"/>
      <c r="JHI210" s="122"/>
      <c r="JHJ210" s="122"/>
      <c r="JHK210" s="122"/>
      <c r="JHL210" s="122"/>
      <c r="JHM210" s="122"/>
      <c r="JHN210" s="122"/>
      <c r="JHO210" s="122"/>
      <c r="JHP210" s="122"/>
      <c r="JHQ210" s="122"/>
      <c r="JHR210" s="122"/>
      <c r="JHS210" s="122"/>
      <c r="JHT210" s="122"/>
      <c r="JHU210" s="122"/>
      <c r="JHV210" s="122"/>
      <c r="JHW210" s="122"/>
      <c r="JHX210" s="122"/>
      <c r="JHY210" s="122"/>
      <c r="JHZ210" s="122"/>
      <c r="JIA210" s="122"/>
      <c r="JIB210" s="122"/>
      <c r="JIC210" s="122"/>
      <c r="JID210" s="122"/>
      <c r="JIE210" s="122"/>
      <c r="JIF210" s="122"/>
      <c r="JIG210" s="122"/>
      <c r="JIH210" s="122"/>
      <c r="JII210" s="122"/>
      <c r="JIJ210" s="122"/>
      <c r="JIK210" s="122"/>
      <c r="JIL210" s="122"/>
      <c r="JIM210" s="122"/>
      <c r="JIN210" s="122"/>
      <c r="JIO210" s="122"/>
      <c r="JIP210" s="122"/>
      <c r="JIQ210" s="122"/>
      <c r="JIR210" s="122"/>
      <c r="JIS210" s="122"/>
      <c r="JIT210" s="122"/>
      <c r="JIU210" s="122"/>
      <c r="JIV210" s="122"/>
      <c r="JIW210" s="122"/>
      <c r="JIX210" s="122"/>
      <c r="JIY210" s="122"/>
      <c r="JIZ210" s="122"/>
      <c r="JJA210" s="122"/>
      <c r="JJB210" s="122"/>
      <c r="JJC210" s="122"/>
      <c r="JJD210" s="122"/>
      <c r="JJE210" s="122"/>
      <c r="JJF210" s="122"/>
      <c r="JJG210" s="122"/>
      <c r="JJH210" s="122"/>
      <c r="JJI210" s="122"/>
      <c r="JJJ210" s="122"/>
      <c r="JJK210" s="122"/>
      <c r="JJL210" s="122"/>
      <c r="JJM210" s="122"/>
      <c r="JJN210" s="122"/>
      <c r="JJO210" s="122"/>
      <c r="JJP210" s="122"/>
      <c r="JJQ210" s="122"/>
      <c r="JJR210" s="122"/>
      <c r="JJS210" s="122"/>
      <c r="JJT210" s="122"/>
      <c r="JJU210" s="122"/>
      <c r="JJV210" s="122"/>
      <c r="JJW210" s="122"/>
      <c r="JJX210" s="122"/>
      <c r="JJY210" s="122"/>
      <c r="JJZ210" s="122"/>
      <c r="JKA210" s="122"/>
      <c r="JKB210" s="122"/>
      <c r="JKC210" s="122"/>
      <c r="JKD210" s="122"/>
      <c r="JKE210" s="122"/>
      <c r="JKF210" s="122"/>
      <c r="JKG210" s="122"/>
      <c r="JKH210" s="122"/>
      <c r="JKI210" s="122"/>
      <c r="JKJ210" s="122"/>
      <c r="JKK210" s="122"/>
      <c r="JKL210" s="122"/>
      <c r="JKM210" s="122"/>
      <c r="JKN210" s="122"/>
      <c r="JKO210" s="122"/>
      <c r="JKP210" s="122"/>
      <c r="JKQ210" s="122"/>
      <c r="JKR210" s="122"/>
      <c r="JKS210" s="122"/>
      <c r="JKT210" s="122"/>
      <c r="JKU210" s="122"/>
      <c r="JKV210" s="122"/>
      <c r="JKW210" s="122"/>
      <c r="JKX210" s="122"/>
      <c r="JKY210" s="122"/>
      <c r="JKZ210" s="122"/>
      <c r="JLA210" s="122"/>
      <c r="JLB210" s="122"/>
      <c r="JLC210" s="122"/>
      <c r="JLD210" s="122"/>
      <c r="JLE210" s="122"/>
      <c r="JLF210" s="122"/>
      <c r="JLG210" s="122"/>
      <c r="JLH210" s="122"/>
      <c r="JLI210" s="122"/>
      <c r="JLJ210" s="122"/>
      <c r="JLK210" s="122"/>
      <c r="JLL210" s="122"/>
      <c r="JLM210" s="122"/>
      <c r="JLN210" s="122"/>
      <c r="JLO210" s="122"/>
      <c r="JLP210" s="122"/>
      <c r="JLQ210" s="122"/>
      <c r="JLR210" s="122"/>
      <c r="JLS210" s="122"/>
      <c r="JLT210" s="122"/>
      <c r="JLU210" s="122"/>
      <c r="JLV210" s="122"/>
      <c r="JLW210" s="122"/>
      <c r="JLX210" s="122"/>
      <c r="JLY210" s="122"/>
      <c r="JLZ210" s="122"/>
      <c r="JMA210" s="122"/>
      <c r="JMB210" s="122"/>
      <c r="JMC210" s="122"/>
      <c r="JMD210" s="122"/>
      <c r="JME210" s="122"/>
      <c r="JMF210" s="122"/>
      <c r="JMG210" s="122"/>
      <c r="JMH210" s="122"/>
      <c r="JMI210" s="122"/>
      <c r="JMJ210" s="122"/>
      <c r="JMK210" s="122"/>
      <c r="JML210" s="122"/>
      <c r="JMM210" s="122"/>
      <c r="JMN210" s="122"/>
      <c r="JMO210" s="122"/>
      <c r="JMP210" s="122"/>
      <c r="JMQ210" s="122"/>
      <c r="JMR210" s="122"/>
      <c r="JMS210" s="122"/>
      <c r="JMT210" s="122"/>
      <c r="JMU210" s="122"/>
      <c r="JMV210" s="122"/>
      <c r="JMW210" s="122"/>
      <c r="JMX210" s="122"/>
      <c r="JMY210" s="122"/>
      <c r="JMZ210" s="122"/>
      <c r="JNA210" s="122"/>
      <c r="JNB210" s="122"/>
      <c r="JNC210" s="122"/>
      <c r="JND210" s="122"/>
      <c r="JNE210" s="122"/>
      <c r="JNF210" s="122"/>
      <c r="JNG210" s="122"/>
      <c r="JNH210" s="122"/>
      <c r="JNI210" s="122"/>
      <c r="JNJ210" s="122"/>
      <c r="JNK210" s="122"/>
      <c r="JNL210" s="122"/>
      <c r="JNM210" s="122"/>
      <c r="JNN210" s="122"/>
      <c r="JNO210" s="122"/>
      <c r="JNP210" s="122"/>
      <c r="JNQ210" s="122"/>
      <c r="JNR210" s="122"/>
      <c r="JNS210" s="122"/>
      <c r="JNT210" s="122"/>
      <c r="JNU210" s="122"/>
      <c r="JNV210" s="122"/>
      <c r="JNW210" s="122"/>
      <c r="JNX210" s="122"/>
      <c r="JNY210" s="122"/>
      <c r="JNZ210" s="122"/>
      <c r="JOA210" s="122"/>
      <c r="JOB210" s="122"/>
      <c r="JOC210" s="122"/>
      <c r="JOD210" s="122"/>
      <c r="JOE210" s="122"/>
      <c r="JOF210" s="122"/>
      <c r="JOG210" s="122"/>
      <c r="JOH210" s="122"/>
      <c r="JOI210" s="122"/>
      <c r="JOJ210" s="122"/>
      <c r="JOK210" s="122"/>
      <c r="JOL210" s="122"/>
      <c r="JOM210" s="122"/>
      <c r="JON210" s="122"/>
      <c r="JOO210" s="122"/>
      <c r="JOP210" s="122"/>
      <c r="JOQ210" s="122"/>
      <c r="JOR210" s="122"/>
      <c r="JOS210" s="122"/>
      <c r="JOT210" s="122"/>
      <c r="JOU210" s="122"/>
      <c r="JOV210" s="122"/>
      <c r="JOW210" s="122"/>
      <c r="JOX210" s="122"/>
      <c r="JOY210" s="122"/>
      <c r="JOZ210" s="122"/>
      <c r="JPA210" s="122"/>
      <c r="JPB210" s="122"/>
      <c r="JPC210" s="122"/>
      <c r="JPD210" s="122"/>
      <c r="JPE210" s="122"/>
      <c r="JPF210" s="122"/>
      <c r="JPG210" s="122"/>
      <c r="JPH210" s="122"/>
      <c r="JPI210" s="122"/>
      <c r="JPJ210" s="122"/>
      <c r="JPK210" s="122"/>
      <c r="JPL210" s="122"/>
      <c r="JPM210" s="122"/>
      <c r="JPN210" s="122"/>
      <c r="JPO210" s="122"/>
      <c r="JPP210" s="122"/>
      <c r="JPQ210" s="122"/>
      <c r="JPR210" s="122"/>
      <c r="JPS210" s="122"/>
      <c r="JPT210" s="122"/>
      <c r="JPU210" s="122"/>
      <c r="JPV210" s="122"/>
      <c r="JPW210" s="122"/>
      <c r="JPX210" s="122"/>
      <c r="JPY210" s="122"/>
      <c r="JPZ210" s="122"/>
      <c r="JQA210" s="122"/>
      <c r="JQB210" s="122"/>
      <c r="JQC210" s="122"/>
      <c r="JQD210" s="122"/>
      <c r="JQE210" s="122"/>
      <c r="JQF210" s="122"/>
      <c r="JQG210" s="122"/>
      <c r="JQH210" s="122"/>
      <c r="JQI210" s="122"/>
      <c r="JQJ210" s="122"/>
      <c r="JQK210" s="122"/>
      <c r="JQL210" s="122"/>
      <c r="JQM210" s="122"/>
      <c r="JQN210" s="122"/>
      <c r="JQO210" s="122"/>
      <c r="JQP210" s="122"/>
      <c r="JQQ210" s="122"/>
      <c r="JQR210" s="122"/>
      <c r="JQS210" s="122"/>
      <c r="JQT210" s="122"/>
      <c r="JQU210" s="122"/>
      <c r="JQV210" s="122"/>
      <c r="JQW210" s="122"/>
      <c r="JQX210" s="122"/>
      <c r="JQY210" s="122"/>
      <c r="JQZ210" s="122"/>
      <c r="JRA210" s="122"/>
      <c r="JRB210" s="122"/>
      <c r="JRC210" s="122"/>
      <c r="JRD210" s="122"/>
      <c r="JRE210" s="122"/>
      <c r="JRF210" s="122"/>
      <c r="JRG210" s="122"/>
      <c r="JRH210" s="122"/>
      <c r="JRI210" s="122"/>
      <c r="JRJ210" s="122"/>
      <c r="JRK210" s="122"/>
      <c r="JRL210" s="122"/>
      <c r="JRM210" s="122"/>
      <c r="JRN210" s="122"/>
      <c r="JRO210" s="122"/>
      <c r="JRP210" s="122"/>
      <c r="JRQ210" s="122"/>
      <c r="JRR210" s="122"/>
      <c r="JRS210" s="122"/>
      <c r="JRT210" s="122"/>
      <c r="JRU210" s="122"/>
      <c r="JRV210" s="122"/>
      <c r="JRW210" s="122"/>
      <c r="JRX210" s="122"/>
      <c r="JRY210" s="122"/>
      <c r="JRZ210" s="122"/>
      <c r="JSA210" s="122"/>
      <c r="JSB210" s="122"/>
      <c r="JSC210" s="122"/>
      <c r="JSD210" s="122"/>
      <c r="JSE210" s="122"/>
      <c r="JSF210" s="122"/>
      <c r="JSG210" s="122"/>
      <c r="JSH210" s="122"/>
      <c r="JSI210" s="122"/>
      <c r="JSJ210" s="122"/>
      <c r="JSK210" s="122"/>
      <c r="JSL210" s="122"/>
      <c r="JSM210" s="122"/>
      <c r="JSN210" s="122"/>
      <c r="JSO210" s="122"/>
      <c r="JSP210" s="122"/>
      <c r="JSQ210" s="122"/>
      <c r="JSR210" s="122"/>
      <c r="JSS210" s="122"/>
      <c r="JST210" s="122"/>
      <c r="JSU210" s="122"/>
      <c r="JSV210" s="122"/>
      <c r="JSW210" s="122"/>
      <c r="JSX210" s="122"/>
      <c r="JSY210" s="122"/>
      <c r="JSZ210" s="122"/>
      <c r="JTA210" s="122"/>
      <c r="JTB210" s="122"/>
      <c r="JTC210" s="122"/>
      <c r="JTD210" s="122"/>
      <c r="JTE210" s="122"/>
      <c r="JTF210" s="122"/>
      <c r="JTG210" s="122"/>
      <c r="JTH210" s="122"/>
      <c r="JTI210" s="122"/>
      <c r="JTJ210" s="122"/>
      <c r="JTK210" s="122"/>
      <c r="JTL210" s="122"/>
      <c r="JTM210" s="122"/>
      <c r="JTN210" s="122"/>
      <c r="JTO210" s="122"/>
      <c r="JTP210" s="122"/>
      <c r="JTQ210" s="122"/>
      <c r="JTR210" s="122"/>
      <c r="JTS210" s="122"/>
      <c r="JTT210" s="122"/>
      <c r="JTU210" s="122"/>
      <c r="JTV210" s="122"/>
      <c r="JTW210" s="122"/>
      <c r="JTX210" s="122"/>
      <c r="JTY210" s="122"/>
      <c r="JTZ210" s="122"/>
      <c r="JUA210" s="122"/>
      <c r="JUB210" s="122"/>
      <c r="JUC210" s="122"/>
      <c r="JUD210" s="122"/>
      <c r="JUE210" s="122"/>
      <c r="JUF210" s="122"/>
      <c r="JUG210" s="122"/>
      <c r="JUH210" s="122"/>
      <c r="JUI210" s="122"/>
      <c r="JUJ210" s="122"/>
      <c r="JUK210" s="122"/>
      <c r="JUL210" s="122"/>
      <c r="JUM210" s="122"/>
      <c r="JUN210" s="122"/>
      <c r="JUO210" s="122"/>
      <c r="JUP210" s="122"/>
      <c r="JUQ210" s="122"/>
      <c r="JUR210" s="122"/>
      <c r="JUS210" s="122"/>
      <c r="JUT210" s="122"/>
      <c r="JUU210" s="122"/>
      <c r="JUV210" s="122"/>
      <c r="JUW210" s="122"/>
      <c r="JUX210" s="122"/>
      <c r="JUY210" s="122"/>
      <c r="JUZ210" s="122"/>
      <c r="JVA210" s="122"/>
      <c r="JVB210" s="122"/>
      <c r="JVC210" s="122"/>
      <c r="JVD210" s="122"/>
      <c r="JVE210" s="122"/>
      <c r="JVF210" s="122"/>
      <c r="JVG210" s="122"/>
      <c r="JVH210" s="122"/>
      <c r="JVI210" s="122"/>
      <c r="JVJ210" s="122"/>
      <c r="JVK210" s="122"/>
      <c r="JVL210" s="122"/>
      <c r="JVM210" s="122"/>
      <c r="JVN210" s="122"/>
      <c r="JVO210" s="122"/>
      <c r="JVP210" s="122"/>
      <c r="JVQ210" s="122"/>
      <c r="JVR210" s="122"/>
      <c r="JVS210" s="122"/>
      <c r="JVT210" s="122"/>
      <c r="JVU210" s="122"/>
      <c r="JVV210" s="122"/>
      <c r="JVW210" s="122"/>
      <c r="JVX210" s="122"/>
      <c r="JVY210" s="122"/>
      <c r="JVZ210" s="122"/>
      <c r="JWA210" s="122"/>
      <c r="JWB210" s="122"/>
      <c r="JWC210" s="122"/>
      <c r="JWD210" s="122"/>
      <c r="JWE210" s="122"/>
      <c r="JWF210" s="122"/>
      <c r="JWG210" s="122"/>
      <c r="JWH210" s="122"/>
      <c r="JWI210" s="122"/>
      <c r="JWJ210" s="122"/>
      <c r="JWK210" s="122"/>
      <c r="JWL210" s="122"/>
      <c r="JWM210" s="122"/>
      <c r="JWN210" s="122"/>
      <c r="JWO210" s="122"/>
      <c r="JWP210" s="122"/>
      <c r="JWQ210" s="122"/>
      <c r="JWR210" s="122"/>
      <c r="JWS210" s="122"/>
      <c r="JWT210" s="122"/>
      <c r="JWU210" s="122"/>
      <c r="JWV210" s="122"/>
      <c r="JWW210" s="122"/>
      <c r="JWX210" s="122"/>
      <c r="JWY210" s="122"/>
      <c r="JWZ210" s="122"/>
      <c r="JXA210" s="122"/>
      <c r="JXB210" s="122"/>
      <c r="JXC210" s="122"/>
      <c r="JXD210" s="122"/>
      <c r="JXE210" s="122"/>
      <c r="JXF210" s="122"/>
      <c r="JXG210" s="122"/>
      <c r="JXH210" s="122"/>
      <c r="JXI210" s="122"/>
      <c r="JXJ210" s="122"/>
      <c r="JXK210" s="122"/>
      <c r="JXL210" s="122"/>
      <c r="JXM210" s="122"/>
      <c r="JXN210" s="122"/>
      <c r="JXO210" s="122"/>
      <c r="JXP210" s="122"/>
      <c r="JXQ210" s="122"/>
      <c r="JXR210" s="122"/>
      <c r="JXS210" s="122"/>
      <c r="JXT210" s="122"/>
      <c r="JXU210" s="122"/>
      <c r="JXV210" s="122"/>
      <c r="JXW210" s="122"/>
      <c r="JXX210" s="122"/>
      <c r="JXY210" s="122"/>
      <c r="JXZ210" s="122"/>
      <c r="JYA210" s="122"/>
      <c r="JYB210" s="122"/>
      <c r="JYC210" s="122"/>
      <c r="JYD210" s="122"/>
      <c r="JYE210" s="122"/>
      <c r="JYF210" s="122"/>
      <c r="JYG210" s="122"/>
      <c r="JYH210" s="122"/>
      <c r="JYI210" s="122"/>
      <c r="JYJ210" s="122"/>
      <c r="JYK210" s="122"/>
      <c r="JYL210" s="122"/>
      <c r="JYM210" s="122"/>
      <c r="JYN210" s="122"/>
      <c r="JYO210" s="122"/>
      <c r="JYP210" s="122"/>
      <c r="JYQ210" s="122"/>
      <c r="JYR210" s="122"/>
      <c r="JYS210" s="122"/>
      <c r="JYT210" s="122"/>
      <c r="JYU210" s="122"/>
      <c r="JYV210" s="122"/>
      <c r="JYW210" s="122"/>
      <c r="JYX210" s="122"/>
      <c r="JYY210" s="122"/>
      <c r="JYZ210" s="122"/>
      <c r="JZA210" s="122"/>
      <c r="JZB210" s="122"/>
      <c r="JZC210" s="122"/>
      <c r="JZD210" s="122"/>
      <c r="JZE210" s="122"/>
      <c r="JZF210" s="122"/>
      <c r="JZG210" s="122"/>
      <c r="JZH210" s="122"/>
      <c r="JZI210" s="122"/>
      <c r="JZJ210" s="122"/>
      <c r="JZK210" s="122"/>
      <c r="JZL210" s="122"/>
      <c r="JZM210" s="122"/>
      <c r="JZN210" s="122"/>
      <c r="JZO210" s="122"/>
      <c r="JZP210" s="122"/>
      <c r="JZQ210" s="122"/>
      <c r="JZR210" s="122"/>
      <c r="JZS210" s="122"/>
      <c r="JZT210" s="122"/>
      <c r="JZU210" s="122"/>
      <c r="JZV210" s="122"/>
      <c r="JZW210" s="122"/>
      <c r="JZX210" s="122"/>
      <c r="JZY210" s="122"/>
      <c r="JZZ210" s="122"/>
      <c r="KAA210" s="122"/>
      <c r="KAB210" s="122"/>
      <c r="KAC210" s="122"/>
      <c r="KAD210" s="122"/>
      <c r="KAE210" s="122"/>
      <c r="KAF210" s="122"/>
      <c r="KAG210" s="122"/>
      <c r="KAH210" s="122"/>
      <c r="KAI210" s="122"/>
      <c r="KAJ210" s="122"/>
      <c r="KAK210" s="122"/>
      <c r="KAL210" s="122"/>
      <c r="KAM210" s="122"/>
      <c r="KAN210" s="122"/>
      <c r="KAO210" s="122"/>
      <c r="KAP210" s="122"/>
      <c r="KAQ210" s="122"/>
      <c r="KAR210" s="122"/>
      <c r="KAS210" s="122"/>
      <c r="KAT210" s="122"/>
      <c r="KAU210" s="122"/>
      <c r="KAV210" s="122"/>
      <c r="KAW210" s="122"/>
      <c r="KAX210" s="122"/>
      <c r="KAY210" s="122"/>
      <c r="KAZ210" s="122"/>
      <c r="KBA210" s="122"/>
      <c r="KBB210" s="122"/>
      <c r="KBC210" s="122"/>
      <c r="KBD210" s="122"/>
      <c r="KBE210" s="122"/>
      <c r="KBF210" s="122"/>
      <c r="KBG210" s="122"/>
      <c r="KBH210" s="122"/>
      <c r="KBI210" s="122"/>
      <c r="KBJ210" s="122"/>
      <c r="KBK210" s="122"/>
      <c r="KBL210" s="122"/>
      <c r="KBM210" s="122"/>
      <c r="KBN210" s="122"/>
      <c r="KBO210" s="122"/>
      <c r="KBP210" s="122"/>
      <c r="KBQ210" s="122"/>
      <c r="KBR210" s="122"/>
      <c r="KBS210" s="122"/>
      <c r="KBT210" s="122"/>
      <c r="KBU210" s="122"/>
      <c r="KBV210" s="122"/>
      <c r="KBW210" s="122"/>
      <c r="KBX210" s="122"/>
      <c r="KBY210" s="122"/>
      <c r="KBZ210" s="122"/>
      <c r="KCA210" s="122"/>
      <c r="KCB210" s="122"/>
      <c r="KCC210" s="122"/>
      <c r="KCD210" s="122"/>
      <c r="KCE210" s="122"/>
      <c r="KCF210" s="122"/>
      <c r="KCG210" s="122"/>
      <c r="KCH210" s="122"/>
      <c r="KCI210" s="122"/>
      <c r="KCJ210" s="122"/>
      <c r="KCK210" s="122"/>
      <c r="KCL210" s="122"/>
      <c r="KCM210" s="122"/>
      <c r="KCN210" s="122"/>
      <c r="KCO210" s="122"/>
      <c r="KCP210" s="122"/>
      <c r="KCQ210" s="122"/>
      <c r="KCR210" s="122"/>
      <c r="KCS210" s="122"/>
      <c r="KCT210" s="122"/>
      <c r="KCU210" s="122"/>
      <c r="KCV210" s="122"/>
      <c r="KCW210" s="122"/>
      <c r="KCX210" s="122"/>
      <c r="KCY210" s="122"/>
      <c r="KCZ210" s="122"/>
      <c r="KDA210" s="122"/>
      <c r="KDB210" s="122"/>
      <c r="KDC210" s="122"/>
      <c r="KDD210" s="122"/>
      <c r="KDE210" s="122"/>
      <c r="KDF210" s="122"/>
      <c r="KDG210" s="122"/>
      <c r="KDH210" s="122"/>
      <c r="KDI210" s="122"/>
      <c r="KDJ210" s="122"/>
      <c r="KDK210" s="122"/>
      <c r="KDL210" s="122"/>
      <c r="KDM210" s="122"/>
      <c r="KDN210" s="122"/>
      <c r="KDO210" s="122"/>
      <c r="KDP210" s="122"/>
      <c r="KDQ210" s="122"/>
      <c r="KDR210" s="122"/>
      <c r="KDS210" s="122"/>
      <c r="KDT210" s="122"/>
      <c r="KDU210" s="122"/>
      <c r="KDV210" s="122"/>
      <c r="KDW210" s="122"/>
      <c r="KDX210" s="122"/>
      <c r="KDY210" s="122"/>
      <c r="KDZ210" s="122"/>
      <c r="KEA210" s="122"/>
      <c r="KEB210" s="122"/>
      <c r="KEC210" s="122"/>
      <c r="KED210" s="122"/>
      <c r="KEE210" s="122"/>
      <c r="KEF210" s="122"/>
      <c r="KEG210" s="122"/>
      <c r="KEH210" s="122"/>
      <c r="KEI210" s="122"/>
      <c r="KEJ210" s="122"/>
      <c r="KEK210" s="122"/>
      <c r="KEL210" s="122"/>
      <c r="KEM210" s="122"/>
      <c r="KEN210" s="122"/>
      <c r="KEO210" s="122"/>
      <c r="KEP210" s="122"/>
      <c r="KEQ210" s="122"/>
      <c r="KER210" s="122"/>
      <c r="KES210" s="122"/>
      <c r="KET210" s="122"/>
      <c r="KEU210" s="122"/>
      <c r="KEV210" s="122"/>
      <c r="KEW210" s="122"/>
      <c r="KEX210" s="122"/>
      <c r="KEY210" s="122"/>
      <c r="KEZ210" s="122"/>
      <c r="KFA210" s="122"/>
      <c r="KFB210" s="122"/>
      <c r="KFC210" s="122"/>
      <c r="KFD210" s="122"/>
      <c r="KFE210" s="122"/>
      <c r="KFF210" s="122"/>
      <c r="KFG210" s="122"/>
      <c r="KFH210" s="122"/>
      <c r="KFI210" s="122"/>
      <c r="KFJ210" s="122"/>
      <c r="KFK210" s="122"/>
      <c r="KFL210" s="122"/>
      <c r="KFM210" s="122"/>
      <c r="KFN210" s="122"/>
      <c r="KFO210" s="122"/>
      <c r="KFP210" s="122"/>
      <c r="KFQ210" s="122"/>
      <c r="KFR210" s="122"/>
      <c r="KFS210" s="122"/>
      <c r="KFT210" s="122"/>
      <c r="KFU210" s="122"/>
      <c r="KFV210" s="122"/>
      <c r="KFW210" s="122"/>
      <c r="KFX210" s="122"/>
      <c r="KFY210" s="122"/>
      <c r="KFZ210" s="122"/>
      <c r="KGA210" s="122"/>
      <c r="KGB210" s="122"/>
      <c r="KGC210" s="122"/>
      <c r="KGD210" s="122"/>
      <c r="KGE210" s="122"/>
      <c r="KGF210" s="122"/>
      <c r="KGG210" s="122"/>
      <c r="KGH210" s="122"/>
      <c r="KGI210" s="122"/>
      <c r="KGJ210" s="122"/>
      <c r="KGK210" s="122"/>
      <c r="KGL210" s="122"/>
      <c r="KGM210" s="122"/>
      <c r="KGN210" s="122"/>
      <c r="KGO210" s="122"/>
      <c r="KGP210" s="122"/>
      <c r="KGQ210" s="122"/>
      <c r="KGR210" s="122"/>
      <c r="KGS210" s="122"/>
      <c r="KGT210" s="122"/>
      <c r="KGU210" s="122"/>
      <c r="KGV210" s="122"/>
      <c r="KGW210" s="122"/>
      <c r="KGX210" s="122"/>
      <c r="KGY210" s="122"/>
      <c r="KGZ210" s="122"/>
      <c r="KHA210" s="122"/>
      <c r="KHB210" s="122"/>
      <c r="KHC210" s="122"/>
      <c r="KHD210" s="122"/>
      <c r="KHE210" s="122"/>
      <c r="KHF210" s="122"/>
      <c r="KHG210" s="122"/>
      <c r="KHH210" s="122"/>
      <c r="KHI210" s="122"/>
      <c r="KHJ210" s="122"/>
      <c r="KHK210" s="122"/>
      <c r="KHL210" s="122"/>
      <c r="KHM210" s="122"/>
      <c r="KHN210" s="122"/>
      <c r="KHO210" s="122"/>
      <c r="KHP210" s="122"/>
      <c r="KHQ210" s="122"/>
      <c r="KHR210" s="122"/>
      <c r="KHS210" s="122"/>
      <c r="KHT210" s="122"/>
      <c r="KHU210" s="122"/>
      <c r="KHV210" s="122"/>
      <c r="KHW210" s="122"/>
      <c r="KHX210" s="122"/>
      <c r="KHY210" s="122"/>
      <c r="KHZ210" s="122"/>
      <c r="KIA210" s="122"/>
      <c r="KIB210" s="122"/>
      <c r="KIC210" s="122"/>
      <c r="KID210" s="122"/>
      <c r="KIE210" s="122"/>
      <c r="KIF210" s="122"/>
      <c r="KIG210" s="122"/>
      <c r="KIH210" s="122"/>
      <c r="KII210" s="122"/>
      <c r="KIJ210" s="122"/>
      <c r="KIK210" s="122"/>
      <c r="KIL210" s="122"/>
      <c r="KIM210" s="122"/>
      <c r="KIN210" s="122"/>
      <c r="KIO210" s="122"/>
      <c r="KIP210" s="122"/>
      <c r="KIQ210" s="122"/>
      <c r="KIR210" s="122"/>
      <c r="KIS210" s="122"/>
      <c r="KIT210" s="122"/>
      <c r="KIU210" s="122"/>
      <c r="KIV210" s="122"/>
      <c r="KIW210" s="122"/>
      <c r="KIX210" s="122"/>
      <c r="KIY210" s="122"/>
      <c r="KIZ210" s="122"/>
      <c r="KJA210" s="122"/>
      <c r="KJB210" s="122"/>
      <c r="KJC210" s="122"/>
      <c r="KJD210" s="122"/>
      <c r="KJE210" s="122"/>
      <c r="KJF210" s="122"/>
      <c r="KJG210" s="122"/>
      <c r="KJH210" s="122"/>
      <c r="KJI210" s="122"/>
      <c r="KJJ210" s="122"/>
      <c r="KJK210" s="122"/>
      <c r="KJL210" s="122"/>
      <c r="KJM210" s="122"/>
      <c r="KJN210" s="122"/>
      <c r="KJO210" s="122"/>
      <c r="KJP210" s="122"/>
      <c r="KJQ210" s="122"/>
      <c r="KJR210" s="122"/>
      <c r="KJS210" s="122"/>
      <c r="KJT210" s="122"/>
      <c r="KJU210" s="122"/>
      <c r="KJV210" s="122"/>
      <c r="KJW210" s="122"/>
      <c r="KJX210" s="122"/>
      <c r="KJY210" s="122"/>
      <c r="KJZ210" s="122"/>
      <c r="KKA210" s="122"/>
      <c r="KKB210" s="122"/>
      <c r="KKC210" s="122"/>
      <c r="KKD210" s="122"/>
      <c r="KKE210" s="122"/>
      <c r="KKF210" s="122"/>
      <c r="KKG210" s="122"/>
      <c r="KKH210" s="122"/>
      <c r="KKI210" s="122"/>
      <c r="KKJ210" s="122"/>
      <c r="KKK210" s="122"/>
      <c r="KKL210" s="122"/>
      <c r="KKM210" s="122"/>
      <c r="KKN210" s="122"/>
      <c r="KKO210" s="122"/>
      <c r="KKP210" s="122"/>
      <c r="KKQ210" s="122"/>
      <c r="KKR210" s="122"/>
      <c r="KKS210" s="122"/>
      <c r="KKT210" s="122"/>
      <c r="KKU210" s="122"/>
      <c r="KKV210" s="122"/>
      <c r="KKW210" s="122"/>
      <c r="KKX210" s="122"/>
      <c r="KKY210" s="122"/>
      <c r="KKZ210" s="122"/>
      <c r="KLA210" s="122"/>
      <c r="KLB210" s="122"/>
      <c r="KLC210" s="122"/>
      <c r="KLD210" s="122"/>
      <c r="KLE210" s="122"/>
      <c r="KLF210" s="122"/>
      <c r="KLG210" s="122"/>
      <c r="KLH210" s="122"/>
      <c r="KLI210" s="122"/>
      <c r="KLJ210" s="122"/>
      <c r="KLK210" s="122"/>
      <c r="KLL210" s="122"/>
      <c r="KLM210" s="122"/>
      <c r="KLN210" s="122"/>
      <c r="KLO210" s="122"/>
      <c r="KLP210" s="122"/>
      <c r="KLQ210" s="122"/>
      <c r="KLR210" s="122"/>
      <c r="KLS210" s="122"/>
      <c r="KLT210" s="122"/>
      <c r="KLU210" s="122"/>
      <c r="KLV210" s="122"/>
      <c r="KLW210" s="122"/>
      <c r="KLX210" s="122"/>
      <c r="KLY210" s="122"/>
      <c r="KLZ210" s="122"/>
      <c r="KMA210" s="122"/>
      <c r="KMB210" s="122"/>
      <c r="KMC210" s="122"/>
      <c r="KMD210" s="122"/>
      <c r="KME210" s="122"/>
      <c r="KMF210" s="122"/>
      <c r="KMG210" s="122"/>
      <c r="KMH210" s="122"/>
      <c r="KMI210" s="122"/>
      <c r="KMJ210" s="122"/>
      <c r="KMK210" s="122"/>
      <c r="KML210" s="122"/>
      <c r="KMM210" s="122"/>
      <c r="KMN210" s="122"/>
      <c r="KMO210" s="122"/>
      <c r="KMP210" s="122"/>
      <c r="KMQ210" s="122"/>
      <c r="KMR210" s="122"/>
      <c r="KMS210" s="122"/>
      <c r="KMT210" s="122"/>
      <c r="KMU210" s="122"/>
      <c r="KMV210" s="122"/>
      <c r="KMW210" s="122"/>
      <c r="KMX210" s="122"/>
      <c r="KMY210" s="122"/>
      <c r="KMZ210" s="122"/>
      <c r="KNA210" s="122"/>
      <c r="KNB210" s="122"/>
      <c r="KNC210" s="122"/>
      <c r="KND210" s="122"/>
      <c r="KNE210" s="122"/>
      <c r="KNF210" s="122"/>
      <c r="KNG210" s="122"/>
      <c r="KNH210" s="122"/>
      <c r="KNI210" s="122"/>
      <c r="KNJ210" s="122"/>
      <c r="KNK210" s="122"/>
      <c r="KNL210" s="122"/>
      <c r="KNM210" s="122"/>
      <c r="KNN210" s="122"/>
      <c r="KNO210" s="122"/>
      <c r="KNP210" s="122"/>
      <c r="KNQ210" s="122"/>
      <c r="KNR210" s="122"/>
      <c r="KNS210" s="122"/>
      <c r="KNT210" s="122"/>
      <c r="KNU210" s="122"/>
      <c r="KNV210" s="122"/>
      <c r="KNW210" s="122"/>
      <c r="KNX210" s="122"/>
      <c r="KNY210" s="122"/>
      <c r="KNZ210" s="122"/>
      <c r="KOA210" s="122"/>
      <c r="KOB210" s="122"/>
      <c r="KOC210" s="122"/>
      <c r="KOD210" s="122"/>
      <c r="KOE210" s="122"/>
      <c r="KOF210" s="122"/>
      <c r="KOG210" s="122"/>
      <c r="KOH210" s="122"/>
      <c r="KOI210" s="122"/>
      <c r="KOJ210" s="122"/>
      <c r="KOK210" s="122"/>
      <c r="KOL210" s="122"/>
      <c r="KOM210" s="122"/>
      <c r="KON210" s="122"/>
      <c r="KOO210" s="122"/>
      <c r="KOP210" s="122"/>
      <c r="KOQ210" s="122"/>
      <c r="KOR210" s="122"/>
      <c r="KOS210" s="122"/>
      <c r="KOT210" s="122"/>
      <c r="KOU210" s="122"/>
      <c r="KOV210" s="122"/>
      <c r="KOW210" s="122"/>
      <c r="KOX210" s="122"/>
      <c r="KOY210" s="122"/>
      <c r="KOZ210" s="122"/>
      <c r="KPA210" s="122"/>
      <c r="KPB210" s="122"/>
      <c r="KPC210" s="122"/>
      <c r="KPD210" s="122"/>
      <c r="KPE210" s="122"/>
      <c r="KPF210" s="122"/>
      <c r="KPG210" s="122"/>
      <c r="KPH210" s="122"/>
      <c r="KPI210" s="122"/>
      <c r="KPJ210" s="122"/>
      <c r="KPK210" s="122"/>
      <c r="KPL210" s="122"/>
      <c r="KPM210" s="122"/>
      <c r="KPN210" s="122"/>
      <c r="KPO210" s="122"/>
      <c r="KPP210" s="122"/>
      <c r="KPQ210" s="122"/>
      <c r="KPR210" s="122"/>
      <c r="KPS210" s="122"/>
      <c r="KPT210" s="122"/>
      <c r="KPU210" s="122"/>
      <c r="KPV210" s="122"/>
      <c r="KPW210" s="122"/>
      <c r="KPX210" s="122"/>
      <c r="KPY210" s="122"/>
      <c r="KPZ210" s="122"/>
      <c r="KQA210" s="122"/>
      <c r="KQB210" s="122"/>
      <c r="KQC210" s="122"/>
      <c r="KQD210" s="122"/>
      <c r="KQE210" s="122"/>
      <c r="KQF210" s="122"/>
      <c r="KQG210" s="122"/>
      <c r="KQH210" s="122"/>
      <c r="KQI210" s="122"/>
      <c r="KQJ210" s="122"/>
      <c r="KQK210" s="122"/>
      <c r="KQL210" s="122"/>
      <c r="KQM210" s="122"/>
      <c r="KQN210" s="122"/>
      <c r="KQO210" s="122"/>
      <c r="KQP210" s="122"/>
      <c r="KQQ210" s="122"/>
      <c r="KQR210" s="122"/>
      <c r="KQS210" s="122"/>
      <c r="KQT210" s="122"/>
      <c r="KQU210" s="122"/>
      <c r="KQV210" s="122"/>
      <c r="KQW210" s="122"/>
      <c r="KQX210" s="122"/>
      <c r="KQY210" s="122"/>
      <c r="KQZ210" s="122"/>
      <c r="KRA210" s="122"/>
      <c r="KRB210" s="122"/>
      <c r="KRC210" s="122"/>
      <c r="KRD210" s="122"/>
      <c r="KRE210" s="122"/>
      <c r="KRF210" s="122"/>
      <c r="KRG210" s="122"/>
      <c r="KRH210" s="122"/>
      <c r="KRI210" s="122"/>
      <c r="KRJ210" s="122"/>
      <c r="KRK210" s="122"/>
      <c r="KRL210" s="122"/>
      <c r="KRM210" s="122"/>
      <c r="KRN210" s="122"/>
      <c r="KRO210" s="122"/>
      <c r="KRP210" s="122"/>
      <c r="KRQ210" s="122"/>
      <c r="KRR210" s="122"/>
      <c r="KRS210" s="122"/>
      <c r="KRT210" s="122"/>
      <c r="KRU210" s="122"/>
      <c r="KRV210" s="122"/>
      <c r="KRW210" s="122"/>
      <c r="KRX210" s="122"/>
      <c r="KRY210" s="122"/>
      <c r="KRZ210" s="122"/>
      <c r="KSA210" s="122"/>
      <c r="KSB210" s="122"/>
      <c r="KSC210" s="122"/>
      <c r="KSD210" s="122"/>
      <c r="KSE210" s="122"/>
      <c r="KSF210" s="122"/>
      <c r="KSG210" s="122"/>
      <c r="KSH210" s="122"/>
      <c r="KSI210" s="122"/>
      <c r="KSJ210" s="122"/>
      <c r="KSK210" s="122"/>
      <c r="KSL210" s="122"/>
      <c r="KSM210" s="122"/>
      <c r="KSN210" s="122"/>
      <c r="KSO210" s="122"/>
      <c r="KSP210" s="122"/>
      <c r="KSQ210" s="122"/>
      <c r="KSR210" s="122"/>
      <c r="KSS210" s="122"/>
      <c r="KST210" s="122"/>
      <c r="KSU210" s="122"/>
      <c r="KSV210" s="122"/>
      <c r="KSW210" s="122"/>
      <c r="KSX210" s="122"/>
      <c r="KSY210" s="122"/>
      <c r="KSZ210" s="122"/>
      <c r="KTA210" s="122"/>
      <c r="KTB210" s="122"/>
      <c r="KTC210" s="122"/>
      <c r="KTD210" s="122"/>
      <c r="KTE210" s="122"/>
      <c r="KTF210" s="122"/>
      <c r="KTG210" s="122"/>
      <c r="KTH210" s="122"/>
      <c r="KTI210" s="122"/>
      <c r="KTJ210" s="122"/>
      <c r="KTK210" s="122"/>
      <c r="KTL210" s="122"/>
      <c r="KTM210" s="122"/>
      <c r="KTN210" s="122"/>
      <c r="KTO210" s="122"/>
      <c r="KTP210" s="122"/>
      <c r="KTQ210" s="122"/>
      <c r="KTR210" s="122"/>
      <c r="KTS210" s="122"/>
      <c r="KTT210" s="122"/>
      <c r="KTU210" s="122"/>
      <c r="KTV210" s="122"/>
      <c r="KTW210" s="122"/>
      <c r="KTX210" s="122"/>
      <c r="KTY210" s="122"/>
      <c r="KTZ210" s="122"/>
      <c r="KUA210" s="122"/>
      <c r="KUB210" s="122"/>
      <c r="KUC210" s="122"/>
      <c r="KUD210" s="122"/>
      <c r="KUE210" s="122"/>
      <c r="KUF210" s="122"/>
      <c r="KUG210" s="122"/>
      <c r="KUH210" s="122"/>
      <c r="KUI210" s="122"/>
      <c r="KUJ210" s="122"/>
      <c r="KUK210" s="122"/>
      <c r="KUL210" s="122"/>
      <c r="KUM210" s="122"/>
      <c r="KUN210" s="122"/>
      <c r="KUO210" s="122"/>
      <c r="KUP210" s="122"/>
      <c r="KUQ210" s="122"/>
      <c r="KUR210" s="122"/>
      <c r="KUS210" s="122"/>
      <c r="KUT210" s="122"/>
      <c r="KUU210" s="122"/>
      <c r="KUV210" s="122"/>
      <c r="KUW210" s="122"/>
      <c r="KUX210" s="122"/>
      <c r="KUY210" s="122"/>
      <c r="KUZ210" s="122"/>
      <c r="KVA210" s="122"/>
      <c r="KVB210" s="122"/>
      <c r="KVC210" s="122"/>
      <c r="KVD210" s="122"/>
      <c r="KVE210" s="122"/>
      <c r="KVF210" s="122"/>
      <c r="KVG210" s="122"/>
      <c r="KVH210" s="122"/>
      <c r="KVI210" s="122"/>
      <c r="KVJ210" s="122"/>
      <c r="KVK210" s="122"/>
      <c r="KVL210" s="122"/>
      <c r="KVM210" s="122"/>
      <c r="KVN210" s="122"/>
      <c r="KVO210" s="122"/>
      <c r="KVP210" s="122"/>
      <c r="KVQ210" s="122"/>
      <c r="KVR210" s="122"/>
      <c r="KVS210" s="122"/>
      <c r="KVT210" s="122"/>
      <c r="KVU210" s="122"/>
      <c r="KVV210" s="122"/>
      <c r="KVW210" s="122"/>
      <c r="KVX210" s="122"/>
      <c r="KVY210" s="122"/>
      <c r="KVZ210" s="122"/>
      <c r="KWA210" s="122"/>
      <c r="KWB210" s="122"/>
      <c r="KWC210" s="122"/>
      <c r="KWD210" s="122"/>
      <c r="KWE210" s="122"/>
      <c r="KWF210" s="122"/>
      <c r="KWG210" s="122"/>
      <c r="KWH210" s="122"/>
      <c r="KWI210" s="122"/>
      <c r="KWJ210" s="122"/>
      <c r="KWK210" s="122"/>
      <c r="KWL210" s="122"/>
      <c r="KWM210" s="122"/>
      <c r="KWN210" s="122"/>
      <c r="KWO210" s="122"/>
      <c r="KWP210" s="122"/>
      <c r="KWQ210" s="122"/>
      <c r="KWR210" s="122"/>
      <c r="KWS210" s="122"/>
      <c r="KWT210" s="122"/>
      <c r="KWU210" s="122"/>
      <c r="KWV210" s="122"/>
      <c r="KWW210" s="122"/>
      <c r="KWX210" s="122"/>
      <c r="KWY210" s="122"/>
      <c r="KWZ210" s="122"/>
      <c r="KXA210" s="122"/>
      <c r="KXB210" s="122"/>
      <c r="KXC210" s="122"/>
      <c r="KXD210" s="122"/>
      <c r="KXE210" s="122"/>
      <c r="KXF210" s="122"/>
      <c r="KXG210" s="122"/>
      <c r="KXH210" s="122"/>
      <c r="KXI210" s="122"/>
      <c r="KXJ210" s="122"/>
      <c r="KXK210" s="122"/>
      <c r="KXL210" s="122"/>
      <c r="KXM210" s="122"/>
      <c r="KXN210" s="122"/>
      <c r="KXO210" s="122"/>
      <c r="KXP210" s="122"/>
      <c r="KXQ210" s="122"/>
      <c r="KXR210" s="122"/>
      <c r="KXS210" s="122"/>
      <c r="KXT210" s="122"/>
      <c r="KXU210" s="122"/>
      <c r="KXV210" s="122"/>
      <c r="KXW210" s="122"/>
      <c r="KXX210" s="122"/>
      <c r="KXY210" s="122"/>
      <c r="KXZ210" s="122"/>
      <c r="KYA210" s="122"/>
      <c r="KYB210" s="122"/>
      <c r="KYC210" s="122"/>
      <c r="KYD210" s="122"/>
      <c r="KYE210" s="122"/>
      <c r="KYF210" s="122"/>
      <c r="KYG210" s="122"/>
      <c r="KYH210" s="122"/>
      <c r="KYI210" s="122"/>
      <c r="KYJ210" s="122"/>
      <c r="KYK210" s="122"/>
      <c r="KYL210" s="122"/>
      <c r="KYM210" s="122"/>
      <c r="KYN210" s="122"/>
      <c r="KYO210" s="122"/>
      <c r="KYP210" s="122"/>
      <c r="KYQ210" s="122"/>
      <c r="KYR210" s="122"/>
      <c r="KYS210" s="122"/>
      <c r="KYT210" s="122"/>
      <c r="KYU210" s="122"/>
      <c r="KYV210" s="122"/>
      <c r="KYW210" s="122"/>
      <c r="KYX210" s="122"/>
      <c r="KYY210" s="122"/>
      <c r="KYZ210" s="122"/>
      <c r="KZA210" s="122"/>
      <c r="KZB210" s="122"/>
      <c r="KZC210" s="122"/>
      <c r="KZD210" s="122"/>
      <c r="KZE210" s="122"/>
      <c r="KZF210" s="122"/>
      <c r="KZG210" s="122"/>
      <c r="KZH210" s="122"/>
      <c r="KZI210" s="122"/>
      <c r="KZJ210" s="122"/>
      <c r="KZK210" s="122"/>
      <c r="KZL210" s="122"/>
      <c r="KZM210" s="122"/>
      <c r="KZN210" s="122"/>
      <c r="KZO210" s="122"/>
      <c r="KZP210" s="122"/>
      <c r="KZQ210" s="122"/>
      <c r="KZR210" s="122"/>
      <c r="KZS210" s="122"/>
      <c r="KZT210" s="122"/>
      <c r="KZU210" s="122"/>
      <c r="KZV210" s="122"/>
      <c r="KZW210" s="122"/>
      <c r="KZX210" s="122"/>
      <c r="KZY210" s="122"/>
      <c r="KZZ210" s="122"/>
      <c r="LAA210" s="122"/>
      <c r="LAB210" s="122"/>
      <c r="LAC210" s="122"/>
      <c r="LAD210" s="122"/>
      <c r="LAE210" s="122"/>
      <c r="LAF210" s="122"/>
      <c r="LAG210" s="122"/>
      <c r="LAH210" s="122"/>
      <c r="LAI210" s="122"/>
      <c r="LAJ210" s="122"/>
      <c r="LAK210" s="122"/>
      <c r="LAL210" s="122"/>
      <c r="LAM210" s="122"/>
      <c r="LAN210" s="122"/>
      <c r="LAO210" s="122"/>
      <c r="LAP210" s="122"/>
      <c r="LAQ210" s="122"/>
      <c r="LAR210" s="122"/>
      <c r="LAS210" s="122"/>
      <c r="LAT210" s="122"/>
      <c r="LAU210" s="122"/>
      <c r="LAV210" s="122"/>
      <c r="LAW210" s="122"/>
      <c r="LAX210" s="122"/>
      <c r="LAY210" s="122"/>
      <c r="LAZ210" s="122"/>
      <c r="LBA210" s="122"/>
      <c r="LBB210" s="122"/>
      <c r="LBC210" s="122"/>
      <c r="LBD210" s="122"/>
      <c r="LBE210" s="122"/>
      <c r="LBF210" s="122"/>
      <c r="LBG210" s="122"/>
      <c r="LBH210" s="122"/>
      <c r="LBI210" s="122"/>
      <c r="LBJ210" s="122"/>
      <c r="LBK210" s="122"/>
      <c r="LBL210" s="122"/>
      <c r="LBM210" s="122"/>
      <c r="LBN210" s="122"/>
      <c r="LBO210" s="122"/>
      <c r="LBP210" s="122"/>
      <c r="LBQ210" s="122"/>
      <c r="LBR210" s="122"/>
      <c r="LBS210" s="122"/>
      <c r="LBT210" s="122"/>
      <c r="LBU210" s="122"/>
      <c r="LBV210" s="122"/>
      <c r="LBW210" s="122"/>
      <c r="LBX210" s="122"/>
      <c r="LBY210" s="122"/>
      <c r="LBZ210" s="122"/>
      <c r="LCA210" s="122"/>
      <c r="LCB210" s="122"/>
      <c r="LCC210" s="122"/>
      <c r="LCD210" s="122"/>
      <c r="LCE210" s="122"/>
      <c r="LCF210" s="122"/>
      <c r="LCG210" s="122"/>
      <c r="LCH210" s="122"/>
      <c r="LCI210" s="122"/>
      <c r="LCJ210" s="122"/>
      <c r="LCK210" s="122"/>
      <c r="LCL210" s="122"/>
      <c r="LCM210" s="122"/>
      <c r="LCN210" s="122"/>
      <c r="LCO210" s="122"/>
      <c r="LCP210" s="122"/>
      <c r="LCQ210" s="122"/>
      <c r="LCR210" s="122"/>
      <c r="LCS210" s="122"/>
      <c r="LCT210" s="122"/>
      <c r="LCU210" s="122"/>
      <c r="LCV210" s="122"/>
      <c r="LCW210" s="122"/>
      <c r="LCX210" s="122"/>
      <c r="LCY210" s="122"/>
      <c r="LCZ210" s="122"/>
      <c r="LDA210" s="122"/>
      <c r="LDB210" s="122"/>
      <c r="LDC210" s="122"/>
      <c r="LDD210" s="122"/>
      <c r="LDE210" s="122"/>
      <c r="LDF210" s="122"/>
      <c r="LDG210" s="122"/>
      <c r="LDH210" s="122"/>
      <c r="LDI210" s="122"/>
      <c r="LDJ210" s="122"/>
      <c r="LDK210" s="122"/>
      <c r="LDL210" s="122"/>
      <c r="LDM210" s="122"/>
      <c r="LDN210" s="122"/>
      <c r="LDO210" s="122"/>
      <c r="LDP210" s="122"/>
      <c r="LDQ210" s="122"/>
      <c r="LDR210" s="122"/>
      <c r="LDS210" s="122"/>
      <c r="LDT210" s="122"/>
      <c r="LDU210" s="122"/>
      <c r="LDV210" s="122"/>
      <c r="LDW210" s="122"/>
      <c r="LDX210" s="122"/>
      <c r="LDY210" s="122"/>
      <c r="LDZ210" s="122"/>
      <c r="LEA210" s="122"/>
      <c r="LEB210" s="122"/>
      <c r="LEC210" s="122"/>
      <c r="LED210" s="122"/>
      <c r="LEE210" s="122"/>
      <c r="LEF210" s="122"/>
      <c r="LEG210" s="122"/>
      <c r="LEH210" s="122"/>
      <c r="LEI210" s="122"/>
      <c r="LEJ210" s="122"/>
      <c r="LEK210" s="122"/>
      <c r="LEL210" s="122"/>
      <c r="LEM210" s="122"/>
      <c r="LEN210" s="122"/>
      <c r="LEO210" s="122"/>
      <c r="LEP210" s="122"/>
      <c r="LEQ210" s="122"/>
      <c r="LER210" s="122"/>
      <c r="LES210" s="122"/>
      <c r="LET210" s="122"/>
      <c r="LEU210" s="122"/>
      <c r="LEV210" s="122"/>
      <c r="LEW210" s="122"/>
      <c r="LEX210" s="122"/>
      <c r="LEY210" s="122"/>
      <c r="LEZ210" s="122"/>
      <c r="LFA210" s="122"/>
      <c r="LFB210" s="122"/>
      <c r="LFC210" s="122"/>
      <c r="LFD210" s="122"/>
      <c r="LFE210" s="122"/>
      <c r="LFF210" s="122"/>
      <c r="LFG210" s="122"/>
      <c r="LFH210" s="122"/>
      <c r="LFI210" s="122"/>
      <c r="LFJ210" s="122"/>
      <c r="LFK210" s="122"/>
      <c r="LFL210" s="122"/>
      <c r="LFM210" s="122"/>
      <c r="LFN210" s="122"/>
      <c r="LFO210" s="122"/>
      <c r="LFP210" s="122"/>
      <c r="LFQ210" s="122"/>
      <c r="LFR210" s="122"/>
      <c r="LFS210" s="122"/>
      <c r="LFT210" s="122"/>
      <c r="LFU210" s="122"/>
      <c r="LFV210" s="122"/>
      <c r="LFW210" s="122"/>
      <c r="LFX210" s="122"/>
      <c r="LFY210" s="122"/>
      <c r="LFZ210" s="122"/>
      <c r="LGA210" s="122"/>
      <c r="LGB210" s="122"/>
      <c r="LGC210" s="122"/>
      <c r="LGD210" s="122"/>
      <c r="LGE210" s="122"/>
      <c r="LGF210" s="122"/>
      <c r="LGG210" s="122"/>
      <c r="LGH210" s="122"/>
      <c r="LGI210" s="122"/>
      <c r="LGJ210" s="122"/>
      <c r="LGK210" s="122"/>
      <c r="LGL210" s="122"/>
      <c r="LGM210" s="122"/>
      <c r="LGN210" s="122"/>
      <c r="LGO210" s="122"/>
      <c r="LGP210" s="122"/>
      <c r="LGQ210" s="122"/>
      <c r="LGR210" s="122"/>
      <c r="LGS210" s="122"/>
      <c r="LGT210" s="122"/>
      <c r="LGU210" s="122"/>
      <c r="LGV210" s="122"/>
      <c r="LGW210" s="122"/>
      <c r="LGX210" s="122"/>
      <c r="LGY210" s="122"/>
      <c r="LGZ210" s="122"/>
      <c r="LHA210" s="122"/>
      <c r="LHB210" s="122"/>
      <c r="LHC210" s="122"/>
      <c r="LHD210" s="122"/>
      <c r="LHE210" s="122"/>
      <c r="LHF210" s="122"/>
      <c r="LHG210" s="122"/>
      <c r="LHH210" s="122"/>
      <c r="LHI210" s="122"/>
      <c r="LHJ210" s="122"/>
      <c r="LHK210" s="122"/>
      <c r="LHL210" s="122"/>
      <c r="LHM210" s="122"/>
      <c r="LHN210" s="122"/>
      <c r="LHO210" s="122"/>
      <c r="LHP210" s="122"/>
      <c r="LHQ210" s="122"/>
      <c r="LHR210" s="122"/>
      <c r="LHS210" s="122"/>
      <c r="LHT210" s="122"/>
      <c r="LHU210" s="122"/>
      <c r="LHV210" s="122"/>
      <c r="LHW210" s="122"/>
      <c r="LHX210" s="122"/>
      <c r="LHY210" s="122"/>
      <c r="LHZ210" s="122"/>
      <c r="LIA210" s="122"/>
      <c r="LIB210" s="122"/>
      <c r="LIC210" s="122"/>
      <c r="LID210" s="122"/>
      <c r="LIE210" s="122"/>
      <c r="LIF210" s="122"/>
      <c r="LIG210" s="122"/>
      <c r="LIH210" s="122"/>
      <c r="LII210" s="122"/>
      <c r="LIJ210" s="122"/>
      <c r="LIK210" s="122"/>
      <c r="LIL210" s="122"/>
      <c r="LIM210" s="122"/>
      <c r="LIN210" s="122"/>
      <c r="LIO210" s="122"/>
      <c r="LIP210" s="122"/>
      <c r="LIQ210" s="122"/>
      <c r="LIR210" s="122"/>
      <c r="LIS210" s="122"/>
      <c r="LIT210" s="122"/>
      <c r="LIU210" s="122"/>
      <c r="LIV210" s="122"/>
      <c r="LIW210" s="122"/>
      <c r="LIX210" s="122"/>
      <c r="LIY210" s="122"/>
      <c r="LIZ210" s="122"/>
      <c r="LJA210" s="122"/>
      <c r="LJB210" s="122"/>
      <c r="LJC210" s="122"/>
      <c r="LJD210" s="122"/>
      <c r="LJE210" s="122"/>
      <c r="LJF210" s="122"/>
      <c r="LJG210" s="122"/>
      <c r="LJH210" s="122"/>
      <c r="LJI210" s="122"/>
      <c r="LJJ210" s="122"/>
      <c r="LJK210" s="122"/>
      <c r="LJL210" s="122"/>
      <c r="LJM210" s="122"/>
      <c r="LJN210" s="122"/>
      <c r="LJO210" s="122"/>
      <c r="LJP210" s="122"/>
      <c r="LJQ210" s="122"/>
      <c r="LJR210" s="122"/>
      <c r="LJS210" s="122"/>
      <c r="LJT210" s="122"/>
      <c r="LJU210" s="122"/>
      <c r="LJV210" s="122"/>
      <c r="LJW210" s="122"/>
      <c r="LJX210" s="122"/>
      <c r="LJY210" s="122"/>
      <c r="LJZ210" s="122"/>
      <c r="LKA210" s="122"/>
      <c r="LKB210" s="122"/>
      <c r="LKC210" s="122"/>
      <c r="LKD210" s="122"/>
      <c r="LKE210" s="122"/>
      <c r="LKF210" s="122"/>
      <c r="LKG210" s="122"/>
      <c r="LKH210" s="122"/>
      <c r="LKI210" s="122"/>
      <c r="LKJ210" s="122"/>
      <c r="LKK210" s="122"/>
      <c r="LKL210" s="122"/>
      <c r="LKM210" s="122"/>
      <c r="LKN210" s="122"/>
      <c r="LKO210" s="122"/>
      <c r="LKP210" s="122"/>
      <c r="LKQ210" s="122"/>
      <c r="LKR210" s="122"/>
      <c r="LKS210" s="122"/>
      <c r="LKT210" s="122"/>
      <c r="LKU210" s="122"/>
      <c r="LKV210" s="122"/>
      <c r="LKW210" s="122"/>
      <c r="LKX210" s="122"/>
      <c r="LKY210" s="122"/>
      <c r="LKZ210" s="122"/>
      <c r="LLA210" s="122"/>
      <c r="LLB210" s="122"/>
      <c r="LLC210" s="122"/>
      <c r="LLD210" s="122"/>
      <c r="LLE210" s="122"/>
      <c r="LLF210" s="122"/>
      <c r="LLG210" s="122"/>
      <c r="LLH210" s="122"/>
      <c r="LLI210" s="122"/>
      <c r="LLJ210" s="122"/>
      <c r="LLK210" s="122"/>
      <c r="LLL210" s="122"/>
      <c r="LLM210" s="122"/>
      <c r="LLN210" s="122"/>
      <c r="LLO210" s="122"/>
      <c r="LLP210" s="122"/>
      <c r="LLQ210" s="122"/>
      <c r="LLR210" s="122"/>
      <c r="LLS210" s="122"/>
      <c r="LLT210" s="122"/>
      <c r="LLU210" s="122"/>
      <c r="LLV210" s="122"/>
      <c r="LLW210" s="122"/>
      <c r="LLX210" s="122"/>
      <c r="LLY210" s="122"/>
      <c r="LLZ210" s="122"/>
      <c r="LMA210" s="122"/>
      <c r="LMB210" s="122"/>
      <c r="LMC210" s="122"/>
      <c r="LMD210" s="122"/>
      <c r="LME210" s="122"/>
      <c r="LMF210" s="122"/>
      <c r="LMG210" s="122"/>
      <c r="LMH210" s="122"/>
      <c r="LMI210" s="122"/>
      <c r="LMJ210" s="122"/>
      <c r="LMK210" s="122"/>
      <c r="LML210" s="122"/>
      <c r="LMM210" s="122"/>
      <c r="LMN210" s="122"/>
      <c r="LMO210" s="122"/>
      <c r="LMP210" s="122"/>
      <c r="LMQ210" s="122"/>
      <c r="LMR210" s="122"/>
      <c r="LMS210" s="122"/>
      <c r="LMT210" s="122"/>
      <c r="LMU210" s="122"/>
      <c r="LMV210" s="122"/>
      <c r="LMW210" s="122"/>
      <c r="LMX210" s="122"/>
      <c r="LMY210" s="122"/>
      <c r="LMZ210" s="122"/>
      <c r="LNA210" s="122"/>
      <c r="LNB210" s="122"/>
      <c r="LNC210" s="122"/>
      <c r="LND210" s="122"/>
      <c r="LNE210" s="122"/>
      <c r="LNF210" s="122"/>
      <c r="LNG210" s="122"/>
      <c r="LNH210" s="122"/>
      <c r="LNI210" s="122"/>
      <c r="LNJ210" s="122"/>
      <c r="LNK210" s="122"/>
      <c r="LNL210" s="122"/>
      <c r="LNM210" s="122"/>
      <c r="LNN210" s="122"/>
      <c r="LNO210" s="122"/>
      <c r="LNP210" s="122"/>
      <c r="LNQ210" s="122"/>
      <c r="LNR210" s="122"/>
      <c r="LNS210" s="122"/>
      <c r="LNT210" s="122"/>
      <c r="LNU210" s="122"/>
      <c r="LNV210" s="122"/>
      <c r="LNW210" s="122"/>
      <c r="LNX210" s="122"/>
      <c r="LNY210" s="122"/>
      <c r="LNZ210" s="122"/>
      <c r="LOA210" s="122"/>
      <c r="LOB210" s="122"/>
      <c r="LOC210" s="122"/>
      <c r="LOD210" s="122"/>
      <c r="LOE210" s="122"/>
      <c r="LOF210" s="122"/>
      <c r="LOG210" s="122"/>
      <c r="LOH210" s="122"/>
      <c r="LOI210" s="122"/>
      <c r="LOJ210" s="122"/>
      <c r="LOK210" s="122"/>
      <c r="LOL210" s="122"/>
      <c r="LOM210" s="122"/>
      <c r="LON210" s="122"/>
      <c r="LOO210" s="122"/>
      <c r="LOP210" s="122"/>
      <c r="LOQ210" s="122"/>
      <c r="LOR210" s="122"/>
      <c r="LOS210" s="122"/>
      <c r="LOT210" s="122"/>
      <c r="LOU210" s="122"/>
      <c r="LOV210" s="122"/>
      <c r="LOW210" s="122"/>
      <c r="LOX210" s="122"/>
      <c r="LOY210" s="122"/>
      <c r="LOZ210" s="122"/>
      <c r="LPA210" s="122"/>
      <c r="LPB210" s="122"/>
      <c r="LPC210" s="122"/>
      <c r="LPD210" s="122"/>
      <c r="LPE210" s="122"/>
      <c r="LPF210" s="122"/>
      <c r="LPG210" s="122"/>
      <c r="LPH210" s="122"/>
      <c r="LPI210" s="122"/>
      <c r="LPJ210" s="122"/>
      <c r="LPK210" s="122"/>
      <c r="LPL210" s="122"/>
      <c r="LPM210" s="122"/>
      <c r="LPN210" s="122"/>
      <c r="LPO210" s="122"/>
      <c r="LPP210" s="122"/>
      <c r="LPQ210" s="122"/>
      <c r="LPR210" s="122"/>
      <c r="LPS210" s="122"/>
      <c r="LPT210" s="122"/>
      <c r="LPU210" s="122"/>
      <c r="LPV210" s="122"/>
      <c r="LPW210" s="122"/>
      <c r="LPX210" s="122"/>
      <c r="LPY210" s="122"/>
      <c r="LPZ210" s="122"/>
      <c r="LQA210" s="122"/>
      <c r="LQB210" s="122"/>
      <c r="LQC210" s="122"/>
      <c r="LQD210" s="122"/>
      <c r="LQE210" s="122"/>
      <c r="LQF210" s="122"/>
      <c r="LQG210" s="122"/>
      <c r="LQH210" s="122"/>
      <c r="LQI210" s="122"/>
      <c r="LQJ210" s="122"/>
      <c r="LQK210" s="122"/>
      <c r="LQL210" s="122"/>
      <c r="LQM210" s="122"/>
      <c r="LQN210" s="122"/>
      <c r="LQO210" s="122"/>
      <c r="LQP210" s="122"/>
      <c r="LQQ210" s="122"/>
      <c r="LQR210" s="122"/>
      <c r="LQS210" s="122"/>
      <c r="LQT210" s="122"/>
      <c r="LQU210" s="122"/>
      <c r="LQV210" s="122"/>
      <c r="LQW210" s="122"/>
      <c r="LQX210" s="122"/>
      <c r="LQY210" s="122"/>
      <c r="LQZ210" s="122"/>
      <c r="LRA210" s="122"/>
      <c r="LRB210" s="122"/>
      <c r="LRC210" s="122"/>
      <c r="LRD210" s="122"/>
      <c r="LRE210" s="122"/>
      <c r="LRF210" s="122"/>
      <c r="LRG210" s="122"/>
      <c r="LRH210" s="122"/>
      <c r="LRI210" s="122"/>
      <c r="LRJ210" s="122"/>
      <c r="LRK210" s="122"/>
      <c r="LRL210" s="122"/>
      <c r="LRM210" s="122"/>
      <c r="LRN210" s="122"/>
      <c r="LRO210" s="122"/>
      <c r="LRP210" s="122"/>
      <c r="LRQ210" s="122"/>
      <c r="LRR210" s="122"/>
      <c r="LRS210" s="122"/>
      <c r="LRT210" s="122"/>
      <c r="LRU210" s="122"/>
      <c r="LRV210" s="122"/>
      <c r="LRW210" s="122"/>
      <c r="LRX210" s="122"/>
      <c r="LRY210" s="122"/>
      <c r="LRZ210" s="122"/>
      <c r="LSA210" s="122"/>
      <c r="LSB210" s="122"/>
      <c r="LSC210" s="122"/>
      <c r="LSD210" s="122"/>
      <c r="LSE210" s="122"/>
      <c r="LSF210" s="122"/>
      <c r="LSG210" s="122"/>
      <c r="LSH210" s="122"/>
      <c r="LSI210" s="122"/>
      <c r="LSJ210" s="122"/>
      <c r="LSK210" s="122"/>
      <c r="LSL210" s="122"/>
      <c r="LSM210" s="122"/>
      <c r="LSN210" s="122"/>
      <c r="LSO210" s="122"/>
      <c r="LSP210" s="122"/>
      <c r="LSQ210" s="122"/>
      <c r="LSR210" s="122"/>
      <c r="LSS210" s="122"/>
      <c r="LST210" s="122"/>
      <c r="LSU210" s="122"/>
      <c r="LSV210" s="122"/>
      <c r="LSW210" s="122"/>
      <c r="LSX210" s="122"/>
      <c r="LSY210" s="122"/>
      <c r="LSZ210" s="122"/>
      <c r="LTA210" s="122"/>
      <c r="LTB210" s="122"/>
      <c r="LTC210" s="122"/>
      <c r="LTD210" s="122"/>
      <c r="LTE210" s="122"/>
      <c r="LTF210" s="122"/>
      <c r="LTG210" s="122"/>
      <c r="LTH210" s="122"/>
      <c r="LTI210" s="122"/>
      <c r="LTJ210" s="122"/>
      <c r="LTK210" s="122"/>
      <c r="LTL210" s="122"/>
      <c r="LTM210" s="122"/>
      <c r="LTN210" s="122"/>
      <c r="LTO210" s="122"/>
      <c r="LTP210" s="122"/>
      <c r="LTQ210" s="122"/>
      <c r="LTR210" s="122"/>
      <c r="LTS210" s="122"/>
      <c r="LTT210" s="122"/>
      <c r="LTU210" s="122"/>
      <c r="LTV210" s="122"/>
      <c r="LTW210" s="122"/>
      <c r="LTX210" s="122"/>
      <c r="LTY210" s="122"/>
      <c r="LTZ210" s="122"/>
      <c r="LUA210" s="122"/>
      <c r="LUB210" s="122"/>
      <c r="LUC210" s="122"/>
      <c r="LUD210" s="122"/>
      <c r="LUE210" s="122"/>
      <c r="LUF210" s="122"/>
      <c r="LUG210" s="122"/>
      <c r="LUH210" s="122"/>
      <c r="LUI210" s="122"/>
      <c r="LUJ210" s="122"/>
      <c r="LUK210" s="122"/>
      <c r="LUL210" s="122"/>
      <c r="LUM210" s="122"/>
      <c r="LUN210" s="122"/>
      <c r="LUO210" s="122"/>
      <c r="LUP210" s="122"/>
      <c r="LUQ210" s="122"/>
      <c r="LUR210" s="122"/>
      <c r="LUS210" s="122"/>
      <c r="LUT210" s="122"/>
      <c r="LUU210" s="122"/>
      <c r="LUV210" s="122"/>
      <c r="LUW210" s="122"/>
      <c r="LUX210" s="122"/>
      <c r="LUY210" s="122"/>
      <c r="LUZ210" s="122"/>
      <c r="LVA210" s="122"/>
      <c r="LVB210" s="122"/>
      <c r="LVC210" s="122"/>
      <c r="LVD210" s="122"/>
      <c r="LVE210" s="122"/>
      <c r="LVF210" s="122"/>
      <c r="LVG210" s="122"/>
      <c r="LVH210" s="122"/>
      <c r="LVI210" s="122"/>
      <c r="LVJ210" s="122"/>
      <c r="LVK210" s="122"/>
      <c r="LVL210" s="122"/>
      <c r="LVM210" s="122"/>
      <c r="LVN210" s="122"/>
      <c r="LVO210" s="122"/>
      <c r="LVP210" s="122"/>
      <c r="LVQ210" s="122"/>
      <c r="LVR210" s="122"/>
      <c r="LVS210" s="122"/>
      <c r="LVT210" s="122"/>
      <c r="LVU210" s="122"/>
      <c r="LVV210" s="122"/>
      <c r="LVW210" s="122"/>
      <c r="LVX210" s="122"/>
      <c r="LVY210" s="122"/>
      <c r="LVZ210" s="122"/>
      <c r="LWA210" s="122"/>
      <c r="LWB210" s="122"/>
      <c r="LWC210" s="122"/>
      <c r="LWD210" s="122"/>
      <c r="LWE210" s="122"/>
      <c r="LWF210" s="122"/>
      <c r="LWG210" s="122"/>
      <c r="LWH210" s="122"/>
      <c r="LWI210" s="122"/>
      <c r="LWJ210" s="122"/>
      <c r="LWK210" s="122"/>
      <c r="LWL210" s="122"/>
      <c r="LWM210" s="122"/>
      <c r="LWN210" s="122"/>
      <c r="LWO210" s="122"/>
      <c r="LWP210" s="122"/>
      <c r="LWQ210" s="122"/>
      <c r="LWR210" s="122"/>
      <c r="LWS210" s="122"/>
      <c r="LWT210" s="122"/>
      <c r="LWU210" s="122"/>
      <c r="LWV210" s="122"/>
      <c r="LWW210" s="122"/>
      <c r="LWX210" s="122"/>
      <c r="LWY210" s="122"/>
      <c r="LWZ210" s="122"/>
      <c r="LXA210" s="122"/>
      <c r="LXB210" s="122"/>
      <c r="LXC210" s="122"/>
      <c r="LXD210" s="122"/>
      <c r="LXE210" s="122"/>
      <c r="LXF210" s="122"/>
      <c r="LXG210" s="122"/>
      <c r="LXH210" s="122"/>
      <c r="LXI210" s="122"/>
      <c r="LXJ210" s="122"/>
      <c r="LXK210" s="122"/>
      <c r="LXL210" s="122"/>
      <c r="LXM210" s="122"/>
      <c r="LXN210" s="122"/>
      <c r="LXO210" s="122"/>
      <c r="LXP210" s="122"/>
      <c r="LXQ210" s="122"/>
      <c r="LXR210" s="122"/>
      <c r="LXS210" s="122"/>
      <c r="LXT210" s="122"/>
      <c r="LXU210" s="122"/>
      <c r="LXV210" s="122"/>
      <c r="LXW210" s="122"/>
      <c r="LXX210" s="122"/>
      <c r="LXY210" s="122"/>
      <c r="LXZ210" s="122"/>
      <c r="LYA210" s="122"/>
      <c r="LYB210" s="122"/>
      <c r="LYC210" s="122"/>
      <c r="LYD210" s="122"/>
      <c r="LYE210" s="122"/>
      <c r="LYF210" s="122"/>
      <c r="LYG210" s="122"/>
      <c r="LYH210" s="122"/>
      <c r="LYI210" s="122"/>
      <c r="LYJ210" s="122"/>
      <c r="LYK210" s="122"/>
      <c r="LYL210" s="122"/>
      <c r="LYM210" s="122"/>
      <c r="LYN210" s="122"/>
      <c r="LYO210" s="122"/>
      <c r="LYP210" s="122"/>
      <c r="LYQ210" s="122"/>
      <c r="LYR210" s="122"/>
      <c r="LYS210" s="122"/>
      <c r="LYT210" s="122"/>
      <c r="LYU210" s="122"/>
      <c r="LYV210" s="122"/>
      <c r="LYW210" s="122"/>
      <c r="LYX210" s="122"/>
      <c r="LYY210" s="122"/>
      <c r="LYZ210" s="122"/>
      <c r="LZA210" s="122"/>
      <c r="LZB210" s="122"/>
      <c r="LZC210" s="122"/>
      <c r="LZD210" s="122"/>
      <c r="LZE210" s="122"/>
      <c r="LZF210" s="122"/>
      <c r="LZG210" s="122"/>
      <c r="LZH210" s="122"/>
      <c r="LZI210" s="122"/>
      <c r="LZJ210" s="122"/>
      <c r="LZK210" s="122"/>
      <c r="LZL210" s="122"/>
      <c r="LZM210" s="122"/>
      <c r="LZN210" s="122"/>
      <c r="LZO210" s="122"/>
      <c r="LZP210" s="122"/>
      <c r="LZQ210" s="122"/>
      <c r="LZR210" s="122"/>
      <c r="LZS210" s="122"/>
      <c r="LZT210" s="122"/>
      <c r="LZU210" s="122"/>
      <c r="LZV210" s="122"/>
      <c r="LZW210" s="122"/>
      <c r="LZX210" s="122"/>
      <c r="LZY210" s="122"/>
      <c r="LZZ210" s="122"/>
      <c r="MAA210" s="122"/>
      <c r="MAB210" s="122"/>
      <c r="MAC210" s="122"/>
      <c r="MAD210" s="122"/>
      <c r="MAE210" s="122"/>
      <c r="MAF210" s="122"/>
      <c r="MAG210" s="122"/>
      <c r="MAH210" s="122"/>
      <c r="MAI210" s="122"/>
      <c r="MAJ210" s="122"/>
      <c r="MAK210" s="122"/>
      <c r="MAL210" s="122"/>
      <c r="MAM210" s="122"/>
      <c r="MAN210" s="122"/>
      <c r="MAO210" s="122"/>
      <c r="MAP210" s="122"/>
      <c r="MAQ210" s="122"/>
      <c r="MAR210" s="122"/>
      <c r="MAS210" s="122"/>
      <c r="MAT210" s="122"/>
      <c r="MAU210" s="122"/>
      <c r="MAV210" s="122"/>
      <c r="MAW210" s="122"/>
      <c r="MAX210" s="122"/>
      <c r="MAY210" s="122"/>
      <c r="MAZ210" s="122"/>
      <c r="MBA210" s="122"/>
      <c r="MBB210" s="122"/>
      <c r="MBC210" s="122"/>
      <c r="MBD210" s="122"/>
      <c r="MBE210" s="122"/>
      <c r="MBF210" s="122"/>
      <c r="MBG210" s="122"/>
      <c r="MBH210" s="122"/>
      <c r="MBI210" s="122"/>
      <c r="MBJ210" s="122"/>
      <c r="MBK210" s="122"/>
      <c r="MBL210" s="122"/>
      <c r="MBM210" s="122"/>
      <c r="MBN210" s="122"/>
      <c r="MBO210" s="122"/>
      <c r="MBP210" s="122"/>
      <c r="MBQ210" s="122"/>
      <c r="MBR210" s="122"/>
      <c r="MBS210" s="122"/>
      <c r="MBT210" s="122"/>
      <c r="MBU210" s="122"/>
      <c r="MBV210" s="122"/>
      <c r="MBW210" s="122"/>
      <c r="MBX210" s="122"/>
      <c r="MBY210" s="122"/>
      <c r="MBZ210" s="122"/>
      <c r="MCA210" s="122"/>
      <c r="MCB210" s="122"/>
      <c r="MCC210" s="122"/>
      <c r="MCD210" s="122"/>
      <c r="MCE210" s="122"/>
      <c r="MCF210" s="122"/>
      <c r="MCG210" s="122"/>
      <c r="MCH210" s="122"/>
      <c r="MCI210" s="122"/>
      <c r="MCJ210" s="122"/>
      <c r="MCK210" s="122"/>
      <c r="MCL210" s="122"/>
      <c r="MCM210" s="122"/>
      <c r="MCN210" s="122"/>
      <c r="MCO210" s="122"/>
      <c r="MCP210" s="122"/>
      <c r="MCQ210" s="122"/>
      <c r="MCR210" s="122"/>
      <c r="MCS210" s="122"/>
      <c r="MCT210" s="122"/>
      <c r="MCU210" s="122"/>
      <c r="MCV210" s="122"/>
      <c r="MCW210" s="122"/>
      <c r="MCX210" s="122"/>
      <c r="MCY210" s="122"/>
      <c r="MCZ210" s="122"/>
      <c r="MDA210" s="122"/>
      <c r="MDB210" s="122"/>
      <c r="MDC210" s="122"/>
      <c r="MDD210" s="122"/>
      <c r="MDE210" s="122"/>
      <c r="MDF210" s="122"/>
      <c r="MDG210" s="122"/>
      <c r="MDH210" s="122"/>
      <c r="MDI210" s="122"/>
      <c r="MDJ210" s="122"/>
      <c r="MDK210" s="122"/>
      <c r="MDL210" s="122"/>
      <c r="MDM210" s="122"/>
      <c r="MDN210" s="122"/>
      <c r="MDO210" s="122"/>
      <c r="MDP210" s="122"/>
      <c r="MDQ210" s="122"/>
      <c r="MDR210" s="122"/>
      <c r="MDS210" s="122"/>
      <c r="MDT210" s="122"/>
      <c r="MDU210" s="122"/>
      <c r="MDV210" s="122"/>
      <c r="MDW210" s="122"/>
      <c r="MDX210" s="122"/>
      <c r="MDY210" s="122"/>
      <c r="MDZ210" s="122"/>
      <c r="MEA210" s="122"/>
      <c r="MEB210" s="122"/>
      <c r="MEC210" s="122"/>
      <c r="MED210" s="122"/>
      <c r="MEE210" s="122"/>
      <c r="MEF210" s="122"/>
      <c r="MEG210" s="122"/>
      <c r="MEH210" s="122"/>
      <c r="MEI210" s="122"/>
      <c r="MEJ210" s="122"/>
      <c r="MEK210" s="122"/>
      <c r="MEL210" s="122"/>
      <c r="MEM210" s="122"/>
      <c r="MEN210" s="122"/>
      <c r="MEO210" s="122"/>
      <c r="MEP210" s="122"/>
      <c r="MEQ210" s="122"/>
      <c r="MER210" s="122"/>
      <c r="MES210" s="122"/>
      <c r="MET210" s="122"/>
      <c r="MEU210" s="122"/>
      <c r="MEV210" s="122"/>
      <c r="MEW210" s="122"/>
      <c r="MEX210" s="122"/>
      <c r="MEY210" s="122"/>
      <c r="MEZ210" s="122"/>
      <c r="MFA210" s="122"/>
      <c r="MFB210" s="122"/>
      <c r="MFC210" s="122"/>
      <c r="MFD210" s="122"/>
      <c r="MFE210" s="122"/>
      <c r="MFF210" s="122"/>
      <c r="MFG210" s="122"/>
      <c r="MFH210" s="122"/>
      <c r="MFI210" s="122"/>
      <c r="MFJ210" s="122"/>
      <c r="MFK210" s="122"/>
      <c r="MFL210" s="122"/>
      <c r="MFM210" s="122"/>
      <c r="MFN210" s="122"/>
      <c r="MFO210" s="122"/>
      <c r="MFP210" s="122"/>
      <c r="MFQ210" s="122"/>
      <c r="MFR210" s="122"/>
      <c r="MFS210" s="122"/>
      <c r="MFT210" s="122"/>
      <c r="MFU210" s="122"/>
      <c r="MFV210" s="122"/>
      <c r="MFW210" s="122"/>
      <c r="MFX210" s="122"/>
      <c r="MFY210" s="122"/>
      <c r="MFZ210" s="122"/>
      <c r="MGA210" s="122"/>
      <c r="MGB210" s="122"/>
      <c r="MGC210" s="122"/>
      <c r="MGD210" s="122"/>
      <c r="MGE210" s="122"/>
      <c r="MGF210" s="122"/>
      <c r="MGG210" s="122"/>
      <c r="MGH210" s="122"/>
      <c r="MGI210" s="122"/>
      <c r="MGJ210" s="122"/>
      <c r="MGK210" s="122"/>
      <c r="MGL210" s="122"/>
      <c r="MGM210" s="122"/>
      <c r="MGN210" s="122"/>
      <c r="MGO210" s="122"/>
      <c r="MGP210" s="122"/>
      <c r="MGQ210" s="122"/>
      <c r="MGR210" s="122"/>
      <c r="MGS210" s="122"/>
      <c r="MGT210" s="122"/>
      <c r="MGU210" s="122"/>
      <c r="MGV210" s="122"/>
      <c r="MGW210" s="122"/>
      <c r="MGX210" s="122"/>
      <c r="MGY210" s="122"/>
      <c r="MGZ210" s="122"/>
      <c r="MHA210" s="122"/>
      <c r="MHB210" s="122"/>
      <c r="MHC210" s="122"/>
      <c r="MHD210" s="122"/>
      <c r="MHE210" s="122"/>
      <c r="MHF210" s="122"/>
      <c r="MHG210" s="122"/>
      <c r="MHH210" s="122"/>
      <c r="MHI210" s="122"/>
      <c r="MHJ210" s="122"/>
      <c r="MHK210" s="122"/>
      <c r="MHL210" s="122"/>
      <c r="MHM210" s="122"/>
      <c r="MHN210" s="122"/>
      <c r="MHO210" s="122"/>
      <c r="MHP210" s="122"/>
      <c r="MHQ210" s="122"/>
      <c r="MHR210" s="122"/>
      <c r="MHS210" s="122"/>
      <c r="MHT210" s="122"/>
      <c r="MHU210" s="122"/>
      <c r="MHV210" s="122"/>
      <c r="MHW210" s="122"/>
      <c r="MHX210" s="122"/>
      <c r="MHY210" s="122"/>
      <c r="MHZ210" s="122"/>
      <c r="MIA210" s="122"/>
      <c r="MIB210" s="122"/>
      <c r="MIC210" s="122"/>
      <c r="MID210" s="122"/>
      <c r="MIE210" s="122"/>
      <c r="MIF210" s="122"/>
      <c r="MIG210" s="122"/>
      <c r="MIH210" s="122"/>
      <c r="MII210" s="122"/>
      <c r="MIJ210" s="122"/>
      <c r="MIK210" s="122"/>
      <c r="MIL210" s="122"/>
      <c r="MIM210" s="122"/>
      <c r="MIN210" s="122"/>
      <c r="MIO210" s="122"/>
      <c r="MIP210" s="122"/>
      <c r="MIQ210" s="122"/>
      <c r="MIR210" s="122"/>
      <c r="MIS210" s="122"/>
      <c r="MIT210" s="122"/>
      <c r="MIU210" s="122"/>
      <c r="MIV210" s="122"/>
      <c r="MIW210" s="122"/>
      <c r="MIX210" s="122"/>
      <c r="MIY210" s="122"/>
      <c r="MIZ210" s="122"/>
      <c r="MJA210" s="122"/>
      <c r="MJB210" s="122"/>
      <c r="MJC210" s="122"/>
      <c r="MJD210" s="122"/>
      <c r="MJE210" s="122"/>
      <c r="MJF210" s="122"/>
      <c r="MJG210" s="122"/>
      <c r="MJH210" s="122"/>
      <c r="MJI210" s="122"/>
      <c r="MJJ210" s="122"/>
      <c r="MJK210" s="122"/>
      <c r="MJL210" s="122"/>
      <c r="MJM210" s="122"/>
      <c r="MJN210" s="122"/>
      <c r="MJO210" s="122"/>
      <c r="MJP210" s="122"/>
      <c r="MJQ210" s="122"/>
      <c r="MJR210" s="122"/>
      <c r="MJS210" s="122"/>
      <c r="MJT210" s="122"/>
      <c r="MJU210" s="122"/>
      <c r="MJV210" s="122"/>
      <c r="MJW210" s="122"/>
      <c r="MJX210" s="122"/>
      <c r="MJY210" s="122"/>
      <c r="MJZ210" s="122"/>
      <c r="MKA210" s="122"/>
      <c r="MKB210" s="122"/>
      <c r="MKC210" s="122"/>
      <c r="MKD210" s="122"/>
      <c r="MKE210" s="122"/>
      <c r="MKF210" s="122"/>
      <c r="MKG210" s="122"/>
      <c r="MKH210" s="122"/>
      <c r="MKI210" s="122"/>
      <c r="MKJ210" s="122"/>
      <c r="MKK210" s="122"/>
      <c r="MKL210" s="122"/>
      <c r="MKM210" s="122"/>
      <c r="MKN210" s="122"/>
      <c r="MKO210" s="122"/>
      <c r="MKP210" s="122"/>
      <c r="MKQ210" s="122"/>
      <c r="MKR210" s="122"/>
      <c r="MKS210" s="122"/>
      <c r="MKT210" s="122"/>
      <c r="MKU210" s="122"/>
      <c r="MKV210" s="122"/>
      <c r="MKW210" s="122"/>
      <c r="MKX210" s="122"/>
      <c r="MKY210" s="122"/>
      <c r="MKZ210" s="122"/>
      <c r="MLA210" s="122"/>
      <c r="MLB210" s="122"/>
      <c r="MLC210" s="122"/>
      <c r="MLD210" s="122"/>
      <c r="MLE210" s="122"/>
      <c r="MLF210" s="122"/>
      <c r="MLG210" s="122"/>
      <c r="MLH210" s="122"/>
      <c r="MLI210" s="122"/>
      <c r="MLJ210" s="122"/>
      <c r="MLK210" s="122"/>
      <c r="MLL210" s="122"/>
      <c r="MLM210" s="122"/>
      <c r="MLN210" s="122"/>
      <c r="MLO210" s="122"/>
      <c r="MLP210" s="122"/>
      <c r="MLQ210" s="122"/>
      <c r="MLR210" s="122"/>
      <c r="MLS210" s="122"/>
      <c r="MLT210" s="122"/>
      <c r="MLU210" s="122"/>
      <c r="MLV210" s="122"/>
      <c r="MLW210" s="122"/>
      <c r="MLX210" s="122"/>
      <c r="MLY210" s="122"/>
      <c r="MLZ210" s="122"/>
      <c r="MMA210" s="122"/>
      <c r="MMB210" s="122"/>
      <c r="MMC210" s="122"/>
      <c r="MMD210" s="122"/>
      <c r="MME210" s="122"/>
      <c r="MMF210" s="122"/>
      <c r="MMG210" s="122"/>
      <c r="MMH210" s="122"/>
      <c r="MMI210" s="122"/>
      <c r="MMJ210" s="122"/>
      <c r="MMK210" s="122"/>
      <c r="MML210" s="122"/>
      <c r="MMM210" s="122"/>
      <c r="MMN210" s="122"/>
      <c r="MMO210" s="122"/>
      <c r="MMP210" s="122"/>
      <c r="MMQ210" s="122"/>
      <c r="MMR210" s="122"/>
      <c r="MMS210" s="122"/>
      <c r="MMT210" s="122"/>
      <c r="MMU210" s="122"/>
      <c r="MMV210" s="122"/>
      <c r="MMW210" s="122"/>
      <c r="MMX210" s="122"/>
      <c r="MMY210" s="122"/>
      <c r="MMZ210" s="122"/>
      <c r="MNA210" s="122"/>
      <c r="MNB210" s="122"/>
      <c r="MNC210" s="122"/>
      <c r="MND210" s="122"/>
      <c r="MNE210" s="122"/>
      <c r="MNF210" s="122"/>
      <c r="MNG210" s="122"/>
      <c r="MNH210" s="122"/>
      <c r="MNI210" s="122"/>
      <c r="MNJ210" s="122"/>
      <c r="MNK210" s="122"/>
      <c r="MNL210" s="122"/>
      <c r="MNM210" s="122"/>
      <c r="MNN210" s="122"/>
      <c r="MNO210" s="122"/>
      <c r="MNP210" s="122"/>
      <c r="MNQ210" s="122"/>
      <c r="MNR210" s="122"/>
      <c r="MNS210" s="122"/>
      <c r="MNT210" s="122"/>
      <c r="MNU210" s="122"/>
      <c r="MNV210" s="122"/>
      <c r="MNW210" s="122"/>
      <c r="MNX210" s="122"/>
      <c r="MNY210" s="122"/>
      <c r="MNZ210" s="122"/>
      <c r="MOA210" s="122"/>
      <c r="MOB210" s="122"/>
      <c r="MOC210" s="122"/>
      <c r="MOD210" s="122"/>
      <c r="MOE210" s="122"/>
      <c r="MOF210" s="122"/>
      <c r="MOG210" s="122"/>
      <c r="MOH210" s="122"/>
      <c r="MOI210" s="122"/>
      <c r="MOJ210" s="122"/>
      <c r="MOK210" s="122"/>
      <c r="MOL210" s="122"/>
      <c r="MOM210" s="122"/>
      <c r="MON210" s="122"/>
      <c r="MOO210" s="122"/>
      <c r="MOP210" s="122"/>
      <c r="MOQ210" s="122"/>
      <c r="MOR210" s="122"/>
      <c r="MOS210" s="122"/>
      <c r="MOT210" s="122"/>
      <c r="MOU210" s="122"/>
      <c r="MOV210" s="122"/>
      <c r="MOW210" s="122"/>
      <c r="MOX210" s="122"/>
      <c r="MOY210" s="122"/>
      <c r="MOZ210" s="122"/>
      <c r="MPA210" s="122"/>
      <c r="MPB210" s="122"/>
      <c r="MPC210" s="122"/>
      <c r="MPD210" s="122"/>
      <c r="MPE210" s="122"/>
      <c r="MPF210" s="122"/>
      <c r="MPG210" s="122"/>
      <c r="MPH210" s="122"/>
      <c r="MPI210" s="122"/>
      <c r="MPJ210" s="122"/>
      <c r="MPK210" s="122"/>
      <c r="MPL210" s="122"/>
      <c r="MPM210" s="122"/>
      <c r="MPN210" s="122"/>
      <c r="MPO210" s="122"/>
      <c r="MPP210" s="122"/>
      <c r="MPQ210" s="122"/>
      <c r="MPR210" s="122"/>
      <c r="MPS210" s="122"/>
      <c r="MPT210" s="122"/>
      <c r="MPU210" s="122"/>
      <c r="MPV210" s="122"/>
      <c r="MPW210" s="122"/>
      <c r="MPX210" s="122"/>
      <c r="MPY210" s="122"/>
      <c r="MPZ210" s="122"/>
      <c r="MQA210" s="122"/>
      <c r="MQB210" s="122"/>
      <c r="MQC210" s="122"/>
      <c r="MQD210" s="122"/>
      <c r="MQE210" s="122"/>
      <c r="MQF210" s="122"/>
      <c r="MQG210" s="122"/>
      <c r="MQH210" s="122"/>
      <c r="MQI210" s="122"/>
      <c r="MQJ210" s="122"/>
      <c r="MQK210" s="122"/>
      <c r="MQL210" s="122"/>
      <c r="MQM210" s="122"/>
      <c r="MQN210" s="122"/>
      <c r="MQO210" s="122"/>
      <c r="MQP210" s="122"/>
      <c r="MQQ210" s="122"/>
      <c r="MQR210" s="122"/>
      <c r="MQS210" s="122"/>
      <c r="MQT210" s="122"/>
      <c r="MQU210" s="122"/>
      <c r="MQV210" s="122"/>
      <c r="MQW210" s="122"/>
      <c r="MQX210" s="122"/>
      <c r="MQY210" s="122"/>
      <c r="MQZ210" s="122"/>
      <c r="MRA210" s="122"/>
      <c r="MRB210" s="122"/>
      <c r="MRC210" s="122"/>
      <c r="MRD210" s="122"/>
      <c r="MRE210" s="122"/>
      <c r="MRF210" s="122"/>
      <c r="MRG210" s="122"/>
      <c r="MRH210" s="122"/>
      <c r="MRI210" s="122"/>
      <c r="MRJ210" s="122"/>
      <c r="MRK210" s="122"/>
      <c r="MRL210" s="122"/>
      <c r="MRM210" s="122"/>
      <c r="MRN210" s="122"/>
      <c r="MRO210" s="122"/>
      <c r="MRP210" s="122"/>
      <c r="MRQ210" s="122"/>
      <c r="MRR210" s="122"/>
      <c r="MRS210" s="122"/>
      <c r="MRT210" s="122"/>
      <c r="MRU210" s="122"/>
      <c r="MRV210" s="122"/>
      <c r="MRW210" s="122"/>
      <c r="MRX210" s="122"/>
      <c r="MRY210" s="122"/>
      <c r="MRZ210" s="122"/>
      <c r="MSA210" s="122"/>
      <c r="MSB210" s="122"/>
      <c r="MSC210" s="122"/>
      <c r="MSD210" s="122"/>
      <c r="MSE210" s="122"/>
      <c r="MSF210" s="122"/>
      <c r="MSG210" s="122"/>
      <c r="MSH210" s="122"/>
      <c r="MSI210" s="122"/>
      <c r="MSJ210" s="122"/>
      <c r="MSK210" s="122"/>
      <c r="MSL210" s="122"/>
      <c r="MSM210" s="122"/>
      <c r="MSN210" s="122"/>
      <c r="MSO210" s="122"/>
      <c r="MSP210" s="122"/>
      <c r="MSQ210" s="122"/>
      <c r="MSR210" s="122"/>
      <c r="MSS210" s="122"/>
      <c r="MST210" s="122"/>
      <c r="MSU210" s="122"/>
      <c r="MSV210" s="122"/>
      <c r="MSW210" s="122"/>
      <c r="MSX210" s="122"/>
      <c r="MSY210" s="122"/>
      <c r="MSZ210" s="122"/>
      <c r="MTA210" s="122"/>
      <c r="MTB210" s="122"/>
      <c r="MTC210" s="122"/>
      <c r="MTD210" s="122"/>
      <c r="MTE210" s="122"/>
      <c r="MTF210" s="122"/>
      <c r="MTG210" s="122"/>
      <c r="MTH210" s="122"/>
      <c r="MTI210" s="122"/>
      <c r="MTJ210" s="122"/>
      <c r="MTK210" s="122"/>
      <c r="MTL210" s="122"/>
      <c r="MTM210" s="122"/>
      <c r="MTN210" s="122"/>
      <c r="MTO210" s="122"/>
      <c r="MTP210" s="122"/>
      <c r="MTQ210" s="122"/>
      <c r="MTR210" s="122"/>
      <c r="MTS210" s="122"/>
      <c r="MTT210" s="122"/>
      <c r="MTU210" s="122"/>
      <c r="MTV210" s="122"/>
      <c r="MTW210" s="122"/>
      <c r="MTX210" s="122"/>
      <c r="MTY210" s="122"/>
      <c r="MTZ210" s="122"/>
      <c r="MUA210" s="122"/>
      <c r="MUB210" s="122"/>
      <c r="MUC210" s="122"/>
      <c r="MUD210" s="122"/>
      <c r="MUE210" s="122"/>
      <c r="MUF210" s="122"/>
      <c r="MUG210" s="122"/>
      <c r="MUH210" s="122"/>
      <c r="MUI210" s="122"/>
      <c r="MUJ210" s="122"/>
      <c r="MUK210" s="122"/>
      <c r="MUL210" s="122"/>
      <c r="MUM210" s="122"/>
      <c r="MUN210" s="122"/>
      <c r="MUO210" s="122"/>
      <c r="MUP210" s="122"/>
      <c r="MUQ210" s="122"/>
      <c r="MUR210" s="122"/>
      <c r="MUS210" s="122"/>
      <c r="MUT210" s="122"/>
      <c r="MUU210" s="122"/>
      <c r="MUV210" s="122"/>
      <c r="MUW210" s="122"/>
      <c r="MUX210" s="122"/>
      <c r="MUY210" s="122"/>
      <c r="MUZ210" s="122"/>
      <c r="MVA210" s="122"/>
      <c r="MVB210" s="122"/>
      <c r="MVC210" s="122"/>
      <c r="MVD210" s="122"/>
      <c r="MVE210" s="122"/>
      <c r="MVF210" s="122"/>
      <c r="MVG210" s="122"/>
      <c r="MVH210" s="122"/>
      <c r="MVI210" s="122"/>
      <c r="MVJ210" s="122"/>
      <c r="MVK210" s="122"/>
      <c r="MVL210" s="122"/>
      <c r="MVM210" s="122"/>
      <c r="MVN210" s="122"/>
      <c r="MVO210" s="122"/>
      <c r="MVP210" s="122"/>
      <c r="MVQ210" s="122"/>
      <c r="MVR210" s="122"/>
      <c r="MVS210" s="122"/>
      <c r="MVT210" s="122"/>
      <c r="MVU210" s="122"/>
      <c r="MVV210" s="122"/>
      <c r="MVW210" s="122"/>
      <c r="MVX210" s="122"/>
      <c r="MVY210" s="122"/>
      <c r="MVZ210" s="122"/>
      <c r="MWA210" s="122"/>
      <c r="MWB210" s="122"/>
      <c r="MWC210" s="122"/>
      <c r="MWD210" s="122"/>
      <c r="MWE210" s="122"/>
      <c r="MWF210" s="122"/>
      <c r="MWG210" s="122"/>
      <c r="MWH210" s="122"/>
      <c r="MWI210" s="122"/>
      <c r="MWJ210" s="122"/>
      <c r="MWK210" s="122"/>
      <c r="MWL210" s="122"/>
      <c r="MWM210" s="122"/>
      <c r="MWN210" s="122"/>
      <c r="MWO210" s="122"/>
      <c r="MWP210" s="122"/>
      <c r="MWQ210" s="122"/>
      <c r="MWR210" s="122"/>
      <c r="MWS210" s="122"/>
      <c r="MWT210" s="122"/>
      <c r="MWU210" s="122"/>
      <c r="MWV210" s="122"/>
      <c r="MWW210" s="122"/>
      <c r="MWX210" s="122"/>
      <c r="MWY210" s="122"/>
      <c r="MWZ210" s="122"/>
      <c r="MXA210" s="122"/>
      <c r="MXB210" s="122"/>
      <c r="MXC210" s="122"/>
      <c r="MXD210" s="122"/>
      <c r="MXE210" s="122"/>
      <c r="MXF210" s="122"/>
      <c r="MXG210" s="122"/>
      <c r="MXH210" s="122"/>
      <c r="MXI210" s="122"/>
      <c r="MXJ210" s="122"/>
      <c r="MXK210" s="122"/>
      <c r="MXL210" s="122"/>
      <c r="MXM210" s="122"/>
      <c r="MXN210" s="122"/>
      <c r="MXO210" s="122"/>
      <c r="MXP210" s="122"/>
      <c r="MXQ210" s="122"/>
      <c r="MXR210" s="122"/>
      <c r="MXS210" s="122"/>
      <c r="MXT210" s="122"/>
      <c r="MXU210" s="122"/>
      <c r="MXV210" s="122"/>
      <c r="MXW210" s="122"/>
      <c r="MXX210" s="122"/>
      <c r="MXY210" s="122"/>
      <c r="MXZ210" s="122"/>
      <c r="MYA210" s="122"/>
      <c r="MYB210" s="122"/>
      <c r="MYC210" s="122"/>
      <c r="MYD210" s="122"/>
      <c r="MYE210" s="122"/>
      <c r="MYF210" s="122"/>
      <c r="MYG210" s="122"/>
      <c r="MYH210" s="122"/>
      <c r="MYI210" s="122"/>
      <c r="MYJ210" s="122"/>
      <c r="MYK210" s="122"/>
      <c r="MYL210" s="122"/>
      <c r="MYM210" s="122"/>
      <c r="MYN210" s="122"/>
      <c r="MYO210" s="122"/>
      <c r="MYP210" s="122"/>
      <c r="MYQ210" s="122"/>
      <c r="MYR210" s="122"/>
      <c r="MYS210" s="122"/>
      <c r="MYT210" s="122"/>
      <c r="MYU210" s="122"/>
      <c r="MYV210" s="122"/>
      <c r="MYW210" s="122"/>
      <c r="MYX210" s="122"/>
      <c r="MYY210" s="122"/>
      <c r="MYZ210" s="122"/>
      <c r="MZA210" s="122"/>
      <c r="MZB210" s="122"/>
      <c r="MZC210" s="122"/>
      <c r="MZD210" s="122"/>
      <c r="MZE210" s="122"/>
      <c r="MZF210" s="122"/>
      <c r="MZG210" s="122"/>
      <c r="MZH210" s="122"/>
      <c r="MZI210" s="122"/>
      <c r="MZJ210" s="122"/>
      <c r="MZK210" s="122"/>
      <c r="MZL210" s="122"/>
      <c r="MZM210" s="122"/>
      <c r="MZN210" s="122"/>
      <c r="MZO210" s="122"/>
      <c r="MZP210" s="122"/>
      <c r="MZQ210" s="122"/>
      <c r="MZR210" s="122"/>
      <c r="MZS210" s="122"/>
      <c r="MZT210" s="122"/>
      <c r="MZU210" s="122"/>
      <c r="MZV210" s="122"/>
      <c r="MZW210" s="122"/>
      <c r="MZX210" s="122"/>
      <c r="MZY210" s="122"/>
      <c r="MZZ210" s="122"/>
      <c r="NAA210" s="122"/>
      <c r="NAB210" s="122"/>
      <c r="NAC210" s="122"/>
      <c r="NAD210" s="122"/>
      <c r="NAE210" s="122"/>
      <c r="NAF210" s="122"/>
      <c r="NAG210" s="122"/>
      <c r="NAH210" s="122"/>
      <c r="NAI210" s="122"/>
      <c r="NAJ210" s="122"/>
      <c r="NAK210" s="122"/>
      <c r="NAL210" s="122"/>
      <c r="NAM210" s="122"/>
      <c r="NAN210" s="122"/>
      <c r="NAO210" s="122"/>
      <c r="NAP210" s="122"/>
      <c r="NAQ210" s="122"/>
      <c r="NAR210" s="122"/>
      <c r="NAS210" s="122"/>
      <c r="NAT210" s="122"/>
      <c r="NAU210" s="122"/>
      <c r="NAV210" s="122"/>
      <c r="NAW210" s="122"/>
      <c r="NAX210" s="122"/>
      <c r="NAY210" s="122"/>
      <c r="NAZ210" s="122"/>
      <c r="NBA210" s="122"/>
      <c r="NBB210" s="122"/>
      <c r="NBC210" s="122"/>
      <c r="NBD210" s="122"/>
      <c r="NBE210" s="122"/>
      <c r="NBF210" s="122"/>
      <c r="NBG210" s="122"/>
      <c r="NBH210" s="122"/>
      <c r="NBI210" s="122"/>
      <c r="NBJ210" s="122"/>
      <c r="NBK210" s="122"/>
      <c r="NBL210" s="122"/>
      <c r="NBM210" s="122"/>
      <c r="NBN210" s="122"/>
      <c r="NBO210" s="122"/>
      <c r="NBP210" s="122"/>
      <c r="NBQ210" s="122"/>
      <c r="NBR210" s="122"/>
      <c r="NBS210" s="122"/>
      <c r="NBT210" s="122"/>
      <c r="NBU210" s="122"/>
      <c r="NBV210" s="122"/>
      <c r="NBW210" s="122"/>
      <c r="NBX210" s="122"/>
      <c r="NBY210" s="122"/>
      <c r="NBZ210" s="122"/>
      <c r="NCA210" s="122"/>
      <c r="NCB210" s="122"/>
      <c r="NCC210" s="122"/>
      <c r="NCD210" s="122"/>
      <c r="NCE210" s="122"/>
      <c r="NCF210" s="122"/>
      <c r="NCG210" s="122"/>
      <c r="NCH210" s="122"/>
      <c r="NCI210" s="122"/>
      <c r="NCJ210" s="122"/>
      <c r="NCK210" s="122"/>
      <c r="NCL210" s="122"/>
      <c r="NCM210" s="122"/>
      <c r="NCN210" s="122"/>
      <c r="NCO210" s="122"/>
      <c r="NCP210" s="122"/>
      <c r="NCQ210" s="122"/>
      <c r="NCR210" s="122"/>
      <c r="NCS210" s="122"/>
      <c r="NCT210" s="122"/>
      <c r="NCU210" s="122"/>
      <c r="NCV210" s="122"/>
      <c r="NCW210" s="122"/>
      <c r="NCX210" s="122"/>
      <c r="NCY210" s="122"/>
      <c r="NCZ210" s="122"/>
      <c r="NDA210" s="122"/>
      <c r="NDB210" s="122"/>
      <c r="NDC210" s="122"/>
      <c r="NDD210" s="122"/>
      <c r="NDE210" s="122"/>
      <c r="NDF210" s="122"/>
      <c r="NDG210" s="122"/>
      <c r="NDH210" s="122"/>
      <c r="NDI210" s="122"/>
      <c r="NDJ210" s="122"/>
      <c r="NDK210" s="122"/>
      <c r="NDL210" s="122"/>
      <c r="NDM210" s="122"/>
      <c r="NDN210" s="122"/>
      <c r="NDO210" s="122"/>
      <c r="NDP210" s="122"/>
      <c r="NDQ210" s="122"/>
      <c r="NDR210" s="122"/>
      <c r="NDS210" s="122"/>
      <c r="NDT210" s="122"/>
      <c r="NDU210" s="122"/>
      <c r="NDV210" s="122"/>
      <c r="NDW210" s="122"/>
      <c r="NDX210" s="122"/>
      <c r="NDY210" s="122"/>
      <c r="NDZ210" s="122"/>
      <c r="NEA210" s="122"/>
      <c r="NEB210" s="122"/>
      <c r="NEC210" s="122"/>
      <c r="NED210" s="122"/>
      <c r="NEE210" s="122"/>
      <c r="NEF210" s="122"/>
      <c r="NEG210" s="122"/>
      <c r="NEH210" s="122"/>
      <c r="NEI210" s="122"/>
      <c r="NEJ210" s="122"/>
      <c r="NEK210" s="122"/>
      <c r="NEL210" s="122"/>
      <c r="NEM210" s="122"/>
      <c r="NEN210" s="122"/>
      <c r="NEO210" s="122"/>
      <c r="NEP210" s="122"/>
      <c r="NEQ210" s="122"/>
      <c r="NER210" s="122"/>
      <c r="NES210" s="122"/>
      <c r="NET210" s="122"/>
      <c r="NEU210" s="122"/>
      <c r="NEV210" s="122"/>
      <c r="NEW210" s="122"/>
      <c r="NEX210" s="122"/>
      <c r="NEY210" s="122"/>
      <c r="NEZ210" s="122"/>
      <c r="NFA210" s="122"/>
      <c r="NFB210" s="122"/>
      <c r="NFC210" s="122"/>
      <c r="NFD210" s="122"/>
      <c r="NFE210" s="122"/>
      <c r="NFF210" s="122"/>
      <c r="NFG210" s="122"/>
      <c r="NFH210" s="122"/>
      <c r="NFI210" s="122"/>
      <c r="NFJ210" s="122"/>
      <c r="NFK210" s="122"/>
      <c r="NFL210" s="122"/>
      <c r="NFM210" s="122"/>
      <c r="NFN210" s="122"/>
      <c r="NFO210" s="122"/>
      <c r="NFP210" s="122"/>
      <c r="NFQ210" s="122"/>
      <c r="NFR210" s="122"/>
      <c r="NFS210" s="122"/>
      <c r="NFT210" s="122"/>
      <c r="NFU210" s="122"/>
      <c r="NFV210" s="122"/>
      <c r="NFW210" s="122"/>
      <c r="NFX210" s="122"/>
      <c r="NFY210" s="122"/>
      <c r="NFZ210" s="122"/>
      <c r="NGA210" s="122"/>
      <c r="NGB210" s="122"/>
      <c r="NGC210" s="122"/>
      <c r="NGD210" s="122"/>
      <c r="NGE210" s="122"/>
      <c r="NGF210" s="122"/>
      <c r="NGG210" s="122"/>
      <c r="NGH210" s="122"/>
      <c r="NGI210" s="122"/>
      <c r="NGJ210" s="122"/>
      <c r="NGK210" s="122"/>
      <c r="NGL210" s="122"/>
      <c r="NGM210" s="122"/>
      <c r="NGN210" s="122"/>
      <c r="NGO210" s="122"/>
      <c r="NGP210" s="122"/>
      <c r="NGQ210" s="122"/>
      <c r="NGR210" s="122"/>
      <c r="NGS210" s="122"/>
      <c r="NGT210" s="122"/>
      <c r="NGU210" s="122"/>
      <c r="NGV210" s="122"/>
      <c r="NGW210" s="122"/>
      <c r="NGX210" s="122"/>
      <c r="NGY210" s="122"/>
      <c r="NGZ210" s="122"/>
      <c r="NHA210" s="122"/>
      <c r="NHB210" s="122"/>
      <c r="NHC210" s="122"/>
      <c r="NHD210" s="122"/>
      <c r="NHE210" s="122"/>
      <c r="NHF210" s="122"/>
      <c r="NHG210" s="122"/>
      <c r="NHH210" s="122"/>
      <c r="NHI210" s="122"/>
      <c r="NHJ210" s="122"/>
      <c r="NHK210" s="122"/>
      <c r="NHL210" s="122"/>
      <c r="NHM210" s="122"/>
      <c r="NHN210" s="122"/>
      <c r="NHO210" s="122"/>
      <c r="NHP210" s="122"/>
      <c r="NHQ210" s="122"/>
      <c r="NHR210" s="122"/>
      <c r="NHS210" s="122"/>
      <c r="NHT210" s="122"/>
      <c r="NHU210" s="122"/>
      <c r="NHV210" s="122"/>
      <c r="NHW210" s="122"/>
      <c r="NHX210" s="122"/>
      <c r="NHY210" s="122"/>
      <c r="NHZ210" s="122"/>
      <c r="NIA210" s="122"/>
      <c r="NIB210" s="122"/>
      <c r="NIC210" s="122"/>
      <c r="NID210" s="122"/>
      <c r="NIE210" s="122"/>
      <c r="NIF210" s="122"/>
      <c r="NIG210" s="122"/>
      <c r="NIH210" s="122"/>
      <c r="NII210" s="122"/>
      <c r="NIJ210" s="122"/>
      <c r="NIK210" s="122"/>
      <c r="NIL210" s="122"/>
      <c r="NIM210" s="122"/>
      <c r="NIN210" s="122"/>
      <c r="NIO210" s="122"/>
      <c r="NIP210" s="122"/>
      <c r="NIQ210" s="122"/>
      <c r="NIR210" s="122"/>
      <c r="NIS210" s="122"/>
      <c r="NIT210" s="122"/>
      <c r="NIU210" s="122"/>
      <c r="NIV210" s="122"/>
      <c r="NIW210" s="122"/>
      <c r="NIX210" s="122"/>
      <c r="NIY210" s="122"/>
      <c r="NIZ210" s="122"/>
      <c r="NJA210" s="122"/>
      <c r="NJB210" s="122"/>
      <c r="NJC210" s="122"/>
      <c r="NJD210" s="122"/>
      <c r="NJE210" s="122"/>
      <c r="NJF210" s="122"/>
      <c r="NJG210" s="122"/>
      <c r="NJH210" s="122"/>
      <c r="NJI210" s="122"/>
      <c r="NJJ210" s="122"/>
      <c r="NJK210" s="122"/>
      <c r="NJL210" s="122"/>
      <c r="NJM210" s="122"/>
      <c r="NJN210" s="122"/>
      <c r="NJO210" s="122"/>
      <c r="NJP210" s="122"/>
      <c r="NJQ210" s="122"/>
      <c r="NJR210" s="122"/>
      <c r="NJS210" s="122"/>
      <c r="NJT210" s="122"/>
      <c r="NJU210" s="122"/>
      <c r="NJV210" s="122"/>
      <c r="NJW210" s="122"/>
      <c r="NJX210" s="122"/>
      <c r="NJY210" s="122"/>
      <c r="NJZ210" s="122"/>
      <c r="NKA210" s="122"/>
      <c r="NKB210" s="122"/>
      <c r="NKC210" s="122"/>
      <c r="NKD210" s="122"/>
      <c r="NKE210" s="122"/>
      <c r="NKF210" s="122"/>
      <c r="NKG210" s="122"/>
      <c r="NKH210" s="122"/>
      <c r="NKI210" s="122"/>
      <c r="NKJ210" s="122"/>
      <c r="NKK210" s="122"/>
      <c r="NKL210" s="122"/>
      <c r="NKM210" s="122"/>
      <c r="NKN210" s="122"/>
      <c r="NKO210" s="122"/>
      <c r="NKP210" s="122"/>
      <c r="NKQ210" s="122"/>
      <c r="NKR210" s="122"/>
      <c r="NKS210" s="122"/>
      <c r="NKT210" s="122"/>
      <c r="NKU210" s="122"/>
      <c r="NKV210" s="122"/>
      <c r="NKW210" s="122"/>
      <c r="NKX210" s="122"/>
      <c r="NKY210" s="122"/>
      <c r="NKZ210" s="122"/>
      <c r="NLA210" s="122"/>
      <c r="NLB210" s="122"/>
      <c r="NLC210" s="122"/>
      <c r="NLD210" s="122"/>
      <c r="NLE210" s="122"/>
      <c r="NLF210" s="122"/>
      <c r="NLG210" s="122"/>
      <c r="NLH210" s="122"/>
      <c r="NLI210" s="122"/>
      <c r="NLJ210" s="122"/>
      <c r="NLK210" s="122"/>
      <c r="NLL210" s="122"/>
      <c r="NLM210" s="122"/>
      <c r="NLN210" s="122"/>
      <c r="NLO210" s="122"/>
      <c r="NLP210" s="122"/>
      <c r="NLQ210" s="122"/>
      <c r="NLR210" s="122"/>
      <c r="NLS210" s="122"/>
      <c r="NLT210" s="122"/>
      <c r="NLU210" s="122"/>
      <c r="NLV210" s="122"/>
      <c r="NLW210" s="122"/>
      <c r="NLX210" s="122"/>
      <c r="NLY210" s="122"/>
      <c r="NLZ210" s="122"/>
      <c r="NMA210" s="122"/>
      <c r="NMB210" s="122"/>
      <c r="NMC210" s="122"/>
      <c r="NMD210" s="122"/>
      <c r="NME210" s="122"/>
      <c r="NMF210" s="122"/>
      <c r="NMG210" s="122"/>
      <c r="NMH210" s="122"/>
      <c r="NMI210" s="122"/>
      <c r="NMJ210" s="122"/>
      <c r="NMK210" s="122"/>
      <c r="NML210" s="122"/>
      <c r="NMM210" s="122"/>
      <c r="NMN210" s="122"/>
      <c r="NMO210" s="122"/>
      <c r="NMP210" s="122"/>
      <c r="NMQ210" s="122"/>
      <c r="NMR210" s="122"/>
      <c r="NMS210" s="122"/>
      <c r="NMT210" s="122"/>
      <c r="NMU210" s="122"/>
      <c r="NMV210" s="122"/>
      <c r="NMW210" s="122"/>
      <c r="NMX210" s="122"/>
      <c r="NMY210" s="122"/>
      <c r="NMZ210" s="122"/>
      <c r="NNA210" s="122"/>
      <c r="NNB210" s="122"/>
      <c r="NNC210" s="122"/>
      <c r="NND210" s="122"/>
      <c r="NNE210" s="122"/>
      <c r="NNF210" s="122"/>
      <c r="NNG210" s="122"/>
      <c r="NNH210" s="122"/>
      <c r="NNI210" s="122"/>
      <c r="NNJ210" s="122"/>
      <c r="NNK210" s="122"/>
      <c r="NNL210" s="122"/>
      <c r="NNM210" s="122"/>
      <c r="NNN210" s="122"/>
      <c r="NNO210" s="122"/>
      <c r="NNP210" s="122"/>
      <c r="NNQ210" s="122"/>
      <c r="NNR210" s="122"/>
      <c r="NNS210" s="122"/>
      <c r="NNT210" s="122"/>
      <c r="NNU210" s="122"/>
      <c r="NNV210" s="122"/>
      <c r="NNW210" s="122"/>
      <c r="NNX210" s="122"/>
      <c r="NNY210" s="122"/>
      <c r="NNZ210" s="122"/>
      <c r="NOA210" s="122"/>
      <c r="NOB210" s="122"/>
      <c r="NOC210" s="122"/>
      <c r="NOD210" s="122"/>
      <c r="NOE210" s="122"/>
      <c r="NOF210" s="122"/>
      <c r="NOG210" s="122"/>
      <c r="NOH210" s="122"/>
      <c r="NOI210" s="122"/>
      <c r="NOJ210" s="122"/>
      <c r="NOK210" s="122"/>
      <c r="NOL210" s="122"/>
      <c r="NOM210" s="122"/>
      <c r="NON210" s="122"/>
      <c r="NOO210" s="122"/>
      <c r="NOP210" s="122"/>
      <c r="NOQ210" s="122"/>
      <c r="NOR210" s="122"/>
      <c r="NOS210" s="122"/>
      <c r="NOT210" s="122"/>
      <c r="NOU210" s="122"/>
      <c r="NOV210" s="122"/>
      <c r="NOW210" s="122"/>
      <c r="NOX210" s="122"/>
      <c r="NOY210" s="122"/>
      <c r="NOZ210" s="122"/>
      <c r="NPA210" s="122"/>
      <c r="NPB210" s="122"/>
      <c r="NPC210" s="122"/>
      <c r="NPD210" s="122"/>
      <c r="NPE210" s="122"/>
      <c r="NPF210" s="122"/>
      <c r="NPG210" s="122"/>
      <c r="NPH210" s="122"/>
      <c r="NPI210" s="122"/>
      <c r="NPJ210" s="122"/>
      <c r="NPK210" s="122"/>
      <c r="NPL210" s="122"/>
      <c r="NPM210" s="122"/>
      <c r="NPN210" s="122"/>
      <c r="NPO210" s="122"/>
      <c r="NPP210" s="122"/>
      <c r="NPQ210" s="122"/>
      <c r="NPR210" s="122"/>
      <c r="NPS210" s="122"/>
      <c r="NPT210" s="122"/>
      <c r="NPU210" s="122"/>
      <c r="NPV210" s="122"/>
      <c r="NPW210" s="122"/>
      <c r="NPX210" s="122"/>
      <c r="NPY210" s="122"/>
      <c r="NPZ210" s="122"/>
      <c r="NQA210" s="122"/>
      <c r="NQB210" s="122"/>
      <c r="NQC210" s="122"/>
      <c r="NQD210" s="122"/>
      <c r="NQE210" s="122"/>
      <c r="NQF210" s="122"/>
      <c r="NQG210" s="122"/>
      <c r="NQH210" s="122"/>
      <c r="NQI210" s="122"/>
      <c r="NQJ210" s="122"/>
      <c r="NQK210" s="122"/>
      <c r="NQL210" s="122"/>
      <c r="NQM210" s="122"/>
      <c r="NQN210" s="122"/>
      <c r="NQO210" s="122"/>
      <c r="NQP210" s="122"/>
      <c r="NQQ210" s="122"/>
      <c r="NQR210" s="122"/>
      <c r="NQS210" s="122"/>
      <c r="NQT210" s="122"/>
      <c r="NQU210" s="122"/>
      <c r="NQV210" s="122"/>
      <c r="NQW210" s="122"/>
      <c r="NQX210" s="122"/>
      <c r="NQY210" s="122"/>
      <c r="NQZ210" s="122"/>
      <c r="NRA210" s="122"/>
      <c r="NRB210" s="122"/>
      <c r="NRC210" s="122"/>
      <c r="NRD210" s="122"/>
      <c r="NRE210" s="122"/>
      <c r="NRF210" s="122"/>
      <c r="NRG210" s="122"/>
      <c r="NRH210" s="122"/>
      <c r="NRI210" s="122"/>
      <c r="NRJ210" s="122"/>
      <c r="NRK210" s="122"/>
      <c r="NRL210" s="122"/>
      <c r="NRM210" s="122"/>
      <c r="NRN210" s="122"/>
      <c r="NRO210" s="122"/>
      <c r="NRP210" s="122"/>
      <c r="NRQ210" s="122"/>
      <c r="NRR210" s="122"/>
      <c r="NRS210" s="122"/>
      <c r="NRT210" s="122"/>
      <c r="NRU210" s="122"/>
      <c r="NRV210" s="122"/>
      <c r="NRW210" s="122"/>
      <c r="NRX210" s="122"/>
      <c r="NRY210" s="122"/>
      <c r="NRZ210" s="122"/>
      <c r="NSA210" s="122"/>
      <c r="NSB210" s="122"/>
      <c r="NSC210" s="122"/>
      <c r="NSD210" s="122"/>
      <c r="NSE210" s="122"/>
      <c r="NSF210" s="122"/>
      <c r="NSG210" s="122"/>
      <c r="NSH210" s="122"/>
      <c r="NSI210" s="122"/>
      <c r="NSJ210" s="122"/>
      <c r="NSK210" s="122"/>
      <c r="NSL210" s="122"/>
      <c r="NSM210" s="122"/>
      <c r="NSN210" s="122"/>
      <c r="NSO210" s="122"/>
      <c r="NSP210" s="122"/>
      <c r="NSQ210" s="122"/>
      <c r="NSR210" s="122"/>
      <c r="NSS210" s="122"/>
      <c r="NST210" s="122"/>
      <c r="NSU210" s="122"/>
      <c r="NSV210" s="122"/>
      <c r="NSW210" s="122"/>
      <c r="NSX210" s="122"/>
      <c r="NSY210" s="122"/>
      <c r="NSZ210" s="122"/>
      <c r="NTA210" s="122"/>
      <c r="NTB210" s="122"/>
      <c r="NTC210" s="122"/>
      <c r="NTD210" s="122"/>
      <c r="NTE210" s="122"/>
      <c r="NTF210" s="122"/>
      <c r="NTG210" s="122"/>
      <c r="NTH210" s="122"/>
      <c r="NTI210" s="122"/>
      <c r="NTJ210" s="122"/>
      <c r="NTK210" s="122"/>
      <c r="NTL210" s="122"/>
      <c r="NTM210" s="122"/>
      <c r="NTN210" s="122"/>
      <c r="NTO210" s="122"/>
      <c r="NTP210" s="122"/>
      <c r="NTQ210" s="122"/>
      <c r="NTR210" s="122"/>
      <c r="NTS210" s="122"/>
      <c r="NTT210" s="122"/>
      <c r="NTU210" s="122"/>
      <c r="NTV210" s="122"/>
      <c r="NTW210" s="122"/>
      <c r="NTX210" s="122"/>
      <c r="NTY210" s="122"/>
      <c r="NTZ210" s="122"/>
      <c r="NUA210" s="122"/>
      <c r="NUB210" s="122"/>
      <c r="NUC210" s="122"/>
      <c r="NUD210" s="122"/>
      <c r="NUE210" s="122"/>
      <c r="NUF210" s="122"/>
      <c r="NUG210" s="122"/>
      <c r="NUH210" s="122"/>
      <c r="NUI210" s="122"/>
      <c r="NUJ210" s="122"/>
      <c r="NUK210" s="122"/>
      <c r="NUL210" s="122"/>
      <c r="NUM210" s="122"/>
      <c r="NUN210" s="122"/>
      <c r="NUO210" s="122"/>
      <c r="NUP210" s="122"/>
      <c r="NUQ210" s="122"/>
      <c r="NUR210" s="122"/>
      <c r="NUS210" s="122"/>
      <c r="NUT210" s="122"/>
      <c r="NUU210" s="122"/>
      <c r="NUV210" s="122"/>
      <c r="NUW210" s="122"/>
      <c r="NUX210" s="122"/>
      <c r="NUY210" s="122"/>
      <c r="NUZ210" s="122"/>
      <c r="NVA210" s="122"/>
      <c r="NVB210" s="122"/>
      <c r="NVC210" s="122"/>
      <c r="NVD210" s="122"/>
      <c r="NVE210" s="122"/>
      <c r="NVF210" s="122"/>
      <c r="NVG210" s="122"/>
      <c r="NVH210" s="122"/>
      <c r="NVI210" s="122"/>
      <c r="NVJ210" s="122"/>
      <c r="NVK210" s="122"/>
      <c r="NVL210" s="122"/>
      <c r="NVM210" s="122"/>
      <c r="NVN210" s="122"/>
      <c r="NVO210" s="122"/>
      <c r="NVP210" s="122"/>
      <c r="NVQ210" s="122"/>
      <c r="NVR210" s="122"/>
      <c r="NVS210" s="122"/>
      <c r="NVT210" s="122"/>
      <c r="NVU210" s="122"/>
      <c r="NVV210" s="122"/>
      <c r="NVW210" s="122"/>
      <c r="NVX210" s="122"/>
      <c r="NVY210" s="122"/>
      <c r="NVZ210" s="122"/>
      <c r="NWA210" s="122"/>
      <c r="NWB210" s="122"/>
      <c r="NWC210" s="122"/>
      <c r="NWD210" s="122"/>
      <c r="NWE210" s="122"/>
      <c r="NWF210" s="122"/>
      <c r="NWG210" s="122"/>
      <c r="NWH210" s="122"/>
      <c r="NWI210" s="122"/>
      <c r="NWJ210" s="122"/>
      <c r="NWK210" s="122"/>
      <c r="NWL210" s="122"/>
      <c r="NWM210" s="122"/>
      <c r="NWN210" s="122"/>
      <c r="NWO210" s="122"/>
      <c r="NWP210" s="122"/>
      <c r="NWQ210" s="122"/>
      <c r="NWR210" s="122"/>
      <c r="NWS210" s="122"/>
      <c r="NWT210" s="122"/>
      <c r="NWU210" s="122"/>
      <c r="NWV210" s="122"/>
      <c r="NWW210" s="122"/>
      <c r="NWX210" s="122"/>
      <c r="NWY210" s="122"/>
      <c r="NWZ210" s="122"/>
      <c r="NXA210" s="122"/>
      <c r="NXB210" s="122"/>
      <c r="NXC210" s="122"/>
      <c r="NXD210" s="122"/>
      <c r="NXE210" s="122"/>
      <c r="NXF210" s="122"/>
      <c r="NXG210" s="122"/>
      <c r="NXH210" s="122"/>
      <c r="NXI210" s="122"/>
      <c r="NXJ210" s="122"/>
      <c r="NXK210" s="122"/>
      <c r="NXL210" s="122"/>
      <c r="NXM210" s="122"/>
      <c r="NXN210" s="122"/>
      <c r="NXO210" s="122"/>
      <c r="NXP210" s="122"/>
      <c r="NXQ210" s="122"/>
      <c r="NXR210" s="122"/>
      <c r="NXS210" s="122"/>
      <c r="NXT210" s="122"/>
      <c r="NXU210" s="122"/>
      <c r="NXV210" s="122"/>
      <c r="NXW210" s="122"/>
      <c r="NXX210" s="122"/>
      <c r="NXY210" s="122"/>
      <c r="NXZ210" s="122"/>
      <c r="NYA210" s="122"/>
      <c r="NYB210" s="122"/>
      <c r="NYC210" s="122"/>
      <c r="NYD210" s="122"/>
      <c r="NYE210" s="122"/>
      <c r="NYF210" s="122"/>
      <c r="NYG210" s="122"/>
      <c r="NYH210" s="122"/>
      <c r="NYI210" s="122"/>
      <c r="NYJ210" s="122"/>
      <c r="NYK210" s="122"/>
      <c r="NYL210" s="122"/>
      <c r="NYM210" s="122"/>
      <c r="NYN210" s="122"/>
      <c r="NYO210" s="122"/>
      <c r="NYP210" s="122"/>
      <c r="NYQ210" s="122"/>
      <c r="NYR210" s="122"/>
      <c r="NYS210" s="122"/>
      <c r="NYT210" s="122"/>
      <c r="NYU210" s="122"/>
      <c r="NYV210" s="122"/>
      <c r="NYW210" s="122"/>
      <c r="NYX210" s="122"/>
      <c r="NYY210" s="122"/>
      <c r="NYZ210" s="122"/>
      <c r="NZA210" s="122"/>
      <c r="NZB210" s="122"/>
      <c r="NZC210" s="122"/>
      <c r="NZD210" s="122"/>
      <c r="NZE210" s="122"/>
      <c r="NZF210" s="122"/>
      <c r="NZG210" s="122"/>
      <c r="NZH210" s="122"/>
      <c r="NZI210" s="122"/>
      <c r="NZJ210" s="122"/>
      <c r="NZK210" s="122"/>
      <c r="NZL210" s="122"/>
      <c r="NZM210" s="122"/>
      <c r="NZN210" s="122"/>
      <c r="NZO210" s="122"/>
      <c r="NZP210" s="122"/>
      <c r="NZQ210" s="122"/>
      <c r="NZR210" s="122"/>
      <c r="NZS210" s="122"/>
      <c r="NZT210" s="122"/>
      <c r="NZU210" s="122"/>
      <c r="NZV210" s="122"/>
      <c r="NZW210" s="122"/>
      <c r="NZX210" s="122"/>
      <c r="NZY210" s="122"/>
      <c r="NZZ210" s="122"/>
      <c r="OAA210" s="122"/>
      <c r="OAB210" s="122"/>
      <c r="OAC210" s="122"/>
      <c r="OAD210" s="122"/>
      <c r="OAE210" s="122"/>
      <c r="OAF210" s="122"/>
      <c r="OAG210" s="122"/>
      <c r="OAH210" s="122"/>
      <c r="OAI210" s="122"/>
      <c r="OAJ210" s="122"/>
      <c r="OAK210" s="122"/>
      <c r="OAL210" s="122"/>
      <c r="OAM210" s="122"/>
      <c r="OAN210" s="122"/>
      <c r="OAO210" s="122"/>
      <c r="OAP210" s="122"/>
      <c r="OAQ210" s="122"/>
      <c r="OAR210" s="122"/>
      <c r="OAS210" s="122"/>
      <c r="OAT210" s="122"/>
      <c r="OAU210" s="122"/>
      <c r="OAV210" s="122"/>
      <c r="OAW210" s="122"/>
      <c r="OAX210" s="122"/>
      <c r="OAY210" s="122"/>
      <c r="OAZ210" s="122"/>
      <c r="OBA210" s="122"/>
      <c r="OBB210" s="122"/>
      <c r="OBC210" s="122"/>
      <c r="OBD210" s="122"/>
      <c r="OBE210" s="122"/>
      <c r="OBF210" s="122"/>
      <c r="OBG210" s="122"/>
      <c r="OBH210" s="122"/>
      <c r="OBI210" s="122"/>
      <c r="OBJ210" s="122"/>
      <c r="OBK210" s="122"/>
      <c r="OBL210" s="122"/>
      <c r="OBM210" s="122"/>
      <c r="OBN210" s="122"/>
      <c r="OBO210" s="122"/>
      <c r="OBP210" s="122"/>
      <c r="OBQ210" s="122"/>
      <c r="OBR210" s="122"/>
      <c r="OBS210" s="122"/>
      <c r="OBT210" s="122"/>
      <c r="OBU210" s="122"/>
      <c r="OBV210" s="122"/>
      <c r="OBW210" s="122"/>
      <c r="OBX210" s="122"/>
      <c r="OBY210" s="122"/>
      <c r="OBZ210" s="122"/>
      <c r="OCA210" s="122"/>
      <c r="OCB210" s="122"/>
      <c r="OCC210" s="122"/>
      <c r="OCD210" s="122"/>
      <c r="OCE210" s="122"/>
      <c r="OCF210" s="122"/>
      <c r="OCG210" s="122"/>
      <c r="OCH210" s="122"/>
      <c r="OCI210" s="122"/>
      <c r="OCJ210" s="122"/>
      <c r="OCK210" s="122"/>
      <c r="OCL210" s="122"/>
      <c r="OCM210" s="122"/>
      <c r="OCN210" s="122"/>
      <c r="OCO210" s="122"/>
      <c r="OCP210" s="122"/>
      <c r="OCQ210" s="122"/>
      <c r="OCR210" s="122"/>
      <c r="OCS210" s="122"/>
      <c r="OCT210" s="122"/>
      <c r="OCU210" s="122"/>
      <c r="OCV210" s="122"/>
      <c r="OCW210" s="122"/>
      <c r="OCX210" s="122"/>
      <c r="OCY210" s="122"/>
      <c r="OCZ210" s="122"/>
      <c r="ODA210" s="122"/>
      <c r="ODB210" s="122"/>
      <c r="ODC210" s="122"/>
      <c r="ODD210" s="122"/>
      <c r="ODE210" s="122"/>
      <c r="ODF210" s="122"/>
      <c r="ODG210" s="122"/>
      <c r="ODH210" s="122"/>
      <c r="ODI210" s="122"/>
      <c r="ODJ210" s="122"/>
      <c r="ODK210" s="122"/>
      <c r="ODL210" s="122"/>
      <c r="ODM210" s="122"/>
      <c r="ODN210" s="122"/>
      <c r="ODO210" s="122"/>
      <c r="ODP210" s="122"/>
      <c r="ODQ210" s="122"/>
      <c r="ODR210" s="122"/>
      <c r="ODS210" s="122"/>
      <c r="ODT210" s="122"/>
      <c r="ODU210" s="122"/>
      <c r="ODV210" s="122"/>
      <c r="ODW210" s="122"/>
      <c r="ODX210" s="122"/>
      <c r="ODY210" s="122"/>
      <c r="ODZ210" s="122"/>
      <c r="OEA210" s="122"/>
      <c r="OEB210" s="122"/>
      <c r="OEC210" s="122"/>
      <c r="OED210" s="122"/>
      <c r="OEE210" s="122"/>
      <c r="OEF210" s="122"/>
      <c r="OEG210" s="122"/>
      <c r="OEH210" s="122"/>
      <c r="OEI210" s="122"/>
      <c r="OEJ210" s="122"/>
      <c r="OEK210" s="122"/>
      <c r="OEL210" s="122"/>
      <c r="OEM210" s="122"/>
      <c r="OEN210" s="122"/>
      <c r="OEO210" s="122"/>
      <c r="OEP210" s="122"/>
      <c r="OEQ210" s="122"/>
      <c r="OER210" s="122"/>
      <c r="OES210" s="122"/>
      <c r="OET210" s="122"/>
      <c r="OEU210" s="122"/>
      <c r="OEV210" s="122"/>
      <c r="OEW210" s="122"/>
      <c r="OEX210" s="122"/>
      <c r="OEY210" s="122"/>
      <c r="OEZ210" s="122"/>
      <c r="OFA210" s="122"/>
      <c r="OFB210" s="122"/>
      <c r="OFC210" s="122"/>
      <c r="OFD210" s="122"/>
      <c r="OFE210" s="122"/>
      <c r="OFF210" s="122"/>
      <c r="OFG210" s="122"/>
      <c r="OFH210" s="122"/>
      <c r="OFI210" s="122"/>
      <c r="OFJ210" s="122"/>
      <c r="OFK210" s="122"/>
      <c r="OFL210" s="122"/>
      <c r="OFM210" s="122"/>
      <c r="OFN210" s="122"/>
      <c r="OFO210" s="122"/>
      <c r="OFP210" s="122"/>
      <c r="OFQ210" s="122"/>
      <c r="OFR210" s="122"/>
      <c r="OFS210" s="122"/>
      <c r="OFT210" s="122"/>
      <c r="OFU210" s="122"/>
      <c r="OFV210" s="122"/>
      <c r="OFW210" s="122"/>
      <c r="OFX210" s="122"/>
      <c r="OFY210" s="122"/>
      <c r="OFZ210" s="122"/>
      <c r="OGA210" s="122"/>
      <c r="OGB210" s="122"/>
      <c r="OGC210" s="122"/>
      <c r="OGD210" s="122"/>
      <c r="OGE210" s="122"/>
      <c r="OGF210" s="122"/>
      <c r="OGG210" s="122"/>
      <c r="OGH210" s="122"/>
      <c r="OGI210" s="122"/>
      <c r="OGJ210" s="122"/>
      <c r="OGK210" s="122"/>
      <c r="OGL210" s="122"/>
      <c r="OGM210" s="122"/>
      <c r="OGN210" s="122"/>
      <c r="OGO210" s="122"/>
      <c r="OGP210" s="122"/>
      <c r="OGQ210" s="122"/>
      <c r="OGR210" s="122"/>
      <c r="OGS210" s="122"/>
      <c r="OGT210" s="122"/>
      <c r="OGU210" s="122"/>
      <c r="OGV210" s="122"/>
      <c r="OGW210" s="122"/>
      <c r="OGX210" s="122"/>
      <c r="OGY210" s="122"/>
      <c r="OGZ210" s="122"/>
      <c r="OHA210" s="122"/>
      <c r="OHB210" s="122"/>
      <c r="OHC210" s="122"/>
      <c r="OHD210" s="122"/>
      <c r="OHE210" s="122"/>
      <c r="OHF210" s="122"/>
      <c r="OHG210" s="122"/>
      <c r="OHH210" s="122"/>
      <c r="OHI210" s="122"/>
      <c r="OHJ210" s="122"/>
      <c r="OHK210" s="122"/>
      <c r="OHL210" s="122"/>
      <c r="OHM210" s="122"/>
      <c r="OHN210" s="122"/>
      <c r="OHO210" s="122"/>
      <c r="OHP210" s="122"/>
      <c r="OHQ210" s="122"/>
      <c r="OHR210" s="122"/>
      <c r="OHS210" s="122"/>
      <c r="OHT210" s="122"/>
      <c r="OHU210" s="122"/>
      <c r="OHV210" s="122"/>
      <c r="OHW210" s="122"/>
      <c r="OHX210" s="122"/>
      <c r="OHY210" s="122"/>
      <c r="OHZ210" s="122"/>
      <c r="OIA210" s="122"/>
      <c r="OIB210" s="122"/>
      <c r="OIC210" s="122"/>
      <c r="OID210" s="122"/>
      <c r="OIE210" s="122"/>
      <c r="OIF210" s="122"/>
      <c r="OIG210" s="122"/>
      <c r="OIH210" s="122"/>
      <c r="OII210" s="122"/>
      <c r="OIJ210" s="122"/>
      <c r="OIK210" s="122"/>
      <c r="OIL210" s="122"/>
      <c r="OIM210" s="122"/>
      <c r="OIN210" s="122"/>
      <c r="OIO210" s="122"/>
      <c r="OIP210" s="122"/>
      <c r="OIQ210" s="122"/>
      <c r="OIR210" s="122"/>
      <c r="OIS210" s="122"/>
      <c r="OIT210" s="122"/>
      <c r="OIU210" s="122"/>
      <c r="OIV210" s="122"/>
      <c r="OIW210" s="122"/>
      <c r="OIX210" s="122"/>
      <c r="OIY210" s="122"/>
      <c r="OIZ210" s="122"/>
      <c r="OJA210" s="122"/>
      <c r="OJB210" s="122"/>
      <c r="OJC210" s="122"/>
      <c r="OJD210" s="122"/>
      <c r="OJE210" s="122"/>
      <c r="OJF210" s="122"/>
      <c r="OJG210" s="122"/>
      <c r="OJH210" s="122"/>
      <c r="OJI210" s="122"/>
      <c r="OJJ210" s="122"/>
      <c r="OJK210" s="122"/>
      <c r="OJL210" s="122"/>
      <c r="OJM210" s="122"/>
      <c r="OJN210" s="122"/>
      <c r="OJO210" s="122"/>
      <c r="OJP210" s="122"/>
      <c r="OJQ210" s="122"/>
      <c r="OJR210" s="122"/>
      <c r="OJS210" s="122"/>
      <c r="OJT210" s="122"/>
      <c r="OJU210" s="122"/>
      <c r="OJV210" s="122"/>
      <c r="OJW210" s="122"/>
      <c r="OJX210" s="122"/>
      <c r="OJY210" s="122"/>
      <c r="OJZ210" s="122"/>
      <c r="OKA210" s="122"/>
      <c r="OKB210" s="122"/>
      <c r="OKC210" s="122"/>
      <c r="OKD210" s="122"/>
      <c r="OKE210" s="122"/>
      <c r="OKF210" s="122"/>
      <c r="OKG210" s="122"/>
      <c r="OKH210" s="122"/>
      <c r="OKI210" s="122"/>
      <c r="OKJ210" s="122"/>
      <c r="OKK210" s="122"/>
      <c r="OKL210" s="122"/>
      <c r="OKM210" s="122"/>
      <c r="OKN210" s="122"/>
      <c r="OKO210" s="122"/>
      <c r="OKP210" s="122"/>
      <c r="OKQ210" s="122"/>
      <c r="OKR210" s="122"/>
      <c r="OKS210" s="122"/>
      <c r="OKT210" s="122"/>
      <c r="OKU210" s="122"/>
      <c r="OKV210" s="122"/>
      <c r="OKW210" s="122"/>
      <c r="OKX210" s="122"/>
      <c r="OKY210" s="122"/>
      <c r="OKZ210" s="122"/>
      <c r="OLA210" s="122"/>
      <c r="OLB210" s="122"/>
      <c r="OLC210" s="122"/>
      <c r="OLD210" s="122"/>
      <c r="OLE210" s="122"/>
      <c r="OLF210" s="122"/>
      <c r="OLG210" s="122"/>
      <c r="OLH210" s="122"/>
      <c r="OLI210" s="122"/>
      <c r="OLJ210" s="122"/>
      <c r="OLK210" s="122"/>
      <c r="OLL210" s="122"/>
      <c r="OLM210" s="122"/>
      <c r="OLN210" s="122"/>
      <c r="OLO210" s="122"/>
      <c r="OLP210" s="122"/>
      <c r="OLQ210" s="122"/>
      <c r="OLR210" s="122"/>
      <c r="OLS210" s="122"/>
      <c r="OLT210" s="122"/>
      <c r="OLU210" s="122"/>
      <c r="OLV210" s="122"/>
      <c r="OLW210" s="122"/>
      <c r="OLX210" s="122"/>
      <c r="OLY210" s="122"/>
      <c r="OLZ210" s="122"/>
      <c r="OMA210" s="122"/>
      <c r="OMB210" s="122"/>
      <c r="OMC210" s="122"/>
      <c r="OMD210" s="122"/>
      <c r="OME210" s="122"/>
      <c r="OMF210" s="122"/>
      <c r="OMG210" s="122"/>
      <c r="OMH210" s="122"/>
      <c r="OMI210" s="122"/>
      <c r="OMJ210" s="122"/>
      <c r="OMK210" s="122"/>
      <c r="OML210" s="122"/>
      <c r="OMM210" s="122"/>
      <c r="OMN210" s="122"/>
      <c r="OMO210" s="122"/>
      <c r="OMP210" s="122"/>
      <c r="OMQ210" s="122"/>
      <c r="OMR210" s="122"/>
      <c r="OMS210" s="122"/>
      <c r="OMT210" s="122"/>
      <c r="OMU210" s="122"/>
      <c r="OMV210" s="122"/>
      <c r="OMW210" s="122"/>
      <c r="OMX210" s="122"/>
      <c r="OMY210" s="122"/>
      <c r="OMZ210" s="122"/>
      <c r="ONA210" s="122"/>
      <c r="ONB210" s="122"/>
      <c r="ONC210" s="122"/>
      <c r="OND210" s="122"/>
      <c r="ONE210" s="122"/>
      <c r="ONF210" s="122"/>
      <c r="ONG210" s="122"/>
      <c r="ONH210" s="122"/>
      <c r="ONI210" s="122"/>
      <c r="ONJ210" s="122"/>
      <c r="ONK210" s="122"/>
      <c r="ONL210" s="122"/>
      <c r="ONM210" s="122"/>
      <c r="ONN210" s="122"/>
      <c r="ONO210" s="122"/>
      <c r="ONP210" s="122"/>
      <c r="ONQ210" s="122"/>
      <c r="ONR210" s="122"/>
      <c r="ONS210" s="122"/>
      <c r="ONT210" s="122"/>
      <c r="ONU210" s="122"/>
      <c r="ONV210" s="122"/>
      <c r="ONW210" s="122"/>
      <c r="ONX210" s="122"/>
      <c r="ONY210" s="122"/>
      <c r="ONZ210" s="122"/>
      <c r="OOA210" s="122"/>
      <c r="OOB210" s="122"/>
      <c r="OOC210" s="122"/>
      <c r="OOD210" s="122"/>
      <c r="OOE210" s="122"/>
      <c r="OOF210" s="122"/>
      <c r="OOG210" s="122"/>
      <c r="OOH210" s="122"/>
      <c r="OOI210" s="122"/>
      <c r="OOJ210" s="122"/>
      <c r="OOK210" s="122"/>
      <c r="OOL210" s="122"/>
      <c r="OOM210" s="122"/>
      <c r="OON210" s="122"/>
      <c r="OOO210" s="122"/>
      <c r="OOP210" s="122"/>
      <c r="OOQ210" s="122"/>
      <c r="OOR210" s="122"/>
      <c r="OOS210" s="122"/>
      <c r="OOT210" s="122"/>
      <c r="OOU210" s="122"/>
      <c r="OOV210" s="122"/>
      <c r="OOW210" s="122"/>
      <c r="OOX210" s="122"/>
      <c r="OOY210" s="122"/>
      <c r="OOZ210" s="122"/>
      <c r="OPA210" s="122"/>
      <c r="OPB210" s="122"/>
      <c r="OPC210" s="122"/>
      <c r="OPD210" s="122"/>
      <c r="OPE210" s="122"/>
      <c r="OPF210" s="122"/>
      <c r="OPG210" s="122"/>
      <c r="OPH210" s="122"/>
      <c r="OPI210" s="122"/>
      <c r="OPJ210" s="122"/>
      <c r="OPK210" s="122"/>
      <c r="OPL210" s="122"/>
      <c r="OPM210" s="122"/>
      <c r="OPN210" s="122"/>
      <c r="OPO210" s="122"/>
      <c r="OPP210" s="122"/>
      <c r="OPQ210" s="122"/>
      <c r="OPR210" s="122"/>
      <c r="OPS210" s="122"/>
      <c r="OPT210" s="122"/>
      <c r="OPU210" s="122"/>
      <c r="OPV210" s="122"/>
      <c r="OPW210" s="122"/>
      <c r="OPX210" s="122"/>
      <c r="OPY210" s="122"/>
      <c r="OPZ210" s="122"/>
      <c r="OQA210" s="122"/>
      <c r="OQB210" s="122"/>
      <c r="OQC210" s="122"/>
      <c r="OQD210" s="122"/>
      <c r="OQE210" s="122"/>
      <c r="OQF210" s="122"/>
      <c r="OQG210" s="122"/>
      <c r="OQH210" s="122"/>
      <c r="OQI210" s="122"/>
      <c r="OQJ210" s="122"/>
      <c r="OQK210" s="122"/>
      <c r="OQL210" s="122"/>
      <c r="OQM210" s="122"/>
      <c r="OQN210" s="122"/>
      <c r="OQO210" s="122"/>
      <c r="OQP210" s="122"/>
      <c r="OQQ210" s="122"/>
      <c r="OQR210" s="122"/>
      <c r="OQS210" s="122"/>
      <c r="OQT210" s="122"/>
      <c r="OQU210" s="122"/>
      <c r="OQV210" s="122"/>
      <c r="OQW210" s="122"/>
      <c r="OQX210" s="122"/>
      <c r="OQY210" s="122"/>
      <c r="OQZ210" s="122"/>
      <c r="ORA210" s="122"/>
      <c r="ORB210" s="122"/>
      <c r="ORC210" s="122"/>
      <c r="ORD210" s="122"/>
      <c r="ORE210" s="122"/>
      <c r="ORF210" s="122"/>
      <c r="ORG210" s="122"/>
      <c r="ORH210" s="122"/>
      <c r="ORI210" s="122"/>
      <c r="ORJ210" s="122"/>
      <c r="ORK210" s="122"/>
      <c r="ORL210" s="122"/>
      <c r="ORM210" s="122"/>
      <c r="ORN210" s="122"/>
      <c r="ORO210" s="122"/>
      <c r="ORP210" s="122"/>
      <c r="ORQ210" s="122"/>
      <c r="ORR210" s="122"/>
      <c r="ORS210" s="122"/>
      <c r="ORT210" s="122"/>
      <c r="ORU210" s="122"/>
      <c r="ORV210" s="122"/>
      <c r="ORW210" s="122"/>
      <c r="ORX210" s="122"/>
      <c r="ORY210" s="122"/>
      <c r="ORZ210" s="122"/>
      <c r="OSA210" s="122"/>
      <c r="OSB210" s="122"/>
      <c r="OSC210" s="122"/>
      <c r="OSD210" s="122"/>
      <c r="OSE210" s="122"/>
      <c r="OSF210" s="122"/>
      <c r="OSG210" s="122"/>
      <c r="OSH210" s="122"/>
      <c r="OSI210" s="122"/>
      <c r="OSJ210" s="122"/>
      <c r="OSK210" s="122"/>
      <c r="OSL210" s="122"/>
      <c r="OSM210" s="122"/>
      <c r="OSN210" s="122"/>
      <c r="OSO210" s="122"/>
      <c r="OSP210" s="122"/>
      <c r="OSQ210" s="122"/>
      <c r="OSR210" s="122"/>
      <c r="OSS210" s="122"/>
      <c r="OST210" s="122"/>
      <c r="OSU210" s="122"/>
      <c r="OSV210" s="122"/>
      <c r="OSW210" s="122"/>
      <c r="OSX210" s="122"/>
      <c r="OSY210" s="122"/>
      <c r="OSZ210" s="122"/>
      <c r="OTA210" s="122"/>
      <c r="OTB210" s="122"/>
      <c r="OTC210" s="122"/>
      <c r="OTD210" s="122"/>
      <c r="OTE210" s="122"/>
      <c r="OTF210" s="122"/>
      <c r="OTG210" s="122"/>
      <c r="OTH210" s="122"/>
      <c r="OTI210" s="122"/>
      <c r="OTJ210" s="122"/>
      <c r="OTK210" s="122"/>
      <c r="OTL210" s="122"/>
      <c r="OTM210" s="122"/>
      <c r="OTN210" s="122"/>
      <c r="OTO210" s="122"/>
      <c r="OTP210" s="122"/>
      <c r="OTQ210" s="122"/>
      <c r="OTR210" s="122"/>
      <c r="OTS210" s="122"/>
      <c r="OTT210" s="122"/>
      <c r="OTU210" s="122"/>
      <c r="OTV210" s="122"/>
      <c r="OTW210" s="122"/>
      <c r="OTX210" s="122"/>
      <c r="OTY210" s="122"/>
      <c r="OTZ210" s="122"/>
      <c r="OUA210" s="122"/>
      <c r="OUB210" s="122"/>
      <c r="OUC210" s="122"/>
      <c r="OUD210" s="122"/>
      <c r="OUE210" s="122"/>
      <c r="OUF210" s="122"/>
      <c r="OUG210" s="122"/>
      <c r="OUH210" s="122"/>
      <c r="OUI210" s="122"/>
      <c r="OUJ210" s="122"/>
      <c r="OUK210" s="122"/>
      <c r="OUL210" s="122"/>
      <c r="OUM210" s="122"/>
      <c r="OUN210" s="122"/>
      <c r="OUO210" s="122"/>
      <c r="OUP210" s="122"/>
      <c r="OUQ210" s="122"/>
      <c r="OUR210" s="122"/>
      <c r="OUS210" s="122"/>
      <c r="OUT210" s="122"/>
      <c r="OUU210" s="122"/>
      <c r="OUV210" s="122"/>
      <c r="OUW210" s="122"/>
      <c r="OUX210" s="122"/>
      <c r="OUY210" s="122"/>
      <c r="OUZ210" s="122"/>
      <c r="OVA210" s="122"/>
      <c r="OVB210" s="122"/>
      <c r="OVC210" s="122"/>
      <c r="OVD210" s="122"/>
      <c r="OVE210" s="122"/>
      <c r="OVF210" s="122"/>
      <c r="OVG210" s="122"/>
      <c r="OVH210" s="122"/>
      <c r="OVI210" s="122"/>
      <c r="OVJ210" s="122"/>
      <c r="OVK210" s="122"/>
      <c r="OVL210" s="122"/>
      <c r="OVM210" s="122"/>
      <c r="OVN210" s="122"/>
      <c r="OVO210" s="122"/>
      <c r="OVP210" s="122"/>
      <c r="OVQ210" s="122"/>
      <c r="OVR210" s="122"/>
      <c r="OVS210" s="122"/>
      <c r="OVT210" s="122"/>
      <c r="OVU210" s="122"/>
      <c r="OVV210" s="122"/>
      <c r="OVW210" s="122"/>
      <c r="OVX210" s="122"/>
      <c r="OVY210" s="122"/>
      <c r="OVZ210" s="122"/>
      <c r="OWA210" s="122"/>
      <c r="OWB210" s="122"/>
      <c r="OWC210" s="122"/>
      <c r="OWD210" s="122"/>
      <c r="OWE210" s="122"/>
      <c r="OWF210" s="122"/>
      <c r="OWG210" s="122"/>
      <c r="OWH210" s="122"/>
      <c r="OWI210" s="122"/>
      <c r="OWJ210" s="122"/>
      <c r="OWK210" s="122"/>
      <c r="OWL210" s="122"/>
      <c r="OWM210" s="122"/>
      <c r="OWN210" s="122"/>
      <c r="OWO210" s="122"/>
      <c r="OWP210" s="122"/>
      <c r="OWQ210" s="122"/>
      <c r="OWR210" s="122"/>
      <c r="OWS210" s="122"/>
      <c r="OWT210" s="122"/>
      <c r="OWU210" s="122"/>
      <c r="OWV210" s="122"/>
      <c r="OWW210" s="122"/>
      <c r="OWX210" s="122"/>
      <c r="OWY210" s="122"/>
      <c r="OWZ210" s="122"/>
      <c r="OXA210" s="122"/>
      <c r="OXB210" s="122"/>
      <c r="OXC210" s="122"/>
      <c r="OXD210" s="122"/>
      <c r="OXE210" s="122"/>
      <c r="OXF210" s="122"/>
      <c r="OXG210" s="122"/>
      <c r="OXH210" s="122"/>
      <c r="OXI210" s="122"/>
      <c r="OXJ210" s="122"/>
      <c r="OXK210" s="122"/>
      <c r="OXL210" s="122"/>
      <c r="OXM210" s="122"/>
      <c r="OXN210" s="122"/>
      <c r="OXO210" s="122"/>
      <c r="OXP210" s="122"/>
      <c r="OXQ210" s="122"/>
      <c r="OXR210" s="122"/>
      <c r="OXS210" s="122"/>
      <c r="OXT210" s="122"/>
      <c r="OXU210" s="122"/>
      <c r="OXV210" s="122"/>
      <c r="OXW210" s="122"/>
      <c r="OXX210" s="122"/>
      <c r="OXY210" s="122"/>
      <c r="OXZ210" s="122"/>
      <c r="OYA210" s="122"/>
      <c r="OYB210" s="122"/>
      <c r="OYC210" s="122"/>
      <c r="OYD210" s="122"/>
      <c r="OYE210" s="122"/>
      <c r="OYF210" s="122"/>
      <c r="OYG210" s="122"/>
      <c r="OYH210" s="122"/>
      <c r="OYI210" s="122"/>
      <c r="OYJ210" s="122"/>
      <c r="OYK210" s="122"/>
      <c r="OYL210" s="122"/>
      <c r="OYM210" s="122"/>
      <c r="OYN210" s="122"/>
      <c r="OYO210" s="122"/>
      <c r="OYP210" s="122"/>
      <c r="OYQ210" s="122"/>
      <c r="OYR210" s="122"/>
      <c r="OYS210" s="122"/>
      <c r="OYT210" s="122"/>
      <c r="OYU210" s="122"/>
      <c r="OYV210" s="122"/>
      <c r="OYW210" s="122"/>
      <c r="OYX210" s="122"/>
      <c r="OYY210" s="122"/>
      <c r="OYZ210" s="122"/>
      <c r="OZA210" s="122"/>
      <c r="OZB210" s="122"/>
      <c r="OZC210" s="122"/>
      <c r="OZD210" s="122"/>
      <c r="OZE210" s="122"/>
      <c r="OZF210" s="122"/>
      <c r="OZG210" s="122"/>
      <c r="OZH210" s="122"/>
      <c r="OZI210" s="122"/>
      <c r="OZJ210" s="122"/>
      <c r="OZK210" s="122"/>
      <c r="OZL210" s="122"/>
      <c r="OZM210" s="122"/>
      <c r="OZN210" s="122"/>
      <c r="OZO210" s="122"/>
      <c r="OZP210" s="122"/>
      <c r="OZQ210" s="122"/>
      <c r="OZR210" s="122"/>
      <c r="OZS210" s="122"/>
      <c r="OZT210" s="122"/>
      <c r="OZU210" s="122"/>
      <c r="OZV210" s="122"/>
      <c r="OZW210" s="122"/>
      <c r="OZX210" s="122"/>
      <c r="OZY210" s="122"/>
      <c r="OZZ210" s="122"/>
      <c r="PAA210" s="122"/>
      <c r="PAB210" s="122"/>
      <c r="PAC210" s="122"/>
      <c r="PAD210" s="122"/>
      <c r="PAE210" s="122"/>
      <c r="PAF210" s="122"/>
      <c r="PAG210" s="122"/>
      <c r="PAH210" s="122"/>
      <c r="PAI210" s="122"/>
      <c r="PAJ210" s="122"/>
      <c r="PAK210" s="122"/>
      <c r="PAL210" s="122"/>
      <c r="PAM210" s="122"/>
      <c r="PAN210" s="122"/>
      <c r="PAO210" s="122"/>
      <c r="PAP210" s="122"/>
      <c r="PAQ210" s="122"/>
      <c r="PAR210" s="122"/>
      <c r="PAS210" s="122"/>
      <c r="PAT210" s="122"/>
      <c r="PAU210" s="122"/>
      <c r="PAV210" s="122"/>
      <c r="PAW210" s="122"/>
      <c r="PAX210" s="122"/>
      <c r="PAY210" s="122"/>
      <c r="PAZ210" s="122"/>
      <c r="PBA210" s="122"/>
      <c r="PBB210" s="122"/>
      <c r="PBC210" s="122"/>
      <c r="PBD210" s="122"/>
      <c r="PBE210" s="122"/>
      <c r="PBF210" s="122"/>
      <c r="PBG210" s="122"/>
      <c r="PBH210" s="122"/>
      <c r="PBI210" s="122"/>
      <c r="PBJ210" s="122"/>
      <c r="PBK210" s="122"/>
      <c r="PBL210" s="122"/>
      <c r="PBM210" s="122"/>
      <c r="PBN210" s="122"/>
      <c r="PBO210" s="122"/>
      <c r="PBP210" s="122"/>
      <c r="PBQ210" s="122"/>
      <c r="PBR210" s="122"/>
      <c r="PBS210" s="122"/>
      <c r="PBT210" s="122"/>
      <c r="PBU210" s="122"/>
      <c r="PBV210" s="122"/>
      <c r="PBW210" s="122"/>
      <c r="PBX210" s="122"/>
      <c r="PBY210" s="122"/>
      <c r="PBZ210" s="122"/>
      <c r="PCA210" s="122"/>
      <c r="PCB210" s="122"/>
      <c r="PCC210" s="122"/>
      <c r="PCD210" s="122"/>
      <c r="PCE210" s="122"/>
      <c r="PCF210" s="122"/>
      <c r="PCG210" s="122"/>
      <c r="PCH210" s="122"/>
      <c r="PCI210" s="122"/>
      <c r="PCJ210" s="122"/>
      <c r="PCK210" s="122"/>
      <c r="PCL210" s="122"/>
      <c r="PCM210" s="122"/>
      <c r="PCN210" s="122"/>
      <c r="PCO210" s="122"/>
      <c r="PCP210" s="122"/>
      <c r="PCQ210" s="122"/>
      <c r="PCR210" s="122"/>
      <c r="PCS210" s="122"/>
      <c r="PCT210" s="122"/>
      <c r="PCU210" s="122"/>
      <c r="PCV210" s="122"/>
      <c r="PCW210" s="122"/>
      <c r="PCX210" s="122"/>
      <c r="PCY210" s="122"/>
      <c r="PCZ210" s="122"/>
      <c r="PDA210" s="122"/>
      <c r="PDB210" s="122"/>
      <c r="PDC210" s="122"/>
      <c r="PDD210" s="122"/>
      <c r="PDE210" s="122"/>
      <c r="PDF210" s="122"/>
      <c r="PDG210" s="122"/>
      <c r="PDH210" s="122"/>
      <c r="PDI210" s="122"/>
      <c r="PDJ210" s="122"/>
      <c r="PDK210" s="122"/>
      <c r="PDL210" s="122"/>
      <c r="PDM210" s="122"/>
      <c r="PDN210" s="122"/>
      <c r="PDO210" s="122"/>
      <c r="PDP210" s="122"/>
      <c r="PDQ210" s="122"/>
      <c r="PDR210" s="122"/>
      <c r="PDS210" s="122"/>
      <c r="PDT210" s="122"/>
      <c r="PDU210" s="122"/>
      <c r="PDV210" s="122"/>
      <c r="PDW210" s="122"/>
      <c r="PDX210" s="122"/>
      <c r="PDY210" s="122"/>
      <c r="PDZ210" s="122"/>
      <c r="PEA210" s="122"/>
      <c r="PEB210" s="122"/>
      <c r="PEC210" s="122"/>
      <c r="PED210" s="122"/>
      <c r="PEE210" s="122"/>
      <c r="PEF210" s="122"/>
      <c r="PEG210" s="122"/>
      <c r="PEH210" s="122"/>
      <c r="PEI210" s="122"/>
      <c r="PEJ210" s="122"/>
      <c r="PEK210" s="122"/>
      <c r="PEL210" s="122"/>
      <c r="PEM210" s="122"/>
      <c r="PEN210" s="122"/>
      <c r="PEO210" s="122"/>
      <c r="PEP210" s="122"/>
      <c r="PEQ210" s="122"/>
      <c r="PER210" s="122"/>
      <c r="PES210" s="122"/>
      <c r="PET210" s="122"/>
      <c r="PEU210" s="122"/>
      <c r="PEV210" s="122"/>
      <c r="PEW210" s="122"/>
      <c r="PEX210" s="122"/>
      <c r="PEY210" s="122"/>
      <c r="PEZ210" s="122"/>
      <c r="PFA210" s="122"/>
      <c r="PFB210" s="122"/>
      <c r="PFC210" s="122"/>
      <c r="PFD210" s="122"/>
      <c r="PFE210" s="122"/>
      <c r="PFF210" s="122"/>
      <c r="PFG210" s="122"/>
      <c r="PFH210" s="122"/>
      <c r="PFI210" s="122"/>
      <c r="PFJ210" s="122"/>
      <c r="PFK210" s="122"/>
      <c r="PFL210" s="122"/>
      <c r="PFM210" s="122"/>
      <c r="PFN210" s="122"/>
      <c r="PFO210" s="122"/>
      <c r="PFP210" s="122"/>
      <c r="PFQ210" s="122"/>
      <c r="PFR210" s="122"/>
      <c r="PFS210" s="122"/>
      <c r="PFT210" s="122"/>
      <c r="PFU210" s="122"/>
      <c r="PFV210" s="122"/>
      <c r="PFW210" s="122"/>
      <c r="PFX210" s="122"/>
      <c r="PFY210" s="122"/>
      <c r="PFZ210" s="122"/>
      <c r="PGA210" s="122"/>
      <c r="PGB210" s="122"/>
      <c r="PGC210" s="122"/>
      <c r="PGD210" s="122"/>
      <c r="PGE210" s="122"/>
      <c r="PGF210" s="122"/>
      <c r="PGG210" s="122"/>
      <c r="PGH210" s="122"/>
      <c r="PGI210" s="122"/>
      <c r="PGJ210" s="122"/>
      <c r="PGK210" s="122"/>
      <c r="PGL210" s="122"/>
      <c r="PGM210" s="122"/>
      <c r="PGN210" s="122"/>
      <c r="PGO210" s="122"/>
      <c r="PGP210" s="122"/>
      <c r="PGQ210" s="122"/>
      <c r="PGR210" s="122"/>
      <c r="PGS210" s="122"/>
      <c r="PGT210" s="122"/>
      <c r="PGU210" s="122"/>
      <c r="PGV210" s="122"/>
      <c r="PGW210" s="122"/>
      <c r="PGX210" s="122"/>
      <c r="PGY210" s="122"/>
      <c r="PGZ210" s="122"/>
      <c r="PHA210" s="122"/>
      <c r="PHB210" s="122"/>
      <c r="PHC210" s="122"/>
      <c r="PHD210" s="122"/>
      <c r="PHE210" s="122"/>
      <c r="PHF210" s="122"/>
      <c r="PHG210" s="122"/>
      <c r="PHH210" s="122"/>
      <c r="PHI210" s="122"/>
      <c r="PHJ210" s="122"/>
      <c r="PHK210" s="122"/>
      <c r="PHL210" s="122"/>
      <c r="PHM210" s="122"/>
      <c r="PHN210" s="122"/>
      <c r="PHO210" s="122"/>
      <c r="PHP210" s="122"/>
      <c r="PHQ210" s="122"/>
      <c r="PHR210" s="122"/>
      <c r="PHS210" s="122"/>
      <c r="PHT210" s="122"/>
      <c r="PHU210" s="122"/>
      <c r="PHV210" s="122"/>
      <c r="PHW210" s="122"/>
      <c r="PHX210" s="122"/>
      <c r="PHY210" s="122"/>
      <c r="PHZ210" s="122"/>
      <c r="PIA210" s="122"/>
      <c r="PIB210" s="122"/>
      <c r="PIC210" s="122"/>
      <c r="PID210" s="122"/>
      <c r="PIE210" s="122"/>
      <c r="PIF210" s="122"/>
      <c r="PIG210" s="122"/>
      <c r="PIH210" s="122"/>
      <c r="PII210" s="122"/>
      <c r="PIJ210" s="122"/>
      <c r="PIK210" s="122"/>
      <c r="PIL210" s="122"/>
      <c r="PIM210" s="122"/>
      <c r="PIN210" s="122"/>
      <c r="PIO210" s="122"/>
      <c r="PIP210" s="122"/>
      <c r="PIQ210" s="122"/>
      <c r="PIR210" s="122"/>
      <c r="PIS210" s="122"/>
      <c r="PIT210" s="122"/>
      <c r="PIU210" s="122"/>
      <c r="PIV210" s="122"/>
      <c r="PIW210" s="122"/>
      <c r="PIX210" s="122"/>
      <c r="PIY210" s="122"/>
      <c r="PIZ210" s="122"/>
      <c r="PJA210" s="122"/>
      <c r="PJB210" s="122"/>
      <c r="PJC210" s="122"/>
      <c r="PJD210" s="122"/>
      <c r="PJE210" s="122"/>
      <c r="PJF210" s="122"/>
      <c r="PJG210" s="122"/>
      <c r="PJH210" s="122"/>
      <c r="PJI210" s="122"/>
      <c r="PJJ210" s="122"/>
      <c r="PJK210" s="122"/>
      <c r="PJL210" s="122"/>
      <c r="PJM210" s="122"/>
      <c r="PJN210" s="122"/>
      <c r="PJO210" s="122"/>
      <c r="PJP210" s="122"/>
      <c r="PJQ210" s="122"/>
      <c r="PJR210" s="122"/>
      <c r="PJS210" s="122"/>
      <c r="PJT210" s="122"/>
      <c r="PJU210" s="122"/>
      <c r="PJV210" s="122"/>
      <c r="PJW210" s="122"/>
      <c r="PJX210" s="122"/>
      <c r="PJY210" s="122"/>
      <c r="PJZ210" s="122"/>
      <c r="PKA210" s="122"/>
      <c r="PKB210" s="122"/>
      <c r="PKC210" s="122"/>
      <c r="PKD210" s="122"/>
      <c r="PKE210" s="122"/>
      <c r="PKF210" s="122"/>
      <c r="PKG210" s="122"/>
      <c r="PKH210" s="122"/>
      <c r="PKI210" s="122"/>
      <c r="PKJ210" s="122"/>
      <c r="PKK210" s="122"/>
      <c r="PKL210" s="122"/>
      <c r="PKM210" s="122"/>
      <c r="PKN210" s="122"/>
      <c r="PKO210" s="122"/>
      <c r="PKP210" s="122"/>
      <c r="PKQ210" s="122"/>
      <c r="PKR210" s="122"/>
      <c r="PKS210" s="122"/>
      <c r="PKT210" s="122"/>
      <c r="PKU210" s="122"/>
      <c r="PKV210" s="122"/>
      <c r="PKW210" s="122"/>
      <c r="PKX210" s="122"/>
      <c r="PKY210" s="122"/>
      <c r="PKZ210" s="122"/>
      <c r="PLA210" s="122"/>
      <c r="PLB210" s="122"/>
      <c r="PLC210" s="122"/>
      <c r="PLD210" s="122"/>
      <c r="PLE210" s="122"/>
      <c r="PLF210" s="122"/>
      <c r="PLG210" s="122"/>
      <c r="PLH210" s="122"/>
      <c r="PLI210" s="122"/>
      <c r="PLJ210" s="122"/>
      <c r="PLK210" s="122"/>
      <c r="PLL210" s="122"/>
      <c r="PLM210" s="122"/>
      <c r="PLN210" s="122"/>
      <c r="PLO210" s="122"/>
      <c r="PLP210" s="122"/>
      <c r="PLQ210" s="122"/>
      <c r="PLR210" s="122"/>
      <c r="PLS210" s="122"/>
      <c r="PLT210" s="122"/>
      <c r="PLU210" s="122"/>
      <c r="PLV210" s="122"/>
      <c r="PLW210" s="122"/>
      <c r="PLX210" s="122"/>
      <c r="PLY210" s="122"/>
      <c r="PLZ210" s="122"/>
      <c r="PMA210" s="122"/>
      <c r="PMB210" s="122"/>
      <c r="PMC210" s="122"/>
      <c r="PMD210" s="122"/>
      <c r="PME210" s="122"/>
      <c r="PMF210" s="122"/>
      <c r="PMG210" s="122"/>
      <c r="PMH210" s="122"/>
      <c r="PMI210" s="122"/>
      <c r="PMJ210" s="122"/>
      <c r="PMK210" s="122"/>
      <c r="PML210" s="122"/>
      <c r="PMM210" s="122"/>
      <c r="PMN210" s="122"/>
      <c r="PMO210" s="122"/>
      <c r="PMP210" s="122"/>
      <c r="PMQ210" s="122"/>
      <c r="PMR210" s="122"/>
      <c r="PMS210" s="122"/>
      <c r="PMT210" s="122"/>
      <c r="PMU210" s="122"/>
      <c r="PMV210" s="122"/>
      <c r="PMW210" s="122"/>
      <c r="PMX210" s="122"/>
      <c r="PMY210" s="122"/>
      <c r="PMZ210" s="122"/>
      <c r="PNA210" s="122"/>
      <c r="PNB210" s="122"/>
      <c r="PNC210" s="122"/>
      <c r="PND210" s="122"/>
      <c r="PNE210" s="122"/>
      <c r="PNF210" s="122"/>
      <c r="PNG210" s="122"/>
      <c r="PNH210" s="122"/>
      <c r="PNI210" s="122"/>
      <c r="PNJ210" s="122"/>
      <c r="PNK210" s="122"/>
      <c r="PNL210" s="122"/>
      <c r="PNM210" s="122"/>
      <c r="PNN210" s="122"/>
      <c r="PNO210" s="122"/>
      <c r="PNP210" s="122"/>
      <c r="PNQ210" s="122"/>
      <c r="PNR210" s="122"/>
      <c r="PNS210" s="122"/>
      <c r="PNT210" s="122"/>
      <c r="PNU210" s="122"/>
      <c r="PNV210" s="122"/>
      <c r="PNW210" s="122"/>
      <c r="PNX210" s="122"/>
      <c r="PNY210" s="122"/>
      <c r="PNZ210" s="122"/>
      <c r="POA210" s="122"/>
      <c r="POB210" s="122"/>
      <c r="POC210" s="122"/>
      <c r="POD210" s="122"/>
      <c r="POE210" s="122"/>
      <c r="POF210" s="122"/>
      <c r="POG210" s="122"/>
      <c r="POH210" s="122"/>
      <c r="POI210" s="122"/>
      <c r="POJ210" s="122"/>
      <c r="POK210" s="122"/>
      <c r="POL210" s="122"/>
      <c r="POM210" s="122"/>
      <c r="PON210" s="122"/>
      <c r="POO210" s="122"/>
      <c r="POP210" s="122"/>
      <c r="POQ210" s="122"/>
      <c r="POR210" s="122"/>
      <c r="POS210" s="122"/>
      <c r="POT210" s="122"/>
      <c r="POU210" s="122"/>
      <c r="POV210" s="122"/>
      <c r="POW210" s="122"/>
      <c r="POX210" s="122"/>
      <c r="POY210" s="122"/>
      <c r="POZ210" s="122"/>
      <c r="PPA210" s="122"/>
      <c r="PPB210" s="122"/>
      <c r="PPC210" s="122"/>
      <c r="PPD210" s="122"/>
      <c r="PPE210" s="122"/>
      <c r="PPF210" s="122"/>
      <c r="PPG210" s="122"/>
      <c r="PPH210" s="122"/>
      <c r="PPI210" s="122"/>
      <c r="PPJ210" s="122"/>
      <c r="PPK210" s="122"/>
      <c r="PPL210" s="122"/>
      <c r="PPM210" s="122"/>
      <c r="PPN210" s="122"/>
      <c r="PPO210" s="122"/>
      <c r="PPP210" s="122"/>
      <c r="PPQ210" s="122"/>
      <c r="PPR210" s="122"/>
      <c r="PPS210" s="122"/>
      <c r="PPT210" s="122"/>
      <c r="PPU210" s="122"/>
      <c r="PPV210" s="122"/>
      <c r="PPW210" s="122"/>
      <c r="PPX210" s="122"/>
      <c r="PPY210" s="122"/>
      <c r="PPZ210" s="122"/>
      <c r="PQA210" s="122"/>
      <c r="PQB210" s="122"/>
      <c r="PQC210" s="122"/>
      <c r="PQD210" s="122"/>
      <c r="PQE210" s="122"/>
      <c r="PQF210" s="122"/>
      <c r="PQG210" s="122"/>
      <c r="PQH210" s="122"/>
      <c r="PQI210" s="122"/>
      <c r="PQJ210" s="122"/>
      <c r="PQK210" s="122"/>
      <c r="PQL210" s="122"/>
      <c r="PQM210" s="122"/>
      <c r="PQN210" s="122"/>
      <c r="PQO210" s="122"/>
      <c r="PQP210" s="122"/>
      <c r="PQQ210" s="122"/>
      <c r="PQR210" s="122"/>
      <c r="PQS210" s="122"/>
      <c r="PQT210" s="122"/>
      <c r="PQU210" s="122"/>
      <c r="PQV210" s="122"/>
      <c r="PQW210" s="122"/>
      <c r="PQX210" s="122"/>
      <c r="PQY210" s="122"/>
      <c r="PQZ210" s="122"/>
      <c r="PRA210" s="122"/>
      <c r="PRB210" s="122"/>
      <c r="PRC210" s="122"/>
      <c r="PRD210" s="122"/>
      <c r="PRE210" s="122"/>
      <c r="PRF210" s="122"/>
      <c r="PRG210" s="122"/>
      <c r="PRH210" s="122"/>
      <c r="PRI210" s="122"/>
      <c r="PRJ210" s="122"/>
      <c r="PRK210" s="122"/>
      <c r="PRL210" s="122"/>
      <c r="PRM210" s="122"/>
      <c r="PRN210" s="122"/>
      <c r="PRO210" s="122"/>
      <c r="PRP210" s="122"/>
      <c r="PRQ210" s="122"/>
      <c r="PRR210" s="122"/>
      <c r="PRS210" s="122"/>
      <c r="PRT210" s="122"/>
      <c r="PRU210" s="122"/>
      <c r="PRV210" s="122"/>
      <c r="PRW210" s="122"/>
      <c r="PRX210" s="122"/>
      <c r="PRY210" s="122"/>
      <c r="PRZ210" s="122"/>
      <c r="PSA210" s="122"/>
      <c r="PSB210" s="122"/>
      <c r="PSC210" s="122"/>
      <c r="PSD210" s="122"/>
      <c r="PSE210" s="122"/>
      <c r="PSF210" s="122"/>
      <c r="PSG210" s="122"/>
      <c r="PSH210" s="122"/>
      <c r="PSI210" s="122"/>
      <c r="PSJ210" s="122"/>
      <c r="PSK210" s="122"/>
      <c r="PSL210" s="122"/>
      <c r="PSM210" s="122"/>
      <c r="PSN210" s="122"/>
      <c r="PSO210" s="122"/>
      <c r="PSP210" s="122"/>
      <c r="PSQ210" s="122"/>
      <c r="PSR210" s="122"/>
      <c r="PSS210" s="122"/>
      <c r="PST210" s="122"/>
      <c r="PSU210" s="122"/>
      <c r="PSV210" s="122"/>
      <c r="PSW210" s="122"/>
      <c r="PSX210" s="122"/>
      <c r="PSY210" s="122"/>
      <c r="PSZ210" s="122"/>
      <c r="PTA210" s="122"/>
      <c r="PTB210" s="122"/>
      <c r="PTC210" s="122"/>
      <c r="PTD210" s="122"/>
      <c r="PTE210" s="122"/>
      <c r="PTF210" s="122"/>
      <c r="PTG210" s="122"/>
      <c r="PTH210" s="122"/>
      <c r="PTI210" s="122"/>
      <c r="PTJ210" s="122"/>
      <c r="PTK210" s="122"/>
      <c r="PTL210" s="122"/>
      <c r="PTM210" s="122"/>
      <c r="PTN210" s="122"/>
      <c r="PTO210" s="122"/>
      <c r="PTP210" s="122"/>
      <c r="PTQ210" s="122"/>
      <c r="PTR210" s="122"/>
      <c r="PTS210" s="122"/>
      <c r="PTT210" s="122"/>
      <c r="PTU210" s="122"/>
      <c r="PTV210" s="122"/>
      <c r="PTW210" s="122"/>
      <c r="PTX210" s="122"/>
      <c r="PTY210" s="122"/>
      <c r="PTZ210" s="122"/>
      <c r="PUA210" s="122"/>
      <c r="PUB210" s="122"/>
      <c r="PUC210" s="122"/>
      <c r="PUD210" s="122"/>
      <c r="PUE210" s="122"/>
      <c r="PUF210" s="122"/>
      <c r="PUG210" s="122"/>
      <c r="PUH210" s="122"/>
      <c r="PUI210" s="122"/>
      <c r="PUJ210" s="122"/>
      <c r="PUK210" s="122"/>
      <c r="PUL210" s="122"/>
      <c r="PUM210" s="122"/>
      <c r="PUN210" s="122"/>
      <c r="PUO210" s="122"/>
      <c r="PUP210" s="122"/>
      <c r="PUQ210" s="122"/>
      <c r="PUR210" s="122"/>
      <c r="PUS210" s="122"/>
      <c r="PUT210" s="122"/>
      <c r="PUU210" s="122"/>
      <c r="PUV210" s="122"/>
      <c r="PUW210" s="122"/>
      <c r="PUX210" s="122"/>
      <c r="PUY210" s="122"/>
      <c r="PUZ210" s="122"/>
      <c r="PVA210" s="122"/>
      <c r="PVB210" s="122"/>
      <c r="PVC210" s="122"/>
      <c r="PVD210" s="122"/>
      <c r="PVE210" s="122"/>
      <c r="PVF210" s="122"/>
      <c r="PVG210" s="122"/>
      <c r="PVH210" s="122"/>
      <c r="PVI210" s="122"/>
      <c r="PVJ210" s="122"/>
      <c r="PVK210" s="122"/>
      <c r="PVL210" s="122"/>
      <c r="PVM210" s="122"/>
      <c r="PVN210" s="122"/>
      <c r="PVO210" s="122"/>
      <c r="PVP210" s="122"/>
      <c r="PVQ210" s="122"/>
      <c r="PVR210" s="122"/>
      <c r="PVS210" s="122"/>
      <c r="PVT210" s="122"/>
      <c r="PVU210" s="122"/>
      <c r="PVV210" s="122"/>
      <c r="PVW210" s="122"/>
      <c r="PVX210" s="122"/>
      <c r="PVY210" s="122"/>
      <c r="PVZ210" s="122"/>
      <c r="PWA210" s="122"/>
      <c r="PWB210" s="122"/>
      <c r="PWC210" s="122"/>
      <c r="PWD210" s="122"/>
      <c r="PWE210" s="122"/>
      <c r="PWF210" s="122"/>
      <c r="PWG210" s="122"/>
      <c r="PWH210" s="122"/>
      <c r="PWI210" s="122"/>
      <c r="PWJ210" s="122"/>
      <c r="PWK210" s="122"/>
      <c r="PWL210" s="122"/>
      <c r="PWM210" s="122"/>
      <c r="PWN210" s="122"/>
      <c r="PWO210" s="122"/>
      <c r="PWP210" s="122"/>
      <c r="PWQ210" s="122"/>
      <c r="PWR210" s="122"/>
      <c r="PWS210" s="122"/>
      <c r="PWT210" s="122"/>
      <c r="PWU210" s="122"/>
      <c r="PWV210" s="122"/>
      <c r="PWW210" s="122"/>
      <c r="PWX210" s="122"/>
      <c r="PWY210" s="122"/>
      <c r="PWZ210" s="122"/>
      <c r="PXA210" s="122"/>
      <c r="PXB210" s="122"/>
      <c r="PXC210" s="122"/>
      <c r="PXD210" s="122"/>
      <c r="PXE210" s="122"/>
      <c r="PXF210" s="122"/>
      <c r="PXG210" s="122"/>
      <c r="PXH210" s="122"/>
      <c r="PXI210" s="122"/>
      <c r="PXJ210" s="122"/>
      <c r="PXK210" s="122"/>
      <c r="PXL210" s="122"/>
      <c r="PXM210" s="122"/>
      <c r="PXN210" s="122"/>
      <c r="PXO210" s="122"/>
      <c r="PXP210" s="122"/>
      <c r="PXQ210" s="122"/>
      <c r="PXR210" s="122"/>
      <c r="PXS210" s="122"/>
      <c r="PXT210" s="122"/>
      <c r="PXU210" s="122"/>
      <c r="PXV210" s="122"/>
      <c r="PXW210" s="122"/>
      <c r="PXX210" s="122"/>
      <c r="PXY210" s="122"/>
      <c r="PXZ210" s="122"/>
      <c r="PYA210" s="122"/>
      <c r="PYB210" s="122"/>
      <c r="PYC210" s="122"/>
      <c r="PYD210" s="122"/>
      <c r="PYE210" s="122"/>
      <c r="PYF210" s="122"/>
      <c r="PYG210" s="122"/>
      <c r="PYH210" s="122"/>
      <c r="PYI210" s="122"/>
      <c r="PYJ210" s="122"/>
      <c r="PYK210" s="122"/>
      <c r="PYL210" s="122"/>
      <c r="PYM210" s="122"/>
      <c r="PYN210" s="122"/>
      <c r="PYO210" s="122"/>
      <c r="PYP210" s="122"/>
      <c r="PYQ210" s="122"/>
      <c r="PYR210" s="122"/>
      <c r="PYS210" s="122"/>
      <c r="PYT210" s="122"/>
      <c r="PYU210" s="122"/>
      <c r="PYV210" s="122"/>
      <c r="PYW210" s="122"/>
      <c r="PYX210" s="122"/>
      <c r="PYY210" s="122"/>
      <c r="PYZ210" s="122"/>
      <c r="PZA210" s="122"/>
      <c r="PZB210" s="122"/>
      <c r="PZC210" s="122"/>
      <c r="PZD210" s="122"/>
      <c r="PZE210" s="122"/>
      <c r="PZF210" s="122"/>
      <c r="PZG210" s="122"/>
      <c r="PZH210" s="122"/>
      <c r="PZI210" s="122"/>
      <c r="PZJ210" s="122"/>
      <c r="PZK210" s="122"/>
      <c r="PZL210" s="122"/>
      <c r="PZM210" s="122"/>
      <c r="PZN210" s="122"/>
      <c r="PZO210" s="122"/>
      <c r="PZP210" s="122"/>
      <c r="PZQ210" s="122"/>
      <c r="PZR210" s="122"/>
      <c r="PZS210" s="122"/>
      <c r="PZT210" s="122"/>
      <c r="PZU210" s="122"/>
      <c r="PZV210" s="122"/>
      <c r="PZW210" s="122"/>
      <c r="PZX210" s="122"/>
      <c r="PZY210" s="122"/>
      <c r="PZZ210" s="122"/>
      <c r="QAA210" s="122"/>
      <c r="QAB210" s="122"/>
      <c r="QAC210" s="122"/>
      <c r="QAD210" s="122"/>
      <c r="QAE210" s="122"/>
      <c r="QAF210" s="122"/>
      <c r="QAG210" s="122"/>
      <c r="QAH210" s="122"/>
      <c r="QAI210" s="122"/>
      <c r="QAJ210" s="122"/>
      <c r="QAK210" s="122"/>
      <c r="QAL210" s="122"/>
      <c r="QAM210" s="122"/>
      <c r="QAN210" s="122"/>
      <c r="QAO210" s="122"/>
      <c r="QAP210" s="122"/>
      <c r="QAQ210" s="122"/>
      <c r="QAR210" s="122"/>
      <c r="QAS210" s="122"/>
      <c r="QAT210" s="122"/>
      <c r="QAU210" s="122"/>
      <c r="QAV210" s="122"/>
      <c r="QAW210" s="122"/>
      <c r="QAX210" s="122"/>
      <c r="QAY210" s="122"/>
      <c r="QAZ210" s="122"/>
      <c r="QBA210" s="122"/>
      <c r="QBB210" s="122"/>
      <c r="QBC210" s="122"/>
      <c r="QBD210" s="122"/>
      <c r="QBE210" s="122"/>
      <c r="QBF210" s="122"/>
      <c r="QBG210" s="122"/>
      <c r="QBH210" s="122"/>
      <c r="QBI210" s="122"/>
      <c r="QBJ210" s="122"/>
      <c r="QBK210" s="122"/>
      <c r="QBL210" s="122"/>
      <c r="QBM210" s="122"/>
      <c r="QBN210" s="122"/>
      <c r="QBO210" s="122"/>
      <c r="QBP210" s="122"/>
      <c r="QBQ210" s="122"/>
      <c r="QBR210" s="122"/>
      <c r="QBS210" s="122"/>
      <c r="QBT210" s="122"/>
      <c r="QBU210" s="122"/>
      <c r="QBV210" s="122"/>
      <c r="QBW210" s="122"/>
      <c r="QBX210" s="122"/>
      <c r="QBY210" s="122"/>
      <c r="QBZ210" s="122"/>
      <c r="QCA210" s="122"/>
      <c r="QCB210" s="122"/>
      <c r="QCC210" s="122"/>
      <c r="QCD210" s="122"/>
      <c r="QCE210" s="122"/>
      <c r="QCF210" s="122"/>
      <c r="QCG210" s="122"/>
      <c r="QCH210" s="122"/>
      <c r="QCI210" s="122"/>
      <c r="QCJ210" s="122"/>
      <c r="QCK210" s="122"/>
      <c r="QCL210" s="122"/>
      <c r="QCM210" s="122"/>
      <c r="QCN210" s="122"/>
      <c r="QCO210" s="122"/>
      <c r="QCP210" s="122"/>
      <c r="QCQ210" s="122"/>
      <c r="QCR210" s="122"/>
      <c r="QCS210" s="122"/>
      <c r="QCT210" s="122"/>
      <c r="QCU210" s="122"/>
      <c r="QCV210" s="122"/>
      <c r="QCW210" s="122"/>
      <c r="QCX210" s="122"/>
      <c r="QCY210" s="122"/>
      <c r="QCZ210" s="122"/>
      <c r="QDA210" s="122"/>
      <c r="QDB210" s="122"/>
      <c r="QDC210" s="122"/>
      <c r="QDD210" s="122"/>
      <c r="QDE210" s="122"/>
      <c r="QDF210" s="122"/>
      <c r="QDG210" s="122"/>
      <c r="QDH210" s="122"/>
      <c r="QDI210" s="122"/>
      <c r="QDJ210" s="122"/>
      <c r="QDK210" s="122"/>
      <c r="QDL210" s="122"/>
      <c r="QDM210" s="122"/>
      <c r="QDN210" s="122"/>
      <c r="QDO210" s="122"/>
      <c r="QDP210" s="122"/>
      <c r="QDQ210" s="122"/>
      <c r="QDR210" s="122"/>
      <c r="QDS210" s="122"/>
      <c r="QDT210" s="122"/>
      <c r="QDU210" s="122"/>
      <c r="QDV210" s="122"/>
      <c r="QDW210" s="122"/>
      <c r="QDX210" s="122"/>
      <c r="QDY210" s="122"/>
      <c r="QDZ210" s="122"/>
      <c r="QEA210" s="122"/>
      <c r="QEB210" s="122"/>
      <c r="QEC210" s="122"/>
      <c r="QED210" s="122"/>
      <c r="QEE210" s="122"/>
      <c r="QEF210" s="122"/>
      <c r="QEG210" s="122"/>
      <c r="QEH210" s="122"/>
      <c r="QEI210" s="122"/>
      <c r="QEJ210" s="122"/>
      <c r="QEK210" s="122"/>
      <c r="QEL210" s="122"/>
      <c r="QEM210" s="122"/>
      <c r="QEN210" s="122"/>
      <c r="QEO210" s="122"/>
      <c r="QEP210" s="122"/>
      <c r="QEQ210" s="122"/>
      <c r="QER210" s="122"/>
      <c r="QES210" s="122"/>
      <c r="QET210" s="122"/>
      <c r="QEU210" s="122"/>
      <c r="QEV210" s="122"/>
      <c r="QEW210" s="122"/>
      <c r="QEX210" s="122"/>
      <c r="QEY210" s="122"/>
      <c r="QEZ210" s="122"/>
      <c r="QFA210" s="122"/>
      <c r="QFB210" s="122"/>
      <c r="QFC210" s="122"/>
      <c r="QFD210" s="122"/>
      <c r="QFE210" s="122"/>
      <c r="QFF210" s="122"/>
      <c r="QFG210" s="122"/>
      <c r="QFH210" s="122"/>
      <c r="QFI210" s="122"/>
      <c r="QFJ210" s="122"/>
      <c r="QFK210" s="122"/>
      <c r="QFL210" s="122"/>
      <c r="QFM210" s="122"/>
      <c r="QFN210" s="122"/>
      <c r="QFO210" s="122"/>
      <c r="QFP210" s="122"/>
      <c r="QFQ210" s="122"/>
      <c r="QFR210" s="122"/>
      <c r="QFS210" s="122"/>
      <c r="QFT210" s="122"/>
      <c r="QFU210" s="122"/>
      <c r="QFV210" s="122"/>
      <c r="QFW210" s="122"/>
      <c r="QFX210" s="122"/>
      <c r="QFY210" s="122"/>
      <c r="QFZ210" s="122"/>
      <c r="QGA210" s="122"/>
      <c r="QGB210" s="122"/>
      <c r="QGC210" s="122"/>
      <c r="QGD210" s="122"/>
      <c r="QGE210" s="122"/>
      <c r="QGF210" s="122"/>
      <c r="QGG210" s="122"/>
      <c r="QGH210" s="122"/>
      <c r="QGI210" s="122"/>
      <c r="QGJ210" s="122"/>
      <c r="QGK210" s="122"/>
      <c r="QGL210" s="122"/>
      <c r="QGM210" s="122"/>
      <c r="QGN210" s="122"/>
      <c r="QGO210" s="122"/>
      <c r="QGP210" s="122"/>
      <c r="QGQ210" s="122"/>
      <c r="QGR210" s="122"/>
      <c r="QGS210" s="122"/>
      <c r="QGT210" s="122"/>
      <c r="QGU210" s="122"/>
      <c r="QGV210" s="122"/>
      <c r="QGW210" s="122"/>
      <c r="QGX210" s="122"/>
      <c r="QGY210" s="122"/>
      <c r="QGZ210" s="122"/>
      <c r="QHA210" s="122"/>
      <c r="QHB210" s="122"/>
      <c r="QHC210" s="122"/>
      <c r="QHD210" s="122"/>
      <c r="QHE210" s="122"/>
      <c r="QHF210" s="122"/>
      <c r="QHG210" s="122"/>
      <c r="QHH210" s="122"/>
      <c r="QHI210" s="122"/>
      <c r="QHJ210" s="122"/>
      <c r="QHK210" s="122"/>
      <c r="QHL210" s="122"/>
      <c r="QHM210" s="122"/>
      <c r="QHN210" s="122"/>
      <c r="QHO210" s="122"/>
      <c r="QHP210" s="122"/>
      <c r="QHQ210" s="122"/>
      <c r="QHR210" s="122"/>
      <c r="QHS210" s="122"/>
      <c r="QHT210" s="122"/>
      <c r="QHU210" s="122"/>
      <c r="QHV210" s="122"/>
      <c r="QHW210" s="122"/>
      <c r="QHX210" s="122"/>
      <c r="QHY210" s="122"/>
      <c r="QHZ210" s="122"/>
      <c r="QIA210" s="122"/>
      <c r="QIB210" s="122"/>
      <c r="QIC210" s="122"/>
      <c r="QID210" s="122"/>
      <c r="QIE210" s="122"/>
      <c r="QIF210" s="122"/>
      <c r="QIG210" s="122"/>
      <c r="QIH210" s="122"/>
      <c r="QII210" s="122"/>
      <c r="QIJ210" s="122"/>
      <c r="QIK210" s="122"/>
      <c r="QIL210" s="122"/>
      <c r="QIM210" s="122"/>
      <c r="QIN210" s="122"/>
      <c r="QIO210" s="122"/>
      <c r="QIP210" s="122"/>
      <c r="QIQ210" s="122"/>
      <c r="QIR210" s="122"/>
      <c r="QIS210" s="122"/>
      <c r="QIT210" s="122"/>
      <c r="QIU210" s="122"/>
      <c r="QIV210" s="122"/>
      <c r="QIW210" s="122"/>
      <c r="QIX210" s="122"/>
      <c r="QIY210" s="122"/>
      <c r="QIZ210" s="122"/>
      <c r="QJA210" s="122"/>
      <c r="QJB210" s="122"/>
      <c r="QJC210" s="122"/>
      <c r="QJD210" s="122"/>
      <c r="QJE210" s="122"/>
      <c r="QJF210" s="122"/>
      <c r="QJG210" s="122"/>
      <c r="QJH210" s="122"/>
      <c r="QJI210" s="122"/>
      <c r="QJJ210" s="122"/>
      <c r="QJK210" s="122"/>
      <c r="QJL210" s="122"/>
      <c r="QJM210" s="122"/>
      <c r="QJN210" s="122"/>
      <c r="QJO210" s="122"/>
      <c r="QJP210" s="122"/>
      <c r="QJQ210" s="122"/>
      <c r="QJR210" s="122"/>
      <c r="QJS210" s="122"/>
      <c r="QJT210" s="122"/>
      <c r="QJU210" s="122"/>
      <c r="QJV210" s="122"/>
      <c r="QJW210" s="122"/>
      <c r="QJX210" s="122"/>
      <c r="QJY210" s="122"/>
      <c r="QJZ210" s="122"/>
      <c r="QKA210" s="122"/>
      <c r="QKB210" s="122"/>
      <c r="QKC210" s="122"/>
      <c r="QKD210" s="122"/>
      <c r="QKE210" s="122"/>
      <c r="QKF210" s="122"/>
      <c r="QKG210" s="122"/>
      <c r="QKH210" s="122"/>
      <c r="QKI210" s="122"/>
      <c r="QKJ210" s="122"/>
      <c r="QKK210" s="122"/>
      <c r="QKL210" s="122"/>
      <c r="QKM210" s="122"/>
      <c r="QKN210" s="122"/>
      <c r="QKO210" s="122"/>
      <c r="QKP210" s="122"/>
      <c r="QKQ210" s="122"/>
      <c r="QKR210" s="122"/>
      <c r="QKS210" s="122"/>
      <c r="QKT210" s="122"/>
      <c r="QKU210" s="122"/>
      <c r="QKV210" s="122"/>
      <c r="QKW210" s="122"/>
      <c r="QKX210" s="122"/>
      <c r="QKY210" s="122"/>
      <c r="QKZ210" s="122"/>
      <c r="QLA210" s="122"/>
      <c r="QLB210" s="122"/>
      <c r="QLC210" s="122"/>
      <c r="QLD210" s="122"/>
      <c r="QLE210" s="122"/>
      <c r="QLF210" s="122"/>
      <c r="QLG210" s="122"/>
      <c r="QLH210" s="122"/>
      <c r="QLI210" s="122"/>
      <c r="QLJ210" s="122"/>
      <c r="QLK210" s="122"/>
      <c r="QLL210" s="122"/>
      <c r="QLM210" s="122"/>
      <c r="QLN210" s="122"/>
      <c r="QLO210" s="122"/>
      <c r="QLP210" s="122"/>
      <c r="QLQ210" s="122"/>
      <c r="QLR210" s="122"/>
      <c r="QLS210" s="122"/>
      <c r="QLT210" s="122"/>
      <c r="QLU210" s="122"/>
      <c r="QLV210" s="122"/>
      <c r="QLW210" s="122"/>
      <c r="QLX210" s="122"/>
      <c r="QLY210" s="122"/>
      <c r="QLZ210" s="122"/>
      <c r="QMA210" s="122"/>
      <c r="QMB210" s="122"/>
      <c r="QMC210" s="122"/>
      <c r="QMD210" s="122"/>
      <c r="QME210" s="122"/>
      <c r="QMF210" s="122"/>
      <c r="QMG210" s="122"/>
      <c r="QMH210" s="122"/>
      <c r="QMI210" s="122"/>
      <c r="QMJ210" s="122"/>
      <c r="QMK210" s="122"/>
      <c r="QML210" s="122"/>
      <c r="QMM210" s="122"/>
      <c r="QMN210" s="122"/>
      <c r="QMO210" s="122"/>
      <c r="QMP210" s="122"/>
      <c r="QMQ210" s="122"/>
      <c r="QMR210" s="122"/>
      <c r="QMS210" s="122"/>
      <c r="QMT210" s="122"/>
      <c r="QMU210" s="122"/>
      <c r="QMV210" s="122"/>
      <c r="QMW210" s="122"/>
      <c r="QMX210" s="122"/>
      <c r="QMY210" s="122"/>
      <c r="QMZ210" s="122"/>
      <c r="QNA210" s="122"/>
      <c r="QNB210" s="122"/>
      <c r="QNC210" s="122"/>
      <c r="QND210" s="122"/>
      <c r="QNE210" s="122"/>
      <c r="QNF210" s="122"/>
      <c r="QNG210" s="122"/>
      <c r="QNH210" s="122"/>
      <c r="QNI210" s="122"/>
      <c r="QNJ210" s="122"/>
      <c r="QNK210" s="122"/>
      <c r="QNL210" s="122"/>
      <c r="QNM210" s="122"/>
      <c r="QNN210" s="122"/>
      <c r="QNO210" s="122"/>
      <c r="QNP210" s="122"/>
      <c r="QNQ210" s="122"/>
      <c r="QNR210" s="122"/>
      <c r="QNS210" s="122"/>
      <c r="QNT210" s="122"/>
      <c r="QNU210" s="122"/>
      <c r="QNV210" s="122"/>
      <c r="QNW210" s="122"/>
      <c r="QNX210" s="122"/>
      <c r="QNY210" s="122"/>
      <c r="QNZ210" s="122"/>
      <c r="QOA210" s="122"/>
      <c r="QOB210" s="122"/>
      <c r="QOC210" s="122"/>
      <c r="QOD210" s="122"/>
      <c r="QOE210" s="122"/>
      <c r="QOF210" s="122"/>
      <c r="QOG210" s="122"/>
      <c r="QOH210" s="122"/>
      <c r="QOI210" s="122"/>
      <c r="QOJ210" s="122"/>
      <c r="QOK210" s="122"/>
      <c r="QOL210" s="122"/>
      <c r="QOM210" s="122"/>
      <c r="QON210" s="122"/>
      <c r="QOO210" s="122"/>
      <c r="QOP210" s="122"/>
      <c r="QOQ210" s="122"/>
      <c r="QOR210" s="122"/>
      <c r="QOS210" s="122"/>
      <c r="QOT210" s="122"/>
      <c r="QOU210" s="122"/>
      <c r="QOV210" s="122"/>
      <c r="QOW210" s="122"/>
      <c r="QOX210" s="122"/>
      <c r="QOY210" s="122"/>
      <c r="QOZ210" s="122"/>
      <c r="QPA210" s="122"/>
      <c r="QPB210" s="122"/>
      <c r="QPC210" s="122"/>
      <c r="QPD210" s="122"/>
      <c r="QPE210" s="122"/>
      <c r="QPF210" s="122"/>
      <c r="QPG210" s="122"/>
      <c r="QPH210" s="122"/>
      <c r="QPI210" s="122"/>
      <c r="QPJ210" s="122"/>
      <c r="QPK210" s="122"/>
      <c r="QPL210" s="122"/>
      <c r="QPM210" s="122"/>
      <c r="QPN210" s="122"/>
      <c r="QPO210" s="122"/>
      <c r="QPP210" s="122"/>
      <c r="QPQ210" s="122"/>
      <c r="QPR210" s="122"/>
      <c r="QPS210" s="122"/>
      <c r="QPT210" s="122"/>
      <c r="QPU210" s="122"/>
      <c r="QPV210" s="122"/>
      <c r="QPW210" s="122"/>
      <c r="QPX210" s="122"/>
      <c r="QPY210" s="122"/>
      <c r="QPZ210" s="122"/>
      <c r="QQA210" s="122"/>
      <c r="QQB210" s="122"/>
      <c r="QQC210" s="122"/>
      <c r="QQD210" s="122"/>
      <c r="QQE210" s="122"/>
      <c r="QQF210" s="122"/>
      <c r="QQG210" s="122"/>
      <c r="QQH210" s="122"/>
      <c r="QQI210" s="122"/>
      <c r="QQJ210" s="122"/>
      <c r="QQK210" s="122"/>
      <c r="QQL210" s="122"/>
      <c r="QQM210" s="122"/>
      <c r="QQN210" s="122"/>
      <c r="QQO210" s="122"/>
      <c r="QQP210" s="122"/>
      <c r="QQQ210" s="122"/>
      <c r="QQR210" s="122"/>
      <c r="QQS210" s="122"/>
      <c r="QQT210" s="122"/>
      <c r="QQU210" s="122"/>
      <c r="QQV210" s="122"/>
      <c r="QQW210" s="122"/>
      <c r="QQX210" s="122"/>
      <c r="QQY210" s="122"/>
      <c r="QQZ210" s="122"/>
      <c r="QRA210" s="122"/>
      <c r="QRB210" s="122"/>
      <c r="QRC210" s="122"/>
      <c r="QRD210" s="122"/>
      <c r="QRE210" s="122"/>
      <c r="QRF210" s="122"/>
      <c r="QRG210" s="122"/>
      <c r="QRH210" s="122"/>
      <c r="QRI210" s="122"/>
      <c r="QRJ210" s="122"/>
      <c r="QRK210" s="122"/>
      <c r="QRL210" s="122"/>
      <c r="QRM210" s="122"/>
      <c r="QRN210" s="122"/>
      <c r="QRO210" s="122"/>
      <c r="QRP210" s="122"/>
      <c r="QRQ210" s="122"/>
      <c r="QRR210" s="122"/>
      <c r="QRS210" s="122"/>
      <c r="QRT210" s="122"/>
      <c r="QRU210" s="122"/>
      <c r="QRV210" s="122"/>
      <c r="QRW210" s="122"/>
      <c r="QRX210" s="122"/>
      <c r="QRY210" s="122"/>
      <c r="QRZ210" s="122"/>
      <c r="QSA210" s="122"/>
      <c r="QSB210" s="122"/>
      <c r="QSC210" s="122"/>
      <c r="QSD210" s="122"/>
      <c r="QSE210" s="122"/>
      <c r="QSF210" s="122"/>
      <c r="QSG210" s="122"/>
      <c r="QSH210" s="122"/>
      <c r="QSI210" s="122"/>
      <c r="QSJ210" s="122"/>
      <c r="QSK210" s="122"/>
      <c r="QSL210" s="122"/>
      <c r="QSM210" s="122"/>
      <c r="QSN210" s="122"/>
      <c r="QSO210" s="122"/>
      <c r="QSP210" s="122"/>
      <c r="QSQ210" s="122"/>
      <c r="QSR210" s="122"/>
      <c r="QSS210" s="122"/>
      <c r="QST210" s="122"/>
      <c r="QSU210" s="122"/>
      <c r="QSV210" s="122"/>
      <c r="QSW210" s="122"/>
      <c r="QSX210" s="122"/>
      <c r="QSY210" s="122"/>
      <c r="QSZ210" s="122"/>
      <c r="QTA210" s="122"/>
      <c r="QTB210" s="122"/>
      <c r="QTC210" s="122"/>
      <c r="QTD210" s="122"/>
      <c r="QTE210" s="122"/>
      <c r="QTF210" s="122"/>
      <c r="QTG210" s="122"/>
      <c r="QTH210" s="122"/>
      <c r="QTI210" s="122"/>
      <c r="QTJ210" s="122"/>
      <c r="QTK210" s="122"/>
      <c r="QTL210" s="122"/>
      <c r="QTM210" s="122"/>
      <c r="QTN210" s="122"/>
      <c r="QTO210" s="122"/>
      <c r="QTP210" s="122"/>
      <c r="QTQ210" s="122"/>
      <c r="QTR210" s="122"/>
      <c r="QTS210" s="122"/>
      <c r="QTT210" s="122"/>
      <c r="QTU210" s="122"/>
      <c r="QTV210" s="122"/>
      <c r="QTW210" s="122"/>
      <c r="QTX210" s="122"/>
      <c r="QTY210" s="122"/>
      <c r="QTZ210" s="122"/>
      <c r="QUA210" s="122"/>
      <c r="QUB210" s="122"/>
      <c r="QUC210" s="122"/>
      <c r="QUD210" s="122"/>
      <c r="QUE210" s="122"/>
      <c r="QUF210" s="122"/>
      <c r="QUG210" s="122"/>
      <c r="QUH210" s="122"/>
      <c r="QUI210" s="122"/>
      <c r="QUJ210" s="122"/>
      <c r="QUK210" s="122"/>
      <c r="QUL210" s="122"/>
      <c r="QUM210" s="122"/>
      <c r="QUN210" s="122"/>
      <c r="QUO210" s="122"/>
      <c r="QUP210" s="122"/>
      <c r="QUQ210" s="122"/>
      <c r="QUR210" s="122"/>
      <c r="QUS210" s="122"/>
      <c r="QUT210" s="122"/>
      <c r="QUU210" s="122"/>
      <c r="QUV210" s="122"/>
      <c r="QUW210" s="122"/>
      <c r="QUX210" s="122"/>
      <c r="QUY210" s="122"/>
      <c r="QUZ210" s="122"/>
      <c r="QVA210" s="122"/>
      <c r="QVB210" s="122"/>
      <c r="QVC210" s="122"/>
      <c r="QVD210" s="122"/>
      <c r="QVE210" s="122"/>
      <c r="QVF210" s="122"/>
      <c r="QVG210" s="122"/>
      <c r="QVH210" s="122"/>
      <c r="QVI210" s="122"/>
      <c r="QVJ210" s="122"/>
      <c r="QVK210" s="122"/>
      <c r="QVL210" s="122"/>
      <c r="QVM210" s="122"/>
      <c r="QVN210" s="122"/>
      <c r="QVO210" s="122"/>
      <c r="QVP210" s="122"/>
      <c r="QVQ210" s="122"/>
      <c r="QVR210" s="122"/>
      <c r="QVS210" s="122"/>
      <c r="QVT210" s="122"/>
      <c r="QVU210" s="122"/>
      <c r="QVV210" s="122"/>
      <c r="QVW210" s="122"/>
      <c r="QVX210" s="122"/>
      <c r="QVY210" s="122"/>
      <c r="QVZ210" s="122"/>
      <c r="QWA210" s="122"/>
      <c r="QWB210" s="122"/>
      <c r="QWC210" s="122"/>
      <c r="QWD210" s="122"/>
      <c r="QWE210" s="122"/>
      <c r="QWF210" s="122"/>
      <c r="QWG210" s="122"/>
      <c r="QWH210" s="122"/>
      <c r="QWI210" s="122"/>
      <c r="QWJ210" s="122"/>
      <c r="QWK210" s="122"/>
      <c r="QWL210" s="122"/>
      <c r="QWM210" s="122"/>
      <c r="QWN210" s="122"/>
      <c r="QWO210" s="122"/>
      <c r="QWP210" s="122"/>
      <c r="QWQ210" s="122"/>
      <c r="QWR210" s="122"/>
      <c r="QWS210" s="122"/>
      <c r="QWT210" s="122"/>
      <c r="QWU210" s="122"/>
      <c r="QWV210" s="122"/>
      <c r="QWW210" s="122"/>
      <c r="QWX210" s="122"/>
      <c r="QWY210" s="122"/>
      <c r="QWZ210" s="122"/>
      <c r="QXA210" s="122"/>
      <c r="QXB210" s="122"/>
      <c r="QXC210" s="122"/>
      <c r="QXD210" s="122"/>
      <c r="QXE210" s="122"/>
      <c r="QXF210" s="122"/>
      <c r="QXG210" s="122"/>
      <c r="QXH210" s="122"/>
      <c r="QXI210" s="122"/>
      <c r="QXJ210" s="122"/>
      <c r="QXK210" s="122"/>
      <c r="QXL210" s="122"/>
      <c r="QXM210" s="122"/>
      <c r="QXN210" s="122"/>
      <c r="QXO210" s="122"/>
      <c r="QXP210" s="122"/>
      <c r="QXQ210" s="122"/>
      <c r="QXR210" s="122"/>
      <c r="QXS210" s="122"/>
      <c r="QXT210" s="122"/>
      <c r="QXU210" s="122"/>
      <c r="QXV210" s="122"/>
      <c r="QXW210" s="122"/>
      <c r="QXX210" s="122"/>
      <c r="QXY210" s="122"/>
      <c r="QXZ210" s="122"/>
      <c r="QYA210" s="122"/>
      <c r="QYB210" s="122"/>
      <c r="QYC210" s="122"/>
      <c r="QYD210" s="122"/>
      <c r="QYE210" s="122"/>
      <c r="QYF210" s="122"/>
      <c r="QYG210" s="122"/>
      <c r="QYH210" s="122"/>
      <c r="QYI210" s="122"/>
      <c r="QYJ210" s="122"/>
      <c r="QYK210" s="122"/>
      <c r="QYL210" s="122"/>
      <c r="QYM210" s="122"/>
      <c r="QYN210" s="122"/>
      <c r="QYO210" s="122"/>
      <c r="QYP210" s="122"/>
      <c r="QYQ210" s="122"/>
      <c r="QYR210" s="122"/>
      <c r="QYS210" s="122"/>
      <c r="QYT210" s="122"/>
      <c r="QYU210" s="122"/>
      <c r="QYV210" s="122"/>
      <c r="QYW210" s="122"/>
      <c r="QYX210" s="122"/>
      <c r="QYY210" s="122"/>
      <c r="QYZ210" s="122"/>
      <c r="QZA210" s="122"/>
      <c r="QZB210" s="122"/>
      <c r="QZC210" s="122"/>
      <c r="QZD210" s="122"/>
      <c r="QZE210" s="122"/>
      <c r="QZF210" s="122"/>
      <c r="QZG210" s="122"/>
      <c r="QZH210" s="122"/>
      <c r="QZI210" s="122"/>
      <c r="QZJ210" s="122"/>
      <c r="QZK210" s="122"/>
      <c r="QZL210" s="122"/>
      <c r="QZM210" s="122"/>
      <c r="QZN210" s="122"/>
      <c r="QZO210" s="122"/>
      <c r="QZP210" s="122"/>
      <c r="QZQ210" s="122"/>
      <c r="QZR210" s="122"/>
      <c r="QZS210" s="122"/>
      <c r="QZT210" s="122"/>
      <c r="QZU210" s="122"/>
      <c r="QZV210" s="122"/>
      <c r="QZW210" s="122"/>
      <c r="QZX210" s="122"/>
      <c r="QZY210" s="122"/>
      <c r="QZZ210" s="122"/>
      <c r="RAA210" s="122"/>
      <c r="RAB210" s="122"/>
      <c r="RAC210" s="122"/>
      <c r="RAD210" s="122"/>
      <c r="RAE210" s="122"/>
      <c r="RAF210" s="122"/>
      <c r="RAG210" s="122"/>
      <c r="RAH210" s="122"/>
      <c r="RAI210" s="122"/>
      <c r="RAJ210" s="122"/>
      <c r="RAK210" s="122"/>
      <c r="RAL210" s="122"/>
      <c r="RAM210" s="122"/>
      <c r="RAN210" s="122"/>
      <c r="RAO210" s="122"/>
      <c r="RAP210" s="122"/>
      <c r="RAQ210" s="122"/>
      <c r="RAR210" s="122"/>
      <c r="RAS210" s="122"/>
      <c r="RAT210" s="122"/>
      <c r="RAU210" s="122"/>
      <c r="RAV210" s="122"/>
      <c r="RAW210" s="122"/>
      <c r="RAX210" s="122"/>
      <c r="RAY210" s="122"/>
      <c r="RAZ210" s="122"/>
      <c r="RBA210" s="122"/>
      <c r="RBB210" s="122"/>
      <c r="RBC210" s="122"/>
      <c r="RBD210" s="122"/>
      <c r="RBE210" s="122"/>
      <c r="RBF210" s="122"/>
      <c r="RBG210" s="122"/>
      <c r="RBH210" s="122"/>
      <c r="RBI210" s="122"/>
      <c r="RBJ210" s="122"/>
      <c r="RBK210" s="122"/>
      <c r="RBL210" s="122"/>
      <c r="RBM210" s="122"/>
      <c r="RBN210" s="122"/>
      <c r="RBO210" s="122"/>
      <c r="RBP210" s="122"/>
      <c r="RBQ210" s="122"/>
      <c r="RBR210" s="122"/>
      <c r="RBS210" s="122"/>
      <c r="RBT210" s="122"/>
      <c r="RBU210" s="122"/>
      <c r="RBV210" s="122"/>
      <c r="RBW210" s="122"/>
      <c r="RBX210" s="122"/>
      <c r="RBY210" s="122"/>
      <c r="RBZ210" s="122"/>
      <c r="RCA210" s="122"/>
      <c r="RCB210" s="122"/>
      <c r="RCC210" s="122"/>
      <c r="RCD210" s="122"/>
      <c r="RCE210" s="122"/>
      <c r="RCF210" s="122"/>
      <c r="RCG210" s="122"/>
      <c r="RCH210" s="122"/>
      <c r="RCI210" s="122"/>
      <c r="RCJ210" s="122"/>
      <c r="RCK210" s="122"/>
      <c r="RCL210" s="122"/>
      <c r="RCM210" s="122"/>
      <c r="RCN210" s="122"/>
      <c r="RCO210" s="122"/>
      <c r="RCP210" s="122"/>
      <c r="RCQ210" s="122"/>
      <c r="RCR210" s="122"/>
      <c r="RCS210" s="122"/>
      <c r="RCT210" s="122"/>
      <c r="RCU210" s="122"/>
      <c r="RCV210" s="122"/>
      <c r="RCW210" s="122"/>
      <c r="RCX210" s="122"/>
      <c r="RCY210" s="122"/>
      <c r="RCZ210" s="122"/>
      <c r="RDA210" s="122"/>
      <c r="RDB210" s="122"/>
      <c r="RDC210" s="122"/>
      <c r="RDD210" s="122"/>
      <c r="RDE210" s="122"/>
      <c r="RDF210" s="122"/>
      <c r="RDG210" s="122"/>
      <c r="RDH210" s="122"/>
      <c r="RDI210" s="122"/>
      <c r="RDJ210" s="122"/>
      <c r="RDK210" s="122"/>
      <c r="RDL210" s="122"/>
      <c r="RDM210" s="122"/>
      <c r="RDN210" s="122"/>
      <c r="RDO210" s="122"/>
      <c r="RDP210" s="122"/>
      <c r="RDQ210" s="122"/>
      <c r="RDR210" s="122"/>
      <c r="RDS210" s="122"/>
      <c r="RDT210" s="122"/>
      <c r="RDU210" s="122"/>
      <c r="RDV210" s="122"/>
      <c r="RDW210" s="122"/>
      <c r="RDX210" s="122"/>
      <c r="RDY210" s="122"/>
      <c r="RDZ210" s="122"/>
      <c r="REA210" s="122"/>
      <c r="REB210" s="122"/>
      <c r="REC210" s="122"/>
      <c r="RED210" s="122"/>
      <c r="REE210" s="122"/>
      <c r="REF210" s="122"/>
      <c r="REG210" s="122"/>
      <c r="REH210" s="122"/>
      <c r="REI210" s="122"/>
      <c r="REJ210" s="122"/>
      <c r="REK210" s="122"/>
      <c r="REL210" s="122"/>
      <c r="REM210" s="122"/>
      <c r="REN210" s="122"/>
      <c r="REO210" s="122"/>
      <c r="REP210" s="122"/>
      <c r="REQ210" s="122"/>
      <c r="RER210" s="122"/>
      <c r="RES210" s="122"/>
      <c r="RET210" s="122"/>
      <c r="REU210" s="122"/>
      <c r="REV210" s="122"/>
      <c r="REW210" s="122"/>
      <c r="REX210" s="122"/>
      <c r="REY210" s="122"/>
      <c r="REZ210" s="122"/>
      <c r="RFA210" s="122"/>
      <c r="RFB210" s="122"/>
      <c r="RFC210" s="122"/>
      <c r="RFD210" s="122"/>
      <c r="RFE210" s="122"/>
      <c r="RFF210" s="122"/>
      <c r="RFG210" s="122"/>
      <c r="RFH210" s="122"/>
      <c r="RFI210" s="122"/>
      <c r="RFJ210" s="122"/>
      <c r="RFK210" s="122"/>
      <c r="RFL210" s="122"/>
      <c r="RFM210" s="122"/>
      <c r="RFN210" s="122"/>
      <c r="RFO210" s="122"/>
      <c r="RFP210" s="122"/>
      <c r="RFQ210" s="122"/>
      <c r="RFR210" s="122"/>
      <c r="RFS210" s="122"/>
      <c r="RFT210" s="122"/>
      <c r="RFU210" s="122"/>
      <c r="RFV210" s="122"/>
      <c r="RFW210" s="122"/>
      <c r="RFX210" s="122"/>
      <c r="RFY210" s="122"/>
      <c r="RFZ210" s="122"/>
      <c r="RGA210" s="122"/>
      <c r="RGB210" s="122"/>
      <c r="RGC210" s="122"/>
      <c r="RGD210" s="122"/>
      <c r="RGE210" s="122"/>
      <c r="RGF210" s="122"/>
      <c r="RGG210" s="122"/>
      <c r="RGH210" s="122"/>
      <c r="RGI210" s="122"/>
      <c r="RGJ210" s="122"/>
      <c r="RGK210" s="122"/>
      <c r="RGL210" s="122"/>
      <c r="RGM210" s="122"/>
      <c r="RGN210" s="122"/>
      <c r="RGO210" s="122"/>
      <c r="RGP210" s="122"/>
      <c r="RGQ210" s="122"/>
      <c r="RGR210" s="122"/>
      <c r="RGS210" s="122"/>
      <c r="RGT210" s="122"/>
      <c r="RGU210" s="122"/>
      <c r="RGV210" s="122"/>
      <c r="RGW210" s="122"/>
      <c r="RGX210" s="122"/>
      <c r="RGY210" s="122"/>
      <c r="RGZ210" s="122"/>
      <c r="RHA210" s="122"/>
      <c r="RHB210" s="122"/>
      <c r="RHC210" s="122"/>
      <c r="RHD210" s="122"/>
      <c r="RHE210" s="122"/>
      <c r="RHF210" s="122"/>
      <c r="RHG210" s="122"/>
      <c r="RHH210" s="122"/>
      <c r="RHI210" s="122"/>
      <c r="RHJ210" s="122"/>
      <c r="RHK210" s="122"/>
      <c r="RHL210" s="122"/>
      <c r="RHM210" s="122"/>
      <c r="RHN210" s="122"/>
      <c r="RHO210" s="122"/>
      <c r="RHP210" s="122"/>
      <c r="RHQ210" s="122"/>
      <c r="RHR210" s="122"/>
      <c r="RHS210" s="122"/>
      <c r="RHT210" s="122"/>
      <c r="RHU210" s="122"/>
      <c r="RHV210" s="122"/>
      <c r="RHW210" s="122"/>
      <c r="RHX210" s="122"/>
      <c r="RHY210" s="122"/>
      <c r="RHZ210" s="122"/>
      <c r="RIA210" s="122"/>
      <c r="RIB210" s="122"/>
      <c r="RIC210" s="122"/>
      <c r="RID210" s="122"/>
      <c r="RIE210" s="122"/>
      <c r="RIF210" s="122"/>
      <c r="RIG210" s="122"/>
      <c r="RIH210" s="122"/>
      <c r="RII210" s="122"/>
      <c r="RIJ210" s="122"/>
      <c r="RIK210" s="122"/>
      <c r="RIL210" s="122"/>
      <c r="RIM210" s="122"/>
      <c r="RIN210" s="122"/>
      <c r="RIO210" s="122"/>
      <c r="RIP210" s="122"/>
      <c r="RIQ210" s="122"/>
      <c r="RIR210" s="122"/>
      <c r="RIS210" s="122"/>
      <c r="RIT210" s="122"/>
      <c r="RIU210" s="122"/>
      <c r="RIV210" s="122"/>
      <c r="RIW210" s="122"/>
      <c r="RIX210" s="122"/>
      <c r="RIY210" s="122"/>
      <c r="RIZ210" s="122"/>
      <c r="RJA210" s="122"/>
      <c r="RJB210" s="122"/>
      <c r="RJC210" s="122"/>
      <c r="RJD210" s="122"/>
      <c r="RJE210" s="122"/>
      <c r="RJF210" s="122"/>
      <c r="RJG210" s="122"/>
      <c r="RJH210" s="122"/>
      <c r="RJI210" s="122"/>
      <c r="RJJ210" s="122"/>
      <c r="RJK210" s="122"/>
      <c r="RJL210" s="122"/>
      <c r="RJM210" s="122"/>
      <c r="RJN210" s="122"/>
      <c r="RJO210" s="122"/>
      <c r="RJP210" s="122"/>
      <c r="RJQ210" s="122"/>
      <c r="RJR210" s="122"/>
      <c r="RJS210" s="122"/>
      <c r="RJT210" s="122"/>
      <c r="RJU210" s="122"/>
      <c r="RJV210" s="122"/>
      <c r="RJW210" s="122"/>
      <c r="RJX210" s="122"/>
      <c r="RJY210" s="122"/>
      <c r="RJZ210" s="122"/>
      <c r="RKA210" s="122"/>
      <c r="RKB210" s="122"/>
      <c r="RKC210" s="122"/>
      <c r="RKD210" s="122"/>
      <c r="RKE210" s="122"/>
      <c r="RKF210" s="122"/>
      <c r="RKG210" s="122"/>
      <c r="RKH210" s="122"/>
      <c r="RKI210" s="122"/>
      <c r="RKJ210" s="122"/>
      <c r="RKK210" s="122"/>
      <c r="RKL210" s="122"/>
      <c r="RKM210" s="122"/>
      <c r="RKN210" s="122"/>
      <c r="RKO210" s="122"/>
      <c r="RKP210" s="122"/>
      <c r="RKQ210" s="122"/>
      <c r="RKR210" s="122"/>
      <c r="RKS210" s="122"/>
      <c r="RKT210" s="122"/>
      <c r="RKU210" s="122"/>
      <c r="RKV210" s="122"/>
      <c r="RKW210" s="122"/>
      <c r="RKX210" s="122"/>
      <c r="RKY210" s="122"/>
      <c r="RKZ210" s="122"/>
      <c r="RLA210" s="122"/>
      <c r="RLB210" s="122"/>
      <c r="RLC210" s="122"/>
      <c r="RLD210" s="122"/>
      <c r="RLE210" s="122"/>
      <c r="RLF210" s="122"/>
      <c r="RLG210" s="122"/>
      <c r="RLH210" s="122"/>
      <c r="RLI210" s="122"/>
      <c r="RLJ210" s="122"/>
      <c r="RLK210" s="122"/>
      <c r="RLL210" s="122"/>
      <c r="RLM210" s="122"/>
      <c r="RLN210" s="122"/>
      <c r="RLO210" s="122"/>
      <c r="RLP210" s="122"/>
      <c r="RLQ210" s="122"/>
      <c r="RLR210" s="122"/>
      <c r="RLS210" s="122"/>
      <c r="RLT210" s="122"/>
      <c r="RLU210" s="122"/>
      <c r="RLV210" s="122"/>
      <c r="RLW210" s="122"/>
      <c r="RLX210" s="122"/>
      <c r="RLY210" s="122"/>
      <c r="RLZ210" s="122"/>
      <c r="RMA210" s="122"/>
      <c r="RMB210" s="122"/>
      <c r="RMC210" s="122"/>
      <c r="RMD210" s="122"/>
      <c r="RME210" s="122"/>
      <c r="RMF210" s="122"/>
      <c r="RMG210" s="122"/>
      <c r="RMH210" s="122"/>
      <c r="RMI210" s="122"/>
      <c r="RMJ210" s="122"/>
      <c r="RMK210" s="122"/>
      <c r="RML210" s="122"/>
      <c r="RMM210" s="122"/>
      <c r="RMN210" s="122"/>
      <c r="RMO210" s="122"/>
      <c r="RMP210" s="122"/>
      <c r="RMQ210" s="122"/>
      <c r="RMR210" s="122"/>
      <c r="RMS210" s="122"/>
      <c r="RMT210" s="122"/>
      <c r="RMU210" s="122"/>
      <c r="RMV210" s="122"/>
      <c r="RMW210" s="122"/>
      <c r="RMX210" s="122"/>
      <c r="RMY210" s="122"/>
      <c r="RMZ210" s="122"/>
      <c r="RNA210" s="122"/>
      <c r="RNB210" s="122"/>
      <c r="RNC210" s="122"/>
      <c r="RND210" s="122"/>
      <c r="RNE210" s="122"/>
      <c r="RNF210" s="122"/>
      <c r="RNG210" s="122"/>
      <c r="RNH210" s="122"/>
      <c r="RNI210" s="122"/>
      <c r="RNJ210" s="122"/>
      <c r="RNK210" s="122"/>
      <c r="RNL210" s="122"/>
      <c r="RNM210" s="122"/>
      <c r="RNN210" s="122"/>
      <c r="RNO210" s="122"/>
      <c r="RNP210" s="122"/>
      <c r="RNQ210" s="122"/>
      <c r="RNR210" s="122"/>
      <c r="RNS210" s="122"/>
      <c r="RNT210" s="122"/>
      <c r="RNU210" s="122"/>
      <c r="RNV210" s="122"/>
      <c r="RNW210" s="122"/>
      <c r="RNX210" s="122"/>
      <c r="RNY210" s="122"/>
      <c r="RNZ210" s="122"/>
      <c r="ROA210" s="122"/>
      <c r="ROB210" s="122"/>
      <c r="ROC210" s="122"/>
      <c r="ROD210" s="122"/>
      <c r="ROE210" s="122"/>
      <c r="ROF210" s="122"/>
      <c r="ROG210" s="122"/>
      <c r="ROH210" s="122"/>
      <c r="ROI210" s="122"/>
      <c r="ROJ210" s="122"/>
      <c r="ROK210" s="122"/>
      <c r="ROL210" s="122"/>
      <c r="ROM210" s="122"/>
      <c r="RON210" s="122"/>
      <c r="ROO210" s="122"/>
      <c r="ROP210" s="122"/>
      <c r="ROQ210" s="122"/>
      <c r="ROR210" s="122"/>
      <c r="ROS210" s="122"/>
      <c r="ROT210" s="122"/>
      <c r="ROU210" s="122"/>
      <c r="ROV210" s="122"/>
      <c r="ROW210" s="122"/>
      <c r="ROX210" s="122"/>
      <c r="ROY210" s="122"/>
      <c r="ROZ210" s="122"/>
      <c r="RPA210" s="122"/>
      <c r="RPB210" s="122"/>
      <c r="RPC210" s="122"/>
      <c r="RPD210" s="122"/>
      <c r="RPE210" s="122"/>
      <c r="RPF210" s="122"/>
      <c r="RPG210" s="122"/>
      <c r="RPH210" s="122"/>
      <c r="RPI210" s="122"/>
      <c r="RPJ210" s="122"/>
      <c r="RPK210" s="122"/>
      <c r="RPL210" s="122"/>
      <c r="RPM210" s="122"/>
      <c r="RPN210" s="122"/>
      <c r="RPO210" s="122"/>
      <c r="RPP210" s="122"/>
      <c r="RPQ210" s="122"/>
      <c r="RPR210" s="122"/>
      <c r="RPS210" s="122"/>
      <c r="RPT210" s="122"/>
      <c r="RPU210" s="122"/>
      <c r="RPV210" s="122"/>
      <c r="RPW210" s="122"/>
      <c r="RPX210" s="122"/>
      <c r="RPY210" s="122"/>
      <c r="RPZ210" s="122"/>
      <c r="RQA210" s="122"/>
      <c r="RQB210" s="122"/>
      <c r="RQC210" s="122"/>
      <c r="RQD210" s="122"/>
      <c r="RQE210" s="122"/>
      <c r="RQF210" s="122"/>
      <c r="RQG210" s="122"/>
      <c r="RQH210" s="122"/>
      <c r="RQI210" s="122"/>
      <c r="RQJ210" s="122"/>
      <c r="RQK210" s="122"/>
      <c r="RQL210" s="122"/>
      <c r="RQM210" s="122"/>
      <c r="RQN210" s="122"/>
      <c r="RQO210" s="122"/>
      <c r="RQP210" s="122"/>
      <c r="RQQ210" s="122"/>
      <c r="RQR210" s="122"/>
      <c r="RQS210" s="122"/>
      <c r="RQT210" s="122"/>
      <c r="RQU210" s="122"/>
      <c r="RQV210" s="122"/>
      <c r="RQW210" s="122"/>
      <c r="RQX210" s="122"/>
      <c r="RQY210" s="122"/>
      <c r="RQZ210" s="122"/>
      <c r="RRA210" s="122"/>
      <c r="RRB210" s="122"/>
      <c r="RRC210" s="122"/>
      <c r="RRD210" s="122"/>
      <c r="RRE210" s="122"/>
      <c r="RRF210" s="122"/>
      <c r="RRG210" s="122"/>
      <c r="RRH210" s="122"/>
      <c r="RRI210" s="122"/>
      <c r="RRJ210" s="122"/>
      <c r="RRK210" s="122"/>
      <c r="RRL210" s="122"/>
      <c r="RRM210" s="122"/>
      <c r="RRN210" s="122"/>
      <c r="RRO210" s="122"/>
      <c r="RRP210" s="122"/>
      <c r="RRQ210" s="122"/>
      <c r="RRR210" s="122"/>
      <c r="RRS210" s="122"/>
      <c r="RRT210" s="122"/>
      <c r="RRU210" s="122"/>
      <c r="RRV210" s="122"/>
      <c r="RRW210" s="122"/>
      <c r="RRX210" s="122"/>
      <c r="RRY210" s="122"/>
      <c r="RRZ210" s="122"/>
      <c r="RSA210" s="122"/>
      <c r="RSB210" s="122"/>
      <c r="RSC210" s="122"/>
      <c r="RSD210" s="122"/>
      <c r="RSE210" s="122"/>
      <c r="RSF210" s="122"/>
      <c r="RSG210" s="122"/>
      <c r="RSH210" s="122"/>
      <c r="RSI210" s="122"/>
      <c r="RSJ210" s="122"/>
      <c r="RSK210" s="122"/>
      <c r="RSL210" s="122"/>
      <c r="RSM210" s="122"/>
      <c r="RSN210" s="122"/>
      <c r="RSO210" s="122"/>
      <c r="RSP210" s="122"/>
      <c r="RSQ210" s="122"/>
      <c r="RSR210" s="122"/>
      <c r="RSS210" s="122"/>
      <c r="RST210" s="122"/>
      <c r="RSU210" s="122"/>
      <c r="RSV210" s="122"/>
      <c r="RSW210" s="122"/>
      <c r="RSX210" s="122"/>
      <c r="RSY210" s="122"/>
      <c r="RSZ210" s="122"/>
      <c r="RTA210" s="122"/>
      <c r="RTB210" s="122"/>
      <c r="RTC210" s="122"/>
      <c r="RTD210" s="122"/>
      <c r="RTE210" s="122"/>
      <c r="RTF210" s="122"/>
      <c r="RTG210" s="122"/>
      <c r="RTH210" s="122"/>
      <c r="RTI210" s="122"/>
      <c r="RTJ210" s="122"/>
      <c r="RTK210" s="122"/>
      <c r="RTL210" s="122"/>
      <c r="RTM210" s="122"/>
      <c r="RTN210" s="122"/>
      <c r="RTO210" s="122"/>
      <c r="RTP210" s="122"/>
      <c r="RTQ210" s="122"/>
      <c r="RTR210" s="122"/>
      <c r="RTS210" s="122"/>
      <c r="RTT210" s="122"/>
      <c r="RTU210" s="122"/>
      <c r="RTV210" s="122"/>
      <c r="RTW210" s="122"/>
      <c r="RTX210" s="122"/>
      <c r="RTY210" s="122"/>
      <c r="RTZ210" s="122"/>
      <c r="RUA210" s="122"/>
      <c r="RUB210" s="122"/>
      <c r="RUC210" s="122"/>
      <c r="RUD210" s="122"/>
      <c r="RUE210" s="122"/>
      <c r="RUF210" s="122"/>
      <c r="RUG210" s="122"/>
      <c r="RUH210" s="122"/>
      <c r="RUI210" s="122"/>
      <c r="RUJ210" s="122"/>
      <c r="RUK210" s="122"/>
      <c r="RUL210" s="122"/>
      <c r="RUM210" s="122"/>
      <c r="RUN210" s="122"/>
      <c r="RUO210" s="122"/>
      <c r="RUP210" s="122"/>
      <c r="RUQ210" s="122"/>
      <c r="RUR210" s="122"/>
      <c r="RUS210" s="122"/>
      <c r="RUT210" s="122"/>
      <c r="RUU210" s="122"/>
      <c r="RUV210" s="122"/>
      <c r="RUW210" s="122"/>
      <c r="RUX210" s="122"/>
      <c r="RUY210" s="122"/>
      <c r="RUZ210" s="122"/>
      <c r="RVA210" s="122"/>
      <c r="RVB210" s="122"/>
      <c r="RVC210" s="122"/>
      <c r="RVD210" s="122"/>
      <c r="RVE210" s="122"/>
      <c r="RVF210" s="122"/>
      <c r="RVG210" s="122"/>
      <c r="RVH210" s="122"/>
      <c r="RVI210" s="122"/>
      <c r="RVJ210" s="122"/>
      <c r="RVK210" s="122"/>
      <c r="RVL210" s="122"/>
      <c r="RVM210" s="122"/>
      <c r="RVN210" s="122"/>
      <c r="RVO210" s="122"/>
      <c r="RVP210" s="122"/>
      <c r="RVQ210" s="122"/>
      <c r="RVR210" s="122"/>
      <c r="RVS210" s="122"/>
      <c r="RVT210" s="122"/>
      <c r="RVU210" s="122"/>
      <c r="RVV210" s="122"/>
      <c r="RVW210" s="122"/>
      <c r="RVX210" s="122"/>
      <c r="RVY210" s="122"/>
      <c r="RVZ210" s="122"/>
      <c r="RWA210" s="122"/>
      <c r="RWB210" s="122"/>
      <c r="RWC210" s="122"/>
      <c r="RWD210" s="122"/>
      <c r="RWE210" s="122"/>
      <c r="RWF210" s="122"/>
      <c r="RWG210" s="122"/>
      <c r="RWH210" s="122"/>
      <c r="RWI210" s="122"/>
      <c r="RWJ210" s="122"/>
      <c r="RWK210" s="122"/>
      <c r="RWL210" s="122"/>
      <c r="RWM210" s="122"/>
      <c r="RWN210" s="122"/>
      <c r="RWO210" s="122"/>
      <c r="RWP210" s="122"/>
      <c r="RWQ210" s="122"/>
      <c r="RWR210" s="122"/>
      <c r="RWS210" s="122"/>
      <c r="RWT210" s="122"/>
      <c r="RWU210" s="122"/>
      <c r="RWV210" s="122"/>
      <c r="RWW210" s="122"/>
      <c r="RWX210" s="122"/>
      <c r="RWY210" s="122"/>
      <c r="RWZ210" s="122"/>
      <c r="RXA210" s="122"/>
      <c r="RXB210" s="122"/>
      <c r="RXC210" s="122"/>
      <c r="RXD210" s="122"/>
      <c r="RXE210" s="122"/>
      <c r="RXF210" s="122"/>
      <c r="RXG210" s="122"/>
      <c r="RXH210" s="122"/>
      <c r="RXI210" s="122"/>
      <c r="RXJ210" s="122"/>
      <c r="RXK210" s="122"/>
      <c r="RXL210" s="122"/>
      <c r="RXM210" s="122"/>
      <c r="RXN210" s="122"/>
      <c r="RXO210" s="122"/>
      <c r="RXP210" s="122"/>
      <c r="RXQ210" s="122"/>
      <c r="RXR210" s="122"/>
      <c r="RXS210" s="122"/>
      <c r="RXT210" s="122"/>
      <c r="RXU210" s="122"/>
      <c r="RXV210" s="122"/>
      <c r="RXW210" s="122"/>
      <c r="RXX210" s="122"/>
      <c r="RXY210" s="122"/>
      <c r="RXZ210" s="122"/>
      <c r="RYA210" s="122"/>
      <c r="RYB210" s="122"/>
      <c r="RYC210" s="122"/>
      <c r="RYD210" s="122"/>
      <c r="RYE210" s="122"/>
      <c r="RYF210" s="122"/>
      <c r="RYG210" s="122"/>
      <c r="RYH210" s="122"/>
      <c r="RYI210" s="122"/>
      <c r="RYJ210" s="122"/>
      <c r="RYK210" s="122"/>
      <c r="RYL210" s="122"/>
      <c r="RYM210" s="122"/>
      <c r="RYN210" s="122"/>
      <c r="RYO210" s="122"/>
      <c r="RYP210" s="122"/>
      <c r="RYQ210" s="122"/>
      <c r="RYR210" s="122"/>
      <c r="RYS210" s="122"/>
      <c r="RYT210" s="122"/>
      <c r="RYU210" s="122"/>
      <c r="RYV210" s="122"/>
      <c r="RYW210" s="122"/>
      <c r="RYX210" s="122"/>
      <c r="RYY210" s="122"/>
      <c r="RYZ210" s="122"/>
      <c r="RZA210" s="122"/>
      <c r="RZB210" s="122"/>
      <c r="RZC210" s="122"/>
      <c r="RZD210" s="122"/>
      <c r="RZE210" s="122"/>
      <c r="RZF210" s="122"/>
      <c r="RZG210" s="122"/>
      <c r="RZH210" s="122"/>
      <c r="RZI210" s="122"/>
      <c r="RZJ210" s="122"/>
      <c r="RZK210" s="122"/>
      <c r="RZL210" s="122"/>
      <c r="RZM210" s="122"/>
      <c r="RZN210" s="122"/>
      <c r="RZO210" s="122"/>
      <c r="RZP210" s="122"/>
      <c r="RZQ210" s="122"/>
      <c r="RZR210" s="122"/>
      <c r="RZS210" s="122"/>
      <c r="RZT210" s="122"/>
      <c r="RZU210" s="122"/>
      <c r="RZV210" s="122"/>
      <c r="RZW210" s="122"/>
      <c r="RZX210" s="122"/>
      <c r="RZY210" s="122"/>
      <c r="RZZ210" s="122"/>
      <c r="SAA210" s="122"/>
      <c r="SAB210" s="122"/>
      <c r="SAC210" s="122"/>
      <c r="SAD210" s="122"/>
      <c r="SAE210" s="122"/>
      <c r="SAF210" s="122"/>
      <c r="SAG210" s="122"/>
      <c r="SAH210" s="122"/>
      <c r="SAI210" s="122"/>
      <c r="SAJ210" s="122"/>
      <c r="SAK210" s="122"/>
      <c r="SAL210" s="122"/>
      <c r="SAM210" s="122"/>
      <c r="SAN210" s="122"/>
      <c r="SAO210" s="122"/>
      <c r="SAP210" s="122"/>
      <c r="SAQ210" s="122"/>
      <c r="SAR210" s="122"/>
      <c r="SAS210" s="122"/>
      <c r="SAT210" s="122"/>
      <c r="SAU210" s="122"/>
      <c r="SAV210" s="122"/>
      <c r="SAW210" s="122"/>
      <c r="SAX210" s="122"/>
      <c r="SAY210" s="122"/>
      <c r="SAZ210" s="122"/>
      <c r="SBA210" s="122"/>
      <c r="SBB210" s="122"/>
      <c r="SBC210" s="122"/>
      <c r="SBD210" s="122"/>
      <c r="SBE210" s="122"/>
      <c r="SBF210" s="122"/>
      <c r="SBG210" s="122"/>
      <c r="SBH210" s="122"/>
      <c r="SBI210" s="122"/>
      <c r="SBJ210" s="122"/>
      <c r="SBK210" s="122"/>
      <c r="SBL210" s="122"/>
      <c r="SBM210" s="122"/>
      <c r="SBN210" s="122"/>
      <c r="SBO210" s="122"/>
      <c r="SBP210" s="122"/>
      <c r="SBQ210" s="122"/>
      <c r="SBR210" s="122"/>
      <c r="SBS210" s="122"/>
      <c r="SBT210" s="122"/>
      <c r="SBU210" s="122"/>
      <c r="SBV210" s="122"/>
      <c r="SBW210" s="122"/>
      <c r="SBX210" s="122"/>
      <c r="SBY210" s="122"/>
      <c r="SBZ210" s="122"/>
      <c r="SCA210" s="122"/>
      <c r="SCB210" s="122"/>
      <c r="SCC210" s="122"/>
      <c r="SCD210" s="122"/>
      <c r="SCE210" s="122"/>
      <c r="SCF210" s="122"/>
      <c r="SCG210" s="122"/>
      <c r="SCH210" s="122"/>
      <c r="SCI210" s="122"/>
      <c r="SCJ210" s="122"/>
      <c r="SCK210" s="122"/>
      <c r="SCL210" s="122"/>
      <c r="SCM210" s="122"/>
      <c r="SCN210" s="122"/>
      <c r="SCO210" s="122"/>
      <c r="SCP210" s="122"/>
      <c r="SCQ210" s="122"/>
      <c r="SCR210" s="122"/>
      <c r="SCS210" s="122"/>
      <c r="SCT210" s="122"/>
      <c r="SCU210" s="122"/>
      <c r="SCV210" s="122"/>
      <c r="SCW210" s="122"/>
      <c r="SCX210" s="122"/>
      <c r="SCY210" s="122"/>
      <c r="SCZ210" s="122"/>
      <c r="SDA210" s="122"/>
      <c r="SDB210" s="122"/>
      <c r="SDC210" s="122"/>
      <c r="SDD210" s="122"/>
      <c r="SDE210" s="122"/>
      <c r="SDF210" s="122"/>
      <c r="SDG210" s="122"/>
      <c r="SDH210" s="122"/>
      <c r="SDI210" s="122"/>
      <c r="SDJ210" s="122"/>
      <c r="SDK210" s="122"/>
      <c r="SDL210" s="122"/>
      <c r="SDM210" s="122"/>
      <c r="SDN210" s="122"/>
      <c r="SDO210" s="122"/>
      <c r="SDP210" s="122"/>
      <c r="SDQ210" s="122"/>
      <c r="SDR210" s="122"/>
      <c r="SDS210" s="122"/>
      <c r="SDT210" s="122"/>
      <c r="SDU210" s="122"/>
      <c r="SDV210" s="122"/>
      <c r="SDW210" s="122"/>
      <c r="SDX210" s="122"/>
      <c r="SDY210" s="122"/>
      <c r="SDZ210" s="122"/>
      <c r="SEA210" s="122"/>
      <c r="SEB210" s="122"/>
      <c r="SEC210" s="122"/>
      <c r="SED210" s="122"/>
      <c r="SEE210" s="122"/>
      <c r="SEF210" s="122"/>
      <c r="SEG210" s="122"/>
      <c r="SEH210" s="122"/>
      <c r="SEI210" s="122"/>
      <c r="SEJ210" s="122"/>
      <c r="SEK210" s="122"/>
      <c r="SEL210" s="122"/>
      <c r="SEM210" s="122"/>
      <c r="SEN210" s="122"/>
      <c r="SEO210" s="122"/>
      <c r="SEP210" s="122"/>
      <c r="SEQ210" s="122"/>
      <c r="SER210" s="122"/>
      <c r="SES210" s="122"/>
      <c r="SET210" s="122"/>
      <c r="SEU210" s="122"/>
      <c r="SEV210" s="122"/>
      <c r="SEW210" s="122"/>
      <c r="SEX210" s="122"/>
      <c r="SEY210" s="122"/>
      <c r="SEZ210" s="122"/>
      <c r="SFA210" s="122"/>
      <c r="SFB210" s="122"/>
      <c r="SFC210" s="122"/>
      <c r="SFD210" s="122"/>
      <c r="SFE210" s="122"/>
      <c r="SFF210" s="122"/>
      <c r="SFG210" s="122"/>
      <c r="SFH210" s="122"/>
      <c r="SFI210" s="122"/>
      <c r="SFJ210" s="122"/>
      <c r="SFK210" s="122"/>
      <c r="SFL210" s="122"/>
      <c r="SFM210" s="122"/>
      <c r="SFN210" s="122"/>
      <c r="SFO210" s="122"/>
      <c r="SFP210" s="122"/>
      <c r="SFQ210" s="122"/>
      <c r="SFR210" s="122"/>
      <c r="SFS210" s="122"/>
      <c r="SFT210" s="122"/>
      <c r="SFU210" s="122"/>
      <c r="SFV210" s="122"/>
      <c r="SFW210" s="122"/>
      <c r="SFX210" s="122"/>
      <c r="SFY210" s="122"/>
      <c r="SFZ210" s="122"/>
      <c r="SGA210" s="122"/>
      <c r="SGB210" s="122"/>
      <c r="SGC210" s="122"/>
      <c r="SGD210" s="122"/>
      <c r="SGE210" s="122"/>
      <c r="SGF210" s="122"/>
      <c r="SGG210" s="122"/>
      <c r="SGH210" s="122"/>
      <c r="SGI210" s="122"/>
      <c r="SGJ210" s="122"/>
      <c r="SGK210" s="122"/>
      <c r="SGL210" s="122"/>
      <c r="SGM210" s="122"/>
      <c r="SGN210" s="122"/>
      <c r="SGO210" s="122"/>
      <c r="SGP210" s="122"/>
      <c r="SGQ210" s="122"/>
      <c r="SGR210" s="122"/>
      <c r="SGS210" s="122"/>
      <c r="SGT210" s="122"/>
      <c r="SGU210" s="122"/>
      <c r="SGV210" s="122"/>
      <c r="SGW210" s="122"/>
      <c r="SGX210" s="122"/>
      <c r="SGY210" s="122"/>
      <c r="SGZ210" s="122"/>
      <c r="SHA210" s="122"/>
      <c r="SHB210" s="122"/>
      <c r="SHC210" s="122"/>
      <c r="SHD210" s="122"/>
      <c r="SHE210" s="122"/>
      <c r="SHF210" s="122"/>
      <c r="SHG210" s="122"/>
      <c r="SHH210" s="122"/>
      <c r="SHI210" s="122"/>
      <c r="SHJ210" s="122"/>
      <c r="SHK210" s="122"/>
      <c r="SHL210" s="122"/>
      <c r="SHM210" s="122"/>
      <c r="SHN210" s="122"/>
      <c r="SHO210" s="122"/>
      <c r="SHP210" s="122"/>
      <c r="SHQ210" s="122"/>
      <c r="SHR210" s="122"/>
      <c r="SHS210" s="122"/>
      <c r="SHT210" s="122"/>
      <c r="SHU210" s="122"/>
      <c r="SHV210" s="122"/>
      <c r="SHW210" s="122"/>
      <c r="SHX210" s="122"/>
      <c r="SHY210" s="122"/>
      <c r="SHZ210" s="122"/>
      <c r="SIA210" s="122"/>
      <c r="SIB210" s="122"/>
      <c r="SIC210" s="122"/>
      <c r="SID210" s="122"/>
      <c r="SIE210" s="122"/>
      <c r="SIF210" s="122"/>
      <c r="SIG210" s="122"/>
      <c r="SIH210" s="122"/>
      <c r="SII210" s="122"/>
      <c r="SIJ210" s="122"/>
      <c r="SIK210" s="122"/>
      <c r="SIL210" s="122"/>
      <c r="SIM210" s="122"/>
      <c r="SIN210" s="122"/>
      <c r="SIO210" s="122"/>
      <c r="SIP210" s="122"/>
      <c r="SIQ210" s="122"/>
      <c r="SIR210" s="122"/>
      <c r="SIS210" s="122"/>
      <c r="SIT210" s="122"/>
      <c r="SIU210" s="122"/>
      <c r="SIV210" s="122"/>
      <c r="SIW210" s="122"/>
      <c r="SIX210" s="122"/>
      <c r="SIY210" s="122"/>
      <c r="SIZ210" s="122"/>
      <c r="SJA210" s="122"/>
      <c r="SJB210" s="122"/>
      <c r="SJC210" s="122"/>
      <c r="SJD210" s="122"/>
      <c r="SJE210" s="122"/>
      <c r="SJF210" s="122"/>
      <c r="SJG210" s="122"/>
      <c r="SJH210" s="122"/>
      <c r="SJI210" s="122"/>
      <c r="SJJ210" s="122"/>
      <c r="SJK210" s="122"/>
      <c r="SJL210" s="122"/>
      <c r="SJM210" s="122"/>
      <c r="SJN210" s="122"/>
      <c r="SJO210" s="122"/>
      <c r="SJP210" s="122"/>
      <c r="SJQ210" s="122"/>
      <c r="SJR210" s="122"/>
      <c r="SJS210" s="122"/>
      <c r="SJT210" s="122"/>
      <c r="SJU210" s="122"/>
      <c r="SJV210" s="122"/>
      <c r="SJW210" s="122"/>
      <c r="SJX210" s="122"/>
      <c r="SJY210" s="122"/>
      <c r="SJZ210" s="122"/>
      <c r="SKA210" s="122"/>
      <c r="SKB210" s="122"/>
      <c r="SKC210" s="122"/>
      <c r="SKD210" s="122"/>
      <c r="SKE210" s="122"/>
      <c r="SKF210" s="122"/>
      <c r="SKG210" s="122"/>
      <c r="SKH210" s="122"/>
      <c r="SKI210" s="122"/>
      <c r="SKJ210" s="122"/>
      <c r="SKK210" s="122"/>
      <c r="SKL210" s="122"/>
      <c r="SKM210" s="122"/>
      <c r="SKN210" s="122"/>
      <c r="SKO210" s="122"/>
      <c r="SKP210" s="122"/>
      <c r="SKQ210" s="122"/>
      <c r="SKR210" s="122"/>
      <c r="SKS210" s="122"/>
      <c r="SKT210" s="122"/>
      <c r="SKU210" s="122"/>
      <c r="SKV210" s="122"/>
      <c r="SKW210" s="122"/>
      <c r="SKX210" s="122"/>
      <c r="SKY210" s="122"/>
      <c r="SKZ210" s="122"/>
      <c r="SLA210" s="122"/>
      <c r="SLB210" s="122"/>
      <c r="SLC210" s="122"/>
      <c r="SLD210" s="122"/>
      <c r="SLE210" s="122"/>
      <c r="SLF210" s="122"/>
      <c r="SLG210" s="122"/>
      <c r="SLH210" s="122"/>
      <c r="SLI210" s="122"/>
      <c r="SLJ210" s="122"/>
      <c r="SLK210" s="122"/>
      <c r="SLL210" s="122"/>
      <c r="SLM210" s="122"/>
      <c r="SLN210" s="122"/>
      <c r="SLO210" s="122"/>
      <c r="SLP210" s="122"/>
      <c r="SLQ210" s="122"/>
      <c r="SLR210" s="122"/>
      <c r="SLS210" s="122"/>
      <c r="SLT210" s="122"/>
      <c r="SLU210" s="122"/>
      <c r="SLV210" s="122"/>
      <c r="SLW210" s="122"/>
      <c r="SLX210" s="122"/>
      <c r="SLY210" s="122"/>
      <c r="SLZ210" s="122"/>
      <c r="SMA210" s="122"/>
      <c r="SMB210" s="122"/>
      <c r="SMC210" s="122"/>
      <c r="SMD210" s="122"/>
      <c r="SME210" s="122"/>
      <c r="SMF210" s="122"/>
      <c r="SMG210" s="122"/>
      <c r="SMH210" s="122"/>
      <c r="SMI210" s="122"/>
      <c r="SMJ210" s="122"/>
      <c r="SMK210" s="122"/>
      <c r="SML210" s="122"/>
      <c r="SMM210" s="122"/>
      <c r="SMN210" s="122"/>
      <c r="SMO210" s="122"/>
      <c r="SMP210" s="122"/>
      <c r="SMQ210" s="122"/>
      <c r="SMR210" s="122"/>
      <c r="SMS210" s="122"/>
      <c r="SMT210" s="122"/>
      <c r="SMU210" s="122"/>
      <c r="SMV210" s="122"/>
      <c r="SMW210" s="122"/>
      <c r="SMX210" s="122"/>
      <c r="SMY210" s="122"/>
      <c r="SMZ210" s="122"/>
      <c r="SNA210" s="122"/>
      <c r="SNB210" s="122"/>
      <c r="SNC210" s="122"/>
      <c r="SND210" s="122"/>
      <c r="SNE210" s="122"/>
      <c r="SNF210" s="122"/>
      <c r="SNG210" s="122"/>
      <c r="SNH210" s="122"/>
      <c r="SNI210" s="122"/>
      <c r="SNJ210" s="122"/>
      <c r="SNK210" s="122"/>
      <c r="SNL210" s="122"/>
      <c r="SNM210" s="122"/>
      <c r="SNN210" s="122"/>
      <c r="SNO210" s="122"/>
      <c r="SNP210" s="122"/>
      <c r="SNQ210" s="122"/>
      <c r="SNR210" s="122"/>
      <c r="SNS210" s="122"/>
      <c r="SNT210" s="122"/>
      <c r="SNU210" s="122"/>
      <c r="SNV210" s="122"/>
      <c r="SNW210" s="122"/>
      <c r="SNX210" s="122"/>
      <c r="SNY210" s="122"/>
      <c r="SNZ210" s="122"/>
      <c r="SOA210" s="122"/>
      <c r="SOB210" s="122"/>
      <c r="SOC210" s="122"/>
      <c r="SOD210" s="122"/>
      <c r="SOE210" s="122"/>
      <c r="SOF210" s="122"/>
      <c r="SOG210" s="122"/>
      <c r="SOH210" s="122"/>
      <c r="SOI210" s="122"/>
      <c r="SOJ210" s="122"/>
      <c r="SOK210" s="122"/>
      <c r="SOL210" s="122"/>
      <c r="SOM210" s="122"/>
      <c r="SON210" s="122"/>
      <c r="SOO210" s="122"/>
      <c r="SOP210" s="122"/>
      <c r="SOQ210" s="122"/>
      <c r="SOR210" s="122"/>
      <c r="SOS210" s="122"/>
      <c r="SOT210" s="122"/>
      <c r="SOU210" s="122"/>
      <c r="SOV210" s="122"/>
      <c r="SOW210" s="122"/>
      <c r="SOX210" s="122"/>
      <c r="SOY210" s="122"/>
      <c r="SOZ210" s="122"/>
      <c r="SPA210" s="122"/>
      <c r="SPB210" s="122"/>
      <c r="SPC210" s="122"/>
      <c r="SPD210" s="122"/>
      <c r="SPE210" s="122"/>
      <c r="SPF210" s="122"/>
      <c r="SPG210" s="122"/>
      <c r="SPH210" s="122"/>
      <c r="SPI210" s="122"/>
      <c r="SPJ210" s="122"/>
      <c r="SPK210" s="122"/>
      <c r="SPL210" s="122"/>
      <c r="SPM210" s="122"/>
      <c r="SPN210" s="122"/>
      <c r="SPO210" s="122"/>
      <c r="SPP210" s="122"/>
      <c r="SPQ210" s="122"/>
      <c r="SPR210" s="122"/>
      <c r="SPS210" s="122"/>
      <c r="SPT210" s="122"/>
      <c r="SPU210" s="122"/>
      <c r="SPV210" s="122"/>
      <c r="SPW210" s="122"/>
      <c r="SPX210" s="122"/>
      <c r="SPY210" s="122"/>
      <c r="SPZ210" s="122"/>
      <c r="SQA210" s="122"/>
      <c r="SQB210" s="122"/>
      <c r="SQC210" s="122"/>
      <c r="SQD210" s="122"/>
      <c r="SQE210" s="122"/>
      <c r="SQF210" s="122"/>
      <c r="SQG210" s="122"/>
      <c r="SQH210" s="122"/>
      <c r="SQI210" s="122"/>
      <c r="SQJ210" s="122"/>
      <c r="SQK210" s="122"/>
      <c r="SQL210" s="122"/>
      <c r="SQM210" s="122"/>
      <c r="SQN210" s="122"/>
      <c r="SQO210" s="122"/>
      <c r="SQP210" s="122"/>
      <c r="SQQ210" s="122"/>
      <c r="SQR210" s="122"/>
      <c r="SQS210" s="122"/>
      <c r="SQT210" s="122"/>
      <c r="SQU210" s="122"/>
      <c r="SQV210" s="122"/>
      <c r="SQW210" s="122"/>
      <c r="SQX210" s="122"/>
      <c r="SQY210" s="122"/>
      <c r="SQZ210" s="122"/>
      <c r="SRA210" s="122"/>
      <c r="SRB210" s="122"/>
      <c r="SRC210" s="122"/>
      <c r="SRD210" s="122"/>
      <c r="SRE210" s="122"/>
      <c r="SRF210" s="122"/>
      <c r="SRG210" s="122"/>
      <c r="SRH210" s="122"/>
      <c r="SRI210" s="122"/>
      <c r="SRJ210" s="122"/>
      <c r="SRK210" s="122"/>
      <c r="SRL210" s="122"/>
      <c r="SRM210" s="122"/>
      <c r="SRN210" s="122"/>
      <c r="SRO210" s="122"/>
      <c r="SRP210" s="122"/>
      <c r="SRQ210" s="122"/>
      <c r="SRR210" s="122"/>
      <c r="SRS210" s="122"/>
      <c r="SRT210" s="122"/>
      <c r="SRU210" s="122"/>
      <c r="SRV210" s="122"/>
      <c r="SRW210" s="122"/>
      <c r="SRX210" s="122"/>
      <c r="SRY210" s="122"/>
      <c r="SRZ210" s="122"/>
      <c r="SSA210" s="122"/>
      <c r="SSB210" s="122"/>
      <c r="SSC210" s="122"/>
      <c r="SSD210" s="122"/>
      <c r="SSE210" s="122"/>
      <c r="SSF210" s="122"/>
      <c r="SSG210" s="122"/>
      <c r="SSH210" s="122"/>
      <c r="SSI210" s="122"/>
      <c r="SSJ210" s="122"/>
      <c r="SSK210" s="122"/>
      <c r="SSL210" s="122"/>
      <c r="SSM210" s="122"/>
      <c r="SSN210" s="122"/>
      <c r="SSO210" s="122"/>
      <c r="SSP210" s="122"/>
      <c r="SSQ210" s="122"/>
      <c r="SSR210" s="122"/>
      <c r="SSS210" s="122"/>
      <c r="SST210" s="122"/>
      <c r="SSU210" s="122"/>
      <c r="SSV210" s="122"/>
      <c r="SSW210" s="122"/>
      <c r="SSX210" s="122"/>
      <c r="SSY210" s="122"/>
      <c r="SSZ210" s="122"/>
      <c r="STA210" s="122"/>
      <c r="STB210" s="122"/>
      <c r="STC210" s="122"/>
      <c r="STD210" s="122"/>
      <c r="STE210" s="122"/>
      <c r="STF210" s="122"/>
      <c r="STG210" s="122"/>
      <c r="STH210" s="122"/>
      <c r="STI210" s="122"/>
      <c r="STJ210" s="122"/>
      <c r="STK210" s="122"/>
      <c r="STL210" s="122"/>
      <c r="STM210" s="122"/>
      <c r="STN210" s="122"/>
      <c r="STO210" s="122"/>
      <c r="STP210" s="122"/>
      <c r="STQ210" s="122"/>
      <c r="STR210" s="122"/>
      <c r="STS210" s="122"/>
      <c r="STT210" s="122"/>
      <c r="STU210" s="122"/>
      <c r="STV210" s="122"/>
      <c r="STW210" s="122"/>
      <c r="STX210" s="122"/>
      <c r="STY210" s="122"/>
      <c r="STZ210" s="122"/>
      <c r="SUA210" s="122"/>
      <c r="SUB210" s="122"/>
      <c r="SUC210" s="122"/>
      <c r="SUD210" s="122"/>
      <c r="SUE210" s="122"/>
      <c r="SUF210" s="122"/>
      <c r="SUG210" s="122"/>
      <c r="SUH210" s="122"/>
      <c r="SUI210" s="122"/>
      <c r="SUJ210" s="122"/>
      <c r="SUK210" s="122"/>
      <c r="SUL210" s="122"/>
      <c r="SUM210" s="122"/>
      <c r="SUN210" s="122"/>
      <c r="SUO210" s="122"/>
      <c r="SUP210" s="122"/>
      <c r="SUQ210" s="122"/>
      <c r="SUR210" s="122"/>
      <c r="SUS210" s="122"/>
      <c r="SUT210" s="122"/>
      <c r="SUU210" s="122"/>
      <c r="SUV210" s="122"/>
      <c r="SUW210" s="122"/>
      <c r="SUX210" s="122"/>
      <c r="SUY210" s="122"/>
      <c r="SUZ210" s="122"/>
      <c r="SVA210" s="122"/>
      <c r="SVB210" s="122"/>
      <c r="SVC210" s="122"/>
      <c r="SVD210" s="122"/>
      <c r="SVE210" s="122"/>
      <c r="SVF210" s="122"/>
      <c r="SVG210" s="122"/>
      <c r="SVH210" s="122"/>
      <c r="SVI210" s="122"/>
      <c r="SVJ210" s="122"/>
      <c r="SVK210" s="122"/>
      <c r="SVL210" s="122"/>
      <c r="SVM210" s="122"/>
      <c r="SVN210" s="122"/>
      <c r="SVO210" s="122"/>
      <c r="SVP210" s="122"/>
      <c r="SVQ210" s="122"/>
      <c r="SVR210" s="122"/>
      <c r="SVS210" s="122"/>
      <c r="SVT210" s="122"/>
      <c r="SVU210" s="122"/>
      <c r="SVV210" s="122"/>
      <c r="SVW210" s="122"/>
      <c r="SVX210" s="122"/>
      <c r="SVY210" s="122"/>
      <c r="SVZ210" s="122"/>
      <c r="SWA210" s="122"/>
      <c r="SWB210" s="122"/>
      <c r="SWC210" s="122"/>
      <c r="SWD210" s="122"/>
      <c r="SWE210" s="122"/>
      <c r="SWF210" s="122"/>
      <c r="SWG210" s="122"/>
      <c r="SWH210" s="122"/>
      <c r="SWI210" s="122"/>
      <c r="SWJ210" s="122"/>
      <c r="SWK210" s="122"/>
      <c r="SWL210" s="122"/>
      <c r="SWM210" s="122"/>
      <c r="SWN210" s="122"/>
      <c r="SWO210" s="122"/>
      <c r="SWP210" s="122"/>
      <c r="SWQ210" s="122"/>
      <c r="SWR210" s="122"/>
      <c r="SWS210" s="122"/>
      <c r="SWT210" s="122"/>
      <c r="SWU210" s="122"/>
      <c r="SWV210" s="122"/>
      <c r="SWW210" s="122"/>
      <c r="SWX210" s="122"/>
      <c r="SWY210" s="122"/>
      <c r="SWZ210" s="122"/>
      <c r="SXA210" s="122"/>
      <c r="SXB210" s="122"/>
      <c r="SXC210" s="122"/>
      <c r="SXD210" s="122"/>
      <c r="SXE210" s="122"/>
      <c r="SXF210" s="122"/>
      <c r="SXG210" s="122"/>
      <c r="SXH210" s="122"/>
      <c r="SXI210" s="122"/>
      <c r="SXJ210" s="122"/>
      <c r="SXK210" s="122"/>
      <c r="SXL210" s="122"/>
      <c r="SXM210" s="122"/>
      <c r="SXN210" s="122"/>
      <c r="SXO210" s="122"/>
      <c r="SXP210" s="122"/>
      <c r="SXQ210" s="122"/>
      <c r="SXR210" s="122"/>
      <c r="SXS210" s="122"/>
      <c r="SXT210" s="122"/>
      <c r="SXU210" s="122"/>
      <c r="SXV210" s="122"/>
      <c r="SXW210" s="122"/>
      <c r="SXX210" s="122"/>
      <c r="SXY210" s="122"/>
      <c r="SXZ210" s="122"/>
      <c r="SYA210" s="122"/>
      <c r="SYB210" s="122"/>
      <c r="SYC210" s="122"/>
      <c r="SYD210" s="122"/>
      <c r="SYE210" s="122"/>
      <c r="SYF210" s="122"/>
      <c r="SYG210" s="122"/>
      <c r="SYH210" s="122"/>
      <c r="SYI210" s="122"/>
      <c r="SYJ210" s="122"/>
      <c r="SYK210" s="122"/>
      <c r="SYL210" s="122"/>
      <c r="SYM210" s="122"/>
      <c r="SYN210" s="122"/>
      <c r="SYO210" s="122"/>
      <c r="SYP210" s="122"/>
      <c r="SYQ210" s="122"/>
      <c r="SYR210" s="122"/>
      <c r="SYS210" s="122"/>
      <c r="SYT210" s="122"/>
      <c r="SYU210" s="122"/>
      <c r="SYV210" s="122"/>
      <c r="SYW210" s="122"/>
      <c r="SYX210" s="122"/>
      <c r="SYY210" s="122"/>
      <c r="SYZ210" s="122"/>
      <c r="SZA210" s="122"/>
      <c r="SZB210" s="122"/>
      <c r="SZC210" s="122"/>
      <c r="SZD210" s="122"/>
      <c r="SZE210" s="122"/>
      <c r="SZF210" s="122"/>
      <c r="SZG210" s="122"/>
      <c r="SZH210" s="122"/>
      <c r="SZI210" s="122"/>
      <c r="SZJ210" s="122"/>
      <c r="SZK210" s="122"/>
      <c r="SZL210" s="122"/>
      <c r="SZM210" s="122"/>
      <c r="SZN210" s="122"/>
      <c r="SZO210" s="122"/>
      <c r="SZP210" s="122"/>
      <c r="SZQ210" s="122"/>
      <c r="SZR210" s="122"/>
      <c r="SZS210" s="122"/>
      <c r="SZT210" s="122"/>
      <c r="SZU210" s="122"/>
      <c r="SZV210" s="122"/>
      <c r="SZW210" s="122"/>
      <c r="SZX210" s="122"/>
      <c r="SZY210" s="122"/>
      <c r="SZZ210" s="122"/>
      <c r="TAA210" s="122"/>
      <c r="TAB210" s="122"/>
      <c r="TAC210" s="122"/>
      <c r="TAD210" s="122"/>
      <c r="TAE210" s="122"/>
      <c r="TAF210" s="122"/>
      <c r="TAG210" s="122"/>
      <c r="TAH210" s="122"/>
      <c r="TAI210" s="122"/>
      <c r="TAJ210" s="122"/>
      <c r="TAK210" s="122"/>
      <c r="TAL210" s="122"/>
      <c r="TAM210" s="122"/>
      <c r="TAN210" s="122"/>
      <c r="TAO210" s="122"/>
      <c r="TAP210" s="122"/>
      <c r="TAQ210" s="122"/>
      <c r="TAR210" s="122"/>
      <c r="TAS210" s="122"/>
      <c r="TAT210" s="122"/>
      <c r="TAU210" s="122"/>
      <c r="TAV210" s="122"/>
      <c r="TAW210" s="122"/>
      <c r="TAX210" s="122"/>
      <c r="TAY210" s="122"/>
      <c r="TAZ210" s="122"/>
      <c r="TBA210" s="122"/>
      <c r="TBB210" s="122"/>
      <c r="TBC210" s="122"/>
      <c r="TBD210" s="122"/>
      <c r="TBE210" s="122"/>
      <c r="TBF210" s="122"/>
      <c r="TBG210" s="122"/>
      <c r="TBH210" s="122"/>
      <c r="TBI210" s="122"/>
      <c r="TBJ210" s="122"/>
      <c r="TBK210" s="122"/>
      <c r="TBL210" s="122"/>
      <c r="TBM210" s="122"/>
      <c r="TBN210" s="122"/>
      <c r="TBO210" s="122"/>
      <c r="TBP210" s="122"/>
      <c r="TBQ210" s="122"/>
      <c r="TBR210" s="122"/>
      <c r="TBS210" s="122"/>
      <c r="TBT210" s="122"/>
      <c r="TBU210" s="122"/>
      <c r="TBV210" s="122"/>
      <c r="TBW210" s="122"/>
      <c r="TBX210" s="122"/>
      <c r="TBY210" s="122"/>
      <c r="TBZ210" s="122"/>
      <c r="TCA210" s="122"/>
      <c r="TCB210" s="122"/>
      <c r="TCC210" s="122"/>
      <c r="TCD210" s="122"/>
      <c r="TCE210" s="122"/>
      <c r="TCF210" s="122"/>
      <c r="TCG210" s="122"/>
      <c r="TCH210" s="122"/>
      <c r="TCI210" s="122"/>
      <c r="TCJ210" s="122"/>
      <c r="TCK210" s="122"/>
      <c r="TCL210" s="122"/>
      <c r="TCM210" s="122"/>
      <c r="TCN210" s="122"/>
      <c r="TCO210" s="122"/>
      <c r="TCP210" s="122"/>
      <c r="TCQ210" s="122"/>
      <c r="TCR210" s="122"/>
      <c r="TCS210" s="122"/>
      <c r="TCT210" s="122"/>
      <c r="TCU210" s="122"/>
      <c r="TCV210" s="122"/>
      <c r="TCW210" s="122"/>
      <c r="TCX210" s="122"/>
      <c r="TCY210" s="122"/>
      <c r="TCZ210" s="122"/>
      <c r="TDA210" s="122"/>
      <c r="TDB210" s="122"/>
      <c r="TDC210" s="122"/>
      <c r="TDD210" s="122"/>
      <c r="TDE210" s="122"/>
      <c r="TDF210" s="122"/>
      <c r="TDG210" s="122"/>
      <c r="TDH210" s="122"/>
      <c r="TDI210" s="122"/>
      <c r="TDJ210" s="122"/>
      <c r="TDK210" s="122"/>
      <c r="TDL210" s="122"/>
      <c r="TDM210" s="122"/>
      <c r="TDN210" s="122"/>
      <c r="TDO210" s="122"/>
      <c r="TDP210" s="122"/>
      <c r="TDQ210" s="122"/>
      <c r="TDR210" s="122"/>
      <c r="TDS210" s="122"/>
      <c r="TDT210" s="122"/>
      <c r="TDU210" s="122"/>
      <c r="TDV210" s="122"/>
      <c r="TDW210" s="122"/>
      <c r="TDX210" s="122"/>
      <c r="TDY210" s="122"/>
      <c r="TDZ210" s="122"/>
      <c r="TEA210" s="122"/>
      <c r="TEB210" s="122"/>
      <c r="TEC210" s="122"/>
      <c r="TED210" s="122"/>
      <c r="TEE210" s="122"/>
      <c r="TEF210" s="122"/>
      <c r="TEG210" s="122"/>
      <c r="TEH210" s="122"/>
      <c r="TEI210" s="122"/>
      <c r="TEJ210" s="122"/>
      <c r="TEK210" s="122"/>
      <c r="TEL210" s="122"/>
      <c r="TEM210" s="122"/>
      <c r="TEN210" s="122"/>
      <c r="TEO210" s="122"/>
      <c r="TEP210" s="122"/>
      <c r="TEQ210" s="122"/>
      <c r="TER210" s="122"/>
      <c r="TES210" s="122"/>
      <c r="TET210" s="122"/>
      <c r="TEU210" s="122"/>
      <c r="TEV210" s="122"/>
      <c r="TEW210" s="122"/>
      <c r="TEX210" s="122"/>
      <c r="TEY210" s="122"/>
      <c r="TEZ210" s="122"/>
      <c r="TFA210" s="122"/>
      <c r="TFB210" s="122"/>
      <c r="TFC210" s="122"/>
      <c r="TFD210" s="122"/>
      <c r="TFE210" s="122"/>
      <c r="TFF210" s="122"/>
      <c r="TFG210" s="122"/>
      <c r="TFH210" s="122"/>
      <c r="TFI210" s="122"/>
      <c r="TFJ210" s="122"/>
      <c r="TFK210" s="122"/>
      <c r="TFL210" s="122"/>
      <c r="TFM210" s="122"/>
      <c r="TFN210" s="122"/>
      <c r="TFO210" s="122"/>
      <c r="TFP210" s="122"/>
      <c r="TFQ210" s="122"/>
      <c r="TFR210" s="122"/>
      <c r="TFS210" s="122"/>
      <c r="TFT210" s="122"/>
      <c r="TFU210" s="122"/>
      <c r="TFV210" s="122"/>
      <c r="TFW210" s="122"/>
      <c r="TFX210" s="122"/>
      <c r="TFY210" s="122"/>
      <c r="TFZ210" s="122"/>
      <c r="TGA210" s="122"/>
      <c r="TGB210" s="122"/>
      <c r="TGC210" s="122"/>
      <c r="TGD210" s="122"/>
      <c r="TGE210" s="122"/>
      <c r="TGF210" s="122"/>
      <c r="TGG210" s="122"/>
      <c r="TGH210" s="122"/>
      <c r="TGI210" s="122"/>
      <c r="TGJ210" s="122"/>
      <c r="TGK210" s="122"/>
      <c r="TGL210" s="122"/>
      <c r="TGM210" s="122"/>
      <c r="TGN210" s="122"/>
      <c r="TGO210" s="122"/>
      <c r="TGP210" s="122"/>
      <c r="TGQ210" s="122"/>
      <c r="TGR210" s="122"/>
      <c r="TGS210" s="122"/>
      <c r="TGT210" s="122"/>
      <c r="TGU210" s="122"/>
      <c r="TGV210" s="122"/>
      <c r="TGW210" s="122"/>
      <c r="TGX210" s="122"/>
      <c r="TGY210" s="122"/>
      <c r="TGZ210" s="122"/>
      <c r="THA210" s="122"/>
      <c r="THB210" s="122"/>
      <c r="THC210" s="122"/>
      <c r="THD210" s="122"/>
      <c r="THE210" s="122"/>
      <c r="THF210" s="122"/>
      <c r="THG210" s="122"/>
      <c r="THH210" s="122"/>
      <c r="THI210" s="122"/>
      <c r="THJ210" s="122"/>
      <c r="THK210" s="122"/>
      <c r="THL210" s="122"/>
      <c r="THM210" s="122"/>
      <c r="THN210" s="122"/>
      <c r="THO210" s="122"/>
      <c r="THP210" s="122"/>
      <c r="THQ210" s="122"/>
      <c r="THR210" s="122"/>
      <c r="THS210" s="122"/>
      <c r="THT210" s="122"/>
      <c r="THU210" s="122"/>
      <c r="THV210" s="122"/>
      <c r="THW210" s="122"/>
      <c r="THX210" s="122"/>
      <c r="THY210" s="122"/>
      <c r="THZ210" s="122"/>
      <c r="TIA210" s="122"/>
      <c r="TIB210" s="122"/>
      <c r="TIC210" s="122"/>
      <c r="TID210" s="122"/>
      <c r="TIE210" s="122"/>
      <c r="TIF210" s="122"/>
      <c r="TIG210" s="122"/>
      <c r="TIH210" s="122"/>
      <c r="TII210" s="122"/>
      <c r="TIJ210" s="122"/>
      <c r="TIK210" s="122"/>
      <c r="TIL210" s="122"/>
      <c r="TIM210" s="122"/>
      <c r="TIN210" s="122"/>
      <c r="TIO210" s="122"/>
      <c r="TIP210" s="122"/>
      <c r="TIQ210" s="122"/>
      <c r="TIR210" s="122"/>
      <c r="TIS210" s="122"/>
      <c r="TIT210" s="122"/>
      <c r="TIU210" s="122"/>
      <c r="TIV210" s="122"/>
      <c r="TIW210" s="122"/>
      <c r="TIX210" s="122"/>
      <c r="TIY210" s="122"/>
      <c r="TIZ210" s="122"/>
      <c r="TJA210" s="122"/>
      <c r="TJB210" s="122"/>
      <c r="TJC210" s="122"/>
      <c r="TJD210" s="122"/>
      <c r="TJE210" s="122"/>
      <c r="TJF210" s="122"/>
      <c r="TJG210" s="122"/>
      <c r="TJH210" s="122"/>
      <c r="TJI210" s="122"/>
      <c r="TJJ210" s="122"/>
      <c r="TJK210" s="122"/>
      <c r="TJL210" s="122"/>
      <c r="TJM210" s="122"/>
      <c r="TJN210" s="122"/>
      <c r="TJO210" s="122"/>
      <c r="TJP210" s="122"/>
      <c r="TJQ210" s="122"/>
      <c r="TJR210" s="122"/>
      <c r="TJS210" s="122"/>
      <c r="TJT210" s="122"/>
      <c r="TJU210" s="122"/>
      <c r="TJV210" s="122"/>
      <c r="TJW210" s="122"/>
      <c r="TJX210" s="122"/>
      <c r="TJY210" s="122"/>
      <c r="TJZ210" s="122"/>
      <c r="TKA210" s="122"/>
      <c r="TKB210" s="122"/>
      <c r="TKC210" s="122"/>
      <c r="TKD210" s="122"/>
      <c r="TKE210" s="122"/>
      <c r="TKF210" s="122"/>
      <c r="TKG210" s="122"/>
      <c r="TKH210" s="122"/>
      <c r="TKI210" s="122"/>
      <c r="TKJ210" s="122"/>
      <c r="TKK210" s="122"/>
      <c r="TKL210" s="122"/>
      <c r="TKM210" s="122"/>
      <c r="TKN210" s="122"/>
      <c r="TKO210" s="122"/>
      <c r="TKP210" s="122"/>
      <c r="TKQ210" s="122"/>
      <c r="TKR210" s="122"/>
      <c r="TKS210" s="122"/>
      <c r="TKT210" s="122"/>
      <c r="TKU210" s="122"/>
      <c r="TKV210" s="122"/>
      <c r="TKW210" s="122"/>
      <c r="TKX210" s="122"/>
      <c r="TKY210" s="122"/>
      <c r="TKZ210" s="122"/>
      <c r="TLA210" s="122"/>
      <c r="TLB210" s="122"/>
      <c r="TLC210" s="122"/>
      <c r="TLD210" s="122"/>
      <c r="TLE210" s="122"/>
      <c r="TLF210" s="122"/>
      <c r="TLG210" s="122"/>
      <c r="TLH210" s="122"/>
      <c r="TLI210" s="122"/>
      <c r="TLJ210" s="122"/>
      <c r="TLK210" s="122"/>
      <c r="TLL210" s="122"/>
      <c r="TLM210" s="122"/>
      <c r="TLN210" s="122"/>
      <c r="TLO210" s="122"/>
      <c r="TLP210" s="122"/>
      <c r="TLQ210" s="122"/>
      <c r="TLR210" s="122"/>
      <c r="TLS210" s="122"/>
      <c r="TLT210" s="122"/>
      <c r="TLU210" s="122"/>
      <c r="TLV210" s="122"/>
      <c r="TLW210" s="122"/>
      <c r="TLX210" s="122"/>
      <c r="TLY210" s="122"/>
      <c r="TLZ210" s="122"/>
      <c r="TMA210" s="122"/>
      <c r="TMB210" s="122"/>
      <c r="TMC210" s="122"/>
      <c r="TMD210" s="122"/>
      <c r="TME210" s="122"/>
      <c r="TMF210" s="122"/>
      <c r="TMG210" s="122"/>
      <c r="TMH210" s="122"/>
      <c r="TMI210" s="122"/>
      <c r="TMJ210" s="122"/>
      <c r="TMK210" s="122"/>
      <c r="TML210" s="122"/>
      <c r="TMM210" s="122"/>
      <c r="TMN210" s="122"/>
      <c r="TMO210" s="122"/>
      <c r="TMP210" s="122"/>
      <c r="TMQ210" s="122"/>
      <c r="TMR210" s="122"/>
      <c r="TMS210" s="122"/>
      <c r="TMT210" s="122"/>
      <c r="TMU210" s="122"/>
      <c r="TMV210" s="122"/>
      <c r="TMW210" s="122"/>
      <c r="TMX210" s="122"/>
      <c r="TMY210" s="122"/>
      <c r="TMZ210" s="122"/>
      <c r="TNA210" s="122"/>
      <c r="TNB210" s="122"/>
      <c r="TNC210" s="122"/>
      <c r="TND210" s="122"/>
      <c r="TNE210" s="122"/>
      <c r="TNF210" s="122"/>
      <c r="TNG210" s="122"/>
      <c r="TNH210" s="122"/>
      <c r="TNI210" s="122"/>
      <c r="TNJ210" s="122"/>
      <c r="TNK210" s="122"/>
      <c r="TNL210" s="122"/>
      <c r="TNM210" s="122"/>
      <c r="TNN210" s="122"/>
      <c r="TNO210" s="122"/>
      <c r="TNP210" s="122"/>
      <c r="TNQ210" s="122"/>
      <c r="TNR210" s="122"/>
      <c r="TNS210" s="122"/>
      <c r="TNT210" s="122"/>
      <c r="TNU210" s="122"/>
      <c r="TNV210" s="122"/>
      <c r="TNW210" s="122"/>
      <c r="TNX210" s="122"/>
      <c r="TNY210" s="122"/>
      <c r="TNZ210" s="122"/>
      <c r="TOA210" s="122"/>
      <c r="TOB210" s="122"/>
      <c r="TOC210" s="122"/>
      <c r="TOD210" s="122"/>
      <c r="TOE210" s="122"/>
      <c r="TOF210" s="122"/>
      <c r="TOG210" s="122"/>
      <c r="TOH210" s="122"/>
      <c r="TOI210" s="122"/>
      <c r="TOJ210" s="122"/>
      <c r="TOK210" s="122"/>
      <c r="TOL210" s="122"/>
      <c r="TOM210" s="122"/>
      <c r="TON210" s="122"/>
      <c r="TOO210" s="122"/>
      <c r="TOP210" s="122"/>
      <c r="TOQ210" s="122"/>
      <c r="TOR210" s="122"/>
      <c r="TOS210" s="122"/>
      <c r="TOT210" s="122"/>
      <c r="TOU210" s="122"/>
      <c r="TOV210" s="122"/>
      <c r="TOW210" s="122"/>
      <c r="TOX210" s="122"/>
      <c r="TOY210" s="122"/>
      <c r="TOZ210" s="122"/>
      <c r="TPA210" s="122"/>
      <c r="TPB210" s="122"/>
      <c r="TPC210" s="122"/>
      <c r="TPD210" s="122"/>
      <c r="TPE210" s="122"/>
      <c r="TPF210" s="122"/>
      <c r="TPG210" s="122"/>
      <c r="TPH210" s="122"/>
      <c r="TPI210" s="122"/>
      <c r="TPJ210" s="122"/>
      <c r="TPK210" s="122"/>
      <c r="TPL210" s="122"/>
      <c r="TPM210" s="122"/>
      <c r="TPN210" s="122"/>
      <c r="TPO210" s="122"/>
      <c r="TPP210" s="122"/>
      <c r="TPQ210" s="122"/>
      <c r="TPR210" s="122"/>
      <c r="TPS210" s="122"/>
      <c r="TPT210" s="122"/>
      <c r="TPU210" s="122"/>
      <c r="TPV210" s="122"/>
      <c r="TPW210" s="122"/>
      <c r="TPX210" s="122"/>
      <c r="TPY210" s="122"/>
      <c r="TPZ210" s="122"/>
      <c r="TQA210" s="122"/>
      <c r="TQB210" s="122"/>
      <c r="TQC210" s="122"/>
      <c r="TQD210" s="122"/>
      <c r="TQE210" s="122"/>
      <c r="TQF210" s="122"/>
      <c r="TQG210" s="122"/>
      <c r="TQH210" s="122"/>
      <c r="TQI210" s="122"/>
      <c r="TQJ210" s="122"/>
      <c r="TQK210" s="122"/>
      <c r="TQL210" s="122"/>
      <c r="TQM210" s="122"/>
      <c r="TQN210" s="122"/>
      <c r="TQO210" s="122"/>
      <c r="TQP210" s="122"/>
      <c r="TQQ210" s="122"/>
      <c r="TQR210" s="122"/>
      <c r="TQS210" s="122"/>
      <c r="TQT210" s="122"/>
      <c r="TQU210" s="122"/>
      <c r="TQV210" s="122"/>
      <c r="TQW210" s="122"/>
      <c r="TQX210" s="122"/>
      <c r="TQY210" s="122"/>
      <c r="TQZ210" s="122"/>
      <c r="TRA210" s="122"/>
      <c r="TRB210" s="122"/>
      <c r="TRC210" s="122"/>
      <c r="TRD210" s="122"/>
      <c r="TRE210" s="122"/>
      <c r="TRF210" s="122"/>
      <c r="TRG210" s="122"/>
      <c r="TRH210" s="122"/>
      <c r="TRI210" s="122"/>
      <c r="TRJ210" s="122"/>
      <c r="TRK210" s="122"/>
      <c r="TRL210" s="122"/>
      <c r="TRM210" s="122"/>
      <c r="TRN210" s="122"/>
      <c r="TRO210" s="122"/>
      <c r="TRP210" s="122"/>
      <c r="TRQ210" s="122"/>
      <c r="TRR210" s="122"/>
      <c r="TRS210" s="122"/>
      <c r="TRT210" s="122"/>
      <c r="TRU210" s="122"/>
      <c r="TRV210" s="122"/>
      <c r="TRW210" s="122"/>
      <c r="TRX210" s="122"/>
      <c r="TRY210" s="122"/>
      <c r="TRZ210" s="122"/>
      <c r="TSA210" s="122"/>
      <c r="TSB210" s="122"/>
      <c r="TSC210" s="122"/>
      <c r="TSD210" s="122"/>
      <c r="TSE210" s="122"/>
      <c r="TSF210" s="122"/>
      <c r="TSG210" s="122"/>
      <c r="TSH210" s="122"/>
      <c r="TSI210" s="122"/>
      <c r="TSJ210" s="122"/>
      <c r="TSK210" s="122"/>
      <c r="TSL210" s="122"/>
      <c r="TSM210" s="122"/>
      <c r="TSN210" s="122"/>
      <c r="TSO210" s="122"/>
      <c r="TSP210" s="122"/>
      <c r="TSQ210" s="122"/>
      <c r="TSR210" s="122"/>
      <c r="TSS210" s="122"/>
      <c r="TST210" s="122"/>
      <c r="TSU210" s="122"/>
      <c r="TSV210" s="122"/>
      <c r="TSW210" s="122"/>
      <c r="TSX210" s="122"/>
      <c r="TSY210" s="122"/>
      <c r="TSZ210" s="122"/>
      <c r="TTA210" s="122"/>
      <c r="TTB210" s="122"/>
      <c r="TTC210" s="122"/>
      <c r="TTD210" s="122"/>
      <c r="TTE210" s="122"/>
      <c r="TTF210" s="122"/>
      <c r="TTG210" s="122"/>
      <c r="TTH210" s="122"/>
      <c r="TTI210" s="122"/>
      <c r="TTJ210" s="122"/>
      <c r="TTK210" s="122"/>
      <c r="TTL210" s="122"/>
      <c r="TTM210" s="122"/>
      <c r="TTN210" s="122"/>
      <c r="TTO210" s="122"/>
      <c r="TTP210" s="122"/>
      <c r="TTQ210" s="122"/>
      <c r="TTR210" s="122"/>
      <c r="TTS210" s="122"/>
      <c r="TTT210" s="122"/>
      <c r="TTU210" s="122"/>
      <c r="TTV210" s="122"/>
      <c r="TTW210" s="122"/>
      <c r="TTX210" s="122"/>
      <c r="TTY210" s="122"/>
      <c r="TTZ210" s="122"/>
      <c r="TUA210" s="122"/>
      <c r="TUB210" s="122"/>
      <c r="TUC210" s="122"/>
      <c r="TUD210" s="122"/>
      <c r="TUE210" s="122"/>
      <c r="TUF210" s="122"/>
      <c r="TUG210" s="122"/>
      <c r="TUH210" s="122"/>
      <c r="TUI210" s="122"/>
      <c r="TUJ210" s="122"/>
      <c r="TUK210" s="122"/>
      <c r="TUL210" s="122"/>
      <c r="TUM210" s="122"/>
      <c r="TUN210" s="122"/>
      <c r="TUO210" s="122"/>
      <c r="TUP210" s="122"/>
      <c r="TUQ210" s="122"/>
      <c r="TUR210" s="122"/>
      <c r="TUS210" s="122"/>
      <c r="TUT210" s="122"/>
      <c r="TUU210" s="122"/>
      <c r="TUV210" s="122"/>
      <c r="TUW210" s="122"/>
      <c r="TUX210" s="122"/>
      <c r="TUY210" s="122"/>
      <c r="TUZ210" s="122"/>
      <c r="TVA210" s="122"/>
      <c r="TVB210" s="122"/>
      <c r="TVC210" s="122"/>
      <c r="TVD210" s="122"/>
      <c r="TVE210" s="122"/>
      <c r="TVF210" s="122"/>
      <c r="TVG210" s="122"/>
      <c r="TVH210" s="122"/>
      <c r="TVI210" s="122"/>
      <c r="TVJ210" s="122"/>
      <c r="TVK210" s="122"/>
      <c r="TVL210" s="122"/>
      <c r="TVM210" s="122"/>
      <c r="TVN210" s="122"/>
      <c r="TVO210" s="122"/>
      <c r="TVP210" s="122"/>
      <c r="TVQ210" s="122"/>
      <c r="TVR210" s="122"/>
      <c r="TVS210" s="122"/>
      <c r="TVT210" s="122"/>
      <c r="TVU210" s="122"/>
      <c r="TVV210" s="122"/>
      <c r="TVW210" s="122"/>
      <c r="TVX210" s="122"/>
      <c r="TVY210" s="122"/>
      <c r="TVZ210" s="122"/>
      <c r="TWA210" s="122"/>
      <c r="TWB210" s="122"/>
      <c r="TWC210" s="122"/>
      <c r="TWD210" s="122"/>
      <c r="TWE210" s="122"/>
      <c r="TWF210" s="122"/>
      <c r="TWG210" s="122"/>
      <c r="TWH210" s="122"/>
      <c r="TWI210" s="122"/>
      <c r="TWJ210" s="122"/>
      <c r="TWK210" s="122"/>
      <c r="TWL210" s="122"/>
      <c r="TWM210" s="122"/>
      <c r="TWN210" s="122"/>
      <c r="TWO210" s="122"/>
      <c r="TWP210" s="122"/>
      <c r="TWQ210" s="122"/>
      <c r="TWR210" s="122"/>
      <c r="TWS210" s="122"/>
      <c r="TWT210" s="122"/>
      <c r="TWU210" s="122"/>
      <c r="TWV210" s="122"/>
      <c r="TWW210" s="122"/>
      <c r="TWX210" s="122"/>
      <c r="TWY210" s="122"/>
      <c r="TWZ210" s="122"/>
      <c r="TXA210" s="122"/>
      <c r="TXB210" s="122"/>
      <c r="TXC210" s="122"/>
      <c r="TXD210" s="122"/>
      <c r="TXE210" s="122"/>
      <c r="TXF210" s="122"/>
      <c r="TXG210" s="122"/>
      <c r="TXH210" s="122"/>
      <c r="TXI210" s="122"/>
      <c r="TXJ210" s="122"/>
      <c r="TXK210" s="122"/>
      <c r="TXL210" s="122"/>
      <c r="TXM210" s="122"/>
      <c r="TXN210" s="122"/>
      <c r="TXO210" s="122"/>
      <c r="TXP210" s="122"/>
      <c r="TXQ210" s="122"/>
      <c r="TXR210" s="122"/>
      <c r="TXS210" s="122"/>
      <c r="TXT210" s="122"/>
      <c r="TXU210" s="122"/>
      <c r="TXV210" s="122"/>
      <c r="TXW210" s="122"/>
      <c r="TXX210" s="122"/>
      <c r="TXY210" s="122"/>
      <c r="TXZ210" s="122"/>
      <c r="TYA210" s="122"/>
      <c r="TYB210" s="122"/>
      <c r="TYC210" s="122"/>
      <c r="TYD210" s="122"/>
      <c r="TYE210" s="122"/>
      <c r="TYF210" s="122"/>
      <c r="TYG210" s="122"/>
      <c r="TYH210" s="122"/>
      <c r="TYI210" s="122"/>
      <c r="TYJ210" s="122"/>
      <c r="TYK210" s="122"/>
      <c r="TYL210" s="122"/>
      <c r="TYM210" s="122"/>
      <c r="TYN210" s="122"/>
      <c r="TYO210" s="122"/>
      <c r="TYP210" s="122"/>
      <c r="TYQ210" s="122"/>
      <c r="TYR210" s="122"/>
      <c r="TYS210" s="122"/>
      <c r="TYT210" s="122"/>
      <c r="TYU210" s="122"/>
      <c r="TYV210" s="122"/>
      <c r="TYW210" s="122"/>
      <c r="TYX210" s="122"/>
      <c r="TYY210" s="122"/>
      <c r="TYZ210" s="122"/>
      <c r="TZA210" s="122"/>
      <c r="TZB210" s="122"/>
      <c r="TZC210" s="122"/>
      <c r="TZD210" s="122"/>
      <c r="TZE210" s="122"/>
      <c r="TZF210" s="122"/>
      <c r="TZG210" s="122"/>
      <c r="TZH210" s="122"/>
      <c r="TZI210" s="122"/>
      <c r="TZJ210" s="122"/>
      <c r="TZK210" s="122"/>
      <c r="TZL210" s="122"/>
      <c r="TZM210" s="122"/>
      <c r="TZN210" s="122"/>
      <c r="TZO210" s="122"/>
      <c r="TZP210" s="122"/>
      <c r="TZQ210" s="122"/>
      <c r="TZR210" s="122"/>
      <c r="TZS210" s="122"/>
      <c r="TZT210" s="122"/>
      <c r="TZU210" s="122"/>
      <c r="TZV210" s="122"/>
      <c r="TZW210" s="122"/>
      <c r="TZX210" s="122"/>
      <c r="TZY210" s="122"/>
      <c r="TZZ210" s="122"/>
      <c r="UAA210" s="122"/>
      <c r="UAB210" s="122"/>
      <c r="UAC210" s="122"/>
      <c r="UAD210" s="122"/>
      <c r="UAE210" s="122"/>
      <c r="UAF210" s="122"/>
      <c r="UAG210" s="122"/>
      <c r="UAH210" s="122"/>
      <c r="UAI210" s="122"/>
      <c r="UAJ210" s="122"/>
      <c r="UAK210" s="122"/>
      <c r="UAL210" s="122"/>
      <c r="UAM210" s="122"/>
      <c r="UAN210" s="122"/>
      <c r="UAO210" s="122"/>
      <c r="UAP210" s="122"/>
      <c r="UAQ210" s="122"/>
      <c r="UAR210" s="122"/>
      <c r="UAS210" s="122"/>
      <c r="UAT210" s="122"/>
      <c r="UAU210" s="122"/>
      <c r="UAV210" s="122"/>
      <c r="UAW210" s="122"/>
      <c r="UAX210" s="122"/>
      <c r="UAY210" s="122"/>
      <c r="UAZ210" s="122"/>
      <c r="UBA210" s="122"/>
      <c r="UBB210" s="122"/>
      <c r="UBC210" s="122"/>
      <c r="UBD210" s="122"/>
      <c r="UBE210" s="122"/>
      <c r="UBF210" s="122"/>
      <c r="UBG210" s="122"/>
      <c r="UBH210" s="122"/>
      <c r="UBI210" s="122"/>
      <c r="UBJ210" s="122"/>
      <c r="UBK210" s="122"/>
      <c r="UBL210" s="122"/>
      <c r="UBM210" s="122"/>
      <c r="UBN210" s="122"/>
      <c r="UBO210" s="122"/>
      <c r="UBP210" s="122"/>
      <c r="UBQ210" s="122"/>
      <c r="UBR210" s="122"/>
      <c r="UBS210" s="122"/>
      <c r="UBT210" s="122"/>
      <c r="UBU210" s="122"/>
      <c r="UBV210" s="122"/>
      <c r="UBW210" s="122"/>
      <c r="UBX210" s="122"/>
      <c r="UBY210" s="122"/>
      <c r="UBZ210" s="122"/>
      <c r="UCA210" s="122"/>
      <c r="UCB210" s="122"/>
      <c r="UCC210" s="122"/>
      <c r="UCD210" s="122"/>
      <c r="UCE210" s="122"/>
      <c r="UCF210" s="122"/>
      <c r="UCG210" s="122"/>
      <c r="UCH210" s="122"/>
      <c r="UCI210" s="122"/>
      <c r="UCJ210" s="122"/>
      <c r="UCK210" s="122"/>
      <c r="UCL210" s="122"/>
      <c r="UCM210" s="122"/>
      <c r="UCN210" s="122"/>
      <c r="UCO210" s="122"/>
      <c r="UCP210" s="122"/>
      <c r="UCQ210" s="122"/>
      <c r="UCR210" s="122"/>
      <c r="UCS210" s="122"/>
      <c r="UCT210" s="122"/>
      <c r="UCU210" s="122"/>
      <c r="UCV210" s="122"/>
      <c r="UCW210" s="122"/>
      <c r="UCX210" s="122"/>
      <c r="UCY210" s="122"/>
      <c r="UCZ210" s="122"/>
      <c r="UDA210" s="122"/>
      <c r="UDB210" s="122"/>
      <c r="UDC210" s="122"/>
      <c r="UDD210" s="122"/>
      <c r="UDE210" s="122"/>
      <c r="UDF210" s="122"/>
      <c r="UDG210" s="122"/>
      <c r="UDH210" s="122"/>
      <c r="UDI210" s="122"/>
      <c r="UDJ210" s="122"/>
      <c r="UDK210" s="122"/>
      <c r="UDL210" s="122"/>
      <c r="UDM210" s="122"/>
      <c r="UDN210" s="122"/>
      <c r="UDO210" s="122"/>
      <c r="UDP210" s="122"/>
      <c r="UDQ210" s="122"/>
      <c r="UDR210" s="122"/>
      <c r="UDS210" s="122"/>
      <c r="UDT210" s="122"/>
      <c r="UDU210" s="122"/>
      <c r="UDV210" s="122"/>
      <c r="UDW210" s="122"/>
      <c r="UDX210" s="122"/>
      <c r="UDY210" s="122"/>
      <c r="UDZ210" s="122"/>
      <c r="UEA210" s="122"/>
      <c r="UEB210" s="122"/>
      <c r="UEC210" s="122"/>
      <c r="UED210" s="122"/>
      <c r="UEE210" s="122"/>
      <c r="UEF210" s="122"/>
      <c r="UEG210" s="122"/>
      <c r="UEH210" s="122"/>
      <c r="UEI210" s="122"/>
      <c r="UEJ210" s="122"/>
      <c r="UEK210" s="122"/>
      <c r="UEL210" s="122"/>
      <c r="UEM210" s="122"/>
      <c r="UEN210" s="122"/>
      <c r="UEO210" s="122"/>
      <c r="UEP210" s="122"/>
      <c r="UEQ210" s="122"/>
      <c r="UER210" s="122"/>
      <c r="UES210" s="122"/>
      <c r="UET210" s="122"/>
      <c r="UEU210" s="122"/>
      <c r="UEV210" s="122"/>
      <c r="UEW210" s="122"/>
      <c r="UEX210" s="122"/>
      <c r="UEY210" s="122"/>
      <c r="UEZ210" s="122"/>
      <c r="UFA210" s="122"/>
      <c r="UFB210" s="122"/>
      <c r="UFC210" s="122"/>
      <c r="UFD210" s="122"/>
      <c r="UFE210" s="122"/>
      <c r="UFF210" s="122"/>
      <c r="UFG210" s="122"/>
      <c r="UFH210" s="122"/>
      <c r="UFI210" s="122"/>
      <c r="UFJ210" s="122"/>
      <c r="UFK210" s="122"/>
      <c r="UFL210" s="122"/>
      <c r="UFM210" s="122"/>
      <c r="UFN210" s="122"/>
      <c r="UFO210" s="122"/>
      <c r="UFP210" s="122"/>
      <c r="UFQ210" s="122"/>
      <c r="UFR210" s="122"/>
      <c r="UFS210" s="122"/>
      <c r="UFT210" s="122"/>
      <c r="UFU210" s="122"/>
      <c r="UFV210" s="122"/>
      <c r="UFW210" s="122"/>
      <c r="UFX210" s="122"/>
      <c r="UFY210" s="122"/>
      <c r="UFZ210" s="122"/>
      <c r="UGA210" s="122"/>
      <c r="UGB210" s="122"/>
      <c r="UGC210" s="122"/>
      <c r="UGD210" s="122"/>
      <c r="UGE210" s="122"/>
      <c r="UGF210" s="122"/>
      <c r="UGG210" s="122"/>
      <c r="UGH210" s="122"/>
      <c r="UGI210" s="122"/>
      <c r="UGJ210" s="122"/>
      <c r="UGK210" s="122"/>
      <c r="UGL210" s="122"/>
      <c r="UGM210" s="122"/>
      <c r="UGN210" s="122"/>
      <c r="UGO210" s="122"/>
      <c r="UGP210" s="122"/>
      <c r="UGQ210" s="122"/>
      <c r="UGR210" s="122"/>
      <c r="UGS210" s="122"/>
      <c r="UGT210" s="122"/>
      <c r="UGU210" s="122"/>
      <c r="UGV210" s="122"/>
      <c r="UGW210" s="122"/>
      <c r="UGX210" s="122"/>
      <c r="UGY210" s="122"/>
      <c r="UGZ210" s="122"/>
      <c r="UHA210" s="122"/>
      <c r="UHB210" s="122"/>
      <c r="UHC210" s="122"/>
      <c r="UHD210" s="122"/>
      <c r="UHE210" s="122"/>
      <c r="UHF210" s="122"/>
      <c r="UHG210" s="122"/>
      <c r="UHH210" s="122"/>
      <c r="UHI210" s="122"/>
      <c r="UHJ210" s="122"/>
      <c r="UHK210" s="122"/>
      <c r="UHL210" s="122"/>
      <c r="UHM210" s="122"/>
      <c r="UHN210" s="122"/>
      <c r="UHO210" s="122"/>
      <c r="UHP210" s="122"/>
      <c r="UHQ210" s="122"/>
      <c r="UHR210" s="122"/>
      <c r="UHS210" s="122"/>
      <c r="UHT210" s="122"/>
      <c r="UHU210" s="122"/>
      <c r="UHV210" s="122"/>
      <c r="UHW210" s="122"/>
      <c r="UHX210" s="122"/>
      <c r="UHY210" s="122"/>
      <c r="UHZ210" s="122"/>
      <c r="UIA210" s="122"/>
      <c r="UIB210" s="122"/>
      <c r="UIC210" s="122"/>
      <c r="UID210" s="122"/>
      <c r="UIE210" s="122"/>
      <c r="UIF210" s="122"/>
      <c r="UIG210" s="122"/>
      <c r="UIH210" s="122"/>
      <c r="UII210" s="122"/>
      <c r="UIJ210" s="122"/>
      <c r="UIK210" s="122"/>
      <c r="UIL210" s="122"/>
      <c r="UIM210" s="122"/>
      <c r="UIN210" s="122"/>
      <c r="UIO210" s="122"/>
      <c r="UIP210" s="122"/>
      <c r="UIQ210" s="122"/>
      <c r="UIR210" s="122"/>
      <c r="UIS210" s="122"/>
      <c r="UIT210" s="122"/>
      <c r="UIU210" s="122"/>
      <c r="UIV210" s="122"/>
      <c r="UIW210" s="122"/>
      <c r="UIX210" s="122"/>
      <c r="UIY210" s="122"/>
      <c r="UIZ210" s="122"/>
      <c r="UJA210" s="122"/>
      <c r="UJB210" s="122"/>
      <c r="UJC210" s="122"/>
      <c r="UJD210" s="122"/>
      <c r="UJE210" s="122"/>
      <c r="UJF210" s="122"/>
      <c r="UJG210" s="122"/>
      <c r="UJH210" s="122"/>
      <c r="UJI210" s="122"/>
      <c r="UJJ210" s="122"/>
      <c r="UJK210" s="122"/>
      <c r="UJL210" s="122"/>
      <c r="UJM210" s="122"/>
      <c r="UJN210" s="122"/>
      <c r="UJO210" s="122"/>
      <c r="UJP210" s="122"/>
      <c r="UJQ210" s="122"/>
      <c r="UJR210" s="122"/>
      <c r="UJS210" s="122"/>
      <c r="UJT210" s="122"/>
      <c r="UJU210" s="122"/>
      <c r="UJV210" s="122"/>
      <c r="UJW210" s="122"/>
      <c r="UJX210" s="122"/>
      <c r="UJY210" s="122"/>
      <c r="UJZ210" s="122"/>
      <c r="UKA210" s="122"/>
      <c r="UKB210" s="122"/>
      <c r="UKC210" s="122"/>
      <c r="UKD210" s="122"/>
      <c r="UKE210" s="122"/>
      <c r="UKF210" s="122"/>
      <c r="UKG210" s="122"/>
      <c r="UKH210" s="122"/>
      <c r="UKI210" s="122"/>
      <c r="UKJ210" s="122"/>
      <c r="UKK210" s="122"/>
      <c r="UKL210" s="122"/>
      <c r="UKM210" s="122"/>
      <c r="UKN210" s="122"/>
      <c r="UKO210" s="122"/>
      <c r="UKP210" s="122"/>
      <c r="UKQ210" s="122"/>
      <c r="UKR210" s="122"/>
      <c r="UKS210" s="122"/>
      <c r="UKT210" s="122"/>
      <c r="UKU210" s="122"/>
      <c r="UKV210" s="122"/>
      <c r="UKW210" s="122"/>
      <c r="UKX210" s="122"/>
      <c r="UKY210" s="122"/>
      <c r="UKZ210" s="122"/>
      <c r="ULA210" s="122"/>
      <c r="ULB210" s="122"/>
      <c r="ULC210" s="122"/>
      <c r="ULD210" s="122"/>
      <c r="ULE210" s="122"/>
      <c r="ULF210" s="122"/>
      <c r="ULG210" s="122"/>
      <c r="ULH210" s="122"/>
      <c r="ULI210" s="122"/>
      <c r="ULJ210" s="122"/>
      <c r="ULK210" s="122"/>
      <c r="ULL210" s="122"/>
      <c r="ULM210" s="122"/>
      <c r="ULN210" s="122"/>
      <c r="ULO210" s="122"/>
      <c r="ULP210" s="122"/>
      <c r="ULQ210" s="122"/>
      <c r="ULR210" s="122"/>
      <c r="ULS210" s="122"/>
      <c r="ULT210" s="122"/>
      <c r="ULU210" s="122"/>
      <c r="ULV210" s="122"/>
      <c r="ULW210" s="122"/>
      <c r="ULX210" s="122"/>
      <c r="ULY210" s="122"/>
      <c r="ULZ210" s="122"/>
      <c r="UMA210" s="122"/>
      <c r="UMB210" s="122"/>
      <c r="UMC210" s="122"/>
      <c r="UMD210" s="122"/>
      <c r="UME210" s="122"/>
      <c r="UMF210" s="122"/>
      <c r="UMG210" s="122"/>
      <c r="UMH210" s="122"/>
      <c r="UMI210" s="122"/>
      <c r="UMJ210" s="122"/>
      <c r="UMK210" s="122"/>
      <c r="UML210" s="122"/>
      <c r="UMM210" s="122"/>
      <c r="UMN210" s="122"/>
      <c r="UMO210" s="122"/>
      <c r="UMP210" s="122"/>
      <c r="UMQ210" s="122"/>
      <c r="UMR210" s="122"/>
      <c r="UMS210" s="122"/>
      <c r="UMT210" s="122"/>
      <c r="UMU210" s="122"/>
      <c r="UMV210" s="122"/>
      <c r="UMW210" s="122"/>
      <c r="UMX210" s="122"/>
      <c r="UMY210" s="122"/>
      <c r="UMZ210" s="122"/>
      <c r="UNA210" s="122"/>
      <c r="UNB210" s="122"/>
      <c r="UNC210" s="122"/>
      <c r="UND210" s="122"/>
      <c r="UNE210" s="122"/>
      <c r="UNF210" s="122"/>
      <c r="UNG210" s="122"/>
      <c r="UNH210" s="122"/>
      <c r="UNI210" s="122"/>
      <c r="UNJ210" s="122"/>
      <c r="UNK210" s="122"/>
      <c r="UNL210" s="122"/>
      <c r="UNM210" s="122"/>
      <c r="UNN210" s="122"/>
      <c r="UNO210" s="122"/>
      <c r="UNP210" s="122"/>
      <c r="UNQ210" s="122"/>
      <c r="UNR210" s="122"/>
      <c r="UNS210" s="122"/>
      <c r="UNT210" s="122"/>
      <c r="UNU210" s="122"/>
      <c r="UNV210" s="122"/>
      <c r="UNW210" s="122"/>
      <c r="UNX210" s="122"/>
      <c r="UNY210" s="122"/>
      <c r="UNZ210" s="122"/>
      <c r="UOA210" s="122"/>
      <c r="UOB210" s="122"/>
      <c r="UOC210" s="122"/>
      <c r="UOD210" s="122"/>
      <c r="UOE210" s="122"/>
      <c r="UOF210" s="122"/>
      <c r="UOG210" s="122"/>
      <c r="UOH210" s="122"/>
      <c r="UOI210" s="122"/>
      <c r="UOJ210" s="122"/>
      <c r="UOK210" s="122"/>
      <c r="UOL210" s="122"/>
      <c r="UOM210" s="122"/>
      <c r="UON210" s="122"/>
      <c r="UOO210" s="122"/>
      <c r="UOP210" s="122"/>
      <c r="UOQ210" s="122"/>
      <c r="UOR210" s="122"/>
      <c r="UOS210" s="122"/>
      <c r="UOT210" s="122"/>
      <c r="UOU210" s="122"/>
      <c r="UOV210" s="122"/>
      <c r="UOW210" s="122"/>
      <c r="UOX210" s="122"/>
      <c r="UOY210" s="122"/>
      <c r="UOZ210" s="122"/>
      <c r="UPA210" s="122"/>
      <c r="UPB210" s="122"/>
      <c r="UPC210" s="122"/>
      <c r="UPD210" s="122"/>
      <c r="UPE210" s="122"/>
      <c r="UPF210" s="122"/>
      <c r="UPG210" s="122"/>
      <c r="UPH210" s="122"/>
      <c r="UPI210" s="122"/>
      <c r="UPJ210" s="122"/>
      <c r="UPK210" s="122"/>
      <c r="UPL210" s="122"/>
      <c r="UPM210" s="122"/>
      <c r="UPN210" s="122"/>
      <c r="UPO210" s="122"/>
      <c r="UPP210" s="122"/>
      <c r="UPQ210" s="122"/>
      <c r="UPR210" s="122"/>
      <c r="UPS210" s="122"/>
      <c r="UPT210" s="122"/>
      <c r="UPU210" s="122"/>
      <c r="UPV210" s="122"/>
      <c r="UPW210" s="122"/>
      <c r="UPX210" s="122"/>
      <c r="UPY210" s="122"/>
      <c r="UPZ210" s="122"/>
      <c r="UQA210" s="122"/>
      <c r="UQB210" s="122"/>
      <c r="UQC210" s="122"/>
      <c r="UQD210" s="122"/>
      <c r="UQE210" s="122"/>
      <c r="UQF210" s="122"/>
      <c r="UQG210" s="122"/>
      <c r="UQH210" s="122"/>
      <c r="UQI210" s="122"/>
      <c r="UQJ210" s="122"/>
      <c r="UQK210" s="122"/>
      <c r="UQL210" s="122"/>
      <c r="UQM210" s="122"/>
      <c r="UQN210" s="122"/>
      <c r="UQO210" s="122"/>
      <c r="UQP210" s="122"/>
      <c r="UQQ210" s="122"/>
      <c r="UQR210" s="122"/>
      <c r="UQS210" s="122"/>
      <c r="UQT210" s="122"/>
      <c r="UQU210" s="122"/>
      <c r="UQV210" s="122"/>
      <c r="UQW210" s="122"/>
      <c r="UQX210" s="122"/>
      <c r="UQY210" s="122"/>
      <c r="UQZ210" s="122"/>
      <c r="URA210" s="122"/>
      <c r="URB210" s="122"/>
      <c r="URC210" s="122"/>
      <c r="URD210" s="122"/>
      <c r="URE210" s="122"/>
      <c r="URF210" s="122"/>
      <c r="URG210" s="122"/>
      <c r="URH210" s="122"/>
      <c r="URI210" s="122"/>
      <c r="URJ210" s="122"/>
      <c r="URK210" s="122"/>
      <c r="URL210" s="122"/>
      <c r="URM210" s="122"/>
      <c r="URN210" s="122"/>
      <c r="URO210" s="122"/>
      <c r="URP210" s="122"/>
      <c r="URQ210" s="122"/>
      <c r="URR210" s="122"/>
      <c r="URS210" s="122"/>
      <c r="URT210" s="122"/>
      <c r="URU210" s="122"/>
      <c r="URV210" s="122"/>
      <c r="URW210" s="122"/>
      <c r="URX210" s="122"/>
      <c r="URY210" s="122"/>
      <c r="URZ210" s="122"/>
      <c r="USA210" s="122"/>
      <c r="USB210" s="122"/>
      <c r="USC210" s="122"/>
      <c r="USD210" s="122"/>
      <c r="USE210" s="122"/>
      <c r="USF210" s="122"/>
      <c r="USG210" s="122"/>
      <c r="USH210" s="122"/>
      <c r="USI210" s="122"/>
      <c r="USJ210" s="122"/>
      <c r="USK210" s="122"/>
      <c r="USL210" s="122"/>
      <c r="USM210" s="122"/>
      <c r="USN210" s="122"/>
      <c r="USO210" s="122"/>
      <c r="USP210" s="122"/>
      <c r="USQ210" s="122"/>
      <c r="USR210" s="122"/>
      <c r="USS210" s="122"/>
      <c r="UST210" s="122"/>
      <c r="USU210" s="122"/>
      <c r="USV210" s="122"/>
      <c r="USW210" s="122"/>
      <c r="USX210" s="122"/>
      <c r="USY210" s="122"/>
      <c r="USZ210" s="122"/>
      <c r="UTA210" s="122"/>
      <c r="UTB210" s="122"/>
      <c r="UTC210" s="122"/>
      <c r="UTD210" s="122"/>
      <c r="UTE210" s="122"/>
      <c r="UTF210" s="122"/>
      <c r="UTG210" s="122"/>
      <c r="UTH210" s="122"/>
      <c r="UTI210" s="122"/>
      <c r="UTJ210" s="122"/>
      <c r="UTK210" s="122"/>
      <c r="UTL210" s="122"/>
      <c r="UTM210" s="122"/>
      <c r="UTN210" s="122"/>
      <c r="UTO210" s="122"/>
      <c r="UTP210" s="122"/>
      <c r="UTQ210" s="122"/>
      <c r="UTR210" s="122"/>
      <c r="UTS210" s="122"/>
      <c r="UTT210" s="122"/>
      <c r="UTU210" s="122"/>
      <c r="UTV210" s="122"/>
      <c r="UTW210" s="122"/>
      <c r="UTX210" s="122"/>
      <c r="UTY210" s="122"/>
      <c r="UTZ210" s="122"/>
      <c r="UUA210" s="122"/>
      <c r="UUB210" s="122"/>
      <c r="UUC210" s="122"/>
      <c r="UUD210" s="122"/>
      <c r="UUE210" s="122"/>
      <c r="UUF210" s="122"/>
      <c r="UUG210" s="122"/>
      <c r="UUH210" s="122"/>
      <c r="UUI210" s="122"/>
      <c r="UUJ210" s="122"/>
      <c r="UUK210" s="122"/>
      <c r="UUL210" s="122"/>
      <c r="UUM210" s="122"/>
      <c r="UUN210" s="122"/>
      <c r="UUO210" s="122"/>
      <c r="UUP210" s="122"/>
      <c r="UUQ210" s="122"/>
      <c r="UUR210" s="122"/>
      <c r="UUS210" s="122"/>
      <c r="UUT210" s="122"/>
      <c r="UUU210" s="122"/>
      <c r="UUV210" s="122"/>
      <c r="UUW210" s="122"/>
      <c r="UUX210" s="122"/>
      <c r="UUY210" s="122"/>
      <c r="UUZ210" s="122"/>
      <c r="UVA210" s="122"/>
      <c r="UVB210" s="122"/>
      <c r="UVC210" s="122"/>
      <c r="UVD210" s="122"/>
      <c r="UVE210" s="122"/>
      <c r="UVF210" s="122"/>
      <c r="UVG210" s="122"/>
      <c r="UVH210" s="122"/>
      <c r="UVI210" s="122"/>
      <c r="UVJ210" s="122"/>
      <c r="UVK210" s="122"/>
      <c r="UVL210" s="122"/>
      <c r="UVM210" s="122"/>
      <c r="UVN210" s="122"/>
      <c r="UVO210" s="122"/>
      <c r="UVP210" s="122"/>
      <c r="UVQ210" s="122"/>
      <c r="UVR210" s="122"/>
      <c r="UVS210" s="122"/>
      <c r="UVT210" s="122"/>
      <c r="UVU210" s="122"/>
      <c r="UVV210" s="122"/>
      <c r="UVW210" s="122"/>
      <c r="UVX210" s="122"/>
      <c r="UVY210" s="122"/>
      <c r="UVZ210" s="122"/>
      <c r="UWA210" s="122"/>
      <c r="UWB210" s="122"/>
      <c r="UWC210" s="122"/>
      <c r="UWD210" s="122"/>
      <c r="UWE210" s="122"/>
      <c r="UWF210" s="122"/>
      <c r="UWG210" s="122"/>
      <c r="UWH210" s="122"/>
      <c r="UWI210" s="122"/>
      <c r="UWJ210" s="122"/>
      <c r="UWK210" s="122"/>
      <c r="UWL210" s="122"/>
      <c r="UWM210" s="122"/>
      <c r="UWN210" s="122"/>
      <c r="UWO210" s="122"/>
      <c r="UWP210" s="122"/>
      <c r="UWQ210" s="122"/>
      <c r="UWR210" s="122"/>
      <c r="UWS210" s="122"/>
      <c r="UWT210" s="122"/>
      <c r="UWU210" s="122"/>
      <c r="UWV210" s="122"/>
      <c r="UWW210" s="122"/>
      <c r="UWX210" s="122"/>
      <c r="UWY210" s="122"/>
      <c r="UWZ210" s="122"/>
      <c r="UXA210" s="122"/>
      <c r="UXB210" s="122"/>
      <c r="UXC210" s="122"/>
      <c r="UXD210" s="122"/>
      <c r="UXE210" s="122"/>
      <c r="UXF210" s="122"/>
      <c r="UXG210" s="122"/>
      <c r="UXH210" s="122"/>
      <c r="UXI210" s="122"/>
      <c r="UXJ210" s="122"/>
      <c r="UXK210" s="122"/>
      <c r="UXL210" s="122"/>
      <c r="UXM210" s="122"/>
      <c r="UXN210" s="122"/>
      <c r="UXO210" s="122"/>
      <c r="UXP210" s="122"/>
      <c r="UXQ210" s="122"/>
      <c r="UXR210" s="122"/>
      <c r="UXS210" s="122"/>
      <c r="UXT210" s="122"/>
      <c r="UXU210" s="122"/>
      <c r="UXV210" s="122"/>
      <c r="UXW210" s="122"/>
      <c r="UXX210" s="122"/>
      <c r="UXY210" s="122"/>
      <c r="UXZ210" s="122"/>
      <c r="UYA210" s="122"/>
      <c r="UYB210" s="122"/>
      <c r="UYC210" s="122"/>
      <c r="UYD210" s="122"/>
      <c r="UYE210" s="122"/>
      <c r="UYF210" s="122"/>
      <c r="UYG210" s="122"/>
      <c r="UYH210" s="122"/>
      <c r="UYI210" s="122"/>
      <c r="UYJ210" s="122"/>
      <c r="UYK210" s="122"/>
      <c r="UYL210" s="122"/>
      <c r="UYM210" s="122"/>
      <c r="UYN210" s="122"/>
      <c r="UYO210" s="122"/>
      <c r="UYP210" s="122"/>
      <c r="UYQ210" s="122"/>
      <c r="UYR210" s="122"/>
      <c r="UYS210" s="122"/>
      <c r="UYT210" s="122"/>
      <c r="UYU210" s="122"/>
      <c r="UYV210" s="122"/>
      <c r="UYW210" s="122"/>
      <c r="UYX210" s="122"/>
      <c r="UYY210" s="122"/>
      <c r="UYZ210" s="122"/>
      <c r="UZA210" s="122"/>
      <c r="UZB210" s="122"/>
      <c r="UZC210" s="122"/>
      <c r="UZD210" s="122"/>
      <c r="UZE210" s="122"/>
      <c r="UZF210" s="122"/>
      <c r="UZG210" s="122"/>
      <c r="UZH210" s="122"/>
      <c r="UZI210" s="122"/>
      <c r="UZJ210" s="122"/>
      <c r="UZK210" s="122"/>
      <c r="UZL210" s="122"/>
      <c r="UZM210" s="122"/>
      <c r="UZN210" s="122"/>
      <c r="UZO210" s="122"/>
      <c r="UZP210" s="122"/>
      <c r="UZQ210" s="122"/>
      <c r="UZR210" s="122"/>
      <c r="UZS210" s="122"/>
      <c r="UZT210" s="122"/>
      <c r="UZU210" s="122"/>
      <c r="UZV210" s="122"/>
      <c r="UZW210" s="122"/>
      <c r="UZX210" s="122"/>
      <c r="UZY210" s="122"/>
      <c r="UZZ210" s="122"/>
      <c r="VAA210" s="122"/>
      <c r="VAB210" s="122"/>
      <c r="VAC210" s="122"/>
      <c r="VAD210" s="122"/>
      <c r="VAE210" s="122"/>
      <c r="VAF210" s="122"/>
      <c r="VAG210" s="122"/>
      <c r="VAH210" s="122"/>
      <c r="VAI210" s="122"/>
      <c r="VAJ210" s="122"/>
      <c r="VAK210" s="122"/>
      <c r="VAL210" s="122"/>
      <c r="VAM210" s="122"/>
      <c r="VAN210" s="122"/>
      <c r="VAO210" s="122"/>
      <c r="VAP210" s="122"/>
      <c r="VAQ210" s="122"/>
      <c r="VAR210" s="122"/>
      <c r="VAS210" s="122"/>
      <c r="VAT210" s="122"/>
      <c r="VAU210" s="122"/>
      <c r="VAV210" s="122"/>
      <c r="VAW210" s="122"/>
      <c r="VAX210" s="122"/>
      <c r="VAY210" s="122"/>
      <c r="VAZ210" s="122"/>
      <c r="VBA210" s="122"/>
      <c r="VBB210" s="122"/>
      <c r="VBC210" s="122"/>
      <c r="VBD210" s="122"/>
      <c r="VBE210" s="122"/>
      <c r="VBF210" s="122"/>
      <c r="VBG210" s="122"/>
      <c r="VBH210" s="122"/>
      <c r="VBI210" s="122"/>
      <c r="VBJ210" s="122"/>
      <c r="VBK210" s="122"/>
      <c r="VBL210" s="122"/>
      <c r="VBM210" s="122"/>
      <c r="VBN210" s="122"/>
      <c r="VBO210" s="122"/>
      <c r="VBP210" s="122"/>
      <c r="VBQ210" s="122"/>
      <c r="VBR210" s="122"/>
      <c r="VBS210" s="122"/>
      <c r="VBT210" s="122"/>
      <c r="VBU210" s="122"/>
      <c r="VBV210" s="122"/>
      <c r="VBW210" s="122"/>
      <c r="VBX210" s="122"/>
      <c r="VBY210" s="122"/>
      <c r="VBZ210" s="122"/>
      <c r="VCA210" s="122"/>
      <c r="VCB210" s="122"/>
      <c r="VCC210" s="122"/>
      <c r="VCD210" s="122"/>
      <c r="VCE210" s="122"/>
      <c r="VCF210" s="122"/>
      <c r="VCG210" s="122"/>
      <c r="VCH210" s="122"/>
      <c r="VCI210" s="122"/>
      <c r="VCJ210" s="122"/>
      <c r="VCK210" s="122"/>
      <c r="VCL210" s="122"/>
      <c r="VCM210" s="122"/>
      <c r="VCN210" s="122"/>
      <c r="VCO210" s="122"/>
      <c r="VCP210" s="122"/>
      <c r="VCQ210" s="122"/>
      <c r="VCR210" s="122"/>
      <c r="VCS210" s="122"/>
      <c r="VCT210" s="122"/>
      <c r="VCU210" s="122"/>
      <c r="VCV210" s="122"/>
      <c r="VCW210" s="122"/>
      <c r="VCX210" s="122"/>
      <c r="VCY210" s="122"/>
      <c r="VCZ210" s="122"/>
      <c r="VDA210" s="122"/>
      <c r="VDB210" s="122"/>
      <c r="VDC210" s="122"/>
      <c r="VDD210" s="122"/>
      <c r="VDE210" s="122"/>
      <c r="VDF210" s="122"/>
      <c r="VDG210" s="122"/>
      <c r="VDH210" s="122"/>
      <c r="VDI210" s="122"/>
      <c r="VDJ210" s="122"/>
      <c r="VDK210" s="122"/>
      <c r="VDL210" s="122"/>
      <c r="VDM210" s="122"/>
      <c r="VDN210" s="122"/>
      <c r="VDO210" s="122"/>
      <c r="VDP210" s="122"/>
      <c r="VDQ210" s="122"/>
      <c r="VDR210" s="122"/>
      <c r="VDS210" s="122"/>
      <c r="VDT210" s="122"/>
      <c r="VDU210" s="122"/>
      <c r="VDV210" s="122"/>
      <c r="VDW210" s="122"/>
      <c r="VDX210" s="122"/>
      <c r="VDY210" s="122"/>
      <c r="VDZ210" s="122"/>
      <c r="VEA210" s="122"/>
      <c r="VEB210" s="122"/>
      <c r="VEC210" s="122"/>
      <c r="VED210" s="122"/>
      <c r="VEE210" s="122"/>
      <c r="VEF210" s="122"/>
      <c r="VEG210" s="122"/>
      <c r="VEH210" s="122"/>
      <c r="VEI210" s="122"/>
      <c r="VEJ210" s="122"/>
      <c r="VEK210" s="122"/>
      <c r="VEL210" s="122"/>
      <c r="VEM210" s="122"/>
      <c r="VEN210" s="122"/>
      <c r="VEO210" s="122"/>
      <c r="VEP210" s="122"/>
      <c r="VEQ210" s="122"/>
      <c r="VER210" s="122"/>
      <c r="VES210" s="122"/>
      <c r="VET210" s="122"/>
      <c r="VEU210" s="122"/>
      <c r="VEV210" s="122"/>
      <c r="VEW210" s="122"/>
      <c r="VEX210" s="122"/>
      <c r="VEY210" s="122"/>
      <c r="VEZ210" s="122"/>
      <c r="VFA210" s="122"/>
      <c r="VFB210" s="122"/>
      <c r="VFC210" s="122"/>
      <c r="VFD210" s="122"/>
      <c r="VFE210" s="122"/>
      <c r="VFF210" s="122"/>
      <c r="VFG210" s="122"/>
      <c r="VFH210" s="122"/>
      <c r="VFI210" s="122"/>
      <c r="VFJ210" s="122"/>
      <c r="VFK210" s="122"/>
      <c r="VFL210" s="122"/>
      <c r="VFM210" s="122"/>
      <c r="VFN210" s="122"/>
      <c r="VFO210" s="122"/>
      <c r="VFP210" s="122"/>
      <c r="VFQ210" s="122"/>
      <c r="VFR210" s="122"/>
      <c r="VFS210" s="122"/>
      <c r="VFT210" s="122"/>
      <c r="VFU210" s="122"/>
      <c r="VFV210" s="122"/>
      <c r="VFW210" s="122"/>
      <c r="VFX210" s="122"/>
      <c r="VFY210" s="122"/>
      <c r="VFZ210" s="122"/>
      <c r="VGA210" s="122"/>
      <c r="VGB210" s="122"/>
      <c r="VGC210" s="122"/>
      <c r="VGD210" s="122"/>
      <c r="VGE210" s="122"/>
      <c r="VGF210" s="122"/>
      <c r="VGG210" s="122"/>
      <c r="VGH210" s="122"/>
      <c r="VGI210" s="122"/>
      <c r="VGJ210" s="122"/>
      <c r="VGK210" s="122"/>
      <c r="VGL210" s="122"/>
      <c r="VGM210" s="122"/>
      <c r="VGN210" s="122"/>
      <c r="VGO210" s="122"/>
      <c r="VGP210" s="122"/>
      <c r="VGQ210" s="122"/>
      <c r="VGR210" s="122"/>
      <c r="VGS210" s="122"/>
      <c r="VGT210" s="122"/>
      <c r="VGU210" s="122"/>
      <c r="VGV210" s="122"/>
      <c r="VGW210" s="122"/>
      <c r="VGX210" s="122"/>
      <c r="VGY210" s="122"/>
      <c r="VGZ210" s="122"/>
      <c r="VHA210" s="122"/>
      <c r="VHB210" s="122"/>
      <c r="VHC210" s="122"/>
      <c r="VHD210" s="122"/>
      <c r="VHE210" s="122"/>
      <c r="VHF210" s="122"/>
      <c r="VHG210" s="122"/>
      <c r="VHH210" s="122"/>
      <c r="VHI210" s="122"/>
      <c r="VHJ210" s="122"/>
      <c r="VHK210" s="122"/>
      <c r="VHL210" s="122"/>
      <c r="VHM210" s="122"/>
      <c r="VHN210" s="122"/>
      <c r="VHO210" s="122"/>
      <c r="VHP210" s="122"/>
      <c r="VHQ210" s="122"/>
      <c r="VHR210" s="122"/>
      <c r="VHS210" s="122"/>
      <c r="VHT210" s="122"/>
      <c r="VHU210" s="122"/>
      <c r="VHV210" s="122"/>
      <c r="VHW210" s="122"/>
      <c r="VHX210" s="122"/>
      <c r="VHY210" s="122"/>
      <c r="VHZ210" s="122"/>
      <c r="VIA210" s="122"/>
      <c r="VIB210" s="122"/>
      <c r="VIC210" s="122"/>
      <c r="VID210" s="122"/>
      <c r="VIE210" s="122"/>
      <c r="VIF210" s="122"/>
      <c r="VIG210" s="122"/>
      <c r="VIH210" s="122"/>
      <c r="VII210" s="122"/>
      <c r="VIJ210" s="122"/>
      <c r="VIK210" s="122"/>
      <c r="VIL210" s="122"/>
      <c r="VIM210" s="122"/>
      <c r="VIN210" s="122"/>
      <c r="VIO210" s="122"/>
      <c r="VIP210" s="122"/>
      <c r="VIQ210" s="122"/>
      <c r="VIR210" s="122"/>
      <c r="VIS210" s="122"/>
      <c r="VIT210" s="122"/>
      <c r="VIU210" s="122"/>
      <c r="VIV210" s="122"/>
      <c r="VIW210" s="122"/>
      <c r="VIX210" s="122"/>
      <c r="VIY210" s="122"/>
      <c r="VIZ210" s="122"/>
      <c r="VJA210" s="122"/>
      <c r="VJB210" s="122"/>
      <c r="VJC210" s="122"/>
      <c r="VJD210" s="122"/>
      <c r="VJE210" s="122"/>
      <c r="VJF210" s="122"/>
      <c r="VJG210" s="122"/>
      <c r="VJH210" s="122"/>
      <c r="VJI210" s="122"/>
      <c r="VJJ210" s="122"/>
      <c r="VJK210" s="122"/>
      <c r="VJL210" s="122"/>
      <c r="VJM210" s="122"/>
      <c r="VJN210" s="122"/>
      <c r="VJO210" s="122"/>
      <c r="VJP210" s="122"/>
      <c r="VJQ210" s="122"/>
      <c r="VJR210" s="122"/>
      <c r="VJS210" s="122"/>
      <c r="VJT210" s="122"/>
      <c r="VJU210" s="122"/>
      <c r="VJV210" s="122"/>
      <c r="VJW210" s="122"/>
      <c r="VJX210" s="122"/>
      <c r="VJY210" s="122"/>
      <c r="VJZ210" s="122"/>
      <c r="VKA210" s="122"/>
      <c r="VKB210" s="122"/>
      <c r="VKC210" s="122"/>
      <c r="VKD210" s="122"/>
      <c r="VKE210" s="122"/>
      <c r="VKF210" s="122"/>
      <c r="VKG210" s="122"/>
      <c r="VKH210" s="122"/>
      <c r="VKI210" s="122"/>
      <c r="VKJ210" s="122"/>
      <c r="VKK210" s="122"/>
      <c r="VKL210" s="122"/>
      <c r="VKM210" s="122"/>
      <c r="VKN210" s="122"/>
      <c r="VKO210" s="122"/>
      <c r="VKP210" s="122"/>
      <c r="VKQ210" s="122"/>
      <c r="VKR210" s="122"/>
      <c r="VKS210" s="122"/>
      <c r="VKT210" s="122"/>
      <c r="VKU210" s="122"/>
      <c r="VKV210" s="122"/>
      <c r="VKW210" s="122"/>
      <c r="VKX210" s="122"/>
      <c r="VKY210" s="122"/>
      <c r="VKZ210" s="122"/>
      <c r="VLA210" s="122"/>
      <c r="VLB210" s="122"/>
      <c r="VLC210" s="122"/>
      <c r="VLD210" s="122"/>
      <c r="VLE210" s="122"/>
      <c r="VLF210" s="122"/>
      <c r="VLG210" s="122"/>
      <c r="VLH210" s="122"/>
      <c r="VLI210" s="122"/>
      <c r="VLJ210" s="122"/>
      <c r="VLK210" s="122"/>
      <c r="VLL210" s="122"/>
      <c r="VLM210" s="122"/>
      <c r="VLN210" s="122"/>
      <c r="VLO210" s="122"/>
      <c r="VLP210" s="122"/>
      <c r="VLQ210" s="122"/>
      <c r="VLR210" s="122"/>
      <c r="VLS210" s="122"/>
      <c r="VLT210" s="122"/>
      <c r="VLU210" s="122"/>
      <c r="VLV210" s="122"/>
      <c r="VLW210" s="122"/>
      <c r="VLX210" s="122"/>
      <c r="VLY210" s="122"/>
      <c r="VLZ210" s="122"/>
      <c r="VMA210" s="122"/>
      <c r="VMB210" s="122"/>
      <c r="VMC210" s="122"/>
      <c r="VMD210" s="122"/>
      <c r="VME210" s="122"/>
      <c r="VMF210" s="122"/>
      <c r="VMG210" s="122"/>
      <c r="VMH210" s="122"/>
      <c r="VMI210" s="122"/>
      <c r="VMJ210" s="122"/>
      <c r="VMK210" s="122"/>
      <c r="VML210" s="122"/>
      <c r="VMM210" s="122"/>
      <c r="VMN210" s="122"/>
      <c r="VMO210" s="122"/>
      <c r="VMP210" s="122"/>
      <c r="VMQ210" s="122"/>
      <c r="VMR210" s="122"/>
      <c r="VMS210" s="122"/>
      <c r="VMT210" s="122"/>
      <c r="VMU210" s="122"/>
      <c r="VMV210" s="122"/>
      <c r="VMW210" s="122"/>
      <c r="VMX210" s="122"/>
      <c r="VMY210" s="122"/>
      <c r="VMZ210" s="122"/>
      <c r="VNA210" s="122"/>
      <c r="VNB210" s="122"/>
      <c r="VNC210" s="122"/>
      <c r="VND210" s="122"/>
      <c r="VNE210" s="122"/>
      <c r="VNF210" s="122"/>
      <c r="VNG210" s="122"/>
      <c r="VNH210" s="122"/>
      <c r="VNI210" s="122"/>
      <c r="VNJ210" s="122"/>
      <c r="VNK210" s="122"/>
      <c r="VNL210" s="122"/>
      <c r="VNM210" s="122"/>
      <c r="VNN210" s="122"/>
      <c r="VNO210" s="122"/>
      <c r="VNP210" s="122"/>
      <c r="VNQ210" s="122"/>
      <c r="VNR210" s="122"/>
      <c r="VNS210" s="122"/>
      <c r="VNT210" s="122"/>
      <c r="VNU210" s="122"/>
      <c r="VNV210" s="122"/>
      <c r="VNW210" s="122"/>
      <c r="VNX210" s="122"/>
      <c r="VNY210" s="122"/>
      <c r="VNZ210" s="122"/>
      <c r="VOA210" s="122"/>
      <c r="VOB210" s="122"/>
      <c r="VOC210" s="122"/>
      <c r="VOD210" s="122"/>
      <c r="VOE210" s="122"/>
      <c r="VOF210" s="122"/>
      <c r="VOG210" s="122"/>
      <c r="VOH210" s="122"/>
      <c r="VOI210" s="122"/>
      <c r="VOJ210" s="122"/>
      <c r="VOK210" s="122"/>
      <c r="VOL210" s="122"/>
      <c r="VOM210" s="122"/>
      <c r="VON210" s="122"/>
      <c r="VOO210" s="122"/>
      <c r="VOP210" s="122"/>
      <c r="VOQ210" s="122"/>
      <c r="VOR210" s="122"/>
      <c r="VOS210" s="122"/>
      <c r="VOT210" s="122"/>
      <c r="VOU210" s="122"/>
      <c r="VOV210" s="122"/>
      <c r="VOW210" s="122"/>
      <c r="VOX210" s="122"/>
      <c r="VOY210" s="122"/>
      <c r="VOZ210" s="122"/>
      <c r="VPA210" s="122"/>
      <c r="VPB210" s="122"/>
      <c r="VPC210" s="122"/>
      <c r="VPD210" s="122"/>
      <c r="VPE210" s="122"/>
      <c r="VPF210" s="122"/>
      <c r="VPG210" s="122"/>
      <c r="VPH210" s="122"/>
      <c r="VPI210" s="122"/>
      <c r="VPJ210" s="122"/>
      <c r="VPK210" s="122"/>
      <c r="VPL210" s="122"/>
      <c r="VPM210" s="122"/>
      <c r="VPN210" s="122"/>
      <c r="VPO210" s="122"/>
      <c r="VPP210" s="122"/>
      <c r="VPQ210" s="122"/>
      <c r="VPR210" s="122"/>
      <c r="VPS210" s="122"/>
      <c r="VPT210" s="122"/>
      <c r="VPU210" s="122"/>
      <c r="VPV210" s="122"/>
      <c r="VPW210" s="122"/>
      <c r="VPX210" s="122"/>
      <c r="VPY210" s="122"/>
      <c r="VPZ210" s="122"/>
      <c r="VQA210" s="122"/>
      <c r="VQB210" s="122"/>
      <c r="VQC210" s="122"/>
      <c r="VQD210" s="122"/>
      <c r="VQE210" s="122"/>
      <c r="VQF210" s="122"/>
      <c r="VQG210" s="122"/>
      <c r="VQH210" s="122"/>
      <c r="VQI210" s="122"/>
      <c r="VQJ210" s="122"/>
      <c r="VQK210" s="122"/>
      <c r="VQL210" s="122"/>
      <c r="VQM210" s="122"/>
      <c r="VQN210" s="122"/>
      <c r="VQO210" s="122"/>
      <c r="VQP210" s="122"/>
      <c r="VQQ210" s="122"/>
      <c r="VQR210" s="122"/>
      <c r="VQS210" s="122"/>
      <c r="VQT210" s="122"/>
      <c r="VQU210" s="122"/>
      <c r="VQV210" s="122"/>
      <c r="VQW210" s="122"/>
      <c r="VQX210" s="122"/>
      <c r="VQY210" s="122"/>
      <c r="VQZ210" s="122"/>
      <c r="VRA210" s="122"/>
      <c r="VRB210" s="122"/>
      <c r="VRC210" s="122"/>
      <c r="VRD210" s="122"/>
      <c r="VRE210" s="122"/>
      <c r="VRF210" s="122"/>
      <c r="VRG210" s="122"/>
      <c r="VRH210" s="122"/>
      <c r="VRI210" s="122"/>
      <c r="VRJ210" s="122"/>
      <c r="VRK210" s="122"/>
      <c r="VRL210" s="122"/>
      <c r="VRM210" s="122"/>
      <c r="VRN210" s="122"/>
      <c r="VRO210" s="122"/>
      <c r="VRP210" s="122"/>
      <c r="VRQ210" s="122"/>
      <c r="VRR210" s="122"/>
      <c r="VRS210" s="122"/>
      <c r="VRT210" s="122"/>
      <c r="VRU210" s="122"/>
      <c r="VRV210" s="122"/>
      <c r="VRW210" s="122"/>
      <c r="VRX210" s="122"/>
      <c r="VRY210" s="122"/>
      <c r="VRZ210" s="122"/>
      <c r="VSA210" s="122"/>
      <c r="VSB210" s="122"/>
      <c r="VSC210" s="122"/>
      <c r="VSD210" s="122"/>
      <c r="VSE210" s="122"/>
      <c r="VSF210" s="122"/>
      <c r="VSG210" s="122"/>
      <c r="VSH210" s="122"/>
      <c r="VSI210" s="122"/>
      <c r="VSJ210" s="122"/>
      <c r="VSK210" s="122"/>
      <c r="VSL210" s="122"/>
      <c r="VSM210" s="122"/>
      <c r="VSN210" s="122"/>
      <c r="VSO210" s="122"/>
      <c r="VSP210" s="122"/>
      <c r="VSQ210" s="122"/>
      <c r="VSR210" s="122"/>
      <c r="VSS210" s="122"/>
      <c r="VST210" s="122"/>
      <c r="VSU210" s="122"/>
      <c r="VSV210" s="122"/>
      <c r="VSW210" s="122"/>
      <c r="VSX210" s="122"/>
      <c r="VSY210" s="122"/>
      <c r="VSZ210" s="122"/>
      <c r="VTA210" s="122"/>
      <c r="VTB210" s="122"/>
      <c r="VTC210" s="122"/>
      <c r="VTD210" s="122"/>
      <c r="VTE210" s="122"/>
      <c r="VTF210" s="122"/>
      <c r="VTG210" s="122"/>
      <c r="VTH210" s="122"/>
      <c r="VTI210" s="122"/>
      <c r="VTJ210" s="122"/>
      <c r="VTK210" s="122"/>
      <c r="VTL210" s="122"/>
      <c r="VTM210" s="122"/>
      <c r="VTN210" s="122"/>
      <c r="VTO210" s="122"/>
      <c r="VTP210" s="122"/>
      <c r="VTQ210" s="122"/>
      <c r="VTR210" s="122"/>
      <c r="VTS210" s="122"/>
      <c r="VTT210" s="122"/>
      <c r="VTU210" s="122"/>
      <c r="VTV210" s="122"/>
      <c r="VTW210" s="122"/>
      <c r="VTX210" s="122"/>
      <c r="VTY210" s="122"/>
      <c r="VTZ210" s="122"/>
      <c r="VUA210" s="122"/>
      <c r="VUB210" s="122"/>
      <c r="VUC210" s="122"/>
      <c r="VUD210" s="122"/>
      <c r="VUE210" s="122"/>
      <c r="VUF210" s="122"/>
      <c r="VUG210" s="122"/>
      <c r="VUH210" s="122"/>
      <c r="VUI210" s="122"/>
      <c r="VUJ210" s="122"/>
      <c r="VUK210" s="122"/>
      <c r="VUL210" s="122"/>
      <c r="VUM210" s="122"/>
      <c r="VUN210" s="122"/>
      <c r="VUO210" s="122"/>
      <c r="VUP210" s="122"/>
      <c r="VUQ210" s="122"/>
      <c r="VUR210" s="122"/>
      <c r="VUS210" s="122"/>
      <c r="VUT210" s="122"/>
      <c r="VUU210" s="122"/>
      <c r="VUV210" s="122"/>
      <c r="VUW210" s="122"/>
      <c r="VUX210" s="122"/>
      <c r="VUY210" s="122"/>
      <c r="VUZ210" s="122"/>
      <c r="VVA210" s="122"/>
      <c r="VVB210" s="122"/>
      <c r="VVC210" s="122"/>
      <c r="VVD210" s="122"/>
      <c r="VVE210" s="122"/>
      <c r="VVF210" s="122"/>
      <c r="VVG210" s="122"/>
      <c r="VVH210" s="122"/>
      <c r="VVI210" s="122"/>
      <c r="VVJ210" s="122"/>
      <c r="VVK210" s="122"/>
      <c r="VVL210" s="122"/>
      <c r="VVM210" s="122"/>
      <c r="VVN210" s="122"/>
      <c r="VVO210" s="122"/>
      <c r="VVP210" s="122"/>
      <c r="VVQ210" s="122"/>
      <c r="VVR210" s="122"/>
      <c r="VVS210" s="122"/>
      <c r="VVT210" s="122"/>
      <c r="VVU210" s="122"/>
      <c r="VVV210" s="122"/>
      <c r="VVW210" s="122"/>
      <c r="VVX210" s="122"/>
      <c r="VVY210" s="122"/>
      <c r="VVZ210" s="122"/>
      <c r="VWA210" s="122"/>
      <c r="VWB210" s="122"/>
      <c r="VWC210" s="122"/>
      <c r="VWD210" s="122"/>
      <c r="VWE210" s="122"/>
      <c r="VWF210" s="122"/>
      <c r="VWG210" s="122"/>
      <c r="VWH210" s="122"/>
      <c r="VWI210" s="122"/>
      <c r="VWJ210" s="122"/>
      <c r="VWK210" s="122"/>
      <c r="VWL210" s="122"/>
      <c r="VWM210" s="122"/>
      <c r="VWN210" s="122"/>
      <c r="VWO210" s="122"/>
      <c r="VWP210" s="122"/>
      <c r="VWQ210" s="122"/>
      <c r="VWR210" s="122"/>
      <c r="VWS210" s="122"/>
      <c r="VWT210" s="122"/>
      <c r="VWU210" s="122"/>
      <c r="VWV210" s="122"/>
      <c r="VWW210" s="122"/>
      <c r="VWX210" s="122"/>
      <c r="VWY210" s="122"/>
      <c r="VWZ210" s="122"/>
      <c r="VXA210" s="122"/>
      <c r="VXB210" s="122"/>
      <c r="VXC210" s="122"/>
      <c r="VXD210" s="122"/>
      <c r="VXE210" s="122"/>
      <c r="VXF210" s="122"/>
      <c r="VXG210" s="122"/>
      <c r="VXH210" s="122"/>
      <c r="VXI210" s="122"/>
      <c r="VXJ210" s="122"/>
      <c r="VXK210" s="122"/>
      <c r="VXL210" s="122"/>
      <c r="VXM210" s="122"/>
      <c r="VXN210" s="122"/>
      <c r="VXO210" s="122"/>
      <c r="VXP210" s="122"/>
      <c r="VXQ210" s="122"/>
      <c r="VXR210" s="122"/>
      <c r="VXS210" s="122"/>
      <c r="VXT210" s="122"/>
      <c r="VXU210" s="122"/>
      <c r="VXV210" s="122"/>
      <c r="VXW210" s="122"/>
      <c r="VXX210" s="122"/>
      <c r="VXY210" s="122"/>
      <c r="VXZ210" s="122"/>
      <c r="VYA210" s="122"/>
      <c r="VYB210" s="122"/>
      <c r="VYC210" s="122"/>
      <c r="VYD210" s="122"/>
      <c r="VYE210" s="122"/>
      <c r="VYF210" s="122"/>
      <c r="VYG210" s="122"/>
      <c r="VYH210" s="122"/>
      <c r="VYI210" s="122"/>
      <c r="VYJ210" s="122"/>
      <c r="VYK210" s="122"/>
      <c r="VYL210" s="122"/>
      <c r="VYM210" s="122"/>
      <c r="VYN210" s="122"/>
      <c r="VYO210" s="122"/>
      <c r="VYP210" s="122"/>
      <c r="VYQ210" s="122"/>
      <c r="VYR210" s="122"/>
      <c r="VYS210" s="122"/>
      <c r="VYT210" s="122"/>
      <c r="VYU210" s="122"/>
      <c r="VYV210" s="122"/>
      <c r="VYW210" s="122"/>
      <c r="VYX210" s="122"/>
      <c r="VYY210" s="122"/>
      <c r="VYZ210" s="122"/>
      <c r="VZA210" s="122"/>
      <c r="VZB210" s="122"/>
      <c r="VZC210" s="122"/>
      <c r="VZD210" s="122"/>
      <c r="VZE210" s="122"/>
      <c r="VZF210" s="122"/>
      <c r="VZG210" s="122"/>
      <c r="VZH210" s="122"/>
      <c r="VZI210" s="122"/>
      <c r="VZJ210" s="122"/>
      <c r="VZK210" s="122"/>
      <c r="VZL210" s="122"/>
      <c r="VZM210" s="122"/>
      <c r="VZN210" s="122"/>
      <c r="VZO210" s="122"/>
      <c r="VZP210" s="122"/>
      <c r="VZQ210" s="122"/>
      <c r="VZR210" s="122"/>
      <c r="VZS210" s="122"/>
      <c r="VZT210" s="122"/>
      <c r="VZU210" s="122"/>
      <c r="VZV210" s="122"/>
      <c r="VZW210" s="122"/>
      <c r="VZX210" s="122"/>
      <c r="VZY210" s="122"/>
      <c r="VZZ210" s="122"/>
      <c r="WAA210" s="122"/>
      <c r="WAB210" s="122"/>
      <c r="WAC210" s="122"/>
      <c r="WAD210" s="122"/>
      <c r="WAE210" s="122"/>
      <c r="WAF210" s="122"/>
      <c r="WAG210" s="122"/>
      <c r="WAH210" s="122"/>
      <c r="WAI210" s="122"/>
      <c r="WAJ210" s="122"/>
      <c r="WAK210" s="122"/>
      <c r="WAL210" s="122"/>
      <c r="WAM210" s="122"/>
      <c r="WAN210" s="122"/>
      <c r="WAO210" s="122"/>
      <c r="WAP210" s="122"/>
      <c r="WAQ210" s="122"/>
      <c r="WAR210" s="122"/>
      <c r="WAS210" s="122"/>
      <c r="WAT210" s="122"/>
      <c r="WAU210" s="122"/>
      <c r="WAV210" s="122"/>
      <c r="WAW210" s="122"/>
      <c r="WAX210" s="122"/>
      <c r="WAY210" s="122"/>
      <c r="WAZ210" s="122"/>
      <c r="WBA210" s="122"/>
      <c r="WBB210" s="122"/>
      <c r="WBC210" s="122"/>
      <c r="WBD210" s="122"/>
      <c r="WBE210" s="122"/>
      <c r="WBF210" s="122"/>
      <c r="WBG210" s="122"/>
      <c r="WBH210" s="122"/>
      <c r="WBI210" s="122"/>
      <c r="WBJ210" s="122"/>
      <c r="WBK210" s="122"/>
      <c r="WBL210" s="122"/>
      <c r="WBM210" s="122"/>
      <c r="WBN210" s="122"/>
      <c r="WBO210" s="122"/>
      <c r="WBP210" s="122"/>
      <c r="WBQ210" s="122"/>
      <c r="WBR210" s="122"/>
      <c r="WBS210" s="122"/>
      <c r="WBT210" s="122"/>
      <c r="WBU210" s="122"/>
      <c r="WBV210" s="122"/>
      <c r="WBW210" s="122"/>
      <c r="WBX210" s="122"/>
      <c r="WBY210" s="122"/>
      <c r="WBZ210" s="122"/>
      <c r="WCA210" s="122"/>
      <c r="WCB210" s="122"/>
      <c r="WCC210" s="122"/>
      <c r="WCD210" s="122"/>
      <c r="WCE210" s="122"/>
      <c r="WCF210" s="122"/>
      <c r="WCG210" s="122"/>
      <c r="WCH210" s="122"/>
      <c r="WCI210" s="122"/>
      <c r="WCJ210" s="122"/>
      <c r="WCK210" s="122"/>
      <c r="WCL210" s="122"/>
      <c r="WCM210" s="122"/>
      <c r="WCN210" s="122"/>
      <c r="WCO210" s="122"/>
      <c r="WCP210" s="122"/>
      <c r="WCQ210" s="122"/>
      <c r="WCR210" s="122"/>
      <c r="WCS210" s="122"/>
      <c r="WCT210" s="122"/>
      <c r="WCU210" s="122"/>
      <c r="WCV210" s="122"/>
      <c r="WCW210" s="122"/>
      <c r="WCX210" s="122"/>
      <c r="WCY210" s="122"/>
      <c r="WCZ210" s="122"/>
      <c r="WDA210" s="122"/>
      <c r="WDB210" s="122"/>
      <c r="WDC210" s="122"/>
      <c r="WDD210" s="122"/>
      <c r="WDE210" s="122"/>
      <c r="WDF210" s="122"/>
      <c r="WDG210" s="122"/>
      <c r="WDH210" s="122"/>
      <c r="WDI210" s="122"/>
      <c r="WDJ210" s="122"/>
      <c r="WDK210" s="122"/>
      <c r="WDL210" s="122"/>
      <c r="WDM210" s="122"/>
      <c r="WDN210" s="122"/>
      <c r="WDO210" s="122"/>
      <c r="WDP210" s="122"/>
      <c r="WDQ210" s="122"/>
      <c r="WDR210" s="122"/>
      <c r="WDS210" s="122"/>
      <c r="WDT210" s="122"/>
      <c r="WDU210" s="122"/>
      <c r="WDV210" s="122"/>
      <c r="WDW210" s="122"/>
      <c r="WDX210" s="122"/>
      <c r="WDY210" s="122"/>
      <c r="WDZ210" s="122"/>
      <c r="WEA210" s="122"/>
      <c r="WEB210" s="122"/>
      <c r="WEC210" s="122"/>
      <c r="WED210" s="122"/>
      <c r="WEE210" s="122"/>
      <c r="WEF210" s="122"/>
      <c r="WEG210" s="122"/>
      <c r="WEH210" s="122"/>
      <c r="WEI210" s="122"/>
      <c r="WEJ210" s="122"/>
      <c r="WEK210" s="122"/>
      <c r="WEL210" s="122"/>
      <c r="WEM210" s="122"/>
      <c r="WEN210" s="122"/>
      <c r="WEO210" s="122"/>
      <c r="WEP210" s="122"/>
      <c r="WEQ210" s="122"/>
      <c r="WER210" s="122"/>
      <c r="WES210" s="122"/>
      <c r="WET210" s="122"/>
      <c r="WEU210" s="122"/>
      <c r="WEV210" s="122"/>
      <c r="WEW210" s="122"/>
      <c r="WEX210" s="122"/>
      <c r="WEY210" s="122"/>
      <c r="WEZ210" s="122"/>
      <c r="WFA210" s="122"/>
      <c r="WFB210" s="122"/>
      <c r="WFC210" s="122"/>
      <c r="WFD210" s="122"/>
      <c r="WFE210" s="122"/>
      <c r="WFF210" s="122"/>
      <c r="WFG210" s="122"/>
      <c r="WFH210" s="122"/>
      <c r="WFI210" s="122"/>
      <c r="WFJ210" s="122"/>
      <c r="WFK210" s="122"/>
      <c r="WFL210" s="122"/>
      <c r="WFM210" s="122"/>
      <c r="WFN210" s="122"/>
      <c r="WFO210" s="122"/>
      <c r="WFP210" s="122"/>
      <c r="WFQ210" s="122"/>
      <c r="WFR210" s="122"/>
      <c r="WFS210" s="122"/>
      <c r="WFT210" s="122"/>
      <c r="WFU210" s="122"/>
      <c r="WFV210" s="122"/>
      <c r="WFW210" s="122"/>
      <c r="WFX210" s="122"/>
      <c r="WFY210" s="122"/>
      <c r="WFZ210" s="122"/>
      <c r="WGA210" s="122"/>
      <c r="WGB210" s="122"/>
      <c r="WGC210" s="122"/>
      <c r="WGD210" s="122"/>
      <c r="WGE210" s="122"/>
      <c r="WGF210" s="122"/>
      <c r="WGG210" s="122"/>
      <c r="WGH210" s="122"/>
      <c r="WGI210" s="122"/>
      <c r="WGJ210" s="122"/>
      <c r="WGK210" s="122"/>
      <c r="WGL210" s="122"/>
      <c r="WGM210" s="122"/>
      <c r="WGN210" s="122"/>
      <c r="WGO210" s="122"/>
      <c r="WGP210" s="122"/>
      <c r="WGQ210" s="122"/>
      <c r="WGR210" s="122"/>
      <c r="WGS210" s="122"/>
      <c r="WGT210" s="122"/>
      <c r="WGU210" s="122"/>
      <c r="WGV210" s="122"/>
      <c r="WGW210" s="122"/>
      <c r="WGX210" s="122"/>
      <c r="WGY210" s="122"/>
      <c r="WGZ210" s="122"/>
      <c r="WHA210" s="122"/>
      <c r="WHB210" s="122"/>
      <c r="WHC210" s="122"/>
      <c r="WHD210" s="122"/>
      <c r="WHE210" s="122"/>
      <c r="WHF210" s="122"/>
      <c r="WHG210" s="122"/>
      <c r="WHH210" s="122"/>
      <c r="WHI210" s="122"/>
      <c r="WHJ210" s="122"/>
      <c r="WHK210" s="122"/>
      <c r="WHL210" s="122"/>
      <c r="WHM210" s="122"/>
      <c r="WHN210" s="122"/>
      <c r="WHO210" s="122"/>
      <c r="WHP210" s="122"/>
      <c r="WHQ210" s="122"/>
      <c r="WHR210" s="122"/>
      <c r="WHS210" s="122"/>
      <c r="WHT210" s="122"/>
      <c r="WHU210" s="122"/>
      <c r="WHV210" s="122"/>
      <c r="WHW210" s="122"/>
      <c r="WHX210" s="122"/>
      <c r="WHY210" s="122"/>
      <c r="WHZ210" s="122"/>
      <c r="WIA210" s="122"/>
      <c r="WIB210" s="122"/>
      <c r="WIC210" s="122"/>
      <c r="WID210" s="122"/>
      <c r="WIE210" s="122"/>
      <c r="WIF210" s="122"/>
      <c r="WIG210" s="122"/>
      <c r="WIH210" s="122"/>
      <c r="WII210" s="122"/>
      <c r="WIJ210" s="122"/>
      <c r="WIK210" s="122"/>
      <c r="WIL210" s="122"/>
      <c r="WIM210" s="122"/>
      <c r="WIN210" s="122"/>
      <c r="WIO210" s="122"/>
      <c r="WIP210" s="122"/>
      <c r="WIQ210" s="122"/>
      <c r="WIR210" s="122"/>
      <c r="WIS210" s="122"/>
      <c r="WIT210" s="122"/>
      <c r="WIU210" s="122"/>
      <c r="WIV210" s="122"/>
      <c r="WIW210" s="122"/>
      <c r="WIX210" s="122"/>
      <c r="WIY210" s="122"/>
      <c r="WIZ210" s="122"/>
      <c r="WJA210" s="122"/>
      <c r="WJB210" s="122"/>
      <c r="WJC210" s="122"/>
      <c r="WJD210" s="122"/>
      <c r="WJE210" s="122"/>
      <c r="WJF210" s="122"/>
      <c r="WJG210" s="122"/>
      <c r="WJH210" s="122"/>
      <c r="WJI210" s="122"/>
      <c r="WJJ210" s="122"/>
      <c r="WJK210" s="122"/>
      <c r="WJL210" s="122"/>
      <c r="WJM210" s="122"/>
      <c r="WJN210" s="122"/>
      <c r="WJO210" s="122"/>
      <c r="WJP210" s="122"/>
      <c r="WJQ210" s="122"/>
      <c r="WJR210" s="122"/>
      <c r="WJS210" s="122"/>
      <c r="WJT210" s="122"/>
      <c r="WJU210" s="122"/>
      <c r="WJV210" s="122"/>
      <c r="WJW210" s="122"/>
      <c r="WJX210" s="122"/>
      <c r="WJY210" s="122"/>
      <c r="WJZ210" s="122"/>
      <c r="WKA210" s="122"/>
      <c r="WKB210" s="122"/>
      <c r="WKC210" s="122"/>
      <c r="WKD210" s="122"/>
      <c r="WKE210" s="122"/>
      <c r="WKF210" s="122"/>
      <c r="WKG210" s="122"/>
      <c r="WKH210" s="122"/>
      <c r="WKI210" s="122"/>
      <c r="WKJ210" s="122"/>
      <c r="WKK210" s="122"/>
      <c r="WKL210" s="122"/>
      <c r="WKM210" s="122"/>
      <c r="WKN210" s="122"/>
      <c r="WKO210" s="122"/>
      <c r="WKP210" s="122"/>
      <c r="WKQ210" s="122"/>
      <c r="WKR210" s="122"/>
      <c r="WKS210" s="122"/>
      <c r="WKT210" s="122"/>
      <c r="WKU210" s="122"/>
      <c r="WKV210" s="122"/>
      <c r="WKW210" s="122"/>
      <c r="WKX210" s="122"/>
      <c r="WKY210" s="122"/>
      <c r="WKZ210" s="122"/>
      <c r="WLA210" s="122"/>
      <c r="WLB210" s="122"/>
      <c r="WLC210" s="122"/>
      <c r="WLD210" s="122"/>
      <c r="WLE210" s="122"/>
      <c r="WLF210" s="122"/>
      <c r="WLG210" s="122"/>
      <c r="WLH210" s="122"/>
      <c r="WLI210" s="122"/>
      <c r="WLJ210" s="122"/>
      <c r="WLK210" s="122"/>
      <c r="WLL210" s="122"/>
      <c r="WLM210" s="122"/>
      <c r="WLN210" s="122"/>
      <c r="WLO210" s="122"/>
      <c r="WLP210" s="122"/>
      <c r="WLQ210" s="122"/>
      <c r="WLR210" s="122"/>
      <c r="WLS210" s="122"/>
      <c r="WLT210" s="122"/>
      <c r="WLU210" s="122"/>
      <c r="WLV210" s="122"/>
      <c r="WLW210" s="122"/>
      <c r="WLX210" s="122"/>
      <c r="WLY210" s="122"/>
      <c r="WLZ210" s="122"/>
      <c r="WMA210" s="122"/>
      <c r="WMB210" s="122"/>
      <c r="WMC210" s="122"/>
      <c r="WMD210" s="122"/>
      <c r="WME210" s="122"/>
      <c r="WMF210" s="122"/>
      <c r="WMG210" s="122"/>
      <c r="WMH210" s="122"/>
      <c r="WMI210" s="122"/>
      <c r="WMJ210" s="122"/>
      <c r="WMK210" s="122"/>
      <c r="WML210" s="122"/>
      <c r="WMM210" s="122"/>
      <c r="WMN210" s="122"/>
      <c r="WMO210" s="122"/>
      <c r="WMP210" s="122"/>
      <c r="WMQ210" s="122"/>
      <c r="WMR210" s="122"/>
      <c r="WMS210" s="122"/>
      <c r="WMT210" s="122"/>
      <c r="WMU210" s="122"/>
      <c r="WMV210" s="122"/>
      <c r="WMW210" s="122"/>
      <c r="WMX210" s="122"/>
      <c r="WMY210" s="122"/>
      <c r="WMZ210" s="122"/>
      <c r="WNA210" s="122"/>
      <c r="WNB210" s="122"/>
      <c r="WNC210" s="122"/>
      <c r="WND210" s="122"/>
      <c r="WNE210" s="122"/>
      <c r="WNF210" s="122"/>
      <c r="WNG210" s="122"/>
      <c r="WNH210" s="122"/>
      <c r="WNI210" s="122"/>
      <c r="WNJ210" s="122"/>
      <c r="WNK210" s="122"/>
      <c r="WNL210" s="122"/>
      <c r="WNM210" s="122"/>
      <c r="WNN210" s="122"/>
      <c r="WNO210" s="122"/>
      <c r="WNP210" s="122"/>
      <c r="WNQ210" s="122"/>
      <c r="WNR210" s="122"/>
      <c r="WNS210" s="122"/>
      <c r="WNT210" s="122"/>
      <c r="WNU210" s="122"/>
      <c r="WNV210" s="122"/>
      <c r="WNW210" s="122"/>
      <c r="WNX210" s="122"/>
      <c r="WNY210" s="122"/>
      <c r="WNZ210" s="122"/>
      <c r="WOA210" s="122"/>
      <c r="WOB210" s="122"/>
      <c r="WOC210" s="122"/>
      <c r="WOD210" s="122"/>
      <c r="WOE210" s="122"/>
      <c r="WOF210" s="122"/>
      <c r="WOG210" s="122"/>
      <c r="WOH210" s="122"/>
      <c r="WOI210" s="122"/>
      <c r="WOJ210" s="122"/>
      <c r="WOK210" s="122"/>
      <c r="WOL210" s="122"/>
      <c r="WOM210" s="122"/>
      <c r="WON210" s="122"/>
      <c r="WOO210" s="122"/>
      <c r="WOP210" s="122"/>
      <c r="WOQ210" s="122"/>
      <c r="WOR210" s="122"/>
      <c r="WOS210" s="122"/>
      <c r="WOT210" s="122"/>
      <c r="WOU210" s="122"/>
      <c r="WOV210" s="122"/>
      <c r="WOW210" s="122"/>
      <c r="WOX210" s="122"/>
      <c r="WOY210" s="122"/>
      <c r="WOZ210" s="122"/>
      <c r="WPA210" s="122"/>
      <c r="WPB210" s="122"/>
      <c r="WPC210" s="122"/>
      <c r="WPD210" s="122"/>
      <c r="WPE210" s="122"/>
      <c r="WPF210" s="122"/>
      <c r="WPG210" s="122"/>
      <c r="WPH210" s="122"/>
      <c r="WPI210" s="122"/>
      <c r="WPJ210" s="122"/>
      <c r="WPK210" s="122"/>
      <c r="WPL210" s="122"/>
      <c r="WPM210" s="122"/>
      <c r="WPN210" s="122"/>
      <c r="WPO210" s="122"/>
      <c r="WPP210" s="122"/>
      <c r="WPQ210" s="122"/>
      <c r="WPR210" s="122"/>
      <c r="WPS210" s="122"/>
      <c r="WPT210" s="122"/>
      <c r="WPU210" s="122"/>
      <c r="WPV210" s="122"/>
      <c r="WPW210" s="122"/>
      <c r="WPX210" s="122"/>
      <c r="WPY210" s="122"/>
      <c r="WPZ210" s="122"/>
      <c r="WQA210" s="122"/>
      <c r="WQB210" s="122"/>
      <c r="WQC210" s="122"/>
      <c r="WQD210" s="122"/>
      <c r="WQE210" s="122"/>
      <c r="WQF210" s="122"/>
      <c r="WQG210" s="122"/>
      <c r="WQH210" s="122"/>
      <c r="WQI210" s="122"/>
      <c r="WQJ210" s="122"/>
      <c r="WQK210" s="122"/>
      <c r="WQL210" s="122"/>
      <c r="WQM210" s="122"/>
      <c r="WQN210" s="122"/>
      <c r="WQO210" s="122"/>
      <c r="WQP210" s="122"/>
      <c r="WQQ210" s="122"/>
      <c r="WQR210" s="122"/>
      <c r="WQS210" s="122"/>
      <c r="WQT210" s="122"/>
      <c r="WQU210" s="122"/>
      <c r="WQV210" s="122"/>
      <c r="WQW210" s="122"/>
      <c r="WQX210" s="122"/>
      <c r="WQY210" s="122"/>
      <c r="WQZ210" s="122"/>
      <c r="WRA210" s="122"/>
      <c r="WRB210" s="122"/>
      <c r="WRC210" s="122"/>
      <c r="WRD210" s="122"/>
      <c r="WRE210" s="122"/>
      <c r="WRF210" s="122"/>
      <c r="WRG210" s="122"/>
      <c r="WRH210" s="122"/>
      <c r="WRI210" s="122"/>
      <c r="WRJ210" s="122"/>
      <c r="WRK210" s="122"/>
      <c r="WRL210" s="122"/>
      <c r="WRM210" s="122"/>
      <c r="WRN210" s="122"/>
      <c r="WRO210" s="122"/>
      <c r="WRP210" s="122"/>
      <c r="WRQ210" s="122"/>
      <c r="WRR210" s="122"/>
      <c r="WRS210" s="122"/>
      <c r="WRT210" s="122"/>
      <c r="WRU210" s="122"/>
      <c r="WRV210" s="122"/>
      <c r="WRW210" s="122"/>
      <c r="WRX210" s="122"/>
      <c r="WRY210" s="122"/>
      <c r="WRZ210" s="122"/>
      <c r="WSA210" s="122"/>
      <c r="WSB210" s="122"/>
      <c r="WSC210" s="122"/>
      <c r="WSD210" s="122"/>
      <c r="WSE210" s="122"/>
      <c r="WSF210" s="122"/>
      <c r="WSG210" s="122"/>
      <c r="WSH210" s="122"/>
      <c r="WSI210" s="122"/>
      <c r="WSJ210" s="122"/>
      <c r="WSK210" s="122"/>
      <c r="WSL210" s="122"/>
      <c r="WSM210" s="122"/>
      <c r="WSN210" s="122"/>
      <c r="WSO210" s="122"/>
      <c r="WSP210" s="122"/>
      <c r="WSQ210" s="122"/>
      <c r="WSR210" s="122"/>
      <c r="WSS210" s="122"/>
      <c r="WST210" s="122"/>
      <c r="WSU210" s="122"/>
      <c r="WSV210" s="122"/>
      <c r="WSW210" s="122"/>
      <c r="WSX210" s="122"/>
      <c r="WSY210" s="122"/>
      <c r="WSZ210" s="122"/>
      <c r="WTA210" s="122"/>
      <c r="WTB210" s="122"/>
      <c r="WTC210" s="122"/>
      <c r="WTD210" s="122"/>
      <c r="WTE210" s="122"/>
      <c r="WTF210" s="122"/>
      <c r="WTG210" s="122"/>
      <c r="WTH210" s="122"/>
      <c r="WTI210" s="122"/>
      <c r="WTJ210" s="122"/>
      <c r="WTK210" s="122"/>
      <c r="WTL210" s="122"/>
      <c r="WTM210" s="122"/>
      <c r="WTN210" s="122"/>
      <c r="WTO210" s="122"/>
      <c r="WTP210" s="122"/>
      <c r="WTQ210" s="122"/>
      <c r="WTR210" s="122"/>
      <c r="WTS210" s="122"/>
      <c r="WTT210" s="122"/>
      <c r="WTU210" s="122"/>
      <c r="WTV210" s="122"/>
      <c r="WTW210" s="122"/>
      <c r="WTX210" s="122"/>
      <c r="WTY210" s="122"/>
      <c r="WTZ210" s="122"/>
      <c r="WUA210" s="122"/>
      <c r="WUB210" s="122"/>
      <c r="WUC210" s="122"/>
      <c r="WUD210" s="122"/>
      <c r="WUE210" s="122"/>
      <c r="WUF210" s="122"/>
      <c r="WUG210" s="122"/>
      <c r="WUH210" s="122"/>
      <c r="WUI210" s="122"/>
      <c r="WUJ210" s="122"/>
      <c r="WUK210" s="122"/>
      <c r="WUL210" s="122"/>
      <c r="WUM210" s="122"/>
      <c r="WUN210" s="122"/>
      <c r="WUO210" s="122"/>
      <c r="WUP210" s="122"/>
      <c r="WUQ210" s="122"/>
      <c r="WUR210" s="122"/>
      <c r="WUS210" s="122"/>
      <c r="WUT210" s="122"/>
      <c r="WUU210" s="122"/>
      <c r="WUV210" s="122"/>
      <c r="WUW210" s="122"/>
      <c r="WUX210" s="122"/>
      <c r="WUY210" s="122"/>
      <c r="WUZ210" s="122"/>
      <c r="WVA210" s="122"/>
      <c r="WVB210" s="122"/>
      <c r="WVC210" s="122"/>
      <c r="WVD210" s="122"/>
      <c r="WVE210" s="122"/>
      <c r="WVF210" s="122"/>
      <c r="WVG210" s="122"/>
      <c r="WVH210" s="122"/>
      <c r="WVI210" s="122"/>
      <c r="WVJ210" s="122"/>
      <c r="WVK210" s="122"/>
      <c r="WVL210" s="122"/>
      <c r="WVM210" s="122"/>
      <c r="WVN210" s="122"/>
      <c r="WVO210" s="122"/>
      <c r="WVP210" s="122"/>
      <c r="WVQ210" s="122"/>
      <c r="WVR210" s="122"/>
      <c r="WVS210" s="122"/>
      <c r="WVT210" s="122"/>
      <c r="WVU210" s="122"/>
      <c r="WVV210" s="122"/>
      <c r="WVW210" s="122"/>
      <c r="WVX210" s="122"/>
      <c r="WVY210" s="122"/>
      <c r="WVZ210" s="122"/>
      <c r="WWA210" s="122"/>
      <c r="WWB210" s="122"/>
      <c r="WWC210" s="122"/>
      <c r="WWD210" s="122"/>
      <c r="WWE210" s="122"/>
      <c r="WWF210" s="122"/>
      <c r="WWG210" s="122"/>
      <c r="WWH210" s="122"/>
      <c r="WWI210" s="122"/>
      <c r="WWJ210" s="122"/>
      <c r="WWK210" s="122"/>
      <c r="WWL210" s="122"/>
      <c r="WWM210" s="122"/>
      <c r="WWN210" s="122"/>
      <c r="WWO210" s="122"/>
      <c r="WWP210" s="122"/>
      <c r="WWQ210" s="122"/>
      <c r="WWR210" s="122"/>
      <c r="WWS210" s="122"/>
      <c r="WWT210" s="122"/>
      <c r="WWU210" s="122"/>
      <c r="WWV210" s="122"/>
      <c r="WWW210" s="122"/>
      <c r="WWX210" s="122"/>
      <c r="WWY210" s="122"/>
      <c r="WWZ210" s="122"/>
      <c r="WXA210" s="122"/>
      <c r="WXB210" s="122"/>
      <c r="WXC210" s="122"/>
      <c r="WXD210" s="122"/>
      <c r="WXE210" s="122"/>
      <c r="WXF210" s="122"/>
      <c r="WXG210" s="122"/>
      <c r="WXH210" s="122"/>
      <c r="WXI210" s="122"/>
      <c r="WXJ210" s="122"/>
      <c r="WXK210" s="122"/>
      <c r="WXL210" s="122"/>
      <c r="WXM210" s="122"/>
      <c r="WXN210" s="122"/>
      <c r="WXO210" s="122"/>
      <c r="WXP210" s="122"/>
      <c r="WXQ210" s="122"/>
      <c r="WXR210" s="122"/>
      <c r="WXS210" s="122"/>
      <c r="WXT210" s="122"/>
      <c r="WXU210" s="122"/>
      <c r="WXV210" s="122"/>
      <c r="WXW210" s="122"/>
      <c r="WXX210" s="122"/>
      <c r="WXY210" s="122"/>
      <c r="WXZ210" s="122"/>
      <c r="WYA210" s="122"/>
      <c r="WYB210" s="122"/>
      <c r="WYC210" s="122"/>
      <c r="WYD210" s="122"/>
      <c r="WYE210" s="122"/>
      <c r="WYF210" s="122"/>
      <c r="WYG210" s="122"/>
      <c r="WYH210" s="122"/>
      <c r="WYI210" s="122"/>
      <c r="WYJ210" s="122"/>
      <c r="WYK210" s="122"/>
      <c r="WYL210" s="122"/>
      <c r="WYM210" s="122"/>
      <c r="WYN210" s="122"/>
      <c r="WYO210" s="122"/>
      <c r="WYP210" s="122"/>
      <c r="WYQ210" s="122"/>
      <c r="WYR210" s="122"/>
      <c r="WYS210" s="122"/>
      <c r="WYT210" s="122"/>
      <c r="WYU210" s="122"/>
      <c r="WYV210" s="122"/>
      <c r="WYW210" s="122"/>
      <c r="WYX210" s="122"/>
      <c r="WYY210" s="122"/>
      <c r="WYZ210" s="122"/>
      <c r="WZA210" s="122"/>
      <c r="WZB210" s="122"/>
      <c r="WZC210" s="122"/>
      <c r="WZD210" s="122"/>
      <c r="WZE210" s="122"/>
      <c r="WZF210" s="122"/>
      <c r="WZG210" s="122"/>
      <c r="WZH210" s="122"/>
      <c r="WZI210" s="122"/>
      <c r="WZJ210" s="122"/>
      <c r="WZK210" s="122"/>
      <c r="WZL210" s="122"/>
      <c r="WZM210" s="122"/>
      <c r="WZN210" s="122"/>
      <c r="WZO210" s="122"/>
      <c r="WZP210" s="122"/>
      <c r="WZQ210" s="122"/>
      <c r="WZR210" s="122"/>
      <c r="WZS210" s="122"/>
      <c r="WZT210" s="122"/>
      <c r="WZU210" s="122"/>
      <c r="WZV210" s="122"/>
      <c r="WZW210" s="122"/>
      <c r="WZX210" s="122"/>
      <c r="WZY210" s="122"/>
      <c r="WZZ210" s="122"/>
      <c r="XAA210" s="122"/>
      <c r="XAB210" s="122"/>
      <c r="XAC210" s="122"/>
      <c r="XAD210" s="122"/>
      <c r="XAE210" s="122"/>
      <c r="XAF210" s="122"/>
      <c r="XAG210" s="122"/>
      <c r="XAH210" s="122"/>
      <c r="XAI210" s="122"/>
      <c r="XAJ210" s="122"/>
      <c r="XAK210" s="122"/>
      <c r="XAL210" s="122"/>
      <c r="XAM210" s="122"/>
      <c r="XAN210" s="122"/>
      <c r="XAO210" s="122"/>
      <c r="XAP210" s="122"/>
      <c r="XAQ210" s="122"/>
      <c r="XAR210" s="122"/>
      <c r="XAS210" s="122"/>
      <c r="XAT210" s="122"/>
      <c r="XAU210" s="122"/>
      <c r="XAV210" s="122"/>
      <c r="XAW210" s="122"/>
      <c r="XAX210" s="122"/>
      <c r="XAY210" s="122"/>
      <c r="XAZ210" s="122"/>
      <c r="XBA210" s="122"/>
      <c r="XBB210" s="122"/>
      <c r="XBC210" s="122"/>
      <c r="XBD210" s="122"/>
      <c r="XBE210" s="122"/>
      <c r="XBF210" s="122"/>
      <c r="XBG210" s="122"/>
      <c r="XBH210" s="122"/>
      <c r="XBI210" s="122"/>
      <c r="XBJ210" s="122"/>
      <c r="XBK210" s="122"/>
      <c r="XBL210" s="122"/>
      <c r="XBM210" s="122"/>
      <c r="XBN210" s="122"/>
      <c r="XBO210" s="122"/>
      <c r="XBP210" s="122"/>
      <c r="XBQ210" s="122"/>
      <c r="XBR210" s="122"/>
      <c r="XBS210" s="122"/>
      <c r="XBT210" s="122"/>
      <c r="XBU210" s="122"/>
      <c r="XBV210" s="122"/>
      <c r="XBW210" s="122"/>
      <c r="XBX210" s="122"/>
      <c r="XBY210" s="122"/>
      <c r="XBZ210" s="122"/>
      <c r="XCA210" s="122"/>
      <c r="XCB210" s="122"/>
      <c r="XCC210" s="122"/>
      <c r="XCD210" s="122"/>
      <c r="XCE210" s="122"/>
      <c r="XCF210" s="122"/>
      <c r="XCG210" s="122"/>
      <c r="XCH210" s="122"/>
      <c r="XCI210" s="122"/>
      <c r="XCJ210" s="122"/>
      <c r="XCK210" s="122"/>
      <c r="XCL210" s="122"/>
      <c r="XCM210" s="122"/>
      <c r="XCN210" s="122"/>
      <c r="XCO210" s="122"/>
      <c r="XCP210" s="122"/>
      <c r="XCQ210" s="122"/>
      <c r="XCR210" s="122"/>
      <c r="XCS210" s="122"/>
      <c r="XCT210" s="122"/>
      <c r="XCU210" s="122"/>
      <c r="XCV210" s="122"/>
      <c r="XCW210" s="122"/>
      <c r="XCX210" s="122"/>
      <c r="XCY210" s="122"/>
      <c r="XCZ210" s="122"/>
      <c r="XDA210" s="122"/>
      <c r="XDB210" s="122"/>
      <c r="XDC210" s="122"/>
      <c r="XDD210" s="122"/>
      <c r="XDE210" s="122"/>
      <c r="XDF210" s="122"/>
      <c r="XDG210" s="122"/>
      <c r="XDH210" s="122"/>
      <c r="XDI210" s="122"/>
      <c r="XDJ210" s="122"/>
      <c r="XDK210" s="122"/>
      <c r="XDL210" s="122"/>
      <c r="XDM210" s="122"/>
      <c r="XDN210" s="122"/>
      <c r="XDO210" s="122"/>
      <c r="XDP210" s="122"/>
      <c r="XDQ210" s="122"/>
      <c r="XDR210" s="122"/>
      <c r="XDS210" s="122"/>
      <c r="XDT210" s="122"/>
      <c r="XDU210" s="122"/>
      <c r="XDV210" s="122"/>
      <c r="XDW210" s="122"/>
      <c r="XDX210" s="122"/>
      <c r="XDY210" s="122"/>
      <c r="XDZ210" s="122"/>
      <c r="XEA210" s="122"/>
      <c r="XEB210" s="122"/>
      <c r="XEC210" s="122"/>
      <c r="XED210" s="122"/>
      <c r="XEE210" s="122"/>
      <c r="XEF210" s="122"/>
      <c r="XEG210" s="122"/>
    </row>
    <row r="211" spans="1:16361" ht="14.45" customHeight="1" x14ac:dyDescent="0.25">
      <c r="A211" s="56" t="s">
        <v>33</v>
      </c>
      <c r="B211" s="30">
        <v>32.100999999999999</v>
      </c>
      <c r="C211" s="51" t="s">
        <v>4272</v>
      </c>
      <c r="D211" s="73"/>
      <c r="E211" s="213" t="s">
        <v>4752</v>
      </c>
      <c r="F211" s="213"/>
      <c r="G211" s="87" t="s">
        <v>4241</v>
      </c>
      <c r="H211" s="30" t="s">
        <v>4753</v>
      </c>
      <c r="I211" s="30" t="s">
        <v>4754</v>
      </c>
      <c r="J211" s="125"/>
      <c r="K211" s="122"/>
      <c r="L211" s="122"/>
      <c r="M211" s="122"/>
      <c r="N211" s="122"/>
      <c r="O211" s="122"/>
      <c r="P211" s="122"/>
      <c r="Q211" s="122"/>
      <c r="R211" s="122"/>
      <c r="S211" s="122"/>
      <c r="T211" s="122"/>
      <c r="U211" s="122"/>
      <c r="V211" s="122"/>
      <c r="W211" s="122"/>
      <c r="X211" s="122"/>
      <c r="Y211" s="122"/>
      <c r="Z211" s="122"/>
      <c r="AA211" s="122"/>
      <c r="AB211" s="122"/>
      <c r="AC211" s="122"/>
      <c r="AD211" s="122"/>
      <c r="AE211" s="122"/>
      <c r="AF211" s="122"/>
      <c r="AG211" s="122"/>
      <c r="AH211" s="122"/>
      <c r="AI211" s="122"/>
      <c r="AJ211" s="122"/>
      <c r="AK211" s="122"/>
      <c r="AL211" s="122"/>
      <c r="AM211" s="122"/>
      <c r="AN211" s="122"/>
      <c r="AO211" s="122"/>
      <c r="AP211" s="122"/>
      <c r="AQ211" s="122"/>
      <c r="AR211" s="122"/>
      <c r="AS211" s="122"/>
      <c r="AT211" s="122"/>
      <c r="AU211" s="122"/>
      <c r="AV211" s="122"/>
      <c r="AW211" s="122"/>
      <c r="AX211" s="122"/>
      <c r="AY211" s="122"/>
      <c r="AZ211" s="122"/>
      <c r="BA211" s="122"/>
      <c r="BB211" s="122"/>
      <c r="BC211" s="122"/>
      <c r="BD211" s="122"/>
      <c r="BE211" s="122"/>
      <c r="BF211" s="122"/>
      <c r="BG211" s="122"/>
      <c r="BH211" s="122"/>
      <c r="BI211" s="122"/>
      <c r="BJ211" s="122"/>
      <c r="BK211" s="122"/>
      <c r="BL211" s="122"/>
      <c r="BM211" s="122"/>
      <c r="BN211" s="122"/>
      <c r="BO211" s="122"/>
      <c r="BP211" s="122"/>
      <c r="BQ211" s="122"/>
      <c r="BR211" s="122"/>
      <c r="BS211" s="122"/>
      <c r="BT211" s="122"/>
      <c r="BU211" s="122"/>
      <c r="BV211" s="122"/>
      <c r="BW211" s="122"/>
      <c r="BX211" s="122"/>
      <c r="BY211" s="122"/>
      <c r="BZ211" s="122"/>
      <c r="CA211" s="122"/>
      <c r="CB211" s="122"/>
      <c r="CC211" s="122"/>
      <c r="CD211" s="122"/>
      <c r="CE211" s="122"/>
      <c r="CF211" s="122"/>
      <c r="CG211" s="122"/>
      <c r="CH211" s="122"/>
      <c r="CI211" s="122"/>
      <c r="CJ211" s="122"/>
      <c r="CK211" s="122"/>
      <c r="CL211" s="122"/>
      <c r="CM211" s="122"/>
      <c r="CN211" s="122"/>
      <c r="CO211" s="122"/>
      <c r="CP211" s="122"/>
      <c r="CQ211" s="122"/>
      <c r="CR211" s="122"/>
      <c r="CS211" s="122"/>
      <c r="CT211" s="122"/>
      <c r="CU211" s="122"/>
      <c r="CV211" s="122"/>
      <c r="CW211" s="122"/>
      <c r="CX211" s="122"/>
      <c r="CY211" s="122"/>
      <c r="CZ211" s="122"/>
      <c r="DA211" s="122"/>
      <c r="DB211" s="122"/>
      <c r="DC211" s="122"/>
      <c r="DD211" s="122"/>
      <c r="DE211" s="122"/>
      <c r="DF211" s="122"/>
      <c r="DG211" s="122"/>
      <c r="DH211" s="122"/>
      <c r="DI211" s="122"/>
      <c r="DJ211" s="122"/>
      <c r="DK211" s="122"/>
      <c r="DL211" s="122"/>
      <c r="DM211" s="122"/>
      <c r="DN211" s="122"/>
      <c r="DO211" s="122"/>
      <c r="DP211" s="122"/>
      <c r="DQ211" s="122"/>
      <c r="DR211" s="122"/>
      <c r="DS211" s="122"/>
      <c r="DT211" s="122"/>
      <c r="DU211" s="122"/>
      <c r="DV211" s="122"/>
      <c r="DW211" s="122"/>
      <c r="DX211" s="122"/>
      <c r="DY211" s="122"/>
      <c r="DZ211" s="122"/>
      <c r="EA211" s="122"/>
      <c r="EB211" s="122"/>
      <c r="EC211" s="122"/>
      <c r="ED211" s="122"/>
      <c r="EE211" s="122"/>
      <c r="EF211" s="122"/>
      <c r="EG211" s="122"/>
      <c r="EH211" s="122"/>
      <c r="EI211" s="122"/>
      <c r="EJ211" s="122"/>
      <c r="EK211" s="122"/>
      <c r="EL211" s="122"/>
      <c r="EM211" s="122"/>
      <c r="EN211" s="122"/>
      <c r="EO211" s="122"/>
      <c r="EP211" s="122"/>
      <c r="EQ211" s="122"/>
      <c r="ER211" s="122"/>
      <c r="ES211" s="122"/>
      <c r="ET211" s="122"/>
      <c r="EU211" s="122"/>
      <c r="EV211" s="122"/>
      <c r="EW211" s="122"/>
      <c r="EX211" s="122"/>
      <c r="EY211" s="122"/>
      <c r="EZ211" s="122"/>
      <c r="FA211" s="122"/>
      <c r="FB211" s="122"/>
      <c r="FC211" s="122"/>
      <c r="FD211" s="122"/>
      <c r="FE211" s="122"/>
      <c r="FF211" s="122"/>
      <c r="FG211" s="122"/>
      <c r="FH211" s="122"/>
      <c r="FI211" s="122"/>
      <c r="FJ211" s="122"/>
      <c r="FK211" s="122"/>
      <c r="FL211" s="122"/>
      <c r="FM211" s="122"/>
      <c r="FN211" s="122"/>
      <c r="FO211" s="122"/>
      <c r="FP211" s="122"/>
      <c r="FQ211" s="122"/>
      <c r="FR211" s="122"/>
      <c r="FS211" s="122"/>
      <c r="FT211" s="122"/>
      <c r="FU211" s="122"/>
      <c r="FV211" s="122"/>
      <c r="FW211" s="122"/>
      <c r="FX211" s="122"/>
      <c r="FY211" s="122"/>
      <c r="FZ211" s="122"/>
      <c r="GA211" s="122"/>
      <c r="GB211" s="122"/>
      <c r="GC211" s="122"/>
      <c r="GD211" s="122"/>
      <c r="GE211" s="122"/>
      <c r="GF211" s="122"/>
      <c r="GG211" s="122"/>
      <c r="GH211" s="122"/>
      <c r="GI211" s="122"/>
      <c r="GJ211" s="122"/>
      <c r="GK211" s="122"/>
      <c r="GL211" s="122"/>
      <c r="GM211" s="122"/>
      <c r="GN211" s="122"/>
      <c r="GO211" s="122"/>
      <c r="GP211" s="122"/>
      <c r="GQ211" s="122"/>
      <c r="GR211" s="122"/>
      <c r="GS211" s="122"/>
      <c r="GT211" s="122"/>
      <c r="GU211" s="122"/>
      <c r="GV211" s="122"/>
      <c r="GW211" s="122"/>
      <c r="GX211" s="122"/>
      <c r="GY211" s="122"/>
      <c r="GZ211" s="122"/>
      <c r="HA211" s="122"/>
      <c r="HB211" s="122"/>
      <c r="HC211" s="122"/>
      <c r="HD211" s="122"/>
      <c r="HE211" s="122"/>
      <c r="HF211" s="122"/>
      <c r="HG211" s="122"/>
      <c r="HH211" s="122"/>
      <c r="HI211" s="122"/>
      <c r="HJ211" s="122"/>
      <c r="HK211" s="122"/>
      <c r="HL211" s="122"/>
      <c r="HM211" s="122"/>
      <c r="HN211" s="122"/>
      <c r="HO211" s="122"/>
      <c r="HP211" s="122"/>
      <c r="HQ211" s="122"/>
      <c r="HR211" s="122"/>
      <c r="HS211" s="122"/>
      <c r="HT211" s="122"/>
      <c r="HU211" s="122"/>
      <c r="HV211" s="122"/>
      <c r="HW211" s="122"/>
      <c r="HX211" s="122"/>
      <c r="HY211" s="122"/>
      <c r="HZ211" s="122"/>
      <c r="IA211" s="122"/>
      <c r="IB211" s="122"/>
      <c r="IC211" s="122"/>
      <c r="ID211" s="122"/>
      <c r="IE211" s="122"/>
      <c r="IF211" s="122"/>
      <c r="IG211" s="122"/>
      <c r="IH211" s="122"/>
      <c r="II211" s="122"/>
      <c r="IJ211" s="122"/>
      <c r="IK211" s="122"/>
      <c r="IL211" s="122"/>
      <c r="IM211" s="122"/>
      <c r="IN211" s="122"/>
      <c r="IO211" s="122"/>
      <c r="IP211" s="122"/>
      <c r="IQ211" s="122"/>
      <c r="IR211" s="122"/>
      <c r="IS211" s="122"/>
      <c r="IT211" s="122"/>
      <c r="IU211" s="122"/>
      <c r="IV211" s="122"/>
      <c r="IW211" s="122"/>
      <c r="IX211" s="122"/>
      <c r="IY211" s="122"/>
      <c r="IZ211" s="122"/>
      <c r="JA211" s="122"/>
      <c r="JB211" s="122"/>
      <c r="JC211" s="122"/>
      <c r="JD211" s="122"/>
      <c r="JE211" s="122"/>
      <c r="JF211" s="122"/>
      <c r="JG211" s="122"/>
      <c r="JH211" s="122"/>
      <c r="JI211" s="122"/>
      <c r="JJ211" s="122"/>
      <c r="JK211" s="122"/>
      <c r="JL211" s="122"/>
      <c r="JM211" s="122"/>
      <c r="JN211" s="122"/>
      <c r="JO211" s="122"/>
      <c r="JP211" s="122"/>
      <c r="JQ211" s="122"/>
      <c r="JR211" s="122"/>
      <c r="JS211" s="122"/>
      <c r="JT211" s="122"/>
      <c r="JU211" s="122"/>
      <c r="JV211" s="122"/>
      <c r="JW211" s="122"/>
      <c r="JX211" s="122"/>
      <c r="JY211" s="122"/>
      <c r="JZ211" s="122"/>
      <c r="KA211" s="122"/>
      <c r="KB211" s="122"/>
      <c r="KC211" s="122"/>
      <c r="KD211" s="122"/>
      <c r="KE211" s="122"/>
      <c r="KF211" s="122"/>
      <c r="KG211" s="122"/>
      <c r="KH211" s="122"/>
      <c r="KI211" s="122"/>
      <c r="KJ211" s="122"/>
      <c r="KK211" s="122"/>
      <c r="KL211" s="122"/>
      <c r="KM211" s="122"/>
      <c r="KN211" s="122"/>
      <c r="KO211" s="122"/>
      <c r="KP211" s="122"/>
      <c r="KQ211" s="122"/>
      <c r="KR211" s="122"/>
      <c r="KS211" s="122"/>
      <c r="KT211" s="122"/>
      <c r="KU211" s="122"/>
      <c r="KV211" s="122"/>
      <c r="KW211" s="122"/>
      <c r="KX211" s="122"/>
      <c r="KY211" s="122"/>
      <c r="KZ211" s="122"/>
      <c r="LA211" s="122"/>
      <c r="LB211" s="122"/>
      <c r="LC211" s="122"/>
      <c r="LD211" s="122"/>
      <c r="LE211" s="122"/>
      <c r="LF211" s="122"/>
      <c r="LG211" s="122"/>
      <c r="LH211" s="122"/>
      <c r="LI211" s="122"/>
      <c r="LJ211" s="122"/>
      <c r="LK211" s="122"/>
      <c r="LL211" s="122"/>
      <c r="LM211" s="122"/>
      <c r="LN211" s="122"/>
      <c r="LO211" s="122"/>
      <c r="LP211" s="122"/>
      <c r="LQ211" s="122"/>
      <c r="LR211" s="122"/>
      <c r="LS211" s="122"/>
      <c r="LT211" s="122"/>
      <c r="LU211" s="122"/>
      <c r="LV211" s="122"/>
      <c r="LW211" s="122"/>
      <c r="LX211" s="122"/>
      <c r="LY211" s="122"/>
      <c r="LZ211" s="122"/>
      <c r="MA211" s="122"/>
      <c r="MB211" s="122"/>
      <c r="MC211" s="122"/>
      <c r="MD211" s="122"/>
      <c r="ME211" s="122"/>
      <c r="MF211" s="122"/>
      <c r="MG211" s="122"/>
      <c r="MH211" s="122"/>
      <c r="MI211" s="122"/>
      <c r="MJ211" s="122"/>
      <c r="MK211" s="122"/>
      <c r="ML211" s="122"/>
      <c r="MM211" s="122"/>
      <c r="MN211" s="122"/>
      <c r="MO211" s="122"/>
      <c r="MP211" s="122"/>
      <c r="MQ211" s="122"/>
      <c r="MR211" s="122"/>
      <c r="MS211" s="122"/>
      <c r="MT211" s="122"/>
      <c r="MU211" s="122"/>
      <c r="MV211" s="122"/>
      <c r="MW211" s="122"/>
      <c r="MX211" s="122"/>
      <c r="MY211" s="122"/>
      <c r="MZ211" s="122"/>
      <c r="NA211" s="122"/>
      <c r="NB211" s="122"/>
      <c r="NC211" s="122"/>
      <c r="ND211" s="122"/>
      <c r="NE211" s="122"/>
      <c r="NF211" s="122"/>
      <c r="NG211" s="122"/>
      <c r="NH211" s="122"/>
      <c r="NI211" s="122"/>
      <c r="NJ211" s="122"/>
      <c r="NK211" s="122"/>
      <c r="NL211" s="122"/>
      <c r="NM211" s="122"/>
      <c r="NN211" s="122"/>
      <c r="NO211" s="122"/>
      <c r="NP211" s="122"/>
      <c r="NQ211" s="122"/>
      <c r="NR211" s="122"/>
      <c r="NS211" s="122"/>
      <c r="NT211" s="122"/>
      <c r="NU211" s="122"/>
      <c r="NV211" s="122"/>
      <c r="NW211" s="122"/>
      <c r="NX211" s="122"/>
      <c r="NY211" s="122"/>
      <c r="NZ211" s="122"/>
      <c r="OA211" s="122"/>
      <c r="OB211" s="122"/>
      <c r="OC211" s="122"/>
      <c r="OD211" s="122"/>
      <c r="OE211" s="122"/>
      <c r="OF211" s="122"/>
      <c r="OG211" s="122"/>
      <c r="OH211" s="122"/>
      <c r="OI211" s="122"/>
      <c r="OJ211" s="122"/>
      <c r="OK211" s="122"/>
      <c r="OL211" s="122"/>
      <c r="OM211" s="122"/>
      <c r="ON211" s="122"/>
      <c r="OO211" s="122"/>
      <c r="OP211" s="122"/>
      <c r="OQ211" s="122"/>
      <c r="OR211" s="122"/>
      <c r="OS211" s="122"/>
      <c r="OT211" s="122"/>
      <c r="OU211" s="122"/>
      <c r="OV211" s="122"/>
      <c r="OW211" s="122"/>
      <c r="OX211" s="122"/>
      <c r="OY211" s="122"/>
      <c r="OZ211" s="122"/>
      <c r="PA211" s="122"/>
      <c r="PB211" s="122"/>
      <c r="PC211" s="122"/>
      <c r="PD211" s="122"/>
      <c r="PE211" s="122"/>
      <c r="PF211" s="122"/>
      <c r="PG211" s="122"/>
      <c r="PH211" s="122"/>
      <c r="PI211" s="122"/>
      <c r="PJ211" s="122"/>
      <c r="PK211" s="122"/>
      <c r="PL211" s="122"/>
      <c r="PM211" s="122"/>
      <c r="PN211" s="122"/>
      <c r="PO211" s="122"/>
      <c r="PP211" s="122"/>
      <c r="PQ211" s="122"/>
      <c r="PR211" s="122"/>
      <c r="PS211" s="122"/>
      <c r="PT211" s="122"/>
      <c r="PU211" s="122"/>
      <c r="PV211" s="122"/>
      <c r="PW211" s="122"/>
      <c r="PX211" s="122"/>
      <c r="PY211" s="122"/>
      <c r="PZ211" s="122"/>
      <c r="QA211" s="122"/>
      <c r="QB211" s="122"/>
      <c r="QC211" s="122"/>
      <c r="QD211" s="122"/>
      <c r="QE211" s="122"/>
      <c r="QF211" s="122"/>
      <c r="QG211" s="122"/>
      <c r="QH211" s="122"/>
      <c r="QI211" s="122"/>
      <c r="QJ211" s="122"/>
      <c r="QK211" s="122"/>
      <c r="QL211" s="122"/>
      <c r="QM211" s="122"/>
      <c r="QN211" s="122"/>
      <c r="QO211" s="122"/>
      <c r="QP211" s="122"/>
      <c r="QQ211" s="122"/>
      <c r="QR211" s="122"/>
      <c r="QS211" s="122"/>
      <c r="QT211" s="122"/>
      <c r="QU211" s="122"/>
      <c r="QV211" s="122"/>
      <c r="QW211" s="122"/>
      <c r="QX211" s="122"/>
      <c r="QY211" s="122"/>
      <c r="QZ211" s="122"/>
      <c r="RA211" s="122"/>
      <c r="RB211" s="122"/>
      <c r="RC211" s="122"/>
      <c r="RD211" s="122"/>
      <c r="RE211" s="122"/>
      <c r="RF211" s="122"/>
      <c r="RG211" s="122"/>
      <c r="RH211" s="122"/>
      <c r="RI211" s="122"/>
      <c r="RJ211" s="122"/>
      <c r="RK211" s="122"/>
      <c r="RL211" s="122"/>
      <c r="RM211" s="122"/>
      <c r="RN211" s="122"/>
      <c r="RO211" s="122"/>
      <c r="RP211" s="122"/>
      <c r="RQ211" s="122"/>
      <c r="RR211" s="122"/>
      <c r="RS211" s="122"/>
      <c r="RT211" s="122"/>
      <c r="RU211" s="122"/>
      <c r="RV211" s="122"/>
      <c r="RW211" s="122"/>
      <c r="RX211" s="122"/>
      <c r="RY211" s="122"/>
      <c r="RZ211" s="122"/>
      <c r="SA211" s="122"/>
      <c r="SB211" s="122"/>
      <c r="SC211" s="122"/>
      <c r="SD211" s="122"/>
      <c r="SE211" s="122"/>
      <c r="SF211" s="122"/>
      <c r="SG211" s="122"/>
      <c r="SH211" s="122"/>
      <c r="SI211" s="122"/>
      <c r="SJ211" s="122"/>
      <c r="SK211" s="122"/>
      <c r="SL211" s="122"/>
      <c r="SM211" s="122"/>
      <c r="SN211" s="122"/>
      <c r="SO211" s="122"/>
      <c r="SP211" s="122"/>
      <c r="SQ211" s="122"/>
      <c r="SR211" s="122"/>
      <c r="SS211" s="122"/>
      <c r="ST211" s="122"/>
      <c r="SU211" s="122"/>
      <c r="SV211" s="122"/>
      <c r="SW211" s="122"/>
      <c r="SX211" s="122"/>
      <c r="SY211" s="122"/>
      <c r="SZ211" s="122"/>
      <c r="TA211" s="122"/>
      <c r="TB211" s="122"/>
      <c r="TC211" s="122"/>
      <c r="TD211" s="122"/>
      <c r="TE211" s="122"/>
      <c r="TF211" s="122"/>
      <c r="TG211" s="122"/>
      <c r="TH211" s="122"/>
      <c r="TI211" s="122"/>
      <c r="TJ211" s="122"/>
      <c r="TK211" s="122"/>
      <c r="TL211" s="122"/>
      <c r="TM211" s="122"/>
      <c r="TN211" s="122"/>
      <c r="TO211" s="122"/>
      <c r="TP211" s="122"/>
      <c r="TQ211" s="122"/>
      <c r="TR211" s="122"/>
      <c r="TS211" s="122"/>
      <c r="TT211" s="122"/>
      <c r="TU211" s="122"/>
      <c r="TV211" s="122"/>
      <c r="TW211" s="122"/>
      <c r="TX211" s="122"/>
      <c r="TY211" s="122"/>
      <c r="TZ211" s="122"/>
      <c r="UA211" s="122"/>
      <c r="UB211" s="122"/>
      <c r="UC211" s="122"/>
      <c r="UD211" s="122"/>
      <c r="UE211" s="122"/>
      <c r="UF211" s="122"/>
      <c r="UG211" s="122"/>
      <c r="UH211" s="122"/>
      <c r="UI211" s="122"/>
      <c r="UJ211" s="122"/>
      <c r="UK211" s="122"/>
      <c r="UL211" s="122"/>
      <c r="UM211" s="122"/>
      <c r="UN211" s="122"/>
      <c r="UO211" s="122"/>
      <c r="UP211" s="122"/>
      <c r="UQ211" s="122"/>
      <c r="UR211" s="122"/>
      <c r="US211" s="122"/>
      <c r="UT211" s="122"/>
      <c r="UU211" s="122"/>
      <c r="UV211" s="122"/>
      <c r="UW211" s="122"/>
      <c r="UX211" s="122"/>
      <c r="UY211" s="122"/>
      <c r="UZ211" s="122"/>
      <c r="VA211" s="122"/>
      <c r="VB211" s="122"/>
      <c r="VC211" s="122"/>
      <c r="VD211" s="122"/>
      <c r="VE211" s="122"/>
      <c r="VF211" s="122"/>
      <c r="VG211" s="122"/>
      <c r="VH211" s="122"/>
      <c r="VI211" s="122"/>
      <c r="VJ211" s="122"/>
      <c r="VK211" s="122"/>
      <c r="VL211" s="122"/>
      <c r="VM211" s="122"/>
      <c r="VN211" s="122"/>
      <c r="VO211" s="122"/>
      <c r="VP211" s="122"/>
      <c r="VQ211" s="122"/>
      <c r="VR211" s="122"/>
      <c r="VS211" s="122"/>
      <c r="VT211" s="122"/>
      <c r="VU211" s="122"/>
      <c r="VV211" s="122"/>
      <c r="VW211" s="122"/>
      <c r="VX211" s="122"/>
      <c r="VY211" s="122"/>
      <c r="VZ211" s="122"/>
      <c r="WA211" s="122"/>
      <c r="WB211" s="122"/>
      <c r="WC211" s="122"/>
      <c r="WD211" s="122"/>
      <c r="WE211" s="122"/>
      <c r="WF211" s="122"/>
      <c r="WG211" s="122"/>
      <c r="WH211" s="122"/>
      <c r="WI211" s="122"/>
      <c r="WJ211" s="122"/>
      <c r="WK211" s="122"/>
      <c r="WL211" s="122"/>
      <c r="WM211" s="122"/>
      <c r="WN211" s="122"/>
      <c r="WO211" s="122"/>
      <c r="WP211" s="122"/>
      <c r="WQ211" s="122"/>
      <c r="WR211" s="122"/>
      <c r="WS211" s="122"/>
      <c r="WT211" s="122"/>
      <c r="WU211" s="122"/>
      <c r="WV211" s="122"/>
      <c r="WW211" s="122"/>
      <c r="WX211" s="122"/>
      <c r="WY211" s="122"/>
      <c r="WZ211" s="122"/>
      <c r="XA211" s="122"/>
      <c r="XB211" s="122"/>
      <c r="XC211" s="122"/>
      <c r="XD211" s="122"/>
      <c r="XE211" s="122"/>
      <c r="XF211" s="122"/>
      <c r="XG211" s="122"/>
      <c r="XH211" s="122"/>
      <c r="XI211" s="122"/>
      <c r="XJ211" s="122"/>
      <c r="XK211" s="122"/>
      <c r="XL211" s="122"/>
      <c r="XM211" s="122"/>
      <c r="XN211" s="122"/>
      <c r="XO211" s="122"/>
      <c r="XP211" s="122"/>
      <c r="XQ211" s="122"/>
      <c r="XR211" s="122"/>
      <c r="XS211" s="122"/>
      <c r="XT211" s="122"/>
      <c r="XU211" s="122"/>
      <c r="XV211" s="122"/>
      <c r="XW211" s="122"/>
      <c r="XX211" s="122"/>
      <c r="XY211" s="122"/>
      <c r="XZ211" s="122"/>
      <c r="YA211" s="122"/>
      <c r="YB211" s="122"/>
      <c r="YC211" s="122"/>
      <c r="YD211" s="122"/>
      <c r="YE211" s="122"/>
      <c r="YF211" s="122"/>
      <c r="YG211" s="122"/>
      <c r="YH211" s="122"/>
      <c r="YI211" s="122"/>
      <c r="YJ211" s="122"/>
      <c r="YK211" s="122"/>
      <c r="YL211" s="122"/>
      <c r="YM211" s="122"/>
      <c r="YN211" s="122"/>
      <c r="YO211" s="122"/>
      <c r="YP211" s="122"/>
      <c r="YQ211" s="122"/>
      <c r="YR211" s="122"/>
      <c r="YS211" s="122"/>
      <c r="YT211" s="122"/>
      <c r="YU211" s="122"/>
      <c r="YV211" s="122"/>
      <c r="YW211" s="122"/>
      <c r="YX211" s="122"/>
      <c r="YY211" s="122"/>
      <c r="YZ211" s="122"/>
      <c r="ZA211" s="122"/>
      <c r="ZB211" s="122"/>
      <c r="ZC211" s="122"/>
      <c r="ZD211" s="122"/>
      <c r="ZE211" s="122"/>
      <c r="ZF211" s="122"/>
      <c r="ZG211" s="122"/>
      <c r="ZH211" s="122"/>
      <c r="ZI211" s="122"/>
      <c r="ZJ211" s="122"/>
      <c r="ZK211" s="122"/>
      <c r="ZL211" s="122"/>
      <c r="ZM211" s="122"/>
      <c r="ZN211" s="122"/>
      <c r="ZO211" s="122"/>
      <c r="ZP211" s="122"/>
      <c r="ZQ211" s="122"/>
      <c r="ZR211" s="122"/>
      <c r="ZS211" s="122"/>
      <c r="ZT211" s="122"/>
      <c r="ZU211" s="122"/>
      <c r="ZV211" s="122"/>
      <c r="ZW211" s="122"/>
      <c r="ZX211" s="122"/>
      <c r="ZY211" s="122"/>
      <c r="ZZ211" s="122"/>
      <c r="AAA211" s="122"/>
      <c r="AAB211" s="122"/>
      <c r="AAC211" s="122"/>
      <c r="AAD211" s="122"/>
      <c r="AAE211" s="122"/>
      <c r="AAF211" s="122"/>
      <c r="AAG211" s="122"/>
      <c r="AAH211" s="122"/>
      <c r="AAI211" s="122"/>
      <c r="AAJ211" s="122"/>
      <c r="AAK211" s="122"/>
      <c r="AAL211" s="122"/>
      <c r="AAM211" s="122"/>
      <c r="AAN211" s="122"/>
      <c r="AAO211" s="122"/>
      <c r="AAP211" s="122"/>
      <c r="AAQ211" s="122"/>
      <c r="AAR211" s="122"/>
      <c r="AAS211" s="122"/>
      <c r="AAT211" s="122"/>
      <c r="AAU211" s="122"/>
      <c r="AAV211" s="122"/>
      <c r="AAW211" s="122"/>
      <c r="AAX211" s="122"/>
      <c r="AAY211" s="122"/>
      <c r="AAZ211" s="122"/>
      <c r="ABA211" s="122"/>
      <c r="ABB211" s="122"/>
      <c r="ABC211" s="122"/>
      <c r="ABD211" s="122"/>
      <c r="ABE211" s="122"/>
      <c r="ABF211" s="122"/>
      <c r="ABG211" s="122"/>
      <c r="ABH211" s="122"/>
      <c r="ABI211" s="122"/>
      <c r="ABJ211" s="122"/>
      <c r="ABK211" s="122"/>
      <c r="ABL211" s="122"/>
      <c r="ABM211" s="122"/>
      <c r="ABN211" s="122"/>
      <c r="ABO211" s="122"/>
      <c r="ABP211" s="122"/>
      <c r="ABQ211" s="122"/>
      <c r="ABR211" s="122"/>
      <c r="ABS211" s="122"/>
      <c r="ABT211" s="122"/>
      <c r="ABU211" s="122"/>
      <c r="ABV211" s="122"/>
      <c r="ABW211" s="122"/>
      <c r="ABX211" s="122"/>
      <c r="ABY211" s="122"/>
      <c r="ABZ211" s="122"/>
      <c r="ACA211" s="122"/>
      <c r="ACB211" s="122"/>
      <c r="ACC211" s="122"/>
      <c r="ACD211" s="122"/>
      <c r="ACE211" s="122"/>
      <c r="ACF211" s="122"/>
      <c r="ACG211" s="122"/>
      <c r="ACH211" s="122"/>
      <c r="ACI211" s="122"/>
      <c r="ACJ211" s="122"/>
      <c r="ACK211" s="122"/>
      <c r="ACL211" s="122"/>
      <c r="ACM211" s="122"/>
      <c r="ACN211" s="122"/>
      <c r="ACO211" s="122"/>
      <c r="ACP211" s="122"/>
      <c r="ACQ211" s="122"/>
      <c r="ACR211" s="122"/>
      <c r="ACS211" s="122"/>
      <c r="ACT211" s="122"/>
      <c r="ACU211" s="122"/>
      <c r="ACV211" s="122"/>
      <c r="ACW211" s="122"/>
      <c r="ACX211" s="122"/>
      <c r="ACY211" s="122"/>
      <c r="ACZ211" s="122"/>
      <c r="ADA211" s="122"/>
      <c r="ADB211" s="122"/>
      <c r="ADC211" s="122"/>
      <c r="ADD211" s="122"/>
      <c r="ADE211" s="122"/>
      <c r="ADF211" s="122"/>
      <c r="ADG211" s="122"/>
      <c r="ADH211" s="122"/>
      <c r="ADI211" s="122"/>
      <c r="ADJ211" s="122"/>
      <c r="ADK211" s="122"/>
      <c r="ADL211" s="122"/>
      <c r="ADM211" s="122"/>
      <c r="ADN211" s="122"/>
      <c r="ADO211" s="122"/>
      <c r="ADP211" s="122"/>
      <c r="ADQ211" s="122"/>
      <c r="ADR211" s="122"/>
      <c r="ADS211" s="122"/>
      <c r="ADT211" s="122"/>
      <c r="ADU211" s="122"/>
      <c r="ADV211" s="122"/>
      <c r="ADW211" s="122"/>
      <c r="ADX211" s="122"/>
      <c r="ADY211" s="122"/>
      <c r="ADZ211" s="122"/>
      <c r="AEA211" s="122"/>
      <c r="AEB211" s="122"/>
      <c r="AEC211" s="122"/>
      <c r="AED211" s="122"/>
      <c r="AEE211" s="122"/>
      <c r="AEF211" s="122"/>
      <c r="AEG211" s="122"/>
      <c r="AEH211" s="122"/>
      <c r="AEI211" s="122"/>
      <c r="AEJ211" s="122"/>
      <c r="AEK211" s="122"/>
      <c r="AEL211" s="122"/>
      <c r="AEM211" s="122"/>
      <c r="AEN211" s="122"/>
      <c r="AEO211" s="122"/>
      <c r="AEP211" s="122"/>
      <c r="AEQ211" s="122"/>
      <c r="AER211" s="122"/>
      <c r="AES211" s="122"/>
      <c r="AET211" s="122"/>
      <c r="AEU211" s="122"/>
      <c r="AEV211" s="122"/>
      <c r="AEW211" s="122"/>
      <c r="AEX211" s="122"/>
      <c r="AEY211" s="122"/>
      <c r="AEZ211" s="122"/>
      <c r="AFA211" s="122"/>
      <c r="AFB211" s="122"/>
      <c r="AFC211" s="122"/>
      <c r="AFD211" s="122"/>
      <c r="AFE211" s="122"/>
      <c r="AFF211" s="122"/>
      <c r="AFG211" s="122"/>
      <c r="AFH211" s="122"/>
      <c r="AFI211" s="122"/>
      <c r="AFJ211" s="122"/>
      <c r="AFK211" s="122"/>
      <c r="AFL211" s="122"/>
      <c r="AFM211" s="122"/>
      <c r="AFN211" s="122"/>
      <c r="AFO211" s="122"/>
      <c r="AFP211" s="122"/>
      <c r="AFQ211" s="122"/>
      <c r="AFR211" s="122"/>
      <c r="AFS211" s="122"/>
      <c r="AFT211" s="122"/>
      <c r="AFU211" s="122"/>
      <c r="AFV211" s="122"/>
      <c r="AFW211" s="122"/>
      <c r="AFX211" s="122"/>
      <c r="AFY211" s="122"/>
      <c r="AFZ211" s="122"/>
      <c r="AGA211" s="122"/>
      <c r="AGB211" s="122"/>
      <c r="AGC211" s="122"/>
      <c r="AGD211" s="122"/>
      <c r="AGE211" s="122"/>
      <c r="AGF211" s="122"/>
      <c r="AGG211" s="122"/>
      <c r="AGH211" s="122"/>
      <c r="AGI211" s="122"/>
      <c r="AGJ211" s="122"/>
      <c r="AGK211" s="122"/>
      <c r="AGL211" s="122"/>
      <c r="AGM211" s="122"/>
      <c r="AGN211" s="122"/>
      <c r="AGO211" s="122"/>
      <c r="AGP211" s="122"/>
      <c r="AGQ211" s="122"/>
      <c r="AGR211" s="122"/>
      <c r="AGS211" s="122"/>
      <c r="AGT211" s="122"/>
      <c r="AGU211" s="122"/>
      <c r="AGV211" s="122"/>
      <c r="AGW211" s="122"/>
      <c r="AGX211" s="122"/>
      <c r="AGY211" s="122"/>
      <c r="AGZ211" s="122"/>
      <c r="AHA211" s="122"/>
      <c r="AHB211" s="122"/>
      <c r="AHC211" s="122"/>
      <c r="AHD211" s="122"/>
      <c r="AHE211" s="122"/>
      <c r="AHF211" s="122"/>
      <c r="AHG211" s="122"/>
      <c r="AHH211" s="122"/>
      <c r="AHI211" s="122"/>
      <c r="AHJ211" s="122"/>
      <c r="AHK211" s="122"/>
      <c r="AHL211" s="122"/>
      <c r="AHM211" s="122"/>
      <c r="AHN211" s="122"/>
      <c r="AHO211" s="122"/>
      <c r="AHP211" s="122"/>
      <c r="AHQ211" s="122"/>
      <c r="AHR211" s="122"/>
      <c r="AHS211" s="122"/>
      <c r="AHT211" s="122"/>
      <c r="AHU211" s="122"/>
      <c r="AHV211" s="122"/>
      <c r="AHW211" s="122"/>
      <c r="AHX211" s="122"/>
      <c r="AHY211" s="122"/>
      <c r="AHZ211" s="122"/>
      <c r="AIA211" s="122"/>
      <c r="AIB211" s="122"/>
      <c r="AIC211" s="122"/>
      <c r="AID211" s="122"/>
      <c r="AIE211" s="122"/>
      <c r="AIF211" s="122"/>
      <c r="AIG211" s="122"/>
      <c r="AIH211" s="122"/>
      <c r="AII211" s="122"/>
      <c r="AIJ211" s="122"/>
      <c r="AIK211" s="122"/>
      <c r="AIL211" s="122"/>
      <c r="AIM211" s="122"/>
      <c r="AIN211" s="122"/>
      <c r="AIO211" s="122"/>
      <c r="AIP211" s="122"/>
      <c r="AIQ211" s="122"/>
      <c r="AIR211" s="122"/>
      <c r="AIS211" s="122"/>
      <c r="AIT211" s="122"/>
      <c r="AIU211" s="122"/>
      <c r="AIV211" s="122"/>
      <c r="AIW211" s="122"/>
      <c r="AIX211" s="122"/>
      <c r="AIY211" s="122"/>
      <c r="AIZ211" s="122"/>
      <c r="AJA211" s="122"/>
      <c r="AJB211" s="122"/>
      <c r="AJC211" s="122"/>
      <c r="AJD211" s="122"/>
      <c r="AJE211" s="122"/>
      <c r="AJF211" s="122"/>
      <c r="AJG211" s="122"/>
      <c r="AJH211" s="122"/>
      <c r="AJI211" s="122"/>
      <c r="AJJ211" s="122"/>
      <c r="AJK211" s="122"/>
      <c r="AJL211" s="122"/>
      <c r="AJM211" s="122"/>
      <c r="AJN211" s="122"/>
      <c r="AJO211" s="122"/>
      <c r="AJP211" s="122"/>
      <c r="AJQ211" s="122"/>
      <c r="AJR211" s="122"/>
      <c r="AJS211" s="122"/>
      <c r="AJT211" s="122"/>
      <c r="AJU211" s="122"/>
      <c r="AJV211" s="122"/>
      <c r="AJW211" s="122"/>
      <c r="AJX211" s="122"/>
      <c r="AJY211" s="122"/>
      <c r="AJZ211" s="122"/>
      <c r="AKA211" s="122"/>
      <c r="AKB211" s="122"/>
      <c r="AKC211" s="122"/>
      <c r="AKD211" s="122"/>
      <c r="AKE211" s="122"/>
      <c r="AKF211" s="122"/>
      <c r="AKG211" s="122"/>
      <c r="AKH211" s="122"/>
      <c r="AKI211" s="122"/>
      <c r="AKJ211" s="122"/>
      <c r="AKK211" s="122"/>
      <c r="AKL211" s="122"/>
      <c r="AKM211" s="122"/>
      <c r="AKN211" s="122"/>
      <c r="AKO211" s="122"/>
      <c r="AKP211" s="122"/>
      <c r="AKQ211" s="122"/>
      <c r="AKR211" s="122"/>
      <c r="AKS211" s="122"/>
      <c r="AKT211" s="122"/>
      <c r="AKU211" s="122"/>
      <c r="AKV211" s="122"/>
      <c r="AKW211" s="122"/>
      <c r="AKX211" s="122"/>
      <c r="AKY211" s="122"/>
      <c r="AKZ211" s="122"/>
      <c r="ALA211" s="122"/>
      <c r="ALB211" s="122"/>
      <c r="ALC211" s="122"/>
      <c r="ALD211" s="122"/>
      <c r="ALE211" s="122"/>
      <c r="ALF211" s="122"/>
      <c r="ALG211" s="122"/>
      <c r="ALH211" s="122"/>
      <c r="ALI211" s="122"/>
      <c r="ALJ211" s="122"/>
      <c r="ALK211" s="122"/>
      <c r="ALL211" s="122"/>
      <c r="ALM211" s="122"/>
      <c r="ALN211" s="122"/>
      <c r="ALO211" s="122"/>
      <c r="ALP211" s="122"/>
      <c r="ALQ211" s="122"/>
      <c r="ALR211" s="122"/>
      <c r="ALS211" s="122"/>
      <c r="ALT211" s="122"/>
      <c r="ALU211" s="122"/>
      <c r="ALV211" s="122"/>
      <c r="ALW211" s="122"/>
      <c r="ALX211" s="122"/>
      <c r="ALY211" s="122"/>
      <c r="ALZ211" s="122"/>
      <c r="AMA211" s="122"/>
      <c r="AMB211" s="122"/>
      <c r="AMC211" s="122"/>
      <c r="AMD211" s="122"/>
      <c r="AME211" s="122"/>
      <c r="AMF211" s="122"/>
      <c r="AMG211" s="122"/>
      <c r="AMH211" s="122"/>
      <c r="AMI211" s="122"/>
      <c r="AMJ211" s="122"/>
      <c r="AMK211" s="122"/>
      <c r="AML211" s="122"/>
      <c r="AMM211" s="122"/>
      <c r="AMN211" s="122"/>
      <c r="AMO211" s="122"/>
      <c r="AMP211" s="122"/>
      <c r="AMQ211" s="122"/>
      <c r="AMR211" s="122"/>
      <c r="AMS211" s="122"/>
      <c r="AMT211" s="122"/>
      <c r="AMU211" s="122"/>
      <c r="AMV211" s="122"/>
      <c r="AMW211" s="122"/>
      <c r="AMX211" s="122"/>
      <c r="AMY211" s="122"/>
      <c r="AMZ211" s="122"/>
      <c r="ANA211" s="122"/>
      <c r="ANB211" s="122"/>
      <c r="ANC211" s="122"/>
      <c r="AND211" s="122"/>
      <c r="ANE211" s="122"/>
      <c r="ANF211" s="122"/>
      <c r="ANG211" s="122"/>
      <c r="ANH211" s="122"/>
      <c r="ANI211" s="122"/>
      <c r="ANJ211" s="122"/>
      <c r="ANK211" s="122"/>
      <c r="ANL211" s="122"/>
      <c r="ANM211" s="122"/>
      <c r="ANN211" s="122"/>
      <c r="ANO211" s="122"/>
      <c r="ANP211" s="122"/>
      <c r="ANQ211" s="122"/>
      <c r="ANR211" s="122"/>
      <c r="ANS211" s="122"/>
      <c r="ANT211" s="122"/>
      <c r="ANU211" s="122"/>
      <c r="ANV211" s="122"/>
      <c r="ANW211" s="122"/>
      <c r="ANX211" s="122"/>
      <c r="ANY211" s="122"/>
      <c r="ANZ211" s="122"/>
      <c r="AOA211" s="122"/>
      <c r="AOB211" s="122"/>
      <c r="AOC211" s="122"/>
      <c r="AOD211" s="122"/>
      <c r="AOE211" s="122"/>
      <c r="AOF211" s="122"/>
      <c r="AOG211" s="122"/>
      <c r="AOH211" s="122"/>
      <c r="AOI211" s="122"/>
      <c r="AOJ211" s="122"/>
      <c r="AOK211" s="122"/>
      <c r="AOL211" s="122"/>
      <c r="AOM211" s="122"/>
      <c r="AON211" s="122"/>
      <c r="AOO211" s="122"/>
      <c r="AOP211" s="122"/>
      <c r="AOQ211" s="122"/>
      <c r="AOR211" s="122"/>
      <c r="AOS211" s="122"/>
      <c r="AOT211" s="122"/>
      <c r="AOU211" s="122"/>
      <c r="AOV211" s="122"/>
      <c r="AOW211" s="122"/>
      <c r="AOX211" s="122"/>
      <c r="AOY211" s="122"/>
      <c r="AOZ211" s="122"/>
      <c r="APA211" s="122"/>
      <c r="APB211" s="122"/>
      <c r="APC211" s="122"/>
      <c r="APD211" s="122"/>
      <c r="APE211" s="122"/>
      <c r="APF211" s="122"/>
      <c r="APG211" s="122"/>
      <c r="APH211" s="122"/>
      <c r="API211" s="122"/>
      <c r="APJ211" s="122"/>
      <c r="APK211" s="122"/>
      <c r="APL211" s="122"/>
      <c r="APM211" s="122"/>
      <c r="APN211" s="122"/>
      <c r="APO211" s="122"/>
      <c r="APP211" s="122"/>
      <c r="APQ211" s="122"/>
      <c r="APR211" s="122"/>
      <c r="APS211" s="122"/>
      <c r="APT211" s="122"/>
      <c r="APU211" s="122"/>
      <c r="APV211" s="122"/>
      <c r="APW211" s="122"/>
      <c r="APX211" s="122"/>
      <c r="APY211" s="122"/>
      <c r="APZ211" s="122"/>
      <c r="AQA211" s="122"/>
      <c r="AQB211" s="122"/>
      <c r="AQC211" s="122"/>
      <c r="AQD211" s="122"/>
      <c r="AQE211" s="122"/>
      <c r="AQF211" s="122"/>
      <c r="AQG211" s="122"/>
      <c r="AQH211" s="122"/>
      <c r="AQI211" s="122"/>
      <c r="AQJ211" s="122"/>
      <c r="AQK211" s="122"/>
      <c r="AQL211" s="122"/>
      <c r="AQM211" s="122"/>
      <c r="AQN211" s="122"/>
      <c r="AQO211" s="122"/>
      <c r="AQP211" s="122"/>
      <c r="AQQ211" s="122"/>
      <c r="AQR211" s="122"/>
      <c r="AQS211" s="122"/>
      <c r="AQT211" s="122"/>
      <c r="AQU211" s="122"/>
      <c r="AQV211" s="122"/>
      <c r="AQW211" s="122"/>
      <c r="AQX211" s="122"/>
      <c r="AQY211" s="122"/>
      <c r="AQZ211" s="122"/>
      <c r="ARA211" s="122"/>
      <c r="ARB211" s="122"/>
      <c r="ARC211" s="122"/>
      <c r="ARD211" s="122"/>
      <c r="ARE211" s="122"/>
      <c r="ARF211" s="122"/>
      <c r="ARG211" s="122"/>
      <c r="ARH211" s="122"/>
      <c r="ARI211" s="122"/>
      <c r="ARJ211" s="122"/>
      <c r="ARK211" s="122"/>
      <c r="ARL211" s="122"/>
      <c r="ARM211" s="122"/>
      <c r="ARN211" s="122"/>
      <c r="ARO211" s="122"/>
      <c r="ARP211" s="122"/>
      <c r="ARQ211" s="122"/>
      <c r="ARR211" s="122"/>
      <c r="ARS211" s="122"/>
      <c r="ART211" s="122"/>
      <c r="ARU211" s="122"/>
      <c r="ARV211" s="122"/>
      <c r="ARW211" s="122"/>
      <c r="ARX211" s="122"/>
      <c r="ARY211" s="122"/>
      <c r="ARZ211" s="122"/>
      <c r="ASA211" s="122"/>
      <c r="ASB211" s="122"/>
      <c r="ASC211" s="122"/>
      <c r="ASD211" s="122"/>
      <c r="ASE211" s="122"/>
      <c r="ASF211" s="122"/>
      <c r="ASG211" s="122"/>
      <c r="ASH211" s="122"/>
      <c r="ASI211" s="122"/>
      <c r="ASJ211" s="122"/>
      <c r="ASK211" s="122"/>
      <c r="ASL211" s="122"/>
      <c r="ASM211" s="122"/>
      <c r="ASN211" s="122"/>
      <c r="ASO211" s="122"/>
      <c r="ASP211" s="122"/>
      <c r="ASQ211" s="122"/>
      <c r="ASR211" s="122"/>
      <c r="ASS211" s="122"/>
      <c r="AST211" s="122"/>
      <c r="ASU211" s="122"/>
      <c r="ASV211" s="122"/>
      <c r="ASW211" s="122"/>
      <c r="ASX211" s="122"/>
      <c r="ASY211" s="122"/>
      <c r="ASZ211" s="122"/>
      <c r="ATA211" s="122"/>
      <c r="ATB211" s="122"/>
      <c r="ATC211" s="122"/>
      <c r="ATD211" s="122"/>
      <c r="ATE211" s="122"/>
      <c r="ATF211" s="122"/>
      <c r="ATG211" s="122"/>
      <c r="ATH211" s="122"/>
      <c r="ATI211" s="122"/>
      <c r="ATJ211" s="122"/>
      <c r="ATK211" s="122"/>
      <c r="ATL211" s="122"/>
      <c r="ATM211" s="122"/>
      <c r="ATN211" s="122"/>
      <c r="ATO211" s="122"/>
      <c r="ATP211" s="122"/>
      <c r="ATQ211" s="122"/>
      <c r="ATR211" s="122"/>
      <c r="ATS211" s="122"/>
      <c r="ATT211" s="122"/>
      <c r="ATU211" s="122"/>
      <c r="ATV211" s="122"/>
      <c r="ATW211" s="122"/>
      <c r="ATX211" s="122"/>
      <c r="ATY211" s="122"/>
      <c r="ATZ211" s="122"/>
      <c r="AUA211" s="122"/>
      <c r="AUB211" s="122"/>
      <c r="AUC211" s="122"/>
      <c r="AUD211" s="122"/>
      <c r="AUE211" s="122"/>
      <c r="AUF211" s="122"/>
      <c r="AUG211" s="122"/>
      <c r="AUH211" s="122"/>
      <c r="AUI211" s="122"/>
      <c r="AUJ211" s="122"/>
      <c r="AUK211" s="122"/>
      <c r="AUL211" s="122"/>
      <c r="AUM211" s="122"/>
      <c r="AUN211" s="122"/>
      <c r="AUO211" s="122"/>
      <c r="AUP211" s="122"/>
      <c r="AUQ211" s="122"/>
      <c r="AUR211" s="122"/>
      <c r="AUS211" s="122"/>
      <c r="AUT211" s="122"/>
      <c r="AUU211" s="122"/>
      <c r="AUV211" s="122"/>
      <c r="AUW211" s="122"/>
      <c r="AUX211" s="122"/>
      <c r="AUY211" s="122"/>
      <c r="AUZ211" s="122"/>
      <c r="AVA211" s="122"/>
      <c r="AVB211" s="122"/>
      <c r="AVC211" s="122"/>
      <c r="AVD211" s="122"/>
      <c r="AVE211" s="122"/>
      <c r="AVF211" s="122"/>
      <c r="AVG211" s="122"/>
      <c r="AVH211" s="122"/>
      <c r="AVI211" s="122"/>
      <c r="AVJ211" s="122"/>
      <c r="AVK211" s="122"/>
      <c r="AVL211" s="122"/>
      <c r="AVM211" s="122"/>
      <c r="AVN211" s="122"/>
      <c r="AVO211" s="122"/>
      <c r="AVP211" s="122"/>
      <c r="AVQ211" s="122"/>
      <c r="AVR211" s="122"/>
      <c r="AVS211" s="122"/>
      <c r="AVT211" s="122"/>
      <c r="AVU211" s="122"/>
      <c r="AVV211" s="122"/>
      <c r="AVW211" s="122"/>
      <c r="AVX211" s="122"/>
      <c r="AVY211" s="122"/>
      <c r="AVZ211" s="122"/>
      <c r="AWA211" s="122"/>
      <c r="AWB211" s="122"/>
      <c r="AWC211" s="122"/>
      <c r="AWD211" s="122"/>
      <c r="AWE211" s="122"/>
      <c r="AWF211" s="122"/>
      <c r="AWG211" s="122"/>
      <c r="AWH211" s="122"/>
      <c r="AWI211" s="122"/>
      <c r="AWJ211" s="122"/>
      <c r="AWK211" s="122"/>
      <c r="AWL211" s="122"/>
      <c r="AWM211" s="122"/>
      <c r="AWN211" s="122"/>
      <c r="AWO211" s="122"/>
      <c r="AWP211" s="122"/>
      <c r="AWQ211" s="122"/>
      <c r="AWR211" s="122"/>
      <c r="AWS211" s="122"/>
      <c r="AWT211" s="122"/>
      <c r="AWU211" s="122"/>
      <c r="AWV211" s="122"/>
      <c r="AWW211" s="122"/>
      <c r="AWX211" s="122"/>
      <c r="AWY211" s="122"/>
      <c r="AWZ211" s="122"/>
      <c r="AXA211" s="122"/>
      <c r="AXB211" s="122"/>
      <c r="AXC211" s="122"/>
      <c r="AXD211" s="122"/>
      <c r="AXE211" s="122"/>
      <c r="AXF211" s="122"/>
      <c r="AXG211" s="122"/>
      <c r="AXH211" s="122"/>
      <c r="AXI211" s="122"/>
      <c r="AXJ211" s="122"/>
      <c r="AXK211" s="122"/>
      <c r="AXL211" s="122"/>
      <c r="AXM211" s="122"/>
      <c r="AXN211" s="122"/>
      <c r="AXO211" s="122"/>
      <c r="AXP211" s="122"/>
      <c r="AXQ211" s="122"/>
      <c r="AXR211" s="122"/>
      <c r="AXS211" s="122"/>
      <c r="AXT211" s="122"/>
      <c r="AXU211" s="122"/>
      <c r="AXV211" s="122"/>
      <c r="AXW211" s="122"/>
      <c r="AXX211" s="122"/>
      <c r="AXY211" s="122"/>
      <c r="AXZ211" s="122"/>
      <c r="AYA211" s="122"/>
      <c r="AYB211" s="122"/>
      <c r="AYC211" s="122"/>
      <c r="AYD211" s="122"/>
      <c r="AYE211" s="122"/>
      <c r="AYF211" s="122"/>
      <c r="AYG211" s="122"/>
      <c r="AYH211" s="122"/>
      <c r="AYI211" s="122"/>
      <c r="AYJ211" s="122"/>
      <c r="AYK211" s="122"/>
      <c r="AYL211" s="122"/>
      <c r="AYM211" s="122"/>
      <c r="AYN211" s="122"/>
      <c r="AYO211" s="122"/>
      <c r="AYP211" s="122"/>
      <c r="AYQ211" s="122"/>
      <c r="AYR211" s="122"/>
      <c r="AYS211" s="122"/>
      <c r="AYT211" s="122"/>
      <c r="AYU211" s="122"/>
      <c r="AYV211" s="122"/>
      <c r="AYW211" s="122"/>
      <c r="AYX211" s="122"/>
      <c r="AYY211" s="122"/>
      <c r="AYZ211" s="122"/>
      <c r="AZA211" s="122"/>
      <c r="AZB211" s="122"/>
      <c r="AZC211" s="122"/>
      <c r="AZD211" s="122"/>
      <c r="AZE211" s="122"/>
      <c r="AZF211" s="122"/>
      <c r="AZG211" s="122"/>
      <c r="AZH211" s="122"/>
      <c r="AZI211" s="122"/>
      <c r="AZJ211" s="122"/>
      <c r="AZK211" s="122"/>
      <c r="AZL211" s="122"/>
      <c r="AZM211" s="122"/>
      <c r="AZN211" s="122"/>
      <c r="AZO211" s="122"/>
      <c r="AZP211" s="122"/>
      <c r="AZQ211" s="122"/>
      <c r="AZR211" s="122"/>
      <c r="AZS211" s="122"/>
      <c r="AZT211" s="122"/>
      <c r="AZU211" s="122"/>
      <c r="AZV211" s="122"/>
      <c r="AZW211" s="122"/>
      <c r="AZX211" s="122"/>
      <c r="AZY211" s="122"/>
      <c r="AZZ211" s="122"/>
      <c r="BAA211" s="122"/>
      <c r="BAB211" s="122"/>
      <c r="BAC211" s="122"/>
      <c r="BAD211" s="122"/>
      <c r="BAE211" s="122"/>
      <c r="BAF211" s="122"/>
      <c r="BAG211" s="122"/>
      <c r="BAH211" s="122"/>
      <c r="BAI211" s="122"/>
      <c r="BAJ211" s="122"/>
      <c r="BAK211" s="122"/>
      <c r="BAL211" s="122"/>
      <c r="BAM211" s="122"/>
      <c r="BAN211" s="122"/>
      <c r="BAO211" s="122"/>
      <c r="BAP211" s="122"/>
      <c r="BAQ211" s="122"/>
      <c r="BAR211" s="122"/>
      <c r="BAS211" s="122"/>
      <c r="BAT211" s="122"/>
      <c r="BAU211" s="122"/>
      <c r="BAV211" s="122"/>
      <c r="BAW211" s="122"/>
      <c r="BAX211" s="122"/>
      <c r="BAY211" s="122"/>
      <c r="BAZ211" s="122"/>
      <c r="BBA211" s="122"/>
      <c r="BBB211" s="122"/>
      <c r="BBC211" s="122"/>
      <c r="BBD211" s="122"/>
      <c r="BBE211" s="122"/>
      <c r="BBF211" s="122"/>
      <c r="BBG211" s="122"/>
      <c r="BBH211" s="122"/>
      <c r="BBI211" s="122"/>
      <c r="BBJ211" s="122"/>
      <c r="BBK211" s="122"/>
      <c r="BBL211" s="122"/>
      <c r="BBM211" s="122"/>
      <c r="BBN211" s="122"/>
      <c r="BBO211" s="122"/>
      <c r="BBP211" s="122"/>
      <c r="BBQ211" s="122"/>
      <c r="BBR211" s="122"/>
      <c r="BBS211" s="122"/>
      <c r="BBT211" s="122"/>
      <c r="BBU211" s="122"/>
      <c r="BBV211" s="122"/>
      <c r="BBW211" s="122"/>
      <c r="BBX211" s="122"/>
      <c r="BBY211" s="122"/>
      <c r="BBZ211" s="122"/>
      <c r="BCA211" s="122"/>
      <c r="BCB211" s="122"/>
      <c r="BCC211" s="122"/>
      <c r="BCD211" s="122"/>
      <c r="BCE211" s="122"/>
      <c r="BCF211" s="122"/>
      <c r="BCG211" s="122"/>
      <c r="BCH211" s="122"/>
      <c r="BCI211" s="122"/>
      <c r="BCJ211" s="122"/>
      <c r="BCK211" s="122"/>
      <c r="BCL211" s="122"/>
      <c r="BCM211" s="122"/>
      <c r="BCN211" s="122"/>
      <c r="BCO211" s="122"/>
      <c r="BCP211" s="122"/>
      <c r="BCQ211" s="122"/>
      <c r="BCR211" s="122"/>
      <c r="BCS211" s="122"/>
      <c r="BCT211" s="122"/>
      <c r="BCU211" s="122"/>
      <c r="BCV211" s="122"/>
      <c r="BCW211" s="122"/>
      <c r="BCX211" s="122"/>
      <c r="BCY211" s="122"/>
      <c r="BCZ211" s="122"/>
      <c r="BDA211" s="122"/>
      <c r="BDB211" s="122"/>
      <c r="BDC211" s="122"/>
      <c r="BDD211" s="122"/>
      <c r="BDE211" s="122"/>
      <c r="BDF211" s="122"/>
      <c r="BDG211" s="122"/>
      <c r="BDH211" s="122"/>
      <c r="BDI211" s="122"/>
      <c r="BDJ211" s="122"/>
      <c r="BDK211" s="122"/>
      <c r="BDL211" s="122"/>
      <c r="BDM211" s="122"/>
      <c r="BDN211" s="122"/>
      <c r="BDO211" s="122"/>
      <c r="BDP211" s="122"/>
      <c r="BDQ211" s="122"/>
      <c r="BDR211" s="122"/>
      <c r="BDS211" s="122"/>
      <c r="BDT211" s="122"/>
      <c r="BDU211" s="122"/>
      <c r="BDV211" s="122"/>
      <c r="BDW211" s="122"/>
      <c r="BDX211" s="122"/>
      <c r="BDY211" s="122"/>
      <c r="BDZ211" s="122"/>
      <c r="BEA211" s="122"/>
      <c r="BEB211" s="122"/>
      <c r="BEC211" s="122"/>
      <c r="BED211" s="122"/>
      <c r="BEE211" s="122"/>
      <c r="BEF211" s="122"/>
      <c r="BEG211" s="122"/>
      <c r="BEH211" s="122"/>
      <c r="BEI211" s="122"/>
      <c r="BEJ211" s="122"/>
      <c r="BEK211" s="122"/>
      <c r="BEL211" s="122"/>
      <c r="BEM211" s="122"/>
      <c r="BEN211" s="122"/>
      <c r="BEO211" s="122"/>
      <c r="BEP211" s="122"/>
      <c r="BEQ211" s="122"/>
      <c r="BER211" s="122"/>
      <c r="BES211" s="122"/>
      <c r="BET211" s="122"/>
      <c r="BEU211" s="122"/>
      <c r="BEV211" s="122"/>
      <c r="BEW211" s="122"/>
      <c r="BEX211" s="122"/>
      <c r="BEY211" s="122"/>
      <c r="BEZ211" s="122"/>
      <c r="BFA211" s="122"/>
      <c r="BFB211" s="122"/>
      <c r="BFC211" s="122"/>
      <c r="BFD211" s="122"/>
      <c r="BFE211" s="122"/>
      <c r="BFF211" s="122"/>
      <c r="BFG211" s="122"/>
      <c r="BFH211" s="122"/>
      <c r="BFI211" s="122"/>
      <c r="BFJ211" s="122"/>
      <c r="BFK211" s="122"/>
      <c r="BFL211" s="122"/>
      <c r="BFM211" s="122"/>
      <c r="BFN211" s="122"/>
      <c r="BFO211" s="122"/>
      <c r="BFP211" s="122"/>
      <c r="BFQ211" s="122"/>
      <c r="BFR211" s="122"/>
      <c r="BFS211" s="122"/>
      <c r="BFT211" s="122"/>
      <c r="BFU211" s="122"/>
      <c r="BFV211" s="122"/>
      <c r="BFW211" s="122"/>
      <c r="BFX211" s="122"/>
      <c r="BFY211" s="122"/>
      <c r="BFZ211" s="122"/>
      <c r="BGA211" s="122"/>
      <c r="BGB211" s="122"/>
      <c r="BGC211" s="122"/>
      <c r="BGD211" s="122"/>
      <c r="BGE211" s="122"/>
      <c r="BGF211" s="122"/>
      <c r="BGG211" s="122"/>
      <c r="BGH211" s="122"/>
      <c r="BGI211" s="122"/>
      <c r="BGJ211" s="122"/>
      <c r="BGK211" s="122"/>
      <c r="BGL211" s="122"/>
      <c r="BGM211" s="122"/>
      <c r="BGN211" s="122"/>
      <c r="BGO211" s="122"/>
      <c r="BGP211" s="122"/>
      <c r="BGQ211" s="122"/>
      <c r="BGR211" s="122"/>
      <c r="BGS211" s="122"/>
      <c r="BGT211" s="122"/>
      <c r="BGU211" s="122"/>
      <c r="BGV211" s="122"/>
      <c r="BGW211" s="122"/>
      <c r="BGX211" s="122"/>
      <c r="BGY211" s="122"/>
      <c r="BGZ211" s="122"/>
      <c r="BHA211" s="122"/>
      <c r="BHB211" s="122"/>
      <c r="BHC211" s="122"/>
      <c r="BHD211" s="122"/>
      <c r="BHE211" s="122"/>
      <c r="BHF211" s="122"/>
      <c r="BHG211" s="122"/>
      <c r="BHH211" s="122"/>
      <c r="BHI211" s="122"/>
      <c r="BHJ211" s="122"/>
      <c r="BHK211" s="122"/>
      <c r="BHL211" s="122"/>
      <c r="BHM211" s="122"/>
      <c r="BHN211" s="122"/>
      <c r="BHO211" s="122"/>
      <c r="BHP211" s="122"/>
      <c r="BHQ211" s="122"/>
      <c r="BHR211" s="122"/>
      <c r="BHS211" s="122"/>
      <c r="BHT211" s="122"/>
      <c r="BHU211" s="122"/>
      <c r="BHV211" s="122"/>
      <c r="BHW211" s="122"/>
      <c r="BHX211" s="122"/>
      <c r="BHY211" s="122"/>
      <c r="BHZ211" s="122"/>
      <c r="BIA211" s="122"/>
      <c r="BIB211" s="122"/>
      <c r="BIC211" s="122"/>
      <c r="BID211" s="122"/>
      <c r="BIE211" s="122"/>
      <c r="BIF211" s="122"/>
      <c r="BIG211" s="122"/>
      <c r="BIH211" s="122"/>
      <c r="BII211" s="122"/>
      <c r="BIJ211" s="122"/>
      <c r="BIK211" s="122"/>
      <c r="BIL211" s="122"/>
      <c r="BIM211" s="122"/>
      <c r="BIN211" s="122"/>
      <c r="BIO211" s="122"/>
      <c r="BIP211" s="122"/>
      <c r="BIQ211" s="122"/>
      <c r="BIR211" s="122"/>
      <c r="BIS211" s="122"/>
      <c r="BIT211" s="122"/>
      <c r="BIU211" s="122"/>
      <c r="BIV211" s="122"/>
      <c r="BIW211" s="122"/>
      <c r="BIX211" s="122"/>
      <c r="BIY211" s="122"/>
      <c r="BIZ211" s="122"/>
      <c r="BJA211" s="122"/>
      <c r="BJB211" s="122"/>
      <c r="BJC211" s="122"/>
      <c r="BJD211" s="122"/>
      <c r="BJE211" s="122"/>
      <c r="BJF211" s="122"/>
      <c r="BJG211" s="122"/>
      <c r="BJH211" s="122"/>
      <c r="BJI211" s="122"/>
      <c r="BJJ211" s="122"/>
      <c r="BJK211" s="122"/>
      <c r="BJL211" s="122"/>
      <c r="BJM211" s="122"/>
      <c r="BJN211" s="122"/>
      <c r="BJO211" s="122"/>
      <c r="BJP211" s="122"/>
      <c r="BJQ211" s="122"/>
      <c r="BJR211" s="122"/>
      <c r="BJS211" s="122"/>
      <c r="BJT211" s="122"/>
      <c r="BJU211" s="122"/>
      <c r="BJV211" s="122"/>
      <c r="BJW211" s="122"/>
      <c r="BJX211" s="122"/>
      <c r="BJY211" s="122"/>
      <c r="BJZ211" s="122"/>
      <c r="BKA211" s="122"/>
      <c r="BKB211" s="122"/>
      <c r="BKC211" s="122"/>
      <c r="BKD211" s="122"/>
      <c r="BKE211" s="122"/>
      <c r="BKF211" s="122"/>
      <c r="BKG211" s="122"/>
      <c r="BKH211" s="122"/>
      <c r="BKI211" s="122"/>
      <c r="BKJ211" s="122"/>
      <c r="BKK211" s="122"/>
      <c r="BKL211" s="122"/>
      <c r="BKM211" s="122"/>
      <c r="BKN211" s="122"/>
      <c r="BKO211" s="122"/>
      <c r="BKP211" s="122"/>
      <c r="BKQ211" s="122"/>
      <c r="BKR211" s="122"/>
      <c r="BKS211" s="122"/>
      <c r="BKT211" s="122"/>
      <c r="BKU211" s="122"/>
      <c r="BKV211" s="122"/>
      <c r="BKW211" s="122"/>
      <c r="BKX211" s="122"/>
      <c r="BKY211" s="122"/>
      <c r="BKZ211" s="122"/>
      <c r="BLA211" s="122"/>
      <c r="BLB211" s="122"/>
      <c r="BLC211" s="122"/>
      <c r="BLD211" s="122"/>
      <c r="BLE211" s="122"/>
      <c r="BLF211" s="122"/>
      <c r="BLG211" s="122"/>
      <c r="BLH211" s="122"/>
      <c r="BLI211" s="122"/>
      <c r="BLJ211" s="122"/>
      <c r="BLK211" s="122"/>
      <c r="BLL211" s="122"/>
      <c r="BLM211" s="122"/>
      <c r="BLN211" s="122"/>
      <c r="BLO211" s="122"/>
      <c r="BLP211" s="122"/>
      <c r="BLQ211" s="122"/>
      <c r="BLR211" s="122"/>
      <c r="BLS211" s="122"/>
      <c r="BLT211" s="122"/>
      <c r="BLU211" s="122"/>
      <c r="BLV211" s="122"/>
      <c r="BLW211" s="122"/>
      <c r="BLX211" s="122"/>
      <c r="BLY211" s="122"/>
      <c r="BLZ211" s="122"/>
      <c r="BMA211" s="122"/>
      <c r="BMB211" s="122"/>
      <c r="BMC211" s="122"/>
      <c r="BMD211" s="122"/>
      <c r="BME211" s="122"/>
      <c r="BMF211" s="122"/>
      <c r="BMG211" s="122"/>
      <c r="BMH211" s="122"/>
      <c r="BMI211" s="122"/>
      <c r="BMJ211" s="122"/>
      <c r="BMK211" s="122"/>
      <c r="BML211" s="122"/>
      <c r="BMM211" s="122"/>
      <c r="BMN211" s="122"/>
      <c r="BMO211" s="122"/>
      <c r="BMP211" s="122"/>
      <c r="BMQ211" s="122"/>
      <c r="BMR211" s="122"/>
      <c r="BMS211" s="122"/>
      <c r="BMT211" s="122"/>
      <c r="BMU211" s="122"/>
      <c r="BMV211" s="122"/>
      <c r="BMW211" s="122"/>
      <c r="BMX211" s="122"/>
      <c r="BMY211" s="122"/>
      <c r="BMZ211" s="122"/>
      <c r="BNA211" s="122"/>
      <c r="BNB211" s="122"/>
      <c r="BNC211" s="122"/>
      <c r="BND211" s="122"/>
      <c r="BNE211" s="122"/>
      <c r="BNF211" s="122"/>
      <c r="BNG211" s="122"/>
      <c r="BNH211" s="122"/>
      <c r="BNI211" s="122"/>
      <c r="BNJ211" s="122"/>
      <c r="BNK211" s="122"/>
      <c r="BNL211" s="122"/>
      <c r="BNM211" s="122"/>
      <c r="BNN211" s="122"/>
      <c r="BNO211" s="122"/>
      <c r="BNP211" s="122"/>
      <c r="BNQ211" s="122"/>
      <c r="BNR211" s="122"/>
      <c r="BNS211" s="122"/>
      <c r="BNT211" s="122"/>
      <c r="BNU211" s="122"/>
      <c r="BNV211" s="122"/>
      <c r="BNW211" s="122"/>
      <c r="BNX211" s="122"/>
      <c r="BNY211" s="122"/>
      <c r="BNZ211" s="122"/>
      <c r="BOA211" s="122"/>
      <c r="BOB211" s="122"/>
      <c r="BOC211" s="122"/>
      <c r="BOD211" s="122"/>
      <c r="BOE211" s="122"/>
      <c r="BOF211" s="122"/>
      <c r="BOG211" s="122"/>
      <c r="BOH211" s="122"/>
      <c r="BOI211" s="122"/>
      <c r="BOJ211" s="122"/>
      <c r="BOK211" s="122"/>
      <c r="BOL211" s="122"/>
      <c r="BOM211" s="122"/>
      <c r="BON211" s="122"/>
      <c r="BOO211" s="122"/>
      <c r="BOP211" s="122"/>
      <c r="BOQ211" s="122"/>
      <c r="BOR211" s="122"/>
      <c r="BOS211" s="122"/>
      <c r="BOT211" s="122"/>
      <c r="BOU211" s="122"/>
      <c r="BOV211" s="122"/>
      <c r="BOW211" s="122"/>
      <c r="BOX211" s="122"/>
      <c r="BOY211" s="122"/>
      <c r="BOZ211" s="122"/>
      <c r="BPA211" s="122"/>
      <c r="BPB211" s="122"/>
      <c r="BPC211" s="122"/>
      <c r="BPD211" s="122"/>
      <c r="BPE211" s="122"/>
      <c r="BPF211" s="122"/>
      <c r="BPG211" s="122"/>
      <c r="BPH211" s="122"/>
      <c r="BPI211" s="122"/>
      <c r="BPJ211" s="122"/>
      <c r="BPK211" s="122"/>
      <c r="BPL211" s="122"/>
      <c r="BPM211" s="122"/>
      <c r="BPN211" s="122"/>
      <c r="BPO211" s="122"/>
      <c r="BPP211" s="122"/>
      <c r="BPQ211" s="122"/>
      <c r="BPR211" s="122"/>
      <c r="BPS211" s="122"/>
      <c r="BPT211" s="122"/>
      <c r="BPU211" s="122"/>
      <c r="BPV211" s="122"/>
      <c r="BPW211" s="122"/>
      <c r="BPX211" s="122"/>
      <c r="BPY211" s="122"/>
      <c r="BPZ211" s="122"/>
      <c r="BQA211" s="122"/>
      <c r="BQB211" s="122"/>
      <c r="BQC211" s="122"/>
      <c r="BQD211" s="122"/>
      <c r="BQE211" s="122"/>
      <c r="BQF211" s="122"/>
      <c r="BQG211" s="122"/>
      <c r="BQH211" s="122"/>
      <c r="BQI211" s="122"/>
      <c r="BQJ211" s="122"/>
      <c r="BQK211" s="122"/>
      <c r="BQL211" s="122"/>
      <c r="BQM211" s="122"/>
      <c r="BQN211" s="122"/>
      <c r="BQO211" s="122"/>
      <c r="BQP211" s="122"/>
      <c r="BQQ211" s="122"/>
      <c r="BQR211" s="122"/>
      <c r="BQS211" s="122"/>
      <c r="BQT211" s="122"/>
      <c r="BQU211" s="122"/>
      <c r="BQV211" s="122"/>
      <c r="BQW211" s="122"/>
      <c r="BQX211" s="122"/>
      <c r="BQY211" s="122"/>
      <c r="BQZ211" s="122"/>
      <c r="BRA211" s="122"/>
      <c r="BRB211" s="122"/>
      <c r="BRC211" s="122"/>
      <c r="BRD211" s="122"/>
      <c r="BRE211" s="122"/>
      <c r="BRF211" s="122"/>
      <c r="BRG211" s="122"/>
      <c r="BRH211" s="122"/>
      <c r="BRI211" s="122"/>
      <c r="BRJ211" s="122"/>
      <c r="BRK211" s="122"/>
      <c r="BRL211" s="122"/>
      <c r="BRM211" s="122"/>
      <c r="BRN211" s="122"/>
      <c r="BRO211" s="122"/>
      <c r="BRP211" s="122"/>
      <c r="BRQ211" s="122"/>
      <c r="BRR211" s="122"/>
      <c r="BRS211" s="122"/>
      <c r="BRT211" s="122"/>
      <c r="BRU211" s="122"/>
      <c r="BRV211" s="122"/>
      <c r="BRW211" s="122"/>
      <c r="BRX211" s="122"/>
      <c r="BRY211" s="122"/>
      <c r="BRZ211" s="122"/>
      <c r="BSA211" s="122"/>
      <c r="BSB211" s="122"/>
      <c r="BSC211" s="122"/>
      <c r="BSD211" s="122"/>
      <c r="BSE211" s="122"/>
      <c r="BSF211" s="122"/>
      <c r="BSG211" s="122"/>
      <c r="BSH211" s="122"/>
      <c r="BSI211" s="122"/>
      <c r="BSJ211" s="122"/>
      <c r="BSK211" s="122"/>
      <c r="BSL211" s="122"/>
      <c r="BSM211" s="122"/>
      <c r="BSN211" s="122"/>
      <c r="BSO211" s="122"/>
      <c r="BSP211" s="122"/>
      <c r="BSQ211" s="122"/>
      <c r="BSR211" s="122"/>
      <c r="BSS211" s="122"/>
      <c r="BST211" s="122"/>
      <c r="BSU211" s="122"/>
      <c r="BSV211" s="122"/>
      <c r="BSW211" s="122"/>
      <c r="BSX211" s="122"/>
      <c r="BSY211" s="122"/>
      <c r="BSZ211" s="122"/>
      <c r="BTA211" s="122"/>
      <c r="BTB211" s="122"/>
      <c r="BTC211" s="122"/>
      <c r="BTD211" s="122"/>
      <c r="BTE211" s="122"/>
      <c r="BTF211" s="122"/>
      <c r="BTG211" s="122"/>
      <c r="BTH211" s="122"/>
      <c r="BTI211" s="122"/>
      <c r="BTJ211" s="122"/>
      <c r="BTK211" s="122"/>
      <c r="BTL211" s="122"/>
      <c r="BTM211" s="122"/>
      <c r="BTN211" s="122"/>
      <c r="BTO211" s="122"/>
      <c r="BTP211" s="122"/>
      <c r="BTQ211" s="122"/>
      <c r="BTR211" s="122"/>
      <c r="BTS211" s="122"/>
      <c r="BTT211" s="122"/>
      <c r="BTU211" s="122"/>
      <c r="BTV211" s="122"/>
      <c r="BTW211" s="122"/>
      <c r="BTX211" s="122"/>
      <c r="BTY211" s="122"/>
      <c r="BTZ211" s="122"/>
      <c r="BUA211" s="122"/>
      <c r="BUB211" s="122"/>
      <c r="BUC211" s="122"/>
      <c r="BUD211" s="122"/>
      <c r="BUE211" s="122"/>
      <c r="BUF211" s="122"/>
      <c r="BUG211" s="122"/>
      <c r="BUH211" s="122"/>
      <c r="BUI211" s="122"/>
      <c r="BUJ211" s="122"/>
      <c r="BUK211" s="122"/>
      <c r="BUL211" s="122"/>
      <c r="BUM211" s="122"/>
      <c r="BUN211" s="122"/>
      <c r="BUO211" s="122"/>
      <c r="BUP211" s="122"/>
      <c r="BUQ211" s="122"/>
      <c r="BUR211" s="122"/>
      <c r="BUS211" s="122"/>
      <c r="BUT211" s="122"/>
      <c r="BUU211" s="122"/>
      <c r="BUV211" s="122"/>
      <c r="BUW211" s="122"/>
      <c r="BUX211" s="122"/>
      <c r="BUY211" s="122"/>
      <c r="BUZ211" s="122"/>
      <c r="BVA211" s="122"/>
      <c r="BVB211" s="122"/>
      <c r="BVC211" s="122"/>
      <c r="BVD211" s="122"/>
      <c r="BVE211" s="122"/>
      <c r="BVF211" s="122"/>
      <c r="BVG211" s="122"/>
      <c r="BVH211" s="122"/>
      <c r="BVI211" s="122"/>
      <c r="BVJ211" s="122"/>
      <c r="BVK211" s="122"/>
      <c r="BVL211" s="122"/>
      <c r="BVM211" s="122"/>
      <c r="BVN211" s="122"/>
      <c r="BVO211" s="122"/>
      <c r="BVP211" s="122"/>
      <c r="BVQ211" s="122"/>
      <c r="BVR211" s="122"/>
      <c r="BVS211" s="122"/>
      <c r="BVT211" s="122"/>
      <c r="BVU211" s="122"/>
      <c r="BVV211" s="122"/>
      <c r="BVW211" s="122"/>
      <c r="BVX211" s="122"/>
      <c r="BVY211" s="122"/>
      <c r="BVZ211" s="122"/>
      <c r="BWA211" s="122"/>
      <c r="BWB211" s="122"/>
      <c r="BWC211" s="122"/>
      <c r="BWD211" s="122"/>
      <c r="BWE211" s="122"/>
      <c r="BWF211" s="122"/>
      <c r="BWG211" s="122"/>
      <c r="BWH211" s="122"/>
      <c r="BWI211" s="122"/>
      <c r="BWJ211" s="122"/>
      <c r="BWK211" s="122"/>
      <c r="BWL211" s="122"/>
      <c r="BWM211" s="122"/>
      <c r="BWN211" s="122"/>
      <c r="BWO211" s="122"/>
      <c r="BWP211" s="122"/>
      <c r="BWQ211" s="122"/>
      <c r="BWR211" s="122"/>
      <c r="BWS211" s="122"/>
      <c r="BWT211" s="122"/>
      <c r="BWU211" s="122"/>
      <c r="BWV211" s="122"/>
      <c r="BWW211" s="122"/>
      <c r="BWX211" s="122"/>
      <c r="BWY211" s="122"/>
      <c r="BWZ211" s="122"/>
      <c r="BXA211" s="122"/>
      <c r="BXB211" s="122"/>
      <c r="BXC211" s="122"/>
      <c r="BXD211" s="122"/>
      <c r="BXE211" s="122"/>
      <c r="BXF211" s="122"/>
      <c r="BXG211" s="122"/>
      <c r="BXH211" s="122"/>
      <c r="BXI211" s="122"/>
      <c r="BXJ211" s="122"/>
      <c r="BXK211" s="122"/>
      <c r="BXL211" s="122"/>
      <c r="BXM211" s="122"/>
      <c r="BXN211" s="122"/>
      <c r="BXO211" s="122"/>
      <c r="BXP211" s="122"/>
      <c r="BXQ211" s="122"/>
      <c r="BXR211" s="122"/>
      <c r="BXS211" s="122"/>
      <c r="BXT211" s="122"/>
      <c r="BXU211" s="122"/>
      <c r="BXV211" s="122"/>
      <c r="BXW211" s="122"/>
      <c r="BXX211" s="122"/>
      <c r="BXY211" s="122"/>
      <c r="BXZ211" s="122"/>
      <c r="BYA211" s="122"/>
      <c r="BYB211" s="122"/>
      <c r="BYC211" s="122"/>
      <c r="BYD211" s="122"/>
      <c r="BYE211" s="122"/>
      <c r="BYF211" s="122"/>
      <c r="BYG211" s="122"/>
      <c r="BYH211" s="122"/>
      <c r="BYI211" s="122"/>
      <c r="BYJ211" s="122"/>
      <c r="BYK211" s="122"/>
      <c r="BYL211" s="122"/>
      <c r="BYM211" s="122"/>
      <c r="BYN211" s="122"/>
      <c r="BYO211" s="122"/>
      <c r="BYP211" s="122"/>
      <c r="BYQ211" s="122"/>
      <c r="BYR211" s="122"/>
      <c r="BYS211" s="122"/>
      <c r="BYT211" s="122"/>
      <c r="BYU211" s="122"/>
      <c r="BYV211" s="122"/>
      <c r="BYW211" s="122"/>
      <c r="BYX211" s="122"/>
      <c r="BYY211" s="122"/>
      <c r="BYZ211" s="122"/>
      <c r="BZA211" s="122"/>
      <c r="BZB211" s="122"/>
      <c r="BZC211" s="122"/>
      <c r="BZD211" s="122"/>
      <c r="BZE211" s="122"/>
      <c r="BZF211" s="122"/>
      <c r="BZG211" s="122"/>
      <c r="BZH211" s="122"/>
      <c r="BZI211" s="122"/>
      <c r="BZJ211" s="122"/>
      <c r="BZK211" s="122"/>
      <c r="BZL211" s="122"/>
      <c r="BZM211" s="122"/>
      <c r="BZN211" s="122"/>
      <c r="BZO211" s="122"/>
      <c r="BZP211" s="122"/>
      <c r="BZQ211" s="122"/>
      <c r="BZR211" s="122"/>
      <c r="BZS211" s="122"/>
      <c r="BZT211" s="122"/>
      <c r="BZU211" s="122"/>
      <c r="BZV211" s="122"/>
      <c r="BZW211" s="122"/>
      <c r="BZX211" s="122"/>
      <c r="BZY211" s="122"/>
      <c r="BZZ211" s="122"/>
      <c r="CAA211" s="122"/>
      <c r="CAB211" s="122"/>
      <c r="CAC211" s="122"/>
      <c r="CAD211" s="122"/>
      <c r="CAE211" s="122"/>
      <c r="CAF211" s="122"/>
      <c r="CAG211" s="122"/>
      <c r="CAH211" s="122"/>
      <c r="CAI211" s="122"/>
      <c r="CAJ211" s="122"/>
      <c r="CAK211" s="122"/>
      <c r="CAL211" s="122"/>
      <c r="CAM211" s="122"/>
      <c r="CAN211" s="122"/>
      <c r="CAO211" s="122"/>
      <c r="CAP211" s="122"/>
      <c r="CAQ211" s="122"/>
      <c r="CAR211" s="122"/>
      <c r="CAS211" s="122"/>
      <c r="CAT211" s="122"/>
      <c r="CAU211" s="122"/>
      <c r="CAV211" s="122"/>
      <c r="CAW211" s="122"/>
      <c r="CAX211" s="122"/>
      <c r="CAY211" s="122"/>
      <c r="CAZ211" s="122"/>
      <c r="CBA211" s="122"/>
      <c r="CBB211" s="122"/>
      <c r="CBC211" s="122"/>
      <c r="CBD211" s="122"/>
      <c r="CBE211" s="122"/>
      <c r="CBF211" s="122"/>
      <c r="CBG211" s="122"/>
      <c r="CBH211" s="122"/>
      <c r="CBI211" s="122"/>
      <c r="CBJ211" s="122"/>
      <c r="CBK211" s="122"/>
      <c r="CBL211" s="122"/>
      <c r="CBM211" s="122"/>
      <c r="CBN211" s="122"/>
      <c r="CBO211" s="122"/>
      <c r="CBP211" s="122"/>
      <c r="CBQ211" s="122"/>
      <c r="CBR211" s="122"/>
      <c r="CBS211" s="122"/>
      <c r="CBT211" s="122"/>
      <c r="CBU211" s="122"/>
      <c r="CBV211" s="122"/>
      <c r="CBW211" s="122"/>
      <c r="CBX211" s="122"/>
      <c r="CBY211" s="122"/>
      <c r="CBZ211" s="122"/>
      <c r="CCA211" s="122"/>
      <c r="CCB211" s="122"/>
      <c r="CCC211" s="122"/>
      <c r="CCD211" s="122"/>
      <c r="CCE211" s="122"/>
      <c r="CCF211" s="122"/>
      <c r="CCG211" s="122"/>
      <c r="CCH211" s="122"/>
      <c r="CCI211" s="122"/>
      <c r="CCJ211" s="122"/>
      <c r="CCK211" s="122"/>
      <c r="CCL211" s="122"/>
      <c r="CCM211" s="122"/>
      <c r="CCN211" s="122"/>
      <c r="CCO211" s="122"/>
      <c r="CCP211" s="122"/>
      <c r="CCQ211" s="122"/>
      <c r="CCR211" s="122"/>
      <c r="CCS211" s="122"/>
      <c r="CCT211" s="122"/>
      <c r="CCU211" s="122"/>
      <c r="CCV211" s="122"/>
      <c r="CCW211" s="122"/>
      <c r="CCX211" s="122"/>
      <c r="CCY211" s="122"/>
      <c r="CCZ211" s="122"/>
      <c r="CDA211" s="122"/>
      <c r="CDB211" s="122"/>
      <c r="CDC211" s="122"/>
      <c r="CDD211" s="122"/>
      <c r="CDE211" s="122"/>
      <c r="CDF211" s="122"/>
      <c r="CDG211" s="122"/>
      <c r="CDH211" s="122"/>
      <c r="CDI211" s="122"/>
      <c r="CDJ211" s="122"/>
      <c r="CDK211" s="122"/>
      <c r="CDL211" s="122"/>
      <c r="CDM211" s="122"/>
      <c r="CDN211" s="122"/>
      <c r="CDO211" s="122"/>
      <c r="CDP211" s="122"/>
      <c r="CDQ211" s="122"/>
      <c r="CDR211" s="122"/>
      <c r="CDS211" s="122"/>
      <c r="CDT211" s="122"/>
      <c r="CDU211" s="122"/>
      <c r="CDV211" s="122"/>
      <c r="CDW211" s="122"/>
      <c r="CDX211" s="122"/>
      <c r="CDY211" s="122"/>
      <c r="CDZ211" s="122"/>
      <c r="CEA211" s="122"/>
      <c r="CEB211" s="122"/>
      <c r="CEC211" s="122"/>
      <c r="CED211" s="122"/>
      <c r="CEE211" s="122"/>
      <c r="CEF211" s="122"/>
      <c r="CEG211" s="122"/>
      <c r="CEH211" s="122"/>
      <c r="CEI211" s="122"/>
      <c r="CEJ211" s="122"/>
      <c r="CEK211" s="122"/>
      <c r="CEL211" s="122"/>
      <c r="CEM211" s="122"/>
      <c r="CEN211" s="122"/>
      <c r="CEO211" s="122"/>
      <c r="CEP211" s="122"/>
      <c r="CEQ211" s="122"/>
      <c r="CER211" s="122"/>
      <c r="CES211" s="122"/>
      <c r="CET211" s="122"/>
      <c r="CEU211" s="122"/>
      <c r="CEV211" s="122"/>
      <c r="CEW211" s="122"/>
      <c r="CEX211" s="122"/>
      <c r="CEY211" s="122"/>
      <c r="CEZ211" s="122"/>
      <c r="CFA211" s="122"/>
      <c r="CFB211" s="122"/>
      <c r="CFC211" s="122"/>
      <c r="CFD211" s="122"/>
      <c r="CFE211" s="122"/>
      <c r="CFF211" s="122"/>
      <c r="CFG211" s="122"/>
      <c r="CFH211" s="122"/>
      <c r="CFI211" s="122"/>
      <c r="CFJ211" s="122"/>
      <c r="CFK211" s="122"/>
      <c r="CFL211" s="122"/>
      <c r="CFM211" s="122"/>
      <c r="CFN211" s="122"/>
      <c r="CFO211" s="122"/>
      <c r="CFP211" s="122"/>
      <c r="CFQ211" s="122"/>
      <c r="CFR211" s="122"/>
      <c r="CFS211" s="122"/>
      <c r="CFT211" s="122"/>
      <c r="CFU211" s="122"/>
      <c r="CFV211" s="122"/>
      <c r="CFW211" s="122"/>
      <c r="CFX211" s="122"/>
      <c r="CFY211" s="122"/>
      <c r="CFZ211" s="122"/>
      <c r="CGA211" s="122"/>
      <c r="CGB211" s="122"/>
      <c r="CGC211" s="122"/>
      <c r="CGD211" s="122"/>
      <c r="CGE211" s="122"/>
      <c r="CGF211" s="122"/>
      <c r="CGG211" s="122"/>
      <c r="CGH211" s="122"/>
      <c r="CGI211" s="122"/>
      <c r="CGJ211" s="122"/>
      <c r="CGK211" s="122"/>
      <c r="CGL211" s="122"/>
      <c r="CGM211" s="122"/>
      <c r="CGN211" s="122"/>
      <c r="CGO211" s="122"/>
      <c r="CGP211" s="122"/>
      <c r="CGQ211" s="122"/>
      <c r="CGR211" s="122"/>
      <c r="CGS211" s="122"/>
      <c r="CGT211" s="122"/>
      <c r="CGU211" s="122"/>
      <c r="CGV211" s="122"/>
      <c r="CGW211" s="122"/>
      <c r="CGX211" s="122"/>
      <c r="CGY211" s="122"/>
      <c r="CGZ211" s="122"/>
      <c r="CHA211" s="122"/>
      <c r="CHB211" s="122"/>
      <c r="CHC211" s="122"/>
      <c r="CHD211" s="122"/>
      <c r="CHE211" s="122"/>
      <c r="CHF211" s="122"/>
      <c r="CHG211" s="122"/>
      <c r="CHH211" s="122"/>
      <c r="CHI211" s="122"/>
      <c r="CHJ211" s="122"/>
      <c r="CHK211" s="122"/>
      <c r="CHL211" s="122"/>
      <c r="CHM211" s="122"/>
      <c r="CHN211" s="122"/>
      <c r="CHO211" s="122"/>
      <c r="CHP211" s="122"/>
      <c r="CHQ211" s="122"/>
      <c r="CHR211" s="122"/>
      <c r="CHS211" s="122"/>
      <c r="CHT211" s="122"/>
      <c r="CHU211" s="122"/>
      <c r="CHV211" s="122"/>
      <c r="CHW211" s="122"/>
      <c r="CHX211" s="122"/>
      <c r="CHY211" s="122"/>
      <c r="CHZ211" s="122"/>
      <c r="CIA211" s="122"/>
      <c r="CIB211" s="122"/>
      <c r="CIC211" s="122"/>
      <c r="CID211" s="122"/>
      <c r="CIE211" s="122"/>
      <c r="CIF211" s="122"/>
      <c r="CIG211" s="122"/>
      <c r="CIH211" s="122"/>
      <c r="CII211" s="122"/>
      <c r="CIJ211" s="122"/>
      <c r="CIK211" s="122"/>
      <c r="CIL211" s="122"/>
      <c r="CIM211" s="122"/>
      <c r="CIN211" s="122"/>
      <c r="CIO211" s="122"/>
      <c r="CIP211" s="122"/>
      <c r="CIQ211" s="122"/>
      <c r="CIR211" s="122"/>
      <c r="CIS211" s="122"/>
      <c r="CIT211" s="122"/>
      <c r="CIU211" s="122"/>
      <c r="CIV211" s="122"/>
      <c r="CIW211" s="122"/>
      <c r="CIX211" s="122"/>
      <c r="CIY211" s="122"/>
      <c r="CIZ211" s="122"/>
      <c r="CJA211" s="122"/>
      <c r="CJB211" s="122"/>
      <c r="CJC211" s="122"/>
      <c r="CJD211" s="122"/>
      <c r="CJE211" s="122"/>
      <c r="CJF211" s="122"/>
      <c r="CJG211" s="122"/>
      <c r="CJH211" s="122"/>
      <c r="CJI211" s="122"/>
      <c r="CJJ211" s="122"/>
      <c r="CJK211" s="122"/>
      <c r="CJL211" s="122"/>
      <c r="CJM211" s="122"/>
      <c r="CJN211" s="122"/>
      <c r="CJO211" s="122"/>
      <c r="CJP211" s="122"/>
      <c r="CJQ211" s="122"/>
      <c r="CJR211" s="122"/>
      <c r="CJS211" s="122"/>
      <c r="CJT211" s="122"/>
      <c r="CJU211" s="122"/>
      <c r="CJV211" s="122"/>
      <c r="CJW211" s="122"/>
      <c r="CJX211" s="122"/>
      <c r="CJY211" s="122"/>
      <c r="CJZ211" s="122"/>
      <c r="CKA211" s="122"/>
      <c r="CKB211" s="122"/>
      <c r="CKC211" s="122"/>
      <c r="CKD211" s="122"/>
      <c r="CKE211" s="122"/>
      <c r="CKF211" s="122"/>
      <c r="CKG211" s="122"/>
      <c r="CKH211" s="122"/>
      <c r="CKI211" s="122"/>
      <c r="CKJ211" s="122"/>
      <c r="CKK211" s="122"/>
      <c r="CKL211" s="122"/>
      <c r="CKM211" s="122"/>
      <c r="CKN211" s="122"/>
      <c r="CKO211" s="122"/>
      <c r="CKP211" s="122"/>
      <c r="CKQ211" s="122"/>
      <c r="CKR211" s="122"/>
      <c r="CKS211" s="122"/>
      <c r="CKT211" s="122"/>
      <c r="CKU211" s="122"/>
      <c r="CKV211" s="122"/>
      <c r="CKW211" s="122"/>
      <c r="CKX211" s="122"/>
      <c r="CKY211" s="122"/>
      <c r="CKZ211" s="122"/>
      <c r="CLA211" s="122"/>
      <c r="CLB211" s="122"/>
      <c r="CLC211" s="122"/>
      <c r="CLD211" s="122"/>
      <c r="CLE211" s="122"/>
      <c r="CLF211" s="122"/>
      <c r="CLG211" s="122"/>
      <c r="CLH211" s="122"/>
      <c r="CLI211" s="122"/>
      <c r="CLJ211" s="122"/>
      <c r="CLK211" s="122"/>
      <c r="CLL211" s="122"/>
      <c r="CLM211" s="122"/>
      <c r="CLN211" s="122"/>
      <c r="CLO211" s="122"/>
      <c r="CLP211" s="122"/>
      <c r="CLQ211" s="122"/>
      <c r="CLR211" s="122"/>
      <c r="CLS211" s="122"/>
      <c r="CLT211" s="122"/>
      <c r="CLU211" s="122"/>
      <c r="CLV211" s="122"/>
      <c r="CLW211" s="122"/>
      <c r="CLX211" s="122"/>
      <c r="CLY211" s="122"/>
      <c r="CLZ211" s="122"/>
      <c r="CMA211" s="122"/>
      <c r="CMB211" s="122"/>
      <c r="CMC211" s="122"/>
      <c r="CMD211" s="122"/>
      <c r="CME211" s="122"/>
      <c r="CMF211" s="122"/>
      <c r="CMG211" s="122"/>
      <c r="CMH211" s="122"/>
      <c r="CMI211" s="122"/>
      <c r="CMJ211" s="122"/>
      <c r="CMK211" s="122"/>
      <c r="CML211" s="122"/>
      <c r="CMM211" s="122"/>
      <c r="CMN211" s="122"/>
      <c r="CMO211" s="122"/>
      <c r="CMP211" s="122"/>
      <c r="CMQ211" s="122"/>
      <c r="CMR211" s="122"/>
      <c r="CMS211" s="122"/>
      <c r="CMT211" s="122"/>
      <c r="CMU211" s="122"/>
      <c r="CMV211" s="122"/>
      <c r="CMW211" s="122"/>
      <c r="CMX211" s="122"/>
      <c r="CMY211" s="122"/>
      <c r="CMZ211" s="122"/>
      <c r="CNA211" s="122"/>
      <c r="CNB211" s="122"/>
      <c r="CNC211" s="122"/>
      <c r="CND211" s="122"/>
      <c r="CNE211" s="122"/>
      <c r="CNF211" s="122"/>
      <c r="CNG211" s="122"/>
      <c r="CNH211" s="122"/>
      <c r="CNI211" s="122"/>
      <c r="CNJ211" s="122"/>
      <c r="CNK211" s="122"/>
      <c r="CNL211" s="122"/>
      <c r="CNM211" s="122"/>
      <c r="CNN211" s="122"/>
      <c r="CNO211" s="122"/>
      <c r="CNP211" s="122"/>
      <c r="CNQ211" s="122"/>
      <c r="CNR211" s="122"/>
      <c r="CNS211" s="122"/>
      <c r="CNT211" s="122"/>
      <c r="CNU211" s="122"/>
      <c r="CNV211" s="122"/>
      <c r="CNW211" s="122"/>
      <c r="CNX211" s="122"/>
      <c r="CNY211" s="122"/>
      <c r="CNZ211" s="122"/>
      <c r="COA211" s="122"/>
      <c r="COB211" s="122"/>
      <c r="COC211" s="122"/>
      <c r="COD211" s="122"/>
      <c r="COE211" s="122"/>
      <c r="COF211" s="122"/>
      <c r="COG211" s="122"/>
      <c r="COH211" s="122"/>
      <c r="COI211" s="122"/>
      <c r="COJ211" s="122"/>
      <c r="COK211" s="122"/>
      <c r="COL211" s="122"/>
      <c r="COM211" s="122"/>
      <c r="CON211" s="122"/>
      <c r="COO211" s="122"/>
      <c r="COP211" s="122"/>
      <c r="COQ211" s="122"/>
      <c r="COR211" s="122"/>
      <c r="COS211" s="122"/>
      <c r="COT211" s="122"/>
      <c r="COU211" s="122"/>
      <c r="COV211" s="122"/>
      <c r="COW211" s="122"/>
      <c r="COX211" s="122"/>
      <c r="COY211" s="122"/>
      <c r="COZ211" s="122"/>
      <c r="CPA211" s="122"/>
      <c r="CPB211" s="122"/>
      <c r="CPC211" s="122"/>
      <c r="CPD211" s="122"/>
      <c r="CPE211" s="122"/>
      <c r="CPF211" s="122"/>
      <c r="CPG211" s="122"/>
      <c r="CPH211" s="122"/>
      <c r="CPI211" s="122"/>
      <c r="CPJ211" s="122"/>
      <c r="CPK211" s="122"/>
      <c r="CPL211" s="122"/>
      <c r="CPM211" s="122"/>
      <c r="CPN211" s="122"/>
      <c r="CPO211" s="122"/>
      <c r="CPP211" s="122"/>
      <c r="CPQ211" s="122"/>
      <c r="CPR211" s="122"/>
      <c r="CPS211" s="122"/>
      <c r="CPT211" s="122"/>
      <c r="CPU211" s="122"/>
      <c r="CPV211" s="122"/>
      <c r="CPW211" s="122"/>
      <c r="CPX211" s="122"/>
      <c r="CPY211" s="122"/>
      <c r="CPZ211" s="122"/>
      <c r="CQA211" s="122"/>
      <c r="CQB211" s="122"/>
      <c r="CQC211" s="122"/>
      <c r="CQD211" s="122"/>
      <c r="CQE211" s="122"/>
      <c r="CQF211" s="122"/>
      <c r="CQG211" s="122"/>
      <c r="CQH211" s="122"/>
      <c r="CQI211" s="122"/>
      <c r="CQJ211" s="122"/>
      <c r="CQK211" s="122"/>
      <c r="CQL211" s="122"/>
      <c r="CQM211" s="122"/>
      <c r="CQN211" s="122"/>
      <c r="CQO211" s="122"/>
      <c r="CQP211" s="122"/>
      <c r="CQQ211" s="122"/>
      <c r="CQR211" s="122"/>
      <c r="CQS211" s="122"/>
      <c r="CQT211" s="122"/>
      <c r="CQU211" s="122"/>
      <c r="CQV211" s="122"/>
      <c r="CQW211" s="122"/>
      <c r="CQX211" s="122"/>
      <c r="CQY211" s="122"/>
      <c r="CQZ211" s="122"/>
      <c r="CRA211" s="122"/>
      <c r="CRB211" s="122"/>
      <c r="CRC211" s="122"/>
      <c r="CRD211" s="122"/>
      <c r="CRE211" s="122"/>
      <c r="CRF211" s="122"/>
      <c r="CRG211" s="122"/>
      <c r="CRH211" s="122"/>
      <c r="CRI211" s="122"/>
      <c r="CRJ211" s="122"/>
      <c r="CRK211" s="122"/>
      <c r="CRL211" s="122"/>
      <c r="CRM211" s="122"/>
      <c r="CRN211" s="122"/>
      <c r="CRO211" s="122"/>
      <c r="CRP211" s="122"/>
      <c r="CRQ211" s="122"/>
      <c r="CRR211" s="122"/>
      <c r="CRS211" s="122"/>
      <c r="CRT211" s="122"/>
      <c r="CRU211" s="122"/>
      <c r="CRV211" s="122"/>
      <c r="CRW211" s="122"/>
      <c r="CRX211" s="122"/>
      <c r="CRY211" s="122"/>
      <c r="CRZ211" s="122"/>
      <c r="CSA211" s="122"/>
      <c r="CSB211" s="122"/>
      <c r="CSC211" s="122"/>
      <c r="CSD211" s="122"/>
      <c r="CSE211" s="122"/>
      <c r="CSF211" s="122"/>
      <c r="CSG211" s="122"/>
      <c r="CSH211" s="122"/>
      <c r="CSI211" s="122"/>
      <c r="CSJ211" s="122"/>
      <c r="CSK211" s="122"/>
      <c r="CSL211" s="122"/>
      <c r="CSM211" s="122"/>
      <c r="CSN211" s="122"/>
      <c r="CSO211" s="122"/>
      <c r="CSP211" s="122"/>
      <c r="CSQ211" s="122"/>
      <c r="CSR211" s="122"/>
      <c r="CSS211" s="122"/>
      <c r="CST211" s="122"/>
      <c r="CSU211" s="122"/>
      <c r="CSV211" s="122"/>
      <c r="CSW211" s="122"/>
      <c r="CSX211" s="122"/>
      <c r="CSY211" s="122"/>
      <c r="CSZ211" s="122"/>
      <c r="CTA211" s="122"/>
      <c r="CTB211" s="122"/>
      <c r="CTC211" s="122"/>
      <c r="CTD211" s="122"/>
      <c r="CTE211" s="122"/>
      <c r="CTF211" s="122"/>
      <c r="CTG211" s="122"/>
      <c r="CTH211" s="122"/>
      <c r="CTI211" s="122"/>
      <c r="CTJ211" s="122"/>
      <c r="CTK211" s="122"/>
      <c r="CTL211" s="122"/>
      <c r="CTM211" s="122"/>
      <c r="CTN211" s="122"/>
      <c r="CTO211" s="122"/>
      <c r="CTP211" s="122"/>
      <c r="CTQ211" s="122"/>
      <c r="CTR211" s="122"/>
      <c r="CTS211" s="122"/>
      <c r="CTT211" s="122"/>
      <c r="CTU211" s="122"/>
      <c r="CTV211" s="122"/>
      <c r="CTW211" s="122"/>
      <c r="CTX211" s="122"/>
      <c r="CTY211" s="122"/>
      <c r="CTZ211" s="122"/>
      <c r="CUA211" s="122"/>
      <c r="CUB211" s="122"/>
      <c r="CUC211" s="122"/>
      <c r="CUD211" s="122"/>
      <c r="CUE211" s="122"/>
      <c r="CUF211" s="122"/>
      <c r="CUG211" s="122"/>
      <c r="CUH211" s="122"/>
      <c r="CUI211" s="122"/>
      <c r="CUJ211" s="122"/>
      <c r="CUK211" s="122"/>
      <c r="CUL211" s="122"/>
      <c r="CUM211" s="122"/>
      <c r="CUN211" s="122"/>
      <c r="CUO211" s="122"/>
      <c r="CUP211" s="122"/>
      <c r="CUQ211" s="122"/>
      <c r="CUR211" s="122"/>
      <c r="CUS211" s="122"/>
      <c r="CUT211" s="122"/>
      <c r="CUU211" s="122"/>
      <c r="CUV211" s="122"/>
      <c r="CUW211" s="122"/>
      <c r="CUX211" s="122"/>
      <c r="CUY211" s="122"/>
      <c r="CUZ211" s="122"/>
      <c r="CVA211" s="122"/>
      <c r="CVB211" s="122"/>
      <c r="CVC211" s="122"/>
      <c r="CVD211" s="122"/>
      <c r="CVE211" s="122"/>
      <c r="CVF211" s="122"/>
      <c r="CVG211" s="122"/>
      <c r="CVH211" s="122"/>
      <c r="CVI211" s="122"/>
      <c r="CVJ211" s="122"/>
      <c r="CVK211" s="122"/>
      <c r="CVL211" s="122"/>
      <c r="CVM211" s="122"/>
      <c r="CVN211" s="122"/>
      <c r="CVO211" s="122"/>
      <c r="CVP211" s="122"/>
      <c r="CVQ211" s="122"/>
      <c r="CVR211" s="122"/>
      <c r="CVS211" s="122"/>
      <c r="CVT211" s="122"/>
      <c r="CVU211" s="122"/>
      <c r="CVV211" s="122"/>
      <c r="CVW211" s="122"/>
      <c r="CVX211" s="122"/>
      <c r="CVY211" s="122"/>
      <c r="CVZ211" s="122"/>
      <c r="CWA211" s="122"/>
      <c r="CWB211" s="122"/>
      <c r="CWC211" s="122"/>
      <c r="CWD211" s="122"/>
      <c r="CWE211" s="122"/>
      <c r="CWF211" s="122"/>
      <c r="CWG211" s="122"/>
      <c r="CWH211" s="122"/>
      <c r="CWI211" s="122"/>
      <c r="CWJ211" s="122"/>
      <c r="CWK211" s="122"/>
      <c r="CWL211" s="122"/>
      <c r="CWM211" s="122"/>
      <c r="CWN211" s="122"/>
      <c r="CWO211" s="122"/>
      <c r="CWP211" s="122"/>
      <c r="CWQ211" s="122"/>
      <c r="CWR211" s="122"/>
      <c r="CWS211" s="122"/>
      <c r="CWT211" s="122"/>
      <c r="CWU211" s="122"/>
      <c r="CWV211" s="122"/>
      <c r="CWW211" s="122"/>
      <c r="CWX211" s="122"/>
      <c r="CWY211" s="122"/>
      <c r="CWZ211" s="122"/>
      <c r="CXA211" s="122"/>
      <c r="CXB211" s="122"/>
      <c r="CXC211" s="122"/>
      <c r="CXD211" s="122"/>
      <c r="CXE211" s="122"/>
      <c r="CXF211" s="122"/>
      <c r="CXG211" s="122"/>
      <c r="CXH211" s="122"/>
      <c r="CXI211" s="122"/>
      <c r="CXJ211" s="122"/>
      <c r="CXK211" s="122"/>
      <c r="CXL211" s="122"/>
      <c r="CXM211" s="122"/>
      <c r="CXN211" s="122"/>
      <c r="CXO211" s="122"/>
      <c r="CXP211" s="122"/>
      <c r="CXQ211" s="122"/>
      <c r="CXR211" s="122"/>
      <c r="CXS211" s="122"/>
      <c r="CXT211" s="122"/>
      <c r="CXU211" s="122"/>
      <c r="CXV211" s="122"/>
      <c r="CXW211" s="122"/>
      <c r="CXX211" s="122"/>
      <c r="CXY211" s="122"/>
      <c r="CXZ211" s="122"/>
      <c r="CYA211" s="122"/>
      <c r="CYB211" s="122"/>
      <c r="CYC211" s="122"/>
      <c r="CYD211" s="122"/>
      <c r="CYE211" s="122"/>
      <c r="CYF211" s="122"/>
      <c r="CYG211" s="122"/>
      <c r="CYH211" s="122"/>
      <c r="CYI211" s="122"/>
      <c r="CYJ211" s="122"/>
      <c r="CYK211" s="122"/>
      <c r="CYL211" s="122"/>
      <c r="CYM211" s="122"/>
      <c r="CYN211" s="122"/>
      <c r="CYO211" s="122"/>
      <c r="CYP211" s="122"/>
      <c r="CYQ211" s="122"/>
      <c r="CYR211" s="122"/>
      <c r="CYS211" s="122"/>
      <c r="CYT211" s="122"/>
      <c r="CYU211" s="122"/>
      <c r="CYV211" s="122"/>
      <c r="CYW211" s="122"/>
      <c r="CYX211" s="122"/>
      <c r="CYY211" s="122"/>
      <c r="CYZ211" s="122"/>
      <c r="CZA211" s="122"/>
      <c r="CZB211" s="122"/>
      <c r="CZC211" s="122"/>
      <c r="CZD211" s="122"/>
      <c r="CZE211" s="122"/>
      <c r="CZF211" s="122"/>
      <c r="CZG211" s="122"/>
      <c r="CZH211" s="122"/>
      <c r="CZI211" s="122"/>
      <c r="CZJ211" s="122"/>
      <c r="CZK211" s="122"/>
      <c r="CZL211" s="122"/>
      <c r="CZM211" s="122"/>
      <c r="CZN211" s="122"/>
      <c r="CZO211" s="122"/>
      <c r="CZP211" s="122"/>
      <c r="CZQ211" s="122"/>
      <c r="CZR211" s="122"/>
      <c r="CZS211" s="122"/>
      <c r="CZT211" s="122"/>
      <c r="CZU211" s="122"/>
      <c r="CZV211" s="122"/>
      <c r="CZW211" s="122"/>
      <c r="CZX211" s="122"/>
      <c r="CZY211" s="122"/>
      <c r="CZZ211" s="122"/>
      <c r="DAA211" s="122"/>
      <c r="DAB211" s="122"/>
      <c r="DAC211" s="122"/>
      <c r="DAD211" s="122"/>
      <c r="DAE211" s="122"/>
      <c r="DAF211" s="122"/>
      <c r="DAG211" s="122"/>
      <c r="DAH211" s="122"/>
      <c r="DAI211" s="122"/>
      <c r="DAJ211" s="122"/>
      <c r="DAK211" s="122"/>
      <c r="DAL211" s="122"/>
      <c r="DAM211" s="122"/>
      <c r="DAN211" s="122"/>
      <c r="DAO211" s="122"/>
      <c r="DAP211" s="122"/>
      <c r="DAQ211" s="122"/>
      <c r="DAR211" s="122"/>
      <c r="DAS211" s="122"/>
      <c r="DAT211" s="122"/>
      <c r="DAU211" s="122"/>
      <c r="DAV211" s="122"/>
      <c r="DAW211" s="122"/>
      <c r="DAX211" s="122"/>
      <c r="DAY211" s="122"/>
      <c r="DAZ211" s="122"/>
      <c r="DBA211" s="122"/>
      <c r="DBB211" s="122"/>
      <c r="DBC211" s="122"/>
      <c r="DBD211" s="122"/>
      <c r="DBE211" s="122"/>
      <c r="DBF211" s="122"/>
      <c r="DBG211" s="122"/>
      <c r="DBH211" s="122"/>
      <c r="DBI211" s="122"/>
      <c r="DBJ211" s="122"/>
      <c r="DBK211" s="122"/>
      <c r="DBL211" s="122"/>
      <c r="DBM211" s="122"/>
      <c r="DBN211" s="122"/>
      <c r="DBO211" s="122"/>
      <c r="DBP211" s="122"/>
      <c r="DBQ211" s="122"/>
      <c r="DBR211" s="122"/>
      <c r="DBS211" s="122"/>
      <c r="DBT211" s="122"/>
      <c r="DBU211" s="122"/>
      <c r="DBV211" s="122"/>
      <c r="DBW211" s="122"/>
      <c r="DBX211" s="122"/>
      <c r="DBY211" s="122"/>
      <c r="DBZ211" s="122"/>
      <c r="DCA211" s="122"/>
      <c r="DCB211" s="122"/>
      <c r="DCC211" s="122"/>
      <c r="DCD211" s="122"/>
      <c r="DCE211" s="122"/>
      <c r="DCF211" s="122"/>
      <c r="DCG211" s="122"/>
      <c r="DCH211" s="122"/>
      <c r="DCI211" s="122"/>
      <c r="DCJ211" s="122"/>
      <c r="DCK211" s="122"/>
      <c r="DCL211" s="122"/>
      <c r="DCM211" s="122"/>
      <c r="DCN211" s="122"/>
      <c r="DCO211" s="122"/>
      <c r="DCP211" s="122"/>
      <c r="DCQ211" s="122"/>
      <c r="DCR211" s="122"/>
      <c r="DCS211" s="122"/>
      <c r="DCT211" s="122"/>
      <c r="DCU211" s="122"/>
      <c r="DCV211" s="122"/>
      <c r="DCW211" s="122"/>
      <c r="DCX211" s="122"/>
      <c r="DCY211" s="122"/>
      <c r="DCZ211" s="122"/>
      <c r="DDA211" s="122"/>
      <c r="DDB211" s="122"/>
      <c r="DDC211" s="122"/>
      <c r="DDD211" s="122"/>
      <c r="DDE211" s="122"/>
      <c r="DDF211" s="122"/>
      <c r="DDG211" s="122"/>
      <c r="DDH211" s="122"/>
      <c r="DDI211" s="122"/>
      <c r="DDJ211" s="122"/>
      <c r="DDK211" s="122"/>
      <c r="DDL211" s="122"/>
      <c r="DDM211" s="122"/>
      <c r="DDN211" s="122"/>
      <c r="DDO211" s="122"/>
      <c r="DDP211" s="122"/>
      <c r="DDQ211" s="122"/>
      <c r="DDR211" s="122"/>
      <c r="DDS211" s="122"/>
      <c r="DDT211" s="122"/>
      <c r="DDU211" s="122"/>
      <c r="DDV211" s="122"/>
      <c r="DDW211" s="122"/>
      <c r="DDX211" s="122"/>
      <c r="DDY211" s="122"/>
      <c r="DDZ211" s="122"/>
      <c r="DEA211" s="122"/>
      <c r="DEB211" s="122"/>
      <c r="DEC211" s="122"/>
      <c r="DED211" s="122"/>
      <c r="DEE211" s="122"/>
      <c r="DEF211" s="122"/>
      <c r="DEG211" s="122"/>
      <c r="DEH211" s="122"/>
      <c r="DEI211" s="122"/>
      <c r="DEJ211" s="122"/>
      <c r="DEK211" s="122"/>
      <c r="DEL211" s="122"/>
      <c r="DEM211" s="122"/>
      <c r="DEN211" s="122"/>
      <c r="DEO211" s="122"/>
      <c r="DEP211" s="122"/>
      <c r="DEQ211" s="122"/>
      <c r="DER211" s="122"/>
      <c r="DES211" s="122"/>
      <c r="DET211" s="122"/>
      <c r="DEU211" s="122"/>
      <c r="DEV211" s="122"/>
      <c r="DEW211" s="122"/>
      <c r="DEX211" s="122"/>
      <c r="DEY211" s="122"/>
      <c r="DEZ211" s="122"/>
      <c r="DFA211" s="122"/>
      <c r="DFB211" s="122"/>
      <c r="DFC211" s="122"/>
      <c r="DFD211" s="122"/>
      <c r="DFE211" s="122"/>
      <c r="DFF211" s="122"/>
      <c r="DFG211" s="122"/>
      <c r="DFH211" s="122"/>
      <c r="DFI211" s="122"/>
      <c r="DFJ211" s="122"/>
      <c r="DFK211" s="122"/>
      <c r="DFL211" s="122"/>
      <c r="DFM211" s="122"/>
      <c r="DFN211" s="122"/>
      <c r="DFO211" s="122"/>
      <c r="DFP211" s="122"/>
      <c r="DFQ211" s="122"/>
      <c r="DFR211" s="122"/>
      <c r="DFS211" s="122"/>
      <c r="DFT211" s="122"/>
      <c r="DFU211" s="122"/>
      <c r="DFV211" s="122"/>
      <c r="DFW211" s="122"/>
      <c r="DFX211" s="122"/>
      <c r="DFY211" s="122"/>
      <c r="DFZ211" s="122"/>
      <c r="DGA211" s="122"/>
      <c r="DGB211" s="122"/>
      <c r="DGC211" s="122"/>
      <c r="DGD211" s="122"/>
      <c r="DGE211" s="122"/>
      <c r="DGF211" s="122"/>
      <c r="DGG211" s="122"/>
      <c r="DGH211" s="122"/>
      <c r="DGI211" s="122"/>
      <c r="DGJ211" s="122"/>
      <c r="DGK211" s="122"/>
      <c r="DGL211" s="122"/>
      <c r="DGM211" s="122"/>
      <c r="DGN211" s="122"/>
      <c r="DGO211" s="122"/>
      <c r="DGP211" s="122"/>
      <c r="DGQ211" s="122"/>
      <c r="DGR211" s="122"/>
      <c r="DGS211" s="122"/>
      <c r="DGT211" s="122"/>
      <c r="DGU211" s="122"/>
      <c r="DGV211" s="122"/>
      <c r="DGW211" s="122"/>
      <c r="DGX211" s="122"/>
      <c r="DGY211" s="122"/>
      <c r="DGZ211" s="122"/>
      <c r="DHA211" s="122"/>
      <c r="DHB211" s="122"/>
      <c r="DHC211" s="122"/>
      <c r="DHD211" s="122"/>
      <c r="DHE211" s="122"/>
      <c r="DHF211" s="122"/>
      <c r="DHG211" s="122"/>
      <c r="DHH211" s="122"/>
      <c r="DHI211" s="122"/>
      <c r="DHJ211" s="122"/>
      <c r="DHK211" s="122"/>
      <c r="DHL211" s="122"/>
      <c r="DHM211" s="122"/>
      <c r="DHN211" s="122"/>
      <c r="DHO211" s="122"/>
      <c r="DHP211" s="122"/>
      <c r="DHQ211" s="122"/>
      <c r="DHR211" s="122"/>
      <c r="DHS211" s="122"/>
      <c r="DHT211" s="122"/>
      <c r="DHU211" s="122"/>
      <c r="DHV211" s="122"/>
      <c r="DHW211" s="122"/>
      <c r="DHX211" s="122"/>
      <c r="DHY211" s="122"/>
      <c r="DHZ211" s="122"/>
      <c r="DIA211" s="122"/>
      <c r="DIB211" s="122"/>
      <c r="DIC211" s="122"/>
      <c r="DID211" s="122"/>
      <c r="DIE211" s="122"/>
      <c r="DIF211" s="122"/>
      <c r="DIG211" s="122"/>
      <c r="DIH211" s="122"/>
      <c r="DII211" s="122"/>
      <c r="DIJ211" s="122"/>
      <c r="DIK211" s="122"/>
      <c r="DIL211" s="122"/>
      <c r="DIM211" s="122"/>
      <c r="DIN211" s="122"/>
      <c r="DIO211" s="122"/>
      <c r="DIP211" s="122"/>
      <c r="DIQ211" s="122"/>
      <c r="DIR211" s="122"/>
      <c r="DIS211" s="122"/>
      <c r="DIT211" s="122"/>
      <c r="DIU211" s="122"/>
      <c r="DIV211" s="122"/>
      <c r="DIW211" s="122"/>
      <c r="DIX211" s="122"/>
      <c r="DIY211" s="122"/>
      <c r="DIZ211" s="122"/>
      <c r="DJA211" s="122"/>
      <c r="DJB211" s="122"/>
      <c r="DJC211" s="122"/>
      <c r="DJD211" s="122"/>
      <c r="DJE211" s="122"/>
      <c r="DJF211" s="122"/>
      <c r="DJG211" s="122"/>
      <c r="DJH211" s="122"/>
      <c r="DJI211" s="122"/>
      <c r="DJJ211" s="122"/>
      <c r="DJK211" s="122"/>
      <c r="DJL211" s="122"/>
      <c r="DJM211" s="122"/>
      <c r="DJN211" s="122"/>
      <c r="DJO211" s="122"/>
      <c r="DJP211" s="122"/>
      <c r="DJQ211" s="122"/>
      <c r="DJR211" s="122"/>
      <c r="DJS211" s="122"/>
      <c r="DJT211" s="122"/>
      <c r="DJU211" s="122"/>
      <c r="DJV211" s="122"/>
      <c r="DJW211" s="122"/>
      <c r="DJX211" s="122"/>
      <c r="DJY211" s="122"/>
      <c r="DJZ211" s="122"/>
      <c r="DKA211" s="122"/>
      <c r="DKB211" s="122"/>
      <c r="DKC211" s="122"/>
      <c r="DKD211" s="122"/>
      <c r="DKE211" s="122"/>
      <c r="DKF211" s="122"/>
      <c r="DKG211" s="122"/>
      <c r="DKH211" s="122"/>
      <c r="DKI211" s="122"/>
      <c r="DKJ211" s="122"/>
      <c r="DKK211" s="122"/>
      <c r="DKL211" s="122"/>
      <c r="DKM211" s="122"/>
      <c r="DKN211" s="122"/>
      <c r="DKO211" s="122"/>
      <c r="DKP211" s="122"/>
      <c r="DKQ211" s="122"/>
      <c r="DKR211" s="122"/>
      <c r="DKS211" s="122"/>
      <c r="DKT211" s="122"/>
      <c r="DKU211" s="122"/>
      <c r="DKV211" s="122"/>
      <c r="DKW211" s="122"/>
      <c r="DKX211" s="122"/>
      <c r="DKY211" s="122"/>
      <c r="DKZ211" s="122"/>
      <c r="DLA211" s="122"/>
      <c r="DLB211" s="122"/>
      <c r="DLC211" s="122"/>
      <c r="DLD211" s="122"/>
      <c r="DLE211" s="122"/>
      <c r="DLF211" s="122"/>
      <c r="DLG211" s="122"/>
      <c r="DLH211" s="122"/>
      <c r="DLI211" s="122"/>
      <c r="DLJ211" s="122"/>
      <c r="DLK211" s="122"/>
      <c r="DLL211" s="122"/>
      <c r="DLM211" s="122"/>
      <c r="DLN211" s="122"/>
      <c r="DLO211" s="122"/>
      <c r="DLP211" s="122"/>
      <c r="DLQ211" s="122"/>
      <c r="DLR211" s="122"/>
      <c r="DLS211" s="122"/>
      <c r="DLT211" s="122"/>
      <c r="DLU211" s="122"/>
      <c r="DLV211" s="122"/>
      <c r="DLW211" s="122"/>
      <c r="DLX211" s="122"/>
      <c r="DLY211" s="122"/>
      <c r="DLZ211" s="122"/>
      <c r="DMA211" s="122"/>
      <c r="DMB211" s="122"/>
      <c r="DMC211" s="122"/>
      <c r="DMD211" s="122"/>
      <c r="DME211" s="122"/>
      <c r="DMF211" s="122"/>
      <c r="DMG211" s="122"/>
      <c r="DMH211" s="122"/>
      <c r="DMI211" s="122"/>
      <c r="DMJ211" s="122"/>
      <c r="DMK211" s="122"/>
      <c r="DML211" s="122"/>
      <c r="DMM211" s="122"/>
      <c r="DMN211" s="122"/>
      <c r="DMO211" s="122"/>
      <c r="DMP211" s="122"/>
      <c r="DMQ211" s="122"/>
      <c r="DMR211" s="122"/>
      <c r="DMS211" s="122"/>
      <c r="DMT211" s="122"/>
      <c r="DMU211" s="122"/>
      <c r="DMV211" s="122"/>
      <c r="DMW211" s="122"/>
      <c r="DMX211" s="122"/>
      <c r="DMY211" s="122"/>
      <c r="DMZ211" s="122"/>
      <c r="DNA211" s="122"/>
      <c r="DNB211" s="122"/>
      <c r="DNC211" s="122"/>
      <c r="DND211" s="122"/>
      <c r="DNE211" s="122"/>
      <c r="DNF211" s="122"/>
      <c r="DNG211" s="122"/>
      <c r="DNH211" s="122"/>
      <c r="DNI211" s="122"/>
      <c r="DNJ211" s="122"/>
      <c r="DNK211" s="122"/>
      <c r="DNL211" s="122"/>
      <c r="DNM211" s="122"/>
      <c r="DNN211" s="122"/>
      <c r="DNO211" s="122"/>
      <c r="DNP211" s="122"/>
      <c r="DNQ211" s="122"/>
      <c r="DNR211" s="122"/>
      <c r="DNS211" s="122"/>
      <c r="DNT211" s="122"/>
      <c r="DNU211" s="122"/>
      <c r="DNV211" s="122"/>
      <c r="DNW211" s="122"/>
      <c r="DNX211" s="122"/>
      <c r="DNY211" s="122"/>
      <c r="DNZ211" s="122"/>
      <c r="DOA211" s="122"/>
      <c r="DOB211" s="122"/>
      <c r="DOC211" s="122"/>
      <c r="DOD211" s="122"/>
      <c r="DOE211" s="122"/>
      <c r="DOF211" s="122"/>
      <c r="DOG211" s="122"/>
      <c r="DOH211" s="122"/>
      <c r="DOI211" s="122"/>
      <c r="DOJ211" s="122"/>
      <c r="DOK211" s="122"/>
      <c r="DOL211" s="122"/>
      <c r="DOM211" s="122"/>
      <c r="DON211" s="122"/>
      <c r="DOO211" s="122"/>
      <c r="DOP211" s="122"/>
      <c r="DOQ211" s="122"/>
      <c r="DOR211" s="122"/>
      <c r="DOS211" s="122"/>
      <c r="DOT211" s="122"/>
      <c r="DOU211" s="122"/>
      <c r="DOV211" s="122"/>
      <c r="DOW211" s="122"/>
      <c r="DOX211" s="122"/>
      <c r="DOY211" s="122"/>
      <c r="DOZ211" s="122"/>
      <c r="DPA211" s="122"/>
      <c r="DPB211" s="122"/>
      <c r="DPC211" s="122"/>
      <c r="DPD211" s="122"/>
      <c r="DPE211" s="122"/>
      <c r="DPF211" s="122"/>
      <c r="DPG211" s="122"/>
      <c r="DPH211" s="122"/>
      <c r="DPI211" s="122"/>
      <c r="DPJ211" s="122"/>
      <c r="DPK211" s="122"/>
      <c r="DPL211" s="122"/>
      <c r="DPM211" s="122"/>
      <c r="DPN211" s="122"/>
      <c r="DPO211" s="122"/>
      <c r="DPP211" s="122"/>
      <c r="DPQ211" s="122"/>
      <c r="DPR211" s="122"/>
      <c r="DPS211" s="122"/>
      <c r="DPT211" s="122"/>
      <c r="DPU211" s="122"/>
      <c r="DPV211" s="122"/>
      <c r="DPW211" s="122"/>
      <c r="DPX211" s="122"/>
      <c r="DPY211" s="122"/>
      <c r="DPZ211" s="122"/>
      <c r="DQA211" s="122"/>
      <c r="DQB211" s="122"/>
      <c r="DQC211" s="122"/>
      <c r="DQD211" s="122"/>
      <c r="DQE211" s="122"/>
      <c r="DQF211" s="122"/>
      <c r="DQG211" s="122"/>
      <c r="DQH211" s="122"/>
      <c r="DQI211" s="122"/>
      <c r="DQJ211" s="122"/>
      <c r="DQK211" s="122"/>
      <c r="DQL211" s="122"/>
      <c r="DQM211" s="122"/>
      <c r="DQN211" s="122"/>
      <c r="DQO211" s="122"/>
      <c r="DQP211" s="122"/>
      <c r="DQQ211" s="122"/>
      <c r="DQR211" s="122"/>
      <c r="DQS211" s="122"/>
      <c r="DQT211" s="122"/>
      <c r="DQU211" s="122"/>
      <c r="DQV211" s="122"/>
      <c r="DQW211" s="122"/>
      <c r="DQX211" s="122"/>
      <c r="DQY211" s="122"/>
      <c r="DQZ211" s="122"/>
      <c r="DRA211" s="122"/>
      <c r="DRB211" s="122"/>
      <c r="DRC211" s="122"/>
      <c r="DRD211" s="122"/>
      <c r="DRE211" s="122"/>
      <c r="DRF211" s="122"/>
      <c r="DRG211" s="122"/>
      <c r="DRH211" s="122"/>
      <c r="DRI211" s="122"/>
      <c r="DRJ211" s="122"/>
      <c r="DRK211" s="122"/>
      <c r="DRL211" s="122"/>
      <c r="DRM211" s="122"/>
      <c r="DRN211" s="122"/>
      <c r="DRO211" s="122"/>
      <c r="DRP211" s="122"/>
      <c r="DRQ211" s="122"/>
      <c r="DRR211" s="122"/>
      <c r="DRS211" s="122"/>
      <c r="DRT211" s="122"/>
      <c r="DRU211" s="122"/>
      <c r="DRV211" s="122"/>
      <c r="DRW211" s="122"/>
      <c r="DRX211" s="122"/>
      <c r="DRY211" s="122"/>
      <c r="DRZ211" s="122"/>
      <c r="DSA211" s="122"/>
      <c r="DSB211" s="122"/>
      <c r="DSC211" s="122"/>
      <c r="DSD211" s="122"/>
      <c r="DSE211" s="122"/>
      <c r="DSF211" s="122"/>
      <c r="DSG211" s="122"/>
      <c r="DSH211" s="122"/>
      <c r="DSI211" s="122"/>
      <c r="DSJ211" s="122"/>
      <c r="DSK211" s="122"/>
      <c r="DSL211" s="122"/>
      <c r="DSM211" s="122"/>
      <c r="DSN211" s="122"/>
      <c r="DSO211" s="122"/>
      <c r="DSP211" s="122"/>
      <c r="DSQ211" s="122"/>
      <c r="DSR211" s="122"/>
      <c r="DSS211" s="122"/>
      <c r="DST211" s="122"/>
      <c r="DSU211" s="122"/>
      <c r="DSV211" s="122"/>
      <c r="DSW211" s="122"/>
      <c r="DSX211" s="122"/>
      <c r="DSY211" s="122"/>
      <c r="DSZ211" s="122"/>
      <c r="DTA211" s="122"/>
      <c r="DTB211" s="122"/>
      <c r="DTC211" s="122"/>
      <c r="DTD211" s="122"/>
      <c r="DTE211" s="122"/>
      <c r="DTF211" s="122"/>
      <c r="DTG211" s="122"/>
      <c r="DTH211" s="122"/>
      <c r="DTI211" s="122"/>
      <c r="DTJ211" s="122"/>
      <c r="DTK211" s="122"/>
      <c r="DTL211" s="122"/>
      <c r="DTM211" s="122"/>
      <c r="DTN211" s="122"/>
      <c r="DTO211" s="122"/>
      <c r="DTP211" s="122"/>
      <c r="DTQ211" s="122"/>
      <c r="DTR211" s="122"/>
      <c r="DTS211" s="122"/>
      <c r="DTT211" s="122"/>
      <c r="DTU211" s="122"/>
      <c r="DTV211" s="122"/>
      <c r="DTW211" s="122"/>
      <c r="DTX211" s="122"/>
      <c r="DTY211" s="122"/>
      <c r="DTZ211" s="122"/>
      <c r="DUA211" s="122"/>
      <c r="DUB211" s="122"/>
      <c r="DUC211" s="122"/>
      <c r="DUD211" s="122"/>
      <c r="DUE211" s="122"/>
      <c r="DUF211" s="122"/>
      <c r="DUG211" s="122"/>
      <c r="DUH211" s="122"/>
      <c r="DUI211" s="122"/>
      <c r="DUJ211" s="122"/>
      <c r="DUK211" s="122"/>
      <c r="DUL211" s="122"/>
      <c r="DUM211" s="122"/>
      <c r="DUN211" s="122"/>
      <c r="DUO211" s="122"/>
      <c r="DUP211" s="122"/>
      <c r="DUQ211" s="122"/>
      <c r="DUR211" s="122"/>
      <c r="DUS211" s="122"/>
      <c r="DUT211" s="122"/>
      <c r="DUU211" s="122"/>
      <c r="DUV211" s="122"/>
      <c r="DUW211" s="122"/>
      <c r="DUX211" s="122"/>
      <c r="DUY211" s="122"/>
      <c r="DUZ211" s="122"/>
      <c r="DVA211" s="122"/>
      <c r="DVB211" s="122"/>
      <c r="DVC211" s="122"/>
      <c r="DVD211" s="122"/>
      <c r="DVE211" s="122"/>
      <c r="DVF211" s="122"/>
      <c r="DVG211" s="122"/>
      <c r="DVH211" s="122"/>
      <c r="DVI211" s="122"/>
      <c r="DVJ211" s="122"/>
      <c r="DVK211" s="122"/>
      <c r="DVL211" s="122"/>
      <c r="DVM211" s="122"/>
      <c r="DVN211" s="122"/>
      <c r="DVO211" s="122"/>
      <c r="DVP211" s="122"/>
      <c r="DVQ211" s="122"/>
      <c r="DVR211" s="122"/>
      <c r="DVS211" s="122"/>
      <c r="DVT211" s="122"/>
      <c r="DVU211" s="122"/>
      <c r="DVV211" s="122"/>
      <c r="DVW211" s="122"/>
      <c r="DVX211" s="122"/>
      <c r="DVY211" s="122"/>
      <c r="DVZ211" s="122"/>
      <c r="DWA211" s="122"/>
      <c r="DWB211" s="122"/>
      <c r="DWC211" s="122"/>
      <c r="DWD211" s="122"/>
      <c r="DWE211" s="122"/>
      <c r="DWF211" s="122"/>
      <c r="DWG211" s="122"/>
      <c r="DWH211" s="122"/>
      <c r="DWI211" s="122"/>
      <c r="DWJ211" s="122"/>
      <c r="DWK211" s="122"/>
      <c r="DWL211" s="122"/>
      <c r="DWM211" s="122"/>
      <c r="DWN211" s="122"/>
      <c r="DWO211" s="122"/>
      <c r="DWP211" s="122"/>
      <c r="DWQ211" s="122"/>
      <c r="DWR211" s="122"/>
      <c r="DWS211" s="122"/>
      <c r="DWT211" s="122"/>
      <c r="DWU211" s="122"/>
      <c r="DWV211" s="122"/>
      <c r="DWW211" s="122"/>
      <c r="DWX211" s="122"/>
      <c r="DWY211" s="122"/>
      <c r="DWZ211" s="122"/>
      <c r="DXA211" s="122"/>
      <c r="DXB211" s="122"/>
      <c r="DXC211" s="122"/>
      <c r="DXD211" s="122"/>
      <c r="DXE211" s="122"/>
      <c r="DXF211" s="122"/>
      <c r="DXG211" s="122"/>
      <c r="DXH211" s="122"/>
      <c r="DXI211" s="122"/>
      <c r="DXJ211" s="122"/>
      <c r="DXK211" s="122"/>
      <c r="DXL211" s="122"/>
      <c r="DXM211" s="122"/>
      <c r="DXN211" s="122"/>
      <c r="DXO211" s="122"/>
      <c r="DXP211" s="122"/>
      <c r="DXQ211" s="122"/>
      <c r="DXR211" s="122"/>
      <c r="DXS211" s="122"/>
      <c r="DXT211" s="122"/>
      <c r="DXU211" s="122"/>
      <c r="DXV211" s="122"/>
      <c r="DXW211" s="122"/>
      <c r="DXX211" s="122"/>
      <c r="DXY211" s="122"/>
      <c r="DXZ211" s="122"/>
      <c r="DYA211" s="122"/>
      <c r="DYB211" s="122"/>
      <c r="DYC211" s="122"/>
      <c r="DYD211" s="122"/>
      <c r="DYE211" s="122"/>
      <c r="DYF211" s="122"/>
      <c r="DYG211" s="122"/>
      <c r="DYH211" s="122"/>
      <c r="DYI211" s="122"/>
      <c r="DYJ211" s="122"/>
      <c r="DYK211" s="122"/>
      <c r="DYL211" s="122"/>
      <c r="DYM211" s="122"/>
      <c r="DYN211" s="122"/>
      <c r="DYO211" s="122"/>
      <c r="DYP211" s="122"/>
      <c r="DYQ211" s="122"/>
      <c r="DYR211" s="122"/>
      <c r="DYS211" s="122"/>
      <c r="DYT211" s="122"/>
      <c r="DYU211" s="122"/>
      <c r="DYV211" s="122"/>
      <c r="DYW211" s="122"/>
      <c r="DYX211" s="122"/>
      <c r="DYY211" s="122"/>
      <c r="DYZ211" s="122"/>
      <c r="DZA211" s="122"/>
      <c r="DZB211" s="122"/>
      <c r="DZC211" s="122"/>
      <c r="DZD211" s="122"/>
      <c r="DZE211" s="122"/>
      <c r="DZF211" s="122"/>
      <c r="DZG211" s="122"/>
      <c r="DZH211" s="122"/>
      <c r="DZI211" s="122"/>
      <c r="DZJ211" s="122"/>
      <c r="DZK211" s="122"/>
      <c r="DZL211" s="122"/>
      <c r="DZM211" s="122"/>
      <c r="DZN211" s="122"/>
      <c r="DZO211" s="122"/>
      <c r="DZP211" s="122"/>
      <c r="DZQ211" s="122"/>
      <c r="DZR211" s="122"/>
      <c r="DZS211" s="122"/>
      <c r="DZT211" s="122"/>
      <c r="DZU211" s="122"/>
      <c r="DZV211" s="122"/>
      <c r="DZW211" s="122"/>
      <c r="DZX211" s="122"/>
      <c r="DZY211" s="122"/>
      <c r="DZZ211" s="122"/>
      <c r="EAA211" s="122"/>
      <c r="EAB211" s="122"/>
      <c r="EAC211" s="122"/>
      <c r="EAD211" s="122"/>
      <c r="EAE211" s="122"/>
      <c r="EAF211" s="122"/>
      <c r="EAG211" s="122"/>
      <c r="EAH211" s="122"/>
      <c r="EAI211" s="122"/>
      <c r="EAJ211" s="122"/>
      <c r="EAK211" s="122"/>
      <c r="EAL211" s="122"/>
      <c r="EAM211" s="122"/>
      <c r="EAN211" s="122"/>
      <c r="EAO211" s="122"/>
      <c r="EAP211" s="122"/>
      <c r="EAQ211" s="122"/>
      <c r="EAR211" s="122"/>
      <c r="EAS211" s="122"/>
      <c r="EAT211" s="122"/>
      <c r="EAU211" s="122"/>
      <c r="EAV211" s="122"/>
      <c r="EAW211" s="122"/>
      <c r="EAX211" s="122"/>
      <c r="EAY211" s="122"/>
      <c r="EAZ211" s="122"/>
      <c r="EBA211" s="122"/>
      <c r="EBB211" s="122"/>
      <c r="EBC211" s="122"/>
      <c r="EBD211" s="122"/>
      <c r="EBE211" s="122"/>
      <c r="EBF211" s="122"/>
      <c r="EBG211" s="122"/>
      <c r="EBH211" s="122"/>
      <c r="EBI211" s="122"/>
      <c r="EBJ211" s="122"/>
      <c r="EBK211" s="122"/>
      <c r="EBL211" s="122"/>
      <c r="EBM211" s="122"/>
      <c r="EBN211" s="122"/>
      <c r="EBO211" s="122"/>
      <c r="EBP211" s="122"/>
      <c r="EBQ211" s="122"/>
      <c r="EBR211" s="122"/>
      <c r="EBS211" s="122"/>
      <c r="EBT211" s="122"/>
      <c r="EBU211" s="122"/>
      <c r="EBV211" s="122"/>
      <c r="EBW211" s="122"/>
      <c r="EBX211" s="122"/>
      <c r="EBY211" s="122"/>
      <c r="EBZ211" s="122"/>
      <c r="ECA211" s="122"/>
      <c r="ECB211" s="122"/>
      <c r="ECC211" s="122"/>
      <c r="ECD211" s="122"/>
      <c r="ECE211" s="122"/>
      <c r="ECF211" s="122"/>
      <c r="ECG211" s="122"/>
      <c r="ECH211" s="122"/>
      <c r="ECI211" s="122"/>
      <c r="ECJ211" s="122"/>
      <c r="ECK211" s="122"/>
      <c r="ECL211" s="122"/>
      <c r="ECM211" s="122"/>
      <c r="ECN211" s="122"/>
      <c r="ECO211" s="122"/>
      <c r="ECP211" s="122"/>
      <c r="ECQ211" s="122"/>
      <c r="ECR211" s="122"/>
      <c r="ECS211" s="122"/>
      <c r="ECT211" s="122"/>
      <c r="ECU211" s="122"/>
      <c r="ECV211" s="122"/>
      <c r="ECW211" s="122"/>
      <c r="ECX211" s="122"/>
      <c r="ECY211" s="122"/>
      <c r="ECZ211" s="122"/>
      <c r="EDA211" s="122"/>
      <c r="EDB211" s="122"/>
      <c r="EDC211" s="122"/>
      <c r="EDD211" s="122"/>
      <c r="EDE211" s="122"/>
      <c r="EDF211" s="122"/>
      <c r="EDG211" s="122"/>
      <c r="EDH211" s="122"/>
      <c r="EDI211" s="122"/>
      <c r="EDJ211" s="122"/>
      <c r="EDK211" s="122"/>
      <c r="EDL211" s="122"/>
      <c r="EDM211" s="122"/>
      <c r="EDN211" s="122"/>
      <c r="EDO211" s="122"/>
      <c r="EDP211" s="122"/>
      <c r="EDQ211" s="122"/>
      <c r="EDR211" s="122"/>
      <c r="EDS211" s="122"/>
      <c r="EDT211" s="122"/>
      <c r="EDU211" s="122"/>
      <c r="EDV211" s="122"/>
      <c r="EDW211" s="122"/>
      <c r="EDX211" s="122"/>
      <c r="EDY211" s="122"/>
      <c r="EDZ211" s="122"/>
      <c r="EEA211" s="122"/>
      <c r="EEB211" s="122"/>
      <c r="EEC211" s="122"/>
      <c r="EED211" s="122"/>
      <c r="EEE211" s="122"/>
      <c r="EEF211" s="122"/>
      <c r="EEG211" s="122"/>
      <c r="EEH211" s="122"/>
      <c r="EEI211" s="122"/>
      <c r="EEJ211" s="122"/>
      <c r="EEK211" s="122"/>
      <c r="EEL211" s="122"/>
      <c r="EEM211" s="122"/>
      <c r="EEN211" s="122"/>
      <c r="EEO211" s="122"/>
      <c r="EEP211" s="122"/>
      <c r="EEQ211" s="122"/>
      <c r="EER211" s="122"/>
      <c r="EES211" s="122"/>
      <c r="EET211" s="122"/>
      <c r="EEU211" s="122"/>
      <c r="EEV211" s="122"/>
      <c r="EEW211" s="122"/>
      <c r="EEX211" s="122"/>
      <c r="EEY211" s="122"/>
      <c r="EEZ211" s="122"/>
      <c r="EFA211" s="122"/>
      <c r="EFB211" s="122"/>
      <c r="EFC211" s="122"/>
      <c r="EFD211" s="122"/>
      <c r="EFE211" s="122"/>
      <c r="EFF211" s="122"/>
      <c r="EFG211" s="122"/>
      <c r="EFH211" s="122"/>
      <c r="EFI211" s="122"/>
      <c r="EFJ211" s="122"/>
      <c r="EFK211" s="122"/>
      <c r="EFL211" s="122"/>
      <c r="EFM211" s="122"/>
      <c r="EFN211" s="122"/>
      <c r="EFO211" s="122"/>
      <c r="EFP211" s="122"/>
      <c r="EFQ211" s="122"/>
      <c r="EFR211" s="122"/>
      <c r="EFS211" s="122"/>
      <c r="EFT211" s="122"/>
      <c r="EFU211" s="122"/>
      <c r="EFV211" s="122"/>
      <c r="EFW211" s="122"/>
      <c r="EFX211" s="122"/>
      <c r="EFY211" s="122"/>
      <c r="EFZ211" s="122"/>
      <c r="EGA211" s="122"/>
      <c r="EGB211" s="122"/>
      <c r="EGC211" s="122"/>
      <c r="EGD211" s="122"/>
      <c r="EGE211" s="122"/>
      <c r="EGF211" s="122"/>
      <c r="EGG211" s="122"/>
      <c r="EGH211" s="122"/>
      <c r="EGI211" s="122"/>
      <c r="EGJ211" s="122"/>
      <c r="EGK211" s="122"/>
      <c r="EGL211" s="122"/>
      <c r="EGM211" s="122"/>
      <c r="EGN211" s="122"/>
      <c r="EGO211" s="122"/>
      <c r="EGP211" s="122"/>
      <c r="EGQ211" s="122"/>
      <c r="EGR211" s="122"/>
      <c r="EGS211" s="122"/>
      <c r="EGT211" s="122"/>
      <c r="EGU211" s="122"/>
      <c r="EGV211" s="122"/>
      <c r="EGW211" s="122"/>
      <c r="EGX211" s="122"/>
      <c r="EGY211" s="122"/>
      <c r="EGZ211" s="122"/>
      <c r="EHA211" s="122"/>
      <c r="EHB211" s="122"/>
      <c r="EHC211" s="122"/>
      <c r="EHD211" s="122"/>
      <c r="EHE211" s="122"/>
      <c r="EHF211" s="122"/>
      <c r="EHG211" s="122"/>
      <c r="EHH211" s="122"/>
      <c r="EHI211" s="122"/>
      <c r="EHJ211" s="122"/>
      <c r="EHK211" s="122"/>
      <c r="EHL211" s="122"/>
      <c r="EHM211" s="122"/>
      <c r="EHN211" s="122"/>
      <c r="EHO211" s="122"/>
      <c r="EHP211" s="122"/>
      <c r="EHQ211" s="122"/>
      <c r="EHR211" s="122"/>
      <c r="EHS211" s="122"/>
      <c r="EHT211" s="122"/>
      <c r="EHU211" s="122"/>
      <c r="EHV211" s="122"/>
      <c r="EHW211" s="122"/>
      <c r="EHX211" s="122"/>
      <c r="EHY211" s="122"/>
      <c r="EHZ211" s="122"/>
      <c r="EIA211" s="122"/>
      <c r="EIB211" s="122"/>
      <c r="EIC211" s="122"/>
      <c r="EID211" s="122"/>
      <c r="EIE211" s="122"/>
      <c r="EIF211" s="122"/>
      <c r="EIG211" s="122"/>
      <c r="EIH211" s="122"/>
      <c r="EII211" s="122"/>
      <c r="EIJ211" s="122"/>
      <c r="EIK211" s="122"/>
      <c r="EIL211" s="122"/>
      <c r="EIM211" s="122"/>
      <c r="EIN211" s="122"/>
      <c r="EIO211" s="122"/>
      <c r="EIP211" s="122"/>
      <c r="EIQ211" s="122"/>
      <c r="EIR211" s="122"/>
      <c r="EIS211" s="122"/>
      <c r="EIT211" s="122"/>
      <c r="EIU211" s="122"/>
      <c r="EIV211" s="122"/>
      <c r="EIW211" s="122"/>
      <c r="EIX211" s="122"/>
      <c r="EIY211" s="122"/>
      <c r="EIZ211" s="122"/>
      <c r="EJA211" s="122"/>
      <c r="EJB211" s="122"/>
      <c r="EJC211" s="122"/>
      <c r="EJD211" s="122"/>
      <c r="EJE211" s="122"/>
      <c r="EJF211" s="122"/>
      <c r="EJG211" s="122"/>
      <c r="EJH211" s="122"/>
      <c r="EJI211" s="122"/>
      <c r="EJJ211" s="122"/>
      <c r="EJK211" s="122"/>
      <c r="EJL211" s="122"/>
      <c r="EJM211" s="122"/>
      <c r="EJN211" s="122"/>
      <c r="EJO211" s="122"/>
      <c r="EJP211" s="122"/>
      <c r="EJQ211" s="122"/>
      <c r="EJR211" s="122"/>
      <c r="EJS211" s="122"/>
      <c r="EJT211" s="122"/>
      <c r="EJU211" s="122"/>
      <c r="EJV211" s="122"/>
      <c r="EJW211" s="122"/>
      <c r="EJX211" s="122"/>
      <c r="EJY211" s="122"/>
      <c r="EJZ211" s="122"/>
      <c r="EKA211" s="122"/>
      <c r="EKB211" s="122"/>
      <c r="EKC211" s="122"/>
      <c r="EKD211" s="122"/>
      <c r="EKE211" s="122"/>
      <c r="EKF211" s="122"/>
      <c r="EKG211" s="122"/>
      <c r="EKH211" s="122"/>
      <c r="EKI211" s="122"/>
      <c r="EKJ211" s="122"/>
      <c r="EKK211" s="122"/>
      <c r="EKL211" s="122"/>
      <c r="EKM211" s="122"/>
      <c r="EKN211" s="122"/>
      <c r="EKO211" s="122"/>
      <c r="EKP211" s="122"/>
      <c r="EKQ211" s="122"/>
      <c r="EKR211" s="122"/>
      <c r="EKS211" s="122"/>
      <c r="EKT211" s="122"/>
      <c r="EKU211" s="122"/>
      <c r="EKV211" s="122"/>
      <c r="EKW211" s="122"/>
      <c r="EKX211" s="122"/>
      <c r="EKY211" s="122"/>
      <c r="EKZ211" s="122"/>
      <c r="ELA211" s="122"/>
      <c r="ELB211" s="122"/>
      <c r="ELC211" s="122"/>
      <c r="ELD211" s="122"/>
      <c r="ELE211" s="122"/>
      <c r="ELF211" s="122"/>
      <c r="ELG211" s="122"/>
      <c r="ELH211" s="122"/>
      <c r="ELI211" s="122"/>
      <c r="ELJ211" s="122"/>
      <c r="ELK211" s="122"/>
      <c r="ELL211" s="122"/>
      <c r="ELM211" s="122"/>
      <c r="ELN211" s="122"/>
      <c r="ELO211" s="122"/>
      <c r="ELP211" s="122"/>
      <c r="ELQ211" s="122"/>
      <c r="ELR211" s="122"/>
      <c r="ELS211" s="122"/>
      <c r="ELT211" s="122"/>
      <c r="ELU211" s="122"/>
      <c r="ELV211" s="122"/>
      <c r="ELW211" s="122"/>
      <c r="ELX211" s="122"/>
      <c r="ELY211" s="122"/>
      <c r="ELZ211" s="122"/>
      <c r="EMA211" s="122"/>
      <c r="EMB211" s="122"/>
      <c r="EMC211" s="122"/>
      <c r="EMD211" s="122"/>
      <c r="EME211" s="122"/>
      <c r="EMF211" s="122"/>
      <c r="EMG211" s="122"/>
      <c r="EMH211" s="122"/>
      <c r="EMI211" s="122"/>
      <c r="EMJ211" s="122"/>
      <c r="EMK211" s="122"/>
      <c r="EML211" s="122"/>
      <c r="EMM211" s="122"/>
      <c r="EMN211" s="122"/>
      <c r="EMO211" s="122"/>
      <c r="EMP211" s="122"/>
      <c r="EMQ211" s="122"/>
      <c r="EMR211" s="122"/>
      <c r="EMS211" s="122"/>
      <c r="EMT211" s="122"/>
      <c r="EMU211" s="122"/>
      <c r="EMV211" s="122"/>
      <c r="EMW211" s="122"/>
      <c r="EMX211" s="122"/>
      <c r="EMY211" s="122"/>
      <c r="EMZ211" s="122"/>
      <c r="ENA211" s="122"/>
      <c r="ENB211" s="122"/>
      <c r="ENC211" s="122"/>
      <c r="END211" s="122"/>
      <c r="ENE211" s="122"/>
      <c r="ENF211" s="122"/>
      <c r="ENG211" s="122"/>
      <c r="ENH211" s="122"/>
      <c r="ENI211" s="122"/>
      <c r="ENJ211" s="122"/>
      <c r="ENK211" s="122"/>
      <c r="ENL211" s="122"/>
      <c r="ENM211" s="122"/>
      <c r="ENN211" s="122"/>
      <c r="ENO211" s="122"/>
      <c r="ENP211" s="122"/>
      <c r="ENQ211" s="122"/>
      <c r="ENR211" s="122"/>
      <c r="ENS211" s="122"/>
      <c r="ENT211" s="122"/>
      <c r="ENU211" s="122"/>
      <c r="ENV211" s="122"/>
      <c r="ENW211" s="122"/>
      <c r="ENX211" s="122"/>
      <c r="ENY211" s="122"/>
      <c r="ENZ211" s="122"/>
      <c r="EOA211" s="122"/>
      <c r="EOB211" s="122"/>
      <c r="EOC211" s="122"/>
      <c r="EOD211" s="122"/>
      <c r="EOE211" s="122"/>
      <c r="EOF211" s="122"/>
      <c r="EOG211" s="122"/>
      <c r="EOH211" s="122"/>
      <c r="EOI211" s="122"/>
      <c r="EOJ211" s="122"/>
      <c r="EOK211" s="122"/>
      <c r="EOL211" s="122"/>
      <c r="EOM211" s="122"/>
      <c r="EON211" s="122"/>
      <c r="EOO211" s="122"/>
      <c r="EOP211" s="122"/>
      <c r="EOQ211" s="122"/>
      <c r="EOR211" s="122"/>
      <c r="EOS211" s="122"/>
      <c r="EOT211" s="122"/>
      <c r="EOU211" s="122"/>
      <c r="EOV211" s="122"/>
      <c r="EOW211" s="122"/>
      <c r="EOX211" s="122"/>
      <c r="EOY211" s="122"/>
      <c r="EOZ211" s="122"/>
      <c r="EPA211" s="122"/>
      <c r="EPB211" s="122"/>
      <c r="EPC211" s="122"/>
      <c r="EPD211" s="122"/>
      <c r="EPE211" s="122"/>
      <c r="EPF211" s="122"/>
      <c r="EPG211" s="122"/>
      <c r="EPH211" s="122"/>
      <c r="EPI211" s="122"/>
      <c r="EPJ211" s="122"/>
      <c r="EPK211" s="122"/>
      <c r="EPL211" s="122"/>
      <c r="EPM211" s="122"/>
      <c r="EPN211" s="122"/>
      <c r="EPO211" s="122"/>
      <c r="EPP211" s="122"/>
      <c r="EPQ211" s="122"/>
      <c r="EPR211" s="122"/>
      <c r="EPS211" s="122"/>
      <c r="EPT211" s="122"/>
      <c r="EPU211" s="122"/>
      <c r="EPV211" s="122"/>
      <c r="EPW211" s="122"/>
      <c r="EPX211" s="122"/>
      <c r="EPY211" s="122"/>
      <c r="EPZ211" s="122"/>
      <c r="EQA211" s="122"/>
      <c r="EQB211" s="122"/>
      <c r="EQC211" s="122"/>
      <c r="EQD211" s="122"/>
      <c r="EQE211" s="122"/>
      <c r="EQF211" s="122"/>
      <c r="EQG211" s="122"/>
      <c r="EQH211" s="122"/>
      <c r="EQI211" s="122"/>
      <c r="EQJ211" s="122"/>
      <c r="EQK211" s="122"/>
      <c r="EQL211" s="122"/>
      <c r="EQM211" s="122"/>
      <c r="EQN211" s="122"/>
      <c r="EQO211" s="122"/>
      <c r="EQP211" s="122"/>
      <c r="EQQ211" s="122"/>
      <c r="EQR211" s="122"/>
      <c r="EQS211" s="122"/>
      <c r="EQT211" s="122"/>
      <c r="EQU211" s="122"/>
      <c r="EQV211" s="122"/>
      <c r="EQW211" s="122"/>
      <c r="EQX211" s="122"/>
      <c r="EQY211" s="122"/>
      <c r="EQZ211" s="122"/>
      <c r="ERA211" s="122"/>
      <c r="ERB211" s="122"/>
      <c r="ERC211" s="122"/>
      <c r="ERD211" s="122"/>
      <c r="ERE211" s="122"/>
      <c r="ERF211" s="122"/>
      <c r="ERG211" s="122"/>
      <c r="ERH211" s="122"/>
      <c r="ERI211" s="122"/>
      <c r="ERJ211" s="122"/>
      <c r="ERK211" s="122"/>
      <c r="ERL211" s="122"/>
      <c r="ERM211" s="122"/>
      <c r="ERN211" s="122"/>
      <c r="ERO211" s="122"/>
      <c r="ERP211" s="122"/>
      <c r="ERQ211" s="122"/>
      <c r="ERR211" s="122"/>
      <c r="ERS211" s="122"/>
      <c r="ERT211" s="122"/>
      <c r="ERU211" s="122"/>
      <c r="ERV211" s="122"/>
      <c r="ERW211" s="122"/>
      <c r="ERX211" s="122"/>
      <c r="ERY211" s="122"/>
      <c r="ERZ211" s="122"/>
      <c r="ESA211" s="122"/>
      <c r="ESB211" s="122"/>
      <c r="ESC211" s="122"/>
      <c r="ESD211" s="122"/>
      <c r="ESE211" s="122"/>
      <c r="ESF211" s="122"/>
      <c r="ESG211" s="122"/>
      <c r="ESH211" s="122"/>
      <c r="ESI211" s="122"/>
      <c r="ESJ211" s="122"/>
      <c r="ESK211" s="122"/>
      <c r="ESL211" s="122"/>
      <c r="ESM211" s="122"/>
      <c r="ESN211" s="122"/>
      <c r="ESO211" s="122"/>
      <c r="ESP211" s="122"/>
      <c r="ESQ211" s="122"/>
      <c r="ESR211" s="122"/>
      <c r="ESS211" s="122"/>
      <c r="EST211" s="122"/>
      <c r="ESU211" s="122"/>
      <c r="ESV211" s="122"/>
      <c r="ESW211" s="122"/>
      <c r="ESX211" s="122"/>
      <c r="ESY211" s="122"/>
      <c r="ESZ211" s="122"/>
      <c r="ETA211" s="122"/>
      <c r="ETB211" s="122"/>
      <c r="ETC211" s="122"/>
      <c r="ETD211" s="122"/>
      <c r="ETE211" s="122"/>
      <c r="ETF211" s="122"/>
      <c r="ETG211" s="122"/>
      <c r="ETH211" s="122"/>
      <c r="ETI211" s="122"/>
      <c r="ETJ211" s="122"/>
      <c r="ETK211" s="122"/>
      <c r="ETL211" s="122"/>
      <c r="ETM211" s="122"/>
      <c r="ETN211" s="122"/>
      <c r="ETO211" s="122"/>
      <c r="ETP211" s="122"/>
      <c r="ETQ211" s="122"/>
      <c r="ETR211" s="122"/>
      <c r="ETS211" s="122"/>
      <c r="ETT211" s="122"/>
      <c r="ETU211" s="122"/>
      <c r="ETV211" s="122"/>
      <c r="ETW211" s="122"/>
      <c r="ETX211" s="122"/>
      <c r="ETY211" s="122"/>
      <c r="ETZ211" s="122"/>
      <c r="EUA211" s="122"/>
      <c r="EUB211" s="122"/>
      <c r="EUC211" s="122"/>
      <c r="EUD211" s="122"/>
      <c r="EUE211" s="122"/>
      <c r="EUF211" s="122"/>
      <c r="EUG211" s="122"/>
      <c r="EUH211" s="122"/>
      <c r="EUI211" s="122"/>
      <c r="EUJ211" s="122"/>
      <c r="EUK211" s="122"/>
      <c r="EUL211" s="122"/>
      <c r="EUM211" s="122"/>
      <c r="EUN211" s="122"/>
      <c r="EUO211" s="122"/>
      <c r="EUP211" s="122"/>
      <c r="EUQ211" s="122"/>
      <c r="EUR211" s="122"/>
      <c r="EUS211" s="122"/>
      <c r="EUT211" s="122"/>
      <c r="EUU211" s="122"/>
      <c r="EUV211" s="122"/>
      <c r="EUW211" s="122"/>
      <c r="EUX211" s="122"/>
      <c r="EUY211" s="122"/>
      <c r="EUZ211" s="122"/>
      <c r="EVA211" s="122"/>
      <c r="EVB211" s="122"/>
      <c r="EVC211" s="122"/>
      <c r="EVD211" s="122"/>
      <c r="EVE211" s="122"/>
      <c r="EVF211" s="122"/>
      <c r="EVG211" s="122"/>
      <c r="EVH211" s="122"/>
      <c r="EVI211" s="122"/>
      <c r="EVJ211" s="122"/>
      <c r="EVK211" s="122"/>
      <c r="EVL211" s="122"/>
      <c r="EVM211" s="122"/>
      <c r="EVN211" s="122"/>
      <c r="EVO211" s="122"/>
      <c r="EVP211" s="122"/>
      <c r="EVQ211" s="122"/>
      <c r="EVR211" s="122"/>
      <c r="EVS211" s="122"/>
      <c r="EVT211" s="122"/>
      <c r="EVU211" s="122"/>
      <c r="EVV211" s="122"/>
      <c r="EVW211" s="122"/>
      <c r="EVX211" s="122"/>
      <c r="EVY211" s="122"/>
      <c r="EVZ211" s="122"/>
      <c r="EWA211" s="122"/>
      <c r="EWB211" s="122"/>
      <c r="EWC211" s="122"/>
      <c r="EWD211" s="122"/>
      <c r="EWE211" s="122"/>
      <c r="EWF211" s="122"/>
      <c r="EWG211" s="122"/>
      <c r="EWH211" s="122"/>
      <c r="EWI211" s="122"/>
      <c r="EWJ211" s="122"/>
      <c r="EWK211" s="122"/>
      <c r="EWL211" s="122"/>
      <c r="EWM211" s="122"/>
      <c r="EWN211" s="122"/>
      <c r="EWO211" s="122"/>
      <c r="EWP211" s="122"/>
      <c r="EWQ211" s="122"/>
      <c r="EWR211" s="122"/>
      <c r="EWS211" s="122"/>
      <c r="EWT211" s="122"/>
      <c r="EWU211" s="122"/>
      <c r="EWV211" s="122"/>
      <c r="EWW211" s="122"/>
      <c r="EWX211" s="122"/>
      <c r="EWY211" s="122"/>
      <c r="EWZ211" s="122"/>
      <c r="EXA211" s="122"/>
      <c r="EXB211" s="122"/>
      <c r="EXC211" s="122"/>
      <c r="EXD211" s="122"/>
      <c r="EXE211" s="122"/>
      <c r="EXF211" s="122"/>
      <c r="EXG211" s="122"/>
      <c r="EXH211" s="122"/>
      <c r="EXI211" s="122"/>
      <c r="EXJ211" s="122"/>
      <c r="EXK211" s="122"/>
      <c r="EXL211" s="122"/>
      <c r="EXM211" s="122"/>
      <c r="EXN211" s="122"/>
      <c r="EXO211" s="122"/>
      <c r="EXP211" s="122"/>
      <c r="EXQ211" s="122"/>
      <c r="EXR211" s="122"/>
      <c r="EXS211" s="122"/>
      <c r="EXT211" s="122"/>
      <c r="EXU211" s="122"/>
      <c r="EXV211" s="122"/>
      <c r="EXW211" s="122"/>
      <c r="EXX211" s="122"/>
      <c r="EXY211" s="122"/>
      <c r="EXZ211" s="122"/>
      <c r="EYA211" s="122"/>
      <c r="EYB211" s="122"/>
      <c r="EYC211" s="122"/>
      <c r="EYD211" s="122"/>
      <c r="EYE211" s="122"/>
      <c r="EYF211" s="122"/>
      <c r="EYG211" s="122"/>
      <c r="EYH211" s="122"/>
      <c r="EYI211" s="122"/>
      <c r="EYJ211" s="122"/>
      <c r="EYK211" s="122"/>
      <c r="EYL211" s="122"/>
      <c r="EYM211" s="122"/>
      <c r="EYN211" s="122"/>
      <c r="EYO211" s="122"/>
      <c r="EYP211" s="122"/>
      <c r="EYQ211" s="122"/>
      <c r="EYR211" s="122"/>
      <c r="EYS211" s="122"/>
      <c r="EYT211" s="122"/>
      <c r="EYU211" s="122"/>
      <c r="EYV211" s="122"/>
      <c r="EYW211" s="122"/>
      <c r="EYX211" s="122"/>
      <c r="EYY211" s="122"/>
      <c r="EYZ211" s="122"/>
      <c r="EZA211" s="122"/>
      <c r="EZB211" s="122"/>
      <c r="EZC211" s="122"/>
      <c r="EZD211" s="122"/>
      <c r="EZE211" s="122"/>
      <c r="EZF211" s="122"/>
      <c r="EZG211" s="122"/>
      <c r="EZH211" s="122"/>
      <c r="EZI211" s="122"/>
      <c r="EZJ211" s="122"/>
      <c r="EZK211" s="122"/>
      <c r="EZL211" s="122"/>
      <c r="EZM211" s="122"/>
      <c r="EZN211" s="122"/>
      <c r="EZO211" s="122"/>
      <c r="EZP211" s="122"/>
      <c r="EZQ211" s="122"/>
      <c r="EZR211" s="122"/>
      <c r="EZS211" s="122"/>
      <c r="EZT211" s="122"/>
      <c r="EZU211" s="122"/>
      <c r="EZV211" s="122"/>
      <c r="EZW211" s="122"/>
      <c r="EZX211" s="122"/>
      <c r="EZY211" s="122"/>
      <c r="EZZ211" s="122"/>
      <c r="FAA211" s="122"/>
      <c r="FAB211" s="122"/>
      <c r="FAC211" s="122"/>
      <c r="FAD211" s="122"/>
      <c r="FAE211" s="122"/>
      <c r="FAF211" s="122"/>
      <c r="FAG211" s="122"/>
      <c r="FAH211" s="122"/>
      <c r="FAI211" s="122"/>
      <c r="FAJ211" s="122"/>
      <c r="FAK211" s="122"/>
      <c r="FAL211" s="122"/>
      <c r="FAM211" s="122"/>
      <c r="FAN211" s="122"/>
      <c r="FAO211" s="122"/>
      <c r="FAP211" s="122"/>
      <c r="FAQ211" s="122"/>
      <c r="FAR211" s="122"/>
      <c r="FAS211" s="122"/>
      <c r="FAT211" s="122"/>
      <c r="FAU211" s="122"/>
      <c r="FAV211" s="122"/>
      <c r="FAW211" s="122"/>
      <c r="FAX211" s="122"/>
      <c r="FAY211" s="122"/>
      <c r="FAZ211" s="122"/>
      <c r="FBA211" s="122"/>
      <c r="FBB211" s="122"/>
      <c r="FBC211" s="122"/>
      <c r="FBD211" s="122"/>
      <c r="FBE211" s="122"/>
      <c r="FBF211" s="122"/>
      <c r="FBG211" s="122"/>
      <c r="FBH211" s="122"/>
      <c r="FBI211" s="122"/>
      <c r="FBJ211" s="122"/>
      <c r="FBK211" s="122"/>
      <c r="FBL211" s="122"/>
      <c r="FBM211" s="122"/>
      <c r="FBN211" s="122"/>
      <c r="FBO211" s="122"/>
      <c r="FBP211" s="122"/>
      <c r="FBQ211" s="122"/>
      <c r="FBR211" s="122"/>
      <c r="FBS211" s="122"/>
      <c r="FBT211" s="122"/>
      <c r="FBU211" s="122"/>
      <c r="FBV211" s="122"/>
      <c r="FBW211" s="122"/>
      <c r="FBX211" s="122"/>
      <c r="FBY211" s="122"/>
      <c r="FBZ211" s="122"/>
      <c r="FCA211" s="122"/>
      <c r="FCB211" s="122"/>
      <c r="FCC211" s="122"/>
      <c r="FCD211" s="122"/>
      <c r="FCE211" s="122"/>
      <c r="FCF211" s="122"/>
      <c r="FCG211" s="122"/>
      <c r="FCH211" s="122"/>
      <c r="FCI211" s="122"/>
      <c r="FCJ211" s="122"/>
      <c r="FCK211" s="122"/>
      <c r="FCL211" s="122"/>
      <c r="FCM211" s="122"/>
      <c r="FCN211" s="122"/>
      <c r="FCO211" s="122"/>
      <c r="FCP211" s="122"/>
      <c r="FCQ211" s="122"/>
      <c r="FCR211" s="122"/>
      <c r="FCS211" s="122"/>
      <c r="FCT211" s="122"/>
      <c r="FCU211" s="122"/>
      <c r="FCV211" s="122"/>
      <c r="FCW211" s="122"/>
      <c r="FCX211" s="122"/>
      <c r="FCY211" s="122"/>
      <c r="FCZ211" s="122"/>
      <c r="FDA211" s="122"/>
      <c r="FDB211" s="122"/>
      <c r="FDC211" s="122"/>
      <c r="FDD211" s="122"/>
      <c r="FDE211" s="122"/>
      <c r="FDF211" s="122"/>
      <c r="FDG211" s="122"/>
      <c r="FDH211" s="122"/>
      <c r="FDI211" s="122"/>
      <c r="FDJ211" s="122"/>
      <c r="FDK211" s="122"/>
      <c r="FDL211" s="122"/>
      <c r="FDM211" s="122"/>
      <c r="FDN211" s="122"/>
      <c r="FDO211" s="122"/>
      <c r="FDP211" s="122"/>
      <c r="FDQ211" s="122"/>
      <c r="FDR211" s="122"/>
      <c r="FDS211" s="122"/>
      <c r="FDT211" s="122"/>
      <c r="FDU211" s="122"/>
      <c r="FDV211" s="122"/>
      <c r="FDW211" s="122"/>
      <c r="FDX211" s="122"/>
      <c r="FDY211" s="122"/>
      <c r="FDZ211" s="122"/>
      <c r="FEA211" s="122"/>
      <c r="FEB211" s="122"/>
      <c r="FEC211" s="122"/>
      <c r="FED211" s="122"/>
      <c r="FEE211" s="122"/>
      <c r="FEF211" s="122"/>
      <c r="FEG211" s="122"/>
      <c r="FEH211" s="122"/>
      <c r="FEI211" s="122"/>
      <c r="FEJ211" s="122"/>
      <c r="FEK211" s="122"/>
      <c r="FEL211" s="122"/>
      <c r="FEM211" s="122"/>
      <c r="FEN211" s="122"/>
      <c r="FEO211" s="122"/>
      <c r="FEP211" s="122"/>
      <c r="FEQ211" s="122"/>
      <c r="FER211" s="122"/>
      <c r="FES211" s="122"/>
      <c r="FET211" s="122"/>
      <c r="FEU211" s="122"/>
      <c r="FEV211" s="122"/>
      <c r="FEW211" s="122"/>
      <c r="FEX211" s="122"/>
      <c r="FEY211" s="122"/>
      <c r="FEZ211" s="122"/>
      <c r="FFA211" s="122"/>
      <c r="FFB211" s="122"/>
      <c r="FFC211" s="122"/>
      <c r="FFD211" s="122"/>
      <c r="FFE211" s="122"/>
      <c r="FFF211" s="122"/>
      <c r="FFG211" s="122"/>
      <c r="FFH211" s="122"/>
      <c r="FFI211" s="122"/>
      <c r="FFJ211" s="122"/>
      <c r="FFK211" s="122"/>
      <c r="FFL211" s="122"/>
      <c r="FFM211" s="122"/>
      <c r="FFN211" s="122"/>
      <c r="FFO211" s="122"/>
      <c r="FFP211" s="122"/>
      <c r="FFQ211" s="122"/>
      <c r="FFR211" s="122"/>
      <c r="FFS211" s="122"/>
      <c r="FFT211" s="122"/>
      <c r="FFU211" s="122"/>
      <c r="FFV211" s="122"/>
      <c r="FFW211" s="122"/>
      <c r="FFX211" s="122"/>
      <c r="FFY211" s="122"/>
      <c r="FFZ211" s="122"/>
      <c r="FGA211" s="122"/>
      <c r="FGB211" s="122"/>
      <c r="FGC211" s="122"/>
      <c r="FGD211" s="122"/>
      <c r="FGE211" s="122"/>
      <c r="FGF211" s="122"/>
      <c r="FGG211" s="122"/>
      <c r="FGH211" s="122"/>
      <c r="FGI211" s="122"/>
      <c r="FGJ211" s="122"/>
      <c r="FGK211" s="122"/>
      <c r="FGL211" s="122"/>
      <c r="FGM211" s="122"/>
      <c r="FGN211" s="122"/>
      <c r="FGO211" s="122"/>
      <c r="FGP211" s="122"/>
      <c r="FGQ211" s="122"/>
      <c r="FGR211" s="122"/>
      <c r="FGS211" s="122"/>
      <c r="FGT211" s="122"/>
      <c r="FGU211" s="122"/>
      <c r="FGV211" s="122"/>
      <c r="FGW211" s="122"/>
      <c r="FGX211" s="122"/>
      <c r="FGY211" s="122"/>
      <c r="FGZ211" s="122"/>
      <c r="FHA211" s="122"/>
      <c r="FHB211" s="122"/>
      <c r="FHC211" s="122"/>
      <c r="FHD211" s="122"/>
      <c r="FHE211" s="122"/>
      <c r="FHF211" s="122"/>
      <c r="FHG211" s="122"/>
      <c r="FHH211" s="122"/>
      <c r="FHI211" s="122"/>
      <c r="FHJ211" s="122"/>
      <c r="FHK211" s="122"/>
      <c r="FHL211" s="122"/>
      <c r="FHM211" s="122"/>
      <c r="FHN211" s="122"/>
      <c r="FHO211" s="122"/>
      <c r="FHP211" s="122"/>
      <c r="FHQ211" s="122"/>
      <c r="FHR211" s="122"/>
      <c r="FHS211" s="122"/>
      <c r="FHT211" s="122"/>
      <c r="FHU211" s="122"/>
      <c r="FHV211" s="122"/>
      <c r="FHW211" s="122"/>
      <c r="FHX211" s="122"/>
      <c r="FHY211" s="122"/>
      <c r="FHZ211" s="122"/>
      <c r="FIA211" s="122"/>
      <c r="FIB211" s="122"/>
      <c r="FIC211" s="122"/>
      <c r="FID211" s="122"/>
      <c r="FIE211" s="122"/>
      <c r="FIF211" s="122"/>
      <c r="FIG211" s="122"/>
      <c r="FIH211" s="122"/>
      <c r="FII211" s="122"/>
      <c r="FIJ211" s="122"/>
      <c r="FIK211" s="122"/>
      <c r="FIL211" s="122"/>
      <c r="FIM211" s="122"/>
      <c r="FIN211" s="122"/>
      <c r="FIO211" s="122"/>
      <c r="FIP211" s="122"/>
      <c r="FIQ211" s="122"/>
      <c r="FIR211" s="122"/>
      <c r="FIS211" s="122"/>
      <c r="FIT211" s="122"/>
      <c r="FIU211" s="122"/>
      <c r="FIV211" s="122"/>
      <c r="FIW211" s="122"/>
      <c r="FIX211" s="122"/>
      <c r="FIY211" s="122"/>
      <c r="FIZ211" s="122"/>
      <c r="FJA211" s="122"/>
      <c r="FJB211" s="122"/>
      <c r="FJC211" s="122"/>
      <c r="FJD211" s="122"/>
      <c r="FJE211" s="122"/>
      <c r="FJF211" s="122"/>
      <c r="FJG211" s="122"/>
      <c r="FJH211" s="122"/>
      <c r="FJI211" s="122"/>
      <c r="FJJ211" s="122"/>
      <c r="FJK211" s="122"/>
      <c r="FJL211" s="122"/>
      <c r="FJM211" s="122"/>
      <c r="FJN211" s="122"/>
      <c r="FJO211" s="122"/>
      <c r="FJP211" s="122"/>
      <c r="FJQ211" s="122"/>
      <c r="FJR211" s="122"/>
      <c r="FJS211" s="122"/>
      <c r="FJT211" s="122"/>
      <c r="FJU211" s="122"/>
      <c r="FJV211" s="122"/>
      <c r="FJW211" s="122"/>
      <c r="FJX211" s="122"/>
      <c r="FJY211" s="122"/>
      <c r="FJZ211" s="122"/>
      <c r="FKA211" s="122"/>
      <c r="FKB211" s="122"/>
      <c r="FKC211" s="122"/>
      <c r="FKD211" s="122"/>
      <c r="FKE211" s="122"/>
      <c r="FKF211" s="122"/>
      <c r="FKG211" s="122"/>
      <c r="FKH211" s="122"/>
      <c r="FKI211" s="122"/>
      <c r="FKJ211" s="122"/>
      <c r="FKK211" s="122"/>
      <c r="FKL211" s="122"/>
      <c r="FKM211" s="122"/>
      <c r="FKN211" s="122"/>
      <c r="FKO211" s="122"/>
      <c r="FKP211" s="122"/>
      <c r="FKQ211" s="122"/>
      <c r="FKR211" s="122"/>
      <c r="FKS211" s="122"/>
      <c r="FKT211" s="122"/>
      <c r="FKU211" s="122"/>
      <c r="FKV211" s="122"/>
      <c r="FKW211" s="122"/>
      <c r="FKX211" s="122"/>
      <c r="FKY211" s="122"/>
      <c r="FKZ211" s="122"/>
      <c r="FLA211" s="122"/>
      <c r="FLB211" s="122"/>
      <c r="FLC211" s="122"/>
      <c r="FLD211" s="122"/>
      <c r="FLE211" s="122"/>
      <c r="FLF211" s="122"/>
      <c r="FLG211" s="122"/>
      <c r="FLH211" s="122"/>
      <c r="FLI211" s="122"/>
      <c r="FLJ211" s="122"/>
      <c r="FLK211" s="122"/>
      <c r="FLL211" s="122"/>
      <c r="FLM211" s="122"/>
      <c r="FLN211" s="122"/>
      <c r="FLO211" s="122"/>
      <c r="FLP211" s="122"/>
      <c r="FLQ211" s="122"/>
      <c r="FLR211" s="122"/>
      <c r="FLS211" s="122"/>
      <c r="FLT211" s="122"/>
      <c r="FLU211" s="122"/>
      <c r="FLV211" s="122"/>
      <c r="FLW211" s="122"/>
      <c r="FLX211" s="122"/>
      <c r="FLY211" s="122"/>
      <c r="FLZ211" s="122"/>
      <c r="FMA211" s="122"/>
      <c r="FMB211" s="122"/>
      <c r="FMC211" s="122"/>
      <c r="FMD211" s="122"/>
      <c r="FME211" s="122"/>
      <c r="FMF211" s="122"/>
      <c r="FMG211" s="122"/>
      <c r="FMH211" s="122"/>
      <c r="FMI211" s="122"/>
      <c r="FMJ211" s="122"/>
      <c r="FMK211" s="122"/>
      <c r="FML211" s="122"/>
      <c r="FMM211" s="122"/>
      <c r="FMN211" s="122"/>
      <c r="FMO211" s="122"/>
      <c r="FMP211" s="122"/>
      <c r="FMQ211" s="122"/>
      <c r="FMR211" s="122"/>
      <c r="FMS211" s="122"/>
      <c r="FMT211" s="122"/>
      <c r="FMU211" s="122"/>
      <c r="FMV211" s="122"/>
      <c r="FMW211" s="122"/>
      <c r="FMX211" s="122"/>
      <c r="FMY211" s="122"/>
      <c r="FMZ211" s="122"/>
      <c r="FNA211" s="122"/>
      <c r="FNB211" s="122"/>
      <c r="FNC211" s="122"/>
      <c r="FND211" s="122"/>
      <c r="FNE211" s="122"/>
      <c r="FNF211" s="122"/>
      <c r="FNG211" s="122"/>
      <c r="FNH211" s="122"/>
      <c r="FNI211" s="122"/>
      <c r="FNJ211" s="122"/>
      <c r="FNK211" s="122"/>
      <c r="FNL211" s="122"/>
      <c r="FNM211" s="122"/>
      <c r="FNN211" s="122"/>
      <c r="FNO211" s="122"/>
      <c r="FNP211" s="122"/>
      <c r="FNQ211" s="122"/>
      <c r="FNR211" s="122"/>
      <c r="FNS211" s="122"/>
      <c r="FNT211" s="122"/>
      <c r="FNU211" s="122"/>
      <c r="FNV211" s="122"/>
      <c r="FNW211" s="122"/>
      <c r="FNX211" s="122"/>
      <c r="FNY211" s="122"/>
      <c r="FNZ211" s="122"/>
      <c r="FOA211" s="122"/>
      <c r="FOB211" s="122"/>
      <c r="FOC211" s="122"/>
      <c r="FOD211" s="122"/>
      <c r="FOE211" s="122"/>
      <c r="FOF211" s="122"/>
      <c r="FOG211" s="122"/>
      <c r="FOH211" s="122"/>
      <c r="FOI211" s="122"/>
      <c r="FOJ211" s="122"/>
      <c r="FOK211" s="122"/>
      <c r="FOL211" s="122"/>
      <c r="FOM211" s="122"/>
      <c r="FON211" s="122"/>
      <c r="FOO211" s="122"/>
      <c r="FOP211" s="122"/>
      <c r="FOQ211" s="122"/>
      <c r="FOR211" s="122"/>
      <c r="FOS211" s="122"/>
      <c r="FOT211" s="122"/>
      <c r="FOU211" s="122"/>
      <c r="FOV211" s="122"/>
      <c r="FOW211" s="122"/>
      <c r="FOX211" s="122"/>
      <c r="FOY211" s="122"/>
      <c r="FOZ211" s="122"/>
      <c r="FPA211" s="122"/>
      <c r="FPB211" s="122"/>
      <c r="FPC211" s="122"/>
      <c r="FPD211" s="122"/>
      <c r="FPE211" s="122"/>
      <c r="FPF211" s="122"/>
      <c r="FPG211" s="122"/>
      <c r="FPH211" s="122"/>
      <c r="FPI211" s="122"/>
      <c r="FPJ211" s="122"/>
      <c r="FPK211" s="122"/>
      <c r="FPL211" s="122"/>
      <c r="FPM211" s="122"/>
      <c r="FPN211" s="122"/>
      <c r="FPO211" s="122"/>
      <c r="FPP211" s="122"/>
      <c r="FPQ211" s="122"/>
      <c r="FPR211" s="122"/>
      <c r="FPS211" s="122"/>
      <c r="FPT211" s="122"/>
      <c r="FPU211" s="122"/>
      <c r="FPV211" s="122"/>
      <c r="FPW211" s="122"/>
      <c r="FPX211" s="122"/>
      <c r="FPY211" s="122"/>
      <c r="FPZ211" s="122"/>
      <c r="FQA211" s="122"/>
      <c r="FQB211" s="122"/>
      <c r="FQC211" s="122"/>
      <c r="FQD211" s="122"/>
      <c r="FQE211" s="122"/>
      <c r="FQF211" s="122"/>
      <c r="FQG211" s="122"/>
      <c r="FQH211" s="122"/>
      <c r="FQI211" s="122"/>
      <c r="FQJ211" s="122"/>
      <c r="FQK211" s="122"/>
      <c r="FQL211" s="122"/>
      <c r="FQM211" s="122"/>
      <c r="FQN211" s="122"/>
      <c r="FQO211" s="122"/>
      <c r="FQP211" s="122"/>
      <c r="FQQ211" s="122"/>
      <c r="FQR211" s="122"/>
      <c r="FQS211" s="122"/>
      <c r="FQT211" s="122"/>
      <c r="FQU211" s="122"/>
      <c r="FQV211" s="122"/>
      <c r="FQW211" s="122"/>
      <c r="FQX211" s="122"/>
      <c r="FQY211" s="122"/>
      <c r="FQZ211" s="122"/>
      <c r="FRA211" s="122"/>
      <c r="FRB211" s="122"/>
      <c r="FRC211" s="122"/>
      <c r="FRD211" s="122"/>
      <c r="FRE211" s="122"/>
      <c r="FRF211" s="122"/>
      <c r="FRG211" s="122"/>
      <c r="FRH211" s="122"/>
      <c r="FRI211" s="122"/>
      <c r="FRJ211" s="122"/>
      <c r="FRK211" s="122"/>
      <c r="FRL211" s="122"/>
      <c r="FRM211" s="122"/>
      <c r="FRN211" s="122"/>
      <c r="FRO211" s="122"/>
      <c r="FRP211" s="122"/>
      <c r="FRQ211" s="122"/>
      <c r="FRR211" s="122"/>
      <c r="FRS211" s="122"/>
      <c r="FRT211" s="122"/>
      <c r="FRU211" s="122"/>
      <c r="FRV211" s="122"/>
      <c r="FRW211" s="122"/>
      <c r="FRX211" s="122"/>
      <c r="FRY211" s="122"/>
      <c r="FRZ211" s="122"/>
      <c r="FSA211" s="122"/>
      <c r="FSB211" s="122"/>
      <c r="FSC211" s="122"/>
      <c r="FSD211" s="122"/>
      <c r="FSE211" s="122"/>
      <c r="FSF211" s="122"/>
      <c r="FSG211" s="122"/>
      <c r="FSH211" s="122"/>
      <c r="FSI211" s="122"/>
      <c r="FSJ211" s="122"/>
      <c r="FSK211" s="122"/>
      <c r="FSL211" s="122"/>
      <c r="FSM211" s="122"/>
      <c r="FSN211" s="122"/>
      <c r="FSO211" s="122"/>
      <c r="FSP211" s="122"/>
      <c r="FSQ211" s="122"/>
      <c r="FSR211" s="122"/>
      <c r="FSS211" s="122"/>
      <c r="FST211" s="122"/>
      <c r="FSU211" s="122"/>
      <c r="FSV211" s="122"/>
      <c r="FSW211" s="122"/>
      <c r="FSX211" s="122"/>
      <c r="FSY211" s="122"/>
      <c r="FSZ211" s="122"/>
      <c r="FTA211" s="122"/>
      <c r="FTB211" s="122"/>
      <c r="FTC211" s="122"/>
      <c r="FTD211" s="122"/>
      <c r="FTE211" s="122"/>
      <c r="FTF211" s="122"/>
      <c r="FTG211" s="122"/>
      <c r="FTH211" s="122"/>
      <c r="FTI211" s="122"/>
      <c r="FTJ211" s="122"/>
      <c r="FTK211" s="122"/>
      <c r="FTL211" s="122"/>
      <c r="FTM211" s="122"/>
      <c r="FTN211" s="122"/>
      <c r="FTO211" s="122"/>
      <c r="FTP211" s="122"/>
      <c r="FTQ211" s="122"/>
      <c r="FTR211" s="122"/>
      <c r="FTS211" s="122"/>
      <c r="FTT211" s="122"/>
      <c r="FTU211" s="122"/>
      <c r="FTV211" s="122"/>
      <c r="FTW211" s="122"/>
      <c r="FTX211" s="122"/>
      <c r="FTY211" s="122"/>
      <c r="FTZ211" s="122"/>
      <c r="FUA211" s="122"/>
      <c r="FUB211" s="122"/>
      <c r="FUC211" s="122"/>
      <c r="FUD211" s="122"/>
      <c r="FUE211" s="122"/>
      <c r="FUF211" s="122"/>
      <c r="FUG211" s="122"/>
      <c r="FUH211" s="122"/>
      <c r="FUI211" s="122"/>
      <c r="FUJ211" s="122"/>
      <c r="FUK211" s="122"/>
      <c r="FUL211" s="122"/>
      <c r="FUM211" s="122"/>
      <c r="FUN211" s="122"/>
      <c r="FUO211" s="122"/>
      <c r="FUP211" s="122"/>
      <c r="FUQ211" s="122"/>
      <c r="FUR211" s="122"/>
      <c r="FUS211" s="122"/>
      <c r="FUT211" s="122"/>
      <c r="FUU211" s="122"/>
      <c r="FUV211" s="122"/>
      <c r="FUW211" s="122"/>
      <c r="FUX211" s="122"/>
      <c r="FUY211" s="122"/>
      <c r="FUZ211" s="122"/>
      <c r="FVA211" s="122"/>
      <c r="FVB211" s="122"/>
      <c r="FVC211" s="122"/>
      <c r="FVD211" s="122"/>
      <c r="FVE211" s="122"/>
      <c r="FVF211" s="122"/>
      <c r="FVG211" s="122"/>
      <c r="FVH211" s="122"/>
      <c r="FVI211" s="122"/>
      <c r="FVJ211" s="122"/>
      <c r="FVK211" s="122"/>
      <c r="FVL211" s="122"/>
      <c r="FVM211" s="122"/>
      <c r="FVN211" s="122"/>
      <c r="FVO211" s="122"/>
      <c r="FVP211" s="122"/>
      <c r="FVQ211" s="122"/>
      <c r="FVR211" s="122"/>
      <c r="FVS211" s="122"/>
      <c r="FVT211" s="122"/>
      <c r="FVU211" s="122"/>
      <c r="FVV211" s="122"/>
      <c r="FVW211" s="122"/>
      <c r="FVX211" s="122"/>
      <c r="FVY211" s="122"/>
      <c r="FVZ211" s="122"/>
      <c r="FWA211" s="122"/>
      <c r="FWB211" s="122"/>
      <c r="FWC211" s="122"/>
      <c r="FWD211" s="122"/>
      <c r="FWE211" s="122"/>
      <c r="FWF211" s="122"/>
      <c r="FWG211" s="122"/>
      <c r="FWH211" s="122"/>
      <c r="FWI211" s="122"/>
      <c r="FWJ211" s="122"/>
      <c r="FWK211" s="122"/>
      <c r="FWL211" s="122"/>
      <c r="FWM211" s="122"/>
      <c r="FWN211" s="122"/>
      <c r="FWO211" s="122"/>
      <c r="FWP211" s="122"/>
      <c r="FWQ211" s="122"/>
      <c r="FWR211" s="122"/>
      <c r="FWS211" s="122"/>
      <c r="FWT211" s="122"/>
      <c r="FWU211" s="122"/>
      <c r="FWV211" s="122"/>
      <c r="FWW211" s="122"/>
      <c r="FWX211" s="122"/>
      <c r="FWY211" s="122"/>
      <c r="FWZ211" s="122"/>
      <c r="FXA211" s="122"/>
      <c r="FXB211" s="122"/>
      <c r="FXC211" s="122"/>
      <c r="FXD211" s="122"/>
      <c r="FXE211" s="122"/>
      <c r="FXF211" s="122"/>
      <c r="FXG211" s="122"/>
      <c r="FXH211" s="122"/>
      <c r="FXI211" s="122"/>
      <c r="FXJ211" s="122"/>
      <c r="FXK211" s="122"/>
      <c r="FXL211" s="122"/>
      <c r="FXM211" s="122"/>
      <c r="FXN211" s="122"/>
      <c r="FXO211" s="122"/>
      <c r="FXP211" s="122"/>
      <c r="FXQ211" s="122"/>
      <c r="FXR211" s="122"/>
      <c r="FXS211" s="122"/>
      <c r="FXT211" s="122"/>
      <c r="FXU211" s="122"/>
      <c r="FXV211" s="122"/>
      <c r="FXW211" s="122"/>
      <c r="FXX211" s="122"/>
      <c r="FXY211" s="122"/>
      <c r="FXZ211" s="122"/>
      <c r="FYA211" s="122"/>
      <c r="FYB211" s="122"/>
      <c r="FYC211" s="122"/>
      <c r="FYD211" s="122"/>
      <c r="FYE211" s="122"/>
      <c r="FYF211" s="122"/>
      <c r="FYG211" s="122"/>
      <c r="FYH211" s="122"/>
      <c r="FYI211" s="122"/>
      <c r="FYJ211" s="122"/>
      <c r="FYK211" s="122"/>
      <c r="FYL211" s="122"/>
      <c r="FYM211" s="122"/>
      <c r="FYN211" s="122"/>
      <c r="FYO211" s="122"/>
      <c r="FYP211" s="122"/>
      <c r="FYQ211" s="122"/>
      <c r="FYR211" s="122"/>
      <c r="FYS211" s="122"/>
      <c r="FYT211" s="122"/>
      <c r="FYU211" s="122"/>
      <c r="FYV211" s="122"/>
      <c r="FYW211" s="122"/>
      <c r="FYX211" s="122"/>
      <c r="FYY211" s="122"/>
      <c r="FYZ211" s="122"/>
      <c r="FZA211" s="122"/>
      <c r="FZB211" s="122"/>
      <c r="FZC211" s="122"/>
      <c r="FZD211" s="122"/>
      <c r="FZE211" s="122"/>
      <c r="FZF211" s="122"/>
      <c r="FZG211" s="122"/>
      <c r="FZH211" s="122"/>
      <c r="FZI211" s="122"/>
      <c r="FZJ211" s="122"/>
      <c r="FZK211" s="122"/>
      <c r="FZL211" s="122"/>
      <c r="FZM211" s="122"/>
      <c r="FZN211" s="122"/>
      <c r="FZO211" s="122"/>
      <c r="FZP211" s="122"/>
      <c r="FZQ211" s="122"/>
      <c r="FZR211" s="122"/>
      <c r="FZS211" s="122"/>
      <c r="FZT211" s="122"/>
      <c r="FZU211" s="122"/>
      <c r="FZV211" s="122"/>
      <c r="FZW211" s="122"/>
      <c r="FZX211" s="122"/>
      <c r="FZY211" s="122"/>
      <c r="FZZ211" s="122"/>
      <c r="GAA211" s="122"/>
      <c r="GAB211" s="122"/>
      <c r="GAC211" s="122"/>
      <c r="GAD211" s="122"/>
      <c r="GAE211" s="122"/>
      <c r="GAF211" s="122"/>
      <c r="GAG211" s="122"/>
      <c r="GAH211" s="122"/>
      <c r="GAI211" s="122"/>
      <c r="GAJ211" s="122"/>
      <c r="GAK211" s="122"/>
      <c r="GAL211" s="122"/>
      <c r="GAM211" s="122"/>
      <c r="GAN211" s="122"/>
      <c r="GAO211" s="122"/>
      <c r="GAP211" s="122"/>
      <c r="GAQ211" s="122"/>
      <c r="GAR211" s="122"/>
      <c r="GAS211" s="122"/>
      <c r="GAT211" s="122"/>
      <c r="GAU211" s="122"/>
      <c r="GAV211" s="122"/>
      <c r="GAW211" s="122"/>
      <c r="GAX211" s="122"/>
      <c r="GAY211" s="122"/>
      <c r="GAZ211" s="122"/>
      <c r="GBA211" s="122"/>
      <c r="GBB211" s="122"/>
      <c r="GBC211" s="122"/>
      <c r="GBD211" s="122"/>
      <c r="GBE211" s="122"/>
      <c r="GBF211" s="122"/>
      <c r="GBG211" s="122"/>
      <c r="GBH211" s="122"/>
      <c r="GBI211" s="122"/>
      <c r="GBJ211" s="122"/>
      <c r="GBK211" s="122"/>
      <c r="GBL211" s="122"/>
      <c r="GBM211" s="122"/>
      <c r="GBN211" s="122"/>
      <c r="GBO211" s="122"/>
      <c r="GBP211" s="122"/>
      <c r="GBQ211" s="122"/>
      <c r="GBR211" s="122"/>
      <c r="GBS211" s="122"/>
      <c r="GBT211" s="122"/>
      <c r="GBU211" s="122"/>
      <c r="GBV211" s="122"/>
      <c r="GBW211" s="122"/>
      <c r="GBX211" s="122"/>
      <c r="GBY211" s="122"/>
      <c r="GBZ211" s="122"/>
      <c r="GCA211" s="122"/>
      <c r="GCB211" s="122"/>
      <c r="GCC211" s="122"/>
      <c r="GCD211" s="122"/>
      <c r="GCE211" s="122"/>
      <c r="GCF211" s="122"/>
      <c r="GCG211" s="122"/>
      <c r="GCH211" s="122"/>
      <c r="GCI211" s="122"/>
      <c r="GCJ211" s="122"/>
      <c r="GCK211" s="122"/>
      <c r="GCL211" s="122"/>
      <c r="GCM211" s="122"/>
      <c r="GCN211" s="122"/>
      <c r="GCO211" s="122"/>
      <c r="GCP211" s="122"/>
      <c r="GCQ211" s="122"/>
      <c r="GCR211" s="122"/>
      <c r="GCS211" s="122"/>
      <c r="GCT211" s="122"/>
      <c r="GCU211" s="122"/>
      <c r="GCV211" s="122"/>
      <c r="GCW211" s="122"/>
      <c r="GCX211" s="122"/>
      <c r="GCY211" s="122"/>
      <c r="GCZ211" s="122"/>
      <c r="GDA211" s="122"/>
      <c r="GDB211" s="122"/>
      <c r="GDC211" s="122"/>
      <c r="GDD211" s="122"/>
      <c r="GDE211" s="122"/>
      <c r="GDF211" s="122"/>
      <c r="GDG211" s="122"/>
      <c r="GDH211" s="122"/>
      <c r="GDI211" s="122"/>
      <c r="GDJ211" s="122"/>
      <c r="GDK211" s="122"/>
      <c r="GDL211" s="122"/>
      <c r="GDM211" s="122"/>
      <c r="GDN211" s="122"/>
      <c r="GDO211" s="122"/>
      <c r="GDP211" s="122"/>
      <c r="GDQ211" s="122"/>
      <c r="GDR211" s="122"/>
      <c r="GDS211" s="122"/>
      <c r="GDT211" s="122"/>
      <c r="GDU211" s="122"/>
      <c r="GDV211" s="122"/>
      <c r="GDW211" s="122"/>
      <c r="GDX211" s="122"/>
      <c r="GDY211" s="122"/>
      <c r="GDZ211" s="122"/>
      <c r="GEA211" s="122"/>
      <c r="GEB211" s="122"/>
      <c r="GEC211" s="122"/>
      <c r="GED211" s="122"/>
      <c r="GEE211" s="122"/>
      <c r="GEF211" s="122"/>
      <c r="GEG211" s="122"/>
      <c r="GEH211" s="122"/>
      <c r="GEI211" s="122"/>
      <c r="GEJ211" s="122"/>
      <c r="GEK211" s="122"/>
      <c r="GEL211" s="122"/>
      <c r="GEM211" s="122"/>
      <c r="GEN211" s="122"/>
      <c r="GEO211" s="122"/>
      <c r="GEP211" s="122"/>
      <c r="GEQ211" s="122"/>
      <c r="GER211" s="122"/>
      <c r="GES211" s="122"/>
      <c r="GET211" s="122"/>
      <c r="GEU211" s="122"/>
      <c r="GEV211" s="122"/>
      <c r="GEW211" s="122"/>
      <c r="GEX211" s="122"/>
      <c r="GEY211" s="122"/>
      <c r="GEZ211" s="122"/>
      <c r="GFA211" s="122"/>
      <c r="GFB211" s="122"/>
      <c r="GFC211" s="122"/>
      <c r="GFD211" s="122"/>
      <c r="GFE211" s="122"/>
      <c r="GFF211" s="122"/>
      <c r="GFG211" s="122"/>
      <c r="GFH211" s="122"/>
      <c r="GFI211" s="122"/>
      <c r="GFJ211" s="122"/>
      <c r="GFK211" s="122"/>
      <c r="GFL211" s="122"/>
      <c r="GFM211" s="122"/>
      <c r="GFN211" s="122"/>
      <c r="GFO211" s="122"/>
      <c r="GFP211" s="122"/>
      <c r="GFQ211" s="122"/>
      <c r="GFR211" s="122"/>
      <c r="GFS211" s="122"/>
      <c r="GFT211" s="122"/>
      <c r="GFU211" s="122"/>
      <c r="GFV211" s="122"/>
      <c r="GFW211" s="122"/>
      <c r="GFX211" s="122"/>
      <c r="GFY211" s="122"/>
      <c r="GFZ211" s="122"/>
      <c r="GGA211" s="122"/>
      <c r="GGB211" s="122"/>
      <c r="GGC211" s="122"/>
      <c r="GGD211" s="122"/>
      <c r="GGE211" s="122"/>
      <c r="GGF211" s="122"/>
      <c r="GGG211" s="122"/>
      <c r="GGH211" s="122"/>
      <c r="GGI211" s="122"/>
      <c r="GGJ211" s="122"/>
      <c r="GGK211" s="122"/>
      <c r="GGL211" s="122"/>
      <c r="GGM211" s="122"/>
      <c r="GGN211" s="122"/>
      <c r="GGO211" s="122"/>
      <c r="GGP211" s="122"/>
      <c r="GGQ211" s="122"/>
      <c r="GGR211" s="122"/>
      <c r="GGS211" s="122"/>
      <c r="GGT211" s="122"/>
      <c r="GGU211" s="122"/>
      <c r="GGV211" s="122"/>
      <c r="GGW211" s="122"/>
      <c r="GGX211" s="122"/>
      <c r="GGY211" s="122"/>
      <c r="GGZ211" s="122"/>
      <c r="GHA211" s="122"/>
      <c r="GHB211" s="122"/>
      <c r="GHC211" s="122"/>
      <c r="GHD211" s="122"/>
      <c r="GHE211" s="122"/>
      <c r="GHF211" s="122"/>
      <c r="GHG211" s="122"/>
      <c r="GHH211" s="122"/>
      <c r="GHI211" s="122"/>
      <c r="GHJ211" s="122"/>
      <c r="GHK211" s="122"/>
      <c r="GHL211" s="122"/>
      <c r="GHM211" s="122"/>
      <c r="GHN211" s="122"/>
      <c r="GHO211" s="122"/>
      <c r="GHP211" s="122"/>
      <c r="GHQ211" s="122"/>
      <c r="GHR211" s="122"/>
      <c r="GHS211" s="122"/>
      <c r="GHT211" s="122"/>
      <c r="GHU211" s="122"/>
      <c r="GHV211" s="122"/>
      <c r="GHW211" s="122"/>
      <c r="GHX211" s="122"/>
      <c r="GHY211" s="122"/>
      <c r="GHZ211" s="122"/>
      <c r="GIA211" s="122"/>
      <c r="GIB211" s="122"/>
      <c r="GIC211" s="122"/>
      <c r="GID211" s="122"/>
      <c r="GIE211" s="122"/>
      <c r="GIF211" s="122"/>
      <c r="GIG211" s="122"/>
      <c r="GIH211" s="122"/>
      <c r="GII211" s="122"/>
      <c r="GIJ211" s="122"/>
      <c r="GIK211" s="122"/>
      <c r="GIL211" s="122"/>
      <c r="GIM211" s="122"/>
      <c r="GIN211" s="122"/>
      <c r="GIO211" s="122"/>
      <c r="GIP211" s="122"/>
      <c r="GIQ211" s="122"/>
      <c r="GIR211" s="122"/>
      <c r="GIS211" s="122"/>
      <c r="GIT211" s="122"/>
      <c r="GIU211" s="122"/>
      <c r="GIV211" s="122"/>
      <c r="GIW211" s="122"/>
      <c r="GIX211" s="122"/>
      <c r="GIY211" s="122"/>
      <c r="GIZ211" s="122"/>
      <c r="GJA211" s="122"/>
      <c r="GJB211" s="122"/>
      <c r="GJC211" s="122"/>
      <c r="GJD211" s="122"/>
      <c r="GJE211" s="122"/>
      <c r="GJF211" s="122"/>
      <c r="GJG211" s="122"/>
      <c r="GJH211" s="122"/>
      <c r="GJI211" s="122"/>
      <c r="GJJ211" s="122"/>
      <c r="GJK211" s="122"/>
      <c r="GJL211" s="122"/>
      <c r="GJM211" s="122"/>
      <c r="GJN211" s="122"/>
      <c r="GJO211" s="122"/>
      <c r="GJP211" s="122"/>
      <c r="GJQ211" s="122"/>
      <c r="GJR211" s="122"/>
      <c r="GJS211" s="122"/>
      <c r="GJT211" s="122"/>
      <c r="GJU211" s="122"/>
      <c r="GJV211" s="122"/>
      <c r="GJW211" s="122"/>
      <c r="GJX211" s="122"/>
      <c r="GJY211" s="122"/>
      <c r="GJZ211" s="122"/>
      <c r="GKA211" s="122"/>
      <c r="GKB211" s="122"/>
      <c r="GKC211" s="122"/>
      <c r="GKD211" s="122"/>
      <c r="GKE211" s="122"/>
      <c r="GKF211" s="122"/>
      <c r="GKG211" s="122"/>
      <c r="GKH211" s="122"/>
      <c r="GKI211" s="122"/>
      <c r="GKJ211" s="122"/>
      <c r="GKK211" s="122"/>
      <c r="GKL211" s="122"/>
      <c r="GKM211" s="122"/>
      <c r="GKN211" s="122"/>
      <c r="GKO211" s="122"/>
      <c r="GKP211" s="122"/>
      <c r="GKQ211" s="122"/>
      <c r="GKR211" s="122"/>
      <c r="GKS211" s="122"/>
      <c r="GKT211" s="122"/>
      <c r="GKU211" s="122"/>
      <c r="GKV211" s="122"/>
      <c r="GKW211" s="122"/>
      <c r="GKX211" s="122"/>
      <c r="GKY211" s="122"/>
      <c r="GKZ211" s="122"/>
      <c r="GLA211" s="122"/>
      <c r="GLB211" s="122"/>
      <c r="GLC211" s="122"/>
      <c r="GLD211" s="122"/>
      <c r="GLE211" s="122"/>
      <c r="GLF211" s="122"/>
      <c r="GLG211" s="122"/>
      <c r="GLH211" s="122"/>
      <c r="GLI211" s="122"/>
      <c r="GLJ211" s="122"/>
      <c r="GLK211" s="122"/>
      <c r="GLL211" s="122"/>
      <c r="GLM211" s="122"/>
      <c r="GLN211" s="122"/>
      <c r="GLO211" s="122"/>
      <c r="GLP211" s="122"/>
      <c r="GLQ211" s="122"/>
      <c r="GLR211" s="122"/>
      <c r="GLS211" s="122"/>
      <c r="GLT211" s="122"/>
      <c r="GLU211" s="122"/>
      <c r="GLV211" s="122"/>
      <c r="GLW211" s="122"/>
      <c r="GLX211" s="122"/>
      <c r="GLY211" s="122"/>
      <c r="GLZ211" s="122"/>
      <c r="GMA211" s="122"/>
      <c r="GMB211" s="122"/>
      <c r="GMC211" s="122"/>
      <c r="GMD211" s="122"/>
      <c r="GME211" s="122"/>
      <c r="GMF211" s="122"/>
      <c r="GMG211" s="122"/>
      <c r="GMH211" s="122"/>
      <c r="GMI211" s="122"/>
      <c r="GMJ211" s="122"/>
      <c r="GMK211" s="122"/>
      <c r="GML211" s="122"/>
      <c r="GMM211" s="122"/>
      <c r="GMN211" s="122"/>
      <c r="GMO211" s="122"/>
      <c r="GMP211" s="122"/>
      <c r="GMQ211" s="122"/>
      <c r="GMR211" s="122"/>
      <c r="GMS211" s="122"/>
      <c r="GMT211" s="122"/>
      <c r="GMU211" s="122"/>
      <c r="GMV211" s="122"/>
      <c r="GMW211" s="122"/>
      <c r="GMX211" s="122"/>
      <c r="GMY211" s="122"/>
      <c r="GMZ211" s="122"/>
      <c r="GNA211" s="122"/>
      <c r="GNB211" s="122"/>
      <c r="GNC211" s="122"/>
      <c r="GND211" s="122"/>
      <c r="GNE211" s="122"/>
      <c r="GNF211" s="122"/>
      <c r="GNG211" s="122"/>
      <c r="GNH211" s="122"/>
      <c r="GNI211" s="122"/>
      <c r="GNJ211" s="122"/>
      <c r="GNK211" s="122"/>
      <c r="GNL211" s="122"/>
      <c r="GNM211" s="122"/>
      <c r="GNN211" s="122"/>
      <c r="GNO211" s="122"/>
      <c r="GNP211" s="122"/>
      <c r="GNQ211" s="122"/>
      <c r="GNR211" s="122"/>
      <c r="GNS211" s="122"/>
      <c r="GNT211" s="122"/>
      <c r="GNU211" s="122"/>
      <c r="GNV211" s="122"/>
      <c r="GNW211" s="122"/>
      <c r="GNX211" s="122"/>
      <c r="GNY211" s="122"/>
      <c r="GNZ211" s="122"/>
      <c r="GOA211" s="122"/>
      <c r="GOB211" s="122"/>
      <c r="GOC211" s="122"/>
      <c r="GOD211" s="122"/>
      <c r="GOE211" s="122"/>
      <c r="GOF211" s="122"/>
      <c r="GOG211" s="122"/>
      <c r="GOH211" s="122"/>
      <c r="GOI211" s="122"/>
      <c r="GOJ211" s="122"/>
      <c r="GOK211" s="122"/>
      <c r="GOL211" s="122"/>
      <c r="GOM211" s="122"/>
      <c r="GON211" s="122"/>
      <c r="GOO211" s="122"/>
      <c r="GOP211" s="122"/>
      <c r="GOQ211" s="122"/>
      <c r="GOR211" s="122"/>
      <c r="GOS211" s="122"/>
      <c r="GOT211" s="122"/>
      <c r="GOU211" s="122"/>
      <c r="GOV211" s="122"/>
      <c r="GOW211" s="122"/>
      <c r="GOX211" s="122"/>
      <c r="GOY211" s="122"/>
      <c r="GOZ211" s="122"/>
      <c r="GPA211" s="122"/>
      <c r="GPB211" s="122"/>
      <c r="GPC211" s="122"/>
      <c r="GPD211" s="122"/>
      <c r="GPE211" s="122"/>
      <c r="GPF211" s="122"/>
      <c r="GPG211" s="122"/>
      <c r="GPH211" s="122"/>
      <c r="GPI211" s="122"/>
      <c r="GPJ211" s="122"/>
      <c r="GPK211" s="122"/>
      <c r="GPL211" s="122"/>
      <c r="GPM211" s="122"/>
      <c r="GPN211" s="122"/>
      <c r="GPO211" s="122"/>
      <c r="GPP211" s="122"/>
      <c r="GPQ211" s="122"/>
      <c r="GPR211" s="122"/>
      <c r="GPS211" s="122"/>
      <c r="GPT211" s="122"/>
      <c r="GPU211" s="122"/>
      <c r="GPV211" s="122"/>
      <c r="GPW211" s="122"/>
      <c r="GPX211" s="122"/>
      <c r="GPY211" s="122"/>
      <c r="GPZ211" s="122"/>
      <c r="GQA211" s="122"/>
      <c r="GQB211" s="122"/>
      <c r="GQC211" s="122"/>
      <c r="GQD211" s="122"/>
      <c r="GQE211" s="122"/>
      <c r="GQF211" s="122"/>
      <c r="GQG211" s="122"/>
      <c r="GQH211" s="122"/>
      <c r="GQI211" s="122"/>
      <c r="GQJ211" s="122"/>
      <c r="GQK211" s="122"/>
      <c r="GQL211" s="122"/>
      <c r="GQM211" s="122"/>
      <c r="GQN211" s="122"/>
      <c r="GQO211" s="122"/>
      <c r="GQP211" s="122"/>
      <c r="GQQ211" s="122"/>
      <c r="GQR211" s="122"/>
      <c r="GQS211" s="122"/>
      <c r="GQT211" s="122"/>
      <c r="GQU211" s="122"/>
      <c r="GQV211" s="122"/>
      <c r="GQW211" s="122"/>
      <c r="GQX211" s="122"/>
      <c r="GQY211" s="122"/>
      <c r="GQZ211" s="122"/>
      <c r="GRA211" s="122"/>
      <c r="GRB211" s="122"/>
      <c r="GRC211" s="122"/>
      <c r="GRD211" s="122"/>
      <c r="GRE211" s="122"/>
      <c r="GRF211" s="122"/>
      <c r="GRG211" s="122"/>
      <c r="GRH211" s="122"/>
      <c r="GRI211" s="122"/>
      <c r="GRJ211" s="122"/>
      <c r="GRK211" s="122"/>
      <c r="GRL211" s="122"/>
      <c r="GRM211" s="122"/>
      <c r="GRN211" s="122"/>
      <c r="GRO211" s="122"/>
      <c r="GRP211" s="122"/>
      <c r="GRQ211" s="122"/>
      <c r="GRR211" s="122"/>
      <c r="GRS211" s="122"/>
      <c r="GRT211" s="122"/>
      <c r="GRU211" s="122"/>
      <c r="GRV211" s="122"/>
      <c r="GRW211" s="122"/>
      <c r="GRX211" s="122"/>
      <c r="GRY211" s="122"/>
      <c r="GRZ211" s="122"/>
      <c r="GSA211" s="122"/>
      <c r="GSB211" s="122"/>
      <c r="GSC211" s="122"/>
      <c r="GSD211" s="122"/>
      <c r="GSE211" s="122"/>
      <c r="GSF211" s="122"/>
      <c r="GSG211" s="122"/>
      <c r="GSH211" s="122"/>
      <c r="GSI211" s="122"/>
      <c r="GSJ211" s="122"/>
      <c r="GSK211" s="122"/>
      <c r="GSL211" s="122"/>
      <c r="GSM211" s="122"/>
      <c r="GSN211" s="122"/>
      <c r="GSO211" s="122"/>
      <c r="GSP211" s="122"/>
      <c r="GSQ211" s="122"/>
      <c r="GSR211" s="122"/>
      <c r="GSS211" s="122"/>
      <c r="GST211" s="122"/>
      <c r="GSU211" s="122"/>
      <c r="GSV211" s="122"/>
      <c r="GSW211" s="122"/>
      <c r="GSX211" s="122"/>
      <c r="GSY211" s="122"/>
      <c r="GSZ211" s="122"/>
      <c r="GTA211" s="122"/>
      <c r="GTB211" s="122"/>
      <c r="GTC211" s="122"/>
      <c r="GTD211" s="122"/>
      <c r="GTE211" s="122"/>
      <c r="GTF211" s="122"/>
      <c r="GTG211" s="122"/>
      <c r="GTH211" s="122"/>
      <c r="GTI211" s="122"/>
      <c r="GTJ211" s="122"/>
      <c r="GTK211" s="122"/>
      <c r="GTL211" s="122"/>
      <c r="GTM211" s="122"/>
      <c r="GTN211" s="122"/>
      <c r="GTO211" s="122"/>
      <c r="GTP211" s="122"/>
      <c r="GTQ211" s="122"/>
      <c r="GTR211" s="122"/>
      <c r="GTS211" s="122"/>
      <c r="GTT211" s="122"/>
      <c r="GTU211" s="122"/>
      <c r="GTV211" s="122"/>
      <c r="GTW211" s="122"/>
      <c r="GTX211" s="122"/>
      <c r="GTY211" s="122"/>
      <c r="GTZ211" s="122"/>
      <c r="GUA211" s="122"/>
      <c r="GUB211" s="122"/>
      <c r="GUC211" s="122"/>
      <c r="GUD211" s="122"/>
      <c r="GUE211" s="122"/>
      <c r="GUF211" s="122"/>
      <c r="GUG211" s="122"/>
      <c r="GUH211" s="122"/>
      <c r="GUI211" s="122"/>
      <c r="GUJ211" s="122"/>
      <c r="GUK211" s="122"/>
      <c r="GUL211" s="122"/>
      <c r="GUM211" s="122"/>
      <c r="GUN211" s="122"/>
      <c r="GUO211" s="122"/>
      <c r="GUP211" s="122"/>
      <c r="GUQ211" s="122"/>
      <c r="GUR211" s="122"/>
      <c r="GUS211" s="122"/>
      <c r="GUT211" s="122"/>
      <c r="GUU211" s="122"/>
      <c r="GUV211" s="122"/>
      <c r="GUW211" s="122"/>
      <c r="GUX211" s="122"/>
      <c r="GUY211" s="122"/>
      <c r="GUZ211" s="122"/>
      <c r="GVA211" s="122"/>
      <c r="GVB211" s="122"/>
      <c r="GVC211" s="122"/>
      <c r="GVD211" s="122"/>
      <c r="GVE211" s="122"/>
      <c r="GVF211" s="122"/>
      <c r="GVG211" s="122"/>
      <c r="GVH211" s="122"/>
      <c r="GVI211" s="122"/>
      <c r="GVJ211" s="122"/>
      <c r="GVK211" s="122"/>
      <c r="GVL211" s="122"/>
      <c r="GVM211" s="122"/>
      <c r="GVN211" s="122"/>
      <c r="GVO211" s="122"/>
      <c r="GVP211" s="122"/>
      <c r="GVQ211" s="122"/>
      <c r="GVR211" s="122"/>
      <c r="GVS211" s="122"/>
      <c r="GVT211" s="122"/>
      <c r="GVU211" s="122"/>
      <c r="GVV211" s="122"/>
      <c r="GVW211" s="122"/>
      <c r="GVX211" s="122"/>
      <c r="GVY211" s="122"/>
      <c r="GVZ211" s="122"/>
      <c r="GWA211" s="122"/>
      <c r="GWB211" s="122"/>
      <c r="GWC211" s="122"/>
      <c r="GWD211" s="122"/>
      <c r="GWE211" s="122"/>
      <c r="GWF211" s="122"/>
      <c r="GWG211" s="122"/>
      <c r="GWH211" s="122"/>
      <c r="GWI211" s="122"/>
      <c r="GWJ211" s="122"/>
      <c r="GWK211" s="122"/>
      <c r="GWL211" s="122"/>
      <c r="GWM211" s="122"/>
      <c r="GWN211" s="122"/>
      <c r="GWO211" s="122"/>
      <c r="GWP211" s="122"/>
      <c r="GWQ211" s="122"/>
      <c r="GWR211" s="122"/>
      <c r="GWS211" s="122"/>
      <c r="GWT211" s="122"/>
      <c r="GWU211" s="122"/>
      <c r="GWV211" s="122"/>
      <c r="GWW211" s="122"/>
      <c r="GWX211" s="122"/>
      <c r="GWY211" s="122"/>
      <c r="GWZ211" s="122"/>
      <c r="GXA211" s="122"/>
      <c r="GXB211" s="122"/>
      <c r="GXC211" s="122"/>
      <c r="GXD211" s="122"/>
      <c r="GXE211" s="122"/>
      <c r="GXF211" s="122"/>
      <c r="GXG211" s="122"/>
      <c r="GXH211" s="122"/>
      <c r="GXI211" s="122"/>
      <c r="GXJ211" s="122"/>
      <c r="GXK211" s="122"/>
      <c r="GXL211" s="122"/>
      <c r="GXM211" s="122"/>
      <c r="GXN211" s="122"/>
      <c r="GXO211" s="122"/>
      <c r="GXP211" s="122"/>
      <c r="GXQ211" s="122"/>
      <c r="GXR211" s="122"/>
      <c r="GXS211" s="122"/>
      <c r="GXT211" s="122"/>
      <c r="GXU211" s="122"/>
      <c r="GXV211" s="122"/>
      <c r="GXW211" s="122"/>
      <c r="GXX211" s="122"/>
      <c r="GXY211" s="122"/>
      <c r="GXZ211" s="122"/>
      <c r="GYA211" s="122"/>
      <c r="GYB211" s="122"/>
      <c r="GYC211" s="122"/>
      <c r="GYD211" s="122"/>
      <c r="GYE211" s="122"/>
      <c r="GYF211" s="122"/>
      <c r="GYG211" s="122"/>
      <c r="GYH211" s="122"/>
      <c r="GYI211" s="122"/>
      <c r="GYJ211" s="122"/>
      <c r="GYK211" s="122"/>
      <c r="GYL211" s="122"/>
      <c r="GYM211" s="122"/>
      <c r="GYN211" s="122"/>
      <c r="GYO211" s="122"/>
      <c r="GYP211" s="122"/>
      <c r="GYQ211" s="122"/>
      <c r="GYR211" s="122"/>
      <c r="GYS211" s="122"/>
      <c r="GYT211" s="122"/>
      <c r="GYU211" s="122"/>
      <c r="GYV211" s="122"/>
      <c r="GYW211" s="122"/>
      <c r="GYX211" s="122"/>
      <c r="GYY211" s="122"/>
      <c r="GYZ211" s="122"/>
      <c r="GZA211" s="122"/>
      <c r="GZB211" s="122"/>
      <c r="GZC211" s="122"/>
      <c r="GZD211" s="122"/>
      <c r="GZE211" s="122"/>
      <c r="GZF211" s="122"/>
      <c r="GZG211" s="122"/>
      <c r="GZH211" s="122"/>
      <c r="GZI211" s="122"/>
      <c r="GZJ211" s="122"/>
      <c r="GZK211" s="122"/>
      <c r="GZL211" s="122"/>
      <c r="GZM211" s="122"/>
      <c r="GZN211" s="122"/>
      <c r="GZO211" s="122"/>
      <c r="GZP211" s="122"/>
      <c r="GZQ211" s="122"/>
      <c r="GZR211" s="122"/>
      <c r="GZS211" s="122"/>
      <c r="GZT211" s="122"/>
      <c r="GZU211" s="122"/>
      <c r="GZV211" s="122"/>
      <c r="GZW211" s="122"/>
      <c r="GZX211" s="122"/>
      <c r="GZY211" s="122"/>
      <c r="GZZ211" s="122"/>
      <c r="HAA211" s="122"/>
      <c r="HAB211" s="122"/>
      <c r="HAC211" s="122"/>
      <c r="HAD211" s="122"/>
      <c r="HAE211" s="122"/>
      <c r="HAF211" s="122"/>
      <c r="HAG211" s="122"/>
      <c r="HAH211" s="122"/>
      <c r="HAI211" s="122"/>
      <c r="HAJ211" s="122"/>
      <c r="HAK211" s="122"/>
      <c r="HAL211" s="122"/>
      <c r="HAM211" s="122"/>
      <c r="HAN211" s="122"/>
      <c r="HAO211" s="122"/>
      <c r="HAP211" s="122"/>
      <c r="HAQ211" s="122"/>
      <c r="HAR211" s="122"/>
      <c r="HAS211" s="122"/>
      <c r="HAT211" s="122"/>
      <c r="HAU211" s="122"/>
      <c r="HAV211" s="122"/>
      <c r="HAW211" s="122"/>
      <c r="HAX211" s="122"/>
      <c r="HAY211" s="122"/>
      <c r="HAZ211" s="122"/>
      <c r="HBA211" s="122"/>
      <c r="HBB211" s="122"/>
      <c r="HBC211" s="122"/>
      <c r="HBD211" s="122"/>
      <c r="HBE211" s="122"/>
      <c r="HBF211" s="122"/>
      <c r="HBG211" s="122"/>
      <c r="HBH211" s="122"/>
      <c r="HBI211" s="122"/>
      <c r="HBJ211" s="122"/>
      <c r="HBK211" s="122"/>
      <c r="HBL211" s="122"/>
      <c r="HBM211" s="122"/>
      <c r="HBN211" s="122"/>
      <c r="HBO211" s="122"/>
      <c r="HBP211" s="122"/>
      <c r="HBQ211" s="122"/>
      <c r="HBR211" s="122"/>
      <c r="HBS211" s="122"/>
      <c r="HBT211" s="122"/>
      <c r="HBU211" s="122"/>
      <c r="HBV211" s="122"/>
      <c r="HBW211" s="122"/>
      <c r="HBX211" s="122"/>
      <c r="HBY211" s="122"/>
      <c r="HBZ211" s="122"/>
      <c r="HCA211" s="122"/>
      <c r="HCB211" s="122"/>
      <c r="HCC211" s="122"/>
      <c r="HCD211" s="122"/>
      <c r="HCE211" s="122"/>
      <c r="HCF211" s="122"/>
      <c r="HCG211" s="122"/>
      <c r="HCH211" s="122"/>
      <c r="HCI211" s="122"/>
      <c r="HCJ211" s="122"/>
      <c r="HCK211" s="122"/>
      <c r="HCL211" s="122"/>
      <c r="HCM211" s="122"/>
      <c r="HCN211" s="122"/>
      <c r="HCO211" s="122"/>
      <c r="HCP211" s="122"/>
      <c r="HCQ211" s="122"/>
      <c r="HCR211" s="122"/>
      <c r="HCS211" s="122"/>
      <c r="HCT211" s="122"/>
      <c r="HCU211" s="122"/>
      <c r="HCV211" s="122"/>
      <c r="HCW211" s="122"/>
      <c r="HCX211" s="122"/>
      <c r="HCY211" s="122"/>
      <c r="HCZ211" s="122"/>
      <c r="HDA211" s="122"/>
      <c r="HDB211" s="122"/>
      <c r="HDC211" s="122"/>
      <c r="HDD211" s="122"/>
      <c r="HDE211" s="122"/>
      <c r="HDF211" s="122"/>
      <c r="HDG211" s="122"/>
      <c r="HDH211" s="122"/>
      <c r="HDI211" s="122"/>
      <c r="HDJ211" s="122"/>
      <c r="HDK211" s="122"/>
      <c r="HDL211" s="122"/>
      <c r="HDM211" s="122"/>
      <c r="HDN211" s="122"/>
      <c r="HDO211" s="122"/>
      <c r="HDP211" s="122"/>
      <c r="HDQ211" s="122"/>
      <c r="HDR211" s="122"/>
      <c r="HDS211" s="122"/>
      <c r="HDT211" s="122"/>
      <c r="HDU211" s="122"/>
      <c r="HDV211" s="122"/>
      <c r="HDW211" s="122"/>
      <c r="HDX211" s="122"/>
      <c r="HDY211" s="122"/>
      <c r="HDZ211" s="122"/>
      <c r="HEA211" s="122"/>
      <c r="HEB211" s="122"/>
      <c r="HEC211" s="122"/>
      <c r="HED211" s="122"/>
      <c r="HEE211" s="122"/>
      <c r="HEF211" s="122"/>
      <c r="HEG211" s="122"/>
      <c r="HEH211" s="122"/>
      <c r="HEI211" s="122"/>
      <c r="HEJ211" s="122"/>
      <c r="HEK211" s="122"/>
      <c r="HEL211" s="122"/>
      <c r="HEM211" s="122"/>
      <c r="HEN211" s="122"/>
      <c r="HEO211" s="122"/>
      <c r="HEP211" s="122"/>
      <c r="HEQ211" s="122"/>
      <c r="HER211" s="122"/>
      <c r="HES211" s="122"/>
      <c r="HET211" s="122"/>
      <c r="HEU211" s="122"/>
      <c r="HEV211" s="122"/>
      <c r="HEW211" s="122"/>
      <c r="HEX211" s="122"/>
      <c r="HEY211" s="122"/>
      <c r="HEZ211" s="122"/>
      <c r="HFA211" s="122"/>
      <c r="HFB211" s="122"/>
      <c r="HFC211" s="122"/>
      <c r="HFD211" s="122"/>
      <c r="HFE211" s="122"/>
      <c r="HFF211" s="122"/>
      <c r="HFG211" s="122"/>
      <c r="HFH211" s="122"/>
      <c r="HFI211" s="122"/>
      <c r="HFJ211" s="122"/>
      <c r="HFK211" s="122"/>
      <c r="HFL211" s="122"/>
      <c r="HFM211" s="122"/>
      <c r="HFN211" s="122"/>
      <c r="HFO211" s="122"/>
      <c r="HFP211" s="122"/>
      <c r="HFQ211" s="122"/>
      <c r="HFR211" s="122"/>
      <c r="HFS211" s="122"/>
      <c r="HFT211" s="122"/>
      <c r="HFU211" s="122"/>
      <c r="HFV211" s="122"/>
      <c r="HFW211" s="122"/>
      <c r="HFX211" s="122"/>
      <c r="HFY211" s="122"/>
      <c r="HFZ211" s="122"/>
      <c r="HGA211" s="122"/>
      <c r="HGB211" s="122"/>
      <c r="HGC211" s="122"/>
      <c r="HGD211" s="122"/>
      <c r="HGE211" s="122"/>
      <c r="HGF211" s="122"/>
      <c r="HGG211" s="122"/>
      <c r="HGH211" s="122"/>
      <c r="HGI211" s="122"/>
      <c r="HGJ211" s="122"/>
      <c r="HGK211" s="122"/>
      <c r="HGL211" s="122"/>
      <c r="HGM211" s="122"/>
      <c r="HGN211" s="122"/>
      <c r="HGO211" s="122"/>
      <c r="HGP211" s="122"/>
      <c r="HGQ211" s="122"/>
      <c r="HGR211" s="122"/>
      <c r="HGS211" s="122"/>
      <c r="HGT211" s="122"/>
      <c r="HGU211" s="122"/>
      <c r="HGV211" s="122"/>
      <c r="HGW211" s="122"/>
      <c r="HGX211" s="122"/>
      <c r="HGY211" s="122"/>
      <c r="HGZ211" s="122"/>
      <c r="HHA211" s="122"/>
      <c r="HHB211" s="122"/>
      <c r="HHC211" s="122"/>
      <c r="HHD211" s="122"/>
      <c r="HHE211" s="122"/>
      <c r="HHF211" s="122"/>
      <c r="HHG211" s="122"/>
      <c r="HHH211" s="122"/>
      <c r="HHI211" s="122"/>
      <c r="HHJ211" s="122"/>
      <c r="HHK211" s="122"/>
      <c r="HHL211" s="122"/>
      <c r="HHM211" s="122"/>
      <c r="HHN211" s="122"/>
      <c r="HHO211" s="122"/>
      <c r="HHP211" s="122"/>
      <c r="HHQ211" s="122"/>
      <c r="HHR211" s="122"/>
      <c r="HHS211" s="122"/>
      <c r="HHT211" s="122"/>
      <c r="HHU211" s="122"/>
      <c r="HHV211" s="122"/>
      <c r="HHW211" s="122"/>
      <c r="HHX211" s="122"/>
      <c r="HHY211" s="122"/>
      <c r="HHZ211" s="122"/>
      <c r="HIA211" s="122"/>
      <c r="HIB211" s="122"/>
      <c r="HIC211" s="122"/>
      <c r="HID211" s="122"/>
      <c r="HIE211" s="122"/>
      <c r="HIF211" s="122"/>
      <c r="HIG211" s="122"/>
      <c r="HIH211" s="122"/>
      <c r="HII211" s="122"/>
      <c r="HIJ211" s="122"/>
      <c r="HIK211" s="122"/>
      <c r="HIL211" s="122"/>
      <c r="HIM211" s="122"/>
      <c r="HIN211" s="122"/>
      <c r="HIO211" s="122"/>
      <c r="HIP211" s="122"/>
      <c r="HIQ211" s="122"/>
      <c r="HIR211" s="122"/>
      <c r="HIS211" s="122"/>
      <c r="HIT211" s="122"/>
      <c r="HIU211" s="122"/>
      <c r="HIV211" s="122"/>
      <c r="HIW211" s="122"/>
      <c r="HIX211" s="122"/>
      <c r="HIY211" s="122"/>
      <c r="HIZ211" s="122"/>
      <c r="HJA211" s="122"/>
      <c r="HJB211" s="122"/>
      <c r="HJC211" s="122"/>
      <c r="HJD211" s="122"/>
      <c r="HJE211" s="122"/>
      <c r="HJF211" s="122"/>
      <c r="HJG211" s="122"/>
      <c r="HJH211" s="122"/>
      <c r="HJI211" s="122"/>
      <c r="HJJ211" s="122"/>
      <c r="HJK211" s="122"/>
      <c r="HJL211" s="122"/>
      <c r="HJM211" s="122"/>
      <c r="HJN211" s="122"/>
      <c r="HJO211" s="122"/>
      <c r="HJP211" s="122"/>
      <c r="HJQ211" s="122"/>
      <c r="HJR211" s="122"/>
      <c r="HJS211" s="122"/>
      <c r="HJT211" s="122"/>
      <c r="HJU211" s="122"/>
      <c r="HJV211" s="122"/>
      <c r="HJW211" s="122"/>
      <c r="HJX211" s="122"/>
      <c r="HJY211" s="122"/>
      <c r="HJZ211" s="122"/>
      <c r="HKA211" s="122"/>
      <c r="HKB211" s="122"/>
      <c r="HKC211" s="122"/>
      <c r="HKD211" s="122"/>
      <c r="HKE211" s="122"/>
      <c r="HKF211" s="122"/>
      <c r="HKG211" s="122"/>
      <c r="HKH211" s="122"/>
      <c r="HKI211" s="122"/>
      <c r="HKJ211" s="122"/>
      <c r="HKK211" s="122"/>
      <c r="HKL211" s="122"/>
      <c r="HKM211" s="122"/>
      <c r="HKN211" s="122"/>
      <c r="HKO211" s="122"/>
      <c r="HKP211" s="122"/>
      <c r="HKQ211" s="122"/>
      <c r="HKR211" s="122"/>
      <c r="HKS211" s="122"/>
      <c r="HKT211" s="122"/>
      <c r="HKU211" s="122"/>
      <c r="HKV211" s="122"/>
      <c r="HKW211" s="122"/>
      <c r="HKX211" s="122"/>
      <c r="HKY211" s="122"/>
      <c r="HKZ211" s="122"/>
      <c r="HLA211" s="122"/>
      <c r="HLB211" s="122"/>
      <c r="HLC211" s="122"/>
      <c r="HLD211" s="122"/>
      <c r="HLE211" s="122"/>
      <c r="HLF211" s="122"/>
      <c r="HLG211" s="122"/>
      <c r="HLH211" s="122"/>
      <c r="HLI211" s="122"/>
      <c r="HLJ211" s="122"/>
      <c r="HLK211" s="122"/>
      <c r="HLL211" s="122"/>
      <c r="HLM211" s="122"/>
      <c r="HLN211" s="122"/>
      <c r="HLO211" s="122"/>
      <c r="HLP211" s="122"/>
      <c r="HLQ211" s="122"/>
      <c r="HLR211" s="122"/>
      <c r="HLS211" s="122"/>
      <c r="HLT211" s="122"/>
      <c r="HLU211" s="122"/>
      <c r="HLV211" s="122"/>
      <c r="HLW211" s="122"/>
      <c r="HLX211" s="122"/>
      <c r="HLY211" s="122"/>
      <c r="HLZ211" s="122"/>
      <c r="HMA211" s="122"/>
      <c r="HMB211" s="122"/>
      <c r="HMC211" s="122"/>
      <c r="HMD211" s="122"/>
      <c r="HME211" s="122"/>
      <c r="HMF211" s="122"/>
      <c r="HMG211" s="122"/>
      <c r="HMH211" s="122"/>
      <c r="HMI211" s="122"/>
      <c r="HMJ211" s="122"/>
      <c r="HMK211" s="122"/>
      <c r="HML211" s="122"/>
      <c r="HMM211" s="122"/>
      <c r="HMN211" s="122"/>
      <c r="HMO211" s="122"/>
      <c r="HMP211" s="122"/>
      <c r="HMQ211" s="122"/>
      <c r="HMR211" s="122"/>
      <c r="HMS211" s="122"/>
      <c r="HMT211" s="122"/>
      <c r="HMU211" s="122"/>
      <c r="HMV211" s="122"/>
      <c r="HMW211" s="122"/>
      <c r="HMX211" s="122"/>
      <c r="HMY211" s="122"/>
      <c r="HMZ211" s="122"/>
      <c r="HNA211" s="122"/>
      <c r="HNB211" s="122"/>
      <c r="HNC211" s="122"/>
      <c r="HND211" s="122"/>
      <c r="HNE211" s="122"/>
      <c r="HNF211" s="122"/>
      <c r="HNG211" s="122"/>
      <c r="HNH211" s="122"/>
      <c r="HNI211" s="122"/>
      <c r="HNJ211" s="122"/>
      <c r="HNK211" s="122"/>
      <c r="HNL211" s="122"/>
      <c r="HNM211" s="122"/>
      <c r="HNN211" s="122"/>
      <c r="HNO211" s="122"/>
      <c r="HNP211" s="122"/>
      <c r="HNQ211" s="122"/>
      <c r="HNR211" s="122"/>
      <c r="HNS211" s="122"/>
      <c r="HNT211" s="122"/>
      <c r="HNU211" s="122"/>
      <c r="HNV211" s="122"/>
      <c r="HNW211" s="122"/>
      <c r="HNX211" s="122"/>
      <c r="HNY211" s="122"/>
      <c r="HNZ211" s="122"/>
      <c r="HOA211" s="122"/>
      <c r="HOB211" s="122"/>
      <c r="HOC211" s="122"/>
      <c r="HOD211" s="122"/>
      <c r="HOE211" s="122"/>
      <c r="HOF211" s="122"/>
      <c r="HOG211" s="122"/>
      <c r="HOH211" s="122"/>
      <c r="HOI211" s="122"/>
      <c r="HOJ211" s="122"/>
      <c r="HOK211" s="122"/>
      <c r="HOL211" s="122"/>
      <c r="HOM211" s="122"/>
      <c r="HON211" s="122"/>
      <c r="HOO211" s="122"/>
      <c r="HOP211" s="122"/>
      <c r="HOQ211" s="122"/>
      <c r="HOR211" s="122"/>
      <c r="HOS211" s="122"/>
      <c r="HOT211" s="122"/>
      <c r="HOU211" s="122"/>
      <c r="HOV211" s="122"/>
      <c r="HOW211" s="122"/>
      <c r="HOX211" s="122"/>
      <c r="HOY211" s="122"/>
      <c r="HOZ211" s="122"/>
      <c r="HPA211" s="122"/>
      <c r="HPB211" s="122"/>
      <c r="HPC211" s="122"/>
      <c r="HPD211" s="122"/>
      <c r="HPE211" s="122"/>
      <c r="HPF211" s="122"/>
      <c r="HPG211" s="122"/>
      <c r="HPH211" s="122"/>
      <c r="HPI211" s="122"/>
      <c r="HPJ211" s="122"/>
      <c r="HPK211" s="122"/>
      <c r="HPL211" s="122"/>
      <c r="HPM211" s="122"/>
      <c r="HPN211" s="122"/>
      <c r="HPO211" s="122"/>
      <c r="HPP211" s="122"/>
      <c r="HPQ211" s="122"/>
      <c r="HPR211" s="122"/>
      <c r="HPS211" s="122"/>
      <c r="HPT211" s="122"/>
      <c r="HPU211" s="122"/>
      <c r="HPV211" s="122"/>
      <c r="HPW211" s="122"/>
      <c r="HPX211" s="122"/>
      <c r="HPY211" s="122"/>
      <c r="HPZ211" s="122"/>
      <c r="HQA211" s="122"/>
      <c r="HQB211" s="122"/>
      <c r="HQC211" s="122"/>
      <c r="HQD211" s="122"/>
      <c r="HQE211" s="122"/>
      <c r="HQF211" s="122"/>
      <c r="HQG211" s="122"/>
      <c r="HQH211" s="122"/>
      <c r="HQI211" s="122"/>
      <c r="HQJ211" s="122"/>
      <c r="HQK211" s="122"/>
      <c r="HQL211" s="122"/>
      <c r="HQM211" s="122"/>
      <c r="HQN211" s="122"/>
      <c r="HQO211" s="122"/>
      <c r="HQP211" s="122"/>
      <c r="HQQ211" s="122"/>
      <c r="HQR211" s="122"/>
      <c r="HQS211" s="122"/>
      <c r="HQT211" s="122"/>
      <c r="HQU211" s="122"/>
      <c r="HQV211" s="122"/>
      <c r="HQW211" s="122"/>
      <c r="HQX211" s="122"/>
      <c r="HQY211" s="122"/>
      <c r="HQZ211" s="122"/>
      <c r="HRA211" s="122"/>
      <c r="HRB211" s="122"/>
      <c r="HRC211" s="122"/>
      <c r="HRD211" s="122"/>
      <c r="HRE211" s="122"/>
      <c r="HRF211" s="122"/>
      <c r="HRG211" s="122"/>
      <c r="HRH211" s="122"/>
      <c r="HRI211" s="122"/>
      <c r="HRJ211" s="122"/>
      <c r="HRK211" s="122"/>
      <c r="HRL211" s="122"/>
      <c r="HRM211" s="122"/>
      <c r="HRN211" s="122"/>
      <c r="HRO211" s="122"/>
      <c r="HRP211" s="122"/>
      <c r="HRQ211" s="122"/>
      <c r="HRR211" s="122"/>
      <c r="HRS211" s="122"/>
      <c r="HRT211" s="122"/>
      <c r="HRU211" s="122"/>
      <c r="HRV211" s="122"/>
      <c r="HRW211" s="122"/>
      <c r="HRX211" s="122"/>
      <c r="HRY211" s="122"/>
      <c r="HRZ211" s="122"/>
      <c r="HSA211" s="122"/>
      <c r="HSB211" s="122"/>
      <c r="HSC211" s="122"/>
      <c r="HSD211" s="122"/>
      <c r="HSE211" s="122"/>
      <c r="HSF211" s="122"/>
      <c r="HSG211" s="122"/>
      <c r="HSH211" s="122"/>
      <c r="HSI211" s="122"/>
      <c r="HSJ211" s="122"/>
      <c r="HSK211" s="122"/>
      <c r="HSL211" s="122"/>
      <c r="HSM211" s="122"/>
      <c r="HSN211" s="122"/>
      <c r="HSO211" s="122"/>
      <c r="HSP211" s="122"/>
      <c r="HSQ211" s="122"/>
      <c r="HSR211" s="122"/>
      <c r="HSS211" s="122"/>
      <c r="HST211" s="122"/>
      <c r="HSU211" s="122"/>
      <c r="HSV211" s="122"/>
      <c r="HSW211" s="122"/>
      <c r="HSX211" s="122"/>
      <c r="HSY211" s="122"/>
      <c r="HSZ211" s="122"/>
      <c r="HTA211" s="122"/>
      <c r="HTB211" s="122"/>
      <c r="HTC211" s="122"/>
      <c r="HTD211" s="122"/>
      <c r="HTE211" s="122"/>
      <c r="HTF211" s="122"/>
      <c r="HTG211" s="122"/>
      <c r="HTH211" s="122"/>
      <c r="HTI211" s="122"/>
      <c r="HTJ211" s="122"/>
      <c r="HTK211" s="122"/>
      <c r="HTL211" s="122"/>
      <c r="HTM211" s="122"/>
      <c r="HTN211" s="122"/>
      <c r="HTO211" s="122"/>
      <c r="HTP211" s="122"/>
      <c r="HTQ211" s="122"/>
      <c r="HTR211" s="122"/>
      <c r="HTS211" s="122"/>
      <c r="HTT211" s="122"/>
      <c r="HTU211" s="122"/>
      <c r="HTV211" s="122"/>
      <c r="HTW211" s="122"/>
      <c r="HTX211" s="122"/>
      <c r="HTY211" s="122"/>
      <c r="HTZ211" s="122"/>
      <c r="HUA211" s="122"/>
      <c r="HUB211" s="122"/>
      <c r="HUC211" s="122"/>
      <c r="HUD211" s="122"/>
      <c r="HUE211" s="122"/>
      <c r="HUF211" s="122"/>
      <c r="HUG211" s="122"/>
      <c r="HUH211" s="122"/>
      <c r="HUI211" s="122"/>
      <c r="HUJ211" s="122"/>
      <c r="HUK211" s="122"/>
      <c r="HUL211" s="122"/>
      <c r="HUM211" s="122"/>
      <c r="HUN211" s="122"/>
      <c r="HUO211" s="122"/>
      <c r="HUP211" s="122"/>
      <c r="HUQ211" s="122"/>
      <c r="HUR211" s="122"/>
      <c r="HUS211" s="122"/>
      <c r="HUT211" s="122"/>
      <c r="HUU211" s="122"/>
      <c r="HUV211" s="122"/>
      <c r="HUW211" s="122"/>
      <c r="HUX211" s="122"/>
      <c r="HUY211" s="122"/>
      <c r="HUZ211" s="122"/>
      <c r="HVA211" s="122"/>
      <c r="HVB211" s="122"/>
      <c r="HVC211" s="122"/>
      <c r="HVD211" s="122"/>
      <c r="HVE211" s="122"/>
      <c r="HVF211" s="122"/>
      <c r="HVG211" s="122"/>
      <c r="HVH211" s="122"/>
      <c r="HVI211" s="122"/>
      <c r="HVJ211" s="122"/>
      <c r="HVK211" s="122"/>
      <c r="HVL211" s="122"/>
      <c r="HVM211" s="122"/>
      <c r="HVN211" s="122"/>
      <c r="HVO211" s="122"/>
      <c r="HVP211" s="122"/>
      <c r="HVQ211" s="122"/>
      <c r="HVR211" s="122"/>
      <c r="HVS211" s="122"/>
      <c r="HVT211" s="122"/>
      <c r="HVU211" s="122"/>
      <c r="HVV211" s="122"/>
      <c r="HVW211" s="122"/>
      <c r="HVX211" s="122"/>
      <c r="HVY211" s="122"/>
      <c r="HVZ211" s="122"/>
      <c r="HWA211" s="122"/>
      <c r="HWB211" s="122"/>
      <c r="HWC211" s="122"/>
      <c r="HWD211" s="122"/>
      <c r="HWE211" s="122"/>
      <c r="HWF211" s="122"/>
      <c r="HWG211" s="122"/>
      <c r="HWH211" s="122"/>
      <c r="HWI211" s="122"/>
      <c r="HWJ211" s="122"/>
      <c r="HWK211" s="122"/>
      <c r="HWL211" s="122"/>
      <c r="HWM211" s="122"/>
      <c r="HWN211" s="122"/>
      <c r="HWO211" s="122"/>
      <c r="HWP211" s="122"/>
      <c r="HWQ211" s="122"/>
      <c r="HWR211" s="122"/>
      <c r="HWS211" s="122"/>
      <c r="HWT211" s="122"/>
      <c r="HWU211" s="122"/>
      <c r="HWV211" s="122"/>
      <c r="HWW211" s="122"/>
      <c r="HWX211" s="122"/>
      <c r="HWY211" s="122"/>
      <c r="HWZ211" s="122"/>
      <c r="HXA211" s="122"/>
      <c r="HXB211" s="122"/>
      <c r="HXC211" s="122"/>
      <c r="HXD211" s="122"/>
      <c r="HXE211" s="122"/>
      <c r="HXF211" s="122"/>
      <c r="HXG211" s="122"/>
      <c r="HXH211" s="122"/>
      <c r="HXI211" s="122"/>
      <c r="HXJ211" s="122"/>
      <c r="HXK211" s="122"/>
      <c r="HXL211" s="122"/>
      <c r="HXM211" s="122"/>
      <c r="HXN211" s="122"/>
      <c r="HXO211" s="122"/>
      <c r="HXP211" s="122"/>
      <c r="HXQ211" s="122"/>
      <c r="HXR211" s="122"/>
      <c r="HXS211" s="122"/>
      <c r="HXT211" s="122"/>
      <c r="HXU211" s="122"/>
      <c r="HXV211" s="122"/>
      <c r="HXW211" s="122"/>
      <c r="HXX211" s="122"/>
      <c r="HXY211" s="122"/>
      <c r="HXZ211" s="122"/>
      <c r="HYA211" s="122"/>
      <c r="HYB211" s="122"/>
      <c r="HYC211" s="122"/>
      <c r="HYD211" s="122"/>
      <c r="HYE211" s="122"/>
      <c r="HYF211" s="122"/>
      <c r="HYG211" s="122"/>
      <c r="HYH211" s="122"/>
      <c r="HYI211" s="122"/>
      <c r="HYJ211" s="122"/>
      <c r="HYK211" s="122"/>
      <c r="HYL211" s="122"/>
      <c r="HYM211" s="122"/>
      <c r="HYN211" s="122"/>
      <c r="HYO211" s="122"/>
      <c r="HYP211" s="122"/>
      <c r="HYQ211" s="122"/>
      <c r="HYR211" s="122"/>
      <c r="HYS211" s="122"/>
      <c r="HYT211" s="122"/>
      <c r="HYU211" s="122"/>
      <c r="HYV211" s="122"/>
      <c r="HYW211" s="122"/>
      <c r="HYX211" s="122"/>
      <c r="HYY211" s="122"/>
      <c r="HYZ211" s="122"/>
      <c r="HZA211" s="122"/>
      <c r="HZB211" s="122"/>
      <c r="HZC211" s="122"/>
      <c r="HZD211" s="122"/>
      <c r="HZE211" s="122"/>
      <c r="HZF211" s="122"/>
      <c r="HZG211" s="122"/>
      <c r="HZH211" s="122"/>
      <c r="HZI211" s="122"/>
      <c r="HZJ211" s="122"/>
      <c r="HZK211" s="122"/>
      <c r="HZL211" s="122"/>
      <c r="HZM211" s="122"/>
      <c r="HZN211" s="122"/>
      <c r="HZO211" s="122"/>
      <c r="HZP211" s="122"/>
      <c r="HZQ211" s="122"/>
      <c r="HZR211" s="122"/>
      <c r="HZS211" s="122"/>
      <c r="HZT211" s="122"/>
      <c r="HZU211" s="122"/>
      <c r="HZV211" s="122"/>
      <c r="HZW211" s="122"/>
      <c r="HZX211" s="122"/>
      <c r="HZY211" s="122"/>
      <c r="HZZ211" s="122"/>
      <c r="IAA211" s="122"/>
      <c r="IAB211" s="122"/>
      <c r="IAC211" s="122"/>
      <c r="IAD211" s="122"/>
      <c r="IAE211" s="122"/>
      <c r="IAF211" s="122"/>
      <c r="IAG211" s="122"/>
      <c r="IAH211" s="122"/>
      <c r="IAI211" s="122"/>
      <c r="IAJ211" s="122"/>
      <c r="IAK211" s="122"/>
      <c r="IAL211" s="122"/>
      <c r="IAM211" s="122"/>
      <c r="IAN211" s="122"/>
      <c r="IAO211" s="122"/>
      <c r="IAP211" s="122"/>
      <c r="IAQ211" s="122"/>
      <c r="IAR211" s="122"/>
      <c r="IAS211" s="122"/>
      <c r="IAT211" s="122"/>
      <c r="IAU211" s="122"/>
      <c r="IAV211" s="122"/>
      <c r="IAW211" s="122"/>
      <c r="IAX211" s="122"/>
      <c r="IAY211" s="122"/>
      <c r="IAZ211" s="122"/>
      <c r="IBA211" s="122"/>
      <c r="IBB211" s="122"/>
      <c r="IBC211" s="122"/>
      <c r="IBD211" s="122"/>
      <c r="IBE211" s="122"/>
      <c r="IBF211" s="122"/>
      <c r="IBG211" s="122"/>
      <c r="IBH211" s="122"/>
      <c r="IBI211" s="122"/>
      <c r="IBJ211" s="122"/>
      <c r="IBK211" s="122"/>
      <c r="IBL211" s="122"/>
      <c r="IBM211" s="122"/>
      <c r="IBN211" s="122"/>
      <c r="IBO211" s="122"/>
      <c r="IBP211" s="122"/>
      <c r="IBQ211" s="122"/>
      <c r="IBR211" s="122"/>
      <c r="IBS211" s="122"/>
      <c r="IBT211" s="122"/>
      <c r="IBU211" s="122"/>
      <c r="IBV211" s="122"/>
      <c r="IBW211" s="122"/>
      <c r="IBX211" s="122"/>
      <c r="IBY211" s="122"/>
      <c r="IBZ211" s="122"/>
      <c r="ICA211" s="122"/>
      <c r="ICB211" s="122"/>
      <c r="ICC211" s="122"/>
      <c r="ICD211" s="122"/>
      <c r="ICE211" s="122"/>
      <c r="ICF211" s="122"/>
      <c r="ICG211" s="122"/>
      <c r="ICH211" s="122"/>
      <c r="ICI211" s="122"/>
      <c r="ICJ211" s="122"/>
      <c r="ICK211" s="122"/>
      <c r="ICL211" s="122"/>
      <c r="ICM211" s="122"/>
      <c r="ICN211" s="122"/>
      <c r="ICO211" s="122"/>
      <c r="ICP211" s="122"/>
      <c r="ICQ211" s="122"/>
      <c r="ICR211" s="122"/>
      <c r="ICS211" s="122"/>
      <c r="ICT211" s="122"/>
      <c r="ICU211" s="122"/>
      <c r="ICV211" s="122"/>
      <c r="ICW211" s="122"/>
      <c r="ICX211" s="122"/>
      <c r="ICY211" s="122"/>
      <c r="ICZ211" s="122"/>
      <c r="IDA211" s="122"/>
      <c r="IDB211" s="122"/>
      <c r="IDC211" s="122"/>
      <c r="IDD211" s="122"/>
      <c r="IDE211" s="122"/>
      <c r="IDF211" s="122"/>
      <c r="IDG211" s="122"/>
      <c r="IDH211" s="122"/>
      <c r="IDI211" s="122"/>
      <c r="IDJ211" s="122"/>
      <c r="IDK211" s="122"/>
      <c r="IDL211" s="122"/>
      <c r="IDM211" s="122"/>
      <c r="IDN211" s="122"/>
      <c r="IDO211" s="122"/>
      <c r="IDP211" s="122"/>
      <c r="IDQ211" s="122"/>
      <c r="IDR211" s="122"/>
      <c r="IDS211" s="122"/>
      <c r="IDT211" s="122"/>
      <c r="IDU211" s="122"/>
      <c r="IDV211" s="122"/>
      <c r="IDW211" s="122"/>
      <c r="IDX211" s="122"/>
      <c r="IDY211" s="122"/>
      <c r="IDZ211" s="122"/>
      <c r="IEA211" s="122"/>
      <c r="IEB211" s="122"/>
      <c r="IEC211" s="122"/>
      <c r="IED211" s="122"/>
      <c r="IEE211" s="122"/>
      <c r="IEF211" s="122"/>
      <c r="IEG211" s="122"/>
      <c r="IEH211" s="122"/>
      <c r="IEI211" s="122"/>
      <c r="IEJ211" s="122"/>
      <c r="IEK211" s="122"/>
      <c r="IEL211" s="122"/>
      <c r="IEM211" s="122"/>
      <c r="IEN211" s="122"/>
      <c r="IEO211" s="122"/>
      <c r="IEP211" s="122"/>
      <c r="IEQ211" s="122"/>
      <c r="IER211" s="122"/>
      <c r="IES211" s="122"/>
      <c r="IET211" s="122"/>
      <c r="IEU211" s="122"/>
      <c r="IEV211" s="122"/>
      <c r="IEW211" s="122"/>
      <c r="IEX211" s="122"/>
      <c r="IEY211" s="122"/>
      <c r="IEZ211" s="122"/>
      <c r="IFA211" s="122"/>
      <c r="IFB211" s="122"/>
      <c r="IFC211" s="122"/>
      <c r="IFD211" s="122"/>
      <c r="IFE211" s="122"/>
      <c r="IFF211" s="122"/>
      <c r="IFG211" s="122"/>
      <c r="IFH211" s="122"/>
      <c r="IFI211" s="122"/>
      <c r="IFJ211" s="122"/>
      <c r="IFK211" s="122"/>
      <c r="IFL211" s="122"/>
      <c r="IFM211" s="122"/>
      <c r="IFN211" s="122"/>
      <c r="IFO211" s="122"/>
      <c r="IFP211" s="122"/>
      <c r="IFQ211" s="122"/>
      <c r="IFR211" s="122"/>
      <c r="IFS211" s="122"/>
      <c r="IFT211" s="122"/>
      <c r="IFU211" s="122"/>
      <c r="IFV211" s="122"/>
      <c r="IFW211" s="122"/>
      <c r="IFX211" s="122"/>
      <c r="IFY211" s="122"/>
      <c r="IFZ211" s="122"/>
      <c r="IGA211" s="122"/>
      <c r="IGB211" s="122"/>
      <c r="IGC211" s="122"/>
      <c r="IGD211" s="122"/>
      <c r="IGE211" s="122"/>
      <c r="IGF211" s="122"/>
      <c r="IGG211" s="122"/>
      <c r="IGH211" s="122"/>
      <c r="IGI211" s="122"/>
      <c r="IGJ211" s="122"/>
      <c r="IGK211" s="122"/>
      <c r="IGL211" s="122"/>
      <c r="IGM211" s="122"/>
      <c r="IGN211" s="122"/>
      <c r="IGO211" s="122"/>
      <c r="IGP211" s="122"/>
      <c r="IGQ211" s="122"/>
      <c r="IGR211" s="122"/>
      <c r="IGS211" s="122"/>
      <c r="IGT211" s="122"/>
      <c r="IGU211" s="122"/>
      <c r="IGV211" s="122"/>
      <c r="IGW211" s="122"/>
      <c r="IGX211" s="122"/>
      <c r="IGY211" s="122"/>
      <c r="IGZ211" s="122"/>
      <c r="IHA211" s="122"/>
      <c r="IHB211" s="122"/>
      <c r="IHC211" s="122"/>
      <c r="IHD211" s="122"/>
      <c r="IHE211" s="122"/>
      <c r="IHF211" s="122"/>
      <c r="IHG211" s="122"/>
      <c r="IHH211" s="122"/>
      <c r="IHI211" s="122"/>
      <c r="IHJ211" s="122"/>
      <c r="IHK211" s="122"/>
      <c r="IHL211" s="122"/>
      <c r="IHM211" s="122"/>
      <c r="IHN211" s="122"/>
      <c r="IHO211" s="122"/>
      <c r="IHP211" s="122"/>
      <c r="IHQ211" s="122"/>
      <c r="IHR211" s="122"/>
      <c r="IHS211" s="122"/>
      <c r="IHT211" s="122"/>
      <c r="IHU211" s="122"/>
      <c r="IHV211" s="122"/>
      <c r="IHW211" s="122"/>
      <c r="IHX211" s="122"/>
      <c r="IHY211" s="122"/>
      <c r="IHZ211" s="122"/>
      <c r="IIA211" s="122"/>
      <c r="IIB211" s="122"/>
      <c r="IIC211" s="122"/>
      <c r="IID211" s="122"/>
      <c r="IIE211" s="122"/>
      <c r="IIF211" s="122"/>
      <c r="IIG211" s="122"/>
      <c r="IIH211" s="122"/>
      <c r="III211" s="122"/>
      <c r="IIJ211" s="122"/>
      <c r="IIK211" s="122"/>
      <c r="IIL211" s="122"/>
      <c r="IIM211" s="122"/>
      <c r="IIN211" s="122"/>
      <c r="IIO211" s="122"/>
      <c r="IIP211" s="122"/>
      <c r="IIQ211" s="122"/>
      <c r="IIR211" s="122"/>
      <c r="IIS211" s="122"/>
      <c r="IIT211" s="122"/>
      <c r="IIU211" s="122"/>
      <c r="IIV211" s="122"/>
      <c r="IIW211" s="122"/>
      <c r="IIX211" s="122"/>
      <c r="IIY211" s="122"/>
      <c r="IIZ211" s="122"/>
      <c r="IJA211" s="122"/>
      <c r="IJB211" s="122"/>
      <c r="IJC211" s="122"/>
      <c r="IJD211" s="122"/>
      <c r="IJE211" s="122"/>
      <c r="IJF211" s="122"/>
      <c r="IJG211" s="122"/>
      <c r="IJH211" s="122"/>
      <c r="IJI211" s="122"/>
      <c r="IJJ211" s="122"/>
      <c r="IJK211" s="122"/>
      <c r="IJL211" s="122"/>
      <c r="IJM211" s="122"/>
      <c r="IJN211" s="122"/>
      <c r="IJO211" s="122"/>
      <c r="IJP211" s="122"/>
      <c r="IJQ211" s="122"/>
      <c r="IJR211" s="122"/>
      <c r="IJS211" s="122"/>
      <c r="IJT211" s="122"/>
      <c r="IJU211" s="122"/>
      <c r="IJV211" s="122"/>
      <c r="IJW211" s="122"/>
      <c r="IJX211" s="122"/>
      <c r="IJY211" s="122"/>
      <c r="IJZ211" s="122"/>
      <c r="IKA211" s="122"/>
      <c r="IKB211" s="122"/>
      <c r="IKC211" s="122"/>
      <c r="IKD211" s="122"/>
      <c r="IKE211" s="122"/>
      <c r="IKF211" s="122"/>
      <c r="IKG211" s="122"/>
      <c r="IKH211" s="122"/>
      <c r="IKI211" s="122"/>
      <c r="IKJ211" s="122"/>
      <c r="IKK211" s="122"/>
      <c r="IKL211" s="122"/>
      <c r="IKM211" s="122"/>
      <c r="IKN211" s="122"/>
      <c r="IKO211" s="122"/>
      <c r="IKP211" s="122"/>
      <c r="IKQ211" s="122"/>
      <c r="IKR211" s="122"/>
      <c r="IKS211" s="122"/>
      <c r="IKT211" s="122"/>
      <c r="IKU211" s="122"/>
      <c r="IKV211" s="122"/>
      <c r="IKW211" s="122"/>
      <c r="IKX211" s="122"/>
      <c r="IKY211" s="122"/>
      <c r="IKZ211" s="122"/>
      <c r="ILA211" s="122"/>
      <c r="ILB211" s="122"/>
      <c r="ILC211" s="122"/>
      <c r="ILD211" s="122"/>
      <c r="ILE211" s="122"/>
      <c r="ILF211" s="122"/>
      <c r="ILG211" s="122"/>
      <c r="ILH211" s="122"/>
      <c r="ILI211" s="122"/>
      <c r="ILJ211" s="122"/>
      <c r="ILK211" s="122"/>
      <c r="ILL211" s="122"/>
      <c r="ILM211" s="122"/>
      <c r="ILN211" s="122"/>
      <c r="ILO211" s="122"/>
      <c r="ILP211" s="122"/>
      <c r="ILQ211" s="122"/>
      <c r="ILR211" s="122"/>
      <c r="ILS211" s="122"/>
      <c r="ILT211" s="122"/>
      <c r="ILU211" s="122"/>
      <c r="ILV211" s="122"/>
      <c r="ILW211" s="122"/>
      <c r="ILX211" s="122"/>
      <c r="ILY211" s="122"/>
      <c r="ILZ211" s="122"/>
      <c r="IMA211" s="122"/>
      <c r="IMB211" s="122"/>
      <c r="IMC211" s="122"/>
      <c r="IMD211" s="122"/>
      <c r="IME211" s="122"/>
      <c r="IMF211" s="122"/>
      <c r="IMG211" s="122"/>
      <c r="IMH211" s="122"/>
      <c r="IMI211" s="122"/>
      <c r="IMJ211" s="122"/>
      <c r="IMK211" s="122"/>
      <c r="IML211" s="122"/>
      <c r="IMM211" s="122"/>
      <c r="IMN211" s="122"/>
      <c r="IMO211" s="122"/>
      <c r="IMP211" s="122"/>
      <c r="IMQ211" s="122"/>
      <c r="IMR211" s="122"/>
      <c r="IMS211" s="122"/>
      <c r="IMT211" s="122"/>
      <c r="IMU211" s="122"/>
      <c r="IMV211" s="122"/>
      <c r="IMW211" s="122"/>
      <c r="IMX211" s="122"/>
      <c r="IMY211" s="122"/>
      <c r="IMZ211" s="122"/>
      <c r="INA211" s="122"/>
      <c r="INB211" s="122"/>
      <c r="INC211" s="122"/>
      <c r="IND211" s="122"/>
      <c r="INE211" s="122"/>
      <c r="INF211" s="122"/>
      <c r="ING211" s="122"/>
      <c r="INH211" s="122"/>
      <c r="INI211" s="122"/>
      <c r="INJ211" s="122"/>
      <c r="INK211" s="122"/>
      <c r="INL211" s="122"/>
      <c r="INM211" s="122"/>
      <c r="INN211" s="122"/>
      <c r="INO211" s="122"/>
      <c r="INP211" s="122"/>
      <c r="INQ211" s="122"/>
      <c r="INR211" s="122"/>
      <c r="INS211" s="122"/>
      <c r="INT211" s="122"/>
      <c r="INU211" s="122"/>
      <c r="INV211" s="122"/>
      <c r="INW211" s="122"/>
      <c r="INX211" s="122"/>
      <c r="INY211" s="122"/>
      <c r="INZ211" s="122"/>
      <c r="IOA211" s="122"/>
      <c r="IOB211" s="122"/>
      <c r="IOC211" s="122"/>
      <c r="IOD211" s="122"/>
      <c r="IOE211" s="122"/>
      <c r="IOF211" s="122"/>
      <c r="IOG211" s="122"/>
      <c r="IOH211" s="122"/>
      <c r="IOI211" s="122"/>
      <c r="IOJ211" s="122"/>
      <c r="IOK211" s="122"/>
      <c r="IOL211" s="122"/>
      <c r="IOM211" s="122"/>
      <c r="ION211" s="122"/>
      <c r="IOO211" s="122"/>
      <c r="IOP211" s="122"/>
      <c r="IOQ211" s="122"/>
      <c r="IOR211" s="122"/>
      <c r="IOS211" s="122"/>
      <c r="IOT211" s="122"/>
      <c r="IOU211" s="122"/>
      <c r="IOV211" s="122"/>
      <c r="IOW211" s="122"/>
      <c r="IOX211" s="122"/>
      <c r="IOY211" s="122"/>
      <c r="IOZ211" s="122"/>
      <c r="IPA211" s="122"/>
      <c r="IPB211" s="122"/>
      <c r="IPC211" s="122"/>
      <c r="IPD211" s="122"/>
      <c r="IPE211" s="122"/>
      <c r="IPF211" s="122"/>
      <c r="IPG211" s="122"/>
      <c r="IPH211" s="122"/>
      <c r="IPI211" s="122"/>
      <c r="IPJ211" s="122"/>
      <c r="IPK211" s="122"/>
      <c r="IPL211" s="122"/>
      <c r="IPM211" s="122"/>
      <c r="IPN211" s="122"/>
      <c r="IPO211" s="122"/>
      <c r="IPP211" s="122"/>
      <c r="IPQ211" s="122"/>
      <c r="IPR211" s="122"/>
      <c r="IPS211" s="122"/>
      <c r="IPT211" s="122"/>
      <c r="IPU211" s="122"/>
      <c r="IPV211" s="122"/>
      <c r="IPW211" s="122"/>
      <c r="IPX211" s="122"/>
      <c r="IPY211" s="122"/>
      <c r="IPZ211" s="122"/>
      <c r="IQA211" s="122"/>
      <c r="IQB211" s="122"/>
      <c r="IQC211" s="122"/>
      <c r="IQD211" s="122"/>
      <c r="IQE211" s="122"/>
      <c r="IQF211" s="122"/>
      <c r="IQG211" s="122"/>
      <c r="IQH211" s="122"/>
      <c r="IQI211" s="122"/>
      <c r="IQJ211" s="122"/>
      <c r="IQK211" s="122"/>
      <c r="IQL211" s="122"/>
      <c r="IQM211" s="122"/>
      <c r="IQN211" s="122"/>
      <c r="IQO211" s="122"/>
      <c r="IQP211" s="122"/>
      <c r="IQQ211" s="122"/>
      <c r="IQR211" s="122"/>
      <c r="IQS211" s="122"/>
      <c r="IQT211" s="122"/>
      <c r="IQU211" s="122"/>
      <c r="IQV211" s="122"/>
      <c r="IQW211" s="122"/>
      <c r="IQX211" s="122"/>
      <c r="IQY211" s="122"/>
      <c r="IQZ211" s="122"/>
      <c r="IRA211" s="122"/>
      <c r="IRB211" s="122"/>
      <c r="IRC211" s="122"/>
      <c r="IRD211" s="122"/>
      <c r="IRE211" s="122"/>
      <c r="IRF211" s="122"/>
      <c r="IRG211" s="122"/>
      <c r="IRH211" s="122"/>
      <c r="IRI211" s="122"/>
      <c r="IRJ211" s="122"/>
      <c r="IRK211" s="122"/>
      <c r="IRL211" s="122"/>
      <c r="IRM211" s="122"/>
      <c r="IRN211" s="122"/>
      <c r="IRO211" s="122"/>
      <c r="IRP211" s="122"/>
      <c r="IRQ211" s="122"/>
      <c r="IRR211" s="122"/>
      <c r="IRS211" s="122"/>
      <c r="IRT211" s="122"/>
      <c r="IRU211" s="122"/>
      <c r="IRV211" s="122"/>
      <c r="IRW211" s="122"/>
      <c r="IRX211" s="122"/>
      <c r="IRY211" s="122"/>
      <c r="IRZ211" s="122"/>
      <c r="ISA211" s="122"/>
      <c r="ISB211" s="122"/>
      <c r="ISC211" s="122"/>
      <c r="ISD211" s="122"/>
      <c r="ISE211" s="122"/>
      <c r="ISF211" s="122"/>
      <c r="ISG211" s="122"/>
      <c r="ISH211" s="122"/>
      <c r="ISI211" s="122"/>
      <c r="ISJ211" s="122"/>
      <c r="ISK211" s="122"/>
      <c r="ISL211" s="122"/>
      <c r="ISM211" s="122"/>
      <c r="ISN211" s="122"/>
      <c r="ISO211" s="122"/>
      <c r="ISP211" s="122"/>
      <c r="ISQ211" s="122"/>
      <c r="ISR211" s="122"/>
      <c r="ISS211" s="122"/>
      <c r="IST211" s="122"/>
      <c r="ISU211" s="122"/>
      <c r="ISV211" s="122"/>
      <c r="ISW211" s="122"/>
      <c r="ISX211" s="122"/>
      <c r="ISY211" s="122"/>
      <c r="ISZ211" s="122"/>
      <c r="ITA211" s="122"/>
      <c r="ITB211" s="122"/>
      <c r="ITC211" s="122"/>
      <c r="ITD211" s="122"/>
      <c r="ITE211" s="122"/>
      <c r="ITF211" s="122"/>
      <c r="ITG211" s="122"/>
      <c r="ITH211" s="122"/>
      <c r="ITI211" s="122"/>
      <c r="ITJ211" s="122"/>
      <c r="ITK211" s="122"/>
      <c r="ITL211" s="122"/>
      <c r="ITM211" s="122"/>
      <c r="ITN211" s="122"/>
      <c r="ITO211" s="122"/>
      <c r="ITP211" s="122"/>
      <c r="ITQ211" s="122"/>
      <c r="ITR211" s="122"/>
      <c r="ITS211" s="122"/>
      <c r="ITT211" s="122"/>
      <c r="ITU211" s="122"/>
      <c r="ITV211" s="122"/>
      <c r="ITW211" s="122"/>
      <c r="ITX211" s="122"/>
      <c r="ITY211" s="122"/>
      <c r="ITZ211" s="122"/>
      <c r="IUA211" s="122"/>
      <c r="IUB211" s="122"/>
      <c r="IUC211" s="122"/>
      <c r="IUD211" s="122"/>
      <c r="IUE211" s="122"/>
      <c r="IUF211" s="122"/>
      <c r="IUG211" s="122"/>
      <c r="IUH211" s="122"/>
      <c r="IUI211" s="122"/>
      <c r="IUJ211" s="122"/>
      <c r="IUK211" s="122"/>
      <c r="IUL211" s="122"/>
      <c r="IUM211" s="122"/>
      <c r="IUN211" s="122"/>
      <c r="IUO211" s="122"/>
      <c r="IUP211" s="122"/>
      <c r="IUQ211" s="122"/>
      <c r="IUR211" s="122"/>
      <c r="IUS211" s="122"/>
      <c r="IUT211" s="122"/>
      <c r="IUU211" s="122"/>
      <c r="IUV211" s="122"/>
      <c r="IUW211" s="122"/>
      <c r="IUX211" s="122"/>
      <c r="IUY211" s="122"/>
      <c r="IUZ211" s="122"/>
      <c r="IVA211" s="122"/>
      <c r="IVB211" s="122"/>
      <c r="IVC211" s="122"/>
      <c r="IVD211" s="122"/>
      <c r="IVE211" s="122"/>
      <c r="IVF211" s="122"/>
      <c r="IVG211" s="122"/>
      <c r="IVH211" s="122"/>
      <c r="IVI211" s="122"/>
      <c r="IVJ211" s="122"/>
      <c r="IVK211" s="122"/>
      <c r="IVL211" s="122"/>
      <c r="IVM211" s="122"/>
      <c r="IVN211" s="122"/>
      <c r="IVO211" s="122"/>
      <c r="IVP211" s="122"/>
      <c r="IVQ211" s="122"/>
      <c r="IVR211" s="122"/>
      <c r="IVS211" s="122"/>
      <c r="IVT211" s="122"/>
      <c r="IVU211" s="122"/>
      <c r="IVV211" s="122"/>
      <c r="IVW211" s="122"/>
      <c r="IVX211" s="122"/>
      <c r="IVY211" s="122"/>
      <c r="IVZ211" s="122"/>
      <c r="IWA211" s="122"/>
      <c r="IWB211" s="122"/>
      <c r="IWC211" s="122"/>
      <c r="IWD211" s="122"/>
      <c r="IWE211" s="122"/>
      <c r="IWF211" s="122"/>
      <c r="IWG211" s="122"/>
      <c r="IWH211" s="122"/>
      <c r="IWI211" s="122"/>
      <c r="IWJ211" s="122"/>
      <c r="IWK211" s="122"/>
      <c r="IWL211" s="122"/>
      <c r="IWM211" s="122"/>
      <c r="IWN211" s="122"/>
      <c r="IWO211" s="122"/>
      <c r="IWP211" s="122"/>
      <c r="IWQ211" s="122"/>
      <c r="IWR211" s="122"/>
      <c r="IWS211" s="122"/>
      <c r="IWT211" s="122"/>
      <c r="IWU211" s="122"/>
      <c r="IWV211" s="122"/>
      <c r="IWW211" s="122"/>
      <c r="IWX211" s="122"/>
      <c r="IWY211" s="122"/>
      <c r="IWZ211" s="122"/>
      <c r="IXA211" s="122"/>
      <c r="IXB211" s="122"/>
      <c r="IXC211" s="122"/>
      <c r="IXD211" s="122"/>
      <c r="IXE211" s="122"/>
      <c r="IXF211" s="122"/>
      <c r="IXG211" s="122"/>
      <c r="IXH211" s="122"/>
      <c r="IXI211" s="122"/>
      <c r="IXJ211" s="122"/>
      <c r="IXK211" s="122"/>
      <c r="IXL211" s="122"/>
      <c r="IXM211" s="122"/>
      <c r="IXN211" s="122"/>
      <c r="IXO211" s="122"/>
      <c r="IXP211" s="122"/>
      <c r="IXQ211" s="122"/>
      <c r="IXR211" s="122"/>
      <c r="IXS211" s="122"/>
      <c r="IXT211" s="122"/>
      <c r="IXU211" s="122"/>
      <c r="IXV211" s="122"/>
      <c r="IXW211" s="122"/>
      <c r="IXX211" s="122"/>
      <c r="IXY211" s="122"/>
      <c r="IXZ211" s="122"/>
      <c r="IYA211" s="122"/>
      <c r="IYB211" s="122"/>
      <c r="IYC211" s="122"/>
      <c r="IYD211" s="122"/>
      <c r="IYE211" s="122"/>
      <c r="IYF211" s="122"/>
      <c r="IYG211" s="122"/>
      <c r="IYH211" s="122"/>
      <c r="IYI211" s="122"/>
      <c r="IYJ211" s="122"/>
      <c r="IYK211" s="122"/>
      <c r="IYL211" s="122"/>
      <c r="IYM211" s="122"/>
      <c r="IYN211" s="122"/>
      <c r="IYO211" s="122"/>
      <c r="IYP211" s="122"/>
      <c r="IYQ211" s="122"/>
      <c r="IYR211" s="122"/>
      <c r="IYS211" s="122"/>
      <c r="IYT211" s="122"/>
      <c r="IYU211" s="122"/>
      <c r="IYV211" s="122"/>
      <c r="IYW211" s="122"/>
      <c r="IYX211" s="122"/>
      <c r="IYY211" s="122"/>
      <c r="IYZ211" s="122"/>
      <c r="IZA211" s="122"/>
      <c r="IZB211" s="122"/>
      <c r="IZC211" s="122"/>
      <c r="IZD211" s="122"/>
      <c r="IZE211" s="122"/>
      <c r="IZF211" s="122"/>
      <c r="IZG211" s="122"/>
      <c r="IZH211" s="122"/>
      <c r="IZI211" s="122"/>
      <c r="IZJ211" s="122"/>
      <c r="IZK211" s="122"/>
      <c r="IZL211" s="122"/>
      <c r="IZM211" s="122"/>
      <c r="IZN211" s="122"/>
      <c r="IZO211" s="122"/>
      <c r="IZP211" s="122"/>
      <c r="IZQ211" s="122"/>
      <c r="IZR211" s="122"/>
      <c r="IZS211" s="122"/>
      <c r="IZT211" s="122"/>
      <c r="IZU211" s="122"/>
      <c r="IZV211" s="122"/>
      <c r="IZW211" s="122"/>
      <c r="IZX211" s="122"/>
      <c r="IZY211" s="122"/>
      <c r="IZZ211" s="122"/>
      <c r="JAA211" s="122"/>
      <c r="JAB211" s="122"/>
      <c r="JAC211" s="122"/>
      <c r="JAD211" s="122"/>
      <c r="JAE211" s="122"/>
      <c r="JAF211" s="122"/>
      <c r="JAG211" s="122"/>
      <c r="JAH211" s="122"/>
      <c r="JAI211" s="122"/>
      <c r="JAJ211" s="122"/>
      <c r="JAK211" s="122"/>
      <c r="JAL211" s="122"/>
      <c r="JAM211" s="122"/>
      <c r="JAN211" s="122"/>
      <c r="JAO211" s="122"/>
      <c r="JAP211" s="122"/>
      <c r="JAQ211" s="122"/>
      <c r="JAR211" s="122"/>
      <c r="JAS211" s="122"/>
      <c r="JAT211" s="122"/>
      <c r="JAU211" s="122"/>
      <c r="JAV211" s="122"/>
      <c r="JAW211" s="122"/>
      <c r="JAX211" s="122"/>
      <c r="JAY211" s="122"/>
      <c r="JAZ211" s="122"/>
      <c r="JBA211" s="122"/>
      <c r="JBB211" s="122"/>
      <c r="JBC211" s="122"/>
      <c r="JBD211" s="122"/>
      <c r="JBE211" s="122"/>
      <c r="JBF211" s="122"/>
      <c r="JBG211" s="122"/>
      <c r="JBH211" s="122"/>
      <c r="JBI211" s="122"/>
      <c r="JBJ211" s="122"/>
      <c r="JBK211" s="122"/>
      <c r="JBL211" s="122"/>
      <c r="JBM211" s="122"/>
      <c r="JBN211" s="122"/>
      <c r="JBO211" s="122"/>
      <c r="JBP211" s="122"/>
      <c r="JBQ211" s="122"/>
      <c r="JBR211" s="122"/>
      <c r="JBS211" s="122"/>
      <c r="JBT211" s="122"/>
      <c r="JBU211" s="122"/>
      <c r="JBV211" s="122"/>
      <c r="JBW211" s="122"/>
      <c r="JBX211" s="122"/>
      <c r="JBY211" s="122"/>
      <c r="JBZ211" s="122"/>
      <c r="JCA211" s="122"/>
      <c r="JCB211" s="122"/>
      <c r="JCC211" s="122"/>
      <c r="JCD211" s="122"/>
      <c r="JCE211" s="122"/>
      <c r="JCF211" s="122"/>
      <c r="JCG211" s="122"/>
      <c r="JCH211" s="122"/>
      <c r="JCI211" s="122"/>
      <c r="JCJ211" s="122"/>
      <c r="JCK211" s="122"/>
      <c r="JCL211" s="122"/>
      <c r="JCM211" s="122"/>
      <c r="JCN211" s="122"/>
      <c r="JCO211" s="122"/>
      <c r="JCP211" s="122"/>
      <c r="JCQ211" s="122"/>
      <c r="JCR211" s="122"/>
      <c r="JCS211" s="122"/>
      <c r="JCT211" s="122"/>
      <c r="JCU211" s="122"/>
      <c r="JCV211" s="122"/>
      <c r="JCW211" s="122"/>
      <c r="JCX211" s="122"/>
      <c r="JCY211" s="122"/>
      <c r="JCZ211" s="122"/>
      <c r="JDA211" s="122"/>
      <c r="JDB211" s="122"/>
      <c r="JDC211" s="122"/>
      <c r="JDD211" s="122"/>
      <c r="JDE211" s="122"/>
      <c r="JDF211" s="122"/>
      <c r="JDG211" s="122"/>
      <c r="JDH211" s="122"/>
      <c r="JDI211" s="122"/>
      <c r="JDJ211" s="122"/>
      <c r="JDK211" s="122"/>
      <c r="JDL211" s="122"/>
      <c r="JDM211" s="122"/>
      <c r="JDN211" s="122"/>
      <c r="JDO211" s="122"/>
      <c r="JDP211" s="122"/>
      <c r="JDQ211" s="122"/>
      <c r="JDR211" s="122"/>
      <c r="JDS211" s="122"/>
      <c r="JDT211" s="122"/>
      <c r="JDU211" s="122"/>
      <c r="JDV211" s="122"/>
      <c r="JDW211" s="122"/>
      <c r="JDX211" s="122"/>
      <c r="JDY211" s="122"/>
      <c r="JDZ211" s="122"/>
      <c r="JEA211" s="122"/>
      <c r="JEB211" s="122"/>
      <c r="JEC211" s="122"/>
      <c r="JED211" s="122"/>
      <c r="JEE211" s="122"/>
      <c r="JEF211" s="122"/>
      <c r="JEG211" s="122"/>
      <c r="JEH211" s="122"/>
      <c r="JEI211" s="122"/>
      <c r="JEJ211" s="122"/>
      <c r="JEK211" s="122"/>
      <c r="JEL211" s="122"/>
      <c r="JEM211" s="122"/>
      <c r="JEN211" s="122"/>
      <c r="JEO211" s="122"/>
      <c r="JEP211" s="122"/>
      <c r="JEQ211" s="122"/>
      <c r="JER211" s="122"/>
      <c r="JES211" s="122"/>
      <c r="JET211" s="122"/>
      <c r="JEU211" s="122"/>
      <c r="JEV211" s="122"/>
      <c r="JEW211" s="122"/>
      <c r="JEX211" s="122"/>
      <c r="JEY211" s="122"/>
      <c r="JEZ211" s="122"/>
      <c r="JFA211" s="122"/>
      <c r="JFB211" s="122"/>
      <c r="JFC211" s="122"/>
      <c r="JFD211" s="122"/>
      <c r="JFE211" s="122"/>
      <c r="JFF211" s="122"/>
      <c r="JFG211" s="122"/>
      <c r="JFH211" s="122"/>
      <c r="JFI211" s="122"/>
      <c r="JFJ211" s="122"/>
      <c r="JFK211" s="122"/>
      <c r="JFL211" s="122"/>
      <c r="JFM211" s="122"/>
      <c r="JFN211" s="122"/>
      <c r="JFO211" s="122"/>
      <c r="JFP211" s="122"/>
      <c r="JFQ211" s="122"/>
      <c r="JFR211" s="122"/>
      <c r="JFS211" s="122"/>
      <c r="JFT211" s="122"/>
      <c r="JFU211" s="122"/>
      <c r="JFV211" s="122"/>
      <c r="JFW211" s="122"/>
      <c r="JFX211" s="122"/>
      <c r="JFY211" s="122"/>
      <c r="JFZ211" s="122"/>
      <c r="JGA211" s="122"/>
      <c r="JGB211" s="122"/>
      <c r="JGC211" s="122"/>
      <c r="JGD211" s="122"/>
      <c r="JGE211" s="122"/>
      <c r="JGF211" s="122"/>
      <c r="JGG211" s="122"/>
      <c r="JGH211" s="122"/>
      <c r="JGI211" s="122"/>
      <c r="JGJ211" s="122"/>
      <c r="JGK211" s="122"/>
      <c r="JGL211" s="122"/>
      <c r="JGM211" s="122"/>
      <c r="JGN211" s="122"/>
      <c r="JGO211" s="122"/>
      <c r="JGP211" s="122"/>
      <c r="JGQ211" s="122"/>
      <c r="JGR211" s="122"/>
      <c r="JGS211" s="122"/>
      <c r="JGT211" s="122"/>
      <c r="JGU211" s="122"/>
      <c r="JGV211" s="122"/>
      <c r="JGW211" s="122"/>
      <c r="JGX211" s="122"/>
      <c r="JGY211" s="122"/>
      <c r="JGZ211" s="122"/>
      <c r="JHA211" s="122"/>
      <c r="JHB211" s="122"/>
      <c r="JHC211" s="122"/>
      <c r="JHD211" s="122"/>
      <c r="JHE211" s="122"/>
      <c r="JHF211" s="122"/>
      <c r="JHG211" s="122"/>
      <c r="JHH211" s="122"/>
      <c r="JHI211" s="122"/>
      <c r="JHJ211" s="122"/>
      <c r="JHK211" s="122"/>
      <c r="JHL211" s="122"/>
      <c r="JHM211" s="122"/>
      <c r="JHN211" s="122"/>
      <c r="JHO211" s="122"/>
      <c r="JHP211" s="122"/>
      <c r="JHQ211" s="122"/>
      <c r="JHR211" s="122"/>
      <c r="JHS211" s="122"/>
      <c r="JHT211" s="122"/>
      <c r="JHU211" s="122"/>
      <c r="JHV211" s="122"/>
      <c r="JHW211" s="122"/>
      <c r="JHX211" s="122"/>
      <c r="JHY211" s="122"/>
      <c r="JHZ211" s="122"/>
      <c r="JIA211" s="122"/>
      <c r="JIB211" s="122"/>
      <c r="JIC211" s="122"/>
      <c r="JID211" s="122"/>
      <c r="JIE211" s="122"/>
      <c r="JIF211" s="122"/>
      <c r="JIG211" s="122"/>
      <c r="JIH211" s="122"/>
      <c r="JII211" s="122"/>
      <c r="JIJ211" s="122"/>
      <c r="JIK211" s="122"/>
      <c r="JIL211" s="122"/>
      <c r="JIM211" s="122"/>
      <c r="JIN211" s="122"/>
      <c r="JIO211" s="122"/>
      <c r="JIP211" s="122"/>
      <c r="JIQ211" s="122"/>
      <c r="JIR211" s="122"/>
      <c r="JIS211" s="122"/>
      <c r="JIT211" s="122"/>
      <c r="JIU211" s="122"/>
      <c r="JIV211" s="122"/>
      <c r="JIW211" s="122"/>
      <c r="JIX211" s="122"/>
      <c r="JIY211" s="122"/>
      <c r="JIZ211" s="122"/>
      <c r="JJA211" s="122"/>
      <c r="JJB211" s="122"/>
      <c r="JJC211" s="122"/>
      <c r="JJD211" s="122"/>
      <c r="JJE211" s="122"/>
      <c r="JJF211" s="122"/>
      <c r="JJG211" s="122"/>
      <c r="JJH211" s="122"/>
      <c r="JJI211" s="122"/>
      <c r="JJJ211" s="122"/>
      <c r="JJK211" s="122"/>
      <c r="JJL211" s="122"/>
      <c r="JJM211" s="122"/>
      <c r="JJN211" s="122"/>
      <c r="JJO211" s="122"/>
      <c r="JJP211" s="122"/>
      <c r="JJQ211" s="122"/>
      <c r="JJR211" s="122"/>
      <c r="JJS211" s="122"/>
      <c r="JJT211" s="122"/>
      <c r="JJU211" s="122"/>
      <c r="JJV211" s="122"/>
      <c r="JJW211" s="122"/>
      <c r="JJX211" s="122"/>
      <c r="JJY211" s="122"/>
      <c r="JJZ211" s="122"/>
      <c r="JKA211" s="122"/>
      <c r="JKB211" s="122"/>
      <c r="JKC211" s="122"/>
      <c r="JKD211" s="122"/>
      <c r="JKE211" s="122"/>
      <c r="JKF211" s="122"/>
      <c r="JKG211" s="122"/>
      <c r="JKH211" s="122"/>
      <c r="JKI211" s="122"/>
      <c r="JKJ211" s="122"/>
      <c r="JKK211" s="122"/>
      <c r="JKL211" s="122"/>
      <c r="JKM211" s="122"/>
      <c r="JKN211" s="122"/>
      <c r="JKO211" s="122"/>
      <c r="JKP211" s="122"/>
      <c r="JKQ211" s="122"/>
      <c r="JKR211" s="122"/>
      <c r="JKS211" s="122"/>
      <c r="JKT211" s="122"/>
      <c r="JKU211" s="122"/>
      <c r="JKV211" s="122"/>
      <c r="JKW211" s="122"/>
      <c r="JKX211" s="122"/>
      <c r="JKY211" s="122"/>
      <c r="JKZ211" s="122"/>
      <c r="JLA211" s="122"/>
      <c r="JLB211" s="122"/>
      <c r="JLC211" s="122"/>
      <c r="JLD211" s="122"/>
      <c r="JLE211" s="122"/>
      <c r="JLF211" s="122"/>
      <c r="JLG211" s="122"/>
      <c r="JLH211" s="122"/>
      <c r="JLI211" s="122"/>
      <c r="JLJ211" s="122"/>
      <c r="JLK211" s="122"/>
      <c r="JLL211" s="122"/>
      <c r="JLM211" s="122"/>
      <c r="JLN211" s="122"/>
      <c r="JLO211" s="122"/>
      <c r="JLP211" s="122"/>
      <c r="JLQ211" s="122"/>
      <c r="JLR211" s="122"/>
      <c r="JLS211" s="122"/>
      <c r="JLT211" s="122"/>
      <c r="JLU211" s="122"/>
      <c r="JLV211" s="122"/>
      <c r="JLW211" s="122"/>
      <c r="JLX211" s="122"/>
      <c r="JLY211" s="122"/>
      <c r="JLZ211" s="122"/>
      <c r="JMA211" s="122"/>
      <c r="JMB211" s="122"/>
      <c r="JMC211" s="122"/>
      <c r="JMD211" s="122"/>
      <c r="JME211" s="122"/>
      <c r="JMF211" s="122"/>
      <c r="JMG211" s="122"/>
      <c r="JMH211" s="122"/>
      <c r="JMI211" s="122"/>
      <c r="JMJ211" s="122"/>
      <c r="JMK211" s="122"/>
      <c r="JML211" s="122"/>
      <c r="JMM211" s="122"/>
      <c r="JMN211" s="122"/>
      <c r="JMO211" s="122"/>
      <c r="JMP211" s="122"/>
      <c r="JMQ211" s="122"/>
      <c r="JMR211" s="122"/>
      <c r="JMS211" s="122"/>
      <c r="JMT211" s="122"/>
      <c r="JMU211" s="122"/>
      <c r="JMV211" s="122"/>
      <c r="JMW211" s="122"/>
      <c r="JMX211" s="122"/>
      <c r="JMY211" s="122"/>
      <c r="JMZ211" s="122"/>
      <c r="JNA211" s="122"/>
      <c r="JNB211" s="122"/>
      <c r="JNC211" s="122"/>
      <c r="JND211" s="122"/>
      <c r="JNE211" s="122"/>
      <c r="JNF211" s="122"/>
      <c r="JNG211" s="122"/>
      <c r="JNH211" s="122"/>
      <c r="JNI211" s="122"/>
      <c r="JNJ211" s="122"/>
      <c r="JNK211" s="122"/>
      <c r="JNL211" s="122"/>
      <c r="JNM211" s="122"/>
      <c r="JNN211" s="122"/>
      <c r="JNO211" s="122"/>
      <c r="JNP211" s="122"/>
      <c r="JNQ211" s="122"/>
      <c r="JNR211" s="122"/>
      <c r="JNS211" s="122"/>
      <c r="JNT211" s="122"/>
      <c r="JNU211" s="122"/>
      <c r="JNV211" s="122"/>
      <c r="JNW211" s="122"/>
      <c r="JNX211" s="122"/>
      <c r="JNY211" s="122"/>
      <c r="JNZ211" s="122"/>
      <c r="JOA211" s="122"/>
      <c r="JOB211" s="122"/>
      <c r="JOC211" s="122"/>
      <c r="JOD211" s="122"/>
      <c r="JOE211" s="122"/>
      <c r="JOF211" s="122"/>
      <c r="JOG211" s="122"/>
      <c r="JOH211" s="122"/>
      <c r="JOI211" s="122"/>
      <c r="JOJ211" s="122"/>
      <c r="JOK211" s="122"/>
      <c r="JOL211" s="122"/>
      <c r="JOM211" s="122"/>
      <c r="JON211" s="122"/>
      <c r="JOO211" s="122"/>
      <c r="JOP211" s="122"/>
      <c r="JOQ211" s="122"/>
      <c r="JOR211" s="122"/>
      <c r="JOS211" s="122"/>
      <c r="JOT211" s="122"/>
      <c r="JOU211" s="122"/>
      <c r="JOV211" s="122"/>
      <c r="JOW211" s="122"/>
      <c r="JOX211" s="122"/>
      <c r="JOY211" s="122"/>
      <c r="JOZ211" s="122"/>
      <c r="JPA211" s="122"/>
      <c r="JPB211" s="122"/>
      <c r="JPC211" s="122"/>
      <c r="JPD211" s="122"/>
      <c r="JPE211" s="122"/>
      <c r="JPF211" s="122"/>
      <c r="JPG211" s="122"/>
      <c r="JPH211" s="122"/>
      <c r="JPI211" s="122"/>
      <c r="JPJ211" s="122"/>
      <c r="JPK211" s="122"/>
      <c r="JPL211" s="122"/>
      <c r="JPM211" s="122"/>
      <c r="JPN211" s="122"/>
      <c r="JPO211" s="122"/>
      <c r="JPP211" s="122"/>
      <c r="JPQ211" s="122"/>
      <c r="JPR211" s="122"/>
      <c r="JPS211" s="122"/>
      <c r="JPT211" s="122"/>
      <c r="JPU211" s="122"/>
      <c r="JPV211" s="122"/>
      <c r="JPW211" s="122"/>
      <c r="JPX211" s="122"/>
      <c r="JPY211" s="122"/>
      <c r="JPZ211" s="122"/>
      <c r="JQA211" s="122"/>
      <c r="JQB211" s="122"/>
      <c r="JQC211" s="122"/>
      <c r="JQD211" s="122"/>
      <c r="JQE211" s="122"/>
      <c r="JQF211" s="122"/>
      <c r="JQG211" s="122"/>
      <c r="JQH211" s="122"/>
      <c r="JQI211" s="122"/>
      <c r="JQJ211" s="122"/>
      <c r="JQK211" s="122"/>
      <c r="JQL211" s="122"/>
      <c r="JQM211" s="122"/>
      <c r="JQN211" s="122"/>
      <c r="JQO211" s="122"/>
      <c r="JQP211" s="122"/>
      <c r="JQQ211" s="122"/>
      <c r="JQR211" s="122"/>
      <c r="JQS211" s="122"/>
      <c r="JQT211" s="122"/>
      <c r="JQU211" s="122"/>
      <c r="JQV211" s="122"/>
      <c r="JQW211" s="122"/>
      <c r="JQX211" s="122"/>
      <c r="JQY211" s="122"/>
      <c r="JQZ211" s="122"/>
      <c r="JRA211" s="122"/>
      <c r="JRB211" s="122"/>
      <c r="JRC211" s="122"/>
      <c r="JRD211" s="122"/>
      <c r="JRE211" s="122"/>
      <c r="JRF211" s="122"/>
      <c r="JRG211" s="122"/>
      <c r="JRH211" s="122"/>
      <c r="JRI211" s="122"/>
      <c r="JRJ211" s="122"/>
      <c r="JRK211" s="122"/>
      <c r="JRL211" s="122"/>
      <c r="JRM211" s="122"/>
      <c r="JRN211" s="122"/>
      <c r="JRO211" s="122"/>
      <c r="JRP211" s="122"/>
      <c r="JRQ211" s="122"/>
      <c r="JRR211" s="122"/>
      <c r="JRS211" s="122"/>
      <c r="JRT211" s="122"/>
      <c r="JRU211" s="122"/>
      <c r="JRV211" s="122"/>
      <c r="JRW211" s="122"/>
      <c r="JRX211" s="122"/>
      <c r="JRY211" s="122"/>
      <c r="JRZ211" s="122"/>
      <c r="JSA211" s="122"/>
      <c r="JSB211" s="122"/>
      <c r="JSC211" s="122"/>
      <c r="JSD211" s="122"/>
      <c r="JSE211" s="122"/>
      <c r="JSF211" s="122"/>
      <c r="JSG211" s="122"/>
      <c r="JSH211" s="122"/>
      <c r="JSI211" s="122"/>
      <c r="JSJ211" s="122"/>
      <c r="JSK211" s="122"/>
      <c r="JSL211" s="122"/>
      <c r="JSM211" s="122"/>
      <c r="JSN211" s="122"/>
      <c r="JSO211" s="122"/>
      <c r="JSP211" s="122"/>
      <c r="JSQ211" s="122"/>
      <c r="JSR211" s="122"/>
      <c r="JSS211" s="122"/>
      <c r="JST211" s="122"/>
      <c r="JSU211" s="122"/>
      <c r="JSV211" s="122"/>
      <c r="JSW211" s="122"/>
      <c r="JSX211" s="122"/>
      <c r="JSY211" s="122"/>
      <c r="JSZ211" s="122"/>
      <c r="JTA211" s="122"/>
      <c r="JTB211" s="122"/>
      <c r="JTC211" s="122"/>
      <c r="JTD211" s="122"/>
      <c r="JTE211" s="122"/>
      <c r="JTF211" s="122"/>
      <c r="JTG211" s="122"/>
      <c r="JTH211" s="122"/>
      <c r="JTI211" s="122"/>
      <c r="JTJ211" s="122"/>
      <c r="JTK211" s="122"/>
      <c r="JTL211" s="122"/>
      <c r="JTM211" s="122"/>
      <c r="JTN211" s="122"/>
      <c r="JTO211" s="122"/>
      <c r="JTP211" s="122"/>
      <c r="JTQ211" s="122"/>
      <c r="JTR211" s="122"/>
      <c r="JTS211" s="122"/>
      <c r="JTT211" s="122"/>
      <c r="JTU211" s="122"/>
      <c r="JTV211" s="122"/>
      <c r="JTW211" s="122"/>
      <c r="JTX211" s="122"/>
      <c r="JTY211" s="122"/>
      <c r="JTZ211" s="122"/>
      <c r="JUA211" s="122"/>
      <c r="JUB211" s="122"/>
      <c r="JUC211" s="122"/>
      <c r="JUD211" s="122"/>
      <c r="JUE211" s="122"/>
      <c r="JUF211" s="122"/>
      <c r="JUG211" s="122"/>
      <c r="JUH211" s="122"/>
      <c r="JUI211" s="122"/>
      <c r="JUJ211" s="122"/>
      <c r="JUK211" s="122"/>
      <c r="JUL211" s="122"/>
      <c r="JUM211" s="122"/>
      <c r="JUN211" s="122"/>
      <c r="JUO211" s="122"/>
      <c r="JUP211" s="122"/>
      <c r="JUQ211" s="122"/>
      <c r="JUR211" s="122"/>
      <c r="JUS211" s="122"/>
      <c r="JUT211" s="122"/>
      <c r="JUU211" s="122"/>
      <c r="JUV211" s="122"/>
      <c r="JUW211" s="122"/>
      <c r="JUX211" s="122"/>
      <c r="JUY211" s="122"/>
      <c r="JUZ211" s="122"/>
      <c r="JVA211" s="122"/>
      <c r="JVB211" s="122"/>
      <c r="JVC211" s="122"/>
      <c r="JVD211" s="122"/>
      <c r="JVE211" s="122"/>
      <c r="JVF211" s="122"/>
      <c r="JVG211" s="122"/>
      <c r="JVH211" s="122"/>
      <c r="JVI211" s="122"/>
      <c r="JVJ211" s="122"/>
      <c r="JVK211" s="122"/>
      <c r="JVL211" s="122"/>
      <c r="JVM211" s="122"/>
      <c r="JVN211" s="122"/>
      <c r="JVO211" s="122"/>
      <c r="JVP211" s="122"/>
      <c r="JVQ211" s="122"/>
      <c r="JVR211" s="122"/>
      <c r="JVS211" s="122"/>
      <c r="JVT211" s="122"/>
      <c r="JVU211" s="122"/>
      <c r="JVV211" s="122"/>
      <c r="JVW211" s="122"/>
      <c r="JVX211" s="122"/>
      <c r="JVY211" s="122"/>
      <c r="JVZ211" s="122"/>
      <c r="JWA211" s="122"/>
      <c r="JWB211" s="122"/>
      <c r="JWC211" s="122"/>
      <c r="JWD211" s="122"/>
      <c r="JWE211" s="122"/>
      <c r="JWF211" s="122"/>
      <c r="JWG211" s="122"/>
      <c r="JWH211" s="122"/>
      <c r="JWI211" s="122"/>
      <c r="JWJ211" s="122"/>
      <c r="JWK211" s="122"/>
      <c r="JWL211" s="122"/>
      <c r="JWM211" s="122"/>
      <c r="JWN211" s="122"/>
      <c r="JWO211" s="122"/>
      <c r="JWP211" s="122"/>
      <c r="JWQ211" s="122"/>
      <c r="JWR211" s="122"/>
      <c r="JWS211" s="122"/>
      <c r="JWT211" s="122"/>
      <c r="JWU211" s="122"/>
      <c r="JWV211" s="122"/>
      <c r="JWW211" s="122"/>
      <c r="JWX211" s="122"/>
      <c r="JWY211" s="122"/>
      <c r="JWZ211" s="122"/>
      <c r="JXA211" s="122"/>
      <c r="JXB211" s="122"/>
      <c r="JXC211" s="122"/>
      <c r="JXD211" s="122"/>
      <c r="JXE211" s="122"/>
      <c r="JXF211" s="122"/>
      <c r="JXG211" s="122"/>
      <c r="JXH211" s="122"/>
      <c r="JXI211" s="122"/>
      <c r="JXJ211" s="122"/>
      <c r="JXK211" s="122"/>
      <c r="JXL211" s="122"/>
      <c r="JXM211" s="122"/>
      <c r="JXN211" s="122"/>
      <c r="JXO211" s="122"/>
      <c r="JXP211" s="122"/>
      <c r="JXQ211" s="122"/>
      <c r="JXR211" s="122"/>
      <c r="JXS211" s="122"/>
      <c r="JXT211" s="122"/>
      <c r="JXU211" s="122"/>
      <c r="JXV211" s="122"/>
      <c r="JXW211" s="122"/>
      <c r="JXX211" s="122"/>
      <c r="JXY211" s="122"/>
      <c r="JXZ211" s="122"/>
      <c r="JYA211" s="122"/>
      <c r="JYB211" s="122"/>
      <c r="JYC211" s="122"/>
      <c r="JYD211" s="122"/>
      <c r="JYE211" s="122"/>
      <c r="JYF211" s="122"/>
      <c r="JYG211" s="122"/>
      <c r="JYH211" s="122"/>
      <c r="JYI211" s="122"/>
      <c r="JYJ211" s="122"/>
      <c r="JYK211" s="122"/>
      <c r="JYL211" s="122"/>
      <c r="JYM211" s="122"/>
      <c r="JYN211" s="122"/>
      <c r="JYO211" s="122"/>
      <c r="JYP211" s="122"/>
      <c r="JYQ211" s="122"/>
      <c r="JYR211" s="122"/>
      <c r="JYS211" s="122"/>
      <c r="JYT211" s="122"/>
      <c r="JYU211" s="122"/>
      <c r="JYV211" s="122"/>
      <c r="JYW211" s="122"/>
      <c r="JYX211" s="122"/>
      <c r="JYY211" s="122"/>
      <c r="JYZ211" s="122"/>
      <c r="JZA211" s="122"/>
      <c r="JZB211" s="122"/>
      <c r="JZC211" s="122"/>
      <c r="JZD211" s="122"/>
      <c r="JZE211" s="122"/>
      <c r="JZF211" s="122"/>
      <c r="JZG211" s="122"/>
      <c r="JZH211" s="122"/>
      <c r="JZI211" s="122"/>
      <c r="JZJ211" s="122"/>
      <c r="JZK211" s="122"/>
      <c r="JZL211" s="122"/>
      <c r="JZM211" s="122"/>
      <c r="JZN211" s="122"/>
      <c r="JZO211" s="122"/>
      <c r="JZP211" s="122"/>
      <c r="JZQ211" s="122"/>
      <c r="JZR211" s="122"/>
      <c r="JZS211" s="122"/>
      <c r="JZT211" s="122"/>
      <c r="JZU211" s="122"/>
      <c r="JZV211" s="122"/>
      <c r="JZW211" s="122"/>
      <c r="JZX211" s="122"/>
      <c r="JZY211" s="122"/>
      <c r="JZZ211" s="122"/>
      <c r="KAA211" s="122"/>
      <c r="KAB211" s="122"/>
      <c r="KAC211" s="122"/>
      <c r="KAD211" s="122"/>
      <c r="KAE211" s="122"/>
      <c r="KAF211" s="122"/>
      <c r="KAG211" s="122"/>
      <c r="KAH211" s="122"/>
      <c r="KAI211" s="122"/>
      <c r="KAJ211" s="122"/>
      <c r="KAK211" s="122"/>
      <c r="KAL211" s="122"/>
      <c r="KAM211" s="122"/>
      <c r="KAN211" s="122"/>
      <c r="KAO211" s="122"/>
      <c r="KAP211" s="122"/>
      <c r="KAQ211" s="122"/>
      <c r="KAR211" s="122"/>
      <c r="KAS211" s="122"/>
      <c r="KAT211" s="122"/>
      <c r="KAU211" s="122"/>
      <c r="KAV211" s="122"/>
      <c r="KAW211" s="122"/>
      <c r="KAX211" s="122"/>
      <c r="KAY211" s="122"/>
      <c r="KAZ211" s="122"/>
      <c r="KBA211" s="122"/>
      <c r="KBB211" s="122"/>
      <c r="KBC211" s="122"/>
      <c r="KBD211" s="122"/>
      <c r="KBE211" s="122"/>
      <c r="KBF211" s="122"/>
      <c r="KBG211" s="122"/>
      <c r="KBH211" s="122"/>
      <c r="KBI211" s="122"/>
      <c r="KBJ211" s="122"/>
      <c r="KBK211" s="122"/>
      <c r="KBL211" s="122"/>
      <c r="KBM211" s="122"/>
      <c r="KBN211" s="122"/>
      <c r="KBO211" s="122"/>
      <c r="KBP211" s="122"/>
      <c r="KBQ211" s="122"/>
      <c r="KBR211" s="122"/>
      <c r="KBS211" s="122"/>
      <c r="KBT211" s="122"/>
      <c r="KBU211" s="122"/>
      <c r="KBV211" s="122"/>
      <c r="KBW211" s="122"/>
      <c r="KBX211" s="122"/>
      <c r="KBY211" s="122"/>
      <c r="KBZ211" s="122"/>
      <c r="KCA211" s="122"/>
      <c r="KCB211" s="122"/>
      <c r="KCC211" s="122"/>
      <c r="KCD211" s="122"/>
      <c r="KCE211" s="122"/>
      <c r="KCF211" s="122"/>
      <c r="KCG211" s="122"/>
      <c r="KCH211" s="122"/>
      <c r="KCI211" s="122"/>
      <c r="KCJ211" s="122"/>
      <c r="KCK211" s="122"/>
      <c r="KCL211" s="122"/>
      <c r="KCM211" s="122"/>
      <c r="KCN211" s="122"/>
      <c r="KCO211" s="122"/>
      <c r="KCP211" s="122"/>
      <c r="KCQ211" s="122"/>
      <c r="KCR211" s="122"/>
      <c r="KCS211" s="122"/>
      <c r="KCT211" s="122"/>
      <c r="KCU211" s="122"/>
      <c r="KCV211" s="122"/>
      <c r="KCW211" s="122"/>
      <c r="KCX211" s="122"/>
      <c r="KCY211" s="122"/>
      <c r="KCZ211" s="122"/>
      <c r="KDA211" s="122"/>
      <c r="KDB211" s="122"/>
      <c r="KDC211" s="122"/>
      <c r="KDD211" s="122"/>
      <c r="KDE211" s="122"/>
      <c r="KDF211" s="122"/>
      <c r="KDG211" s="122"/>
      <c r="KDH211" s="122"/>
      <c r="KDI211" s="122"/>
      <c r="KDJ211" s="122"/>
      <c r="KDK211" s="122"/>
      <c r="KDL211" s="122"/>
      <c r="KDM211" s="122"/>
      <c r="KDN211" s="122"/>
      <c r="KDO211" s="122"/>
      <c r="KDP211" s="122"/>
      <c r="KDQ211" s="122"/>
      <c r="KDR211" s="122"/>
      <c r="KDS211" s="122"/>
      <c r="KDT211" s="122"/>
      <c r="KDU211" s="122"/>
      <c r="KDV211" s="122"/>
      <c r="KDW211" s="122"/>
      <c r="KDX211" s="122"/>
      <c r="KDY211" s="122"/>
      <c r="KDZ211" s="122"/>
      <c r="KEA211" s="122"/>
      <c r="KEB211" s="122"/>
      <c r="KEC211" s="122"/>
      <c r="KED211" s="122"/>
      <c r="KEE211" s="122"/>
      <c r="KEF211" s="122"/>
      <c r="KEG211" s="122"/>
      <c r="KEH211" s="122"/>
      <c r="KEI211" s="122"/>
      <c r="KEJ211" s="122"/>
      <c r="KEK211" s="122"/>
      <c r="KEL211" s="122"/>
      <c r="KEM211" s="122"/>
      <c r="KEN211" s="122"/>
      <c r="KEO211" s="122"/>
      <c r="KEP211" s="122"/>
      <c r="KEQ211" s="122"/>
      <c r="KER211" s="122"/>
      <c r="KES211" s="122"/>
      <c r="KET211" s="122"/>
      <c r="KEU211" s="122"/>
      <c r="KEV211" s="122"/>
      <c r="KEW211" s="122"/>
      <c r="KEX211" s="122"/>
      <c r="KEY211" s="122"/>
      <c r="KEZ211" s="122"/>
      <c r="KFA211" s="122"/>
      <c r="KFB211" s="122"/>
      <c r="KFC211" s="122"/>
      <c r="KFD211" s="122"/>
      <c r="KFE211" s="122"/>
      <c r="KFF211" s="122"/>
      <c r="KFG211" s="122"/>
      <c r="KFH211" s="122"/>
      <c r="KFI211" s="122"/>
      <c r="KFJ211" s="122"/>
      <c r="KFK211" s="122"/>
      <c r="KFL211" s="122"/>
      <c r="KFM211" s="122"/>
      <c r="KFN211" s="122"/>
      <c r="KFO211" s="122"/>
      <c r="KFP211" s="122"/>
      <c r="KFQ211" s="122"/>
      <c r="KFR211" s="122"/>
      <c r="KFS211" s="122"/>
      <c r="KFT211" s="122"/>
      <c r="KFU211" s="122"/>
      <c r="KFV211" s="122"/>
      <c r="KFW211" s="122"/>
      <c r="KFX211" s="122"/>
      <c r="KFY211" s="122"/>
      <c r="KFZ211" s="122"/>
      <c r="KGA211" s="122"/>
      <c r="KGB211" s="122"/>
      <c r="KGC211" s="122"/>
      <c r="KGD211" s="122"/>
      <c r="KGE211" s="122"/>
      <c r="KGF211" s="122"/>
      <c r="KGG211" s="122"/>
      <c r="KGH211" s="122"/>
      <c r="KGI211" s="122"/>
      <c r="KGJ211" s="122"/>
      <c r="KGK211" s="122"/>
      <c r="KGL211" s="122"/>
      <c r="KGM211" s="122"/>
      <c r="KGN211" s="122"/>
      <c r="KGO211" s="122"/>
      <c r="KGP211" s="122"/>
      <c r="KGQ211" s="122"/>
      <c r="KGR211" s="122"/>
      <c r="KGS211" s="122"/>
      <c r="KGT211" s="122"/>
      <c r="KGU211" s="122"/>
      <c r="KGV211" s="122"/>
      <c r="KGW211" s="122"/>
      <c r="KGX211" s="122"/>
      <c r="KGY211" s="122"/>
      <c r="KGZ211" s="122"/>
      <c r="KHA211" s="122"/>
      <c r="KHB211" s="122"/>
      <c r="KHC211" s="122"/>
      <c r="KHD211" s="122"/>
      <c r="KHE211" s="122"/>
      <c r="KHF211" s="122"/>
      <c r="KHG211" s="122"/>
      <c r="KHH211" s="122"/>
      <c r="KHI211" s="122"/>
      <c r="KHJ211" s="122"/>
      <c r="KHK211" s="122"/>
      <c r="KHL211" s="122"/>
      <c r="KHM211" s="122"/>
      <c r="KHN211" s="122"/>
      <c r="KHO211" s="122"/>
      <c r="KHP211" s="122"/>
      <c r="KHQ211" s="122"/>
      <c r="KHR211" s="122"/>
      <c r="KHS211" s="122"/>
      <c r="KHT211" s="122"/>
      <c r="KHU211" s="122"/>
      <c r="KHV211" s="122"/>
      <c r="KHW211" s="122"/>
      <c r="KHX211" s="122"/>
      <c r="KHY211" s="122"/>
      <c r="KHZ211" s="122"/>
      <c r="KIA211" s="122"/>
      <c r="KIB211" s="122"/>
      <c r="KIC211" s="122"/>
      <c r="KID211" s="122"/>
      <c r="KIE211" s="122"/>
      <c r="KIF211" s="122"/>
      <c r="KIG211" s="122"/>
      <c r="KIH211" s="122"/>
      <c r="KII211" s="122"/>
      <c r="KIJ211" s="122"/>
      <c r="KIK211" s="122"/>
      <c r="KIL211" s="122"/>
      <c r="KIM211" s="122"/>
      <c r="KIN211" s="122"/>
      <c r="KIO211" s="122"/>
      <c r="KIP211" s="122"/>
      <c r="KIQ211" s="122"/>
      <c r="KIR211" s="122"/>
      <c r="KIS211" s="122"/>
      <c r="KIT211" s="122"/>
      <c r="KIU211" s="122"/>
      <c r="KIV211" s="122"/>
      <c r="KIW211" s="122"/>
      <c r="KIX211" s="122"/>
      <c r="KIY211" s="122"/>
      <c r="KIZ211" s="122"/>
      <c r="KJA211" s="122"/>
      <c r="KJB211" s="122"/>
      <c r="KJC211" s="122"/>
      <c r="KJD211" s="122"/>
      <c r="KJE211" s="122"/>
      <c r="KJF211" s="122"/>
      <c r="KJG211" s="122"/>
      <c r="KJH211" s="122"/>
      <c r="KJI211" s="122"/>
      <c r="KJJ211" s="122"/>
      <c r="KJK211" s="122"/>
      <c r="KJL211" s="122"/>
      <c r="KJM211" s="122"/>
      <c r="KJN211" s="122"/>
      <c r="KJO211" s="122"/>
      <c r="KJP211" s="122"/>
      <c r="KJQ211" s="122"/>
      <c r="KJR211" s="122"/>
      <c r="KJS211" s="122"/>
      <c r="KJT211" s="122"/>
      <c r="KJU211" s="122"/>
      <c r="KJV211" s="122"/>
      <c r="KJW211" s="122"/>
      <c r="KJX211" s="122"/>
      <c r="KJY211" s="122"/>
      <c r="KJZ211" s="122"/>
      <c r="KKA211" s="122"/>
      <c r="KKB211" s="122"/>
      <c r="KKC211" s="122"/>
      <c r="KKD211" s="122"/>
      <c r="KKE211" s="122"/>
      <c r="KKF211" s="122"/>
      <c r="KKG211" s="122"/>
      <c r="KKH211" s="122"/>
      <c r="KKI211" s="122"/>
      <c r="KKJ211" s="122"/>
      <c r="KKK211" s="122"/>
      <c r="KKL211" s="122"/>
      <c r="KKM211" s="122"/>
      <c r="KKN211" s="122"/>
      <c r="KKO211" s="122"/>
      <c r="KKP211" s="122"/>
      <c r="KKQ211" s="122"/>
      <c r="KKR211" s="122"/>
      <c r="KKS211" s="122"/>
      <c r="KKT211" s="122"/>
      <c r="KKU211" s="122"/>
      <c r="KKV211" s="122"/>
      <c r="KKW211" s="122"/>
      <c r="KKX211" s="122"/>
      <c r="KKY211" s="122"/>
      <c r="KKZ211" s="122"/>
      <c r="KLA211" s="122"/>
      <c r="KLB211" s="122"/>
      <c r="KLC211" s="122"/>
      <c r="KLD211" s="122"/>
      <c r="KLE211" s="122"/>
      <c r="KLF211" s="122"/>
      <c r="KLG211" s="122"/>
      <c r="KLH211" s="122"/>
      <c r="KLI211" s="122"/>
      <c r="KLJ211" s="122"/>
      <c r="KLK211" s="122"/>
      <c r="KLL211" s="122"/>
      <c r="KLM211" s="122"/>
      <c r="KLN211" s="122"/>
      <c r="KLO211" s="122"/>
      <c r="KLP211" s="122"/>
      <c r="KLQ211" s="122"/>
      <c r="KLR211" s="122"/>
      <c r="KLS211" s="122"/>
      <c r="KLT211" s="122"/>
      <c r="KLU211" s="122"/>
      <c r="KLV211" s="122"/>
      <c r="KLW211" s="122"/>
      <c r="KLX211" s="122"/>
      <c r="KLY211" s="122"/>
      <c r="KLZ211" s="122"/>
      <c r="KMA211" s="122"/>
      <c r="KMB211" s="122"/>
      <c r="KMC211" s="122"/>
      <c r="KMD211" s="122"/>
      <c r="KME211" s="122"/>
      <c r="KMF211" s="122"/>
      <c r="KMG211" s="122"/>
      <c r="KMH211" s="122"/>
      <c r="KMI211" s="122"/>
      <c r="KMJ211" s="122"/>
      <c r="KMK211" s="122"/>
      <c r="KML211" s="122"/>
      <c r="KMM211" s="122"/>
      <c r="KMN211" s="122"/>
      <c r="KMO211" s="122"/>
      <c r="KMP211" s="122"/>
      <c r="KMQ211" s="122"/>
      <c r="KMR211" s="122"/>
      <c r="KMS211" s="122"/>
      <c r="KMT211" s="122"/>
      <c r="KMU211" s="122"/>
      <c r="KMV211" s="122"/>
      <c r="KMW211" s="122"/>
      <c r="KMX211" s="122"/>
      <c r="KMY211" s="122"/>
      <c r="KMZ211" s="122"/>
      <c r="KNA211" s="122"/>
      <c r="KNB211" s="122"/>
      <c r="KNC211" s="122"/>
      <c r="KND211" s="122"/>
      <c r="KNE211" s="122"/>
      <c r="KNF211" s="122"/>
      <c r="KNG211" s="122"/>
      <c r="KNH211" s="122"/>
      <c r="KNI211" s="122"/>
      <c r="KNJ211" s="122"/>
      <c r="KNK211" s="122"/>
      <c r="KNL211" s="122"/>
      <c r="KNM211" s="122"/>
      <c r="KNN211" s="122"/>
      <c r="KNO211" s="122"/>
      <c r="KNP211" s="122"/>
      <c r="KNQ211" s="122"/>
      <c r="KNR211" s="122"/>
      <c r="KNS211" s="122"/>
      <c r="KNT211" s="122"/>
      <c r="KNU211" s="122"/>
      <c r="KNV211" s="122"/>
      <c r="KNW211" s="122"/>
      <c r="KNX211" s="122"/>
      <c r="KNY211" s="122"/>
      <c r="KNZ211" s="122"/>
      <c r="KOA211" s="122"/>
      <c r="KOB211" s="122"/>
      <c r="KOC211" s="122"/>
      <c r="KOD211" s="122"/>
      <c r="KOE211" s="122"/>
      <c r="KOF211" s="122"/>
      <c r="KOG211" s="122"/>
      <c r="KOH211" s="122"/>
      <c r="KOI211" s="122"/>
      <c r="KOJ211" s="122"/>
      <c r="KOK211" s="122"/>
      <c r="KOL211" s="122"/>
      <c r="KOM211" s="122"/>
      <c r="KON211" s="122"/>
      <c r="KOO211" s="122"/>
      <c r="KOP211" s="122"/>
      <c r="KOQ211" s="122"/>
      <c r="KOR211" s="122"/>
      <c r="KOS211" s="122"/>
      <c r="KOT211" s="122"/>
      <c r="KOU211" s="122"/>
      <c r="KOV211" s="122"/>
      <c r="KOW211" s="122"/>
      <c r="KOX211" s="122"/>
      <c r="KOY211" s="122"/>
      <c r="KOZ211" s="122"/>
      <c r="KPA211" s="122"/>
      <c r="KPB211" s="122"/>
      <c r="KPC211" s="122"/>
      <c r="KPD211" s="122"/>
      <c r="KPE211" s="122"/>
      <c r="KPF211" s="122"/>
      <c r="KPG211" s="122"/>
      <c r="KPH211" s="122"/>
      <c r="KPI211" s="122"/>
      <c r="KPJ211" s="122"/>
      <c r="KPK211" s="122"/>
      <c r="KPL211" s="122"/>
      <c r="KPM211" s="122"/>
      <c r="KPN211" s="122"/>
      <c r="KPO211" s="122"/>
      <c r="KPP211" s="122"/>
      <c r="KPQ211" s="122"/>
      <c r="KPR211" s="122"/>
      <c r="KPS211" s="122"/>
      <c r="KPT211" s="122"/>
      <c r="KPU211" s="122"/>
      <c r="KPV211" s="122"/>
      <c r="KPW211" s="122"/>
      <c r="KPX211" s="122"/>
      <c r="KPY211" s="122"/>
      <c r="KPZ211" s="122"/>
      <c r="KQA211" s="122"/>
      <c r="KQB211" s="122"/>
      <c r="KQC211" s="122"/>
      <c r="KQD211" s="122"/>
      <c r="KQE211" s="122"/>
      <c r="KQF211" s="122"/>
      <c r="KQG211" s="122"/>
      <c r="KQH211" s="122"/>
      <c r="KQI211" s="122"/>
      <c r="KQJ211" s="122"/>
      <c r="KQK211" s="122"/>
      <c r="KQL211" s="122"/>
      <c r="KQM211" s="122"/>
      <c r="KQN211" s="122"/>
      <c r="KQO211" s="122"/>
      <c r="KQP211" s="122"/>
      <c r="KQQ211" s="122"/>
      <c r="KQR211" s="122"/>
      <c r="KQS211" s="122"/>
      <c r="KQT211" s="122"/>
      <c r="KQU211" s="122"/>
      <c r="KQV211" s="122"/>
      <c r="KQW211" s="122"/>
      <c r="KQX211" s="122"/>
      <c r="KQY211" s="122"/>
      <c r="KQZ211" s="122"/>
      <c r="KRA211" s="122"/>
      <c r="KRB211" s="122"/>
      <c r="KRC211" s="122"/>
      <c r="KRD211" s="122"/>
      <c r="KRE211" s="122"/>
      <c r="KRF211" s="122"/>
      <c r="KRG211" s="122"/>
      <c r="KRH211" s="122"/>
      <c r="KRI211" s="122"/>
      <c r="KRJ211" s="122"/>
      <c r="KRK211" s="122"/>
      <c r="KRL211" s="122"/>
      <c r="KRM211" s="122"/>
      <c r="KRN211" s="122"/>
      <c r="KRO211" s="122"/>
      <c r="KRP211" s="122"/>
      <c r="KRQ211" s="122"/>
      <c r="KRR211" s="122"/>
      <c r="KRS211" s="122"/>
      <c r="KRT211" s="122"/>
      <c r="KRU211" s="122"/>
      <c r="KRV211" s="122"/>
      <c r="KRW211" s="122"/>
      <c r="KRX211" s="122"/>
      <c r="KRY211" s="122"/>
      <c r="KRZ211" s="122"/>
      <c r="KSA211" s="122"/>
      <c r="KSB211" s="122"/>
      <c r="KSC211" s="122"/>
      <c r="KSD211" s="122"/>
      <c r="KSE211" s="122"/>
      <c r="KSF211" s="122"/>
      <c r="KSG211" s="122"/>
      <c r="KSH211" s="122"/>
      <c r="KSI211" s="122"/>
      <c r="KSJ211" s="122"/>
      <c r="KSK211" s="122"/>
      <c r="KSL211" s="122"/>
      <c r="KSM211" s="122"/>
      <c r="KSN211" s="122"/>
      <c r="KSO211" s="122"/>
      <c r="KSP211" s="122"/>
      <c r="KSQ211" s="122"/>
      <c r="KSR211" s="122"/>
      <c r="KSS211" s="122"/>
      <c r="KST211" s="122"/>
      <c r="KSU211" s="122"/>
      <c r="KSV211" s="122"/>
      <c r="KSW211" s="122"/>
      <c r="KSX211" s="122"/>
      <c r="KSY211" s="122"/>
      <c r="KSZ211" s="122"/>
      <c r="KTA211" s="122"/>
      <c r="KTB211" s="122"/>
      <c r="KTC211" s="122"/>
      <c r="KTD211" s="122"/>
      <c r="KTE211" s="122"/>
      <c r="KTF211" s="122"/>
      <c r="KTG211" s="122"/>
      <c r="KTH211" s="122"/>
      <c r="KTI211" s="122"/>
      <c r="KTJ211" s="122"/>
      <c r="KTK211" s="122"/>
      <c r="KTL211" s="122"/>
      <c r="KTM211" s="122"/>
      <c r="KTN211" s="122"/>
      <c r="KTO211" s="122"/>
      <c r="KTP211" s="122"/>
      <c r="KTQ211" s="122"/>
      <c r="KTR211" s="122"/>
      <c r="KTS211" s="122"/>
      <c r="KTT211" s="122"/>
      <c r="KTU211" s="122"/>
      <c r="KTV211" s="122"/>
      <c r="KTW211" s="122"/>
      <c r="KTX211" s="122"/>
      <c r="KTY211" s="122"/>
      <c r="KTZ211" s="122"/>
      <c r="KUA211" s="122"/>
      <c r="KUB211" s="122"/>
      <c r="KUC211" s="122"/>
      <c r="KUD211" s="122"/>
      <c r="KUE211" s="122"/>
      <c r="KUF211" s="122"/>
      <c r="KUG211" s="122"/>
      <c r="KUH211" s="122"/>
      <c r="KUI211" s="122"/>
      <c r="KUJ211" s="122"/>
      <c r="KUK211" s="122"/>
      <c r="KUL211" s="122"/>
      <c r="KUM211" s="122"/>
      <c r="KUN211" s="122"/>
      <c r="KUO211" s="122"/>
      <c r="KUP211" s="122"/>
      <c r="KUQ211" s="122"/>
      <c r="KUR211" s="122"/>
      <c r="KUS211" s="122"/>
      <c r="KUT211" s="122"/>
      <c r="KUU211" s="122"/>
      <c r="KUV211" s="122"/>
      <c r="KUW211" s="122"/>
      <c r="KUX211" s="122"/>
      <c r="KUY211" s="122"/>
      <c r="KUZ211" s="122"/>
      <c r="KVA211" s="122"/>
      <c r="KVB211" s="122"/>
      <c r="KVC211" s="122"/>
      <c r="KVD211" s="122"/>
      <c r="KVE211" s="122"/>
      <c r="KVF211" s="122"/>
      <c r="KVG211" s="122"/>
      <c r="KVH211" s="122"/>
      <c r="KVI211" s="122"/>
      <c r="KVJ211" s="122"/>
      <c r="KVK211" s="122"/>
      <c r="KVL211" s="122"/>
      <c r="KVM211" s="122"/>
      <c r="KVN211" s="122"/>
      <c r="KVO211" s="122"/>
      <c r="KVP211" s="122"/>
      <c r="KVQ211" s="122"/>
      <c r="KVR211" s="122"/>
      <c r="KVS211" s="122"/>
      <c r="KVT211" s="122"/>
      <c r="KVU211" s="122"/>
      <c r="KVV211" s="122"/>
      <c r="KVW211" s="122"/>
      <c r="KVX211" s="122"/>
      <c r="KVY211" s="122"/>
      <c r="KVZ211" s="122"/>
      <c r="KWA211" s="122"/>
      <c r="KWB211" s="122"/>
      <c r="KWC211" s="122"/>
      <c r="KWD211" s="122"/>
      <c r="KWE211" s="122"/>
      <c r="KWF211" s="122"/>
      <c r="KWG211" s="122"/>
      <c r="KWH211" s="122"/>
      <c r="KWI211" s="122"/>
      <c r="KWJ211" s="122"/>
      <c r="KWK211" s="122"/>
      <c r="KWL211" s="122"/>
      <c r="KWM211" s="122"/>
      <c r="KWN211" s="122"/>
      <c r="KWO211" s="122"/>
      <c r="KWP211" s="122"/>
      <c r="KWQ211" s="122"/>
      <c r="KWR211" s="122"/>
      <c r="KWS211" s="122"/>
      <c r="KWT211" s="122"/>
      <c r="KWU211" s="122"/>
      <c r="KWV211" s="122"/>
      <c r="KWW211" s="122"/>
      <c r="KWX211" s="122"/>
      <c r="KWY211" s="122"/>
      <c r="KWZ211" s="122"/>
      <c r="KXA211" s="122"/>
      <c r="KXB211" s="122"/>
      <c r="KXC211" s="122"/>
      <c r="KXD211" s="122"/>
      <c r="KXE211" s="122"/>
      <c r="KXF211" s="122"/>
      <c r="KXG211" s="122"/>
      <c r="KXH211" s="122"/>
      <c r="KXI211" s="122"/>
      <c r="KXJ211" s="122"/>
      <c r="KXK211" s="122"/>
      <c r="KXL211" s="122"/>
      <c r="KXM211" s="122"/>
      <c r="KXN211" s="122"/>
      <c r="KXO211" s="122"/>
      <c r="KXP211" s="122"/>
      <c r="KXQ211" s="122"/>
      <c r="KXR211" s="122"/>
      <c r="KXS211" s="122"/>
      <c r="KXT211" s="122"/>
      <c r="KXU211" s="122"/>
      <c r="KXV211" s="122"/>
      <c r="KXW211" s="122"/>
      <c r="KXX211" s="122"/>
      <c r="KXY211" s="122"/>
      <c r="KXZ211" s="122"/>
      <c r="KYA211" s="122"/>
      <c r="KYB211" s="122"/>
      <c r="KYC211" s="122"/>
      <c r="KYD211" s="122"/>
      <c r="KYE211" s="122"/>
      <c r="KYF211" s="122"/>
      <c r="KYG211" s="122"/>
      <c r="KYH211" s="122"/>
      <c r="KYI211" s="122"/>
      <c r="KYJ211" s="122"/>
      <c r="KYK211" s="122"/>
      <c r="KYL211" s="122"/>
      <c r="KYM211" s="122"/>
      <c r="KYN211" s="122"/>
      <c r="KYO211" s="122"/>
      <c r="KYP211" s="122"/>
      <c r="KYQ211" s="122"/>
      <c r="KYR211" s="122"/>
      <c r="KYS211" s="122"/>
      <c r="KYT211" s="122"/>
      <c r="KYU211" s="122"/>
      <c r="KYV211" s="122"/>
      <c r="KYW211" s="122"/>
      <c r="KYX211" s="122"/>
      <c r="KYY211" s="122"/>
      <c r="KYZ211" s="122"/>
      <c r="KZA211" s="122"/>
      <c r="KZB211" s="122"/>
      <c r="KZC211" s="122"/>
      <c r="KZD211" s="122"/>
      <c r="KZE211" s="122"/>
      <c r="KZF211" s="122"/>
      <c r="KZG211" s="122"/>
      <c r="KZH211" s="122"/>
      <c r="KZI211" s="122"/>
      <c r="KZJ211" s="122"/>
      <c r="KZK211" s="122"/>
      <c r="KZL211" s="122"/>
      <c r="KZM211" s="122"/>
      <c r="KZN211" s="122"/>
      <c r="KZO211" s="122"/>
      <c r="KZP211" s="122"/>
      <c r="KZQ211" s="122"/>
      <c r="KZR211" s="122"/>
      <c r="KZS211" s="122"/>
      <c r="KZT211" s="122"/>
      <c r="KZU211" s="122"/>
      <c r="KZV211" s="122"/>
      <c r="KZW211" s="122"/>
      <c r="KZX211" s="122"/>
      <c r="KZY211" s="122"/>
      <c r="KZZ211" s="122"/>
      <c r="LAA211" s="122"/>
      <c r="LAB211" s="122"/>
      <c r="LAC211" s="122"/>
      <c r="LAD211" s="122"/>
      <c r="LAE211" s="122"/>
      <c r="LAF211" s="122"/>
      <c r="LAG211" s="122"/>
      <c r="LAH211" s="122"/>
      <c r="LAI211" s="122"/>
      <c r="LAJ211" s="122"/>
      <c r="LAK211" s="122"/>
      <c r="LAL211" s="122"/>
      <c r="LAM211" s="122"/>
      <c r="LAN211" s="122"/>
      <c r="LAO211" s="122"/>
      <c r="LAP211" s="122"/>
      <c r="LAQ211" s="122"/>
      <c r="LAR211" s="122"/>
      <c r="LAS211" s="122"/>
      <c r="LAT211" s="122"/>
      <c r="LAU211" s="122"/>
      <c r="LAV211" s="122"/>
      <c r="LAW211" s="122"/>
      <c r="LAX211" s="122"/>
      <c r="LAY211" s="122"/>
      <c r="LAZ211" s="122"/>
      <c r="LBA211" s="122"/>
      <c r="LBB211" s="122"/>
      <c r="LBC211" s="122"/>
      <c r="LBD211" s="122"/>
      <c r="LBE211" s="122"/>
      <c r="LBF211" s="122"/>
      <c r="LBG211" s="122"/>
      <c r="LBH211" s="122"/>
      <c r="LBI211" s="122"/>
      <c r="LBJ211" s="122"/>
      <c r="LBK211" s="122"/>
      <c r="LBL211" s="122"/>
      <c r="LBM211" s="122"/>
      <c r="LBN211" s="122"/>
      <c r="LBO211" s="122"/>
      <c r="LBP211" s="122"/>
      <c r="LBQ211" s="122"/>
      <c r="LBR211" s="122"/>
      <c r="LBS211" s="122"/>
      <c r="LBT211" s="122"/>
      <c r="LBU211" s="122"/>
      <c r="LBV211" s="122"/>
      <c r="LBW211" s="122"/>
      <c r="LBX211" s="122"/>
      <c r="LBY211" s="122"/>
      <c r="LBZ211" s="122"/>
      <c r="LCA211" s="122"/>
      <c r="LCB211" s="122"/>
      <c r="LCC211" s="122"/>
      <c r="LCD211" s="122"/>
      <c r="LCE211" s="122"/>
      <c r="LCF211" s="122"/>
      <c r="LCG211" s="122"/>
      <c r="LCH211" s="122"/>
      <c r="LCI211" s="122"/>
      <c r="LCJ211" s="122"/>
      <c r="LCK211" s="122"/>
      <c r="LCL211" s="122"/>
      <c r="LCM211" s="122"/>
      <c r="LCN211" s="122"/>
      <c r="LCO211" s="122"/>
      <c r="LCP211" s="122"/>
      <c r="LCQ211" s="122"/>
      <c r="LCR211" s="122"/>
      <c r="LCS211" s="122"/>
      <c r="LCT211" s="122"/>
      <c r="LCU211" s="122"/>
      <c r="LCV211" s="122"/>
      <c r="LCW211" s="122"/>
      <c r="LCX211" s="122"/>
      <c r="LCY211" s="122"/>
      <c r="LCZ211" s="122"/>
      <c r="LDA211" s="122"/>
      <c r="LDB211" s="122"/>
      <c r="LDC211" s="122"/>
      <c r="LDD211" s="122"/>
      <c r="LDE211" s="122"/>
      <c r="LDF211" s="122"/>
      <c r="LDG211" s="122"/>
      <c r="LDH211" s="122"/>
      <c r="LDI211" s="122"/>
      <c r="LDJ211" s="122"/>
      <c r="LDK211" s="122"/>
      <c r="LDL211" s="122"/>
      <c r="LDM211" s="122"/>
      <c r="LDN211" s="122"/>
      <c r="LDO211" s="122"/>
      <c r="LDP211" s="122"/>
      <c r="LDQ211" s="122"/>
      <c r="LDR211" s="122"/>
      <c r="LDS211" s="122"/>
      <c r="LDT211" s="122"/>
      <c r="LDU211" s="122"/>
      <c r="LDV211" s="122"/>
      <c r="LDW211" s="122"/>
      <c r="LDX211" s="122"/>
      <c r="LDY211" s="122"/>
      <c r="LDZ211" s="122"/>
      <c r="LEA211" s="122"/>
      <c r="LEB211" s="122"/>
      <c r="LEC211" s="122"/>
      <c r="LED211" s="122"/>
      <c r="LEE211" s="122"/>
      <c r="LEF211" s="122"/>
      <c r="LEG211" s="122"/>
      <c r="LEH211" s="122"/>
      <c r="LEI211" s="122"/>
      <c r="LEJ211" s="122"/>
      <c r="LEK211" s="122"/>
      <c r="LEL211" s="122"/>
      <c r="LEM211" s="122"/>
      <c r="LEN211" s="122"/>
      <c r="LEO211" s="122"/>
      <c r="LEP211" s="122"/>
      <c r="LEQ211" s="122"/>
      <c r="LER211" s="122"/>
      <c r="LES211" s="122"/>
      <c r="LET211" s="122"/>
      <c r="LEU211" s="122"/>
      <c r="LEV211" s="122"/>
      <c r="LEW211" s="122"/>
      <c r="LEX211" s="122"/>
      <c r="LEY211" s="122"/>
      <c r="LEZ211" s="122"/>
      <c r="LFA211" s="122"/>
      <c r="LFB211" s="122"/>
      <c r="LFC211" s="122"/>
      <c r="LFD211" s="122"/>
      <c r="LFE211" s="122"/>
      <c r="LFF211" s="122"/>
      <c r="LFG211" s="122"/>
      <c r="LFH211" s="122"/>
      <c r="LFI211" s="122"/>
      <c r="LFJ211" s="122"/>
      <c r="LFK211" s="122"/>
      <c r="LFL211" s="122"/>
      <c r="LFM211" s="122"/>
      <c r="LFN211" s="122"/>
      <c r="LFO211" s="122"/>
      <c r="LFP211" s="122"/>
      <c r="LFQ211" s="122"/>
      <c r="LFR211" s="122"/>
      <c r="LFS211" s="122"/>
      <c r="LFT211" s="122"/>
      <c r="LFU211" s="122"/>
      <c r="LFV211" s="122"/>
      <c r="LFW211" s="122"/>
      <c r="LFX211" s="122"/>
      <c r="LFY211" s="122"/>
      <c r="LFZ211" s="122"/>
      <c r="LGA211" s="122"/>
      <c r="LGB211" s="122"/>
      <c r="LGC211" s="122"/>
      <c r="LGD211" s="122"/>
      <c r="LGE211" s="122"/>
      <c r="LGF211" s="122"/>
      <c r="LGG211" s="122"/>
      <c r="LGH211" s="122"/>
      <c r="LGI211" s="122"/>
      <c r="LGJ211" s="122"/>
      <c r="LGK211" s="122"/>
      <c r="LGL211" s="122"/>
      <c r="LGM211" s="122"/>
      <c r="LGN211" s="122"/>
      <c r="LGO211" s="122"/>
      <c r="LGP211" s="122"/>
      <c r="LGQ211" s="122"/>
      <c r="LGR211" s="122"/>
      <c r="LGS211" s="122"/>
      <c r="LGT211" s="122"/>
      <c r="LGU211" s="122"/>
      <c r="LGV211" s="122"/>
      <c r="LGW211" s="122"/>
      <c r="LGX211" s="122"/>
      <c r="LGY211" s="122"/>
      <c r="LGZ211" s="122"/>
      <c r="LHA211" s="122"/>
      <c r="LHB211" s="122"/>
      <c r="LHC211" s="122"/>
      <c r="LHD211" s="122"/>
      <c r="LHE211" s="122"/>
      <c r="LHF211" s="122"/>
      <c r="LHG211" s="122"/>
      <c r="LHH211" s="122"/>
      <c r="LHI211" s="122"/>
      <c r="LHJ211" s="122"/>
      <c r="LHK211" s="122"/>
      <c r="LHL211" s="122"/>
      <c r="LHM211" s="122"/>
      <c r="LHN211" s="122"/>
      <c r="LHO211" s="122"/>
      <c r="LHP211" s="122"/>
      <c r="LHQ211" s="122"/>
      <c r="LHR211" s="122"/>
      <c r="LHS211" s="122"/>
      <c r="LHT211" s="122"/>
      <c r="LHU211" s="122"/>
      <c r="LHV211" s="122"/>
      <c r="LHW211" s="122"/>
      <c r="LHX211" s="122"/>
      <c r="LHY211" s="122"/>
      <c r="LHZ211" s="122"/>
      <c r="LIA211" s="122"/>
      <c r="LIB211" s="122"/>
      <c r="LIC211" s="122"/>
      <c r="LID211" s="122"/>
      <c r="LIE211" s="122"/>
      <c r="LIF211" s="122"/>
      <c r="LIG211" s="122"/>
      <c r="LIH211" s="122"/>
      <c r="LII211" s="122"/>
      <c r="LIJ211" s="122"/>
      <c r="LIK211" s="122"/>
      <c r="LIL211" s="122"/>
      <c r="LIM211" s="122"/>
      <c r="LIN211" s="122"/>
      <c r="LIO211" s="122"/>
      <c r="LIP211" s="122"/>
      <c r="LIQ211" s="122"/>
      <c r="LIR211" s="122"/>
      <c r="LIS211" s="122"/>
      <c r="LIT211" s="122"/>
      <c r="LIU211" s="122"/>
      <c r="LIV211" s="122"/>
      <c r="LIW211" s="122"/>
      <c r="LIX211" s="122"/>
      <c r="LIY211" s="122"/>
      <c r="LIZ211" s="122"/>
      <c r="LJA211" s="122"/>
      <c r="LJB211" s="122"/>
      <c r="LJC211" s="122"/>
      <c r="LJD211" s="122"/>
      <c r="LJE211" s="122"/>
      <c r="LJF211" s="122"/>
      <c r="LJG211" s="122"/>
      <c r="LJH211" s="122"/>
      <c r="LJI211" s="122"/>
      <c r="LJJ211" s="122"/>
      <c r="LJK211" s="122"/>
      <c r="LJL211" s="122"/>
      <c r="LJM211" s="122"/>
      <c r="LJN211" s="122"/>
      <c r="LJO211" s="122"/>
      <c r="LJP211" s="122"/>
      <c r="LJQ211" s="122"/>
      <c r="LJR211" s="122"/>
      <c r="LJS211" s="122"/>
      <c r="LJT211" s="122"/>
      <c r="LJU211" s="122"/>
      <c r="LJV211" s="122"/>
      <c r="LJW211" s="122"/>
      <c r="LJX211" s="122"/>
      <c r="LJY211" s="122"/>
      <c r="LJZ211" s="122"/>
      <c r="LKA211" s="122"/>
      <c r="LKB211" s="122"/>
      <c r="LKC211" s="122"/>
      <c r="LKD211" s="122"/>
      <c r="LKE211" s="122"/>
      <c r="LKF211" s="122"/>
      <c r="LKG211" s="122"/>
      <c r="LKH211" s="122"/>
      <c r="LKI211" s="122"/>
      <c r="LKJ211" s="122"/>
      <c r="LKK211" s="122"/>
      <c r="LKL211" s="122"/>
      <c r="LKM211" s="122"/>
      <c r="LKN211" s="122"/>
      <c r="LKO211" s="122"/>
      <c r="LKP211" s="122"/>
      <c r="LKQ211" s="122"/>
      <c r="LKR211" s="122"/>
      <c r="LKS211" s="122"/>
      <c r="LKT211" s="122"/>
      <c r="LKU211" s="122"/>
      <c r="LKV211" s="122"/>
      <c r="LKW211" s="122"/>
      <c r="LKX211" s="122"/>
      <c r="LKY211" s="122"/>
      <c r="LKZ211" s="122"/>
      <c r="LLA211" s="122"/>
      <c r="LLB211" s="122"/>
      <c r="LLC211" s="122"/>
      <c r="LLD211" s="122"/>
      <c r="LLE211" s="122"/>
      <c r="LLF211" s="122"/>
      <c r="LLG211" s="122"/>
      <c r="LLH211" s="122"/>
      <c r="LLI211" s="122"/>
      <c r="LLJ211" s="122"/>
      <c r="LLK211" s="122"/>
      <c r="LLL211" s="122"/>
      <c r="LLM211" s="122"/>
      <c r="LLN211" s="122"/>
      <c r="LLO211" s="122"/>
      <c r="LLP211" s="122"/>
      <c r="LLQ211" s="122"/>
      <c r="LLR211" s="122"/>
      <c r="LLS211" s="122"/>
      <c r="LLT211" s="122"/>
      <c r="LLU211" s="122"/>
      <c r="LLV211" s="122"/>
      <c r="LLW211" s="122"/>
      <c r="LLX211" s="122"/>
      <c r="LLY211" s="122"/>
      <c r="LLZ211" s="122"/>
      <c r="LMA211" s="122"/>
      <c r="LMB211" s="122"/>
      <c r="LMC211" s="122"/>
      <c r="LMD211" s="122"/>
      <c r="LME211" s="122"/>
      <c r="LMF211" s="122"/>
      <c r="LMG211" s="122"/>
      <c r="LMH211" s="122"/>
      <c r="LMI211" s="122"/>
      <c r="LMJ211" s="122"/>
      <c r="LMK211" s="122"/>
      <c r="LML211" s="122"/>
      <c r="LMM211" s="122"/>
      <c r="LMN211" s="122"/>
      <c r="LMO211" s="122"/>
      <c r="LMP211" s="122"/>
      <c r="LMQ211" s="122"/>
      <c r="LMR211" s="122"/>
      <c r="LMS211" s="122"/>
      <c r="LMT211" s="122"/>
      <c r="LMU211" s="122"/>
      <c r="LMV211" s="122"/>
      <c r="LMW211" s="122"/>
      <c r="LMX211" s="122"/>
      <c r="LMY211" s="122"/>
      <c r="LMZ211" s="122"/>
      <c r="LNA211" s="122"/>
      <c r="LNB211" s="122"/>
      <c r="LNC211" s="122"/>
      <c r="LND211" s="122"/>
      <c r="LNE211" s="122"/>
      <c r="LNF211" s="122"/>
      <c r="LNG211" s="122"/>
      <c r="LNH211" s="122"/>
      <c r="LNI211" s="122"/>
      <c r="LNJ211" s="122"/>
      <c r="LNK211" s="122"/>
      <c r="LNL211" s="122"/>
      <c r="LNM211" s="122"/>
      <c r="LNN211" s="122"/>
      <c r="LNO211" s="122"/>
      <c r="LNP211" s="122"/>
      <c r="LNQ211" s="122"/>
      <c r="LNR211" s="122"/>
      <c r="LNS211" s="122"/>
      <c r="LNT211" s="122"/>
      <c r="LNU211" s="122"/>
      <c r="LNV211" s="122"/>
      <c r="LNW211" s="122"/>
      <c r="LNX211" s="122"/>
      <c r="LNY211" s="122"/>
      <c r="LNZ211" s="122"/>
      <c r="LOA211" s="122"/>
      <c r="LOB211" s="122"/>
      <c r="LOC211" s="122"/>
      <c r="LOD211" s="122"/>
      <c r="LOE211" s="122"/>
      <c r="LOF211" s="122"/>
      <c r="LOG211" s="122"/>
      <c r="LOH211" s="122"/>
      <c r="LOI211" s="122"/>
      <c r="LOJ211" s="122"/>
      <c r="LOK211" s="122"/>
      <c r="LOL211" s="122"/>
      <c r="LOM211" s="122"/>
      <c r="LON211" s="122"/>
      <c r="LOO211" s="122"/>
      <c r="LOP211" s="122"/>
      <c r="LOQ211" s="122"/>
      <c r="LOR211" s="122"/>
      <c r="LOS211" s="122"/>
      <c r="LOT211" s="122"/>
      <c r="LOU211" s="122"/>
      <c r="LOV211" s="122"/>
      <c r="LOW211" s="122"/>
      <c r="LOX211" s="122"/>
      <c r="LOY211" s="122"/>
      <c r="LOZ211" s="122"/>
      <c r="LPA211" s="122"/>
      <c r="LPB211" s="122"/>
      <c r="LPC211" s="122"/>
      <c r="LPD211" s="122"/>
      <c r="LPE211" s="122"/>
      <c r="LPF211" s="122"/>
      <c r="LPG211" s="122"/>
      <c r="LPH211" s="122"/>
      <c r="LPI211" s="122"/>
      <c r="LPJ211" s="122"/>
      <c r="LPK211" s="122"/>
      <c r="LPL211" s="122"/>
      <c r="LPM211" s="122"/>
      <c r="LPN211" s="122"/>
      <c r="LPO211" s="122"/>
      <c r="LPP211" s="122"/>
      <c r="LPQ211" s="122"/>
      <c r="LPR211" s="122"/>
      <c r="LPS211" s="122"/>
      <c r="LPT211" s="122"/>
      <c r="LPU211" s="122"/>
      <c r="LPV211" s="122"/>
      <c r="LPW211" s="122"/>
      <c r="LPX211" s="122"/>
      <c r="LPY211" s="122"/>
      <c r="LPZ211" s="122"/>
      <c r="LQA211" s="122"/>
      <c r="LQB211" s="122"/>
      <c r="LQC211" s="122"/>
      <c r="LQD211" s="122"/>
      <c r="LQE211" s="122"/>
      <c r="LQF211" s="122"/>
      <c r="LQG211" s="122"/>
      <c r="LQH211" s="122"/>
      <c r="LQI211" s="122"/>
      <c r="LQJ211" s="122"/>
      <c r="LQK211" s="122"/>
      <c r="LQL211" s="122"/>
      <c r="LQM211" s="122"/>
      <c r="LQN211" s="122"/>
      <c r="LQO211" s="122"/>
      <c r="LQP211" s="122"/>
      <c r="LQQ211" s="122"/>
      <c r="LQR211" s="122"/>
      <c r="LQS211" s="122"/>
      <c r="LQT211" s="122"/>
      <c r="LQU211" s="122"/>
      <c r="LQV211" s="122"/>
      <c r="LQW211" s="122"/>
      <c r="LQX211" s="122"/>
      <c r="LQY211" s="122"/>
      <c r="LQZ211" s="122"/>
      <c r="LRA211" s="122"/>
      <c r="LRB211" s="122"/>
      <c r="LRC211" s="122"/>
      <c r="LRD211" s="122"/>
      <c r="LRE211" s="122"/>
      <c r="LRF211" s="122"/>
      <c r="LRG211" s="122"/>
      <c r="LRH211" s="122"/>
      <c r="LRI211" s="122"/>
      <c r="LRJ211" s="122"/>
      <c r="LRK211" s="122"/>
      <c r="LRL211" s="122"/>
      <c r="LRM211" s="122"/>
      <c r="LRN211" s="122"/>
      <c r="LRO211" s="122"/>
      <c r="LRP211" s="122"/>
      <c r="LRQ211" s="122"/>
      <c r="LRR211" s="122"/>
      <c r="LRS211" s="122"/>
      <c r="LRT211" s="122"/>
      <c r="LRU211" s="122"/>
      <c r="LRV211" s="122"/>
      <c r="LRW211" s="122"/>
      <c r="LRX211" s="122"/>
      <c r="LRY211" s="122"/>
      <c r="LRZ211" s="122"/>
      <c r="LSA211" s="122"/>
      <c r="LSB211" s="122"/>
      <c r="LSC211" s="122"/>
      <c r="LSD211" s="122"/>
      <c r="LSE211" s="122"/>
      <c r="LSF211" s="122"/>
      <c r="LSG211" s="122"/>
      <c r="LSH211" s="122"/>
      <c r="LSI211" s="122"/>
      <c r="LSJ211" s="122"/>
      <c r="LSK211" s="122"/>
      <c r="LSL211" s="122"/>
      <c r="LSM211" s="122"/>
      <c r="LSN211" s="122"/>
      <c r="LSO211" s="122"/>
      <c r="LSP211" s="122"/>
      <c r="LSQ211" s="122"/>
      <c r="LSR211" s="122"/>
      <c r="LSS211" s="122"/>
      <c r="LST211" s="122"/>
      <c r="LSU211" s="122"/>
      <c r="LSV211" s="122"/>
      <c r="LSW211" s="122"/>
      <c r="LSX211" s="122"/>
      <c r="LSY211" s="122"/>
      <c r="LSZ211" s="122"/>
      <c r="LTA211" s="122"/>
      <c r="LTB211" s="122"/>
      <c r="LTC211" s="122"/>
      <c r="LTD211" s="122"/>
      <c r="LTE211" s="122"/>
      <c r="LTF211" s="122"/>
      <c r="LTG211" s="122"/>
      <c r="LTH211" s="122"/>
      <c r="LTI211" s="122"/>
      <c r="LTJ211" s="122"/>
      <c r="LTK211" s="122"/>
      <c r="LTL211" s="122"/>
      <c r="LTM211" s="122"/>
      <c r="LTN211" s="122"/>
      <c r="LTO211" s="122"/>
      <c r="LTP211" s="122"/>
      <c r="LTQ211" s="122"/>
      <c r="LTR211" s="122"/>
      <c r="LTS211" s="122"/>
      <c r="LTT211" s="122"/>
      <c r="LTU211" s="122"/>
      <c r="LTV211" s="122"/>
      <c r="LTW211" s="122"/>
      <c r="LTX211" s="122"/>
      <c r="LTY211" s="122"/>
      <c r="LTZ211" s="122"/>
      <c r="LUA211" s="122"/>
      <c r="LUB211" s="122"/>
      <c r="LUC211" s="122"/>
      <c r="LUD211" s="122"/>
      <c r="LUE211" s="122"/>
      <c r="LUF211" s="122"/>
      <c r="LUG211" s="122"/>
      <c r="LUH211" s="122"/>
      <c r="LUI211" s="122"/>
      <c r="LUJ211" s="122"/>
      <c r="LUK211" s="122"/>
      <c r="LUL211" s="122"/>
      <c r="LUM211" s="122"/>
      <c r="LUN211" s="122"/>
      <c r="LUO211" s="122"/>
      <c r="LUP211" s="122"/>
      <c r="LUQ211" s="122"/>
      <c r="LUR211" s="122"/>
      <c r="LUS211" s="122"/>
      <c r="LUT211" s="122"/>
      <c r="LUU211" s="122"/>
      <c r="LUV211" s="122"/>
      <c r="LUW211" s="122"/>
      <c r="LUX211" s="122"/>
      <c r="LUY211" s="122"/>
      <c r="LUZ211" s="122"/>
      <c r="LVA211" s="122"/>
      <c r="LVB211" s="122"/>
      <c r="LVC211" s="122"/>
      <c r="LVD211" s="122"/>
      <c r="LVE211" s="122"/>
      <c r="LVF211" s="122"/>
      <c r="LVG211" s="122"/>
      <c r="LVH211" s="122"/>
      <c r="LVI211" s="122"/>
      <c r="LVJ211" s="122"/>
      <c r="LVK211" s="122"/>
      <c r="LVL211" s="122"/>
      <c r="LVM211" s="122"/>
      <c r="LVN211" s="122"/>
      <c r="LVO211" s="122"/>
      <c r="LVP211" s="122"/>
      <c r="LVQ211" s="122"/>
      <c r="LVR211" s="122"/>
      <c r="LVS211" s="122"/>
      <c r="LVT211" s="122"/>
      <c r="LVU211" s="122"/>
      <c r="LVV211" s="122"/>
      <c r="LVW211" s="122"/>
      <c r="LVX211" s="122"/>
      <c r="LVY211" s="122"/>
      <c r="LVZ211" s="122"/>
      <c r="LWA211" s="122"/>
      <c r="LWB211" s="122"/>
      <c r="LWC211" s="122"/>
      <c r="LWD211" s="122"/>
      <c r="LWE211" s="122"/>
      <c r="LWF211" s="122"/>
      <c r="LWG211" s="122"/>
      <c r="LWH211" s="122"/>
      <c r="LWI211" s="122"/>
      <c r="LWJ211" s="122"/>
      <c r="LWK211" s="122"/>
      <c r="LWL211" s="122"/>
      <c r="LWM211" s="122"/>
      <c r="LWN211" s="122"/>
      <c r="LWO211" s="122"/>
      <c r="LWP211" s="122"/>
      <c r="LWQ211" s="122"/>
      <c r="LWR211" s="122"/>
      <c r="LWS211" s="122"/>
      <c r="LWT211" s="122"/>
      <c r="LWU211" s="122"/>
      <c r="LWV211" s="122"/>
      <c r="LWW211" s="122"/>
      <c r="LWX211" s="122"/>
      <c r="LWY211" s="122"/>
      <c r="LWZ211" s="122"/>
      <c r="LXA211" s="122"/>
      <c r="LXB211" s="122"/>
      <c r="LXC211" s="122"/>
      <c r="LXD211" s="122"/>
      <c r="LXE211" s="122"/>
      <c r="LXF211" s="122"/>
      <c r="LXG211" s="122"/>
      <c r="LXH211" s="122"/>
      <c r="LXI211" s="122"/>
      <c r="LXJ211" s="122"/>
      <c r="LXK211" s="122"/>
      <c r="LXL211" s="122"/>
      <c r="LXM211" s="122"/>
      <c r="LXN211" s="122"/>
      <c r="LXO211" s="122"/>
      <c r="LXP211" s="122"/>
      <c r="LXQ211" s="122"/>
      <c r="LXR211" s="122"/>
      <c r="LXS211" s="122"/>
      <c r="LXT211" s="122"/>
      <c r="LXU211" s="122"/>
      <c r="LXV211" s="122"/>
      <c r="LXW211" s="122"/>
      <c r="LXX211" s="122"/>
      <c r="LXY211" s="122"/>
      <c r="LXZ211" s="122"/>
      <c r="LYA211" s="122"/>
      <c r="LYB211" s="122"/>
      <c r="LYC211" s="122"/>
      <c r="LYD211" s="122"/>
      <c r="LYE211" s="122"/>
      <c r="LYF211" s="122"/>
      <c r="LYG211" s="122"/>
      <c r="LYH211" s="122"/>
      <c r="LYI211" s="122"/>
      <c r="LYJ211" s="122"/>
      <c r="LYK211" s="122"/>
      <c r="LYL211" s="122"/>
      <c r="LYM211" s="122"/>
      <c r="LYN211" s="122"/>
      <c r="LYO211" s="122"/>
      <c r="LYP211" s="122"/>
      <c r="LYQ211" s="122"/>
      <c r="LYR211" s="122"/>
      <c r="LYS211" s="122"/>
      <c r="LYT211" s="122"/>
      <c r="LYU211" s="122"/>
      <c r="LYV211" s="122"/>
      <c r="LYW211" s="122"/>
      <c r="LYX211" s="122"/>
      <c r="LYY211" s="122"/>
      <c r="LYZ211" s="122"/>
      <c r="LZA211" s="122"/>
      <c r="LZB211" s="122"/>
      <c r="LZC211" s="122"/>
      <c r="LZD211" s="122"/>
      <c r="LZE211" s="122"/>
      <c r="LZF211" s="122"/>
      <c r="LZG211" s="122"/>
      <c r="LZH211" s="122"/>
      <c r="LZI211" s="122"/>
      <c r="LZJ211" s="122"/>
      <c r="LZK211" s="122"/>
      <c r="LZL211" s="122"/>
      <c r="LZM211" s="122"/>
      <c r="LZN211" s="122"/>
      <c r="LZO211" s="122"/>
      <c r="LZP211" s="122"/>
      <c r="LZQ211" s="122"/>
      <c r="LZR211" s="122"/>
      <c r="LZS211" s="122"/>
      <c r="LZT211" s="122"/>
      <c r="LZU211" s="122"/>
      <c r="LZV211" s="122"/>
      <c r="LZW211" s="122"/>
      <c r="LZX211" s="122"/>
      <c r="LZY211" s="122"/>
      <c r="LZZ211" s="122"/>
      <c r="MAA211" s="122"/>
      <c r="MAB211" s="122"/>
      <c r="MAC211" s="122"/>
      <c r="MAD211" s="122"/>
      <c r="MAE211" s="122"/>
      <c r="MAF211" s="122"/>
      <c r="MAG211" s="122"/>
      <c r="MAH211" s="122"/>
      <c r="MAI211" s="122"/>
      <c r="MAJ211" s="122"/>
      <c r="MAK211" s="122"/>
      <c r="MAL211" s="122"/>
      <c r="MAM211" s="122"/>
      <c r="MAN211" s="122"/>
      <c r="MAO211" s="122"/>
      <c r="MAP211" s="122"/>
      <c r="MAQ211" s="122"/>
      <c r="MAR211" s="122"/>
      <c r="MAS211" s="122"/>
      <c r="MAT211" s="122"/>
      <c r="MAU211" s="122"/>
      <c r="MAV211" s="122"/>
      <c r="MAW211" s="122"/>
      <c r="MAX211" s="122"/>
      <c r="MAY211" s="122"/>
      <c r="MAZ211" s="122"/>
      <c r="MBA211" s="122"/>
      <c r="MBB211" s="122"/>
      <c r="MBC211" s="122"/>
      <c r="MBD211" s="122"/>
      <c r="MBE211" s="122"/>
      <c r="MBF211" s="122"/>
      <c r="MBG211" s="122"/>
      <c r="MBH211" s="122"/>
      <c r="MBI211" s="122"/>
      <c r="MBJ211" s="122"/>
      <c r="MBK211" s="122"/>
      <c r="MBL211" s="122"/>
      <c r="MBM211" s="122"/>
      <c r="MBN211" s="122"/>
      <c r="MBO211" s="122"/>
      <c r="MBP211" s="122"/>
      <c r="MBQ211" s="122"/>
      <c r="MBR211" s="122"/>
      <c r="MBS211" s="122"/>
      <c r="MBT211" s="122"/>
      <c r="MBU211" s="122"/>
      <c r="MBV211" s="122"/>
      <c r="MBW211" s="122"/>
      <c r="MBX211" s="122"/>
      <c r="MBY211" s="122"/>
      <c r="MBZ211" s="122"/>
      <c r="MCA211" s="122"/>
      <c r="MCB211" s="122"/>
      <c r="MCC211" s="122"/>
      <c r="MCD211" s="122"/>
      <c r="MCE211" s="122"/>
      <c r="MCF211" s="122"/>
      <c r="MCG211" s="122"/>
      <c r="MCH211" s="122"/>
      <c r="MCI211" s="122"/>
      <c r="MCJ211" s="122"/>
      <c r="MCK211" s="122"/>
      <c r="MCL211" s="122"/>
      <c r="MCM211" s="122"/>
      <c r="MCN211" s="122"/>
      <c r="MCO211" s="122"/>
      <c r="MCP211" s="122"/>
      <c r="MCQ211" s="122"/>
      <c r="MCR211" s="122"/>
      <c r="MCS211" s="122"/>
      <c r="MCT211" s="122"/>
      <c r="MCU211" s="122"/>
      <c r="MCV211" s="122"/>
      <c r="MCW211" s="122"/>
      <c r="MCX211" s="122"/>
      <c r="MCY211" s="122"/>
      <c r="MCZ211" s="122"/>
      <c r="MDA211" s="122"/>
      <c r="MDB211" s="122"/>
      <c r="MDC211" s="122"/>
      <c r="MDD211" s="122"/>
      <c r="MDE211" s="122"/>
      <c r="MDF211" s="122"/>
      <c r="MDG211" s="122"/>
      <c r="MDH211" s="122"/>
      <c r="MDI211" s="122"/>
      <c r="MDJ211" s="122"/>
      <c r="MDK211" s="122"/>
      <c r="MDL211" s="122"/>
      <c r="MDM211" s="122"/>
      <c r="MDN211" s="122"/>
      <c r="MDO211" s="122"/>
      <c r="MDP211" s="122"/>
      <c r="MDQ211" s="122"/>
      <c r="MDR211" s="122"/>
      <c r="MDS211" s="122"/>
      <c r="MDT211" s="122"/>
      <c r="MDU211" s="122"/>
      <c r="MDV211" s="122"/>
      <c r="MDW211" s="122"/>
      <c r="MDX211" s="122"/>
      <c r="MDY211" s="122"/>
      <c r="MDZ211" s="122"/>
      <c r="MEA211" s="122"/>
      <c r="MEB211" s="122"/>
      <c r="MEC211" s="122"/>
      <c r="MED211" s="122"/>
      <c r="MEE211" s="122"/>
      <c r="MEF211" s="122"/>
      <c r="MEG211" s="122"/>
      <c r="MEH211" s="122"/>
      <c r="MEI211" s="122"/>
      <c r="MEJ211" s="122"/>
      <c r="MEK211" s="122"/>
      <c r="MEL211" s="122"/>
      <c r="MEM211" s="122"/>
      <c r="MEN211" s="122"/>
      <c r="MEO211" s="122"/>
      <c r="MEP211" s="122"/>
      <c r="MEQ211" s="122"/>
      <c r="MER211" s="122"/>
      <c r="MES211" s="122"/>
      <c r="MET211" s="122"/>
      <c r="MEU211" s="122"/>
      <c r="MEV211" s="122"/>
      <c r="MEW211" s="122"/>
      <c r="MEX211" s="122"/>
      <c r="MEY211" s="122"/>
      <c r="MEZ211" s="122"/>
      <c r="MFA211" s="122"/>
      <c r="MFB211" s="122"/>
      <c r="MFC211" s="122"/>
      <c r="MFD211" s="122"/>
      <c r="MFE211" s="122"/>
      <c r="MFF211" s="122"/>
      <c r="MFG211" s="122"/>
      <c r="MFH211" s="122"/>
      <c r="MFI211" s="122"/>
      <c r="MFJ211" s="122"/>
      <c r="MFK211" s="122"/>
      <c r="MFL211" s="122"/>
      <c r="MFM211" s="122"/>
      <c r="MFN211" s="122"/>
      <c r="MFO211" s="122"/>
      <c r="MFP211" s="122"/>
      <c r="MFQ211" s="122"/>
      <c r="MFR211" s="122"/>
      <c r="MFS211" s="122"/>
      <c r="MFT211" s="122"/>
      <c r="MFU211" s="122"/>
      <c r="MFV211" s="122"/>
      <c r="MFW211" s="122"/>
      <c r="MFX211" s="122"/>
      <c r="MFY211" s="122"/>
      <c r="MFZ211" s="122"/>
      <c r="MGA211" s="122"/>
      <c r="MGB211" s="122"/>
      <c r="MGC211" s="122"/>
      <c r="MGD211" s="122"/>
      <c r="MGE211" s="122"/>
      <c r="MGF211" s="122"/>
      <c r="MGG211" s="122"/>
      <c r="MGH211" s="122"/>
      <c r="MGI211" s="122"/>
      <c r="MGJ211" s="122"/>
      <c r="MGK211" s="122"/>
      <c r="MGL211" s="122"/>
      <c r="MGM211" s="122"/>
      <c r="MGN211" s="122"/>
      <c r="MGO211" s="122"/>
      <c r="MGP211" s="122"/>
      <c r="MGQ211" s="122"/>
      <c r="MGR211" s="122"/>
      <c r="MGS211" s="122"/>
      <c r="MGT211" s="122"/>
      <c r="MGU211" s="122"/>
      <c r="MGV211" s="122"/>
      <c r="MGW211" s="122"/>
      <c r="MGX211" s="122"/>
      <c r="MGY211" s="122"/>
      <c r="MGZ211" s="122"/>
      <c r="MHA211" s="122"/>
      <c r="MHB211" s="122"/>
      <c r="MHC211" s="122"/>
      <c r="MHD211" s="122"/>
      <c r="MHE211" s="122"/>
      <c r="MHF211" s="122"/>
      <c r="MHG211" s="122"/>
      <c r="MHH211" s="122"/>
      <c r="MHI211" s="122"/>
      <c r="MHJ211" s="122"/>
      <c r="MHK211" s="122"/>
      <c r="MHL211" s="122"/>
      <c r="MHM211" s="122"/>
      <c r="MHN211" s="122"/>
      <c r="MHO211" s="122"/>
      <c r="MHP211" s="122"/>
      <c r="MHQ211" s="122"/>
      <c r="MHR211" s="122"/>
      <c r="MHS211" s="122"/>
      <c r="MHT211" s="122"/>
      <c r="MHU211" s="122"/>
      <c r="MHV211" s="122"/>
      <c r="MHW211" s="122"/>
      <c r="MHX211" s="122"/>
      <c r="MHY211" s="122"/>
      <c r="MHZ211" s="122"/>
      <c r="MIA211" s="122"/>
      <c r="MIB211" s="122"/>
      <c r="MIC211" s="122"/>
      <c r="MID211" s="122"/>
      <c r="MIE211" s="122"/>
      <c r="MIF211" s="122"/>
      <c r="MIG211" s="122"/>
      <c r="MIH211" s="122"/>
      <c r="MII211" s="122"/>
      <c r="MIJ211" s="122"/>
      <c r="MIK211" s="122"/>
      <c r="MIL211" s="122"/>
      <c r="MIM211" s="122"/>
      <c r="MIN211" s="122"/>
      <c r="MIO211" s="122"/>
      <c r="MIP211" s="122"/>
      <c r="MIQ211" s="122"/>
      <c r="MIR211" s="122"/>
      <c r="MIS211" s="122"/>
      <c r="MIT211" s="122"/>
      <c r="MIU211" s="122"/>
      <c r="MIV211" s="122"/>
      <c r="MIW211" s="122"/>
      <c r="MIX211" s="122"/>
      <c r="MIY211" s="122"/>
      <c r="MIZ211" s="122"/>
      <c r="MJA211" s="122"/>
      <c r="MJB211" s="122"/>
      <c r="MJC211" s="122"/>
      <c r="MJD211" s="122"/>
      <c r="MJE211" s="122"/>
      <c r="MJF211" s="122"/>
      <c r="MJG211" s="122"/>
      <c r="MJH211" s="122"/>
      <c r="MJI211" s="122"/>
      <c r="MJJ211" s="122"/>
      <c r="MJK211" s="122"/>
      <c r="MJL211" s="122"/>
      <c r="MJM211" s="122"/>
      <c r="MJN211" s="122"/>
      <c r="MJO211" s="122"/>
      <c r="MJP211" s="122"/>
      <c r="MJQ211" s="122"/>
      <c r="MJR211" s="122"/>
      <c r="MJS211" s="122"/>
      <c r="MJT211" s="122"/>
      <c r="MJU211" s="122"/>
      <c r="MJV211" s="122"/>
      <c r="MJW211" s="122"/>
      <c r="MJX211" s="122"/>
      <c r="MJY211" s="122"/>
      <c r="MJZ211" s="122"/>
      <c r="MKA211" s="122"/>
      <c r="MKB211" s="122"/>
      <c r="MKC211" s="122"/>
      <c r="MKD211" s="122"/>
      <c r="MKE211" s="122"/>
      <c r="MKF211" s="122"/>
      <c r="MKG211" s="122"/>
      <c r="MKH211" s="122"/>
      <c r="MKI211" s="122"/>
      <c r="MKJ211" s="122"/>
      <c r="MKK211" s="122"/>
      <c r="MKL211" s="122"/>
      <c r="MKM211" s="122"/>
      <c r="MKN211" s="122"/>
      <c r="MKO211" s="122"/>
      <c r="MKP211" s="122"/>
      <c r="MKQ211" s="122"/>
      <c r="MKR211" s="122"/>
      <c r="MKS211" s="122"/>
      <c r="MKT211" s="122"/>
      <c r="MKU211" s="122"/>
      <c r="MKV211" s="122"/>
      <c r="MKW211" s="122"/>
      <c r="MKX211" s="122"/>
      <c r="MKY211" s="122"/>
      <c r="MKZ211" s="122"/>
      <c r="MLA211" s="122"/>
      <c r="MLB211" s="122"/>
      <c r="MLC211" s="122"/>
      <c r="MLD211" s="122"/>
      <c r="MLE211" s="122"/>
      <c r="MLF211" s="122"/>
      <c r="MLG211" s="122"/>
      <c r="MLH211" s="122"/>
      <c r="MLI211" s="122"/>
      <c r="MLJ211" s="122"/>
      <c r="MLK211" s="122"/>
      <c r="MLL211" s="122"/>
      <c r="MLM211" s="122"/>
      <c r="MLN211" s="122"/>
      <c r="MLO211" s="122"/>
      <c r="MLP211" s="122"/>
      <c r="MLQ211" s="122"/>
      <c r="MLR211" s="122"/>
      <c r="MLS211" s="122"/>
      <c r="MLT211" s="122"/>
      <c r="MLU211" s="122"/>
      <c r="MLV211" s="122"/>
      <c r="MLW211" s="122"/>
      <c r="MLX211" s="122"/>
      <c r="MLY211" s="122"/>
      <c r="MLZ211" s="122"/>
      <c r="MMA211" s="122"/>
      <c r="MMB211" s="122"/>
      <c r="MMC211" s="122"/>
      <c r="MMD211" s="122"/>
      <c r="MME211" s="122"/>
      <c r="MMF211" s="122"/>
      <c r="MMG211" s="122"/>
      <c r="MMH211" s="122"/>
      <c r="MMI211" s="122"/>
      <c r="MMJ211" s="122"/>
      <c r="MMK211" s="122"/>
      <c r="MML211" s="122"/>
      <c r="MMM211" s="122"/>
      <c r="MMN211" s="122"/>
      <c r="MMO211" s="122"/>
      <c r="MMP211" s="122"/>
      <c r="MMQ211" s="122"/>
      <c r="MMR211" s="122"/>
      <c r="MMS211" s="122"/>
      <c r="MMT211" s="122"/>
      <c r="MMU211" s="122"/>
      <c r="MMV211" s="122"/>
      <c r="MMW211" s="122"/>
      <c r="MMX211" s="122"/>
      <c r="MMY211" s="122"/>
      <c r="MMZ211" s="122"/>
      <c r="MNA211" s="122"/>
      <c r="MNB211" s="122"/>
      <c r="MNC211" s="122"/>
      <c r="MND211" s="122"/>
      <c r="MNE211" s="122"/>
      <c r="MNF211" s="122"/>
      <c r="MNG211" s="122"/>
      <c r="MNH211" s="122"/>
      <c r="MNI211" s="122"/>
      <c r="MNJ211" s="122"/>
      <c r="MNK211" s="122"/>
      <c r="MNL211" s="122"/>
      <c r="MNM211" s="122"/>
      <c r="MNN211" s="122"/>
      <c r="MNO211" s="122"/>
      <c r="MNP211" s="122"/>
      <c r="MNQ211" s="122"/>
      <c r="MNR211" s="122"/>
      <c r="MNS211" s="122"/>
      <c r="MNT211" s="122"/>
      <c r="MNU211" s="122"/>
      <c r="MNV211" s="122"/>
      <c r="MNW211" s="122"/>
      <c r="MNX211" s="122"/>
      <c r="MNY211" s="122"/>
      <c r="MNZ211" s="122"/>
      <c r="MOA211" s="122"/>
      <c r="MOB211" s="122"/>
      <c r="MOC211" s="122"/>
      <c r="MOD211" s="122"/>
      <c r="MOE211" s="122"/>
      <c r="MOF211" s="122"/>
      <c r="MOG211" s="122"/>
      <c r="MOH211" s="122"/>
      <c r="MOI211" s="122"/>
      <c r="MOJ211" s="122"/>
      <c r="MOK211" s="122"/>
      <c r="MOL211" s="122"/>
      <c r="MOM211" s="122"/>
      <c r="MON211" s="122"/>
      <c r="MOO211" s="122"/>
      <c r="MOP211" s="122"/>
      <c r="MOQ211" s="122"/>
      <c r="MOR211" s="122"/>
      <c r="MOS211" s="122"/>
      <c r="MOT211" s="122"/>
      <c r="MOU211" s="122"/>
      <c r="MOV211" s="122"/>
      <c r="MOW211" s="122"/>
      <c r="MOX211" s="122"/>
      <c r="MOY211" s="122"/>
      <c r="MOZ211" s="122"/>
      <c r="MPA211" s="122"/>
      <c r="MPB211" s="122"/>
      <c r="MPC211" s="122"/>
      <c r="MPD211" s="122"/>
      <c r="MPE211" s="122"/>
      <c r="MPF211" s="122"/>
      <c r="MPG211" s="122"/>
      <c r="MPH211" s="122"/>
      <c r="MPI211" s="122"/>
      <c r="MPJ211" s="122"/>
      <c r="MPK211" s="122"/>
      <c r="MPL211" s="122"/>
      <c r="MPM211" s="122"/>
      <c r="MPN211" s="122"/>
      <c r="MPO211" s="122"/>
      <c r="MPP211" s="122"/>
      <c r="MPQ211" s="122"/>
      <c r="MPR211" s="122"/>
      <c r="MPS211" s="122"/>
      <c r="MPT211" s="122"/>
      <c r="MPU211" s="122"/>
      <c r="MPV211" s="122"/>
      <c r="MPW211" s="122"/>
      <c r="MPX211" s="122"/>
      <c r="MPY211" s="122"/>
      <c r="MPZ211" s="122"/>
      <c r="MQA211" s="122"/>
      <c r="MQB211" s="122"/>
      <c r="MQC211" s="122"/>
      <c r="MQD211" s="122"/>
      <c r="MQE211" s="122"/>
      <c r="MQF211" s="122"/>
      <c r="MQG211" s="122"/>
      <c r="MQH211" s="122"/>
      <c r="MQI211" s="122"/>
      <c r="MQJ211" s="122"/>
      <c r="MQK211" s="122"/>
      <c r="MQL211" s="122"/>
      <c r="MQM211" s="122"/>
      <c r="MQN211" s="122"/>
      <c r="MQO211" s="122"/>
      <c r="MQP211" s="122"/>
      <c r="MQQ211" s="122"/>
      <c r="MQR211" s="122"/>
      <c r="MQS211" s="122"/>
      <c r="MQT211" s="122"/>
      <c r="MQU211" s="122"/>
      <c r="MQV211" s="122"/>
      <c r="MQW211" s="122"/>
      <c r="MQX211" s="122"/>
      <c r="MQY211" s="122"/>
      <c r="MQZ211" s="122"/>
      <c r="MRA211" s="122"/>
      <c r="MRB211" s="122"/>
      <c r="MRC211" s="122"/>
      <c r="MRD211" s="122"/>
      <c r="MRE211" s="122"/>
      <c r="MRF211" s="122"/>
      <c r="MRG211" s="122"/>
      <c r="MRH211" s="122"/>
      <c r="MRI211" s="122"/>
      <c r="MRJ211" s="122"/>
      <c r="MRK211" s="122"/>
      <c r="MRL211" s="122"/>
      <c r="MRM211" s="122"/>
      <c r="MRN211" s="122"/>
      <c r="MRO211" s="122"/>
      <c r="MRP211" s="122"/>
      <c r="MRQ211" s="122"/>
      <c r="MRR211" s="122"/>
      <c r="MRS211" s="122"/>
      <c r="MRT211" s="122"/>
      <c r="MRU211" s="122"/>
      <c r="MRV211" s="122"/>
      <c r="MRW211" s="122"/>
      <c r="MRX211" s="122"/>
      <c r="MRY211" s="122"/>
      <c r="MRZ211" s="122"/>
      <c r="MSA211" s="122"/>
      <c r="MSB211" s="122"/>
      <c r="MSC211" s="122"/>
      <c r="MSD211" s="122"/>
      <c r="MSE211" s="122"/>
      <c r="MSF211" s="122"/>
      <c r="MSG211" s="122"/>
      <c r="MSH211" s="122"/>
      <c r="MSI211" s="122"/>
      <c r="MSJ211" s="122"/>
      <c r="MSK211" s="122"/>
      <c r="MSL211" s="122"/>
      <c r="MSM211" s="122"/>
      <c r="MSN211" s="122"/>
      <c r="MSO211" s="122"/>
      <c r="MSP211" s="122"/>
      <c r="MSQ211" s="122"/>
      <c r="MSR211" s="122"/>
      <c r="MSS211" s="122"/>
      <c r="MST211" s="122"/>
      <c r="MSU211" s="122"/>
      <c r="MSV211" s="122"/>
      <c r="MSW211" s="122"/>
      <c r="MSX211" s="122"/>
      <c r="MSY211" s="122"/>
      <c r="MSZ211" s="122"/>
      <c r="MTA211" s="122"/>
      <c r="MTB211" s="122"/>
      <c r="MTC211" s="122"/>
      <c r="MTD211" s="122"/>
      <c r="MTE211" s="122"/>
      <c r="MTF211" s="122"/>
      <c r="MTG211" s="122"/>
      <c r="MTH211" s="122"/>
      <c r="MTI211" s="122"/>
      <c r="MTJ211" s="122"/>
      <c r="MTK211" s="122"/>
      <c r="MTL211" s="122"/>
      <c r="MTM211" s="122"/>
      <c r="MTN211" s="122"/>
      <c r="MTO211" s="122"/>
      <c r="MTP211" s="122"/>
      <c r="MTQ211" s="122"/>
      <c r="MTR211" s="122"/>
      <c r="MTS211" s="122"/>
      <c r="MTT211" s="122"/>
      <c r="MTU211" s="122"/>
      <c r="MTV211" s="122"/>
      <c r="MTW211" s="122"/>
      <c r="MTX211" s="122"/>
      <c r="MTY211" s="122"/>
      <c r="MTZ211" s="122"/>
      <c r="MUA211" s="122"/>
      <c r="MUB211" s="122"/>
      <c r="MUC211" s="122"/>
      <c r="MUD211" s="122"/>
      <c r="MUE211" s="122"/>
      <c r="MUF211" s="122"/>
      <c r="MUG211" s="122"/>
      <c r="MUH211" s="122"/>
      <c r="MUI211" s="122"/>
      <c r="MUJ211" s="122"/>
      <c r="MUK211" s="122"/>
      <c r="MUL211" s="122"/>
      <c r="MUM211" s="122"/>
      <c r="MUN211" s="122"/>
      <c r="MUO211" s="122"/>
      <c r="MUP211" s="122"/>
      <c r="MUQ211" s="122"/>
      <c r="MUR211" s="122"/>
      <c r="MUS211" s="122"/>
      <c r="MUT211" s="122"/>
      <c r="MUU211" s="122"/>
      <c r="MUV211" s="122"/>
      <c r="MUW211" s="122"/>
      <c r="MUX211" s="122"/>
      <c r="MUY211" s="122"/>
      <c r="MUZ211" s="122"/>
      <c r="MVA211" s="122"/>
      <c r="MVB211" s="122"/>
      <c r="MVC211" s="122"/>
      <c r="MVD211" s="122"/>
      <c r="MVE211" s="122"/>
      <c r="MVF211" s="122"/>
      <c r="MVG211" s="122"/>
      <c r="MVH211" s="122"/>
      <c r="MVI211" s="122"/>
      <c r="MVJ211" s="122"/>
      <c r="MVK211" s="122"/>
      <c r="MVL211" s="122"/>
      <c r="MVM211" s="122"/>
      <c r="MVN211" s="122"/>
      <c r="MVO211" s="122"/>
      <c r="MVP211" s="122"/>
      <c r="MVQ211" s="122"/>
      <c r="MVR211" s="122"/>
      <c r="MVS211" s="122"/>
      <c r="MVT211" s="122"/>
      <c r="MVU211" s="122"/>
      <c r="MVV211" s="122"/>
      <c r="MVW211" s="122"/>
      <c r="MVX211" s="122"/>
      <c r="MVY211" s="122"/>
      <c r="MVZ211" s="122"/>
      <c r="MWA211" s="122"/>
      <c r="MWB211" s="122"/>
      <c r="MWC211" s="122"/>
      <c r="MWD211" s="122"/>
      <c r="MWE211" s="122"/>
      <c r="MWF211" s="122"/>
      <c r="MWG211" s="122"/>
      <c r="MWH211" s="122"/>
      <c r="MWI211" s="122"/>
      <c r="MWJ211" s="122"/>
      <c r="MWK211" s="122"/>
      <c r="MWL211" s="122"/>
      <c r="MWM211" s="122"/>
      <c r="MWN211" s="122"/>
      <c r="MWO211" s="122"/>
      <c r="MWP211" s="122"/>
      <c r="MWQ211" s="122"/>
      <c r="MWR211" s="122"/>
      <c r="MWS211" s="122"/>
      <c r="MWT211" s="122"/>
      <c r="MWU211" s="122"/>
      <c r="MWV211" s="122"/>
      <c r="MWW211" s="122"/>
      <c r="MWX211" s="122"/>
      <c r="MWY211" s="122"/>
      <c r="MWZ211" s="122"/>
      <c r="MXA211" s="122"/>
      <c r="MXB211" s="122"/>
      <c r="MXC211" s="122"/>
      <c r="MXD211" s="122"/>
      <c r="MXE211" s="122"/>
      <c r="MXF211" s="122"/>
      <c r="MXG211" s="122"/>
      <c r="MXH211" s="122"/>
      <c r="MXI211" s="122"/>
      <c r="MXJ211" s="122"/>
      <c r="MXK211" s="122"/>
      <c r="MXL211" s="122"/>
      <c r="MXM211" s="122"/>
      <c r="MXN211" s="122"/>
      <c r="MXO211" s="122"/>
      <c r="MXP211" s="122"/>
      <c r="MXQ211" s="122"/>
      <c r="MXR211" s="122"/>
      <c r="MXS211" s="122"/>
      <c r="MXT211" s="122"/>
      <c r="MXU211" s="122"/>
      <c r="MXV211" s="122"/>
      <c r="MXW211" s="122"/>
      <c r="MXX211" s="122"/>
      <c r="MXY211" s="122"/>
      <c r="MXZ211" s="122"/>
      <c r="MYA211" s="122"/>
      <c r="MYB211" s="122"/>
      <c r="MYC211" s="122"/>
      <c r="MYD211" s="122"/>
      <c r="MYE211" s="122"/>
      <c r="MYF211" s="122"/>
      <c r="MYG211" s="122"/>
      <c r="MYH211" s="122"/>
      <c r="MYI211" s="122"/>
      <c r="MYJ211" s="122"/>
      <c r="MYK211" s="122"/>
      <c r="MYL211" s="122"/>
      <c r="MYM211" s="122"/>
      <c r="MYN211" s="122"/>
      <c r="MYO211" s="122"/>
      <c r="MYP211" s="122"/>
      <c r="MYQ211" s="122"/>
      <c r="MYR211" s="122"/>
      <c r="MYS211" s="122"/>
      <c r="MYT211" s="122"/>
      <c r="MYU211" s="122"/>
      <c r="MYV211" s="122"/>
      <c r="MYW211" s="122"/>
      <c r="MYX211" s="122"/>
      <c r="MYY211" s="122"/>
      <c r="MYZ211" s="122"/>
      <c r="MZA211" s="122"/>
      <c r="MZB211" s="122"/>
      <c r="MZC211" s="122"/>
      <c r="MZD211" s="122"/>
      <c r="MZE211" s="122"/>
      <c r="MZF211" s="122"/>
      <c r="MZG211" s="122"/>
      <c r="MZH211" s="122"/>
      <c r="MZI211" s="122"/>
      <c r="MZJ211" s="122"/>
      <c r="MZK211" s="122"/>
      <c r="MZL211" s="122"/>
      <c r="MZM211" s="122"/>
      <c r="MZN211" s="122"/>
      <c r="MZO211" s="122"/>
      <c r="MZP211" s="122"/>
      <c r="MZQ211" s="122"/>
      <c r="MZR211" s="122"/>
      <c r="MZS211" s="122"/>
      <c r="MZT211" s="122"/>
      <c r="MZU211" s="122"/>
      <c r="MZV211" s="122"/>
      <c r="MZW211" s="122"/>
      <c r="MZX211" s="122"/>
      <c r="MZY211" s="122"/>
      <c r="MZZ211" s="122"/>
      <c r="NAA211" s="122"/>
      <c r="NAB211" s="122"/>
      <c r="NAC211" s="122"/>
      <c r="NAD211" s="122"/>
      <c r="NAE211" s="122"/>
      <c r="NAF211" s="122"/>
      <c r="NAG211" s="122"/>
      <c r="NAH211" s="122"/>
      <c r="NAI211" s="122"/>
      <c r="NAJ211" s="122"/>
      <c r="NAK211" s="122"/>
      <c r="NAL211" s="122"/>
      <c r="NAM211" s="122"/>
      <c r="NAN211" s="122"/>
      <c r="NAO211" s="122"/>
      <c r="NAP211" s="122"/>
      <c r="NAQ211" s="122"/>
      <c r="NAR211" s="122"/>
      <c r="NAS211" s="122"/>
      <c r="NAT211" s="122"/>
      <c r="NAU211" s="122"/>
      <c r="NAV211" s="122"/>
      <c r="NAW211" s="122"/>
      <c r="NAX211" s="122"/>
      <c r="NAY211" s="122"/>
      <c r="NAZ211" s="122"/>
      <c r="NBA211" s="122"/>
      <c r="NBB211" s="122"/>
      <c r="NBC211" s="122"/>
      <c r="NBD211" s="122"/>
      <c r="NBE211" s="122"/>
      <c r="NBF211" s="122"/>
      <c r="NBG211" s="122"/>
      <c r="NBH211" s="122"/>
      <c r="NBI211" s="122"/>
      <c r="NBJ211" s="122"/>
      <c r="NBK211" s="122"/>
      <c r="NBL211" s="122"/>
      <c r="NBM211" s="122"/>
      <c r="NBN211" s="122"/>
      <c r="NBO211" s="122"/>
      <c r="NBP211" s="122"/>
      <c r="NBQ211" s="122"/>
      <c r="NBR211" s="122"/>
      <c r="NBS211" s="122"/>
      <c r="NBT211" s="122"/>
      <c r="NBU211" s="122"/>
      <c r="NBV211" s="122"/>
      <c r="NBW211" s="122"/>
      <c r="NBX211" s="122"/>
      <c r="NBY211" s="122"/>
      <c r="NBZ211" s="122"/>
      <c r="NCA211" s="122"/>
      <c r="NCB211" s="122"/>
      <c r="NCC211" s="122"/>
      <c r="NCD211" s="122"/>
      <c r="NCE211" s="122"/>
      <c r="NCF211" s="122"/>
      <c r="NCG211" s="122"/>
      <c r="NCH211" s="122"/>
      <c r="NCI211" s="122"/>
      <c r="NCJ211" s="122"/>
      <c r="NCK211" s="122"/>
      <c r="NCL211" s="122"/>
      <c r="NCM211" s="122"/>
      <c r="NCN211" s="122"/>
      <c r="NCO211" s="122"/>
      <c r="NCP211" s="122"/>
      <c r="NCQ211" s="122"/>
      <c r="NCR211" s="122"/>
      <c r="NCS211" s="122"/>
      <c r="NCT211" s="122"/>
      <c r="NCU211" s="122"/>
      <c r="NCV211" s="122"/>
      <c r="NCW211" s="122"/>
      <c r="NCX211" s="122"/>
      <c r="NCY211" s="122"/>
      <c r="NCZ211" s="122"/>
      <c r="NDA211" s="122"/>
      <c r="NDB211" s="122"/>
      <c r="NDC211" s="122"/>
      <c r="NDD211" s="122"/>
      <c r="NDE211" s="122"/>
      <c r="NDF211" s="122"/>
      <c r="NDG211" s="122"/>
      <c r="NDH211" s="122"/>
      <c r="NDI211" s="122"/>
      <c r="NDJ211" s="122"/>
      <c r="NDK211" s="122"/>
      <c r="NDL211" s="122"/>
      <c r="NDM211" s="122"/>
      <c r="NDN211" s="122"/>
      <c r="NDO211" s="122"/>
      <c r="NDP211" s="122"/>
      <c r="NDQ211" s="122"/>
      <c r="NDR211" s="122"/>
      <c r="NDS211" s="122"/>
      <c r="NDT211" s="122"/>
      <c r="NDU211" s="122"/>
      <c r="NDV211" s="122"/>
      <c r="NDW211" s="122"/>
      <c r="NDX211" s="122"/>
      <c r="NDY211" s="122"/>
      <c r="NDZ211" s="122"/>
      <c r="NEA211" s="122"/>
      <c r="NEB211" s="122"/>
      <c r="NEC211" s="122"/>
      <c r="NED211" s="122"/>
      <c r="NEE211" s="122"/>
      <c r="NEF211" s="122"/>
      <c r="NEG211" s="122"/>
      <c r="NEH211" s="122"/>
      <c r="NEI211" s="122"/>
      <c r="NEJ211" s="122"/>
      <c r="NEK211" s="122"/>
      <c r="NEL211" s="122"/>
      <c r="NEM211" s="122"/>
      <c r="NEN211" s="122"/>
      <c r="NEO211" s="122"/>
      <c r="NEP211" s="122"/>
      <c r="NEQ211" s="122"/>
      <c r="NER211" s="122"/>
      <c r="NES211" s="122"/>
      <c r="NET211" s="122"/>
      <c r="NEU211" s="122"/>
      <c r="NEV211" s="122"/>
      <c r="NEW211" s="122"/>
      <c r="NEX211" s="122"/>
      <c r="NEY211" s="122"/>
      <c r="NEZ211" s="122"/>
      <c r="NFA211" s="122"/>
      <c r="NFB211" s="122"/>
      <c r="NFC211" s="122"/>
      <c r="NFD211" s="122"/>
      <c r="NFE211" s="122"/>
      <c r="NFF211" s="122"/>
      <c r="NFG211" s="122"/>
      <c r="NFH211" s="122"/>
      <c r="NFI211" s="122"/>
      <c r="NFJ211" s="122"/>
      <c r="NFK211" s="122"/>
      <c r="NFL211" s="122"/>
      <c r="NFM211" s="122"/>
      <c r="NFN211" s="122"/>
      <c r="NFO211" s="122"/>
      <c r="NFP211" s="122"/>
      <c r="NFQ211" s="122"/>
      <c r="NFR211" s="122"/>
      <c r="NFS211" s="122"/>
      <c r="NFT211" s="122"/>
      <c r="NFU211" s="122"/>
      <c r="NFV211" s="122"/>
      <c r="NFW211" s="122"/>
      <c r="NFX211" s="122"/>
      <c r="NFY211" s="122"/>
      <c r="NFZ211" s="122"/>
      <c r="NGA211" s="122"/>
      <c r="NGB211" s="122"/>
      <c r="NGC211" s="122"/>
      <c r="NGD211" s="122"/>
      <c r="NGE211" s="122"/>
      <c r="NGF211" s="122"/>
      <c r="NGG211" s="122"/>
      <c r="NGH211" s="122"/>
      <c r="NGI211" s="122"/>
      <c r="NGJ211" s="122"/>
      <c r="NGK211" s="122"/>
      <c r="NGL211" s="122"/>
      <c r="NGM211" s="122"/>
      <c r="NGN211" s="122"/>
      <c r="NGO211" s="122"/>
      <c r="NGP211" s="122"/>
      <c r="NGQ211" s="122"/>
      <c r="NGR211" s="122"/>
      <c r="NGS211" s="122"/>
      <c r="NGT211" s="122"/>
      <c r="NGU211" s="122"/>
      <c r="NGV211" s="122"/>
      <c r="NGW211" s="122"/>
      <c r="NGX211" s="122"/>
      <c r="NGY211" s="122"/>
      <c r="NGZ211" s="122"/>
      <c r="NHA211" s="122"/>
      <c r="NHB211" s="122"/>
      <c r="NHC211" s="122"/>
      <c r="NHD211" s="122"/>
      <c r="NHE211" s="122"/>
      <c r="NHF211" s="122"/>
      <c r="NHG211" s="122"/>
      <c r="NHH211" s="122"/>
      <c r="NHI211" s="122"/>
      <c r="NHJ211" s="122"/>
      <c r="NHK211" s="122"/>
      <c r="NHL211" s="122"/>
      <c r="NHM211" s="122"/>
      <c r="NHN211" s="122"/>
      <c r="NHO211" s="122"/>
      <c r="NHP211" s="122"/>
      <c r="NHQ211" s="122"/>
      <c r="NHR211" s="122"/>
      <c r="NHS211" s="122"/>
      <c r="NHT211" s="122"/>
      <c r="NHU211" s="122"/>
      <c r="NHV211" s="122"/>
      <c r="NHW211" s="122"/>
      <c r="NHX211" s="122"/>
      <c r="NHY211" s="122"/>
      <c r="NHZ211" s="122"/>
      <c r="NIA211" s="122"/>
      <c r="NIB211" s="122"/>
      <c r="NIC211" s="122"/>
      <c r="NID211" s="122"/>
      <c r="NIE211" s="122"/>
      <c r="NIF211" s="122"/>
      <c r="NIG211" s="122"/>
      <c r="NIH211" s="122"/>
      <c r="NII211" s="122"/>
      <c r="NIJ211" s="122"/>
      <c r="NIK211" s="122"/>
      <c r="NIL211" s="122"/>
      <c r="NIM211" s="122"/>
      <c r="NIN211" s="122"/>
      <c r="NIO211" s="122"/>
      <c r="NIP211" s="122"/>
      <c r="NIQ211" s="122"/>
      <c r="NIR211" s="122"/>
      <c r="NIS211" s="122"/>
      <c r="NIT211" s="122"/>
      <c r="NIU211" s="122"/>
      <c r="NIV211" s="122"/>
      <c r="NIW211" s="122"/>
      <c r="NIX211" s="122"/>
      <c r="NIY211" s="122"/>
      <c r="NIZ211" s="122"/>
      <c r="NJA211" s="122"/>
      <c r="NJB211" s="122"/>
      <c r="NJC211" s="122"/>
      <c r="NJD211" s="122"/>
      <c r="NJE211" s="122"/>
      <c r="NJF211" s="122"/>
      <c r="NJG211" s="122"/>
      <c r="NJH211" s="122"/>
      <c r="NJI211" s="122"/>
      <c r="NJJ211" s="122"/>
      <c r="NJK211" s="122"/>
      <c r="NJL211" s="122"/>
      <c r="NJM211" s="122"/>
      <c r="NJN211" s="122"/>
      <c r="NJO211" s="122"/>
      <c r="NJP211" s="122"/>
      <c r="NJQ211" s="122"/>
      <c r="NJR211" s="122"/>
      <c r="NJS211" s="122"/>
      <c r="NJT211" s="122"/>
      <c r="NJU211" s="122"/>
      <c r="NJV211" s="122"/>
      <c r="NJW211" s="122"/>
      <c r="NJX211" s="122"/>
      <c r="NJY211" s="122"/>
      <c r="NJZ211" s="122"/>
      <c r="NKA211" s="122"/>
      <c r="NKB211" s="122"/>
      <c r="NKC211" s="122"/>
      <c r="NKD211" s="122"/>
      <c r="NKE211" s="122"/>
      <c r="NKF211" s="122"/>
      <c r="NKG211" s="122"/>
      <c r="NKH211" s="122"/>
      <c r="NKI211" s="122"/>
      <c r="NKJ211" s="122"/>
      <c r="NKK211" s="122"/>
      <c r="NKL211" s="122"/>
      <c r="NKM211" s="122"/>
      <c r="NKN211" s="122"/>
      <c r="NKO211" s="122"/>
      <c r="NKP211" s="122"/>
      <c r="NKQ211" s="122"/>
      <c r="NKR211" s="122"/>
      <c r="NKS211" s="122"/>
      <c r="NKT211" s="122"/>
      <c r="NKU211" s="122"/>
      <c r="NKV211" s="122"/>
      <c r="NKW211" s="122"/>
      <c r="NKX211" s="122"/>
      <c r="NKY211" s="122"/>
      <c r="NKZ211" s="122"/>
      <c r="NLA211" s="122"/>
      <c r="NLB211" s="122"/>
      <c r="NLC211" s="122"/>
      <c r="NLD211" s="122"/>
      <c r="NLE211" s="122"/>
      <c r="NLF211" s="122"/>
      <c r="NLG211" s="122"/>
      <c r="NLH211" s="122"/>
      <c r="NLI211" s="122"/>
      <c r="NLJ211" s="122"/>
      <c r="NLK211" s="122"/>
      <c r="NLL211" s="122"/>
      <c r="NLM211" s="122"/>
      <c r="NLN211" s="122"/>
      <c r="NLO211" s="122"/>
      <c r="NLP211" s="122"/>
      <c r="NLQ211" s="122"/>
      <c r="NLR211" s="122"/>
      <c r="NLS211" s="122"/>
      <c r="NLT211" s="122"/>
      <c r="NLU211" s="122"/>
      <c r="NLV211" s="122"/>
      <c r="NLW211" s="122"/>
      <c r="NLX211" s="122"/>
      <c r="NLY211" s="122"/>
      <c r="NLZ211" s="122"/>
      <c r="NMA211" s="122"/>
      <c r="NMB211" s="122"/>
      <c r="NMC211" s="122"/>
      <c r="NMD211" s="122"/>
      <c r="NME211" s="122"/>
      <c r="NMF211" s="122"/>
      <c r="NMG211" s="122"/>
      <c r="NMH211" s="122"/>
      <c r="NMI211" s="122"/>
      <c r="NMJ211" s="122"/>
      <c r="NMK211" s="122"/>
      <c r="NML211" s="122"/>
      <c r="NMM211" s="122"/>
      <c r="NMN211" s="122"/>
      <c r="NMO211" s="122"/>
      <c r="NMP211" s="122"/>
      <c r="NMQ211" s="122"/>
      <c r="NMR211" s="122"/>
      <c r="NMS211" s="122"/>
      <c r="NMT211" s="122"/>
      <c r="NMU211" s="122"/>
      <c r="NMV211" s="122"/>
      <c r="NMW211" s="122"/>
      <c r="NMX211" s="122"/>
      <c r="NMY211" s="122"/>
      <c r="NMZ211" s="122"/>
      <c r="NNA211" s="122"/>
      <c r="NNB211" s="122"/>
      <c r="NNC211" s="122"/>
      <c r="NND211" s="122"/>
      <c r="NNE211" s="122"/>
      <c r="NNF211" s="122"/>
      <c r="NNG211" s="122"/>
      <c r="NNH211" s="122"/>
      <c r="NNI211" s="122"/>
      <c r="NNJ211" s="122"/>
      <c r="NNK211" s="122"/>
      <c r="NNL211" s="122"/>
      <c r="NNM211" s="122"/>
      <c r="NNN211" s="122"/>
      <c r="NNO211" s="122"/>
      <c r="NNP211" s="122"/>
      <c r="NNQ211" s="122"/>
      <c r="NNR211" s="122"/>
      <c r="NNS211" s="122"/>
      <c r="NNT211" s="122"/>
      <c r="NNU211" s="122"/>
      <c r="NNV211" s="122"/>
      <c r="NNW211" s="122"/>
      <c r="NNX211" s="122"/>
      <c r="NNY211" s="122"/>
      <c r="NNZ211" s="122"/>
      <c r="NOA211" s="122"/>
      <c r="NOB211" s="122"/>
      <c r="NOC211" s="122"/>
      <c r="NOD211" s="122"/>
      <c r="NOE211" s="122"/>
      <c r="NOF211" s="122"/>
      <c r="NOG211" s="122"/>
      <c r="NOH211" s="122"/>
      <c r="NOI211" s="122"/>
      <c r="NOJ211" s="122"/>
      <c r="NOK211" s="122"/>
      <c r="NOL211" s="122"/>
      <c r="NOM211" s="122"/>
      <c r="NON211" s="122"/>
      <c r="NOO211" s="122"/>
      <c r="NOP211" s="122"/>
      <c r="NOQ211" s="122"/>
      <c r="NOR211" s="122"/>
      <c r="NOS211" s="122"/>
      <c r="NOT211" s="122"/>
      <c r="NOU211" s="122"/>
      <c r="NOV211" s="122"/>
      <c r="NOW211" s="122"/>
      <c r="NOX211" s="122"/>
      <c r="NOY211" s="122"/>
      <c r="NOZ211" s="122"/>
      <c r="NPA211" s="122"/>
      <c r="NPB211" s="122"/>
      <c r="NPC211" s="122"/>
      <c r="NPD211" s="122"/>
      <c r="NPE211" s="122"/>
      <c r="NPF211" s="122"/>
      <c r="NPG211" s="122"/>
      <c r="NPH211" s="122"/>
      <c r="NPI211" s="122"/>
      <c r="NPJ211" s="122"/>
      <c r="NPK211" s="122"/>
      <c r="NPL211" s="122"/>
      <c r="NPM211" s="122"/>
      <c r="NPN211" s="122"/>
      <c r="NPO211" s="122"/>
      <c r="NPP211" s="122"/>
      <c r="NPQ211" s="122"/>
      <c r="NPR211" s="122"/>
      <c r="NPS211" s="122"/>
      <c r="NPT211" s="122"/>
      <c r="NPU211" s="122"/>
      <c r="NPV211" s="122"/>
      <c r="NPW211" s="122"/>
      <c r="NPX211" s="122"/>
      <c r="NPY211" s="122"/>
      <c r="NPZ211" s="122"/>
      <c r="NQA211" s="122"/>
      <c r="NQB211" s="122"/>
      <c r="NQC211" s="122"/>
      <c r="NQD211" s="122"/>
      <c r="NQE211" s="122"/>
      <c r="NQF211" s="122"/>
      <c r="NQG211" s="122"/>
      <c r="NQH211" s="122"/>
      <c r="NQI211" s="122"/>
      <c r="NQJ211" s="122"/>
      <c r="NQK211" s="122"/>
      <c r="NQL211" s="122"/>
      <c r="NQM211" s="122"/>
      <c r="NQN211" s="122"/>
      <c r="NQO211" s="122"/>
      <c r="NQP211" s="122"/>
      <c r="NQQ211" s="122"/>
      <c r="NQR211" s="122"/>
      <c r="NQS211" s="122"/>
      <c r="NQT211" s="122"/>
      <c r="NQU211" s="122"/>
      <c r="NQV211" s="122"/>
      <c r="NQW211" s="122"/>
      <c r="NQX211" s="122"/>
      <c r="NQY211" s="122"/>
      <c r="NQZ211" s="122"/>
      <c r="NRA211" s="122"/>
      <c r="NRB211" s="122"/>
      <c r="NRC211" s="122"/>
      <c r="NRD211" s="122"/>
      <c r="NRE211" s="122"/>
      <c r="NRF211" s="122"/>
      <c r="NRG211" s="122"/>
      <c r="NRH211" s="122"/>
      <c r="NRI211" s="122"/>
      <c r="NRJ211" s="122"/>
      <c r="NRK211" s="122"/>
      <c r="NRL211" s="122"/>
      <c r="NRM211" s="122"/>
      <c r="NRN211" s="122"/>
      <c r="NRO211" s="122"/>
      <c r="NRP211" s="122"/>
      <c r="NRQ211" s="122"/>
      <c r="NRR211" s="122"/>
      <c r="NRS211" s="122"/>
      <c r="NRT211" s="122"/>
      <c r="NRU211" s="122"/>
      <c r="NRV211" s="122"/>
      <c r="NRW211" s="122"/>
      <c r="NRX211" s="122"/>
      <c r="NRY211" s="122"/>
      <c r="NRZ211" s="122"/>
      <c r="NSA211" s="122"/>
      <c r="NSB211" s="122"/>
      <c r="NSC211" s="122"/>
      <c r="NSD211" s="122"/>
      <c r="NSE211" s="122"/>
      <c r="NSF211" s="122"/>
      <c r="NSG211" s="122"/>
      <c r="NSH211" s="122"/>
      <c r="NSI211" s="122"/>
      <c r="NSJ211" s="122"/>
      <c r="NSK211" s="122"/>
      <c r="NSL211" s="122"/>
      <c r="NSM211" s="122"/>
      <c r="NSN211" s="122"/>
      <c r="NSO211" s="122"/>
      <c r="NSP211" s="122"/>
      <c r="NSQ211" s="122"/>
      <c r="NSR211" s="122"/>
      <c r="NSS211" s="122"/>
      <c r="NST211" s="122"/>
      <c r="NSU211" s="122"/>
      <c r="NSV211" s="122"/>
      <c r="NSW211" s="122"/>
      <c r="NSX211" s="122"/>
      <c r="NSY211" s="122"/>
      <c r="NSZ211" s="122"/>
      <c r="NTA211" s="122"/>
      <c r="NTB211" s="122"/>
      <c r="NTC211" s="122"/>
      <c r="NTD211" s="122"/>
      <c r="NTE211" s="122"/>
      <c r="NTF211" s="122"/>
      <c r="NTG211" s="122"/>
      <c r="NTH211" s="122"/>
      <c r="NTI211" s="122"/>
      <c r="NTJ211" s="122"/>
      <c r="NTK211" s="122"/>
      <c r="NTL211" s="122"/>
      <c r="NTM211" s="122"/>
      <c r="NTN211" s="122"/>
      <c r="NTO211" s="122"/>
      <c r="NTP211" s="122"/>
      <c r="NTQ211" s="122"/>
      <c r="NTR211" s="122"/>
      <c r="NTS211" s="122"/>
      <c r="NTT211" s="122"/>
      <c r="NTU211" s="122"/>
      <c r="NTV211" s="122"/>
      <c r="NTW211" s="122"/>
      <c r="NTX211" s="122"/>
      <c r="NTY211" s="122"/>
      <c r="NTZ211" s="122"/>
      <c r="NUA211" s="122"/>
      <c r="NUB211" s="122"/>
      <c r="NUC211" s="122"/>
      <c r="NUD211" s="122"/>
      <c r="NUE211" s="122"/>
      <c r="NUF211" s="122"/>
      <c r="NUG211" s="122"/>
      <c r="NUH211" s="122"/>
      <c r="NUI211" s="122"/>
      <c r="NUJ211" s="122"/>
      <c r="NUK211" s="122"/>
      <c r="NUL211" s="122"/>
      <c r="NUM211" s="122"/>
      <c r="NUN211" s="122"/>
      <c r="NUO211" s="122"/>
      <c r="NUP211" s="122"/>
      <c r="NUQ211" s="122"/>
      <c r="NUR211" s="122"/>
      <c r="NUS211" s="122"/>
      <c r="NUT211" s="122"/>
      <c r="NUU211" s="122"/>
      <c r="NUV211" s="122"/>
      <c r="NUW211" s="122"/>
      <c r="NUX211" s="122"/>
      <c r="NUY211" s="122"/>
      <c r="NUZ211" s="122"/>
      <c r="NVA211" s="122"/>
      <c r="NVB211" s="122"/>
      <c r="NVC211" s="122"/>
      <c r="NVD211" s="122"/>
      <c r="NVE211" s="122"/>
      <c r="NVF211" s="122"/>
      <c r="NVG211" s="122"/>
      <c r="NVH211" s="122"/>
      <c r="NVI211" s="122"/>
      <c r="NVJ211" s="122"/>
      <c r="NVK211" s="122"/>
      <c r="NVL211" s="122"/>
      <c r="NVM211" s="122"/>
      <c r="NVN211" s="122"/>
      <c r="NVO211" s="122"/>
      <c r="NVP211" s="122"/>
      <c r="NVQ211" s="122"/>
      <c r="NVR211" s="122"/>
      <c r="NVS211" s="122"/>
      <c r="NVT211" s="122"/>
      <c r="NVU211" s="122"/>
      <c r="NVV211" s="122"/>
      <c r="NVW211" s="122"/>
      <c r="NVX211" s="122"/>
      <c r="NVY211" s="122"/>
      <c r="NVZ211" s="122"/>
      <c r="NWA211" s="122"/>
      <c r="NWB211" s="122"/>
      <c r="NWC211" s="122"/>
      <c r="NWD211" s="122"/>
      <c r="NWE211" s="122"/>
      <c r="NWF211" s="122"/>
      <c r="NWG211" s="122"/>
      <c r="NWH211" s="122"/>
      <c r="NWI211" s="122"/>
      <c r="NWJ211" s="122"/>
      <c r="NWK211" s="122"/>
      <c r="NWL211" s="122"/>
      <c r="NWM211" s="122"/>
      <c r="NWN211" s="122"/>
      <c r="NWO211" s="122"/>
      <c r="NWP211" s="122"/>
      <c r="NWQ211" s="122"/>
      <c r="NWR211" s="122"/>
      <c r="NWS211" s="122"/>
      <c r="NWT211" s="122"/>
      <c r="NWU211" s="122"/>
      <c r="NWV211" s="122"/>
      <c r="NWW211" s="122"/>
      <c r="NWX211" s="122"/>
      <c r="NWY211" s="122"/>
      <c r="NWZ211" s="122"/>
      <c r="NXA211" s="122"/>
      <c r="NXB211" s="122"/>
      <c r="NXC211" s="122"/>
      <c r="NXD211" s="122"/>
      <c r="NXE211" s="122"/>
      <c r="NXF211" s="122"/>
      <c r="NXG211" s="122"/>
      <c r="NXH211" s="122"/>
      <c r="NXI211" s="122"/>
      <c r="NXJ211" s="122"/>
      <c r="NXK211" s="122"/>
      <c r="NXL211" s="122"/>
      <c r="NXM211" s="122"/>
      <c r="NXN211" s="122"/>
      <c r="NXO211" s="122"/>
      <c r="NXP211" s="122"/>
      <c r="NXQ211" s="122"/>
      <c r="NXR211" s="122"/>
      <c r="NXS211" s="122"/>
      <c r="NXT211" s="122"/>
      <c r="NXU211" s="122"/>
      <c r="NXV211" s="122"/>
      <c r="NXW211" s="122"/>
      <c r="NXX211" s="122"/>
      <c r="NXY211" s="122"/>
      <c r="NXZ211" s="122"/>
      <c r="NYA211" s="122"/>
      <c r="NYB211" s="122"/>
      <c r="NYC211" s="122"/>
      <c r="NYD211" s="122"/>
      <c r="NYE211" s="122"/>
      <c r="NYF211" s="122"/>
      <c r="NYG211" s="122"/>
      <c r="NYH211" s="122"/>
      <c r="NYI211" s="122"/>
      <c r="NYJ211" s="122"/>
      <c r="NYK211" s="122"/>
      <c r="NYL211" s="122"/>
      <c r="NYM211" s="122"/>
      <c r="NYN211" s="122"/>
      <c r="NYO211" s="122"/>
      <c r="NYP211" s="122"/>
      <c r="NYQ211" s="122"/>
      <c r="NYR211" s="122"/>
      <c r="NYS211" s="122"/>
      <c r="NYT211" s="122"/>
      <c r="NYU211" s="122"/>
      <c r="NYV211" s="122"/>
      <c r="NYW211" s="122"/>
      <c r="NYX211" s="122"/>
      <c r="NYY211" s="122"/>
      <c r="NYZ211" s="122"/>
      <c r="NZA211" s="122"/>
      <c r="NZB211" s="122"/>
      <c r="NZC211" s="122"/>
      <c r="NZD211" s="122"/>
      <c r="NZE211" s="122"/>
      <c r="NZF211" s="122"/>
      <c r="NZG211" s="122"/>
      <c r="NZH211" s="122"/>
      <c r="NZI211" s="122"/>
      <c r="NZJ211" s="122"/>
      <c r="NZK211" s="122"/>
      <c r="NZL211" s="122"/>
      <c r="NZM211" s="122"/>
      <c r="NZN211" s="122"/>
      <c r="NZO211" s="122"/>
      <c r="NZP211" s="122"/>
      <c r="NZQ211" s="122"/>
      <c r="NZR211" s="122"/>
      <c r="NZS211" s="122"/>
      <c r="NZT211" s="122"/>
      <c r="NZU211" s="122"/>
      <c r="NZV211" s="122"/>
      <c r="NZW211" s="122"/>
      <c r="NZX211" s="122"/>
      <c r="NZY211" s="122"/>
      <c r="NZZ211" s="122"/>
      <c r="OAA211" s="122"/>
      <c r="OAB211" s="122"/>
      <c r="OAC211" s="122"/>
      <c r="OAD211" s="122"/>
      <c r="OAE211" s="122"/>
      <c r="OAF211" s="122"/>
      <c r="OAG211" s="122"/>
      <c r="OAH211" s="122"/>
      <c r="OAI211" s="122"/>
      <c r="OAJ211" s="122"/>
      <c r="OAK211" s="122"/>
      <c r="OAL211" s="122"/>
      <c r="OAM211" s="122"/>
      <c r="OAN211" s="122"/>
      <c r="OAO211" s="122"/>
      <c r="OAP211" s="122"/>
      <c r="OAQ211" s="122"/>
      <c r="OAR211" s="122"/>
      <c r="OAS211" s="122"/>
      <c r="OAT211" s="122"/>
      <c r="OAU211" s="122"/>
      <c r="OAV211" s="122"/>
      <c r="OAW211" s="122"/>
      <c r="OAX211" s="122"/>
      <c r="OAY211" s="122"/>
      <c r="OAZ211" s="122"/>
      <c r="OBA211" s="122"/>
      <c r="OBB211" s="122"/>
      <c r="OBC211" s="122"/>
      <c r="OBD211" s="122"/>
      <c r="OBE211" s="122"/>
      <c r="OBF211" s="122"/>
      <c r="OBG211" s="122"/>
      <c r="OBH211" s="122"/>
      <c r="OBI211" s="122"/>
      <c r="OBJ211" s="122"/>
      <c r="OBK211" s="122"/>
      <c r="OBL211" s="122"/>
      <c r="OBM211" s="122"/>
      <c r="OBN211" s="122"/>
      <c r="OBO211" s="122"/>
      <c r="OBP211" s="122"/>
      <c r="OBQ211" s="122"/>
      <c r="OBR211" s="122"/>
      <c r="OBS211" s="122"/>
      <c r="OBT211" s="122"/>
      <c r="OBU211" s="122"/>
      <c r="OBV211" s="122"/>
      <c r="OBW211" s="122"/>
      <c r="OBX211" s="122"/>
      <c r="OBY211" s="122"/>
      <c r="OBZ211" s="122"/>
      <c r="OCA211" s="122"/>
      <c r="OCB211" s="122"/>
      <c r="OCC211" s="122"/>
      <c r="OCD211" s="122"/>
      <c r="OCE211" s="122"/>
      <c r="OCF211" s="122"/>
      <c r="OCG211" s="122"/>
      <c r="OCH211" s="122"/>
      <c r="OCI211" s="122"/>
      <c r="OCJ211" s="122"/>
      <c r="OCK211" s="122"/>
      <c r="OCL211" s="122"/>
      <c r="OCM211" s="122"/>
      <c r="OCN211" s="122"/>
      <c r="OCO211" s="122"/>
      <c r="OCP211" s="122"/>
      <c r="OCQ211" s="122"/>
      <c r="OCR211" s="122"/>
      <c r="OCS211" s="122"/>
      <c r="OCT211" s="122"/>
      <c r="OCU211" s="122"/>
      <c r="OCV211" s="122"/>
      <c r="OCW211" s="122"/>
      <c r="OCX211" s="122"/>
      <c r="OCY211" s="122"/>
      <c r="OCZ211" s="122"/>
      <c r="ODA211" s="122"/>
      <c r="ODB211" s="122"/>
      <c r="ODC211" s="122"/>
      <c r="ODD211" s="122"/>
      <c r="ODE211" s="122"/>
      <c r="ODF211" s="122"/>
      <c r="ODG211" s="122"/>
      <c r="ODH211" s="122"/>
      <c r="ODI211" s="122"/>
      <c r="ODJ211" s="122"/>
      <c r="ODK211" s="122"/>
      <c r="ODL211" s="122"/>
      <c r="ODM211" s="122"/>
      <c r="ODN211" s="122"/>
      <c r="ODO211" s="122"/>
      <c r="ODP211" s="122"/>
      <c r="ODQ211" s="122"/>
      <c r="ODR211" s="122"/>
      <c r="ODS211" s="122"/>
      <c r="ODT211" s="122"/>
      <c r="ODU211" s="122"/>
      <c r="ODV211" s="122"/>
      <c r="ODW211" s="122"/>
      <c r="ODX211" s="122"/>
      <c r="ODY211" s="122"/>
      <c r="ODZ211" s="122"/>
      <c r="OEA211" s="122"/>
      <c r="OEB211" s="122"/>
      <c r="OEC211" s="122"/>
      <c r="OED211" s="122"/>
      <c r="OEE211" s="122"/>
      <c r="OEF211" s="122"/>
      <c r="OEG211" s="122"/>
      <c r="OEH211" s="122"/>
      <c r="OEI211" s="122"/>
      <c r="OEJ211" s="122"/>
      <c r="OEK211" s="122"/>
      <c r="OEL211" s="122"/>
      <c r="OEM211" s="122"/>
      <c r="OEN211" s="122"/>
      <c r="OEO211" s="122"/>
      <c r="OEP211" s="122"/>
      <c r="OEQ211" s="122"/>
      <c r="OER211" s="122"/>
      <c r="OES211" s="122"/>
      <c r="OET211" s="122"/>
      <c r="OEU211" s="122"/>
      <c r="OEV211" s="122"/>
      <c r="OEW211" s="122"/>
      <c r="OEX211" s="122"/>
      <c r="OEY211" s="122"/>
      <c r="OEZ211" s="122"/>
      <c r="OFA211" s="122"/>
      <c r="OFB211" s="122"/>
      <c r="OFC211" s="122"/>
      <c r="OFD211" s="122"/>
      <c r="OFE211" s="122"/>
      <c r="OFF211" s="122"/>
      <c r="OFG211" s="122"/>
      <c r="OFH211" s="122"/>
      <c r="OFI211" s="122"/>
      <c r="OFJ211" s="122"/>
      <c r="OFK211" s="122"/>
      <c r="OFL211" s="122"/>
      <c r="OFM211" s="122"/>
      <c r="OFN211" s="122"/>
      <c r="OFO211" s="122"/>
      <c r="OFP211" s="122"/>
      <c r="OFQ211" s="122"/>
      <c r="OFR211" s="122"/>
      <c r="OFS211" s="122"/>
      <c r="OFT211" s="122"/>
      <c r="OFU211" s="122"/>
      <c r="OFV211" s="122"/>
      <c r="OFW211" s="122"/>
      <c r="OFX211" s="122"/>
      <c r="OFY211" s="122"/>
      <c r="OFZ211" s="122"/>
      <c r="OGA211" s="122"/>
      <c r="OGB211" s="122"/>
      <c r="OGC211" s="122"/>
      <c r="OGD211" s="122"/>
      <c r="OGE211" s="122"/>
      <c r="OGF211" s="122"/>
      <c r="OGG211" s="122"/>
      <c r="OGH211" s="122"/>
      <c r="OGI211" s="122"/>
      <c r="OGJ211" s="122"/>
      <c r="OGK211" s="122"/>
      <c r="OGL211" s="122"/>
      <c r="OGM211" s="122"/>
      <c r="OGN211" s="122"/>
      <c r="OGO211" s="122"/>
      <c r="OGP211" s="122"/>
      <c r="OGQ211" s="122"/>
      <c r="OGR211" s="122"/>
      <c r="OGS211" s="122"/>
      <c r="OGT211" s="122"/>
      <c r="OGU211" s="122"/>
      <c r="OGV211" s="122"/>
      <c r="OGW211" s="122"/>
      <c r="OGX211" s="122"/>
      <c r="OGY211" s="122"/>
      <c r="OGZ211" s="122"/>
      <c r="OHA211" s="122"/>
      <c r="OHB211" s="122"/>
      <c r="OHC211" s="122"/>
      <c r="OHD211" s="122"/>
      <c r="OHE211" s="122"/>
      <c r="OHF211" s="122"/>
      <c r="OHG211" s="122"/>
      <c r="OHH211" s="122"/>
      <c r="OHI211" s="122"/>
      <c r="OHJ211" s="122"/>
      <c r="OHK211" s="122"/>
      <c r="OHL211" s="122"/>
      <c r="OHM211" s="122"/>
      <c r="OHN211" s="122"/>
      <c r="OHO211" s="122"/>
      <c r="OHP211" s="122"/>
      <c r="OHQ211" s="122"/>
      <c r="OHR211" s="122"/>
      <c r="OHS211" s="122"/>
      <c r="OHT211" s="122"/>
      <c r="OHU211" s="122"/>
      <c r="OHV211" s="122"/>
      <c r="OHW211" s="122"/>
      <c r="OHX211" s="122"/>
      <c r="OHY211" s="122"/>
      <c r="OHZ211" s="122"/>
      <c r="OIA211" s="122"/>
      <c r="OIB211" s="122"/>
      <c r="OIC211" s="122"/>
      <c r="OID211" s="122"/>
      <c r="OIE211" s="122"/>
      <c r="OIF211" s="122"/>
      <c r="OIG211" s="122"/>
      <c r="OIH211" s="122"/>
      <c r="OII211" s="122"/>
      <c r="OIJ211" s="122"/>
      <c r="OIK211" s="122"/>
      <c r="OIL211" s="122"/>
      <c r="OIM211" s="122"/>
      <c r="OIN211" s="122"/>
      <c r="OIO211" s="122"/>
      <c r="OIP211" s="122"/>
      <c r="OIQ211" s="122"/>
      <c r="OIR211" s="122"/>
      <c r="OIS211" s="122"/>
      <c r="OIT211" s="122"/>
      <c r="OIU211" s="122"/>
      <c r="OIV211" s="122"/>
      <c r="OIW211" s="122"/>
      <c r="OIX211" s="122"/>
      <c r="OIY211" s="122"/>
      <c r="OIZ211" s="122"/>
      <c r="OJA211" s="122"/>
      <c r="OJB211" s="122"/>
      <c r="OJC211" s="122"/>
      <c r="OJD211" s="122"/>
      <c r="OJE211" s="122"/>
      <c r="OJF211" s="122"/>
      <c r="OJG211" s="122"/>
      <c r="OJH211" s="122"/>
      <c r="OJI211" s="122"/>
      <c r="OJJ211" s="122"/>
      <c r="OJK211" s="122"/>
      <c r="OJL211" s="122"/>
      <c r="OJM211" s="122"/>
      <c r="OJN211" s="122"/>
      <c r="OJO211" s="122"/>
      <c r="OJP211" s="122"/>
      <c r="OJQ211" s="122"/>
      <c r="OJR211" s="122"/>
      <c r="OJS211" s="122"/>
      <c r="OJT211" s="122"/>
      <c r="OJU211" s="122"/>
      <c r="OJV211" s="122"/>
      <c r="OJW211" s="122"/>
      <c r="OJX211" s="122"/>
      <c r="OJY211" s="122"/>
      <c r="OJZ211" s="122"/>
      <c r="OKA211" s="122"/>
      <c r="OKB211" s="122"/>
      <c r="OKC211" s="122"/>
      <c r="OKD211" s="122"/>
      <c r="OKE211" s="122"/>
      <c r="OKF211" s="122"/>
      <c r="OKG211" s="122"/>
      <c r="OKH211" s="122"/>
      <c r="OKI211" s="122"/>
      <c r="OKJ211" s="122"/>
      <c r="OKK211" s="122"/>
      <c r="OKL211" s="122"/>
      <c r="OKM211" s="122"/>
      <c r="OKN211" s="122"/>
      <c r="OKO211" s="122"/>
      <c r="OKP211" s="122"/>
      <c r="OKQ211" s="122"/>
      <c r="OKR211" s="122"/>
      <c r="OKS211" s="122"/>
      <c r="OKT211" s="122"/>
      <c r="OKU211" s="122"/>
      <c r="OKV211" s="122"/>
      <c r="OKW211" s="122"/>
      <c r="OKX211" s="122"/>
      <c r="OKY211" s="122"/>
      <c r="OKZ211" s="122"/>
      <c r="OLA211" s="122"/>
      <c r="OLB211" s="122"/>
      <c r="OLC211" s="122"/>
      <c r="OLD211" s="122"/>
      <c r="OLE211" s="122"/>
      <c r="OLF211" s="122"/>
      <c r="OLG211" s="122"/>
      <c r="OLH211" s="122"/>
      <c r="OLI211" s="122"/>
      <c r="OLJ211" s="122"/>
      <c r="OLK211" s="122"/>
      <c r="OLL211" s="122"/>
      <c r="OLM211" s="122"/>
      <c r="OLN211" s="122"/>
      <c r="OLO211" s="122"/>
      <c r="OLP211" s="122"/>
      <c r="OLQ211" s="122"/>
      <c r="OLR211" s="122"/>
      <c r="OLS211" s="122"/>
      <c r="OLT211" s="122"/>
      <c r="OLU211" s="122"/>
      <c r="OLV211" s="122"/>
      <c r="OLW211" s="122"/>
      <c r="OLX211" s="122"/>
      <c r="OLY211" s="122"/>
      <c r="OLZ211" s="122"/>
      <c r="OMA211" s="122"/>
      <c r="OMB211" s="122"/>
      <c r="OMC211" s="122"/>
      <c r="OMD211" s="122"/>
      <c r="OME211" s="122"/>
      <c r="OMF211" s="122"/>
      <c r="OMG211" s="122"/>
      <c r="OMH211" s="122"/>
      <c r="OMI211" s="122"/>
      <c r="OMJ211" s="122"/>
      <c r="OMK211" s="122"/>
      <c r="OML211" s="122"/>
      <c r="OMM211" s="122"/>
      <c r="OMN211" s="122"/>
      <c r="OMO211" s="122"/>
      <c r="OMP211" s="122"/>
      <c r="OMQ211" s="122"/>
      <c r="OMR211" s="122"/>
      <c r="OMS211" s="122"/>
      <c r="OMT211" s="122"/>
      <c r="OMU211" s="122"/>
      <c r="OMV211" s="122"/>
      <c r="OMW211" s="122"/>
      <c r="OMX211" s="122"/>
      <c r="OMY211" s="122"/>
      <c r="OMZ211" s="122"/>
      <c r="ONA211" s="122"/>
      <c r="ONB211" s="122"/>
      <c r="ONC211" s="122"/>
      <c r="OND211" s="122"/>
      <c r="ONE211" s="122"/>
      <c r="ONF211" s="122"/>
      <c r="ONG211" s="122"/>
      <c r="ONH211" s="122"/>
      <c r="ONI211" s="122"/>
      <c r="ONJ211" s="122"/>
      <c r="ONK211" s="122"/>
      <c r="ONL211" s="122"/>
      <c r="ONM211" s="122"/>
      <c r="ONN211" s="122"/>
      <c r="ONO211" s="122"/>
      <c r="ONP211" s="122"/>
      <c r="ONQ211" s="122"/>
      <c r="ONR211" s="122"/>
      <c r="ONS211" s="122"/>
      <c r="ONT211" s="122"/>
      <c r="ONU211" s="122"/>
      <c r="ONV211" s="122"/>
      <c r="ONW211" s="122"/>
      <c r="ONX211" s="122"/>
      <c r="ONY211" s="122"/>
      <c r="ONZ211" s="122"/>
      <c r="OOA211" s="122"/>
      <c r="OOB211" s="122"/>
      <c r="OOC211" s="122"/>
      <c r="OOD211" s="122"/>
      <c r="OOE211" s="122"/>
      <c r="OOF211" s="122"/>
      <c r="OOG211" s="122"/>
      <c r="OOH211" s="122"/>
      <c r="OOI211" s="122"/>
      <c r="OOJ211" s="122"/>
      <c r="OOK211" s="122"/>
      <c r="OOL211" s="122"/>
      <c r="OOM211" s="122"/>
      <c r="OON211" s="122"/>
      <c r="OOO211" s="122"/>
      <c r="OOP211" s="122"/>
      <c r="OOQ211" s="122"/>
      <c r="OOR211" s="122"/>
      <c r="OOS211" s="122"/>
      <c r="OOT211" s="122"/>
      <c r="OOU211" s="122"/>
      <c r="OOV211" s="122"/>
      <c r="OOW211" s="122"/>
      <c r="OOX211" s="122"/>
      <c r="OOY211" s="122"/>
      <c r="OOZ211" s="122"/>
      <c r="OPA211" s="122"/>
      <c r="OPB211" s="122"/>
      <c r="OPC211" s="122"/>
      <c r="OPD211" s="122"/>
      <c r="OPE211" s="122"/>
      <c r="OPF211" s="122"/>
      <c r="OPG211" s="122"/>
      <c r="OPH211" s="122"/>
      <c r="OPI211" s="122"/>
      <c r="OPJ211" s="122"/>
      <c r="OPK211" s="122"/>
      <c r="OPL211" s="122"/>
      <c r="OPM211" s="122"/>
      <c r="OPN211" s="122"/>
      <c r="OPO211" s="122"/>
      <c r="OPP211" s="122"/>
      <c r="OPQ211" s="122"/>
      <c r="OPR211" s="122"/>
      <c r="OPS211" s="122"/>
      <c r="OPT211" s="122"/>
      <c r="OPU211" s="122"/>
      <c r="OPV211" s="122"/>
      <c r="OPW211" s="122"/>
      <c r="OPX211" s="122"/>
      <c r="OPY211" s="122"/>
      <c r="OPZ211" s="122"/>
      <c r="OQA211" s="122"/>
      <c r="OQB211" s="122"/>
      <c r="OQC211" s="122"/>
      <c r="OQD211" s="122"/>
      <c r="OQE211" s="122"/>
      <c r="OQF211" s="122"/>
      <c r="OQG211" s="122"/>
      <c r="OQH211" s="122"/>
      <c r="OQI211" s="122"/>
      <c r="OQJ211" s="122"/>
      <c r="OQK211" s="122"/>
      <c r="OQL211" s="122"/>
      <c r="OQM211" s="122"/>
      <c r="OQN211" s="122"/>
      <c r="OQO211" s="122"/>
      <c r="OQP211" s="122"/>
      <c r="OQQ211" s="122"/>
      <c r="OQR211" s="122"/>
      <c r="OQS211" s="122"/>
      <c r="OQT211" s="122"/>
      <c r="OQU211" s="122"/>
      <c r="OQV211" s="122"/>
      <c r="OQW211" s="122"/>
      <c r="OQX211" s="122"/>
      <c r="OQY211" s="122"/>
      <c r="OQZ211" s="122"/>
      <c r="ORA211" s="122"/>
      <c r="ORB211" s="122"/>
      <c r="ORC211" s="122"/>
      <c r="ORD211" s="122"/>
      <c r="ORE211" s="122"/>
      <c r="ORF211" s="122"/>
      <c r="ORG211" s="122"/>
      <c r="ORH211" s="122"/>
      <c r="ORI211" s="122"/>
      <c r="ORJ211" s="122"/>
      <c r="ORK211" s="122"/>
      <c r="ORL211" s="122"/>
      <c r="ORM211" s="122"/>
      <c r="ORN211" s="122"/>
      <c r="ORO211" s="122"/>
      <c r="ORP211" s="122"/>
      <c r="ORQ211" s="122"/>
      <c r="ORR211" s="122"/>
      <c r="ORS211" s="122"/>
      <c r="ORT211" s="122"/>
      <c r="ORU211" s="122"/>
      <c r="ORV211" s="122"/>
      <c r="ORW211" s="122"/>
      <c r="ORX211" s="122"/>
      <c r="ORY211" s="122"/>
      <c r="ORZ211" s="122"/>
      <c r="OSA211" s="122"/>
      <c r="OSB211" s="122"/>
      <c r="OSC211" s="122"/>
      <c r="OSD211" s="122"/>
      <c r="OSE211" s="122"/>
      <c r="OSF211" s="122"/>
      <c r="OSG211" s="122"/>
      <c r="OSH211" s="122"/>
      <c r="OSI211" s="122"/>
      <c r="OSJ211" s="122"/>
      <c r="OSK211" s="122"/>
      <c r="OSL211" s="122"/>
      <c r="OSM211" s="122"/>
      <c r="OSN211" s="122"/>
      <c r="OSO211" s="122"/>
      <c r="OSP211" s="122"/>
      <c r="OSQ211" s="122"/>
      <c r="OSR211" s="122"/>
      <c r="OSS211" s="122"/>
      <c r="OST211" s="122"/>
      <c r="OSU211" s="122"/>
      <c r="OSV211" s="122"/>
      <c r="OSW211" s="122"/>
      <c r="OSX211" s="122"/>
      <c r="OSY211" s="122"/>
      <c r="OSZ211" s="122"/>
      <c r="OTA211" s="122"/>
      <c r="OTB211" s="122"/>
      <c r="OTC211" s="122"/>
      <c r="OTD211" s="122"/>
      <c r="OTE211" s="122"/>
      <c r="OTF211" s="122"/>
      <c r="OTG211" s="122"/>
      <c r="OTH211" s="122"/>
      <c r="OTI211" s="122"/>
      <c r="OTJ211" s="122"/>
      <c r="OTK211" s="122"/>
      <c r="OTL211" s="122"/>
      <c r="OTM211" s="122"/>
      <c r="OTN211" s="122"/>
      <c r="OTO211" s="122"/>
      <c r="OTP211" s="122"/>
      <c r="OTQ211" s="122"/>
      <c r="OTR211" s="122"/>
      <c r="OTS211" s="122"/>
      <c r="OTT211" s="122"/>
      <c r="OTU211" s="122"/>
      <c r="OTV211" s="122"/>
      <c r="OTW211" s="122"/>
      <c r="OTX211" s="122"/>
      <c r="OTY211" s="122"/>
      <c r="OTZ211" s="122"/>
      <c r="OUA211" s="122"/>
      <c r="OUB211" s="122"/>
      <c r="OUC211" s="122"/>
      <c r="OUD211" s="122"/>
      <c r="OUE211" s="122"/>
      <c r="OUF211" s="122"/>
      <c r="OUG211" s="122"/>
      <c r="OUH211" s="122"/>
      <c r="OUI211" s="122"/>
      <c r="OUJ211" s="122"/>
      <c r="OUK211" s="122"/>
      <c r="OUL211" s="122"/>
      <c r="OUM211" s="122"/>
      <c r="OUN211" s="122"/>
      <c r="OUO211" s="122"/>
      <c r="OUP211" s="122"/>
      <c r="OUQ211" s="122"/>
      <c r="OUR211" s="122"/>
      <c r="OUS211" s="122"/>
      <c r="OUT211" s="122"/>
      <c r="OUU211" s="122"/>
      <c r="OUV211" s="122"/>
      <c r="OUW211" s="122"/>
      <c r="OUX211" s="122"/>
      <c r="OUY211" s="122"/>
      <c r="OUZ211" s="122"/>
      <c r="OVA211" s="122"/>
      <c r="OVB211" s="122"/>
      <c r="OVC211" s="122"/>
      <c r="OVD211" s="122"/>
      <c r="OVE211" s="122"/>
      <c r="OVF211" s="122"/>
      <c r="OVG211" s="122"/>
      <c r="OVH211" s="122"/>
      <c r="OVI211" s="122"/>
      <c r="OVJ211" s="122"/>
      <c r="OVK211" s="122"/>
      <c r="OVL211" s="122"/>
      <c r="OVM211" s="122"/>
      <c r="OVN211" s="122"/>
      <c r="OVO211" s="122"/>
      <c r="OVP211" s="122"/>
      <c r="OVQ211" s="122"/>
      <c r="OVR211" s="122"/>
      <c r="OVS211" s="122"/>
      <c r="OVT211" s="122"/>
      <c r="OVU211" s="122"/>
      <c r="OVV211" s="122"/>
      <c r="OVW211" s="122"/>
      <c r="OVX211" s="122"/>
      <c r="OVY211" s="122"/>
      <c r="OVZ211" s="122"/>
      <c r="OWA211" s="122"/>
      <c r="OWB211" s="122"/>
      <c r="OWC211" s="122"/>
      <c r="OWD211" s="122"/>
      <c r="OWE211" s="122"/>
      <c r="OWF211" s="122"/>
      <c r="OWG211" s="122"/>
      <c r="OWH211" s="122"/>
      <c r="OWI211" s="122"/>
      <c r="OWJ211" s="122"/>
      <c r="OWK211" s="122"/>
      <c r="OWL211" s="122"/>
      <c r="OWM211" s="122"/>
      <c r="OWN211" s="122"/>
      <c r="OWO211" s="122"/>
      <c r="OWP211" s="122"/>
      <c r="OWQ211" s="122"/>
      <c r="OWR211" s="122"/>
      <c r="OWS211" s="122"/>
      <c r="OWT211" s="122"/>
      <c r="OWU211" s="122"/>
      <c r="OWV211" s="122"/>
      <c r="OWW211" s="122"/>
      <c r="OWX211" s="122"/>
      <c r="OWY211" s="122"/>
      <c r="OWZ211" s="122"/>
      <c r="OXA211" s="122"/>
      <c r="OXB211" s="122"/>
      <c r="OXC211" s="122"/>
      <c r="OXD211" s="122"/>
      <c r="OXE211" s="122"/>
      <c r="OXF211" s="122"/>
      <c r="OXG211" s="122"/>
      <c r="OXH211" s="122"/>
      <c r="OXI211" s="122"/>
      <c r="OXJ211" s="122"/>
      <c r="OXK211" s="122"/>
      <c r="OXL211" s="122"/>
      <c r="OXM211" s="122"/>
      <c r="OXN211" s="122"/>
      <c r="OXO211" s="122"/>
      <c r="OXP211" s="122"/>
      <c r="OXQ211" s="122"/>
      <c r="OXR211" s="122"/>
      <c r="OXS211" s="122"/>
      <c r="OXT211" s="122"/>
      <c r="OXU211" s="122"/>
      <c r="OXV211" s="122"/>
      <c r="OXW211" s="122"/>
      <c r="OXX211" s="122"/>
      <c r="OXY211" s="122"/>
      <c r="OXZ211" s="122"/>
      <c r="OYA211" s="122"/>
      <c r="OYB211" s="122"/>
      <c r="OYC211" s="122"/>
      <c r="OYD211" s="122"/>
      <c r="OYE211" s="122"/>
      <c r="OYF211" s="122"/>
      <c r="OYG211" s="122"/>
      <c r="OYH211" s="122"/>
      <c r="OYI211" s="122"/>
      <c r="OYJ211" s="122"/>
      <c r="OYK211" s="122"/>
      <c r="OYL211" s="122"/>
      <c r="OYM211" s="122"/>
      <c r="OYN211" s="122"/>
      <c r="OYO211" s="122"/>
      <c r="OYP211" s="122"/>
      <c r="OYQ211" s="122"/>
      <c r="OYR211" s="122"/>
      <c r="OYS211" s="122"/>
      <c r="OYT211" s="122"/>
      <c r="OYU211" s="122"/>
      <c r="OYV211" s="122"/>
      <c r="OYW211" s="122"/>
      <c r="OYX211" s="122"/>
      <c r="OYY211" s="122"/>
      <c r="OYZ211" s="122"/>
      <c r="OZA211" s="122"/>
      <c r="OZB211" s="122"/>
      <c r="OZC211" s="122"/>
      <c r="OZD211" s="122"/>
      <c r="OZE211" s="122"/>
      <c r="OZF211" s="122"/>
      <c r="OZG211" s="122"/>
      <c r="OZH211" s="122"/>
      <c r="OZI211" s="122"/>
      <c r="OZJ211" s="122"/>
      <c r="OZK211" s="122"/>
      <c r="OZL211" s="122"/>
      <c r="OZM211" s="122"/>
      <c r="OZN211" s="122"/>
      <c r="OZO211" s="122"/>
      <c r="OZP211" s="122"/>
      <c r="OZQ211" s="122"/>
      <c r="OZR211" s="122"/>
      <c r="OZS211" s="122"/>
      <c r="OZT211" s="122"/>
      <c r="OZU211" s="122"/>
      <c r="OZV211" s="122"/>
      <c r="OZW211" s="122"/>
      <c r="OZX211" s="122"/>
      <c r="OZY211" s="122"/>
      <c r="OZZ211" s="122"/>
      <c r="PAA211" s="122"/>
      <c r="PAB211" s="122"/>
      <c r="PAC211" s="122"/>
      <c r="PAD211" s="122"/>
      <c r="PAE211" s="122"/>
      <c r="PAF211" s="122"/>
      <c r="PAG211" s="122"/>
      <c r="PAH211" s="122"/>
      <c r="PAI211" s="122"/>
      <c r="PAJ211" s="122"/>
      <c r="PAK211" s="122"/>
      <c r="PAL211" s="122"/>
      <c r="PAM211" s="122"/>
      <c r="PAN211" s="122"/>
      <c r="PAO211" s="122"/>
      <c r="PAP211" s="122"/>
      <c r="PAQ211" s="122"/>
      <c r="PAR211" s="122"/>
      <c r="PAS211" s="122"/>
      <c r="PAT211" s="122"/>
      <c r="PAU211" s="122"/>
      <c r="PAV211" s="122"/>
      <c r="PAW211" s="122"/>
      <c r="PAX211" s="122"/>
      <c r="PAY211" s="122"/>
      <c r="PAZ211" s="122"/>
      <c r="PBA211" s="122"/>
      <c r="PBB211" s="122"/>
      <c r="PBC211" s="122"/>
      <c r="PBD211" s="122"/>
      <c r="PBE211" s="122"/>
      <c r="PBF211" s="122"/>
      <c r="PBG211" s="122"/>
      <c r="PBH211" s="122"/>
      <c r="PBI211" s="122"/>
      <c r="PBJ211" s="122"/>
      <c r="PBK211" s="122"/>
      <c r="PBL211" s="122"/>
      <c r="PBM211" s="122"/>
      <c r="PBN211" s="122"/>
      <c r="PBO211" s="122"/>
      <c r="PBP211" s="122"/>
      <c r="PBQ211" s="122"/>
      <c r="PBR211" s="122"/>
      <c r="PBS211" s="122"/>
      <c r="PBT211" s="122"/>
      <c r="PBU211" s="122"/>
      <c r="PBV211" s="122"/>
      <c r="PBW211" s="122"/>
      <c r="PBX211" s="122"/>
      <c r="PBY211" s="122"/>
      <c r="PBZ211" s="122"/>
      <c r="PCA211" s="122"/>
      <c r="PCB211" s="122"/>
      <c r="PCC211" s="122"/>
      <c r="PCD211" s="122"/>
      <c r="PCE211" s="122"/>
      <c r="PCF211" s="122"/>
      <c r="PCG211" s="122"/>
      <c r="PCH211" s="122"/>
      <c r="PCI211" s="122"/>
      <c r="PCJ211" s="122"/>
      <c r="PCK211" s="122"/>
      <c r="PCL211" s="122"/>
      <c r="PCM211" s="122"/>
      <c r="PCN211" s="122"/>
      <c r="PCO211" s="122"/>
      <c r="PCP211" s="122"/>
      <c r="PCQ211" s="122"/>
      <c r="PCR211" s="122"/>
      <c r="PCS211" s="122"/>
      <c r="PCT211" s="122"/>
      <c r="PCU211" s="122"/>
      <c r="PCV211" s="122"/>
      <c r="PCW211" s="122"/>
      <c r="PCX211" s="122"/>
      <c r="PCY211" s="122"/>
      <c r="PCZ211" s="122"/>
      <c r="PDA211" s="122"/>
      <c r="PDB211" s="122"/>
      <c r="PDC211" s="122"/>
      <c r="PDD211" s="122"/>
      <c r="PDE211" s="122"/>
      <c r="PDF211" s="122"/>
      <c r="PDG211" s="122"/>
      <c r="PDH211" s="122"/>
      <c r="PDI211" s="122"/>
      <c r="PDJ211" s="122"/>
      <c r="PDK211" s="122"/>
      <c r="PDL211" s="122"/>
      <c r="PDM211" s="122"/>
      <c r="PDN211" s="122"/>
      <c r="PDO211" s="122"/>
      <c r="PDP211" s="122"/>
      <c r="PDQ211" s="122"/>
      <c r="PDR211" s="122"/>
      <c r="PDS211" s="122"/>
      <c r="PDT211" s="122"/>
      <c r="PDU211" s="122"/>
      <c r="PDV211" s="122"/>
      <c r="PDW211" s="122"/>
      <c r="PDX211" s="122"/>
      <c r="PDY211" s="122"/>
      <c r="PDZ211" s="122"/>
      <c r="PEA211" s="122"/>
      <c r="PEB211" s="122"/>
      <c r="PEC211" s="122"/>
      <c r="PED211" s="122"/>
      <c r="PEE211" s="122"/>
      <c r="PEF211" s="122"/>
      <c r="PEG211" s="122"/>
      <c r="PEH211" s="122"/>
      <c r="PEI211" s="122"/>
      <c r="PEJ211" s="122"/>
      <c r="PEK211" s="122"/>
      <c r="PEL211" s="122"/>
      <c r="PEM211" s="122"/>
      <c r="PEN211" s="122"/>
      <c r="PEO211" s="122"/>
      <c r="PEP211" s="122"/>
      <c r="PEQ211" s="122"/>
      <c r="PER211" s="122"/>
      <c r="PES211" s="122"/>
      <c r="PET211" s="122"/>
      <c r="PEU211" s="122"/>
      <c r="PEV211" s="122"/>
      <c r="PEW211" s="122"/>
      <c r="PEX211" s="122"/>
      <c r="PEY211" s="122"/>
      <c r="PEZ211" s="122"/>
      <c r="PFA211" s="122"/>
      <c r="PFB211" s="122"/>
      <c r="PFC211" s="122"/>
      <c r="PFD211" s="122"/>
      <c r="PFE211" s="122"/>
      <c r="PFF211" s="122"/>
      <c r="PFG211" s="122"/>
      <c r="PFH211" s="122"/>
      <c r="PFI211" s="122"/>
      <c r="PFJ211" s="122"/>
      <c r="PFK211" s="122"/>
      <c r="PFL211" s="122"/>
      <c r="PFM211" s="122"/>
      <c r="PFN211" s="122"/>
      <c r="PFO211" s="122"/>
      <c r="PFP211" s="122"/>
      <c r="PFQ211" s="122"/>
      <c r="PFR211" s="122"/>
      <c r="PFS211" s="122"/>
      <c r="PFT211" s="122"/>
      <c r="PFU211" s="122"/>
      <c r="PFV211" s="122"/>
      <c r="PFW211" s="122"/>
      <c r="PFX211" s="122"/>
      <c r="PFY211" s="122"/>
      <c r="PFZ211" s="122"/>
      <c r="PGA211" s="122"/>
      <c r="PGB211" s="122"/>
      <c r="PGC211" s="122"/>
      <c r="PGD211" s="122"/>
      <c r="PGE211" s="122"/>
      <c r="PGF211" s="122"/>
      <c r="PGG211" s="122"/>
      <c r="PGH211" s="122"/>
      <c r="PGI211" s="122"/>
      <c r="PGJ211" s="122"/>
      <c r="PGK211" s="122"/>
      <c r="PGL211" s="122"/>
      <c r="PGM211" s="122"/>
      <c r="PGN211" s="122"/>
      <c r="PGO211" s="122"/>
      <c r="PGP211" s="122"/>
      <c r="PGQ211" s="122"/>
      <c r="PGR211" s="122"/>
      <c r="PGS211" s="122"/>
      <c r="PGT211" s="122"/>
      <c r="PGU211" s="122"/>
      <c r="PGV211" s="122"/>
      <c r="PGW211" s="122"/>
      <c r="PGX211" s="122"/>
      <c r="PGY211" s="122"/>
      <c r="PGZ211" s="122"/>
      <c r="PHA211" s="122"/>
      <c r="PHB211" s="122"/>
      <c r="PHC211" s="122"/>
      <c r="PHD211" s="122"/>
      <c r="PHE211" s="122"/>
      <c r="PHF211" s="122"/>
      <c r="PHG211" s="122"/>
      <c r="PHH211" s="122"/>
      <c r="PHI211" s="122"/>
      <c r="PHJ211" s="122"/>
      <c r="PHK211" s="122"/>
      <c r="PHL211" s="122"/>
      <c r="PHM211" s="122"/>
      <c r="PHN211" s="122"/>
      <c r="PHO211" s="122"/>
      <c r="PHP211" s="122"/>
      <c r="PHQ211" s="122"/>
      <c r="PHR211" s="122"/>
      <c r="PHS211" s="122"/>
      <c r="PHT211" s="122"/>
      <c r="PHU211" s="122"/>
      <c r="PHV211" s="122"/>
      <c r="PHW211" s="122"/>
      <c r="PHX211" s="122"/>
      <c r="PHY211" s="122"/>
      <c r="PHZ211" s="122"/>
      <c r="PIA211" s="122"/>
      <c r="PIB211" s="122"/>
      <c r="PIC211" s="122"/>
      <c r="PID211" s="122"/>
      <c r="PIE211" s="122"/>
      <c r="PIF211" s="122"/>
      <c r="PIG211" s="122"/>
      <c r="PIH211" s="122"/>
      <c r="PII211" s="122"/>
      <c r="PIJ211" s="122"/>
      <c r="PIK211" s="122"/>
      <c r="PIL211" s="122"/>
      <c r="PIM211" s="122"/>
      <c r="PIN211" s="122"/>
      <c r="PIO211" s="122"/>
      <c r="PIP211" s="122"/>
      <c r="PIQ211" s="122"/>
      <c r="PIR211" s="122"/>
      <c r="PIS211" s="122"/>
      <c r="PIT211" s="122"/>
      <c r="PIU211" s="122"/>
      <c r="PIV211" s="122"/>
      <c r="PIW211" s="122"/>
      <c r="PIX211" s="122"/>
      <c r="PIY211" s="122"/>
      <c r="PIZ211" s="122"/>
      <c r="PJA211" s="122"/>
      <c r="PJB211" s="122"/>
      <c r="PJC211" s="122"/>
      <c r="PJD211" s="122"/>
      <c r="PJE211" s="122"/>
      <c r="PJF211" s="122"/>
      <c r="PJG211" s="122"/>
      <c r="PJH211" s="122"/>
      <c r="PJI211" s="122"/>
      <c r="PJJ211" s="122"/>
      <c r="PJK211" s="122"/>
      <c r="PJL211" s="122"/>
      <c r="PJM211" s="122"/>
      <c r="PJN211" s="122"/>
      <c r="PJO211" s="122"/>
      <c r="PJP211" s="122"/>
      <c r="PJQ211" s="122"/>
      <c r="PJR211" s="122"/>
      <c r="PJS211" s="122"/>
      <c r="PJT211" s="122"/>
      <c r="PJU211" s="122"/>
      <c r="PJV211" s="122"/>
      <c r="PJW211" s="122"/>
      <c r="PJX211" s="122"/>
      <c r="PJY211" s="122"/>
      <c r="PJZ211" s="122"/>
      <c r="PKA211" s="122"/>
      <c r="PKB211" s="122"/>
      <c r="PKC211" s="122"/>
      <c r="PKD211" s="122"/>
      <c r="PKE211" s="122"/>
      <c r="PKF211" s="122"/>
      <c r="PKG211" s="122"/>
      <c r="PKH211" s="122"/>
      <c r="PKI211" s="122"/>
      <c r="PKJ211" s="122"/>
      <c r="PKK211" s="122"/>
      <c r="PKL211" s="122"/>
      <c r="PKM211" s="122"/>
      <c r="PKN211" s="122"/>
      <c r="PKO211" s="122"/>
      <c r="PKP211" s="122"/>
      <c r="PKQ211" s="122"/>
      <c r="PKR211" s="122"/>
      <c r="PKS211" s="122"/>
      <c r="PKT211" s="122"/>
      <c r="PKU211" s="122"/>
      <c r="PKV211" s="122"/>
      <c r="PKW211" s="122"/>
      <c r="PKX211" s="122"/>
      <c r="PKY211" s="122"/>
      <c r="PKZ211" s="122"/>
      <c r="PLA211" s="122"/>
      <c r="PLB211" s="122"/>
      <c r="PLC211" s="122"/>
      <c r="PLD211" s="122"/>
      <c r="PLE211" s="122"/>
      <c r="PLF211" s="122"/>
      <c r="PLG211" s="122"/>
      <c r="PLH211" s="122"/>
      <c r="PLI211" s="122"/>
      <c r="PLJ211" s="122"/>
      <c r="PLK211" s="122"/>
      <c r="PLL211" s="122"/>
      <c r="PLM211" s="122"/>
      <c r="PLN211" s="122"/>
      <c r="PLO211" s="122"/>
      <c r="PLP211" s="122"/>
      <c r="PLQ211" s="122"/>
      <c r="PLR211" s="122"/>
      <c r="PLS211" s="122"/>
      <c r="PLT211" s="122"/>
      <c r="PLU211" s="122"/>
      <c r="PLV211" s="122"/>
      <c r="PLW211" s="122"/>
      <c r="PLX211" s="122"/>
      <c r="PLY211" s="122"/>
      <c r="PLZ211" s="122"/>
      <c r="PMA211" s="122"/>
      <c r="PMB211" s="122"/>
      <c r="PMC211" s="122"/>
      <c r="PMD211" s="122"/>
      <c r="PME211" s="122"/>
      <c r="PMF211" s="122"/>
      <c r="PMG211" s="122"/>
      <c r="PMH211" s="122"/>
      <c r="PMI211" s="122"/>
      <c r="PMJ211" s="122"/>
      <c r="PMK211" s="122"/>
      <c r="PML211" s="122"/>
      <c r="PMM211" s="122"/>
      <c r="PMN211" s="122"/>
      <c r="PMO211" s="122"/>
      <c r="PMP211" s="122"/>
      <c r="PMQ211" s="122"/>
      <c r="PMR211" s="122"/>
      <c r="PMS211" s="122"/>
      <c r="PMT211" s="122"/>
      <c r="PMU211" s="122"/>
      <c r="PMV211" s="122"/>
      <c r="PMW211" s="122"/>
      <c r="PMX211" s="122"/>
      <c r="PMY211" s="122"/>
      <c r="PMZ211" s="122"/>
      <c r="PNA211" s="122"/>
      <c r="PNB211" s="122"/>
      <c r="PNC211" s="122"/>
      <c r="PND211" s="122"/>
      <c r="PNE211" s="122"/>
      <c r="PNF211" s="122"/>
      <c r="PNG211" s="122"/>
      <c r="PNH211" s="122"/>
      <c r="PNI211" s="122"/>
      <c r="PNJ211" s="122"/>
      <c r="PNK211" s="122"/>
      <c r="PNL211" s="122"/>
      <c r="PNM211" s="122"/>
      <c r="PNN211" s="122"/>
      <c r="PNO211" s="122"/>
      <c r="PNP211" s="122"/>
      <c r="PNQ211" s="122"/>
      <c r="PNR211" s="122"/>
      <c r="PNS211" s="122"/>
      <c r="PNT211" s="122"/>
      <c r="PNU211" s="122"/>
      <c r="PNV211" s="122"/>
      <c r="PNW211" s="122"/>
      <c r="PNX211" s="122"/>
      <c r="PNY211" s="122"/>
      <c r="PNZ211" s="122"/>
      <c r="POA211" s="122"/>
      <c r="POB211" s="122"/>
      <c r="POC211" s="122"/>
      <c r="POD211" s="122"/>
      <c r="POE211" s="122"/>
      <c r="POF211" s="122"/>
      <c r="POG211" s="122"/>
      <c r="POH211" s="122"/>
      <c r="POI211" s="122"/>
      <c r="POJ211" s="122"/>
      <c r="POK211" s="122"/>
      <c r="POL211" s="122"/>
      <c r="POM211" s="122"/>
      <c r="PON211" s="122"/>
      <c r="POO211" s="122"/>
      <c r="POP211" s="122"/>
      <c r="POQ211" s="122"/>
      <c r="POR211" s="122"/>
      <c r="POS211" s="122"/>
      <c r="POT211" s="122"/>
      <c r="POU211" s="122"/>
      <c r="POV211" s="122"/>
      <c r="POW211" s="122"/>
      <c r="POX211" s="122"/>
      <c r="POY211" s="122"/>
      <c r="POZ211" s="122"/>
      <c r="PPA211" s="122"/>
      <c r="PPB211" s="122"/>
      <c r="PPC211" s="122"/>
      <c r="PPD211" s="122"/>
      <c r="PPE211" s="122"/>
      <c r="PPF211" s="122"/>
      <c r="PPG211" s="122"/>
      <c r="PPH211" s="122"/>
      <c r="PPI211" s="122"/>
      <c r="PPJ211" s="122"/>
      <c r="PPK211" s="122"/>
      <c r="PPL211" s="122"/>
      <c r="PPM211" s="122"/>
      <c r="PPN211" s="122"/>
      <c r="PPO211" s="122"/>
      <c r="PPP211" s="122"/>
      <c r="PPQ211" s="122"/>
      <c r="PPR211" s="122"/>
      <c r="PPS211" s="122"/>
      <c r="PPT211" s="122"/>
      <c r="PPU211" s="122"/>
      <c r="PPV211" s="122"/>
      <c r="PPW211" s="122"/>
      <c r="PPX211" s="122"/>
      <c r="PPY211" s="122"/>
      <c r="PPZ211" s="122"/>
      <c r="PQA211" s="122"/>
      <c r="PQB211" s="122"/>
      <c r="PQC211" s="122"/>
      <c r="PQD211" s="122"/>
      <c r="PQE211" s="122"/>
      <c r="PQF211" s="122"/>
      <c r="PQG211" s="122"/>
      <c r="PQH211" s="122"/>
      <c r="PQI211" s="122"/>
      <c r="PQJ211" s="122"/>
      <c r="PQK211" s="122"/>
      <c r="PQL211" s="122"/>
      <c r="PQM211" s="122"/>
      <c r="PQN211" s="122"/>
      <c r="PQO211" s="122"/>
      <c r="PQP211" s="122"/>
      <c r="PQQ211" s="122"/>
      <c r="PQR211" s="122"/>
      <c r="PQS211" s="122"/>
      <c r="PQT211" s="122"/>
      <c r="PQU211" s="122"/>
      <c r="PQV211" s="122"/>
      <c r="PQW211" s="122"/>
      <c r="PQX211" s="122"/>
      <c r="PQY211" s="122"/>
      <c r="PQZ211" s="122"/>
      <c r="PRA211" s="122"/>
      <c r="PRB211" s="122"/>
      <c r="PRC211" s="122"/>
      <c r="PRD211" s="122"/>
      <c r="PRE211" s="122"/>
      <c r="PRF211" s="122"/>
      <c r="PRG211" s="122"/>
      <c r="PRH211" s="122"/>
      <c r="PRI211" s="122"/>
      <c r="PRJ211" s="122"/>
      <c r="PRK211" s="122"/>
      <c r="PRL211" s="122"/>
      <c r="PRM211" s="122"/>
      <c r="PRN211" s="122"/>
      <c r="PRO211" s="122"/>
      <c r="PRP211" s="122"/>
      <c r="PRQ211" s="122"/>
      <c r="PRR211" s="122"/>
      <c r="PRS211" s="122"/>
      <c r="PRT211" s="122"/>
      <c r="PRU211" s="122"/>
      <c r="PRV211" s="122"/>
      <c r="PRW211" s="122"/>
      <c r="PRX211" s="122"/>
      <c r="PRY211" s="122"/>
      <c r="PRZ211" s="122"/>
      <c r="PSA211" s="122"/>
      <c r="PSB211" s="122"/>
      <c r="PSC211" s="122"/>
      <c r="PSD211" s="122"/>
      <c r="PSE211" s="122"/>
      <c r="PSF211" s="122"/>
      <c r="PSG211" s="122"/>
      <c r="PSH211" s="122"/>
      <c r="PSI211" s="122"/>
      <c r="PSJ211" s="122"/>
      <c r="PSK211" s="122"/>
      <c r="PSL211" s="122"/>
      <c r="PSM211" s="122"/>
      <c r="PSN211" s="122"/>
      <c r="PSO211" s="122"/>
      <c r="PSP211" s="122"/>
      <c r="PSQ211" s="122"/>
      <c r="PSR211" s="122"/>
      <c r="PSS211" s="122"/>
      <c r="PST211" s="122"/>
      <c r="PSU211" s="122"/>
      <c r="PSV211" s="122"/>
      <c r="PSW211" s="122"/>
      <c r="PSX211" s="122"/>
      <c r="PSY211" s="122"/>
      <c r="PSZ211" s="122"/>
      <c r="PTA211" s="122"/>
      <c r="PTB211" s="122"/>
      <c r="PTC211" s="122"/>
      <c r="PTD211" s="122"/>
      <c r="PTE211" s="122"/>
      <c r="PTF211" s="122"/>
      <c r="PTG211" s="122"/>
      <c r="PTH211" s="122"/>
      <c r="PTI211" s="122"/>
      <c r="PTJ211" s="122"/>
      <c r="PTK211" s="122"/>
      <c r="PTL211" s="122"/>
      <c r="PTM211" s="122"/>
      <c r="PTN211" s="122"/>
      <c r="PTO211" s="122"/>
      <c r="PTP211" s="122"/>
      <c r="PTQ211" s="122"/>
      <c r="PTR211" s="122"/>
      <c r="PTS211" s="122"/>
      <c r="PTT211" s="122"/>
      <c r="PTU211" s="122"/>
      <c r="PTV211" s="122"/>
      <c r="PTW211" s="122"/>
      <c r="PTX211" s="122"/>
      <c r="PTY211" s="122"/>
      <c r="PTZ211" s="122"/>
      <c r="PUA211" s="122"/>
      <c r="PUB211" s="122"/>
      <c r="PUC211" s="122"/>
      <c r="PUD211" s="122"/>
      <c r="PUE211" s="122"/>
      <c r="PUF211" s="122"/>
      <c r="PUG211" s="122"/>
      <c r="PUH211" s="122"/>
      <c r="PUI211" s="122"/>
      <c r="PUJ211" s="122"/>
      <c r="PUK211" s="122"/>
      <c r="PUL211" s="122"/>
      <c r="PUM211" s="122"/>
      <c r="PUN211" s="122"/>
      <c r="PUO211" s="122"/>
      <c r="PUP211" s="122"/>
      <c r="PUQ211" s="122"/>
      <c r="PUR211" s="122"/>
      <c r="PUS211" s="122"/>
      <c r="PUT211" s="122"/>
      <c r="PUU211" s="122"/>
      <c r="PUV211" s="122"/>
      <c r="PUW211" s="122"/>
      <c r="PUX211" s="122"/>
      <c r="PUY211" s="122"/>
      <c r="PUZ211" s="122"/>
      <c r="PVA211" s="122"/>
      <c r="PVB211" s="122"/>
      <c r="PVC211" s="122"/>
      <c r="PVD211" s="122"/>
      <c r="PVE211" s="122"/>
      <c r="PVF211" s="122"/>
      <c r="PVG211" s="122"/>
      <c r="PVH211" s="122"/>
      <c r="PVI211" s="122"/>
      <c r="PVJ211" s="122"/>
      <c r="PVK211" s="122"/>
      <c r="PVL211" s="122"/>
      <c r="PVM211" s="122"/>
      <c r="PVN211" s="122"/>
      <c r="PVO211" s="122"/>
      <c r="PVP211" s="122"/>
      <c r="PVQ211" s="122"/>
      <c r="PVR211" s="122"/>
      <c r="PVS211" s="122"/>
      <c r="PVT211" s="122"/>
      <c r="PVU211" s="122"/>
      <c r="PVV211" s="122"/>
      <c r="PVW211" s="122"/>
      <c r="PVX211" s="122"/>
      <c r="PVY211" s="122"/>
      <c r="PVZ211" s="122"/>
      <c r="PWA211" s="122"/>
      <c r="PWB211" s="122"/>
      <c r="PWC211" s="122"/>
      <c r="PWD211" s="122"/>
      <c r="PWE211" s="122"/>
      <c r="PWF211" s="122"/>
      <c r="PWG211" s="122"/>
      <c r="PWH211" s="122"/>
      <c r="PWI211" s="122"/>
      <c r="PWJ211" s="122"/>
      <c r="PWK211" s="122"/>
      <c r="PWL211" s="122"/>
      <c r="PWM211" s="122"/>
      <c r="PWN211" s="122"/>
      <c r="PWO211" s="122"/>
      <c r="PWP211" s="122"/>
      <c r="PWQ211" s="122"/>
      <c r="PWR211" s="122"/>
      <c r="PWS211" s="122"/>
      <c r="PWT211" s="122"/>
      <c r="PWU211" s="122"/>
      <c r="PWV211" s="122"/>
      <c r="PWW211" s="122"/>
      <c r="PWX211" s="122"/>
      <c r="PWY211" s="122"/>
      <c r="PWZ211" s="122"/>
      <c r="PXA211" s="122"/>
      <c r="PXB211" s="122"/>
      <c r="PXC211" s="122"/>
      <c r="PXD211" s="122"/>
      <c r="PXE211" s="122"/>
      <c r="PXF211" s="122"/>
      <c r="PXG211" s="122"/>
      <c r="PXH211" s="122"/>
      <c r="PXI211" s="122"/>
      <c r="PXJ211" s="122"/>
      <c r="PXK211" s="122"/>
      <c r="PXL211" s="122"/>
      <c r="PXM211" s="122"/>
      <c r="PXN211" s="122"/>
      <c r="PXO211" s="122"/>
      <c r="PXP211" s="122"/>
      <c r="PXQ211" s="122"/>
      <c r="PXR211" s="122"/>
      <c r="PXS211" s="122"/>
      <c r="PXT211" s="122"/>
      <c r="PXU211" s="122"/>
      <c r="PXV211" s="122"/>
      <c r="PXW211" s="122"/>
      <c r="PXX211" s="122"/>
      <c r="PXY211" s="122"/>
      <c r="PXZ211" s="122"/>
      <c r="PYA211" s="122"/>
      <c r="PYB211" s="122"/>
      <c r="PYC211" s="122"/>
      <c r="PYD211" s="122"/>
      <c r="PYE211" s="122"/>
      <c r="PYF211" s="122"/>
      <c r="PYG211" s="122"/>
      <c r="PYH211" s="122"/>
      <c r="PYI211" s="122"/>
      <c r="PYJ211" s="122"/>
      <c r="PYK211" s="122"/>
      <c r="PYL211" s="122"/>
      <c r="PYM211" s="122"/>
      <c r="PYN211" s="122"/>
      <c r="PYO211" s="122"/>
      <c r="PYP211" s="122"/>
      <c r="PYQ211" s="122"/>
      <c r="PYR211" s="122"/>
      <c r="PYS211" s="122"/>
      <c r="PYT211" s="122"/>
      <c r="PYU211" s="122"/>
      <c r="PYV211" s="122"/>
      <c r="PYW211" s="122"/>
      <c r="PYX211" s="122"/>
      <c r="PYY211" s="122"/>
      <c r="PYZ211" s="122"/>
      <c r="PZA211" s="122"/>
      <c r="PZB211" s="122"/>
      <c r="PZC211" s="122"/>
      <c r="PZD211" s="122"/>
      <c r="PZE211" s="122"/>
      <c r="PZF211" s="122"/>
      <c r="PZG211" s="122"/>
      <c r="PZH211" s="122"/>
      <c r="PZI211" s="122"/>
      <c r="PZJ211" s="122"/>
      <c r="PZK211" s="122"/>
      <c r="PZL211" s="122"/>
      <c r="PZM211" s="122"/>
      <c r="PZN211" s="122"/>
      <c r="PZO211" s="122"/>
      <c r="PZP211" s="122"/>
      <c r="PZQ211" s="122"/>
      <c r="PZR211" s="122"/>
      <c r="PZS211" s="122"/>
      <c r="PZT211" s="122"/>
      <c r="PZU211" s="122"/>
      <c r="PZV211" s="122"/>
      <c r="PZW211" s="122"/>
      <c r="PZX211" s="122"/>
      <c r="PZY211" s="122"/>
      <c r="PZZ211" s="122"/>
      <c r="QAA211" s="122"/>
      <c r="QAB211" s="122"/>
      <c r="QAC211" s="122"/>
      <c r="QAD211" s="122"/>
      <c r="QAE211" s="122"/>
      <c r="QAF211" s="122"/>
      <c r="QAG211" s="122"/>
      <c r="QAH211" s="122"/>
      <c r="QAI211" s="122"/>
      <c r="QAJ211" s="122"/>
      <c r="QAK211" s="122"/>
      <c r="QAL211" s="122"/>
      <c r="QAM211" s="122"/>
      <c r="QAN211" s="122"/>
      <c r="QAO211" s="122"/>
      <c r="QAP211" s="122"/>
      <c r="QAQ211" s="122"/>
      <c r="QAR211" s="122"/>
      <c r="QAS211" s="122"/>
      <c r="QAT211" s="122"/>
      <c r="QAU211" s="122"/>
      <c r="QAV211" s="122"/>
      <c r="QAW211" s="122"/>
      <c r="QAX211" s="122"/>
      <c r="QAY211" s="122"/>
      <c r="QAZ211" s="122"/>
      <c r="QBA211" s="122"/>
      <c r="QBB211" s="122"/>
      <c r="QBC211" s="122"/>
      <c r="QBD211" s="122"/>
      <c r="QBE211" s="122"/>
      <c r="QBF211" s="122"/>
      <c r="QBG211" s="122"/>
      <c r="QBH211" s="122"/>
      <c r="QBI211" s="122"/>
      <c r="QBJ211" s="122"/>
      <c r="QBK211" s="122"/>
      <c r="QBL211" s="122"/>
      <c r="QBM211" s="122"/>
      <c r="QBN211" s="122"/>
      <c r="QBO211" s="122"/>
      <c r="QBP211" s="122"/>
      <c r="QBQ211" s="122"/>
      <c r="QBR211" s="122"/>
      <c r="QBS211" s="122"/>
      <c r="QBT211" s="122"/>
      <c r="QBU211" s="122"/>
      <c r="QBV211" s="122"/>
      <c r="QBW211" s="122"/>
      <c r="QBX211" s="122"/>
      <c r="QBY211" s="122"/>
      <c r="QBZ211" s="122"/>
      <c r="QCA211" s="122"/>
      <c r="QCB211" s="122"/>
      <c r="QCC211" s="122"/>
      <c r="QCD211" s="122"/>
      <c r="QCE211" s="122"/>
      <c r="QCF211" s="122"/>
      <c r="QCG211" s="122"/>
      <c r="QCH211" s="122"/>
      <c r="QCI211" s="122"/>
      <c r="QCJ211" s="122"/>
      <c r="QCK211" s="122"/>
      <c r="QCL211" s="122"/>
      <c r="QCM211" s="122"/>
      <c r="QCN211" s="122"/>
      <c r="QCO211" s="122"/>
      <c r="QCP211" s="122"/>
      <c r="QCQ211" s="122"/>
      <c r="QCR211" s="122"/>
      <c r="QCS211" s="122"/>
      <c r="QCT211" s="122"/>
      <c r="QCU211" s="122"/>
      <c r="QCV211" s="122"/>
      <c r="QCW211" s="122"/>
      <c r="QCX211" s="122"/>
      <c r="QCY211" s="122"/>
      <c r="QCZ211" s="122"/>
      <c r="QDA211" s="122"/>
      <c r="QDB211" s="122"/>
      <c r="QDC211" s="122"/>
      <c r="QDD211" s="122"/>
      <c r="QDE211" s="122"/>
      <c r="QDF211" s="122"/>
      <c r="QDG211" s="122"/>
      <c r="QDH211" s="122"/>
      <c r="QDI211" s="122"/>
      <c r="QDJ211" s="122"/>
      <c r="QDK211" s="122"/>
      <c r="QDL211" s="122"/>
      <c r="QDM211" s="122"/>
      <c r="QDN211" s="122"/>
      <c r="QDO211" s="122"/>
      <c r="QDP211" s="122"/>
      <c r="QDQ211" s="122"/>
      <c r="QDR211" s="122"/>
      <c r="QDS211" s="122"/>
      <c r="QDT211" s="122"/>
      <c r="QDU211" s="122"/>
      <c r="QDV211" s="122"/>
      <c r="QDW211" s="122"/>
      <c r="QDX211" s="122"/>
      <c r="QDY211" s="122"/>
      <c r="QDZ211" s="122"/>
      <c r="QEA211" s="122"/>
      <c r="QEB211" s="122"/>
      <c r="QEC211" s="122"/>
      <c r="QED211" s="122"/>
      <c r="QEE211" s="122"/>
      <c r="QEF211" s="122"/>
      <c r="QEG211" s="122"/>
      <c r="QEH211" s="122"/>
      <c r="QEI211" s="122"/>
      <c r="QEJ211" s="122"/>
      <c r="QEK211" s="122"/>
      <c r="QEL211" s="122"/>
      <c r="QEM211" s="122"/>
      <c r="QEN211" s="122"/>
      <c r="QEO211" s="122"/>
      <c r="QEP211" s="122"/>
      <c r="QEQ211" s="122"/>
      <c r="QER211" s="122"/>
      <c r="QES211" s="122"/>
      <c r="QET211" s="122"/>
      <c r="QEU211" s="122"/>
      <c r="QEV211" s="122"/>
      <c r="QEW211" s="122"/>
      <c r="QEX211" s="122"/>
      <c r="QEY211" s="122"/>
      <c r="QEZ211" s="122"/>
      <c r="QFA211" s="122"/>
      <c r="QFB211" s="122"/>
      <c r="QFC211" s="122"/>
      <c r="QFD211" s="122"/>
      <c r="QFE211" s="122"/>
      <c r="QFF211" s="122"/>
      <c r="QFG211" s="122"/>
      <c r="QFH211" s="122"/>
      <c r="QFI211" s="122"/>
      <c r="QFJ211" s="122"/>
      <c r="QFK211" s="122"/>
      <c r="QFL211" s="122"/>
      <c r="QFM211" s="122"/>
      <c r="QFN211" s="122"/>
      <c r="QFO211" s="122"/>
      <c r="QFP211" s="122"/>
      <c r="QFQ211" s="122"/>
      <c r="QFR211" s="122"/>
      <c r="QFS211" s="122"/>
      <c r="QFT211" s="122"/>
      <c r="QFU211" s="122"/>
      <c r="QFV211" s="122"/>
      <c r="QFW211" s="122"/>
      <c r="QFX211" s="122"/>
      <c r="QFY211" s="122"/>
      <c r="QFZ211" s="122"/>
      <c r="QGA211" s="122"/>
      <c r="QGB211" s="122"/>
      <c r="QGC211" s="122"/>
      <c r="QGD211" s="122"/>
      <c r="QGE211" s="122"/>
      <c r="QGF211" s="122"/>
      <c r="QGG211" s="122"/>
      <c r="QGH211" s="122"/>
      <c r="QGI211" s="122"/>
      <c r="QGJ211" s="122"/>
      <c r="QGK211" s="122"/>
      <c r="QGL211" s="122"/>
      <c r="QGM211" s="122"/>
      <c r="QGN211" s="122"/>
      <c r="QGO211" s="122"/>
      <c r="QGP211" s="122"/>
      <c r="QGQ211" s="122"/>
      <c r="QGR211" s="122"/>
      <c r="QGS211" s="122"/>
      <c r="QGT211" s="122"/>
      <c r="QGU211" s="122"/>
      <c r="QGV211" s="122"/>
      <c r="QGW211" s="122"/>
      <c r="QGX211" s="122"/>
      <c r="QGY211" s="122"/>
      <c r="QGZ211" s="122"/>
      <c r="QHA211" s="122"/>
      <c r="QHB211" s="122"/>
      <c r="QHC211" s="122"/>
      <c r="QHD211" s="122"/>
      <c r="QHE211" s="122"/>
      <c r="QHF211" s="122"/>
      <c r="QHG211" s="122"/>
      <c r="QHH211" s="122"/>
      <c r="QHI211" s="122"/>
      <c r="QHJ211" s="122"/>
      <c r="QHK211" s="122"/>
      <c r="QHL211" s="122"/>
      <c r="QHM211" s="122"/>
      <c r="QHN211" s="122"/>
      <c r="QHO211" s="122"/>
      <c r="QHP211" s="122"/>
      <c r="QHQ211" s="122"/>
      <c r="QHR211" s="122"/>
      <c r="QHS211" s="122"/>
      <c r="QHT211" s="122"/>
      <c r="QHU211" s="122"/>
      <c r="QHV211" s="122"/>
      <c r="QHW211" s="122"/>
      <c r="QHX211" s="122"/>
      <c r="QHY211" s="122"/>
      <c r="QHZ211" s="122"/>
      <c r="QIA211" s="122"/>
      <c r="QIB211" s="122"/>
      <c r="QIC211" s="122"/>
      <c r="QID211" s="122"/>
      <c r="QIE211" s="122"/>
      <c r="QIF211" s="122"/>
      <c r="QIG211" s="122"/>
      <c r="QIH211" s="122"/>
      <c r="QII211" s="122"/>
      <c r="QIJ211" s="122"/>
      <c r="QIK211" s="122"/>
      <c r="QIL211" s="122"/>
      <c r="QIM211" s="122"/>
      <c r="QIN211" s="122"/>
      <c r="QIO211" s="122"/>
      <c r="QIP211" s="122"/>
      <c r="QIQ211" s="122"/>
      <c r="QIR211" s="122"/>
      <c r="QIS211" s="122"/>
      <c r="QIT211" s="122"/>
      <c r="QIU211" s="122"/>
      <c r="QIV211" s="122"/>
      <c r="QIW211" s="122"/>
      <c r="QIX211" s="122"/>
      <c r="QIY211" s="122"/>
      <c r="QIZ211" s="122"/>
      <c r="QJA211" s="122"/>
      <c r="QJB211" s="122"/>
      <c r="QJC211" s="122"/>
      <c r="QJD211" s="122"/>
      <c r="QJE211" s="122"/>
      <c r="QJF211" s="122"/>
      <c r="QJG211" s="122"/>
      <c r="QJH211" s="122"/>
      <c r="QJI211" s="122"/>
      <c r="QJJ211" s="122"/>
      <c r="QJK211" s="122"/>
      <c r="QJL211" s="122"/>
      <c r="QJM211" s="122"/>
      <c r="QJN211" s="122"/>
      <c r="QJO211" s="122"/>
      <c r="QJP211" s="122"/>
      <c r="QJQ211" s="122"/>
      <c r="QJR211" s="122"/>
      <c r="QJS211" s="122"/>
      <c r="QJT211" s="122"/>
      <c r="QJU211" s="122"/>
      <c r="QJV211" s="122"/>
      <c r="QJW211" s="122"/>
      <c r="QJX211" s="122"/>
      <c r="QJY211" s="122"/>
      <c r="QJZ211" s="122"/>
      <c r="QKA211" s="122"/>
      <c r="QKB211" s="122"/>
      <c r="QKC211" s="122"/>
      <c r="QKD211" s="122"/>
      <c r="QKE211" s="122"/>
      <c r="QKF211" s="122"/>
      <c r="QKG211" s="122"/>
      <c r="QKH211" s="122"/>
      <c r="QKI211" s="122"/>
      <c r="QKJ211" s="122"/>
      <c r="QKK211" s="122"/>
      <c r="QKL211" s="122"/>
      <c r="QKM211" s="122"/>
      <c r="QKN211" s="122"/>
      <c r="QKO211" s="122"/>
      <c r="QKP211" s="122"/>
      <c r="QKQ211" s="122"/>
      <c r="QKR211" s="122"/>
      <c r="QKS211" s="122"/>
      <c r="QKT211" s="122"/>
      <c r="QKU211" s="122"/>
      <c r="QKV211" s="122"/>
      <c r="QKW211" s="122"/>
      <c r="QKX211" s="122"/>
      <c r="QKY211" s="122"/>
      <c r="QKZ211" s="122"/>
      <c r="QLA211" s="122"/>
      <c r="QLB211" s="122"/>
      <c r="QLC211" s="122"/>
      <c r="QLD211" s="122"/>
      <c r="QLE211" s="122"/>
      <c r="QLF211" s="122"/>
      <c r="QLG211" s="122"/>
      <c r="QLH211" s="122"/>
      <c r="QLI211" s="122"/>
      <c r="QLJ211" s="122"/>
      <c r="QLK211" s="122"/>
      <c r="QLL211" s="122"/>
      <c r="QLM211" s="122"/>
      <c r="QLN211" s="122"/>
      <c r="QLO211" s="122"/>
      <c r="QLP211" s="122"/>
      <c r="QLQ211" s="122"/>
      <c r="QLR211" s="122"/>
      <c r="QLS211" s="122"/>
      <c r="QLT211" s="122"/>
      <c r="QLU211" s="122"/>
      <c r="QLV211" s="122"/>
      <c r="QLW211" s="122"/>
      <c r="QLX211" s="122"/>
      <c r="QLY211" s="122"/>
      <c r="QLZ211" s="122"/>
      <c r="QMA211" s="122"/>
      <c r="QMB211" s="122"/>
      <c r="QMC211" s="122"/>
      <c r="QMD211" s="122"/>
      <c r="QME211" s="122"/>
      <c r="QMF211" s="122"/>
      <c r="QMG211" s="122"/>
      <c r="QMH211" s="122"/>
      <c r="QMI211" s="122"/>
      <c r="QMJ211" s="122"/>
      <c r="QMK211" s="122"/>
      <c r="QML211" s="122"/>
      <c r="QMM211" s="122"/>
      <c r="QMN211" s="122"/>
      <c r="QMO211" s="122"/>
      <c r="QMP211" s="122"/>
      <c r="QMQ211" s="122"/>
      <c r="QMR211" s="122"/>
      <c r="QMS211" s="122"/>
      <c r="QMT211" s="122"/>
      <c r="QMU211" s="122"/>
      <c r="QMV211" s="122"/>
      <c r="QMW211" s="122"/>
      <c r="QMX211" s="122"/>
      <c r="QMY211" s="122"/>
      <c r="QMZ211" s="122"/>
      <c r="QNA211" s="122"/>
      <c r="QNB211" s="122"/>
      <c r="QNC211" s="122"/>
      <c r="QND211" s="122"/>
      <c r="QNE211" s="122"/>
      <c r="QNF211" s="122"/>
      <c r="QNG211" s="122"/>
      <c r="QNH211" s="122"/>
      <c r="QNI211" s="122"/>
      <c r="QNJ211" s="122"/>
      <c r="QNK211" s="122"/>
      <c r="QNL211" s="122"/>
      <c r="QNM211" s="122"/>
      <c r="QNN211" s="122"/>
      <c r="QNO211" s="122"/>
      <c r="QNP211" s="122"/>
      <c r="QNQ211" s="122"/>
      <c r="QNR211" s="122"/>
      <c r="QNS211" s="122"/>
      <c r="QNT211" s="122"/>
      <c r="QNU211" s="122"/>
      <c r="QNV211" s="122"/>
      <c r="QNW211" s="122"/>
      <c r="QNX211" s="122"/>
      <c r="QNY211" s="122"/>
      <c r="QNZ211" s="122"/>
      <c r="QOA211" s="122"/>
      <c r="QOB211" s="122"/>
      <c r="QOC211" s="122"/>
      <c r="QOD211" s="122"/>
      <c r="QOE211" s="122"/>
      <c r="QOF211" s="122"/>
      <c r="QOG211" s="122"/>
      <c r="QOH211" s="122"/>
      <c r="QOI211" s="122"/>
      <c r="QOJ211" s="122"/>
      <c r="QOK211" s="122"/>
      <c r="QOL211" s="122"/>
      <c r="QOM211" s="122"/>
      <c r="QON211" s="122"/>
      <c r="QOO211" s="122"/>
      <c r="QOP211" s="122"/>
      <c r="QOQ211" s="122"/>
      <c r="QOR211" s="122"/>
      <c r="QOS211" s="122"/>
      <c r="QOT211" s="122"/>
      <c r="QOU211" s="122"/>
      <c r="QOV211" s="122"/>
      <c r="QOW211" s="122"/>
      <c r="QOX211" s="122"/>
      <c r="QOY211" s="122"/>
      <c r="QOZ211" s="122"/>
      <c r="QPA211" s="122"/>
      <c r="QPB211" s="122"/>
      <c r="QPC211" s="122"/>
      <c r="QPD211" s="122"/>
      <c r="QPE211" s="122"/>
      <c r="QPF211" s="122"/>
      <c r="QPG211" s="122"/>
      <c r="QPH211" s="122"/>
      <c r="QPI211" s="122"/>
      <c r="QPJ211" s="122"/>
      <c r="QPK211" s="122"/>
      <c r="QPL211" s="122"/>
      <c r="QPM211" s="122"/>
      <c r="QPN211" s="122"/>
      <c r="QPO211" s="122"/>
      <c r="QPP211" s="122"/>
      <c r="QPQ211" s="122"/>
      <c r="QPR211" s="122"/>
      <c r="QPS211" s="122"/>
      <c r="QPT211" s="122"/>
      <c r="QPU211" s="122"/>
      <c r="QPV211" s="122"/>
      <c r="QPW211" s="122"/>
      <c r="QPX211" s="122"/>
      <c r="QPY211" s="122"/>
      <c r="QPZ211" s="122"/>
      <c r="QQA211" s="122"/>
      <c r="QQB211" s="122"/>
      <c r="QQC211" s="122"/>
      <c r="QQD211" s="122"/>
      <c r="QQE211" s="122"/>
      <c r="QQF211" s="122"/>
      <c r="QQG211" s="122"/>
      <c r="QQH211" s="122"/>
      <c r="QQI211" s="122"/>
      <c r="QQJ211" s="122"/>
      <c r="QQK211" s="122"/>
      <c r="QQL211" s="122"/>
      <c r="QQM211" s="122"/>
      <c r="QQN211" s="122"/>
      <c r="QQO211" s="122"/>
      <c r="QQP211" s="122"/>
      <c r="QQQ211" s="122"/>
      <c r="QQR211" s="122"/>
      <c r="QQS211" s="122"/>
      <c r="QQT211" s="122"/>
      <c r="QQU211" s="122"/>
      <c r="QQV211" s="122"/>
      <c r="QQW211" s="122"/>
      <c r="QQX211" s="122"/>
      <c r="QQY211" s="122"/>
      <c r="QQZ211" s="122"/>
      <c r="QRA211" s="122"/>
      <c r="QRB211" s="122"/>
      <c r="QRC211" s="122"/>
      <c r="QRD211" s="122"/>
      <c r="QRE211" s="122"/>
      <c r="QRF211" s="122"/>
      <c r="QRG211" s="122"/>
      <c r="QRH211" s="122"/>
      <c r="QRI211" s="122"/>
      <c r="QRJ211" s="122"/>
      <c r="QRK211" s="122"/>
      <c r="QRL211" s="122"/>
      <c r="QRM211" s="122"/>
      <c r="QRN211" s="122"/>
      <c r="QRO211" s="122"/>
      <c r="QRP211" s="122"/>
      <c r="QRQ211" s="122"/>
      <c r="QRR211" s="122"/>
      <c r="QRS211" s="122"/>
      <c r="QRT211" s="122"/>
      <c r="QRU211" s="122"/>
      <c r="QRV211" s="122"/>
      <c r="QRW211" s="122"/>
      <c r="QRX211" s="122"/>
      <c r="QRY211" s="122"/>
      <c r="QRZ211" s="122"/>
      <c r="QSA211" s="122"/>
      <c r="QSB211" s="122"/>
      <c r="QSC211" s="122"/>
      <c r="QSD211" s="122"/>
      <c r="QSE211" s="122"/>
      <c r="QSF211" s="122"/>
      <c r="QSG211" s="122"/>
      <c r="QSH211" s="122"/>
      <c r="QSI211" s="122"/>
      <c r="QSJ211" s="122"/>
      <c r="QSK211" s="122"/>
      <c r="QSL211" s="122"/>
      <c r="QSM211" s="122"/>
      <c r="QSN211" s="122"/>
      <c r="QSO211" s="122"/>
      <c r="QSP211" s="122"/>
      <c r="QSQ211" s="122"/>
      <c r="QSR211" s="122"/>
      <c r="QSS211" s="122"/>
      <c r="QST211" s="122"/>
      <c r="QSU211" s="122"/>
      <c r="QSV211" s="122"/>
      <c r="QSW211" s="122"/>
      <c r="QSX211" s="122"/>
      <c r="QSY211" s="122"/>
      <c r="QSZ211" s="122"/>
      <c r="QTA211" s="122"/>
      <c r="QTB211" s="122"/>
      <c r="QTC211" s="122"/>
      <c r="QTD211" s="122"/>
      <c r="QTE211" s="122"/>
      <c r="QTF211" s="122"/>
      <c r="QTG211" s="122"/>
      <c r="QTH211" s="122"/>
      <c r="QTI211" s="122"/>
      <c r="QTJ211" s="122"/>
      <c r="QTK211" s="122"/>
      <c r="QTL211" s="122"/>
      <c r="QTM211" s="122"/>
      <c r="QTN211" s="122"/>
      <c r="QTO211" s="122"/>
      <c r="QTP211" s="122"/>
      <c r="QTQ211" s="122"/>
      <c r="QTR211" s="122"/>
      <c r="QTS211" s="122"/>
      <c r="QTT211" s="122"/>
      <c r="QTU211" s="122"/>
      <c r="QTV211" s="122"/>
      <c r="QTW211" s="122"/>
      <c r="QTX211" s="122"/>
      <c r="QTY211" s="122"/>
      <c r="QTZ211" s="122"/>
      <c r="QUA211" s="122"/>
      <c r="QUB211" s="122"/>
      <c r="QUC211" s="122"/>
      <c r="QUD211" s="122"/>
      <c r="QUE211" s="122"/>
      <c r="QUF211" s="122"/>
      <c r="QUG211" s="122"/>
      <c r="QUH211" s="122"/>
      <c r="QUI211" s="122"/>
      <c r="QUJ211" s="122"/>
      <c r="QUK211" s="122"/>
      <c r="QUL211" s="122"/>
      <c r="QUM211" s="122"/>
      <c r="QUN211" s="122"/>
      <c r="QUO211" s="122"/>
      <c r="QUP211" s="122"/>
      <c r="QUQ211" s="122"/>
      <c r="QUR211" s="122"/>
      <c r="QUS211" s="122"/>
      <c r="QUT211" s="122"/>
      <c r="QUU211" s="122"/>
      <c r="QUV211" s="122"/>
      <c r="QUW211" s="122"/>
      <c r="QUX211" s="122"/>
      <c r="QUY211" s="122"/>
      <c r="QUZ211" s="122"/>
      <c r="QVA211" s="122"/>
      <c r="QVB211" s="122"/>
      <c r="QVC211" s="122"/>
      <c r="QVD211" s="122"/>
      <c r="QVE211" s="122"/>
      <c r="QVF211" s="122"/>
      <c r="QVG211" s="122"/>
      <c r="QVH211" s="122"/>
      <c r="QVI211" s="122"/>
      <c r="QVJ211" s="122"/>
      <c r="QVK211" s="122"/>
      <c r="QVL211" s="122"/>
      <c r="QVM211" s="122"/>
      <c r="QVN211" s="122"/>
      <c r="QVO211" s="122"/>
      <c r="QVP211" s="122"/>
      <c r="QVQ211" s="122"/>
      <c r="QVR211" s="122"/>
      <c r="QVS211" s="122"/>
      <c r="QVT211" s="122"/>
      <c r="QVU211" s="122"/>
      <c r="QVV211" s="122"/>
      <c r="QVW211" s="122"/>
      <c r="QVX211" s="122"/>
      <c r="QVY211" s="122"/>
      <c r="QVZ211" s="122"/>
      <c r="QWA211" s="122"/>
      <c r="QWB211" s="122"/>
      <c r="QWC211" s="122"/>
      <c r="QWD211" s="122"/>
      <c r="QWE211" s="122"/>
      <c r="QWF211" s="122"/>
      <c r="QWG211" s="122"/>
      <c r="QWH211" s="122"/>
      <c r="QWI211" s="122"/>
      <c r="QWJ211" s="122"/>
      <c r="QWK211" s="122"/>
      <c r="QWL211" s="122"/>
      <c r="QWM211" s="122"/>
      <c r="QWN211" s="122"/>
      <c r="QWO211" s="122"/>
      <c r="QWP211" s="122"/>
      <c r="QWQ211" s="122"/>
      <c r="QWR211" s="122"/>
      <c r="QWS211" s="122"/>
      <c r="QWT211" s="122"/>
      <c r="QWU211" s="122"/>
      <c r="QWV211" s="122"/>
      <c r="QWW211" s="122"/>
      <c r="QWX211" s="122"/>
      <c r="QWY211" s="122"/>
      <c r="QWZ211" s="122"/>
      <c r="QXA211" s="122"/>
      <c r="QXB211" s="122"/>
      <c r="QXC211" s="122"/>
      <c r="QXD211" s="122"/>
      <c r="QXE211" s="122"/>
      <c r="QXF211" s="122"/>
      <c r="QXG211" s="122"/>
      <c r="QXH211" s="122"/>
      <c r="QXI211" s="122"/>
      <c r="QXJ211" s="122"/>
      <c r="QXK211" s="122"/>
      <c r="QXL211" s="122"/>
      <c r="QXM211" s="122"/>
      <c r="QXN211" s="122"/>
      <c r="QXO211" s="122"/>
      <c r="QXP211" s="122"/>
      <c r="QXQ211" s="122"/>
      <c r="QXR211" s="122"/>
      <c r="QXS211" s="122"/>
      <c r="QXT211" s="122"/>
      <c r="QXU211" s="122"/>
      <c r="QXV211" s="122"/>
      <c r="QXW211" s="122"/>
      <c r="QXX211" s="122"/>
      <c r="QXY211" s="122"/>
      <c r="QXZ211" s="122"/>
      <c r="QYA211" s="122"/>
      <c r="QYB211" s="122"/>
      <c r="QYC211" s="122"/>
      <c r="QYD211" s="122"/>
      <c r="QYE211" s="122"/>
      <c r="QYF211" s="122"/>
      <c r="QYG211" s="122"/>
      <c r="QYH211" s="122"/>
      <c r="QYI211" s="122"/>
      <c r="QYJ211" s="122"/>
      <c r="QYK211" s="122"/>
      <c r="QYL211" s="122"/>
      <c r="QYM211" s="122"/>
      <c r="QYN211" s="122"/>
      <c r="QYO211" s="122"/>
      <c r="QYP211" s="122"/>
      <c r="QYQ211" s="122"/>
      <c r="QYR211" s="122"/>
      <c r="QYS211" s="122"/>
      <c r="QYT211" s="122"/>
      <c r="QYU211" s="122"/>
      <c r="QYV211" s="122"/>
      <c r="QYW211" s="122"/>
      <c r="QYX211" s="122"/>
      <c r="QYY211" s="122"/>
      <c r="QYZ211" s="122"/>
      <c r="QZA211" s="122"/>
      <c r="QZB211" s="122"/>
      <c r="QZC211" s="122"/>
      <c r="QZD211" s="122"/>
      <c r="QZE211" s="122"/>
      <c r="QZF211" s="122"/>
      <c r="QZG211" s="122"/>
      <c r="QZH211" s="122"/>
      <c r="QZI211" s="122"/>
      <c r="QZJ211" s="122"/>
      <c r="QZK211" s="122"/>
      <c r="QZL211" s="122"/>
      <c r="QZM211" s="122"/>
      <c r="QZN211" s="122"/>
      <c r="QZO211" s="122"/>
      <c r="QZP211" s="122"/>
      <c r="QZQ211" s="122"/>
      <c r="QZR211" s="122"/>
      <c r="QZS211" s="122"/>
      <c r="QZT211" s="122"/>
      <c r="QZU211" s="122"/>
      <c r="QZV211" s="122"/>
      <c r="QZW211" s="122"/>
      <c r="QZX211" s="122"/>
      <c r="QZY211" s="122"/>
      <c r="QZZ211" s="122"/>
      <c r="RAA211" s="122"/>
      <c r="RAB211" s="122"/>
      <c r="RAC211" s="122"/>
      <c r="RAD211" s="122"/>
      <c r="RAE211" s="122"/>
      <c r="RAF211" s="122"/>
      <c r="RAG211" s="122"/>
      <c r="RAH211" s="122"/>
      <c r="RAI211" s="122"/>
      <c r="RAJ211" s="122"/>
      <c r="RAK211" s="122"/>
      <c r="RAL211" s="122"/>
      <c r="RAM211" s="122"/>
      <c r="RAN211" s="122"/>
      <c r="RAO211" s="122"/>
      <c r="RAP211" s="122"/>
      <c r="RAQ211" s="122"/>
      <c r="RAR211" s="122"/>
      <c r="RAS211" s="122"/>
      <c r="RAT211" s="122"/>
      <c r="RAU211" s="122"/>
      <c r="RAV211" s="122"/>
      <c r="RAW211" s="122"/>
      <c r="RAX211" s="122"/>
      <c r="RAY211" s="122"/>
      <c r="RAZ211" s="122"/>
      <c r="RBA211" s="122"/>
      <c r="RBB211" s="122"/>
      <c r="RBC211" s="122"/>
      <c r="RBD211" s="122"/>
      <c r="RBE211" s="122"/>
      <c r="RBF211" s="122"/>
      <c r="RBG211" s="122"/>
      <c r="RBH211" s="122"/>
      <c r="RBI211" s="122"/>
      <c r="RBJ211" s="122"/>
      <c r="RBK211" s="122"/>
      <c r="RBL211" s="122"/>
      <c r="RBM211" s="122"/>
      <c r="RBN211" s="122"/>
      <c r="RBO211" s="122"/>
      <c r="RBP211" s="122"/>
      <c r="RBQ211" s="122"/>
      <c r="RBR211" s="122"/>
      <c r="RBS211" s="122"/>
      <c r="RBT211" s="122"/>
      <c r="RBU211" s="122"/>
      <c r="RBV211" s="122"/>
      <c r="RBW211" s="122"/>
      <c r="RBX211" s="122"/>
      <c r="RBY211" s="122"/>
      <c r="RBZ211" s="122"/>
      <c r="RCA211" s="122"/>
      <c r="RCB211" s="122"/>
      <c r="RCC211" s="122"/>
      <c r="RCD211" s="122"/>
      <c r="RCE211" s="122"/>
      <c r="RCF211" s="122"/>
      <c r="RCG211" s="122"/>
      <c r="RCH211" s="122"/>
      <c r="RCI211" s="122"/>
      <c r="RCJ211" s="122"/>
      <c r="RCK211" s="122"/>
      <c r="RCL211" s="122"/>
      <c r="RCM211" s="122"/>
      <c r="RCN211" s="122"/>
      <c r="RCO211" s="122"/>
      <c r="RCP211" s="122"/>
      <c r="RCQ211" s="122"/>
      <c r="RCR211" s="122"/>
      <c r="RCS211" s="122"/>
      <c r="RCT211" s="122"/>
      <c r="RCU211" s="122"/>
      <c r="RCV211" s="122"/>
      <c r="RCW211" s="122"/>
      <c r="RCX211" s="122"/>
      <c r="RCY211" s="122"/>
      <c r="RCZ211" s="122"/>
      <c r="RDA211" s="122"/>
      <c r="RDB211" s="122"/>
      <c r="RDC211" s="122"/>
      <c r="RDD211" s="122"/>
      <c r="RDE211" s="122"/>
      <c r="RDF211" s="122"/>
      <c r="RDG211" s="122"/>
      <c r="RDH211" s="122"/>
      <c r="RDI211" s="122"/>
      <c r="RDJ211" s="122"/>
      <c r="RDK211" s="122"/>
      <c r="RDL211" s="122"/>
      <c r="RDM211" s="122"/>
      <c r="RDN211" s="122"/>
      <c r="RDO211" s="122"/>
      <c r="RDP211" s="122"/>
      <c r="RDQ211" s="122"/>
      <c r="RDR211" s="122"/>
      <c r="RDS211" s="122"/>
      <c r="RDT211" s="122"/>
      <c r="RDU211" s="122"/>
      <c r="RDV211" s="122"/>
      <c r="RDW211" s="122"/>
      <c r="RDX211" s="122"/>
      <c r="RDY211" s="122"/>
      <c r="RDZ211" s="122"/>
      <c r="REA211" s="122"/>
      <c r="REB211" s="122"/>
      <c r="REC211" s="122"/>
      <c r="RED211" s="122"/>
      <c r="REE211" s="122"/>
      <c r="REF211" s="122"/>
      <c r="REG211" s="122"/>
      <c r="REH211" s="122"/>
      <c r="REI211" s="122"/>
      <c r="REJ211" s="122"/>
      <c r="REK211" s="122"/>
      <c r="REL211" s="122"/>
      <c r="REM211" s="122"/>
      <c r="REN211" s="122"/>
      <c r="REO211" s="122"/>
      <c r="REP211" s="122"/>
      <c r="REQ211" s="122"/>
      <c r="RER211" s="122"/>
      <c r="RES211" s="122"/>
      <c r="RET211" s="122"/>
      <c r="REU211" s="122"/>
      <c r="REV211" s="122"/>
      <c r="REW211" s="122"/>
      <c r="REX211" s="122"/>
      <c r="REY211" s="122"/>
      <c r="REZ211" s="122"/>
      <c r="RFA211" s="122"/>
      <c r="RFB211" s="122"/>
      <c r="RFC211" s="122"/>
      <c r="RFD211" s="122"/>
      <c r="RFE211" s="122"/>
      <c r="RFF211" s="122"/>
      <c r="RFG211" s="122"/>
      <c r="RFH211" s="122"/>
      <c r="RFI211" s="122"/>
      <c r="RFJ211" s="122"/>
      <c r="RFK211" s="122"/>
      <c r="RFL211" s="122"/>
      <c r="RFM211" s="122"/>
      <c r="RFN211" s="122"/>
      <c r="RFO211" s="122"/>
      <c r="RFP211" s="122"/>
      <c r="RFQ211" s="122"/>
      <c r="RFR211" s="122"/>
      <c r="RFS211" s="122"/>
      <c r="RFT211" s="122"/>
      <c r="RFU211" s="122"/>
      <c r="RFV211" s="122"/>
      <c r="RFW211" s="122"/>
      <c r="RFX211" s="122"/>
      <c r="RFY211" s="122"/>
      <c r="RFZ211" s="122"/>
      <c r="RGA211" s="122"/>
      <c r="RGB211" s="122"/>
      <c r="RGC211" s="122"/>
      <c r="RGD211" s="122"/>
      <c r="RGE211" s="122"/>
      <c r="RGF211" s="122"/>
      <c r="RGG211" s="122"/>
      <c r="RGH211" s="122"/>
      <c r="RGI211" s="122"/>
      <c r="RGJ211" s="122"/>
      <c r="RGK211" s="122"/>
      <c r="RGL211" s="122"/>
      <c r="RGM211" s="122"/>
      <c r="RGN211" s="122"/>
      <c r="RGO211" s="122"/>
      <c r="RGP211" s="122"/>
      <c r="RGQ211" s="122"/>
      <c r="RGR211" s="122"/>
      <c r="RGS211" s="122"/>
      <c r="RGT211" s="122"/>
      <c r="RGU211" s="122"/>
      <c r="RGV211" s="122"/>
      <c r="RGW211" s="122"/>
      <c r="RGX211" s="122"/>
      <c r="RGY211" s="122"/>
      <c r="RGZ211" s="122"/>
      <c r="RHA211" s="122"/>
      <c r="RHB211" s="122"/>
      <c r="RHC211" s="122"/>
      <c r="RHD211" s="122"/>
      <c r="RHE211" s="122"/>
      <c r="RHF211" s="122"/>
      <c r="RHG211" s="122"/>
      <c r="RHH211" s="122"/>
      <c r="RHI211" s="122"/>
      <c r="RHJ211" s="122"/>
      <c r="RHK211" s="122"/>
      <c r="RHL211" s="122"/>
      <c r="RHM211" s="122"/>
      <c r="RHN211" s="122"/>
      <c r="RHO211" s="122"/>
      <c r="RHP211" s="122"/>
      <c r="RHQ211" s="122"/>
      <c r="RHR211" s="122"/>
      <c r="RHS211" s="122"/>
      <c r="RHT211" s="122"/>
      <c r="RHU211" s="122"/>
      <c r="RHV211" s="122"/>
      <c r="RHW211" s="122"/>
      <c r="RHX211" s="122"/>
      <c r="RHY211" s="122"/>
      <c r="RHZ211" s="122"/>
      <c r="RIA211" s="122"/>
      <c r="RIB211" s="122"/>
      <c r="RIC211" s="122"/>
      <c r="RID211" s="122"/>
      <c r="RIE211" s="122"/>
      <c r="RIF211" s="122"/>
      <c r="RIG211" s="122"/>
      <c r="RIH211" s="122"/>
      <c r="RII211" s="122"/>
      <c r="RIJ211" s="122"/>
      <c r="RIK211" s="122"/>
      <c r="RIL211" s="122"/>
      <c r="RIM211" s="122"/>
      <c r="RIN211" s="122"/>
      <c r="RIO211" s="122"/>
      <c r="RIP211" s="122"/>
      <c r="RIQ211" s="122"/>
      <c r="RIR211" s="122"/>
      <c r="RIS211" s="122"/>
      <c r="RIT211" s="122"/>
      <c r="RIU211" s="122"/>
      <c r="RIV211" s="122"/>
      <c r="RIW211" s="122"/>
      <c r="RIX211" s="122"/>
      <c r="RIY211" s="122"/>
      <c r="RIZ211" s="122"/>
      <c r="RJA211" s="122"/>
      <c r="RJB211" s="122"/>
      <c r="RJC211" s="122"/>
      <c r="RJD211" s="122"/>
      <c r="RJE211" s="122"/>
      <c r="RJF211" s="122"/>
      <c r="RJG211" s="122"/>
      <c r="RJH211" s="122"/>
      <c r="RJI211" s="122"/>
      <c r="RJJ211" s="122"/>
      <c r="RJK211" s="122"/>
      <c r="RJL211" s="122"/>
      <c r="RJM211" s="122"/>
      <c r="RJN211" s="122"/>
      <c r="RJO211" s="122"/>
      <c r="RJP211" s="122"/>
      <c r="RJQ211" s="122"/>
      <c r="RJR211" s="122"/>
      <c r="RJS211" s="122"/>
      <c r="RJT211" s="122"/>
      <c r="RJU211" s="122"/>
      <c r="RJV211" s="122"/>
      <c r="RJW211" s="122"/>
      <c r="RJX211" s="122"/>
      <c r="RJY211" s="122"/>
      <c r="RJZ211" s="122"/>
      <c r="RKA211" s="122"/>
      <c r="RKB211" s="122"/>
      <c r="RKC211" s="122"/>
      <c r="RKD211" s="122"/>
      <c r="RKE211" s="122"/>
      <c r="RKF211" s="122"/>
      <c r="RKG211" s="122"/>
      <c r="RKH211" s="122"/>
      <c r="RKI211" s="122"/>
      <c r="RKJ211" s="122"/>
      <c r="RKK211" s="122"/>
      <c r="RKL211" s="122"/>
      <c r="RKM211" s="122"/>
      <c r="RKN211" s="122"/>
      <c r="RKO211" s="122"/>
      <c r="RKP211" s="122"/>
      <c r="RKQ211" s="122"/>
      <c r="RKR211" s="122"/>
      <c r="RKS211" s="122"/>
      <c r="RKT211" s="122"/>
      <c r="RKU211" s="122"/>
      <c r="RKV211" s="122"/>
      <c r="RKW211" s="122"/>
      <c r="RKX211" s="122"/>
      <c r="RKY211" s="122"/>
      <c r="RKZ211" s="122"/>
      <c r="RLA211" s="122"/>
      <c r="RLB211" s="122"/>
      <c r="RLC211" s="122"/>
      <c r="RLD211" s="122"/>
      <c r="RLE211" s="122"/>
      <c r="RLF211" s="122"/>
      <c r="RLG211" s="122"/>
      <c r="RLH211" s="122"/>
      <c r="RLI211" s="122"/>
      <c r="RLJ211" s="122"/>
      <c r="RLK211" s="122"/>
      <c r="RLL211" s="122"/>
      <c r="RLM211" s="122"/>
      <c r="RLN211" s="122"/>
      <c r="RLO211" s="122"/>
      <c r="RLP211" s="122"/>
      <c r="RLQ211" s="122"/>
      <c r="RLR211" s="122"/>
      <c r="RLS211" s="122"/>
      <c r="RLT211" s="122"/>
      <c r="RLU211" s="122"/>
      <c r="RLV211" s="122"/>
      <c r="RLW211" s="122"/>
      <c r="RLX211" s="122"/>
      <c r="RLY211" s="122"/>
      <c r="RLZ211" s="122"/>
      <c r="RMA211" s="122"/>
      <c r="RMB211" s="122"/>
      <c r="RMC211" s="122"/>
      <c r="RMD211" s="122"/>
      <c r="RME211" s="122"/>
      <c r="RMF211" s="122"/>
      <c r="RMG211" s="122"/>
      <c r="RMH211" s="122"/>
      <c r="RMI211" s="122"/>
      <c r="RMJ211" s="122"/>
      <c r="RMK211" s="122"/>
      <c r="RML211" s="122"/>
      <c r="RMM211" s="122"/>
      <c r="RMN211" s="122"/>
      <c r="RMO211" s="122"/>
      <c r="RMP211" s="122"/>
      <c r="RMQ211" s="122"/>
      <c r="RMR211" s="122"/>
      <c r="RMS211" s="122"/>
      <c r="RMT211" s="122"/>
      <c r="RMU211" s="122"/>
      <c r="RMV211" s="122"/>
      <c r="RMW211" s="122"/>
      <c r="RMX211" s="122"/>
      <c r="RMY211" s="122"/>
      <c r="RMZ211" s="122"/>
      <c r="RNA211" s="122"/>
      <c r="RNB211" s="122"/>
      <c r="RNC211" s="122"/>
      <c r="RND211" s="122"/>
      <c r="RNE211" s="122"/>
      <c r="RNF211" s="122"/>
      <c r="RNG211" s="122"/>
      <c r="RNH211" s="122"/>
      <c r="RNI211" s="122"/>
      <c r="RNJ211" s="122"/>
      <c r="RNK211" s="122"/>
      <c r="RNL211" s="122"/>
      <c r="RNM211" s="122"/>
      <c r="RNN211" s="122"/>
      <c r="RNO211" s="122"/>
      <c r="RNP211" s="122"/>
      <c r="RNQ211" s="122"/>
      <c r="RNR211" s="122"/>
      <c r="RNS211" s="122"/>
      <c r="RNT211" s="122"/>
      <c r="RNU211" s="122"/>
      <c r="RNV211" s="122"/>
      <c r="RNW211" s="122"/>
      <c r="RNX211" s="122"/>
      <c r="RNY211" s="122"/>
      <c r="RNZ211" s="122"/>
      <c r="ROA211" s="122"/>
      <c r="ROB211" s="122"/>
      <c r="ROC211" s="122"/>
      <c r="ROD211" s="122"/>
      <c r="ROE211" s="122"/>
      <c r="ROF211" s="122"/>
      <c r="ROG211" s="122"/>
      <c r="ROH211" s="122"/>
      <c r="ROI211" s="122"/>
      <c r="ROJ211" s="122"/>
      <c r="ROK211" s="122"/>
      <c r="ROL211" s="122"/>
      <c r="ROM211" s="122"/>
      <c r="RON211" s="122"/>
      <c r="ROO211" s="122"/>
      <c r="ROP211" s="122"/>
      <c r="ROQ211" s="122"/>
      <c r="ROR211" s="122"/>
      <c r="ROS211" s="122"/>
      <c r="ROT211" s="122"/>
      <c r="ROU211" s="122"/>
      <c r="ROV211" s="122"/>
      <c r="ROW211" s="122"/>
      <c r="ROX211" s="122"/>
      <c r="ROY211" s="122"/>
      <c r="ROZ211" s="122"/>
      <c r="RPA211" s="122"/>
      <c r="RPB211" s="122"/>
      <c r="RPC211" s="122"/>
      <c r="RPD211" s="122"/>
      <c r="RPE211" s="122"/>
      <c r="RPF211" s="122"/>
      <c r="RPG211" s="122"/>
      <c r="RPH211" s="122"/>
      <c r="RPI211" s="122"/>
      <c r="RPJ211" s="122"/>
      <c r="RPK211" s="122"/>
      <c r="RPL211" s="122"/>
      <c r="RPM211" s="122"/>
      <c r="RPN211" s="122"/>
      <c r="RPO211" s="122"/>
      <c r="RPP211" s="122"/>
      <c r="RPQ211" s="122"/>
      <c r="RPR211" s="122"/>
      <c r="RPS211" s="122"/>
      <c r="RPT211" s="122"/>
      <c r="RPU211" s="122"/>
      <c r="RPV211" s="122"/>
      <c r="RPW211" s="122"/>
      <c r="RPX211" s="122"/>
      <c r="RPY211" s="122"/>
      <c r="RPZ211" s="122"/>
      <c r="RQA211" s="122"/>
      <c r="RQB211" s="122"/>
      <c r="RQC211" s="122"/>
      <c r="RQD211" s="122"/>
      <c r="RQE211" s="122"/>
      <c r="RQF211" s="122"/>
      <c r="RQG211" s="122"/>
      <c r="RQH211" s="122"/>
      <c r="RQI211" s="122"/>
      <c r="RQJ211" s="122"/>
      <c r="RQK211" s="122"/>
      <c r="RQL211" s="122"/>
      <c r="RQM211" s="122"/>
      <c r="RQN211" s="122"/>
      <c r="RQO211" s="122"/>
      <c r="RQP211" s="122"/>
      <c r="RQQ211" s="122"/>
      <c r="RQR211" s="122"/>
      <c r="RQS211" s="122"/>
      <c r="RQT211" s="122"/>
      <c r="RQU211" s="122"/>
      <c r="RQV211" s="122"/>
      <c r="RQW211" s="122"/>
      <c r="RQX211" s="122"/>
      <c r="RQY211" s="122"/>
      <c r="RQZ211" s="122"/>
      <c r="RRA211" s="122"/>
      <c r="RRB211" s="122"/>
      <c r="RRC211" s="122"/>
      <c r="RRD211" s="122"/>
      <c r="RRE211" s="122"/>
      <c r="RRF211" s="122"/>
      <c r="RRG211" s="122"/>
      <c r="RRH211" s="122"/>
      <c r="RRI211" s="122"/>
      <c r="RRJ211" s="122"/>
      <c r="RRK211" s="122"/>
      <c r="RRL211" s="122"/>
      <c r="RRM211" s="122"/>
      <c r="RRN211" s="122"/>
      <c r="RRO211" s="122"/>
      <c r="RRP211" s="122"/>
      <c r="RRQ211" s="122"/>
      <c r="RRR211" s="122"/>
      <c r="RRS211" s="122"/>
      <c r="RRT211" s="122"/>
      <c r="RRU211" s="122"/>
      <c r="RRV211" s="122"/>
      <c r="RRW211" s="122"/>
      <c r="RRX211" s="122"/>
      <c r="RRY211" s="122"/>
      <c r="RRZ211" s="122"/>
      <c r="RSA211" s="122"/>
      <c r="RSB211" s="122"/>
      <c r="RSC211" s="122"/>
      <c r="RSD211" s="122"/>
      <c r="RSE211" s="122"/>
      <c r="RSF211" s="122"/>
      <c r="RSG211" s="122"/>
      <c r="RSH211" s="122"/>
      <c r="RSI211" s="122"/>
      <c r="RSJ211" s="122"/>
      <c r="RSK211" s="122"/>
      <c r="RSL211" s="122"/>
      <c r="RSM211" s="122"/>
      <c r="RSN211" s="122"/>
      <c r="RSO211" s="122"/>
      <c r="RSP211" s="122"/>
      <c r="RSQ211" s="122"/>
      <c r="RSR211" s="122"/>
      <c r="RSS211" s="122"/>
      <c r="RST211" s="122"/>
      <c r="RSU211" s="122"/>
      <c r="RSV211" s="122"/>
      <c r="RSW211" s="122"/>
      <c r="RSX211" s="122"/>
      <c r="RSY211" s="122"/>
      <c r="RSZ211" s="122"/>
      <c r="RTA211" s="122"/>
      <c r="RTB211" s="122"/>
      <c r="RTC211" s="122"/>
      <c r="RTD211" s="122"/>
      <c r="RTE211" s="122"/>
      <c r="RTF211" s="122"/>
      <c r="RTG211" s="122"/>
      <c r="RTH211" s="122"/>
      <c r="RTI211" s="122"/>
      <c r="RTJ211" s="122"/>
      <c r="RTK211" s="122"/>
      <c r="RTL211" s="122"/>
      <c r="RTM211" s="122"/>
      <c r="RTN211" s="122"/>
      <c r="RTO211" s="122"/>
      <c r="RTP211" s="122"/>
      <c r="RTQ211" s="122"/>
      <c r="RTR211" s="122"/>
      <c r="RTS211" s="122"/>
      <c r="RTT211" s="122"/>
      <c r="RTU211" s="122"/>
      <c r="RTV211" s="122"/>
      <c r="RTW211" s="122"/>
      <c r="RTX211" s="122"/>
      <c r="RTY211" s="122"/>
      <c r="RTZ211" s="122"/>
      <c r="RUA211" s="122"/>
      <c r="RUB211" s="122"/>
      <c r="RUC211" s="122"/>
      <c r="RUD211" s="122"/>
      <c r="RUE211" s="122"/>
      <c r="RUF211" s="122"/>
      <c r="RUG211" s="122"/>
      <c r="RUH211" s="122"/>
      <c r="RUI211" s="122"/>
      <c r="RUJ211" s="122"/>
      <c r="RUK211" s="122"/>
      <c r="RUL211" s="122"/>
      <c r="RUM211" s="122"/>
      <c r="RUN211" s="122"/>
      <c r="RUO211" s="122"/>
      <c r="RUP211" s="122"/>
      <c r="RUQ211" s="122"/>
      <c r="RUR211" s="122"/>
      <c r="RUS211" s="122"/>
      <c r="RUT211" s="122"/>
      <c r="RUU211" s="122"/>
      <c r="RUV211" s="122"/>
      <c r="RUW211" s="122"/>
      <c r="RUX211" s="122"/>
      <c r="RUY211" s="122"/>
      <c r="RUZ211" s="122"/>
      <c r="RVA211" s="122"/>
      <c r="RVB211" s="122"/>
      <c r="RVC211" s="122"/>
      <c r="RVD211" s="122"/>
      <c r="RVE211" s="122"/>
      <c r="RVF211" s="122"/>
      <c r="RVG211" s="122"/>
      <c r="RVH211" s="122"/>
      <c r="RVI211" s="122"/>
      <c r="RVJ211" s="122"/>
      <c r="RVK211" s="122"/>
      <c r="RVL211" s="122"/>
      <c r="RVM211" s="122"/>
      <c r="RVN211" s="122"/>
      <c r="RVO211" s="122"/>
      <c r="RVP211" s="122"/>
      <c r="RVQ211" s="122"/>
      <c r="RVR211" s="122"/>
      <c r="RVS211" s="122"/>
      <c r="RVT211" s="122"/>
      <c r="RVU211" s="122"/>
      <c r="RVV211" s="122"/>
      <c r="RVW211" s="122"/>
      <c r="RVX211" s="122"/>
      <c r="RVY211" s="122"/>
      <c r="RVZ211" s="122"/>
      <c r="RWA211" s="122"/>
      <c r="RWB211" s="122"/>
      <c r="RWC211" s="122"/>
      <c r="RWD211" s="122"/>
      <c r="RWE211" s="122"/>
      <c r="RWF211" s="122"/>
      <c r="RWG211" s="122"/>
      <c r="RWH211" s="122"/>
      <c r="RWI211" s="122"/>
      <c r="RWJ211" s="122"/>
      <c r="RWK211" s="122"/>
      <c r="RWL211" s="122"/>
      <c r="RWM211" s="122"/>
      <c r="RWN211" s="122"/>
      <c r="RWO211" s="122"/>
      <c r="RWP211" s="122"/>
      <c r="RWQ211" s="122"/>
      <c r="RWR211" s="122"/>
      <c r="RWS211" s="122"/>
      <c r="RWT211" s="122"/>
      <c r="RWU211" s="122"/>
      <c r="RWV211" s="122"/>
      <c r="RWW211" s="122"/>
      <c r="RWX211" s="122"/>
      <c r="RWY211" s="122"/>
      <c r="RWZ211" s="122"/>
      <c r="RXA211" s="122"/>
      <c r="RXB211" s="122"/>
      <c r="RXC211" s="122"/>
      <c r="RXD211" s="122"/>
      <c r="RXE211" s="122"/>
      <c r="RXF211" s="122"/>
      <c r="RXG211" s="122"/>
      <c r="RXH211" s="122"/>
      <c r="RXI211" s="122"/>
      <c r="RXJ211" s="122"/>
      <c r="RXK211" s="122"/>
      <c r="RXL211" s="122"/>
      <c r="RXM211" s="122"/>
      <c r="RXN211" s="122"/>
      <c r="RXO211" s="122"/>
      <c r="RXP211" s="122"/>
      <c r="RXQ211" s="122"/>
      <c r="RXR211" s="122"/>
      <c r="RXS211" s="122"/>
      <c r="RXT211" s="122"/>
      <c r="RXU211" s="122"/>
      <c r="RXV211" s="122"/>
      <c r="RXW211" s="122"/>
      <c r="RXX211" s="122"/>
      <c r="RXY211" s="122"/>
      <c r="RXZ211" s="122"/>
      <c r="RYA211" s="122"/>
      <c r="RYB211" s="122"/>
      <c r="RYC211" s="122"/>
      <c r="RYD211" s="122"/>
      <c r="RYE211" s="122"/>
      <c r="RYF211" s="122"/>
      <c r="RYG211" s="122"/>
      <c r="RYH211" s="122"/>
      <c r="RYI211" s="122"/>
      <c r="RYJ211" s="122"/>
      <c r="RYK211" s="122"/>
      <c r="RYL211" s="122"/>
      <c r="RYM211" s="122"/>
      <c r="RYN211" s="122"/>
      <c r="RYO211" s="122"/>
      <c r="RYP211" s="122"/>
      <c r="RYQ211" s="122"/>
      <c r="RYR211" s="122"/>
      <c r="RYS211" s="122"/>
      <c r="RYT211" s="122"/>
      <c r="RYU211" s="122"/>
      <c r="RYV211" s="122"/>
      <c r="RYW211" s="122"/>
      <c r="RYX211" s="122"/>
      <c r="RYY211" s="122"/>
      <c r="RYZ211" s="122"/>
      <c r="RZA211" s="122"/>
      <c r="RZB211" s="122"/>
      <c r="RZC211" s="122"/>
      <c r="RZD211" s="122"/>
      <c r="RZE211" s="122"/>
      <c r="RZF211" s="122"/>
      <c r="RZG211" s="122"/>
      <c r="RZH211" s="122"/>
      <c r="RZI211" s="122"/>
      <c r="RZJ211" s="122"/>
      <c r="RZK211" s="122"/>
      <c r="RZL211" s="122"/>
      <c r="RZM211" s="122"/>
      <c r="RZN211" s="122"/>
      <c r="RZO211" s="122"/>
      <c r="RZP211" s="122"/>
      <c r="RZQ211" s="122"/>
      <c r="RZR211" s="122"/>
      <c r="RZS211" s="122"/>
      <c r="RZT211" s="122"/>
      <c r="RZU211" s="122"/>
      <c r="RZV211" s="122"/>
      <c r="RZW211" s="122"/>
      <c r="RZX211" s="122"/>
      <c r="RZY211" s="122"/>
      <c r="RZZ211" s="122"/>
      <c r="SAA211" s="122"/>
      <c r="SAB211" s="122"/>
      <c r="SAC211" s="122"/>
      <c r="SAD211" s="122"/>
      <c r="SAE211" s="122"/>
      <c r="SAF211" s="122"/>
      <c r="SAG211" s="122"/>
      <c r="SAH211" s="122"/>
      <c r="SAI211" s="122"/>
      <c r="SAJ211" s="122"/>
      <c r="SAK211" s="122"/>
      <c r="SAL211" s="122"/>
      <c r="SAM211" s="122"/>
      <c r="SAN211" s="122"/>
      <c r="SAO211" s="122"/>
      <c r="SAP211" s="122"/>
      <c r="SAQ211" s="122"/>
      <c r="SAR211" s="122"/>
      <c r="SAS211" s="122"/>
      <c r="SAT211" s="122"/>
      <c r="SAU211" s="122"/>
      <c r="SAV211" s="122"/>
      <c r="SAW211" s="122"/>
      <c r="SAX211" s="122"/>
      <c r="SAY211" s="122"/>
      <c r="SAZ211" s="122"/>
      <c r="SBA211" s="122"/>
      <c r="SBB211" s="122"/>
      <c r="SBC211" s="122"/>
      <c r="SBD211" s="122"/>
      <c r="SBE211" s="122"/>
      <c r="SBF211" s="122"/>
      <c r="SBG211" s="122"/>
      <c r="SBH211" s="122"/>
      <c r="SBI211" s="122"/>
      <c r="SBJ211" s="122"/>
      <c r="SBK211" s="122"/>
      <c r="SBL211" s="122"/>
      <c r="SBM211" s="122"/>
      <c r="SBN211" s="122"/>
      <c r="SBO211" s="122"/>
      <c r="SBP211" s="122"/>
      <c r="SBQ211" s="122"/>
      <c r="SBR211" s="122"/>
      <c r="SBS211" s="122"/>
      <c r="SBT211" s="122"/>
      <c r="SBU211" s="122"/>
      <c r="SBV211" s="122"/>
      <c r="SBW211" s="122"/>
      <c r="SBX211" s="122"/>
      <c r="SBY211" s="122"/>
      <c r="SBZ211" s="122"/>
      <c r="SCA211" s="122"/>
      <c r="SCB211" s="122"/>
      <c r="SCC211" s="122"/>
      <c r="SCD211" s="122"/>
      <c r="SCE211" s="122"/>
      <c r="SCF211" s="122"/>
      <c r="SCG211" s="122"/>
      <c r="SCH211" s="122"/>
      <c r="SCI211" s="122"/>
      <c r="SCJ211" s="122"/>
      <c r="SCK211" s="122"/>
      <c r="SCL211" s="122"/>
      <c r="SCM211" s="122"/>
      <c r="SCN211" s="122"/>
      <c r="SCO211" s="122"/>
      <c r="SCP211" s="122"/>
      <c r="SCQ211" s="122"/>
      <c r="SCR211" s="122"/>
      <c r="SCS211" s="122"/>
      <c r="SCT211" s="122"/>
      <c r="SCU211" s="122"/>
      <c r="SCV211" s="122"/>
      <c r="SCW211" s="122"/>
      <c r="SCX211" s="122"/>
      <c r="SCY211" s="122"/>
      <c r="SCZ211" s="122"/>
      <c r="SDA211" s="122"/>
      <c r="SDB211" s="122"/>
      <c r="SDC211" s="122"/>
      <c r="SDD211" s="122"/>
      <c r="SDE211" s="122"/>
      <c r="SDF211" s="122"/>
      <c r="SDG211" s="122"/>
      <c r="SDH211" s="122"/>
      <c r="SDI211" s="122"/>
      <c r="SDJ211" s="122"/>
      <c r="SDK211" s="122"/>
      <c r="SDL211" s="122"/>
      <c r="SDM211" s="122"/>
      <c r="SDN211" s="122"/>
      <c r="SDO211" s="122"/>
      <c r="SDP211" s="122"/>
      <c r="SDQ211" s="122"/>
      <c r="SDR211" s="122"/>
      <c r="SDS211" s="122"/>
      <c r="SDT211" s="122"/>
      <c r="SDU211" s="122"/>
      <c r="SDV211" s="122"/>
      <c r="SDW211" s="122"/>
      <c r="SDX211" s="122"/>
      <c r="SDY211" s="122"/>
      <c r="SDZ211" s="122"/>
      <c r="SEA211" s="122"/>
      <c r="SEB211" s="122"/>
      <c r="SEC211" s="122"/>
      <c r="SED211" s="122"/>
      <c r="SEE211" s="122"/>
      <c r="SEF211" s="122"/>
      <c r="SEG211" s="122"/>
      <c r="SEH211" s="122"/>
      <c r="SEI211" s="122"/>
      <c r="SEJ211" s="122"/>
      <c r="SEK211" s="122"/>
      <c r="SEL211" s="122"/>
      <c r="SEM211" s="122"/>
      <c r="SEN211" s="122"/>
      <c r="SEO211" s="122"/>
      <c r="SEP211" s="122"/>
      <c r="SEQ211" s="122"/>
      <c r="SER211" s="122"/>
      <c r="SES211" s="122"/>
      <c r="SET211" s="122"/>
      <c r="SEU211" s="122"/>
      <c r="SEV211" s="122"/>
      <c r="SEW211" s="122"/>
      <c r="SEX211" s="122"/>
      <c r="SEY211" s="122"/>
      <c r="SEZ211" s="122"/>
      <c r="SFA211" s="122"/>
      <c r="SFB211" s="122"/>
      <c r="SFC211" s="122"/>
      <c r="SFD211" s="122"/>
      <c r="SFE211" s="122"/>
      <c r="SFF211" s="122"/>
      <c r="SFG211" s="122"/>
      <c r="SFH211" s="122"/>
      <c r="SFI211" s="122"/>
      <c r="SFJ211" s="122"/>
      <c r="SFK211" s="122"/>
      <c r="SFL211" s="122"/>
      <c r="SFM211" s="122"/>
      <c r="SFN211" s="122"/>
      <c r="SFO211" s="122"/>
      <c r="SFP211" s="122"/>
      <c r="SFQ211" s="122"/>
      <c r="SFR211" s="122"/>
      <c r="SFS211" s="122"/>
      <c r="SFT211" s="122"/>
      <c r="SFU211" s="122"/>
      <c r="SFV211" s="122"/>
      <c r="SFW211" s="122"/>
      <c r="SFX211" s="122"/>
      <c r="SFY211" s="122"/>
      <c r="SFZ211" s="122"/>
      <c r="SGA211" s="122"/>
      <c r="SGB211" s="122"/>
      <c r="SGC211" s="122"/>
      <c r="SGD211" s="122"/>
      <c r="SGE211" s="122"/>
      <c r="SGF211" s="122"/>
      <c r="SGG211" s="122"/>
      <c r="SGH211" s="122"/>
      <c r="SGI211" s="122"/>
      <c r="SGJ211" s="122"/>
      <c r="SGK211" s="122"/>
      <c r="SGL211" s="122"/>
      <c r="SGM211" s="122"/>
      <c r="SGN211" s="122"/>
      <c r="SGO211" s="122"/>
      <c r="SGP211" s="122"/>
      <c r="SGQ211" s="122"/>
      <c r="SGR211" s="122"/>
      <c r="SGS211" s="122"/>
      <c r="SGT211" s="122"/>
      <c r="SGU211" s="122"/>
      <c r="SGV211" s="122"/>
      <c r="SGW211" s="122"/>
      <c r="SGX211" s="122"/>
      <c r="SGY211" s="122"/>
      <c r="SGZ211" s="122"/>
      <c r="SHA211" s="122"/>
      <c r="SHB211" s="122"/>
      <c r="SHC211" s="122"/>
      <c r="SHD211" s="122"/>
      <c r="SHE211" s="122"/>
      <c r="SHF211" s="122"/>
      <c r="SHG211" s="122"/>
      <c r="SHH211" s="122"/>
      <c r="SHI211" s="122"/>
      <c r="SHJ211" s="122"/>
      <c r="SHK211" s="122"/>
      <c r="SHL211" s="122"/>
      <c r="SHM211" s="122"/>
      <c r="SHN211" s="122"/>
      <c r="SHO211" s="122"/>
      <c r="SHP211" s="122"/>
      <c r="SHQ211" s="122"/>
      <c r="SHR211" s="122"/>
      <c r="SHS211" s="122"/>
      <c r="SHT211" s="122"/>
      <c r="SHU211" s="122"/>
      <c r="SHV211" s="122"/>
      <c r="SHW211" s="122"/>
      <c r="SHX211" s="122"/>
      <c r="SHY211" s="122"/>
      <c r="SHZ211" s="122"/>
      <c r="SIA211" s="122"/>
      <c r="SIB211" s="122"/>
      <c r="SIC211" s="122"/>
      <c r="SID211" s="122"/>
      <c r="SIE211" s="122"/>
      <c r="SIF211" s="122"/>
      <c r="SIG211" s="122"/>
      <c r="SIH211" s="122"/>
      <c r="SII211" s="122"/>
      <c r="SIJ211" s="122"/>
      <c r="SIK211" s="122"/>
      <c r="SIL211" s="122"/>
      <c r="SIM211" s="122"/>
      <c r="SIN211" s="122"/>
      <c r="SIO211" s="122"/>
      <c r="SIP211" s="122"/>
      <c r="SIQ211" s="122"/>
      <c r="SIR211" s="122"/>
      <c r="SIS211" s="122"/>
      <c r="SIT211" s="122"/>
      <c r="SIU211" s="122"/>
      <c r="SIV211" s="122"/>
      <c r="SIW211" s="122"/>
      <c r="SIX211" s="122"/>
      <c r="SIY211" s="122"/>
      <c r="SIZ211" s="122"/>
      <c r="SJA211" s="122"/>
      <c r="SJB211" s="122"/>
      <c r="SJC211" s="122"/>
      <c r="SJD211" s="122"/>
      <c r="SJE211" s="122"/>
      <c r="SJF211" s="122"/>
      <c r="SJG211" s="122"/>
      <c r="SJH211" s="122"/>
      <c r="SJI211" s="122"/>
      <c r="SJJ211" s="122"/>
      <c r="SJK211" s="122"/>
      <c r="SJL211" s="122"/>
      <c r="SJM211" s="122"/>
      <c r="SJN211" s="122"/>
      <c r="SJO211" s="122"/>
      <c r="SJP211" s="122"/>
      <c r="SJQ211" s="122"/>
      <c r="SJR211" s="122"/>
      <c r="SJS211" s="122"/>
      <c r="SJT211" s="122"/>
      <c r="SJU211" s="122"/>
      <c r="SJV211" s="122"/>
      <c r="SJW211" s="122"/>
      <c r="SJX211" s="122"/>
      <c r="SJY211" s="122"/>
      <c r="SJZ211" s="122"/>
      <c r="SKA211" s="122"/>
      <c r="SKB211" s="122"/>
      <c r="SKC211" s="122"/>
      <c r="SKD211" s="122"/>
      <c r="SKE211" s="122"/>
      <c r="SKF211" s="122"/>
      <c r="SKG211" s="122"/>
      <c r="SKH211" s="122"/>
      <c r="SKI211" s="122"/>
      <c r="SKJ211" s="122"/>
      <c r="SKK211" s="122"/>
      <c r="SKL211" s="122"/>
      <c r="SKM211" s="122"/>
      <c r="SKN211" s="122"/>
      <c r="SKO211" s="122"/>
      <c r="SKP211" s="122"/>
      <c r="SKQ211" s="122"/>
      <c r="SKR211" s="122"/>
      <c r="SKS211" s="122"/>
      <c r="SKT211" s="122"/>
      <c r="SKU211" s="122"/>
      <c r="SKV211" s="122"/>
      <c r="SKW211" s="122"/>
      <c r="SKX211" s="122"/>
      <c r="SKY211" s="122"/>
      <c r="SKZ211" s="122"/>
      <c r="SLA211" s="122"/>
      <c r="SLB211" s="122"/>
      <c r="SLC211" s="122"/>
      <c r="SLD211" s="122"/>
      <c r="SLE211" s="122"/>
      <c r="SLF211" s="122"/>
      <c r="SLG211" s="122"/>
      <c r="SLH211" s="122"/>
      <c r="SLI211" s="122"/>
      <c r="SLJ211" s="122"/>
      <c r="SLK211" s="122"/>
      <c r="SLL211" s="122"/>
      <c r="SLM211" s="122"/>
      <c r="SLN211" s="122"/>
      <c r="SLO211" s="122"/>
      <c r="SLP211" s="122"/>
      <c r="SLQ211" s="122"/>
      <c r="SLR211" s="122"/>
      <c r="SLS211" s="122"/>
      <c r="SLT211" s="122"/>
      <c r="SLU211" s="122"/>
      <c r="SLV211" s="122"/>
      <c r="SLW211" s="122"/>
      <c r="SLX211" s="122"/>
      <c r="SLY211" s="122"/>
      <c r="SLZ211" s="122"/>
      <c r="SMA211" s="122"/>
      <c r="SMB211" s="122"/>
      <c r="SMC211" s="122"/>
      <c r="SMD211" s="122"/>
      <c r="SME211" s="122"/>
      <c r="SMF211" s="122"/>
      <c r="SMG211" s="122"/>
      <c r="SMH211" s="122"/>
      <c r="SMI211" s="122"/>
      <c r="SMJ211" s="122"/>
      <c r="SMK211" s="122"/>
      <c r="SML211" s="122"/>
      <c r="SMM211" s="122"/>
      <c r="SMN211" s="122"/>
      <c r="SMO211" s="122"/>
      <c r="SMP211" s="122"/>
      <c r="SMQ211" s="122"/>
      <c r="SMR211" s="122"/>
      <c r="SMS211" s="122"/>
      <c r="SMT211" s="122"/>
      <c r="SMU211" s="122"/>
      <c r="SMV211" s="122"/>
      <c r="SMW211" s="122"/>
      <c r="SMX211" s="122"/>
      <c r="SMY211" s="122"/>
      <c r="SMZ211" s="122"/>
      <c r="SNA211" s="122"/>
      <c r="SNB211" s="122"/>
      <c r="SNC211" s="122"/>
      <c r="SND211" s="122"/>
      <c r="SNE211" s="122"/>
      <c r="SNF211" s="122"/>
      <c r="SNG211" s="122"/>
      <c r="SNH211" s="122"/>
      <c r="SNI211" s="122"/>
      <c r="SNJ211" s="122"/>
      <c r="SNK211" s="122"/>
      <c r="SNL211" s="122"/>
      <c r="SNM211" s="122"/>
      <c r="SNN211" s="122"/>
      <c r="SNO211" s="122"/>
      <c r="SNP211" s="122"/>
      <c r="SNQ211" s="122"/>
      <c r="SNR211" s="122"/>
      <c r="SNS211" s="122"/>
      <c r="SNT211" s="122"/>
      <c r="SNU211" s="122"/>
      <c r="SNV211" s="122"/>
      <c r="SNW211" s="122"/>
      <c r="SNX211" s="122"/>
      <c r="SNY211" s="122"/>
      <c r="SNZ211" s="122"/>
      <c r="SOA211" s="122"/>
      <c r="SOB211" s="122"/>
      <c r="SOC211" s="122"/>
      <c r="SOD211" s="122"/>
      <c r="SOE211" s="122"/>
      <c r="SOF211" s="122"/>
      <c r="SOG211" s="122"/>
      <c r="SOH211" s="122"/>
      <c r="SOI211" s="122"/>
      <c r="SOJ211" s="122"/>
      <c r="SOK211" s="122"/>
      <c r="SOL211" s="122"/>
      <c r="SOM211" s="122"/>
      <c r="SON211" s="122"/>
      <c r="SOO211" s="122"/>
      <c r="SOP211" s="122"/>
      <c r="SOQ211" s="122"/>
      <c r="SOR211" s="122"/>
      <c r="SOS211" s="122"/>
      <c r="SOT211" s="122"/>
      <c r="SOU211" s="122"/>
      <c r="SOV211" s="122"/>
      <c r="SOW211" s="122"/>
      <c r="SOX211" s="122"/>
      <c r="SOY211" s="122"/>
      <c r="SOZ211" s="122"/>
      <c r="SPA211" s="122"/>
      <c r="SPB211" s="122"/>
      <c r="SPC211" s="122"/>
      <c r="SPD211" s="122"/>
      <c r="SPE211" s="122"/>
      <c r="SPF211" s="122"/>
      <c r="SPG211" s="122"/>
      <c r="SPH211" s="122"/>
      <c r="SPI211" s="122"/>
      <c r="SPJ211" s="122"/>
      <c r="SPK211" s="122"/>
      <c r="SPL211" s="122"/>
      <c r="SPM211" s="122"/>
      <c r="SPN211" s="122"/>
      <c r="SPO211" s="122"/>
      <c r="SPP211" s="122"/>
      <c r="SPQ211" s="122"/>
      <c r="SPR211" s="122"/>
      <c r="SPS211" s="122"/>
      <c r="SPT211" s="122"/>
      <c r="SPU211" s="122"/>
      <c r="SPV211" s="122"/>
      <c r="SPW211" s="122"/>
      <c r="SPX211" s="122"/>
      <c r="SPY211" s="122"/>
      <c r="SPZ211" s="122"/>
      <c r="SQA211" s="122"/>
      <c r="SQB211" s="122"/>
      <c r="SQC211" s="122"/>
      <c r="SQD211" s="122"/>
      <c r="SQE211" s="122"/>
      <c r="SQF211" s="122"/>
      <c r="SQG211" s="122"/>
      <c r="SQH211" s="122"/>
      <c r="SQI211" s="122"/>
      <c r="SQJ211" s="122"/>
      <c r="SQK211" s="122"/>
      <c r="SQL211" s="122"/>
      <c r="SQM211" s="122"/>
      <c r="SQN211" s="122"/>
      <c r="SQO211" s="122"/>
      <c r="SQP211" s="122"/>
      <c r="SQQ211" s="122"/>
      <c r="SQR211" s="122"/>
      <c r="SQS211" s="122"/>
      <c r="SQT211" s="122"/>
      <c r="SQU211" s="122"/>
      <c r="SQV211" s="122"/>
      <c r="SQW211" s="122"/>
      <c r="SQX211" s="122"/>
      <c r="SQY211" s="122"/>
      <c r="SQZ211" s="122"/>
      <c r="SRA211" s="122"/>
      <c r="SRB211" s="122"/>
      <c r="SRC211" s="122"/>
      <c r="SRD211" s="122"/>
      <c r="SRE211" s="122"/>
      <c r="SRF211" s="122"/>
      <c r="SRG211" s="122"/>
      <c r="SRH211" s="122"/>
      <c r="SRI211" s="122"/>
      <c r="SRJ211" s="122"/>
      <c r="SRK211" s="122"/>
      <c r="SRL211" s="122"/>
      <c r="SRM211" s="122"/>
      <c r="SRN211" s="122"/>
      <c r="SRO211" s="122"/>
      <c r="SRP211" s="122"/>
      <c r="SRQ211" s="122"/>
      <c r="SRR211" s="122"/>
      <c r="SRS211" s="122"/>
      <c r="SRT211" s="122"/>
      <c r="SRU211" s="122"/>
      <c r="SRV211" s="122"/>
      <c r="SRW211" s="122"/>
      <c r="SRX211" s="122"/>
      <c r="SRY211" s="122"/>
      <c r="SRZ211" s="122"/>
      <c r="SSA211" s="122"/>
      <c r="SSB211" s="122"/>
      <c r="SSC211" s="122"/>
      <c r="SSD211" s="122"/>
      <c r="SSE211" s="122"/>
      <c r="SSF211" s="122"/>
      <c r="SSG211" s="122"/>
      <c r="SSH211" s="122"/>
      <c r="SSI211" s="122"/>
      <c r="SSJ211" s="122"/>
      <c r="SSK211" s="122"/>
      <c r="SSL211" s="122"/>
      <c r="SSM211" s="122"/>
      <c r="SSN211" s="122"/>
      <c r="SSO211" s="122"/>
      <c r="SSP211" s="122"/>
      <c r="SSQ211" s="122"/>
      <c r="SSR211" s="122"/>
      <c r="SSS211" s="122"/>
      <c r="SST211" s="122"/>
      <c r="SSU211" s="122"/>
      <c r="SSV211" s="122"/>
      <c r="SSW211" s="122"/>
      <c r="SSX211" s="122"/>
      <c r="SSY211" s="122"/>
      <c r="SSZ211" s="122"/>
      <c r="STA211" s="122"/>
      <c r="STB211" s="122"/>
      <c r="STC211" s="122"/>
      <c r="STD211" s="122"/>
      <c r="STE211" s="122"/>
      <c r="STF211" s="122"/>
      <c r="STG211" s="122"/>
      <c r="STH211" s="122"/>
      <c r="STI211" s="122"/>
      <c r="STJ211" s="122"/>
      <c r="STK211" s="122"/>
      <c r="STL211" s="122"/>
      <c r="STM211" s="122"/>
      <c r="STN211" s="122"/>
      <c r="STO211" s="122"/>
      <c r="STP211" s="122"/>
      <c r="STQ211" s="122"/>
      <c r="STR211" s="122"/>
      <c r="STS211" s="122"/>
      <c r="STT211" s="122"/>
      <c r="STU211" s="122"/>
      <c r="STV211" s="122"/>
      <c r="STW211" s="122"/>
      <c r="STX211" s="122"/>
      <c r="STY211" s="122"/>
      <c r="STZ211" s="122"/>
      <c r="SUA211" s="122"/>
      <c r="SUB211" s="122"/>
      <c r="SUC211" s="122"/>
      <c r="SUD211" s="122"/>
      <c r="SUE211" s="122"/>
      <c r="SUF211" s="122"/>
      <c r="SUG211" s="122"/>
      <c r="SUH211" s="122"/>
      <c r="SUI211" s="122"/>
      <c r="SUJ211" s="122"/>
      <c r="SUK211" s="122"/>
      <c r="SUL211" s="122"/>
      <c r="SUM211" s="122"/>
      <c r="SUN211" s="122"/>
      <c r="SUO211" s="122"/>
      <c r="SUP211" s="122"/>
      <c r="SUQ211" s="122"/>
      <c r="SUR211" s="122"/>
      <c r="SUS211" s="122"/>
      <c r="SUT211" s="122"/>
      <c r="SUU211" s="122"/>
      <c r="SUV211" s="122"/>
      <c r="SUW211" s="122"/>
      <c r="SUX211" s="122"/>
      <c r="SUY211" s="122"/>
      <c r="SUZ211" s="122"/>
      <c r="SVA211" s="122"/>
      <c r="SVB211" s="122"/>
      <c r="SVC211" s="122"/>
      <c r="SVD211" s="122"/>
      <c r="SVE211" s="122"/>
      <c r="SVF211" s="122"/>
      <c r="SVG211" s="122"/>
      <c r="SVH211" s="122"/>
      <c r="SVI211" s="122"/>
      <c r="SVJ211" s="122"/>
      <c r="SVK211" s="122"/>
      <c r="SVL211" s="122"/>
      <c r="SVM211" s="122"/>
      <c r="SVN211" s="122"/>
      <c r="SVO211" s="122"/>
      <c r="SVP211" s="122"/>
      <c r="SVQ211" s="122"/>
      <c r="SVR211" s="122"/>
      <c r="SVS211" s="122"/>
      <c r="SVT211" s="122"/>
      <c r="SVU211" s="122"/>
      <c r="SVV211" s="122"/>
      <c r="SVW211" s="122"/>
      <c r="SVX211" s="122"/>
      <c r="SVY211" s="122"/>
      <c r="SVZ211" s="122"/>
      <c r="SWA211" s="122"/>
      <c r="SWB211" s="122"/>
      <c r="SWC211" s="122"/>
      <c r="SWD211" s="122"/>
      <c r="SWE211" s="122"/>
      <c r="SWF211" s="122"/>
      <c r="SWG211" s="122"/>
      <c r="SWH211" s="122"/>
      <c r="SWI211" s="122"/>
      <c r="SWJ211" s="122"/>
      <c r="SWK211" s="122"/>
      <c r="SWL211" s="122"/>
      <c r="SWM211" s="122"/>
      <c r="SWN211" s="122"/>
      <c r="SWO211" s="122"/>
      <c r="SWP211" s="122"/>
      <c r="SWQ211" s="122"/>
      <c r="SWR211" s="122"/>
      <c r="SWS211" s="122"/>
      <c r="SWT211" s="122"/>
      <c r="SWU211" s="122"/>
      <c r="SWV211" s="122"/>
      <c r="SWW211" s="122"/>
      <c r="SWX211" s="122"/>
      <c r="SWY211" s="122"/>
      <c r="SWZ211" s="122"/>
      <c r="SXA211" s="122"/>
      <c r="SXB211" s="122"/>
      <c r="SXC211" s="122"/>
      <c r="SXD211" s="122"/>
      <c r="SXE211" s="122"/>
      <c r="SXF211" s="122"/>
      <c r="SXG211" s="122"/>
      <c r="SXH211" s="122"/>
      <c r="SXI211" s="122"/>
      <c r="SXJ211" s="122"/>
      <c r="SXK211" s="122"/>
      <c r="SXL211" s="122"/>
      <c r="SXM211" s="122"/>
      <c r="SXN211" s="122"/>
      <c r="SXO211" s="122"/>
      <c r="SXP211" s="122"/>
      <c r="SXQ211" s="122"/>
      <c r="SXR211" s="122"/>
      <c r="SXS211" s="122"/>
      <c r="SXT211" s="122"/>
      <c r="SXU211" s="122"/>
      <c r="SXV211" s="122"/>
      <c r="SXW211" s="122"/>
      <c r="SXX211" s="122"/>
      <c r="SXY211" s="122"/>
      <c r="SXZ211" s="122"/>
      <c r="SYA211" s="122"/>
      <c r="SYB211" s="122"/>
      <c r="SYC211" s="122"/>
      <c r="SYD211" s="122"/>
      <c r="SYE211" s="122"/>
      <c r="SYF211" s="122"/>
      <c r="SYG211" s="122"/>
      <c r="SYH211" s="122"/>
      <c r="SYI211" s="122"/>
      <c r="SYJ211" s="122"/>
      <c r="SYK211" s="122"/>
      <c r="SYL211" s="122"/>
      <c r="SYM211" s="122"/>
      <c r="SYN211" s="122"/>
      <c r="SYO211" s="122"/>
      <c r="SYP211" s="122"/>
      <c r="SYQ211" s="122"/>
      <c r="SYR211" s="122"/>
      <c r="SYS211" s="122"/>
      <c r="SYT211" s="122"/>
      <c r="SYU211" s="122"/>
      <c r="SYV211" s="122"/>
      <c r="SYW211" s="122"/>
      <c r="SYX211" s="122"/>
      <c r="SYY211" s="122"/>
      <c r="SYZ211" s="122"/>
      <c r="SZA211" s="122"/>
      <c r="SZB211" s="122"/>
      <c r="SZC211" s="122"/>
      <c r="SZD211" s="122"/>
      <c r="SZE211" s="122"/>
      <c r="SZF211" s="122"/>
      <c r="SZG211" s="122"/>
      <c r="SZH211" s="122"/>
      <c r="SZI211" s="122"/>
      <c r="SZJ211" s="122"/>
      <c r="SZK211" s="122"/>
      <c r="SZL211" s="122"/>
      <c r="SZM211" s="122"/>
      <c r="SZN211" s="122"/>
      <c r="SZO211" s="122"/>
      <c r="SZP211" s="122"/>
      <c r="SZQ211" s="122"/>
      <c r="SZR211" s="122"/>
      <c r="SZS211" s="122"/>
      <c r="SZT211" s="122"/>
      <c r="SZU211" s="122"/>
      <c r="SZV211" s="122"/>
      <c r="SZW211" s="122"/>
      <c r="SZX211" s="122"/>
      <c r="SZY211" s="122"/>
      <c r="SZZ211" s="122"/>
      <c r="TAA211" s="122"/>
      <c r="TAB211" s="122"/>
      <c r="TAC211" s="122"/>
      <c r="TAD211" s="122"/>
      <c r="TAE211" s="122"/>
      <c r="TAF211" s="122"/>
      <c r="TAG211" s="122"/>
      <c r="TAH211" s="122"/>
      <c r="TAI211" s="122"/>
      <c r="TAJ211" s="122"/>
      <c r="TAK211" s="122"/>
      <c r="TAL211" s="122"/>
      <c r="TAM211" s="122"/>
      <c r="TAN211" s="122"/>
      <c r="TAO211" s="122"/>
      <c r="TAP211" s="122"/>
      <c r="TAQ211" s="122"/>
      <c r="TAR211" s="122"/>
      <c r="TAS211" s="122"/>
      <c r="TAT211" s="122"/>
      <c r="TAU211" s="122"/>
      <c r="TAV211" s="122"/>
      <c r="TAW211" s="122"/>
      <c r="TAX211" s="122"/>
      <c r="TAY211" s="122"/>
      <c r="TAZ211" s="122"/>
      <c r="TBA211" s="122"/>
      <c r="TBB211" s="122"/>
      <c r="TBC211" s="122"/>
      <c r="TBD211" s="122"/>
      <c r="TBE211" s="122"/>
      <c r="TBF211" s="122"/>
      <c r="TBG211" s="122"/>
      <c r="TBH211" s="122"/>
      <c r="TBI211" s="122"/>
      <c r="TBJ211" s="122"/>
      <c r="TBK211" s="122"/>
      <c r="TBL211" s="122"/>
      <c r="TBM211" s="122"/>
      <c r="TBN211" s="122"/>
      <c r="TBO211" s="122"/>
      <c r="TBP211" s="122"/>
      <c r="TBQ211" s="122"/>
      <c r="TBR211" s="122"/>
      <c r="TBS211" s="122"/>
      <c r="TBT211" s="122"/>
      <c r="TBU211" s="122"/>
      <c r="TBV211" s="122"/>
      <c r="TBW211" s="122"/>
      <c r="TBX211" s="122"/>
      <c r="TBY211" s="122"/>
      <c r="TBZ211" s="122"/>
      <c r="TCA211" s="122"/>
      <c r="TCB211" s="122"/>
      <c r="TCC211" s="122"/>
      <c r="TCD211" s="122"/>
      <c r="TCE211" s="122"/>
      <c r="TCF211" s="122"/>
      <c r="TCG211" s="122"/>
      <c r="TCH211" s="122"/>
      <c r="TCI211" s="122"/>
      <c r="TCJ211" s="122"/>
      <c r="TCK211" s="122"/>
      <c r="TCL211" s="122"/>
      <c r="TCM211" s="122"/>
      <c r="TCN211" s="122"/>
      <c r="TCO211" s="122"/>
      <c r="TCP211" s="122"/>
      <c r="TCQ211" s="122"/>
      <c r="TCR211" s="122"/>
      <c r="TCS211" s="122"/>
      <c r="TCT211" s="122"/>
      <c r="TCU211" s="122"/>
      <c r="TCV211" s="122"/>
      <c r="TCW211" s="122"/>
      <c r="TCX211" s="122"/>
      <c r="TCY211" s="122"/>
      <c r="TCZ211" s="122"/>
      <c r="TDA211" s="122"/>
      <c r="TDB211" s="122"/>
      <c r="TDC211" s="122"/>
      <c r="TDD211" s="122"/>
      <c r="TDE211" s="122"/>
      <c r="TDF211" s="122"/>
      <c r="TDG211" s="122"/>
      <c r="TDH211" s="122"/>
      <c r="TDI211" s="122"/>
      <c r="TDJ211" s="122"/>
      <c r="TDK211" s="122"/>
      <c r="TDL211" s="122"/>
      <c r="TDM211" s="122"/>
      <c r="TDN211" s="122"/>
      <c r="TDO211" s="122"/>
      <c r="TDP211" s="122"/>
      <c r="TDQ211" s="122"/>
      <c r="TDR211" s="122"/>
      <c r="TDS211" s="122"/>
      <c r="TDT211" s="122"/>
      <c r="TDU211" s="122"/>
      <c r="TDV211" s="122"/>
      <c r="TDW211" s="122"/>
      <c r="TDX211" s="122"/>
      <c r="TDY211" s="122"/>
      <c r="TDZ211" s="122"/>
      <c r="TEA211" s="122"/>
      <c r="TEB211" s="122"/>
      <c r="TEC211" s="122"/>
      <c r="TED211" s="122"/>
      <c r="TEE211" s="122"/>
      <c r="TEF211" s="122"/>
      <c r="TEG211" s="122"/>
      <c r="TEH211" s="122"/>
      <c r="TEI211" s="122"/>
      <c r="TEJ211" s="122"/>
      <c r="TEK211" s="122"/>
      <c r="TEL211" s="122"/>
      <c r="TEM211" s="122"/>
      <c r="TEN211" s="122"/>
      <c r="TEO211" s="122"/>
      <c r="TEP211" s="122"/>
      <c r="TEQ211" s="122"/>
      <c r="TER211" s="122"/>
      <c r="TES211" s="122"/>
      <c r="TET211" s="122"/>
      <c r="TEU211" s="122"/>
      <c r="TEV211" s="122"/>
      <c r="TEW211" s="122"/>
      <c r="TEX211" s="122"/>
      <c r="TEY211" s="122"/>
      <c r="TEZ211" s="122"/>
      <c r="TFA211" s="122"/>
      <c r="TFB211" s="122"/>
      <c r="TFC211" s="122"/>
      <c r="TFD211" s="122"/>
      <c r="TFE211" s="122"/>
      <c r="TFF211" s="122"/>
      <c r="TFG211" s="122"/>
      <c r="TFH211" s="122"/>
      <c r="TFI211" s="122"/>
      <c r="TFJ211" s="122"/>
      <c r="TFK211" s="122"/>
      <c r="TFL211" s="122"/>
      <c r="TFM211" s="122"/>
      <c r="TFN211" s="122"/>
      <c r="TFO211" s="122"/>
      <c r="TFP211" s="122"/>
      <c r="TFQ211" s="122"/>
      <c r="TFR211" s="122"/>
      <c r="TFS211" s="122"/>
      <c r="TFT211" s="122"/>
      <c r="TFU211" s="122"/>
      <c r="TFV211" s="122"/>
      <c r="TFW211" s="122"/>
      <c r="TFX211" s="122"/>
      <c r="TFY211" s="122"/>
      <c r="TFZ211" s="122"/>
      <c r="TGA211" s="122"/>
      <c r="TGB211" s="122"/>
      <c r="TGC211" s="122"/>
      <c r="TGD211" s="122"/>
      <c r="TGE211" s="122"/>
      <c r="TGF211" s="122"/>
      <c r="TGG211" s="122"/>
      <c r="TGH211" s="122"/>
      <c r="TGI211" s="122"/>
      <c r="TGJ211" s="122"/>
      <c r="TGK211" s="122"/>
      <c r="TGL211" s="122"/>
      <c r="TGM211" s="122"/>
      <c r="TGN211" s="122"/>
      <c r="TGO211" s="122"/>
      <c r="TGP211" s="122"/>
      <c r="TGQ211" s="122"/>
      <c r="TGR211" s="122"/>
      <c r="TGS211" s="122"/>
      <c r="TGT211" s="122"/>
      <c r="TGU211" s="122"/>
      <c r="TGV211" s="122"/>
      <c r="TGW211" s="122"/>
      <c r="TGX211" s="122"/>
      <c r="TGY211" s="122"/>
      <c r="TGZ211" s="122"/>
      <c r="THA211" s="122"/>
      <c r="THB211" s="122"/>
      <c r="THC211" s="122"/>
      <c r="THD211" s="122"/>
      <c r="THE211" s="122"/>
      <c r="THF211" s="122"/>
      <c r="THG211" s="122"/>
      <c r="THH211" s="122"/>
      <c r="THI211" s="122"/>
      <c r="THJ211" s="122"/>
      <c r="THK211" s="122"/>
      <c r="THL211" s="122"/>
      <c r="THM211" s="122"/>
      <c r="THN211" s="122"/>
      <c r="THO211" s="122"/>
      <c r="THP211" s="122"/>
      <c r="THQ211" s="122"/>
      <c r="THR211" s="122"/>
      <c r="THS211" s="122"/>
      <c r="THT211" s="122"/>
      <c r="THU211" s="122"/>
      <c r="THV211" s="122"/>
      <c r="THW211" s="122"/>
      <c r="THX211" s="122"/>
      <c r="THY211" s="122"/>
      <c r="THZ211" s="122"/>
      <c r="TIA211" s="122"/>
      <c r="TIB211" s="122"/>
      <c r="TIC211" s="122"/>
      <c r="TID211" s="122"/>
      <c r="TIE211" s="122"/>
      <c r="TIF211" s="122"/>
      <c r="TIG211" s="122"/>
      <c r="TIH211" s="122"/>
      <c r="TII211" s="122"/>
      <c r="TIJ211" s="122"/>
      <c r="TIK211" s="122"/>
      <c r="TIL211" s="122"/>
      <c r="TIM211" s="122"/>
      <c r="TIN211" s="122"/>
      <c r="TIO211" s="122"/>
      <c r="TIP211" s="122"/>
      <c r="TIQ211" s="122"/>
      <c r="TIR211" s="122"/>
      <c r="TIS211" s="122"/>
      <c r="TIT211" s="122"/>
      <c r="TIU211" s="122"/>
      <c r="TIV211" s="122"/>
      <c r="TIW211" s="122"/>
      <c r="TIX211" s="122"/>
      <c r="TIY211" s="122"/>
      <c r="TIZ211" s="122"/>
      <c r="TJA211" s="122"/>
      <c r="TJB211" s="122"/>
      <c r="TJC211" s="122"/>
      <c r="TJD211" s="122"/>
      <c r="TJE211" s="122"/>
      <c r="TJF211" s="122"/>
      <c r="TJG211" s="122"/>
      <c r="TJH211" s="122"/>
      <c r="TJI211" s="122"/>
      <c r="TJJ211" s="122"/>
      <c r="TJK211" s="122"/>
      <c r="TJL211" s="122"/>
      <c r="TJM211" s="122"/>
      <c r="TJN211" s="122"/>
      <c r="TJO211" s="122"/>
      <c r="TJP211" s="122"/>
      <c r="TJQ211" s="122"/>
      <c r="TJR211" s="122"/>
      <c r="TJS211" s="122"/>
      <c r="TJT211" s="122"/>
      <c r="TJU211" s="122"/>
      <c r="TJV211" s="122"/>
      <c r="TJW211" s="122"/>
      <c r="TJX211" s="122"/>
      <c r="TJY211" s="122"/>
      <c r="TJZ211" s="122"/>
      <c r="TKA211" s="122"/>
      <c r="TKB211" s="122"/>
      <c r="TKC211" s="122"/>
      <c r="TKD211" s="122"/>
      <c r="TKE211" s="122"/>
      <c r="TKF211" s="122"/>
      <c r="TKG211" s="122"/>
      <c r="TKH211" s="122"/>
      <c r="TKI211" s="122"/>
      <c r="TKJ211" s="122"/>
      <c r="TKK211" s="122"/>
      <c r="TKL211" s="122"/>
      <c r="TKM211" s="122"/>
      <c r="TKN211" s="122"/>
      <c r="TKO211" s="122"/>
      <c r="TKP211" s="122"/>
      <c r="TKQ211" s="122"/>
      <c r="TKR211" s="122"/>
      <c r="TKS211" s="122"/>
      <c r="TKT211" s="122"/>
      <c r="TKU211" s="122"/>
      <c r="TKV211" s="122"/>
      <c r="TKW211" s="122"/>
      <c r="TKX211" s="122"/>
      <c r="TKY211" s="122"/>
      <c r="TKZ211" s="122"/>
      <c r="TLA211" s="122"/>
      <c r="TLB211" s="122"/>
      <c r="TLC211" s="122"/>
      <c r="TLD211" s="122"/>
      <c r="TLE211" s="122"/>
      <c r="TLF211" s="122"/>
      <c r="TLG211" s="122"/>
      <c r="TLH211" s="122"/>
      <c r="TLI211" s="122"/>
      <c r="TLJ211" s="122"/>
      <c r="TLK211" s="122"/>
      <c r="TLL211" s="122"/>
      <c r="TLM211" s="122"/>
      <c r="TLN211" s="122"/>
      <c r="TLO211" s="122"/>
      <c r="TLP211" s="122"/>
      <c r="TLQ211" s="122"/>
      <c r="TLR211" s="122"/>
      <c r="TLS211" s="122"/>
      <c r="TLT211" s="122"/>
      <c r="TLU211" s="122"/>
      <c r="TLV211" s="122"/>
      <c r="TLW211" s="122"/>
      <c r="TLX211" s="122"/>
      <c r="TLY211" s="122"/>
      <c r="TLZ211" s="122"/>
      <c r="TMA211" s="122"/>
      <c r="TMB211" s="122"/>
      <c r="TMC211" s="122"/>
      <c r="TMD211" s="122"/>
      <c r="TME211" s="122"/>
      <c r="TMF211" s="122"/>
      <c r="TMG211" s="122"/>
      <c r="TMH211" s="122"/>
      <c r="TMI211" s="122"/>
      <c r="TMJ211" s="122"/>
      <c r="TMK211" s="122"/>
      <c r="TML211" s="122"/>
      <c r="TMM211" s="122"/>
      <c r="TMN211" s="122"/>
      <c r="TMO211" s="122"/>
      <c r="TMP211" s="122"/>
      <c r="TMQ211" s="122"/>
      <c r="TMR211" s="122"/>
      <c r="TMS211" s="122"/>
      <c r="TMT211" s="122"/>
      <c r="TMU211" s="122"/>
      <c r="TMV211" s="122"/>
      <c r="TMW211" s="122"/>
      <c r="TMX211" s="122"/>
      <c r="TMY211" s="122"/>
      <c r="TMZ211" s="122"/>
      <c r="TNA211" s="122"/>
      <c r="TNB211" s="122"/>
      <c r="TNC211" s="122"/>
      <c r="TND211" s="122"/>
      <c r="TNE211" s="122"/>
      <c r="TNF211" s="122"/>
      <c r="TNG211" s="122"/>
      <c r="TNH211" s="122"/>
      <c r="TNI211" s="122"/>
      <c r="TNJ211" s="122"/>
      <c r="TNK211" s="122"/>
      <c r="TNL211" s="122"/>
      <c r="TNM211" s="122"/>
      <c r="TNN211" s="122"/>
      <c r="TNO211" s="122"/>
      <c r="TNP211" s="122"/>
      <c r="TNQ211" s="122"/>
      <c r="TNR211" s="122"/>
      <c r="TNS211" s="122"/>
      <c r="TNT211" s="122"/>
      <c r="TNU211" s="122"/>
      <c r="TNV211" s="122"/>
      <c r="TNW211" s="122"/>
      <c r="TNX211" s="122"/>
      <c r="TNY211" s="122"/>
      <c r="TNZ211" s="122"/>
      <c r="TOA211" s="122"/>
      <c r="TOB211" s="122"/>
      <c r="TOC211" s="122"/>
      <c r="TOD211" s="122"/>
      <c r="TOE211" s="122"/>
      <c r="TOF211" s="122"/>
      <c r="TOG211" s="122"/>
      <c r="TOH211" s="122"/>
      <c r="TOI211" s="122"/>
      <c r="TOJ211" s="122"/>
      <c r="TOK211" s="122"/>
      <c r="TOL211" s="122"/>
      <c r="TOM211" s="122"/>
      <c r="TON211" s="122"/>
      <c r="TOO211" s="122"/>
      <c r="TOP211" s="122"/>
      <c r="TOQ211" s="122"/>
      <c r="TOR211" s="122"/>
      <c r="TOS211" s="122"/>
      <c r="TOT211" s="122"/>
      <c r="TOU211" s="122"/>
      <c r="TOV211" s="122"/>
      <c r="TOW211" s="122"/>
      <c r="TOX211" s="122"/>
      <c r="TOY211" s="122"/>
      <c r="TOZ211" s="122"/>
      <c r="TPA211" s="122"/>
      <c r="TPB211" s="122"/>
      <c r="TPC211" s="122"/>
      <c r="TPD211" s="122"/>
      <c r="TPE211" s="122"/>
      <c r="TPF211" s="122"/>
      <c r="TPG211" s="122"/>
      <c r="TPH211" s="122"/>
      <c r="TPI211" s="122"/>
      <c r="TPJ211" s="122"/>
      <c r="TPK211" s="122"/>
      <c r="TPL211" s="122"/>
      <c r="TPM211" s="122"/>
      <c r="TPN211" s="122"/>
      <c r="TPO211" s="122"/>
      <c r="TPP211" s="122"/>
      <c r="TPQ211" s="122"/>
      <c r="TPR211" s="122"/>
      <c r="TPS211" s="122"/>
      <c r="TPT211" s="122"/>
      <c r="TPU211" s="122"/>
      <c r="TPV211" s="122"/>
      <c r="TPW211" s="122"/>
      <c r="TPX211" s="122"/>
      <c r="TPY211" s="122"/>
      <c r="TPZ211" s="122"/>
      <c r="TQA211" s="122"/>
      <c r="TQB211" s="122"/>
      <c r="TQC211" s="122"/>
      <c r="TQD211" s="122"/>
      <c r="TQE211" s="122"/>
      <c r="TQF211" s="122"/>
      <c r="TQG211" s="122"/>
      <c r="TQH211" s="122"/>
      <c r="TQI211" s="122"/>
      <c r="TQJ211" s="122"/>
      <c r="TQK211" s="122"/>
      <c r="TQL211" s="122"/>
      <c r="TQM211" s="122"/>
      <c r="TQN211" s="122"/>
      <c r="TQO211" s="122"/>
      <c r="TQP211" s="122"/>
      <c r="TQQ211" s="122"/>
      <c r="TQR211" s="122"/>
      <c r="TQS211" s="122"/>
      <c r="TQT211" s="122"/>
      <c r="TQU211" s="122"/>
      <c r="TQV211" s="122"/>
      <c r="TQW211" s="122"/>
      <c r="TQX211" s="122"/>
      <c r="TQY211" s="122"/>
      <c r="TQZ211" s="122"/>
      <c r="TRA211" s="122"/>
      <c r="TRB211" s="122"/>
      <c r="TRC211" s="122"/>
      <c r="TRD211" s="122"/>
      <c r="TRE211" s="122"/>
      <c r="TRF211" s="122"/>
      <c r="TRG211" s="122"/>
      <c r="TRH211" s="122"/>
      <c r="TRI211" s="122"/>
      <c r="TRJ211" s="122"/>
      <c r="TRK211" s="122"/>
      <c r="TRL211" s="122"/>
      <c r="TRM211" s="122"/>
      <c r="TRN211" s="122"/>
      <c r="TRO211" s="122"/>
      <c r="TRP211" s="122"/>
      <c r="TRQ211" s="122"/>
      <c r="TRR211" s="122"/>
      <c r="TRS211" s="122"/>
      <c r="TRT211" s="122"/>
      <c r="TRU211" s="122"/>
      <c r="TRV211" s="122"/>
      <c r="TRW211" s="122"/>
      <c r="TRX211" s="122"/>
      <c r="TRY211" s="122"/>
      <c r="TRZ211" s="122"/>
      <c r="TSA211" s="122"/>
      <c r="TSB211" s="122"/>
      <c r="TSC211" s="122"/>
      <c r="TSD211" s="122"/>
      <c r="TSE211" s="122"/>
      <c r="TSF211" s="122"/>
      <c r="TSG211" s="122"/>
      <c r="TSH211" s="122"/>
      <c r="TSI211" s="122"/>
      <c r="TSJ211" s="122"/>
      <c r="TSK211" s="122"/>
      <c r="TSL211" s="122"/>
      <c r="TSM211" s="122"/>
      <c r="TSN211" s="122"/>
      <c r="TSO211" s="122"/>
      <c r="TSP211" s="122"/>
      <c r="TSQ211" s="122"/>
      <c r="TSR211" s="122"/>
      <c r="TSS211" s="122"/>
      <c r="TST211" s="122"/>
      <c r="TSU211" s="122"/>
      <c r="TSV211" s="122"/>
      <c r="TSW211" s="122"/>
      <c r="TSX211" s="122"/>
      <c r="TSY211" s="122"/>
      <c r="TSZ211" s="122"/>
      <c r="TTA211" s="122"/>
      <c r="TTB211" s="122"/>
      <c r="TTC211" s="122"/>
      <c r="TTD211" s="122"/>
      <c r="TTE211" s="122"/>
      <c r="TTF211" s="122"/>
      <c r="TTG211" s="122"/>
      <c r="TTH211" s="122"/>
      <c r="TTI211" s="122"/>
      <c r="TTJ211" s="122"/>
      <c r="TTK211" s="122"/>
      <c r="TTL211" s="122"/>
      <c r="TTM211" s="122"/>
      <c r="TTN211" s="122"/>
      <c r="TTO211" s="122"/>
      <c r="TTP211" s="122"/>
      <c r="TTQ211" s="122"/>
      <c r="TTR211" s="122"/>
      <c r="TTS211" s="122"/>
      <c r="TTT211" s="122"/>
      <c r="TTU211" s="122"/>
      <c r="TTV211" s="122"/>
      <c r="TTW211" s="122"/>
      <c r="TTX211" s="122"/>
      <c r="TTY211" s="122"/>
      <c r="TTZ211" s="122"/>
      <c r="TUA211" s="122"/>
      <c r="TUB211" s="122"/>
      <c r="TUC211" s="122"/>
      <c r="TUD211" s="122"/>
      <c r="TUE211" s="122"/>
      <c r="TUF211" s="122"/>
      <c r="TUG211" s="122"/>
      <c r="TUH211" s="122"/>
      <c r="TUI211" s="122"/>
      <c r="TUJ211" s="122"/>
      <c r="TUK211" s="122"/>
      <c r="TUL211" s="122"/>
      <c r="TUM211" s="122"/>
      <c r="TUN211" s="122"/>
      <c r="TUO211" s="122"/>
      <c r="TUP211" s="122"/>
      <c r="TUQ211" s="122"/>
      <c r="TUR211" s="122"/>
      <c r="TUS211" s="122"/>
      <c r="TUT211" s="122"/>
      <c r="TUU211" s="122"/>
      <c r="TUV211" s="122"/>
      <c r="TUW211" s="122"/>
      <c r="TUX211" s="122"/>
      <c r="TUY211" s="122"/>
      <c r="TUZ211" s="122"/>
      <c r="TVA211" s="122"/>
      <c r="TVB211" s="122"/>
      <c r="TVC211" s="122"/>
      <c r="TVD211" s="122"/>
      <c r="TVE211" s="122"/>
      <c r="TVF211" s="122"/>
      <c r="TVG211" s="122"/>
      <c r="TVH211" s="122"/>
      <c r="TVI211" s="122"/>
      <c r="TVJ211" s="122"/>
      <c r="TVK211" s="122"/>
      <c r="TVL211" s="122"/>
      <c r="TVM211" s="122"/>
      <c r="TVN211" s="122"/>
      <c r="TVO211" s="122"/>
      <c r="TVP211" s="122"/>
      <c r="TVQ211" s="122"/>
      <c r="TVR211" s="122"/>
      <c r="TVS211" s="122"/>
      <c r="TVT211" s="122"/>
      <c r="TVU211" s="122"/>
      <c r="TVV211" s="122"/>
      <c r="TVW211" s="122"/>
      <c r="TVX211" s="122"/>
      <c r="TVY211" s="122"/>
      <c r="TVZ211" s="122"/>
      <c r="TWA211" s="122"/>
      <c r="TWB211" s="122"/>
      <c r="TWC211" s="122"/>
      <c r="TWD211" s="122"/>
      <c r="TWE211" s="122"/>
      <c r="TWF211" s="122"/>
      <c r="TWG211" s="122"/>
      <c r="TWH211" s="122"/>
      <c r="TWI211" s="122"/>
      <c r="TWJ211" s="122"/>
      <c r="TWK211" s="122"/>
      <c r="TWL211" s="122"/>
      <c r="TWM211" s="122"/>
      <c r="TWN211" s="122"/>
      <c r="TWO211" s="122"/>
      <c r="TWP211" s="122"/>
      <c r="TWQ211" s="122"/>
      <c r="TWR211" s="122"/>
      <c r="TWS211" s="122"/>
      <c r="TWT211" s="122"/>
      <c r="TWU211" s="122"/>
      <c r="TWV211" s="122"/>
      <c r="TWW211" s="122"/>
      <c r="TWX211" s="122"/>
      <c r="TWY211" s="122"/>
      <c r="TWZ211" s="122"/>
      <c r="TXA211" s="122"/>
      <c r="TXB211" s="122"/>
      <c r="TXC211" s="122"/>
      <c r="TXD211" s="122"/>
      <c r="TXE211" s="122"/>
      <c r="TXF211" s="122"/>
      <c r="TXG211" s="122"/>
      <c r="TXH211" s="122"/>
      <c r="TXI211" s="122"/>
      <c r="TXJ211" s="122"/>
      <c r="TXK211" s="122"/>
      <c r="TXL211" s="122"/>
      <c r="TXM211" s="122"/>
      <c r="TXN211" s="122"/>
      <c r="TXO211" s="122"/>
      <c r="TXP211" s="122"/>
      <c r="TXQ211" s="122"/>
      <c r="TXR211" s="122"/>
      <c r="TXS211" s="122"/>
      <c r="TXT211" s="122"/>
      <c r="TXU211" s="122"/>
      <c r="TXV211" s="122"/>
      <c r="TXW211" s="122"/>
      <c r="TXX211" s="122"/>
      <c r="TXY211" s="122"/>
      <c r="TXZ211" s="122"/>
      <c r="TYA211" s="122"/>
      <c r="TYB211" s="122"/>
      <c r="TYC211" s="122"/>
      <c r="TYD211" s="122"/>
      <c r="TYE211" s="122"/>
      <c r="TYF211" s="122"/>
      <c r="TYG211" s="122"/>
      <c r="TYH211" s="122"/>
      <c r="TYI211" s="122"/>
      <c r="TYJ211" s="122"/>
      <c r="TYK211" s="122"/>
      <c r="TYL211" s="122"/>
      <c r="TYM211" s="122"/>
      <c r="TYN211" s="122"/>
      <c r="TYO211" s="122"/>
      <c r="TYP211" s="122"/>
      <c r="TYQ211" s="122"/>
      <c r="TYR211" s="122"/>
      <c r="TYS211" s="122"/>
      <c r="TYT211" s="122"/>
      <c r="TYU211" s="122"/>
      <c r="TYV211" s="122"/>
      <c r="TYW211" s="122"/>
      <c r="TYX211" s="122"/>
      <c r="TYY211" s="122"/>
      <c r="TYZ211" s="122"/>
      <c r="TZA211" s="122"/>
      <c r="TZB211" s="122"/>
      <c r="TZC211" s="122"/>
      <c r="TZD211" s="122"/>
      <c r="TZE211" s="122"/>
      <c r="TZF211" s="122"/>
      <c r="TZG211" s="122"/>
      <c r="TZH211" s="122"/>
      <c r="TZI211" s="122"/>
      <c r="TZJ211" s="122"/>
      <c r="TZK211" s="122"/>
      <c r="TZL211" s="122"/>
      <c r="TZM211" s="122"/>
      <c r="TZN211" s="122"/>
      <c r="TZO211" s="122"/>
      <c r="TZP211" s="122"/>
      <c r="TZQ211" s="122"/>
      <c r="TZR211" s="122"/>
      <c r="TZS211" s="122"/>
      <c r="TZT211" s="122"/>
      <c r="TZU211" s="122"/>
      <c r="TZV211" s="122"/>
      <c r="TZW211" s="122"/>
      <c r="TZX211" s="122"/>
      <c r="TZY211" s="122"/>
      <c r="TZZ211" s="122"/>
      <c r="UAA211" s="122"/>
      <c r="UAB211" s="122"/>
      <c r="UAC211" s="122"/>
      <c r="UAD211" s="122"/>
      <c r="UAE211" s="122"/>
      <c r="UAF211" s="122"/>
      <c r="UAG211" s="122"/>
      <c r="UAH211" s="122"/>
      <c r="UAI211" s="122"/>
      <c r="UAJ211" s="122"/>
      <c r="UAK211" s="122"/>
      <c r="UAL211" s="122"/>
      <c r="UAM211" s="122"/>
      <c r="UAN211" s="122"/>
      <c r="UAO211" s="122"/>
      <c r="UAP211" s="122"/>
      <c r="UAQ211" s="122"/>
      <c r="UAR211" s="122"/>
      <c r="UAS211" s="122"/>
      <c r="UAT211" s="122"/>
      <c r="UAU211" s="122"/>
      <c r="UAV211" s="122"/>
      <c r="UAW211" s="122"/>
      <c r="UAX211" s="122"/>
      <c r="UAY211" s="122"/>
      <c r="UAZ211" s="122"/>
      <c r="UBA211" s="122"/>
      <c r="UBB211" s="122"/>
      <c r="UBC211" s="122"/>
      <c r="UBD211" s="122"/>
      <c r="UBE211" s="122"/>
      <c r="UBF211" s="122"/>
      <c r="UBG211" s="122"/>
      <c r="UBH211" s="122"/>
      <c r="UBI211" s="122"/>
      <c r="UBJ211" s="122"/>
      <c r="UBK211" s="122"/>
      <c r="UBL211" s="122"/>
      <c r="UBM211" s="122"/>
      <c r="UBN211" s="122"/>
      <c r="UBO211" s="122"/>
      <c r="UBP211" s="122"/>
      <c r="UBQ211" s="122"/>
      <c r="UBR211" s="122"/>
      <c r="UBS211" s="122"/>
      <c r="UBT211" s="122"/>
      <c r="UBU211" s="122"/>
      <c r="UBV211" s="122"/>
      <c r="UBW211" s="122"/>
      <c r="UBX211" s="122"/>
      <c r="UBY211" s="122"/>
      <c r="UBZ211" s="122"/>
      <c r="UCA211" s="122"/>
      <c r="UCB211" s="122"/>
      <c r="UCC211" s="122"/>
      <c r="UCD211" s="122"/>
      <c r="UCE211" s="122"/>
      <c r="UCF211" s="122"/>
      <c r="UCG211" s="122"/>
      <c r="UCH211" s="122"/>
      <c r="UCI211" s="122"/>
      <c r="UCJ211" s="122"/>
      <c r="UCK211" s="122"/>
      <c r="UCL211" s="122"/>
      <c r="UCM211" s="122"/>
      <c r="UCN211" s="122"/>
      <c r="UCO211" s="122"/>
      <c r="UCP211" s="122"/>
      <c r="UCQ211" s="122"/>
      <c r="UCR211" s="122"/>
      <c r="UCS211" s="122"/>
      <c r="UCT211" s="122"/>
      <c r="UCU211" s="122"/>
      <c r="UCV211" s="122"/>
      <c r="UCW211" s="122"/>
      <c r="UCX211" s="122"/>
      <c r="UCY211" s="122"/>
      <c r="UCZ211" s="122"/>
      <c r="UDA211" s="122"/>
      <c r="UDB211" s="122"/>
      <c r="UDC211" s="122"/>
      <c r="UDD211" s="122"/>
      <c r="UDE211" s="122"/>
      <c r="UDF211" s="122"/>
      <c r="UDG211" s="122"/>
      <c r="UDH211" s="122"/>
      <c r="UDI211" s="122"/>
      <c r="UDJ211" s="122"/>
      <c r="UDK211" s="122"/>
      <c r="UDL211" s="122"/>
      <c r="UDM211" s="122"/>
      <c r="UDN211" s="122"/>
      <c r="UDO211" s="122"/>
      <c r="UDP211" s="122"/>
      <c r="UDQ211" s="122"/>
      <c r="UDR211" s="122"/>
      <c r="UDS211" s="122"/>
      <c r="UDT211" s="122"/>
      <c r="UDU211" s="122"/>
      <c r="UDV211" s="122"/>
      <c r="UDW211" s="122"/>
      <c r="UDX211" s="122"/>
      <c r="UDY211" s="122"/>
      <c r="UDZ211" s="122"/>
      <c r="UEA211" s="122"/>
      <c r="UEB211" s="122"/>
      <c r="UEC211" s="122"/>
      <c r="UED211" s="122"/>
      <c r="UEE211" s="122"/>
      <c r="UEF211" s="122"/>
      <c r="UEG211" s="122"/>
      <c r="UEH211" s="122"/>
      <c r="UEI211" s="122"/>
      <c r="UEJ211" s="122"/>
      <c r="UEK211" s="122"/>
      <c r="UEL211" s="122"/>
      <c r="UEM211" s="122"/>
      <c r="UEN211" s="122"/>
      <c r="UEO211" s="122"/>
      <c r="UEP211" s="122"/>
      <c r="UEQ211" s="122"/>
      <c r="UER211" s="122"/>
      <c r="UES211" s="122"/>
      <c r="UET211" s="122"/>
      <c r="UEU211" s="122"/>
      <c r="UEV211" s="122"/>
      <c r="UEW211" s="122"/>
      <c r="UEX211" s="122"/>
      <c r="UEY211" s="122"/>
      <c r="UEZ211" s="122"/>
      <c r="UFA211" s="122"/>
      <c r="UFB211" s="122"/>
      <c r="UFC211" s="122"/>
      <c r="UFD211" s="122"/>
      <c r="UFE211" s="122"/>
      <c r="UFF211" s="122"/>
      <c r="UFG211" s="122"/>
      <c r="UFH211" s="122"/>
      <c r="UFI211" s="122"/>
      <c r="UFJ211" s="122"/>
      <c r="UFK211" s="122"/>
      <c r="UFL211" s="122"/>
      <c r="UFM211" s="122"/>
      <c r="UFN211" s="122"/>
      <c r="UFO211" s="122"/>
      <c r="UFP211" s="122"/>
      <c r="UFQ211" s="122"/>
      <c r="UFR211" s="122"/>
      <c r="UFS211" s="122"/>
      <c r="UFT211" s="122"/>
      <c r="UFU211" s="122"/>
      <c r="UFV211" s="122"/>
      <c r="UFW211" s="122"/>
      <c r="UFX211" s="122"/>
      <c r="UFY211" s="122"/>
      <c r="UFZ211" s="122"/>
      <c r="UGA211" s="122"/>
      <c r="UGB211" s="122"/>
      <c r="UGC211" s="122"/>
      <c r="UGD211" s="122"/>
      <c r="UGE211" s="122"/>
      <c r="UGF211" s="122"/>
      <c r="UGG211" s="122"/>
      <c r="UGH211" s="122"/>
      <c r="UGI211" s="122"/>
      <c r="UGJ211" s="122"/>
      <c r="UGK211" s="122"/>
      <c r="UGL211" s="122"/>
      <c r="UGM211" s="122"/>
      <c r="UGN211" s="122"/>
      <c r="UGO211" s="122"/>
      <c r="UGP211" s="122"/>
      <c r="UGQ211" s="122"/>
      <c r="UGR211" s="122"/>
      <c r="UGS211" s="122"/>
      <c r="UGT211" s="122"/>
      <c r="UGU211" s="122"/>
      <c r="UGV211" s="122"/>
      <c r="UGW211" s="122"/>
      <c r="UGX211" s="122"/>
      <c r="UGY211" s="122"/>
      <c r="UGZ211" s="122"/>
      <c r="UHA211" s="122"/>
      <c r="UHB211" s="122"/>
      <c r="UHC211" s="122"/>
      <c r="UHD211" s="122"/>
      <c r="UHE211" s="122"/>
      <c r="UHF211" s="122"/>
      <c r="UHG211" s="122"/>
      <c r="UHH211" s="122"/>
      <c r="UHI211" s="122"/>
      <c r="UHJ211" s="122"/>
      <c r="UHK211" s="122"/>
      <c r="UHL211" s="122"/>
      <c r="UHM211" s="122"/>
      <c r="UHN211" s="122"/>
      <c r="UHO211" s="122"/>
      <c r="UHP211" s="122"/>
      <c r="UHQ211" s="122"/>
      <c r="UHR211" s="122"/>
      <c r="UHS211" s="122"/>
      <c r="UHT211" s="122"/>
      <c r="UHU211" s="122"/>
      <c r="UHV211" s="122"/>
      <c r="UHW211" s="122"/>
      <c r="UHX211" s="122"/>
      <c r="UHY211" s="122"/>
      <c r="UHZ211" s="122"/>
      <c r="UIA211" s="122"/>
      <c r="UIB211" s="122"/>
      <c r="UIC211" s="122"/>
      <c r="UID211" s="122"/>
      <c r="UIE211" s="122"/>
      <c r="UIF211" s="122"/>
      <c r="UIG211" s="122"/>
      <c r="UIH211" s="122"/>
      <c r="UII211" s="122"/>
      <c r="UIJ211" s="122"/>
      <c r="UIK211" s="122"/>
      <c r="UIL211" s="122"/>
      <c r="UIM211" s="122"/>
      <c r="UIN211" s="122"/>
      <c r="UIO211" s="122"/>
      <c r="UIP211" s="122"/>
      <c r="UIQ211" s="122"/>
      <c r="UIR211" s="122"/>
      <c r="UIS211" s="122"/>
      <c r="UIT211" s="122"/>
      <c r="UIU211" s="122"/>
      <c r="UIV211" s="122"/>
      <c r="UIW211" s="122"/>
      <c r="UIX211" s="122"/>
      <c r="UIY211" s="122"/>
      <c r="UIZ211" s="122"/>
      <c r="UJA211" s="122"/>
      <c r="UJB211" s="122"/>
      <c r="UJC211" s="122"/>
      <c r="UJD211" s="122"/>
      <c r="UJE211" s="122"/>
      <c r="UJF211" s="122"/>
      <c r="UJG211" s="122"/>
      <c r="UJH211" s="122"/>
      <c r="UJI211" s="122"/>
      <c r="UJJ211" s="122"/>
      <c r="UJK211" s="122"/>
      <c r="UJL211" s="122"/>
      <c r="UJM211" s="122"/>
      <c r="UJN211" s="122"/>
      <c r="UJO211" s="122"/>
      <c r="UJP211" s="122"/>
      <c r="UJQ211" s="122"/>
      <c r="UJR211" s="122"/>
      <c r="UJS211" s="122"/>
      <c r="UJT211" s="122"/>
      <c r="UJU211" s="122"/>
      <c r="UJV211" s="122"/>
      <c r="UJW211" s="122"/>
      <c r="UJX211" s="122"/>
      <c r="UJY211" s="122"/>
      <c r="UJZ211" s="122"/>
      <c r="UKA211" s="122"/>
      <c r="UKB211" s="122"/>
      <c r="UKC211" s="122"/>
      <c r="UKD211" s="122"/>
      <c r="UKE211" s="122"/>
      <c r="UKF211" s="122"/>
      <c r="UKG211" s="122"/>
      <c r="UKH211" s="122"/>
      <c r="UKI211" s="122"/>
      <c r="UKJ211" s="122"/>
      <c r="UKK211" s="122"/>
      <c r="UKL211" s="122"/>
      <c r="UKM211" s="122"/>
      <c r="UKN211" s="122"/>
      <c r="UKO211" s="122"/>
      <c r="UKP211" s="122"/>
      <c r="UKQ211" s="122"/>
      <c r="UKR211" s="122"/>
      <c r="UKS211" s="122"/>
      <c r="UKT211" s="122"/>
      <c r="UKU211" s="122"/>
      <c r="UKV211" s="122"/>
      <c r="UKW211" s="122"/>
      <c r="UKX211" s="122"/>
      <c r="UKY211" s="122"/>
      <c r="UKZ211" s="122"/>
      <c r="ULA211" s="122"/>
      <c r="ULB211" s="122"/>
      <c r="ULC211" s="122"/>
      <c r="ULD211" s="122"/>
      <c r="ULE211" s="122"/>
      <c r="ULF211" s="122"/>
      <c r="ULG211" s="122"/>
      <c r="ULH211" s="122"/>
      <c r="ULI211" s="122"/>
      <c r="ULJ211" s="122"/>
      <c r="ULK211" s="122"/>
      <c r="ULL211" s="122"/>
      <c r="ULM211" s="122"/>
      <c r="ULN211" s="122"/>
      <c r="ULO211" s="122"/>
      <c r="ULP211" s="122"/>
      <c r="ULQ211" s="122"/>
      <c r="ULR211" s="122"/>
      <c r="ULS211" s="122"/>
      <c r="ULT211" s="122"/>
      <c r="ULU211" s="122"/>
      <c r="ULV211" s="122"/>
      <c r="ULW211" s="122"/>
      <c r="ULX211" s="122"/>
      <c r="ULY211" s="122"/>
      <c r="ULZ211" s="122"/>
      <c r="UMA211" s="122"/>
      <c r="UMB211" s="122"/>
      <c r="UMC211" s="122"/>
      <c r="UMD211" s="122"/>
      <c r="UME211" s="122"/>
      <c r="UMF211" s="122"/>
      <c r="UMG211" s="122"/>
      <c r="UMH211" s="122"/>
      <c r="UMI211" s="122"/>
      <c r="UMJ211" s="122"/>
      <c r="UMK211" s="122"/>
      <c r="UML211" s="122"/>
      <c r="UMM211" s="122"/>
      <c r="UMN211" s="122"/>
      <c r="UMO211" s="122"/>
      <c r="UMP211" s="122"/>
      <c r="UMQ211" s="122"/>
      <c r="UMR211" s="122"/>
      <c r="UMS211" s="122"/>
      <c r="UMT211" s="122"/>
      <c r="UMU211" s="122"/>
      <c r="UMV211" s="122"/>
      <c r="UMW211" s="122"/>
      <c r="UMX211" s="122"/>
      <c r="UMY211" s="122"/>
      <c r="UMZ211" s="122"/>
      <c r="UNA211" s="122"/>
      <c r="UNB211" s="122"/>
      <c r="UNC211" s="122"/>
      <c r="UND211" s="122"/>
      <c r="UNE211" s="122"/>
      <c r="UNF211" s="122"/>
      <c r="UNG211" s="122"/>
      <c r="UNH211" s="122"/>
      <c r="UNI211" s="122"/>
      <c r="UNJ211" s="122"/>
      <c r="UNK211" s="122"/>
      <c r="UNL211" s="122"/>
      <c r="UNM211" s="122"/>
      <c r="UNN211" s="122"/>
      <c r="UNO211" s="122"/>
      <c r="UNP211" s="122"/>
      <c r="UNQ211" s="122"/>
      <c r="UNR211" s="122"/>
      <c r="UNS211" s="122"/>
      <c r="UNT211" s="122"/>
      <c r="UNU211" s="122"/>
      <c r="UNV211" s="122"/>
      <c r="UNW211" s="122"/>
      <c r="UNX211" s="122"/>
      <c r="UNY211" s="122"/>
      <c r="UNZ211" s="122"/>
      <c r="UOA211" s="122"/>
      <c r="UOB211" s="122"/>
      <c r="UOC211" s="122"/>
      <c r="UOD211" s="122"/>
      <c r="UOE211" s="122"/>
      <c r="UOF211" s="122"/>
      <c r="UOG211" s="122"/>
      <c r="UOH211" s="122"/>
      <c r="UOI211" s="122"/>
      <c r="UOJ211" s="122"/>
      <c r="UOK211" s="122"/>
      <c r="UOL211" s="122"/>
      <c r="UOM211" s="122"/>
      <c r="UON211" s="122"/>
      <c r="UOO211" s="122"/>
      <c r="UOP211" s="122"/>
      <c r="UOQ211" s="122"/>
      <c r="UOR211" s="122"/>
      <c r="UOS211" s="122"/>
      <c r="UOT211" s="122"/>
      <c r="UOU211" s="122"/>
      <c r="UOV211" s="122"/>
      <c r="UOW211" s="122"/>
      <c r="UOX211" s="122"/>
      <c r="UOY211" s="122"/>
      <c r="UOZ211" s="122"/>
      <c r="UPA211" s="122"/>
      <c r="UPB211" s="122"/>
      <c r="UPC211" s="122"/>
      <c r="UPD211" s="122"/>
      <c r="UPE211" s="122"/>
      <c r="UPF211" s="122"/>
      <c r="UPG211" s="122"/>
      <c r="UPH211" s="122"/>
      <c r="UPI211" s="122"/>
      <c r="UPJ211" s="122"/>
      <c r="UPK211" s="122"/>
      <c r="UPL211" s="122"/>
      <c r="UPM211" s="122"/>
      <c r="UPN211" s="122"/>
      <c r="UPO211" s="122"/>
      <c r="UPP211" s="122"/>
      <c r="UPQ211" s="122"/>
      <c r="UPR211" s="122"/>
      <c r="UPS211" s="122"/>
      <c r="UPT211" s="122"/>
      <c r="UPU211" s="122"/>
      <c r="UPV211" s="122"/>
      <c r="UPW211" s="122"/>
      <c r="UPX211" s="122"/>
      <c r="UPY211" s="122"/>
      <c r="UPZ211" s="122"/>
      <c r="UQA211" s="122"/>
      <c r="UQB211" s="122"/>
      <c r="UQC211" s="122"/>
      <c r="UQD211" s="122"/>
      <c r="UQE211" s="122"/>
      <c r="UQF211" s="122"/>
      <c r="UQG211" s="122"/>
      <c r="UQH211" s="122"/>
      <c r="UQI211" s="122"/>
      <c r="UQJ211" s="122"/>
      <c r="UQK211" s="122"/>
      <c r="UQL211" s="122"/>
      <c r="UQM211" s="122"/>
      <c r="UQN211" s="122"/>
      <c r="UQO211" s="122"/>
      <c r="UQP211" s="122"/>
      <c r="UQQ211" s="122"/>
      <c r="UQR211" s="122"/>
      <c r="UQS211" s="122"/>
      <c r="UQT211" s="122"/>
      <c r="UQU211" s="122"/>
      <c r="UQV211" s="122"/>
      <c r="UQW211" s="122"/>
      <c r="UQX211" s="122"/>
      <c r="UQY211" s="122"/>
      <c r="UQZ211" s="122"/>
      <c r="URA211" s="122"/>
      <c r="URB211" s="122"/>
      <c r="URC211" s="122"/>
      <c r="URD211" s="122"/>
      <c r="URE211" s="122"/>
      <c r="URF211" s="122"/>
      <c r="URG211" s="122"/>
      <c r="URH211" s="122"/>
      <c r="URI211" s="122"/>
      <c r="URJ211" s="122"/>
      <c r="URK211" s="122"/>
      <c r="URL211" s="122"/>
      <c r="URM211" s="122"/>
      <c r="URN211" s="122"/>
      <c r="URO211" s="122"/>
      <c r="URP211" s="122"/>
      <c r="URQ211" s="122"/>
      <c r="URR211" s="122"/>
      <c r="URS211" s="122"/>
      <c r="URT211" s="122"/>
      <c r="URU211" s="122"/>
      <c r="URV211" s="122"/>
      <c r="URW211" s="122"/>
      <c r="URX211" s="122"/>
      <c r="URY211" s="122"/>
      <c r="URZ211" s="122"/>
      <c r="USA211" s="122"/>
      <c r="USB211" s="122"/>
      <c r="USC211" s="122"/>
      <c r="USD211" s="122"/>
      <c r="USE211" s="122"/>
      <c r="USF211" s="122"/>
      <c r="USG211" s="122"/>
      <c r="USH211" s="122"/>
      <c r="USI211" s="122"/>
      <c r="USJ211" s="122"/>
      <c r="USK211" s="122"/>
      <c r="USL211" s="122"/>
      <c r="USM211" s="122"/>
      <c r="USN211" s="122"/>
      <c r="USO211" s="122"/>
      <c r="USP211" s="122"/>
      <c r="USQ211" s="122"/>
      <c r="USR211" s="122"/>
      <c r="USS211" s="122"/>
      <c r="UST211" s="122"/>
      <c r="USU211" s="122"/>
      <c r="USV211" s="122"/>
      <c r="USW211" s="122"/>
      <c r="USX211" s="122"/>
      <c r="USY211" s="122"/>
      <c r="USZ211" s="122"/>
      <c r="UTA211" s="122"/>
      <c r="UTB211" s="122"/>
      <c r="UTC211" s="122"/>
      <c r="UTD211" s="122"/>
      <c r="UTE211" s="122"/>
      <c r="UTF211" s="122"/>
      <c r="UTG211" s="122"/>
      <c r="UTH211" s="122"/>
      <c r="UTI211" s="122"/>
      <c r="UTJ211" s="122"/>
      <c r="UTK211" s="122"/>
      <c r="UTL211" s="122"/>
      <c r="UTM211" s="122"/>
      <c r="UTN211" s="122"/>
      <c r="UTO211" s="122"/>
      <c r="UTP211" s="122"/>
      <c r="UTQ211" s="122"/>
      <c r="UTR211" s="122"/>
      <c r="UTS211" s="122"/>
      <c r="UTT211" s="122"/>
      <c r="UTU211" s="122"/>
      <c r="UTV211" s="122"/>
      <c r="UTW211" s="122"/>
      <c r="UTX211" s="122"/>
      <c r="UTY211" s="122"/>
      <c r="UTZ211" s="122"/>
      <c r="UUA211" s="122"/>
      <c r="UUB211" s="122"/>
      <c r="UUC211" s="122"/>
      <c r="UUD211" s="122"/>
      <c r="UUE211" s="122"/>
      <c r="UUF211" s="122"/>
      <c r="UUG211" s="122"/>
      <c r="UUH211" s="122"/>
      <c r="UUI211" s="122"/>
      <c r="UUJ211" s="122"/>
      <c r="UUK211" s="122"/>
      <c r="UUL211" s="122"/>
      <c r="UUM211" s="122"/>
      <c r="UUN211" s="122"/>
      <c r="UUO211" s="122"/>
      <c r="UUP211" s="122"/>
      <c r="UUQ211" s="122"/>
      <c r="UUR211" s="122"/>
      <c r="UUS211" s="122"/>
      <c r="UUT211" s="122"/>
      <c r="UUU211" s="122"/>
      <c r="UUV211" s="122"/>
      <c r="UUW211" s="122"/>
      <c r="UUX211" s="122"/>
      <c r="UUY211" s="122"/>
      <c r="UUZ211" s="122"/>
      <c r="UVA211" s="122"/>
      <c r="UVB211" s="122"/>
      <c r="UVC211" s="122"/>
      <c r="UVD211" s="122"/>
      <c r="UVE211" s="122"/>
      <c r="UVF211" s="122"/>
      <c r="UVG211" s="122"/>
      <c r="UVH211" s="122"/>
      <c r="UVI211" s="122"/>
      <c r="UVJ211" s="122"/>
      <c r="UVK211" s="122"/>
      <c r="UVL211" s="122"/>
      <c r="UVM211" s="122"/>
      <c r="UVN211" s="122"/>
      <c r="UVO211" s="122"/>
      <c r="UVP211" s="122"/>
      <c r="UVQ211" s="122"/>
      <c r="UVR211" s="122"/>
      <c r="UVS211" s="122"/>
      <c r="UVT211" s="122"/>
      <c r="UVU211" s="122"/>
      <c r="UVV211" s="122"/>
      <c r="UVW211" s="122"/>
      <c r="UVX211" s="122"/>
      <c r="UVY211" s="122"/>
      <c r="UVZ211" s="122"/>
      <c r="UWA211" s="122"/>
      <c r="UWB211" s="122"/>
      <c r="UWC211" s="122"/>
      <c r="UWD211" s="122"/>
      <c r="UWE211" s="122"/>
      <c r="UWF211" s="122"/>
      <c r="UWG211" s="122"/>
      <c r="UWH211" s="122"/>
      <c r="UWI211" s="122"/>
      <c r="UWJ211" s="122"/>
      <c r="UWK211" s="122"/>
      <c r="UWL211" s="122"/>
      <c r="UWM211" s="122"/>
      <c r="UWN211" s="122"/>
      <c r="UWO211" s="122"/>
      <c r="UWP211" s="122"/>
      <c r="UWQ211" s="122"/>
      <c r="UWR211" s="122"/>
      <c r="UWS211" s="122"/>
      <c r="UWT211" s="122"/>
      <c r="UWU211" s="122"/>
      <c r="UWV211" s="122"/>
      <c r="UWW211" s="122"/>
      <c r="UWX211" s="122"/>
      <c r="UWY211" s="122"/>
      <c r="UWZ211" s="122"/>
      <c r="UXA211" s="122"/>
      <c r="UXB211" s="122"/>
      <c r="UXC211" s="122"/>
      <c r="UXD211" s="122"/>
      <c r="UXE211" s="122"/>
      <c r="UXF211" s="122"/>
      <c r="UXG211" s="122"/>
      <c r="UXH211" s="122"/>
      <c r="UXI211" s="122"/>
      <c r="UXJ211" s="122"/>
      <c r="UXK211" s="122"/>
      <c r="UXL211" s="122"/>
      <c r="UXM211" s="122"/>
      <c r="UXN211" s="122"/>
      <c r="UXO211" s="122"/>
      <c r="UXP211" s="122"/>
      <c r="UXQ211" s="122"/>
      <c r="UXR211" s="122"/>
      <c r="UXS211" s="122"/>
      <c r="UXT211" s="122"/>
      <c r="UXU211" s="122"/>
      <c r="UXV211" s="122"/>
      <c r="UXW211" s="122"/>
      <c r="UXX211" s="122"/>
      <c r="UXY211" s="122"/>
      <c r="UXZ211" s="122"/>
      <c r="UYA211" s="122"/>
      <c r="UYB211" s="122"/>
      <c r="UYC211" s="122"/>
      <c r="UYD211" s="122"/>
      <c r="UYE211" s="122"/>
      <c r="UYF211" s="122"/>
      <c r="UYG211" s="122"/>
      <c r="UYH211" s="122"/>
      <c r="UYI211" s="122"/>
      <c r="UYJ211" s="122"/>
      <c r="UYK211" s="122"/>
      <c r="UYL211" s="122"/>
      <c r="UYM211" s="122"/>
      <c r="UYN211" s="122"/>
      <c r="UYO211" s="122"/>
      <c r="UYP211" s="122"/>
      <c r="UYQ211" s="122"/>
      <c r="UYR211" s="122"/>
      <c r="UYS211" s="122"/>
      <c r="UYT211" s="122"/>
      <c r="UYU211" s="122"/>
      <c r="UYV211" s="122"/>
      <c r="UYW211" s="122"/>
      <c r="UYX211" s="122"/>
      <c r="UYY211" s="122"/>
      <c r="UYZ211" s="122"/>
      <c r="UZA211" s="122"/>
      <c r="UZB211" s="122"/>
      <c r="UZC211" s="122"/>
      <c r="UZD211" s="122"/>
      <c r="UZE211" s="122"/>
      <c r="UZF211" s="122"/>
      <c r="UZG211" s="122"/>
      <c r="UZH211" s="122"/>
      <c r="UZI211" s="122"/>
      <c r="UZJ211" s="122"/>
      <c r="UZK211" s="122"/>
      <c r="UZL211" s="122"/>
      <c r="UZM211" s="122"/>
      <c r="UZN211" s="122"/>
      <c r="UZO211" s="122"/>
      <c r="UZP211" s="122"/>
      <c r="UZQ211" s="122"/>
      <c r="UZR211" s="122"/>
      <c r="UZS211" s="122"/>
      <c r="UZT211" s="122"/>
      <c r="UZU211" s="122"/>
      <c r="UZV211" s="122"/>
      <c r="UZW211" s="122"/>
      <c r="UZX211" s="122"/>
      <c r="UZY211" s="122"/>
      <c r="UZZ211" s="122"/>
      <c r="VAA211" s="122"/>
      <c r="VAB211" s="122"/>
      <c r="VAC211" s="122"/>
      <c r="VAD211" s="122"/>
      <c r="VAE211" s="122"/>
      <c r="VAF211" s="122"/>
      <c r="VAG211" s="122"/>
      <c r="VAH211" s="122"/>
      <c r="VAI211" s="122"/>
      <c r="VAJ211" s="122"/>
      <c r="VAK211" s="122"/>
      <c r="VAL211" s="122"/>
      <c r="VAM211" s="122"/>
      <c r="VAN211" s="122"/>
      <c r="VAO211" s="122"/>
      <c r="VAP211" s="122"/>
      <c r="VAQ211" s="122"/>
      <c r="VAR211" s="122"/>
      <c r="VAS211" s="122"/>
      <c r="VAT211" s="122"/>
      <c r="VAU211" s="122"/>
      <c r="VAV211" s="122"/>
      <c r="VAW211" s="122"/>
      <c r="VAX211" s="122"/>
      <c r="VAY211" s="122"/>
      <c r="VAZ211" s="122"/>
      <c r="VBA211" s="122"/>
      <c r="VBB211" s="122"/>
      <c r="VBC211" s="122"/>
      <c r="VBD211" s="122"/>
      <c r="VBE211" s="122"/>
      <c r="VBF211" s="122"/>
      <c r="VBG211" s="122"/>
      <c r="VBH211" s="122"/>
      <c r="VBI211" s="122"/>
      <c r="VBJ211" s="122"/>
      <c r="VBK211" s="122"/>
      <c r="VBL211" s="122"/>
      <c r="VBM211" s="122"/>
      <c r="VBN211" s="122"/>
      <c r="VBO211" s="122"/>
      <c r="VBP211" s="122"/>
      <c r="VBQ211" s="122"/>
      <c r="VBR211" s="122"/>
      <c r="VBS211" s="122"/>
      <c r="VBT211" s="122"/>
      <c r="VBU211" s="122"/>
      <c r="VBV211" s="122"/>
      <c r="VBW211" s="122"/>
      <c r="VBX211" s="122"/>
      <c r="VBY211" s="122"/>
      <c r="VBZ211" s="122"/>
      <c r="VCA211" s="122"/>
      <c r="VCB211" s="122"/>
      <c r="VCC211" s="122"/>
      <c r="VCD211" s="122"/>
      <c r="VCE211" s="122"/>
      <c r="VCF211" s="122"/>
      <c r="VCG211" s="122"/>
      <c r="VCH211" s="122"/>
      <c r="VCI211" s="122"/>
      <c r="VCJ211" s="122"/>
      <c r="VCK211" s="122"/>
      <c r="VCL211" s="122"/>
      <c r="VCM211" s="122"/>
      <c r="VCN211" s="122"/>
      <c r="VCO211" s="122"/>
      <c r="VCP211" s="122"/>
      <c r="VCQ211" s="122"/>
      <c r="VCR211" s="122"/>
      <c r="VCS211" s="122"/>
      <c r="VCT211" s="122"/>
      <c r="VCU211" s="122"/>
      <c r="VCV211" s="122"/>
      <c r="VCW211" s="122"/>
      <c r="VCX211" s="122"/>
      <c r="VCY211" s="122"/>
      <c r="VCZ211" s="122"/>
      <c r="VDA211" s="122"/>
      <c r="VDB211" s="122"/>
      <c r="VDC211" s="122"/>
      <c r="VDD211" s="122"/>
      <c r="VDE211" s="122"/>
      <c r="VDF211" s="122"/>
      <c r="VDG211" s="122"/>
      <c r="VDH211" s="122"/>
      <c r="VDI211" s="122"/>
      <c r="VDJ211" s="122"/>
      <c r="VDK211" s="122"/>
      <c r="VDL211" s="122"/>
      <c r="VDM211" s="122"/>
      <c r="VDN211" s="122"/>
      <c r="VDO211" s="122"/>
      <c r="VDP211" s="122"/>
      <c r="VDQ211" s="122"/>
      <c r="VDR211" s="122"/>
      <c r="VDS211" s="122"/>
      <c r="VDT211" s="122"/>
      <c r="VDU211" s="122"/>
      <c r="VDV211" s="122"/>
      <c r="VDW211" s="122"/>
      <c r="VDX211" s="122"/>
      <c r="VDY211" s="122"/>
      <c r="VDZ211" s="122"/>
      <c r="VEA211" s="122"/>
      <c r="VEB211" s="122"/>
      <c r="VEC211" s="122"/>
      <c r="VED211" s="122"/>
      <c r="VEE211" s="122"/>
      <c r="VEF211" s="122"/>
      <c r="VEG211" s="122"/>
      <c r="VEH211" s="122"/>
      <c r="VEI211" s="122"/>
      <c r="VEJ211" s="122"/>
      <c r="VEK211" s="122"/>
      <c r="VEL211" s="122"/>
      <c r="VEM211" s="122"/>
      <c r="VEN211" s="122"/>
      <c r="VEO211" s="122"/>
      <c r="VEP211" s="122"/>
      <c r="VEQ211" s="122"/>
      <c r="VER211" s="122"/>
      <c r="VES211" s="122"/>
      <c r="VET211" s="122"/>
      <c r="VEU211" s="122"/>
      <c r="VEV211" s="122"/>
      <c r="VEW211" s="122"/>
      <c r="VEX211" s="122"/>
      <c r="VEY211" s="122"/>
      <c r="VEZ211" s="122"/>
      <c r="VFA211" s="122"/>
      <c r="VFB211" s="122"/>
      <c r="VFC211" s="122"/>
      <c r="VFD211" s="122"/>
      <c r="VFE211" s="122"/>
      <c r="VFF211" s="122"/>
      <c r="VFG211" s="122"/>
      <c r="VFH211" s="122"/>
      <c r="VFI211" s="122"/>
      <c r="VFJ211" s="122"/>
      <c r="VFK211" s="122"/>
      <c r="VFL211" s="122"/>
      <c r="VFM211" s="122"/>
      <c r="VFN211" s="122"/>
      <c r="VFO211" s="122"/>
      <c r="VFP211" s="122"/>
      <c r="VFQ211" s="122"/>
      <c r="VFR211" s="122"/>
      <c r="VFS211" s="122"/>
      <c r="VFT211" s="122"/>
      <c r="VFU211" s="122"/>
      <c r="VFV211" s="122"/>
      <c r="VFW211" s="122"/>
      <c r="VFX211" s="122"/>
      <c r="VFY211" s="122"/>
      <c r="VFZ211" s="122"/>
      <c r="VGA211" s="122"/>
      <c r="VGB211" s="122"/>
      <c r="VGC211" s="122"/>
      <c r="VGD211" s="122"/>
      <c r="VGE211" s="122"/>
      <c r="VGF211" s="122"/>
      <c r="VGG211" s="122"/>
      <c r="VGH211" s="122"/>
      <c r="VGI211" s="122"/>
      <c r="VGJ211" s="122"/>
      <c r="VGK211" s="122"/>
      <c r="VGL211" s="122"/>
      <c r="VGM211" s="122"/>
      <c r="VGN211" s="122"/>
      <c r="VGO211" s="122"/>
      <c r="VGP211" s="122"/>
      <c r="VGQ211" s="122"/>
      <c r="VGR211" s="122"/>
      <c r="VGS211" s="122"/>
      <c r="VGT211" s="122"/>
      <c r="VGU211" s="122"/>
      <c r="VGV211" s="122"/>
      <c r="VGW211" s="122"/>
      <c r="VGX211" s="122"/>
      <c r="VGY211" s="122"/>
      <c r="VGZ211" s="122"/>
      <c r="VHA211" s="122"/>
      <c r="VHB211" s="122"/>
      <c r="VHC211" s="122"/>
      <c r="VHD211" s="122"/>
      <c r="VHE211" s="122"/>
      <c r="VHF211" s="122"/>
      <c r="VHG211" s="122"/>
      <c r="VHH211" s="122"/>
      <c r="VHI211" s="122"/>
      <c r="VHJ211" s="122"/>
      <c r="VHK211" s="122"/>
      <c r="VHL211" s="122"/>
      <c r="VHM211" s="122"/>
      <c r="VHN211" s="122"/>
      <c r="VHO211" s="122"/>
      <c r="VHP211" s="122"/>
      <c r="VHQ211" s="122"/>
      <c r="VHR211" s="122"/>
      <c r="VHS211" s="122"/>
      <c r="VHT211" s="122"/>
      <c r="VHU211" s="122"/>
      <c r="VHV211" s="122"/>
      <c r="VHW211" s="122"/>
      <c r="VHX211" s="122"/>
      <c r="VHY211" s="122"/>
      <c r="VHZ211" s="122"/>
      <c r="VIA211" s="122"/>
      <c r="VIB211" s="122"/>
      <c r="VIC211" s="122"/>
      <c r="VID211" s="122"/>
      <c r="VIE211" s="122"/>
      <c r="VIF211" s="122"/>
      <c r="VIG211" s="122"/>
      <c r="VIH211" s="122"/>
      <c r="VII211" s="122"/>
      <c r="VIJ211" s="122"/>
      <c r="VIK211" s="122"/>
      <c r="VIL211" s="122"/>
      <c r="VIM211" s="122"/>
      <c r="VIN211" s="122"/>
      <c r="VIO211" s="122"/>
      <c r="VIP211" s="122"/>
      <c r="VIQ211" s="122"/>
      <c r="VIR211" s="122"/>
      <c r="VIS211" s="122"/>
      <c r="VIT211" s="122"/>
      <c r="VIU211" s="122"/>
      <c r="VIV211" s="122"/>
      <c r="VIW211" s="122"/>
      <c r="VIX211" s="122"/>
      <c r="VIY211" s="122"/>
      <c r="VIZ211" s="122"/>
      <c r="VJA211" s="122"/>
      <c r="VJB211" s="122"/>
      <c r="VJC211" s="122"/>
      <c r="VJD211" s="122"/>
      <c r="VJE211" s="122"/>
      <c r="VJF211" s="122"/>
      <c r="VJG211" s="122"/>
      <c r="VJH211" s="122"/>
      <c r="VJI211" s="122"/>
      <c r="VJJ211" s="122"/>
      <c r="VJK211" s="122"/>
      <c r="VJL211" s="122"/>
      <c r="VJM211" s="122"/>
      <c r="VJN211" s="122"/>
      <c r="VJO211" s="122"/>
      <c r="VJP211" s="122"/>
      <c r="VJQ211" s="122"/>
      <c r="VJR211" s="122"/>
      <c r="VJS211" s="122"/>
      <c r="VJT211" s="122"/>
      <c r="VJU211" s="122"/>
      <c r="VJV211" s="122"/>
      <c r="VJW211" s="122"/>
      <c r="VJX211" s="122"/>
      <c r="VJY211" s="122"/>
      <c r="VJZ211" s="122"/>
      <c r="VKA211" s="122"/>
      <c r="VKB211" s="122"/>
      <c r="VKC211" s="122"/>
      <c r="VKD211" s="122"/>
      <c r="VKE211" s="122"/>
      <c r="VKF211" s="122"/>
      <c r="VKG211" s="122"/>
      <c r="VKH211" s="122"/>
      <c r="VKI211" s="122"/>
      <c r="VKJ211" s="122"/>
      <c r="VKK211" s="122"/>
      <c r="VKL211" s="122"/>
      <c r="VKM211" s="122"/>
      <c r="VKN211" s="122"/>
      <c r="VKO211" s="122"/>
      <c r="VKP211" s="122"/>
      <c r="VKQ211" s="122"/>
      <c r="VKR211" s="122"/>
      <c r="VKS211" s="122"/>
      <c r="VKT211" s="122"/>
      <c r="VKU211" s="122"/>
      <c r="VKV211" s="122"/>
      <c r="VKW211" s="122"/>
      <c r="VKX211" s="122"/>
      <c r="VKY211" s="122"/>
      <c r="VKZ211" s="122"/>
      <c r="VLA211" s="122"/>
      <c r="VLB211" s="122"/>
      <c r="VLC211" s="122"/>
      <c r="VLD211" s="122"/>
      <c r="VLE211" s="122"/>
      <c r="VLF211" s="122"/>
      <c r="VLG211" s="122"/>
      <c r="VLH211" s="122"/>
      <c r="VLI211" s="122"/>
      <c r="VLJ211" s="122"/>
      <c r="VLK211" s="122"/>
      <c r="VLL211" s="122"/>
      <c r="VLM211" s="122"/>
      <c r="VLN211" s="122"/>
      <c r="VLO211" s="122"/>
      <c r="VLP211" s="122"/>
      <c r="VLQ211" s="122"/>
      <c r="VLR211" s="122"/>
      <c r="VLS211" s="122"/>
      <c r="VLT211" s="122"/>
      <c r="VLU211" s="122"/>
      <c r="VLV211" s="122"/>
      <c r="VLW211" s="122"/>
      <c r="VLX211" s="122"/>
      <c r="VLY211" s="122"/>
      <c r="VLZ211" s="122"/>
      <c r="VMA211" s="122"/>
      <c r="VMB211" s="122"/>
      <c r="VMC211" s="122"/>
      <c r="VMD211" s="122"/>
      <c r="VME211" s="122"/>
      <c r="VMF211" s="122"/>
      <c r="VMG211" s="122"/>
      <c r="VMH211" s="122"/>
      <c r="VMI211" s="122"/>
      <c r="VMJ211" s="122"/>
      <c r="VMK211" s="122"/>
      <c r="VML211" s="122"/>
      <c r="VMM211" s="122"/>
      <c r="VMN211" s="122"/>
      <c r="VMO211" s="122"/>
      <c r="VMP211" s="122"/>
      <c r="VMQ211" s="122"/>
      <c r="VMR211" s="122"/>
      <c r="VMS211" s="122"/>
      <c r="VMT211" s="122"/>
      <c r="VMU211" s="122"/>
      <c r="VMV211" s="122"/>
      <c r="VMW211" s="122"/>
      <c r="VMX211" s="122"/>
      <c r="VMY211" s="122"/>
      <c r="VMZ211" s="122"/>
      <c r="VNA211" s="122"/>
      <c r="VNB211" s="122"/>
      <c r="VNC211" s="122"/>
      <c r="VND211" s="122"/>
      <c r="VNE211" s="122"/>
      <c r="VNF211" s="122"/>
      <c r="VNG211" s="122"/>
      <c r="VNH211" s="122"/>
      <c r="VNI211" s="122"/>
      <c r="VNJ211" s="122"/>
      <c r="VNK211" s="122"/>
      <c r="VNL211" s="122"/>
      <c r="VNM211" s="122"/>
      <c r="VNN211" s="122"/>
      <c r="VNO211" s="122"/>
      <c r="VNP211" s="122"/>
      <c r="VNQ211" s="122"/>
      <c r="VNR211" s="122"/>
      <c r="VNS211" s="122"/>
      <c r="VNT211" s="122"/>
      <c r="VNU211" s="122"/>
      <c r="VNV211" s="122"/>
      <c r="VNW211" s="122"/>
      <c r="VNX211" s="122"/>
      <c r="VNY211" s="122"/>
      <c r="VNZ211" s="122"/>
      <c r="VOA211" s="122"/>
      <c r="VOB211" s="122"/>
      <c r="VOC211" s="122"/>
      <c r="VOD211" s="122"/>
      <c r="VOE211" s="122"/>
      <c r="VOF211" s="122"/>
      <c r="VOG211" s="122"/>
      <c r="VOH211" s="122"/>
      <c r="VOI211" s="122"/>
      <c r="VOJ211" s="122"/>
      <c r="VOK211" s="122"/>
      <c r="VOL211" s="122"/>
      <c r="VOM211" s="122"/>
      <c r="VON211" s="122"/>
      <c r="VOO211" s="122"/>
      <c r="VOP211" s="122"/>
      <c r="VOQ211" s="122"/>
      <c r="VOR211" s="122"/>
      <c r="VOS211" s="122"/>
      <c r="VOT211" s="122"/>
      <c r="VOU211" s="122"/>
      <c r="VOV211" s="122"/>
      <c r="VOW211" s="122"/>
      <c r="VOX211" s="122"/>
      <c r="VOY211" s="122"/>
      <c r="VOZ211" s="122"/>
      <c r="VPA211" s="122"/>
      <c r="VPB211" s="122"/>
      <c r="VPC211" s="122"/>
      <c r="VPD211" s="122"/>
      <c r="VPE211" s="122"/>
      <c r="VPF211" s="122"/>
      <c r="VPG211" s="122"/>
      <c r="VPH211" s="122"/>
      <c r="VPI211" s="122"/>
      <c r="VPJ211" s="122"/>
      <c r="VPK211" s="122"/>
      <c r="VPL211" s="122"/>
      <c r="VPM211" s="122"/>
      <c r="VPN211" s="122"/>
      <c r="VPO211" s="122"/>
      <c r="VPP211" s="122"/>
      <c r="VPQ211" s="122"/>
      <c r="VPR211" s="122"/>
      <c r="VPS211" s="122"/>
      <c r="VPT211" s="122"/>
      <c r="VPU211" s="122"/>
      <c r="VPV211" s="122"/>
      <c r="VPW211" s="122"/>
      <c r="VPX211" s="122"/>
      <c r="VPY211" s="122"/>
      <c r="VPZ211" s="122"/>
      <c r="VQA211" s="122"/>
      <c r="VQB211" s="122"/>
      <c r="VQC211" s="122"/>
      <c r="VQD211" s="122"/>
      <c r="VQE211" s="122"/>
      <c r="VQF211" s="122"/>
      <c r="VQG211" s="122"/>
      <c r="VQH211" s="122"/>
      <c r="VQI211" s="122"/>
      <c r="VQJ211" s="122"/>
      <c r="VQK211" s="122"/>
      <c r="VQL211" s="122"/>
      <c r="VQM211" s="122"/>
      <c r="VQN211" s="122"/>
      <c r="VQO211" s="122"/>
      <c r="VQP211" s="122"/>
      <c r="VQQ211" s="122"/>
      <c r="VQR211" s="122"/>
      <c r="VQS211" s="122"/>
      <c r="VQT211" s="122"/>
      <c r="VQU211" s="122"/>
      <c r="VQV211" s="122"/>
      <c r="VQW211" s="122"/>
      <c r="VQX211" s="122"/>
      <c r="VQY211" s="122"/>
      <c r="VQZ211" s="122"/>
      <c r="VRA211" s="122"/>
      <c r="VRB211" s="122"/>
      <c r="VRC211" s="122"/>
      <c r="VRD211" s="122"/>
      <c r="VRE211" s="122"/>
      <c r="VRF211" s="122"/>
      <c r="VRG211" s="122"/>
      <c r="VRH211" s="122"/>
      <c r="VRI211" s="122"/>
      <c r="VRJ211" s="122"/>
      <c r="VRK211" s="122"/>
      <c r="VRL211" s="122"/>
      <c r="VRM211" s="122"/>
      <c r="VRN211" s="122"/>
      <c r="VRO211" s="122"/>
      <c r="VRP211" s="122"/>
      <c r="VRQ211" s="122"/>
      <c r="VRR211" s="122"/>
      <c r="VRS211" s="122"/>
      <c r="VRT211" s="122"/>
      <c r="VRU211" s="122"/>
      <c r="VRV211" s="122"/>
      <c r="VRW211" s="122"/>
      <c r="VRX211" s="122"/>
      <c r="VRY211" s="122"/>
      <c r="VRZ211" s="122"/>
      <c r="VSA211" s="122"/>
      <c r="VSB211" s="122"/>
      <c r="VSC211" s="122"/>
      <c r="VSD211" s="122"/>
      <c r="VSE211" s="122"/>
      <c r="VSF211" s="122"/>
      <c r="VSG211" s="122"/>
      <c r="VSH211" s="122"/>
      <c r="VSI211" s="122"/>
      <c r="VSJ211" s="122"/>
      <c r="VSK211" s="122"/>
      <c r="VSL211" s="122"/>
      <c r="VSM211" s="122"/>
      <c r="VSN211" s="122"/>
      <c r="VSO211" s="122"/>
      <c r="VSP211" s="122"/>
      <c r="VSQ211" s="122"/>
      <c r="VSR211" s="122"/>
      <c r="VSS211" s="122"/>
      <c r="VST211" s="122"/>
      <c r="VSU211" s="122"/>
      <c r="VSV211" s="122"/>
      <c r="VSW211" s="122"/>
      <c r="VSX211" s="122"/>
      <c r="VSY211" s="122"/>
      <c r="VSZ211" s="122"/>
      <c r="VTA211" s="122"/>
      <c r="VTB211" s="122"/>
      <c r="VTC211" s="122"/>
      <c r="VTD211" s="122"/>
      <c r="VTE211" s="122"/>
      <c r="VTF211" s="122"/>
      <c r="VTG211" s="122"/>
      <c r="VTH211" s="122"/>
      <c r="VTI211" s="122"/>
      <c r="VTJ211" s="122"/>
      <c r="VTK211" s="122"/>
      <c r="VTL211" s="122"/>
      <c r="VTM211" s="122"/>
      <c r="VTN211" s="122"/>
      <c r="VTO211" s="122"/>
      <c r="VTP211" s="122"/>
      <c r="VTQ211" s="122"/>
      <c r="VTR211" s="122"/>
      <c r="VTS211" s="122"/>
      <c r="VTT211" s="122"/>
      <c r="VTU211" s="122"/>
      <c r="VTV211" s="122"/>
      <c r="VTW211" s="122"/>
      <c r="VTX211" s="122"/>
      <c r="VTY211" s="122"/>
      <c r="VTZ211" s="122"/>
      <c r="VUA211" s="122"/>
      <c r="VUB211" s="122"/>
      <c r="VUC211" s="122"/>
      <c r="VUD211" s="122"/>
      <c r="VUE211" s="122"/>
      <c r="VUF211" s="122"/>
      <c r="VUG211" s="122"/>
      <c r="VUH211" s="122"/>
      <c r="VUI211" s="122"/>
      <c r="VUJ211" s="122"/>
      <c r="VUK211" s="122"/>
      <c r="VUL211" s="122"/>
      <c r="VUM211" s="122"/>
      <c r="VUN211" s="122"/>
      <c r="VUO211" s="122"/>
      <c r="VUP211" s="122"/>
      <c r="VUQ211" s="122"/>
      <c r="VUR211" s="122"/>
      <c r="VUS211" s="122"/>
      <c r="VUT211" s="122"/>
      <c r="VUU211" s="122"/>
      <c r="VUV211" s="122"/>
      <c r="VUW211" s="122"/>
      <c r="VUX211" s="122"/>
      <c r="VUY211" s="122"/>
      <c r="VUZ211" s="122"/>
      <c r="VVA211" s="122"/>
      <c r="VVB211" s="122"/>
      <c r="VVC211" s="122"/>
      <c r="VVD211" s="122"/>
      <c r="VVE211" s="122"/>
      <c r="VVF211" s="122"/>
      <c r="VVG211" s="122"/>
      <c r="VVH211" s="122"/>
      <c r="VVI211" s="122"/>
      <c r="VVJ211" s="122"/>
      <c r="VVK211" s="122"/>
      <c r="VVL211" s="122"/>
      <c r="VVM211" s="122"/>
      <c r="VVN211" s="122"/>
      <c r="VVO211" s="122"/>
      <c r="VVP211" s="122"/>
      <c r="VVQ211" s="122"/>
      <c r="VVR211" s="122"/>
      <c r="VVS211" s="122"/>
      <c r="VVT211" s="122"/>
      <c r="VVU211" s="122"/>
      <c r="VVV211" s="122"/>
      <c r="VVW211" s="122"/>
      <c r="VVX211" s="122"/>
      <c r="VVY211" s="122"/>
      <c r="VVZ211" s="122"/>
      <c r="VWA211" s="122"/>
      <c r="VWB211" s="122"/>
      <c r="VWC211" s="122"/>
      <c r="VWD211" s="122"/>
      <c r="VWE211" s="122"/>
      <c r="VWF211" s="122"/>
      <c r="VWG211" s="122"/>
      <c r="VWH211" s="122"/>
      <c r="VWI211" s="122"/>
      <c r="VWJ211" s="122"/>
      <c r="VWK211" s="122"/>
      <c r="VWL211" s="122"/>
      <c r="VWM211" s="122"/>
      <c r="VWN211" s="122"/>
      <c r="VWO211" s="122"/>
      <c r="VWP211" s="122"/>
      <c r="VWQ211" s="122"/>
      <c r="VWR211" s="122"/>
      <c r="VWS211" s="122"/>
      <c r="VWT211" s="122"/>
      <c r="VWU211" s="122"/>
      <c r="VWV211" s="122"/>
      <c r="VWW211" s="122"/>
      <c r="VWX211" s="122"/>
      <c r="VWY211" s="122"/>
      <c r="VWZ211" s="122"/>
      <c r="VXA211" s="122"/>
      <c r="VXB211" s="122"/>
      <c r="VXC211" s="122"/>
      <c r="VXD211" s="122"/>
      <c r="VXE211" s="122"/>
      <c r="VXF211" s="122"/>
      <c r="VXG211" s="122"/>
      <c r="VXH211" s="122"/>
      <c r="VXI211" s="122"/>
      <c r="VXJ211" s="122"/>
      <c r="VXK211" s="122"/>
      <c r="VXL211" s="122"/>
      <c r="VXM211" s="122"/>
      <c r="VXN211" s="122"/>
      <c r="VXO211" s="122"/>
      <c r="VXP211" s="122"/>
      <c r="VXQ211" s="122"/>
      <c r="VXR211" s="122"/>
      <c r="VXS211" s="122"/>
      <c r="VXT211" s="122"/>
      <c r="VXU211" s="122"/>
      <c r="VXV211" s="122"/>
      <c r="VXW211" s="122"/>
      <c r="VXX211" s="122"/>
      <c r="VXY211" s="122"/>
      <c r="VXZ211" s="122"/>
      <c r="VYA211" s="122"/>
      <c r="VYB211" s="122"/>
      <c r="VYC211" s="122"/>
      <c r="VYD211" s="122"/>
      <c r="VYE211" s="122"/>
      <c r="VYF211" s="122"/>
      <c r="VYG211" s="122"/>
      <c r="VYH211" s="122"/>
      <c r="VYI211" s="122"/>
      <c r="VYJ211" s="122"/>
      <c r="VYK211" s="122"/>
      <c r="VYL211" s="122"/>
      <c r="VYM211" s="122"/>
      <c r="VYN211" s="122"/>
      <c r="VYO211" s="122"/>
      <c r="VYP211" s="122"/>
      <c r="VYQ211" s="122"/>
      <c r="VYR211" s="122"/>
      <c r="VYS211" s="122"/>
      <c r="VYT211" s="122"/>
      <c r="VYU211" s="122"/>
      <c r="VYV211" s="122"/>
      <c r="VYW211" s="122"/>
      <c r="VYX211" s="122"/>
      <c r="VYY211" s="122"/>
      <c r="VYZ211" s="122"/>
      <c r="VZA211" s="122"/>
      <c r="VZB211" s="122"/>
      <c r="VZC211" s="122"/>
      <c r="VZD211" s="122"/>
      <c r="VZE211" s="122"/>
      <c r="VZF211" s="122"/>
      <c r="VZG211" s="122"/>
      <c r="VZH211" s="122"/>
      <c r="VZI211" s="122"/>
      <c r="VZJ211" s="122"/>
      <c r="VZK211" s="122"/>
      <c r="VZL211" s="122"/>
      <c r="VZM211" s="122"/>
      <c r="VZN211" s="122"/>
      <c r="VZO211" s="122"/>
      <c r="VZP211" s="122"/>
      <c r="VZQ211" s="122"/>
      <c r="VZR211" s="122"/>
      <c r="VZS211" s="122"/>
      <c r="VZT211" s="122"/>
      <c r="VZU211" s="122"/>
      <c r="VZV211" s="122"/>
      <c r="VZW211" s="122"/>
      <c r="VZX211" s="122"/>
      <c r="VZY211" s="122"/>
      <c r="VZZ211" s="122"/>
      <c r="WAA211" s="122"/>
      <c r="WAB211" s="122"/>
      <c r="WAC211" s="122"/>
      <c r="WAD211" s="122"/>
      <c r="WAE211" s="122"/>
      <c r="WAF211" s="122"/>
      <c r="WAG211" s="122"/>
      <c r="WAH211" s="122"/>
      <c r="WAI211" s="122"/>
      <c r="WAJ211" s="122"/>
      <c r="WAK211" s="122"/>
      <c r="WAL211" s="122"/>
      <c r="WAM211" s="122"/>
      <c r="WAN211" s="122"/>
      <c r="WAO211" s="122"/>
      <c r="WAP211" s="122"/>
      <c r="WAQ211" s="122"/>
      <c r="WAR211" s="122"/>
      <c r="WAS211" s="122"/>
      <c r="WAT211" s="122"/>
      <c r="WAU211" s="122"/>
      <c r="WAV211" s="122"/>
      <c r="WAW211" s="122"/>
      <c r="WAX211" s="122"/>
      <c r="WAY211" s="122"/>
      <c r="WAZ211" s="122"/>
      <c r="WBA211" s="122"/>
      <c r="WBB211" s="122"/>
      <c r="WBC211" s="122"/>
      <c r="WBD211" s="122"/>
      <c r="WBE211" s="122"/>
      <c r="WBF211" s="122"/>
      <c r="WBG211" s="122"/>
      <c r="WBH211" s="122"/>
      <c r="WBI211" s="122"/>
      <c r="WBJ211" s="122"/>
      <c r="WBK211" s="122"/>
      <c r="WBL211" s="122"/>
      <c r="WBM211" s="122"/>
      <c r="WBN211" s="122"/>
      <c r="WBO211" s="122"/>
      <c r="WBP211" s="122"/>
      <c r="WBQ211" s="122"/>
      <c r="WBR211" s="122"/>
      <c r="WBS211" s="122"/>
      <c r="WBT211" s="122"/>
      <c r="WBU211" s="122"/>
      <c r="WBV211" s="122"/>
      <c r="WBW211" s="122"/>
      <c r="WBX211" s="122"/>
      <c r="WBY211" s="122"/>
      <c r="WBZ211" s="122"/>
      <c r="WCA211" s="122"/>
      <c r="WCB211" s="122"/>
      <c r="WCC211" s="122"/>
      <c r="WCD211" s="122"/>
      <c r="WCE211" s="122"/>
      <c r="WCF211" s="122"/>
      <c r="WCG211" s="122"/>
      <c r="WCH211" s="122"/>
      <c r="WCI211" s="122"/>
      <c r="WCJ211" s="122"/>
      <c r="WCK211" s="122"/>
      <c r="WCL211" s="122"/>
      <c r="WCM211" s="122"/>
      <c r="WCN211" s="122"/>
      <c r="WCO211" s="122"/>
      <c r="WCP211" s="122"/>
      <c r="WCQ211" s="122"/>
      <c r="WCR211" s="122"/>
      <c r="WCS211" s="122"/>
      <c r="WCT211" s="122"/>
      <c r="WCU211" s="122"/>
      <c r="WCV211" s="122"/>
      <c r="WCW211" s="122"/>
      <c r="WCX211" s="122"/>
      <c r="WCY211" s="122"/>
      <c r="WCZ211" s="122"/>
      <c r="WDA211" s="122"/>
      <c r="WDB211" s="122"/>
      <c r="WDC211" s="122"/>
      <c r="WDD211" s="122"/>
      <c r="WDE211" s="122"/>
      <c r="WDF211" s="122"/>
      <c r="WDG211" s="122"/>
      <c r="WDH211" s="122"/>
      <c r="WDI211" s="122"/>
      <c r="WDJ211" s="122"/>
      <c r="WDK211" s="122"/>
      <c r="WDL211" s="122"/>
      <c r="WDM211" s="122"/>
      <c r="WDN211" s="122"/>
      <c r="WDO211" s="122"/>
      <c r="WDP211" s="122"/>
      <c r="WDQ211" s="122"/>
      <c r="WDR211" s="122"/>
      <c r="WDS211" s="122"/>
      <c r="WDT211" s="122"/>
      <c r="WDU211" s="122"/>
      <c r="WDV211" s="122"/>
      <c r="WDW211" s="122"/>
      <c r="WDX211" s="122"/>
      <c r="WDY211" s="122"/>
      <c r="WDZ211" s="122"/>
      <c r="WEA211" s="122"/>
      <c r="WEB211" s="122"/>
      <c r="WEC211" s="122"/>
      <c r="WED211" s="122"/>
      <c r="WEE211" s="122"/>
      <c r="WEF211" s="122"/>
      <c r="WEG211" s="122"/>
      <c r="WEH211" s="122"/>
      <c r="WEI211" s="122"/>
      <c r="WEJ211" s="122"/>
      <c r="WEK211" s="122"/>
      <c r="WEL211" s="122"/>
      <c r="WEM211" s="122"/>
      <c r="WEN211" s="122"/>
      <c r="WEO211" s="122"/>
      <c r="WEP211" s="122"/>
      <c r="WEQ211" s="122"/>
      <c r="WER211" s="122"/>
      <c r="WES211" s="122"/>
      <c r="WET211" s="122"/>
      <c r="WEU211" s="122"/>
      <c r="WEV211" s="122"/>
      <c r="WEW211" s="122"/>
      <c r="WEX211" s="122"/>
      <c r="WEY211" s="122"/>
      <c r="WEZ211" s="122"/>
      <c r="WFA211" s="122"/>
      <c r="WFB211" s="122"/>
      <c r="WFC211" s="122"/>
      <c r="WFD211" s="122"/>
      <c r="WFE211" s="122"/>
      <c r="WFF211" s="122"/>
      <c r="WFG211" s="122"/>
      <c r="WFH211" s="122"/>
      <c r="WFI211" s="122"/>
      <c r="WFJ211" s="122"/>
      <c r="WFK211" s="122"/>
      <c r="WFL211" s="122"/>
      <c r="WFM211" s="122"/>
      <c r="WFN211" s="122"/>
      <c r="WFO211" s="122"/>
      <c r="WFP211" s="122"/>
      <c r="WFQ211" s="122"/>
      <c r="WFR211" s="122"/>
      <c r="WFS211" s="122"/>
      <c r="WFT211" s="122"/>
      <c r="WFU211" s="122"/>
      <c r="WFV211" s="122"/>
      <c r="WFW211" s="122"/>
      <c r="WFX211" s="122"/>
      <c r="WFY211" s="122"/>
      <c r="WFZ211" s="122"/>
      <c r="WGA211" s="122"/>
      <c r="WGB211" s="122"/>
      <c r="WGC211" s="122"/>
      <c r="WGD211" s="122"/>
      <c r="WGE211" s="122"/>
      <c r="WGF211" s="122"/>
      <c r="WGG211" s="122"/>
      <c r="WGH211" s="122"/>
      <c r="WGI211" s="122"/>
      <c r="WGJ211" s="122"/>
      <c r="WGK211" s="122"/>
      <c r="WGL211" s="122"/>
      <c r="WGM211" s="122"/>
      <c r="WGN211" s="122"/>
      <c r="WGO211" s="122"/>
      <c r="WGP211" s="122"/>
      <c r="WGQ211" s="122"/>
      <c r="WGR211" s="122"/>
      <c r="WGS211" s="122"/>
      <c r="WGT211" s="122"/>
      <c r="WGU211" s="122"/>
      <c r="WGV211" s="122"/>
      <c r="WGW211" s="122"/>
      <c r="WGX211" s="122"/>
      <c r="WGY211" s="122"/>
      <c r="WGZ211" s="122"/>
      <c r="WHA211" s="122"/>
      <c r="WHB211" s="122"/>
      <c r="WHC211" s="122"/>
      <c r="WHD211" s="122"/>
      <c r="WHE211" s="122"/>
      <c r="WHF211" s="122"/>
      <c r="WHG211" s="122"/>
      <c r="WHH211" s="122"/>
      <c r="WHI211" s="122"/>
      <c r="WHJ211" s="122"/>
      <c r="WHK211" s="122"/>
      <c r="WHL211" s="122"/>
      <c r="WHM211" s="122"/>
      <c r="WHN211" s="122"/>
      <c r="WHO211" s="122"/>
      <c r="WHP211" s="122"/>
      <c r="WHQ211" s="122"/>
      <c r="WHR211" s="122"/>
      <c r="WHS211" s="122"/>
      <c r="WHT211" s="122"/>
      <c r="WHU211" s="122"/>
      <c r="WHV211" s="122"/>
      <c r="WHW211" s="122"/>
      <c r="WHX211" s="122"/>
      <c r="WHY211" s="122"/>
      <c r="WHZ211" s="122"/>
      <c r="WIA211" s="122"/>
      <c r="WIB211" s="122"/>
      <c r="WIC211" s="122"/>
      <c r="WID211" s="122"/>
      <c r="WIE211" s="122"/>
      <c r="WIF211" s="122"/>
      <c r="WIG211" s="122"/>
      <c r="WIH211" s="122"/>
      <c r="WII211" s="122"/>
      <c r="WIJ211" s="122"/>
      <c r="WIK211" s="122"/>
      <c r="WIL211" s="122"/>
      <c r="WIM211" s="122"/>
      <c r="WIN211" s="122"/>
      <c r="WIO211" s="122"/>
      <c r="WIP211" s="122"/>
      <c r="WIQ211" s="122"/>
      <c r="WIR211" s="122"/>
      <c r="WIS211" s="122"/>
      <c r="WIT211" s="122"/>
      <c r="WIU211" s="122"/>
      <c r="WIV211" s="122"/>
      <c r="WIW211" s="122"/>
      <c r="WIX211" s="122"/>
      <c r="WIY211" s="122"/>
      <c r="WIZ211" s="122"/>
      <c r="WJA211" s="122"/>
      <c r="WJB211" s="122"/>
      <c r="WJC211" s="122"/>
      <c r="WJD211" s="122"/>
      <c r="WJE211" s="122"/>
      <c r="WJF211" s="122"/>
      <c r="WJG211" s="122"/>
      <c r="WJH211" s="122"/>
      <c r="WJI211" s="122"/>
      <c r="WJJ211" s="122"/>
      <c r="WJK211" s="122"/>
      <c r="WJL211" s="122"/>
      <c r="WJM211" s="122"/>
      <c r="WJN211" s="122"/>
      <c r="WJO211" s="122"/>
      <c r="WJP211" s="122"/>
      <c r="WJQ211" s="122"/>
      <c r="WJR211" s="122"/>
      <c r="WJS211" s="122"/>
      <c r="WJT211" s="122"/>
      <c r="WJU211" s="122"/>
      <c r="WJV211" s="122"/>
      <c r="WJW211" s="122"/>
      <c r="WJX211" s="122"/>
      <c r="WJY211" s="122"/>
      <c r="WJZ211" s="122"/>
      <c r="WKA211" s="122"/>
      <c r="WKB211" s="122"/>
      <c r="WKC211" s="122"/>
      <c r="WKD211" s="122"/>
      <c r="WKE211" s="122"/>
      <c r="WKF211" s="122"/>
      <c r="WKG211" s="122"/>
      <c r="WKH211" s="122"/>
      <c r="WKI211" s="122"/>
      <c r="WKJ211" s="122"/>
      <c r="WKK211" s="122"/>
      <c r="WKL211" s="122"/>
      <c r="WKM211" s="122"/>
      <c r="WKN211" s="122"/>
      <c r="WKO211" s="122"/>
      <c r="WKP211" s="122"/>
      <c r="WKQ211" s="122"/>
      <c r="WKR211" s="122"/>
      <c r="WKS211" s="122"/>
      <c r="WKT211" s="122"/>
      <c r="WKU211" s="122"/>
      <c r="WKV211" s="122"/>
      <c r="WKW211" s="122"/>
      <c r="WKX211" s="122"/>
      <c r="WKY211" s="122"/>
      <c r="WKZ211" s="122"/>
      <c r="WLA211" s="122"/>
      <c r="WLB211" s="122"/>
      <c r="WLC211" s="122"/>
      <c r="WLD211" s="122"/>
      <c r="WLE211" s="122"/>
      <c r="WLF211" s="122"/>
      <c r="WLG211" s="122"/>
      <c r="WLH211" s="122"/>
      <c r="WLI211" s="122"/>
      <c r="WLJ211" s="122"/>
      <c r="WLK211" s="122"/>
      <c r="WLL211" s="122"/>
      <c r="WLM211" s="122"/>
      <c r="WLN211" s="122"/>
      <c r="WLO211" s="122"/>
      <c r="WLP211" s="122"/>
      <c r="WLQ211" s="122"/>
      <c r="WLR211" s="122"/>
      <c r="WLS211" s="122"/>
      <c r="WLT211" s="122"/>
      <c r="WLU211" s="122"/>
      <c r="WLV211" s="122"/>
      <c r="WLW211" s="122"/>
      <c r="WLX211" s="122"/>
      <c r="WLY211" s="122"/>
      <c r="WLZ211" s="122"/>
      <c r="WMA211" s="122"/>
      <c r="WMB211" s="122"/>
      <c r="WMC211" s="122"/>
      <c r="WMD211" s="122"/>
      <c r="WME211" s="122"/>
      <c r="WMF211" s="122"/>
      <c r="WMG211" s="122"/>
      <c r="WMH211" s="122"/>
      <c r="WMI211" s="122"/>
      <c r="WMJ211" s="122"/>
      <c r="WMK211" s="122"/>
      <c r="WML211" s="122"/>
      <c r="WMM211" s="122"/>
      <c r="WMN211" s="122"/>
      <c r="WMO211" s="122"/>
      <c r="WMP211" s="122"/>
      <c r="WMQ211" s="122"/>
      <c r="WMR211" s="122"/>
      <c r="WMS211" s="122"/>
      <c r="WMT211" s="122"/>
      <c r="WMU211" s="122"/>
      <c r="WMV211" s="122"/>
      <c r="WMW211" s="122"/>
      <c r="WMX211" s="122"/>
      <c r="WMY211" s="122"/>
      <c r="WMZ211" s="122"/>
      <c r="WNA211" s="122"/>
      <c r="WNB211" s="122"/>
      <c r="WNC211" s="122"/>
      <c r="WND211" s="122"/>
      <c r="WNE211" s="122"/>
      <c r="WNF211" s="122"/>
      <c r="WNG211" s="122"/>
      <c r="WNH211" s="122"/>
      <c r="WNI211" s="122"/>
      <c r="WNJ211" s="122"/>
      <c r="WNK211" s="122"/>
      <c r="WNL211" s="122"/>
      <c r="WNM211" s="122"/>
      <c r="WNN211" s="122"/>
      <c r="WNO211" s="122"/>
      <c r="WNP211" s="122"/>
      <c r="WNQ211" s="122"/>
      <c r="WNR211" s="122"/>
      <c r="WNS211" s="122"/>
      <c r="WNT211" s="122"/>
      <c r="WNU211" s="122"/>
      <c r="WNV211" s="122"/>
      <c r="WNW211" s="122"/>
      <c r="WNX211" s="122"/>
      <c r="WNY211" s="122"/>
      <c r="WNZ211" s="122"/>
      <c r="WOA211" s="122"/>
      <c r="WOB211" s="122"/>
      <c r="WOC211" s="122"/>
      <c r="WOD211" s="122"/>
      <c r="WOE211" s="122"/>
      <c r="WOF211" s="122"/>
      <c r="WOG211" s="122"/>
      <c r="WOH211" s="122"/>
      <c r="WOI211" s="122"/>
      <c r="WOJ211" s="122"/>
      <c r="WOK211" s="122"/>
      <c r="WOL211" s="122"/>
      <c r="WOM211" s="122"/>
      <c r="WON211" s="122"/>
      <c r="WOO211" s="122"/>
      <c r="WOP211" s="122"/>
      <c r="WOQ211" s="122"/>
      <c r="WOR211" s="122"/>
      <c r="WOS211" s="122"/>
      <c r="WOT211" s="122"/>
      <c r="WOU211" s="122"/>
      <c r="WOV211" s="122"/>
      <c r="WOW211" s="122"/>
      <c r="WOX211" s="122"/>
      <c r="WOY211" s="122"/>
      <c r="WOZ211" s="122"/>
      <c r="WPA211" s="122"/>
      <c r="WPB211" s="122"/>
      <c r="WPC211" s="122"/>
      <c r="WPD211" s="122"/>
      <c r="WPE211" s="122"/>
      <c r="WPF211" s="122"/>
      <c r="WPG211" s="122"/>
      <c r="WPH211" s="122"/>
      <c r="WPI211" s="122"/>
      <c r="WPJ211" s="122"/>
      <c r="WPK211" s="122"/>
      <c r="WPL211" s="122"/>
      <c r="WPM211" s="122"/>
      <c r="WPN211" s="122"/>
      <c r="WPO211" s="122"/>
      <c r="WPP211" s="122"/>
      <c r="WPQ211" s="122"/>
      <c r="WPR211" s="122"/>
      <c r="WPS211" s="122"/>
      <c r="WPT211" s="122"/>
      <c r="WPU211" s="122"/>
      <c r="WPV211" s="122"/>
      <c r="WPW211" s="122"/>
      <c r="WPX211" s="122"/>
      <c r="WPY211" s="122"/>
      <c r="WPZ211" s="122"/>
      <c r="WQA211" s="122"/>
      <c r="WQB211" s="122"/>
      <c r="WQC211" s="122"/>
      <c r="WQD211" s="122"/>
      <c r="WQE211" s="122"/>
      <c r="WQF211" s="122"/>
      <c r="WQG211" s="122"/>
      <c r="WQH211" s="122"/>
      <c r="WQI211" s="122"/>
      <c r="WQJ211" s="122"/>
      <c r="WQK211" s="122"/>
      <c r="WQL211" s="122"/>
      <c r="WQM211" s="122"/>
      <c r="WQN211" s="122"/>
      <c r="WQO211" s="122"/>
      <c r="WQP211" s="122"/>
      <c r="WQQ211" s="122"/>
      <c r="WQR211" s="122"/>
      <c r="WQS211" s="122"/>
      <c r="WQT211" s="122"/>
      <c r="WQU211" s="122"/>
      <c r="WQV211" s="122"/>
      <c r="WQW211" s="122"/>
      <c r="WQX211" s="122"/>
      <c r="WQY211" s="122"/>
      <c r="WQZ211" s="122"/>
      <c r="WRA211" s="122"/>
      <c r="WRB211" s="122"/>
      <c r="WRC211" s="122"/>
      <c r="WRD211" s="122"/>
      <c r="WRE211" s="122"/>
      <c r="WRF211" s="122"/>
      <c r="WRG211" s="122"/>
      <c r="WRH211" s="122"/>
      <c r="WRI211" s="122"/>
      <c r="WRJ211" s="122"/>
      <c r="WRK211" s="122"/>
      <c r="WRL211" s="122"/>
      <c r="WRM211" s="122"/>
      <c r="WRN211" s="122"/>
      <c r="WRO211" s="122"/>
      <c r="WRP211" s="122"/>
      <c r="WRQ211" s="122"/>
      <c r="WRR211" s="122"/>
      <c r="WRS211" s="122"/>
      <c r="WRT211" s="122"/>
      <c r="WRU211" s="122"/>
      <c r="WRV211" s="122"/>
      <c r="WRW211" s="122"/>
      <c r="WRX211" s="122"/>
      <c r="WRY211" s="122"/>
      <c r="WRZ211" s="122"/>
      <c r="WSA211" s="122"/>
      <c r="WSB211" s="122"/>
      <c r="WSC211" s="122"/>
      <c r="WSD211" s="122"/>
      <c r="WSE211" s="122"/>
      <c r="WSF211" s="122"/>
      <c r="WSG211" s="122"/>
      <c r="WSH211" s="122"/>
      <c r="WSI211" s="122"/>
      <c r="WSJ211" s="122"/>
      <c r="WSK211" s="122"/>
      <c r="WSL211" s="122"/>
      <c r="WSM211" s="122"/>
      <c r="WSN211" s="122"/>
      <c r="WSO211" s="122"/>
      <c r="WSP211" s="122"/>
      <c r="WSQ211" s="122"/>
      <c r="WSR211" s="122"/>
      <c r="WSS211" s="122"/>
      <c r="WST211" s="122"/>
      <c r="WSU211" s="122"/>
      <c r="WSV211" s="122"/>
      <c r="WSW211" s="122"/>
      <c r="WSX211" s="122"/>
      <c r="WSY211" s="122"/>
      <c r="WSZ211" s="122"/>
      <c r="WTA211" s="122"/>
      <c r="WTB211" s="122"/>
      <c r="WTC211" s="122"/>
      <c r="WTD211" s="122"/>
      <c r="WTE211" s="122"/>
      <c r="WTF211" s="122"/>
      <c r="WTG211" s="122"/>
      <c r="WTH211" s="122"/>
      <c r="WTI211" s="122"/>
      <c r="WTJ211" s="122"/>
      <c r="WTK211" s="122"/>
      <c r="WTL211" s="122"/>
      <c r="WTM211" s="122"/>
      <c r="WTN211" s="122"/>
      <c r="WTO211" s="122"/>
      <c r="WTP211" s="122"/>
      <c r="WTQ211" s="122"/>
      <c r="WTR211" s="122"/>
      <c r="WTS211" s="122"/>
      <c r="WTT211" s="122"/>
      <c r="WTU211" s="122"/>
      <c r="WTV211" s="122"/>
      <c r="WTW211" s="122"/>
      <c r="WTX211" s="122"/>
      <c r="WTY211" s="122"/>
      <c r="WTZ211" s="122"/>
      <c r="WUA211" s="122"/>
      <c r="WUB211" s="122"/>
      <c r="WUC211" s="122"/>
      <c r="WUD211" s="122"/>
      <c r="WUE211" s="122"/>
      <c r="WUF211" s="122"/>
      <c r="WUG211" s="122"/>
      <c r="WUH211" s="122"/>
      <c r="WUI211" s="122"/>
      <c r="WUJ211" s="122"/>
      <c r="WUK211" s="122"/>
      <c r="WUL211" s="122"/>
      <c r="WUM211" s="122"/>
      <c r="WUN211" s="122"/>
      <c r="WUO211" s="122"/>
      <c r="WUP211" s="122"/>
      <c r="WUQ211" s="122"/>
      <c r="WUR211" s="122"/>
      <c r="WUS211" s="122"/>
      <c r="WUT211" s="122"/>
      <c r="WUU211" s="122"/>
      <c r="WUV211" s="122"/>
      <c r="WUW211" s="122"/>
      <c r="WUX211" s="122"/>
      <c r="WUY211" s="122"/>
      <c r="WUZ211" s="122"/>
      <c r="WVA211" s="122"/>
      <c r="WVB211" s="122"/>
      <c r="WVC211" s="122"/>
      <c r="WVD211" s="122"/>
      <c r="WVE211" s="122"/>
      <c r="WVF211" s="122"/>
      <c r="WVG211" s="122"/>
      <c r="WVH211" s="122"/>
      <c r="WVI211" s="122"/>
      <c r="WVJ211" s="122"/>
      <c r="WVK211" s="122"/>
      <c r="WVL211" s="122"/>
      <c r="WVM211" s="122"/>
      <c r="WVN211" s="122"/>
      <c r="WVO211" s="122"/>
      <c r="WVP211" s="122"/>
      <c r="WVQ211" s="122"/>
      <c r="WVR211" s="122"/>
      <c r="WVS211" s="122"/>
      <c r="WVT211" s="122"/>
      <c r="WVU211" s="122"/>
      <c r="WVV211" s="122"/>
      <c r="WVW211" s="122"/>
      <c r="WVX211" s="122"/>
      <c r="WVY211" s="122"/>
      <c r="WVZ211" s="122"/>
      <c r="WWA211" s="122"/>
      <c r="WWB211" s="122"/>
      <c r="WWC211" s="122"/>
      <c r="WWD211" s="122"/>
      <c r="WWE211" s="122"/>
      <c r="WWF211" s="122"/>
      <c r="WWG211" s="122"/>
      <c r="WWH211" s="122"/>
      <c r="WWI211" s="122"/>
      <c r="WWJ211" s="122"/>
      <c r="WWK211" s="122"/>
      <c r="WWL211" s="122"/>
      <c r="WWM211" s="122"/>
      <c r="WWN211" s="122"/>
      <c r="WWO211" s="122"/>
      <c r="WWP211" s="122"/>
      <c r="WWQ211" s="122"/>
      <c r="WWR211" s="122"/>
      <c r="WWS211" s="122"/>
      <c r="WWT211" s="122"/>
      <c r="WWU211" s="122"/>
      <c r="WWV211" s="122"/>
      <c r="WWW211" s="122"/>
      <c r="WWX211" s="122"/>
      <c r="WWY211" s="122"/>
      <c r="WWZ211" s="122"/>
      <c r="WXA211" s="122"/>
      <c r="WXB211" s="122"/>
      <c r="WXC211" s="122"/>
      <c r="WXD211" s="122"/>
      <c r="WXE211" s="122"/>
      <c r="WXF211" s="122"/>
      <c r="WXG211" s="122"/>
      <c r="WXH211" s="122"/>
      <c r="WXI211" s="122"/>
      <c r="WXJ211" s="122"/>
      <c r="WXK211" s="122"/>
      <c r="WXL211" s="122"/>
      <c r="WXM211" s="122"/>
      <c r="WXN211" s="122"/>
      <c r="WXO211" s="122"/>
      <c r="WXP211" s="122"/>
      <c r="WXQ211" s="122"/>
      <c r="WXR211" s="122"/>
      <c r="WXS211" s="122"/>
      <c r="WXT211" s="122"/>
      <c r="WXU211" s="122"/>
      <c r="WXV211" s="122"/>
      <c r="WXW211" s="122"/>
      <c r="WXX211" s="122"/>
      <c r="WXY211" s="122"/>
      <c r="WXZ211" s="122"/>
      <c r="WYA211" s="122"/>
      <c r="WYB211" s="122"/>
      <c r="WYC211" s="122"/>
      <c r="WYD211" s="122"/>
      <c r="WYE211" s="122"/>
      <c r="WYF211" s="122"/>
      <c r="WYG211" s="122"/>
      <c r="WYH211" s="122"/>
      <c r="WYI211" s="122"/>
      <c r="WYJ211" s="122"/>
      <c r="WYK211" s="122"/>
      <c r="WYL211" s="122"/>
      <c r="WYM211" s="122"/>
      <c r="WYN211" s="122"/>
      <c r="WYO211" s="122"/>
      <c r="WYP211" s="122"/>
      <c r="WYQ211" s="122"/>
      <c r="WYR211" s="122"/>
      <c r="WYS211" s="122"/>
      <c r="WYT211" s="122"/>
      <c r="WYU211" s="122"/>
      <c r="WYV211" s="122"/>
      <c r="WYW211" s="122"/>
      <c r="WYX211" s="122"/>
      <c r="WYY211" s="122"/>
      <c r="WYZ211" s="122"/>
      <c r="WZA211" s="122"/>
      <c r="WZB211" s="122"/>
      <c r="WZC211" s="122"/>
      <c r="WZD211" s="122"/>
      <c r="WZE211" s="122"/>
      <c r="WZF211" s="122"/>
      <c r="WZG211" s="122"/>
      <c r="WZH211" s="122"/>
      <c r="WZI211" s="122"/>
      <c r="WZJ211" s="122"/>
      <c r="WZK211" s="122"/>
      <c r="WZL211" s="122"/>
      <c r="WZM211" s="122"/>
      <c r="WZN211" s="122"/>
      <c r="WZO211" s="122"/>
      <c r="WZP211" s="122"/>
      <c r="WZQ211" s="122"/>
      <c r="WZR211" s="122"/>
      <c r="WZS211" s="122"/>
      <c r="WZT211" s="122"/>
      <c r="WZU211" s="122"/>
      <c r="WZV211" s="122"/>
      <c r="WZW211" s="122"/>
      <c r="WZX211" s="122"/>
      <c r="WZY211" s="122"/>
      <c r="WZZ211" s="122"/>
      <c r="XAA211" s="122"/>
      <c r="XAB211" s="122"/>
      <c r="XAC211" s="122"/>
      <c r="XAD211" s="122"/>
      <c r="XAE211" s="122"/>
      <c r="XAF211" s="122"/>
      <c r="XAG211" s="122"/>
      <c r="XAH211" s="122"/>
      <c r="XAI211" s="122"/>
      <c r="XAJ211" s="122"/>
      <c r="XAK211" s="122"/>
      <c r="XAL211" s="122"/>
      <c r="XAM211" s="122"/>
      <c r="XAN211" s="122"/>
      <c r="XAO211" s="122"/>
      <c r="XAP211" s="122"/>
      <c r="XAQ211" s="122"/>
      <c r="XAR211" s="122"/>
      <c r="XAS211" s="122"/>
      <c r="XAT211" s="122"/>
      <c r="XAU211" s="122"/>
      <c r="XAV211" s="122"/>
      <c r="XAW211" s="122"/>
      <c r="XAX211" s="122"/>
      <c r="XAY211" s="122"/>
      <c r="XAZ211" s="122"/>
      <c r="XBA211" s="122"/>
      <c r="XBB211" s="122"/>
      <c r="XBC211" s="122"/>
      <c r="XBD211" s="122"/>
      <c r="XBE211" s="122"/>
      <c r="XBF211" s="122"/>
      <c r="XBG211" s="122"/>
      <c r="XBH211" s="122"/>
      <c r="XBI211" s="122"/>
      <c r="XBJ211" s="122"/>
      <c r="XBK211" s="122"/>
      <c r="XBL211" s="122"/>
      <c r="XBM211" s="122"/>
      <c r="XBN211" s="122"/>
      <c r="XBO211" s="122"/>
      <c r="XBP211" s="122"/>
      <c r="XBQ211" s="122"/>
      <c r="XBR211" s="122"/>
      <c r="XBS211" s="122"/>
      <c r="XBT211" s="122"/>
      <c r="XBU211" s="122"/>
      <c r="XBV211" s="122"/>
      <c r="XBW211" s="122"/>
      <c r="XBX211" s="122"/>
      <c r="XBY211" s="122"/>
      <c r="XBZ211" s="122"/>
      <c r="XCA211" s="122"/>
      <c r="XCB211" s="122"/>
      <c r="XCC211" s="122"/>
      <c r="XCD211" s="122"/>
      <c r="XCE211" s="122"/>
      <c r="XCF211" s="122"/>
      <c r="XCG211" s="122"/>
      <c r="XCH211" s="122"/>
      <c r="XCI211" s="122"/>
      <c r="XCJ211" s="122"/>
      <c r="XCK211" s="122"/>
      <c r="XCL211" s="122"/>
      <c r="XCM211" s="122"/>
      <c r="XCN211" s="122"/>
      <c r="XCO211" s="122"/>
      <c r="XCP211" s="122"/>
      <c r="XCQ211" s="122"/>
      <c r="XCR211" s="122"/>
      <c r="XCS211" s="122"/>
      <c r="XCT211" s="122"/>
      <c r="XCU211" s="122"/>
      <c r="XCV211" s="122"/>
      <c r="XCW211" s="122"/>
      <c r="XCX211" s="122"/>
      <c r="XCY211" s="122"/>
      <c r="XCZ211" s="122"/>
      <c r="XDA211" s="122"/>
      <c r="XDB211" s="122"/>
      <c r="XDC211" s="122"/>
      <c r="XDD211" s="122"/>
      <c r="XDE211" s="122"/>
      <c r="XDF211" s="122"/>
      <c r="XDG211" s="122"/>
      <c r="XDH211" s="122"/>
      <c r="XDI211" s="122"/>
      <c r="XDJ211" s="122"/>
      <c r="XDK211" s="122"/>
      <c r="XDL211" s="122"/>
      <c r="XDM211" s="122"/>
      <c r="XDN211" s="122"/>
      <c r="XDO211" s="122"/>
      <c r="XDP211" s="122"/>
      <c r="XDQ211" s="122"/>
      <c r="XDR211" s="122"/>
      <c r="XDS211" s="122"/>
      <c r="XDT211" s="122"/>
      <c r="XDU211" s="122"/>
      <c r="XDV211" s="122"/>
      <c r="XDW211" s="122"/>
      <c r="XDX211" s="122"/>
      <c r="XDY211" s="122"/>
      <c r="XDZ211" s="122"/>
      <c r="XEA211" s="122"/>
      <c r="XEB211" s="122"/>
      <c r="XEC211" s="122"/>
      <c r="XED211" s="122"/>
      <c r="XEE211" s="122"/>
      <c r="XEF211" s="122"/>
      <c r="XEG211" s="122"/>
    </row>
    <row r="212" spans="1:16361" ht="12.75" customHeight="1" x14ac:dyDescent="0.25">
      <c r="A212" s="56" t="s">
        <v>14</v>
      </c>
      <c r="B212" s="30">
        <v>70.108000000000004</v>
      </c>
      <c r="C212" s="51" t="s">
        <v>4290</v>
      </c>
      <c r="D212" s="73">
        <v>739</v>
      </c>
      <c r="E212" s="213" t="s">
        <v>4755</v>
      </c>
      <c r="F212" s="213"/>
      <c r="G212" s="87" t="s">
        <v>4241</v>
      </c>
      <c r="H212" s="30"/>
      <c r="I212" s="30" t="s">
        <v>4756</v>
      </c>
      <c r="J212" s="125"/>
      <c r="K212" s="122"/>
      <c r="L212" s="122"/>
      <c r="M212" s="122"/>
      <c r="N212" s="122"/>
      <c r="O212" s="122"/>
      <c r="P212" s="122"/>
      <c r="Q212" s="122"/>
      <c r="R212" s="122"/>
      <c r="S212" s="122"/>
      <c r="T212" s="122"/>
      <c r="U212" s="122"/>
      <c r="V212" s="122"/>
      <c r="W212" s="122"/>
      <c r="X212" s="122"/>
      <c r="Y212" s="122"/>
      <c r="Z212" s="122"/>
      <c r="AA212" s="122"/>
      <c r="AB212" s="122"/>
      <c r="AC212" s="122"/>
      <c r="AD212" s="122"/>
      <c r="AE212" s="122"/>
      <c r="AF212" s="122"/>
      <c r="AG212" s="122"/>
      <c r="AH212" s="122"/>
      <c r="AI212" s="122"/>
      <c r="AJ212" s="122"/>
      <c r="AK212" s="122"/>
      <c r="AL212" s="122"/>
      <c r="AM212" s="122"/>
      <c r="AN212" s="122"/>
      <c r="AO212" s="122"/>
      <c r="AP212" s="122"/>
      <c r="AQ212" s="122"/>
      <c r="AR212" s="122"/>
      <c r="AS212" s="122"/>
      <c r="AT212" s="122"/>
      <c r="AU212" s="122"/>
      <c r="AV212" s="122"/>
      <c r="AW212" s="122"/>
      <c r="AX212" s="122"/>
      <c r="AY212" s="122"/>
      <c r="AZ212" s="122"/>
      <c r="BA212" s="122"/>
      <c r="BB212" s="122"/>
      <c r="BC212" s="122"/>
      <c r="BD212" s="122"/>
      <c r="BE212" s="122"/>
      <c r="BF212" s="122"/>
      <c r="BG212" s="122"/>
      <c r="BH212" s="122"/>
      <c r="BI212" s="122"/>
      <c r="BJ212" s="122"/>
      <c r="BK212" s="122"/>
      <c r="BL212" s="122"/>
      <c r="BM212" s="122"/>
      <c r="BN212" s="122"/>
      <c r="BO212" s="122"/>
      <c r="BP212" s="122"/>
      <c r="BQ212" s="122"/>
      <c r="BR212" s="122"/>
      <c r="BS212" s="122"/>
      <c r="BT212" s="122"/>
      <c r="BU212" s="122"/>
      <c r="BV212" s="122"/>
      <c r="BW212" s="122"/>
      <c r="BX212" s="122"/>
      <c r="BY212" s="122"/>
      <c r="BZ212" s="122"/>
      <c r="CA212" s="122"/>
      <c r="CB212" s="122"/>
      <c r="CC212" s="122"/>
      <c r="CD212" s="122"/>
      <c r="CE212" s="122"/>
      <c r="CF212" s="122"/>
      <c r="CG212" s="122"/>
      <c r="CH212" s="122"/>
      <c r="CI212" s="122"/>
      <c r="CJ212" s="122"/>
      <c r="CK212" s="122"/>
      <c r="CL212" s="122"/>
      <c r="CM212" s="122"/>
      <c r="CN212" s="122"/>
      <c r="CO212" s="122"/>
      <c r="CP212" s="122"/>
      <c r="CQ212" s="122"/>
      <c r="CR212" s="122"/>
      <c r="CS212" s="122"/>
      <c r="CT212" s="122"/>
      <c r="CU212" s="122"/>
      <c r="CV212" s="122"/>
      <c r="CW212" s="122"/>
      <c r="CX212" s="122"/>
      <c r="CY212" s="122"/>
      <c r="CZ212" s="122"/>
      <c r="DA212" s="122"/>
      <c r="DB212" s="122"/>
      <c r="DC212" s="122"/>
      <c r="DD212" s="122"/>
      <c r="DE212" s="122"/>
      <c r="DF212" s="122"/>
      <c r="DG212" s="122"/>
      <c r="DH212" s="122"/>
      <c r="DI212" s="122"/>
      <c r="DJ212" s="122"/>
      <c r="DK212" s="122"/>
      <c r="DL212" s="122"/>
      <c r="DM212" s="122"/>
      <c r="DN212" s="122"/>
      <c r="DO212" s="122"/>
      <c r="DP212" s="122"/>
      <c r="DQ212" s="122"/>
      <c r="DR212" s="122"/>
      <c r="DS212" s="122"/>
      <c r="DT212" s="122"/>
      <c r="DU212" s="122"/>
      <c r="DV212" s="122"/>
      <c r="DW212" s="122"/>
      <c r="DX212" s="122"/>
      <c r="DY212" s="122"/>
      <c r="DZ212" s="122"/>
      <c r="EA212" s="122"/>
      <c r="EB212" s="122"/>
      <c r="EC212" s="122"/>
      <c r="ED212" s="122"/>
      <c r="EE212" s="122"/>
      <c r="EF212" s="122"/>
      <c r="EG212" s="122"/>
      <c r="EH212" s="122"/>
      <c r="EI212" s="122"/>
      <c r="EJ212" s="122"/>
      <c r="EK212" s="122"/>
      <c r="EL212" s="122"/>
      <c r="EM212" s="122"/>
      <c r="EN212" s="122"/>
      <c r="EO212" s="122"/>
      <c r="EP212" s="122"/>
      <c r="EQ212" s="122"/>
      <c r="ER212" s="122"/>
      <c r="ES212" s="122"/>
      <c r="ET212" s="122"/>
      <c r="EU212" s="122"/>
      <c r="EV212" s="122"/>
      <c r="EW212" s="122"/>
      <c r="EX212" s="122"/>
      <c r="EY212" s="122"/>
      <c r="EZ212" s="122"/>
      <c r="FA212" s="122"/>
      <c r="FB212" s="122"/>
      <c r="FC212" s="122"/>
      <c r="FD212" s="122"/>
      <c r="FE212" s="122"/>
      <c r="FF212" s="122"/>
      <c r="FG212" s="122"/>
      <c r="FH212" s="122"/>
      <c r="FI212" s="122"/>
      <c r="FJ212" s="122"/>
      <c r="FK212" s="122"/>
      <c r="FL212" s="122"/>
      <c r="FM212" s="122"/>
      <c r="FN212" s="122"/>
      <c r="FO212" s="122"/>
      <c r="FP212" s="122"/>
      <c r="FQ212" s="122"/>
      <c r="FR212" s="122"/>
      <c r="FS212" s="122"/>
      <c r="FT212" s="122"/>
      <c r="FU212" s="122"/>
      <c r="FV212" s="122"/>
      <c r="FW212" s="122"/>
      <c r="FX212" s="122"/>
      <c r="FY212" s="122"/>
      <c r="FZ212" s="122"/>
      <c r="GA212" s="122"/>
      <c r="GB212" s="122"/>
      <c r="GC212" s="122"/>
      <c r="GD212" s="122"/>
      <c r="GE212" s="122"/>
      <c r="GF212" s="122"/>
      <c r="GG212" s="122"/>
      <c r="GH212" s="122"/>
      <c r="GI212" s="122"/>
      <c r="GJ212" s="122"/>
      <c r="GK212" s="122"/>
      <c r="GL212" s="122"/>
      <c r="GM212" s="122"/>
      <c r="GN212" s="122"/>
      <c r="GO212" s="122"/>
      <c r="GP212" s="122"/>
      <c r="GQ212" s="122"/>
      <c r="GR212" s="122"/>
      <c r="GS212" s="122"/>
      <c r="GT212" s="122"/>
      <c r="GU212" s="122"/>
      <c r="GV212" s="122"/>
      <c r="GW212" s="122"/>
      <c r="GX212" s="122"/>
      <c r="GY212" s="122"/>
      <c r="GZ212" s="122"/>
      <c r="HA212" s="122"/>
      <c r="HB212" s="122"/>
      <c r="HC212" s="122"/>
      <c r="HD212" s="122"/>
      <c r="HE212" s="122"/>
      <c r="HF212" s="122"/>
      <c r="HG212" s="122"/>
      <c r="HH212" s="122"/>
      <c r="HI212" s="122"/>
      <c r="HJ212" s="122"/>
      <c r="HK212" s="122"/>
      <c r="HL212" s="122"/>
      <c r="HM212" s="122"/>
      <c r="HN212" s="122"/>
      <c r="HO212" s="122"/>
      <c r="HP212" s="122"/>
      <c r="HQ212" s="122"/>
      <c r="HR212" s="122"/>
      <c r="HS212" s="122"/>
      <c r="HT212" s="122"/>
      <c r="HU212" s="122"/>
      <c r="HV212" s="122"/>
      <c r="HW212" s="122"/>
      <c r="HX212" s="122"/>
      <c r="HY212" s="122"/>
      <c r="HZ212" s="122"/>
      <c r="IA212" s="122"/>
      <c r="IB212" s="122"/>
      <c r="IC212" s="122"/>
      <c r="ID212" s="122"/>
      <c r="IE212" s="122"/>
      <c r="IF212" s="122"/>
      <c r="IG212" s="122"/>
      <c r="IH212" s="122"/>
      <c r="II212" s="122"/>
      <c r="IJ212" s="122"/>
      <c r="IK212" s="122"/>
      <c r="IL212" s="122"/>
      <c r="IM212" s="122"/>
      <c r="IN212" s="122"/>
      <c r="IO212" s="122"/>
      <c r="IP212" s="122"/>
      <c r="IQ212" s="122"/>
      <c r="IR212" s="122"/>
      <c r="IS212" s="122"/>
      <c r="IT212" s="122"/>
      <c r="IU212" s="122"/>
      <c r="IV212" s="122"/>
      <c r="IW212" s="122"/>
      <c r="IX212" s="122"/>
      <c r="IY212" s="122"/>
      <c r="IZ212" s="122"/>
      <c r="JA212" s="122"/>
      <c r="JB212" s="122"/>
      <c r="JC212" s="122"/>
      <c r="JD212" s="122"/>
      <c r="JE212" s="122"/>
      <c r="JF212" s="122"/>
      <c r="JG212" s="122"/>
      <c r="JH212" s="122"/>
      <c r="JI212" s="122"/>
      <c r="JJ212" s="122"/>
      <c r="JK212" s="122"/>
      <c r="JL212" s="122"/>
      <c r="JM212" s="122"/>
      <c r="JN212" s="122"/>
      <c r="JO212" s="122"/>
      <c r="JP212" s="122"/>
      <c r="JQ212" s="122"/>
      <c r="JR212" s="122"/>
      <c r="JS212" s="122"/>
      <c r="JT212" s="122"/>
      <c r="JU212" s="122"/>
      <c r="JV212" s="122"/>
      <c r="JW212" s="122"/>
      <c r="JX212" s="122"/>
      <c r="JY212" s="122"/>
      <c r="JZ212" s="122"/>
      <c r="KA212" s="122"/>
      <c r="KB212" s="122"/>
      <c r="KC212" s="122"/>
      <c r="KD212" s="122"/>
      <c r="KE212" s="122"/>
      <c r="KF212" s="122"/>
      <c r="KG212" s="122"/>
      <c r="KH212" s="122"/>
      <c r="KI212" s="122"/>
      <c r="KJ212" s="122"/>
      <c r="KK212" s="122"/>
      <c r="KL212" s="122"/>
      <c r="KM212" s="122"/>
      <c r="KN212" s="122"/>
      <c r="KO212" s="122"/>
      <c r="KP212" s="122"/>
      <c r="KQ212" s="122"/>
      <c r="KR212" s="122"/>
      <c r="KS212" s="122"/>
      <c r="KT212" s="122"/>
      <c r="KU212" s="122"/>
      <c r="KV212" s="122"/>
      <c r="KW212" s="122"/>
      <c r="KX212" s="122"/>
      <c r="KY212" s="122"/>
      <c r="KZ212" s="122"/>
      <c r="LA212" s="122"/>
      <c r="LB212" s="122"/>
      <c r="LC212" s="122"/>
      <c r="LD212" s="122"/>
      <c r="LE212" s="122"/>
      <c r="LF212" s="122"/>
      <c r="LG212" s="122"/>
      <c r="LH212" s="122"/>
      <c r="LI212" s="122"/>
      <c r="LJ212" s="122"/>
      <c r="LK212" s="122"/>
      <c r="LL212" s="122"/>
      <c r="LM212" s="122"/>
      <c r="LN212" s="122"/>
      <c r="LO212" s="122"/>
      <c r="LP212" s="122"/>
      <c r="LQ212" s="122"/>
      <c r="LR212" s="122"/>
      <c r="LS212" s="122"/>
      <c r="LT212" s="122"/>
      <c r="LU212" s="122"/>
      <c r="LV212" s="122"/>
      <c r="LW212" s="122"/>
      <c r="LX212" s="122"/>
      <c r="LY212" s="122"/>
      <c r="LZ212" s="122"/>
      <c r="MA212" s="122"/>
      <c r="MB212" s="122"/>
      <c r="MC212" s="122"/>
      <c r="MD212" s="122"/>
      <c r="ME212" s="122"/>
      <c r="MF212" s="122"/>
      <c r="MG212" s="122"/>
      <c r="MH212" s="122"/>
      <c r="MI212" s="122"/>
      <c r="MJ212" s="122"/>
      <c r="MK212" s="122"/>
      <c r="ML212" s="122"/>
      <c r="MM212" s="122"/>
      <c r="MN212" s="122"/>
      <c r="MO212" s="122"/>
      <c r="MP212" s="122"/>
      <c r="MQ212" s="122"/>
      <c r="MR212" s="122"/>
      <c r="MS212" s="122"/>
      <c r="MT212" s="122"/>
      <c r="MU212" s="122"/>
      <c r="MV212" s="122"/>
      <c r="MW212" s="122"/>
      <c r="MX212" s="122"/>
      <c r="MY212" s="122"/>
      <c r="MZ212" s="122"/>
      <c r="NA212" s="122"/>
      <c r="NB212" s="122"/>
      <c r="NC212" s="122"/>
      <c r="ND212" s="122"/>
      <c r="NE212" s="122"/>
      <c r="NF212" s="122"/>
      <c r="NG212" s="122"/>
      <c r="NH212" s="122"/>
      <c r="NI212" s="122"/>
      <c r="NJ212" s="122"/>
      <c r="NK212" s="122"/>
      <c r="NL212" s="122"/>
      <c r="NM212" s="122"/>
      <c r="NN212" s="122"/>
      <c r="NO212" s="122"/>
      <c r="NP212" s="122"/>
      <c r="NQ212" s="122"/>
      <c r="NR212" s="122"/>
      <c r="NS212" s="122"/>
      <c r="NT212" s="122"/>
      <c r="NU212" s="122"/>
      <c r="NV212" s="122"/>
      <c r="NW212" s="122"/>
      <c r="NX212" s="122"/>
      <c r="NY212" s="122"/>
      <c r="NZ212" s="122"/>
      <c r="OA212" s="122"/>
      <c r="OB212" s="122"/>
      <c r="OC212" s="122"/>
      <c r="OD212" s="122"/>
      <c r="OE212" s="122"/>
      <c r="OF212" s="122"/>
      <c r="OG212" s="122"/>
      <c r="OH212" s="122"/>
      <c r="OI212" s="122"/>
      <c r="OJ212" s="122"/>
      <c r="OK212" s="122"/>
      <c r="OL212" s="122"/>
      <c r="OM212" s="122"/>
      <c r="ON212" s="122"/>
      <c r="OO212" s="122"/>
      <c r="OP212" s="122"/>
      <c r="OQ212" s="122"/>
      <c r="OR212" s="122"/>
      <c r="OS212" s="122"/>
      <c r="OT212" s="122"/>
      <c r="OU212" s="122"/>
      <c r="OV212" s="122"/>
      <c r="OW212" s="122"/>
      <c r="OX212" s="122"/>
      <c r="OY212" s="122"/>
      <c r="OZ212" s="122"/>
      <c r="PA212" s="122"/>
      <c r="PB212" s="122"/>
      <c r="PC212" s="122"/>
      <c r="PD212" s="122"/>
      <c r="PE212" s="122"/>
      <c r="PF212" s="122"/>
      <c r="PG212" s="122"/>
      <c r="PH212" s="122"/>
      <c r="PI212" s="122"/>
      <c r="PJ212" s="122"/>
      <c r="PK212" s="122"/>
      <c r="PL212" s="122"/>
      <c r="PM212" s="122"/>
      <c r="PN212" s="122"/>
      <c r="PO212" s="122"/>
      <c r="PP212" s="122"/>
      <c r="PQ212" s="122"/>
      <c r="PR212" s="122"/>
      <c r="PS212" s="122"/>
      <c r="PT212" s="122"/>
      <c r="PU212" s="122"/>
      <c r="PV212" s="122"/>
      <c r="PW212" s="122"/>
      <c r="PX212" s="122"/>
      <c r="PY212" s="122"/>
      <c r="PZ212" s="122"/>
      <c r="QA212" s="122"/>
      <c r="QB212" s="122"/>
      <c r="QC212" s="122"/>
      <c r="QD212" s="122"/>
      <c r="QE212" s="122"/>
      <c r="QF212" s="122"/>
      <c r="QG212" s="122"/>
      <c r="QH212" s="122"/>
      <c r="QI212" s="122"/>
      <c r="QJ212" s="122"/>
      <c r="QK212" s="122"/>
      <c r="QL212" s="122"/>
      <c r="QM212" s="122"/>
      <c r="QN212" s="122"/>
      <c r="QO212" s="122"/>
      <c r="QP212" s="122"/>
      <c r="QQ212" s="122"/>
      <c r="QR212" s="122"/>
      <c r="QS212" s="122"/>
      <c r="QT212" s="122"/>
      <c r="QU212" s="122"/>
      <c r="QV212" s="122"/>
      <c r="QW212" s="122"/>
      <c r="QX212" s="122"/>
      <c r="QY212" s="122"/>
      <c r="QZ212" s="122"/>
      <c r="RA212" s="122"/>
      <c r="RB212" s="122"/>
      <c r="RC212" s="122"/>
      <c r="RD212" s="122"/>
      <c r="RE212" s="122"/>
      <c r="RF212" s="122"/>
      <c r="RG212" s="122"/>
      <c r="RH212" s="122"/>
      <c r="RI212" s="122"/>
      <c r="RJ212" s="122"/>
      <c r="RK212" s="122"/>
      <c r="RL212" s="122"/>
      <c r="RM212" s="122"/>
      <c r="RN212" s="122"/>
      <c r="RO212" s="122"/>
      <c r="RP212" s="122"/>
      <c r="RQ212" s="122"/>
      <c r="RR212" s="122"/>
      <c r="RS212" s="122"/>
      <c r="RT212" s="122"/>
      <c r="RU212" s="122"/>
      <c r="RV212" s="122"/>
      <c r="RW212" s="122"/>
      <c r="RX212" s="122"/>
      <c r="RY212" s="122"/>
      <c r="RZ212" s="122"/>
      <c r="SA212" s="122"/>
      <c r="SB212" s="122"/>
      <c r="SC212" s="122"/>
      <c r="SD212" s="122"/>
      <c r="SE212" s="122"/>
      <c r="SF212" s="122"/>
      <c r="SG212" s="122"/>
      <c r="SH212" s="122"/>
      <c r="SI212" s="122"/>
      <c r="SJ212" s="122"/>
      <c r="SK212" s="122"/>
      <c r="SL212" s="122"/>
      <c r="SM212" s="122"/>
      <c r="SN212" s="122"/>
      <c r="SO212" s="122"/>
      <c r="SP212" s="122"/>
      <c r="SQ212" s="122"/>
      <c r="SR212" s="122"/>
      <c r="SS212" s="122"/>
      <c r="ST212" s="122"/>
      <c r="SU212" s="122"/>
      <c r="SV212" s="122"/>
      <c r="SW212" s="122"/>
      <c r="SX212" s="122"/>
      <c r="SY212" s="122"/>
      <c r="SZ212" s="122"/>
      <c r="TA212" s="122"/>
      <c r="TB212" s="122"/>
      <c r="TC212" s="122"/>
      <c r="TD212" s="122"/>
      <c r="TE212" s="122"/>
      <c r="TF212" s="122"/>
      <c r="TG212" s="122"/>
      <c r="TH212" s="122"/>
      <c r="TI212" s="122"/>
      <c r="TJ212" s="122"/>
      <c r="TK212" s="122"/>
      <c r="TL212" s="122"/>
      <c r="TM212" s="122"/>
      <c r="TN212" s="122"/>
      <c r="TO212" s="122"/>
      <c r="TP212" s="122"/>
      <c r="TQ212" s="122"/>
      <c r="TR212" s="122"/>
      <c r="TS212" s="122"/>
      <c r="TT212" s="122"/>
      <c r="TU212" s="122"/>
      <c r="TV212" s="122"/>
      <c r="TW212" s="122"/>
      <c r="TX212" s="122"/>
      <c r="TY212" s="122"/>
      <c r="TZ212" s="122"/>
      <c r="UA212" s="122"/>
      <c r="UB212" s="122"/>
      <c r="UC212" s="122"/>
      <c r="UD212" s="122"/>
      <c r="UE212" s="122"/>
      <c r="UF212" s="122"/>
      <c r="UG212" s="122"/>
      <c r="UH212" s="122"/>
      <c r="UI212" s="122"/>
      <c r="UJ212" s="122"/>
      <c r="UK212" s="122"/>
      <c r="UL212" s="122"/>
      <c r="UM212" s="122"/>
      <c r="UN212" s="122"/>
      <c r="UO212" s="122"/>
      <c r="UP212" s="122"/>
      <c r="UQ212" s="122"/>
      <c r="UR212" s="122"/>
      <c r="US212" s="122"/>
      <c r="UT212" s="122"/>
      <c r="UU212" s="122"/>
      <c r="UV212" s="122"/>
      <c r="UW212" s="122"/>
      <c r="UX212" s="122"/>
      <c r="UY212" s="122"/>
      <c r="UZ212" s="122"/>
      <c r="VA212" s="122"/>
      <c r="VB212" s="122"/>
      <c r="VC212" s="122"/>
      <c r="VD212" s="122"/>
      <c r="VE212" s="122"/>
      <c r="VF212" s="122"/>
      <c r="VG212" s="122"/>
      <c r="VH212" s="122"/>
      <c r="VI212" s="122"/>
      <c r="VJ212" s="122"/>
      <c r="VK212" s="122"/>
      <c r="VL212" s="122"/>
      <c r="VM212" s="122"/>
      <c r="VN212" s="122"/>
      <c r="VO212" s="122"/>
      <c r="VP212" s="122"/>
      <c r="VQ212" s="122"/>
      <c r="VR212" s="122"/>
      <c r="VS212" s="122"/>
      <c r="VT212" s="122"/>
      <c r="VU212" s="122"/>
      <c r="VV212" s="122"/>
      <c r="VW212" s="122"/>
      <c r="VX212" s="122"/>
      <c r="VY212" s="122"/>
      <c r="VZ212" s="122"/>
      <c r="WA212" s="122"/>
      <c r="WB212" s="122"/>
      <c r="WC212" s="122"/>
      <c r="WD212" s="122"/>
      <c r="WE212" s="122"/>
      <c r="WF212" s="122"/>
      <c r="WG212" s="122"/>
      <c r="WH212" s="122"/>
      <c r="WI212" s="122"/>
      <c r="WJ212" s="122"/>
      <c r="WK212" s="122"/>
      <c r="WL212" s="122"/>
      <c r="WM212" s="122"/>
      <c r="WN212" s="122"/>
      <c r="WO212" s="122"/>
      <c r="WP212" s="122"/>
      <c r="WQ212" s="122"/>
      <c r="WR212" s="122"/>
      <c r="WS212" s="122"/>
      <c r="WT212" s="122"/>
      <c r="WU212" s="122"/>
      <c r="WV212" s="122"/>
      <c r="WW212" s="122"/>
      <c r="WX212" s="122"/>
      <c r="WY212" s="122"/>
      <c r="WZ212" s="122"/>
      <c r="XA212" s="122"/>
      <c r="XB212" s="122"/>
      <c r="XC212" s="122"/>
      <c r="XD212" s="122"/>
      <c r="XE212" s="122"/>
      <c r="XF212" s="122"/>
      <c r="XG212" s="122"/>
      <c r="XH212" s="122"/>
      <c r="XI212" s="122"/>
      <c r="XJ212" s="122"/>
      <c r="XK212" s="122"/>
      <c r="XL212" s="122"/>
      <c r="XM212" s="122"/>
      <c r="XN212" s="122"/>
      <c r="XO212" s="122"/>
      <c r="XP212" s="122"/>
      <c r="XQ212" s="122"/>
      <c r="XR212" s="122"/>
      <c r="XS212" s="122"/>
      <c r="XT212" s="122"/>
      <c r="XU212" s="122"/>
      <c r="XV212" s="122"/>
      <c r="XW212" s="122"/>
      <c r="XX212" s="122"/>
      <c r="XY212" s="122"/>
      <c r="XZ212" s="122"/>
      <c r="YA212" s="122"/>
      <c r="YB212" s="122"/>
      <c r="YC212" s="122"/>
      <c r="YD212" s="122"/>
      <c r="YE212" s="122"/>
      <c r="YF212" s="122"/>
      <c r="YG212" s="122"/>
      <c r="YH212" s="122"/>
      <c r="YI212" s="122"/>
      <c r="YJ212" s="122"/>
      <c r="YK212" s="122"/>
      <c r="YL212" s="122"/>
      <c r="YM212" s="122"/>
      <c r="YN212" s="122"/>
      <c r="YO212" s="122"/>
      <c r="YP212" s="122"/>
      <c r="YQ212" s="122"/>
      <c r="YR212" s="122"/>
      <c r="YS212" s="122"/>
      <c r="YT212" s="122"/>
      <c r="YU212" s="122"/>
      <c r="YV212" s="122"/>
      <c r="YW212" s="122"/>
      <c r="YX212" s="122"/>
      <c r="YY212" s="122"/>
      <c r="YZ212" s="122"/>
      <c r="ZA212" s="122"/>
      <c r="ZB212" s="122"/>
      <c r="ZC212" s="122"/>
      <c r="ZD212" s="122"/>
      <c r="ZE212" s="122"/>
      <c r="ZF212" s="122"/>
      <c r="ZG212" s="122"/>
      <c r="ZH212" s="122"/>
      <c r="ZI212" s="122"/>
      <c r="ZJ212" s="122"/>
      <c r="ZK212" s="122"/>
      <c r="ZL212" s="122"/>
      <c r="ZM212" s="122"/>
      <c r="ZN212" s="122"/>
      <c r="ZO212" s="122"/>
      <c r="ZP212" s="122"/>
      <c r="ZQ212" s="122"/>
      <c r="ZR212" s="122"/>
      <c r="ZS212" s="122"/>
      <c r="ZT212" s="122"/>
      <c r="ZU212" s="122"/>
      <c r="ZV212" s="122"/>
      <c r="ZW212" s="122"/>
      <c r="ZX212" s="122"/>
      <c r="ZY212" s="122"/>
      <c r="ZZ212" s="122"/>
      <c r="AAA212" s="122"/>
      <c r="AAB212" s="122"/>
      <c r="AAC212" s="122"/>
      <c r="AAD212" s="122"/>
      <c r="AAE212" s="122"/>
      <c r="AAF212" s="122"/>
      <c r="AAG212" s="122"/>
      <c r="AAH212" s="122"/>
      <c r="AAI212" s="122"/>
      <c r="AAJ212" s="122"/>
      <c r="AAK212" s="122"/>
      <c r="AAL212" s="122"/>
      <c r="AAM212" s="122"/>
      <c r="AAN212" s="122"/>
      <c r="AAO212" s="122"/>
      <c r="AAP212" s="122"/>
      <c r="AAQ212" s="122"/>
      <c r="AAR212" s="122"/>
      <c r="AAS212" s="122"/>
      <c r="AAT212" s="122"/>
      <c r="AAU212" s="122"/>
      <c r="AAV212" s="122"/>
      <c r="AAW212" s="122"/>
      <c r="AAX212" s="122"/>
      <c r="AAY212" s="122"/>
      <c r="AAZ212" s="122"/>
      <c r="ABA212" s="122"/>
      <c r="ABB212" s="122"/>
      <c r="ABC212" s="122"/>
      <c r="ABD212" s="122"/>
      <c r="ABE212" s="122"/>
      <c r="ABF212" s="122"/>
      <c r="ABG212" s="122"/>
      <c r="ABH212" s="122"/>
      <c r="ABI212" s="122"/>
      <c r="ABJ212" s="122"/>
      <c r="ABK212" s="122"/>
      <c r="ABL212" s="122"/>
      <c r="ABM212" s="122"/>
      <c r="ABN212" s="122"/>
      <c r="ABO212" s="122"/>
      <c r="ABP212" s="122"/>
      <c r="ABQ212" s="122"/>
      <c r="ABR212" s="122"/>
      <c r="ABS212" s="122"/>
      <c r="ABT212" s="122"/>
      <c r="ABU212" s="122"/>
      <c r="ABV212" s="122"/>
      <c r="ABW212" s="122"/>
      <c r="ABX212" s="122"/>
      <c r="ABY212" s="122"/>
      <c r="ABZ212" s="122"/>
      <c r="ACA212" s="122"/>
      <c r="ACB212" s="122"/>
      <c r="ACC212" s="122"/>
      <c r="ACD212" s="122"/>
      <c r="ACE212" s="122"/>
      <c r="ACF212" s="122"/>
      <c r="ACG212" s="122"/>
      <c r="ACH212" s="122"/>
      <c r="ACI212" s="122"/>
      <c r="ACJ212" s="122"/>
      <c r="ACK212" s="122"/>
      <c r="ACL212" s="122"/>
      <c r="ACM212" s="122"/>
      <c r="ACN212" s="122"/>
      <c r="ACO212" s="122"/>
      <c r="ACP212" s="122"/>
      <c r="ACQ212" s="122"/>
      <c r="ACR212" s="122"/>
      <c r="ACS212" s="122"/>
      <c r="ACT212" s="122"/>
      <c r="ACU212" s="122"/>
      <c r="ACV212" s="122"/>
      <c r="ACW212" s="122"/>
      <c r="ACX212" s="122"/>
      <c r="ACY212" s="122"/>
      <c r="ACZ212" s="122"/>
      <c r="ADA212" s="122"/>
      <c r="ADB212" s="122"/>
      <c r="ADC212" s="122"/>
      <c r="ADD212" s="122"/>
      <c r="ADE212" s="122"/>
      <c r="ADF212" s="122"/>
      <c r="ADG212" s="122"/>
      <c r="ADH212" s="122"/>
      <c r="ADI212" s="122"/>
      <c r="ADJ212" s="122"/>
      <c r="ADK212" s="122"/>
      <c r="ADL212" s="122"/>
      <c r="ADM212" s="122"/>
      <c r="ADN212" s="122"/>
      <c r="ADO212" s="122"/>
      <c r="ADP212" s="122"/>
      <c r="ADQ212" s="122"/>
      <c r="ADR212" s="122"/>
      <c r="ADS212" s="122"/>
      <c r="ADT212" s="122"/>
      <c r="ADU212" s="122"/>
      <c r="ADV212" s="122"/>
      <c r="ADW212" s="122"/>
      <c r="ADX212" s="122"/>
      <c r="ADY212" s="122"/>
      <c r="ADZ212" s="122"/>
      <c r="AEA212" s="122"/>
      <c r="AEB212" s="122"/>
      <c r="AEC212" s="122"/>
      <c r="AED212" s="122"/>
      <c r="AEE212" s="122"/>
      <c r="AEF212" s="122"/>
      <c r="AEG212" s="122"/>
      <c r="AEH212" s="122"/>
      <c r="AEI212" s="122"/>
      <c r="AEJ212" s="122"/>
      <c r="AEK212" s="122"/>
      <c r="AEL212" s="122"/>
      <c r="AEM212" s="122"/>
      <c r="AEN212" s="122"/>
      <c r="AEO212" s="122"/>
      <c r="AEP212" s="122"/>
      <c r="AEQ212" s="122"/>
      <c r="AER212" s="122"/>
      <c r="AES212" s="122"/>
      <c r="AET212" s="122"/>
      <c r="AEU212" s="122"/>
      <c r="AEV212" s="122"/>
      <c r="AEW212" s="122"/>
      <c r="AEX212" s="122"/>
      <c r="AEY212" s="122"/>
      <c r="AEZ212" s="122"/>
      <c r="AFA212" s="122"/>
      <c r="AFB212" s="122"/>
      <c r="AFC212" s="122"/>
      <c r="AFD212" s="122"/>
      <c r="AFE212" s="122"/>
      <c r="AFF212" s="122"/>
      <c r="AFG212" s="122"/>
      <c r="AFH212" s="122"/>
      <c r="AFI212" s="122"/>
      <c r="AFJ212" s="122"/>
      <c r="AFK212" s="122"/>
      <c r="AFL212" s="122"/>
      <c r="AFM212" s="122"/>
      <c r="AFN212" s="122"/>
      <c r="AFO212" s="122"/>
      <c r="AFP212" s="122"/>
      <c r="AFQ212" s="122"/>
      <c r="AFR212" s="122"/>
      <c r="AFS212" s="122"/>
      <c r="AFT212" s="122"/>
      <c r="AFU212" s="122"/>
      <c r="AFV212" s="122"/>
      <c r="AFW212" s="122"/>
      <c r="AFX212" s="122"/>
      <c r="AFY212" s="122"/>
      <c r="AFZ212" s="122"/>
      <c r="AGA212" s="122"/>
      <c r="AGB212" s="122"/>
      <c r="AGC212" s="122"/>
      <c r="AGD212" s="122"/>
      <c r="AGE212" s="122"/>
      <c r="AGF212" s="122"/>
      <c r="AGG212" s="122"/>
      <c r="AGH212" s="122"/>
      <c r="AGI212" s="122"/>
      <c r="AGJ212" s="122"/>
      <c r="AGK212" s="122"/>
      <c r="AGL212" s="122"/>
      <c r="AGM212" s="122"/>
      <c r="AGN212" s="122"/>
      <c r="AGO212" s="122"/>
      <c r="AGP212" s="122"/>
      <c r="AGQ212" s="122"/>
      <c r="AGR212" s="122"/>
      <c r="AGS212" s="122"/>
      <c r="AGT212" s="122"/>
      <c r="AGU212" s="122"/>
      <c r="AGV212" s="122"/>
      <c r="AGW212" s="122"/>
      <c r="AGX212" s="122"/>
      <c r="AGY212" s="122"/>
      <c r="AGZ212" s="122"/>
      <c r="AHA212" s="122"/>
      <c r="AHB212" s="122"/>
      <c r="AHC212" s="122"/>
      <c r="AHD212" s="122"/>
      <c r="AHE212" s="122"/>
      <c r="AHF212" s="122"/>
      <c r="AHG212" s="122"/>
      <c r="AHH212" s="122"/>
      <c r="AHI212" s="122"/>
      <c r="AHJ212" s="122"/>
      <c r="AHK212" s="122"/>
      <c r="AHL212" s="122"/>
      <c r="AHM212" s="122"/>
      <c r="AHN212" s="122"/>
      <c r="AHO212" s="122"/>
      <c r="AHP212" s="122"/>
      <c r="AHQ212" s="122"/>
      <c r="AHR212" s="122"/>
      <c r="AHS212" s="122"/>
      <c r="AHT212" s="122"/>
      <c r="AHU212" s="122"/>
      <c r="AHV212" s="122"/>
      <c r="AHW212" s="122"/>
      <c r="AHX212" s="122"/>
      <c r="AHY212" s="122"/>
      <c r="AHZ212" s="122"/>
      <c r="AIA212" s="122"/>
      <c r="AIB212" s="122"/>
      <c r="AIC212" s="122"/>
      <c r="AID212" s="122"/>
      <c r="AIE212" s="122"/>
      <c r="AIF212" s="122"/>
      <c r="AIG212" s="122"/>
      <c r="AIH212" s="122"/>
      <c r="AII212" s="122"/>
      <c r="AIJ212" s="122"/>
      <c r="AIK212" s="122"/>
      <c r="AIL212" s="122"/>
      <c r="AIM212" s="122"/>
      <c r="AIN212" s="122"/>
      <c r="AIO212" s="122"/>
      <c r="AIP212" s="122"/>
      <c r="AIQ212" s="122"/>
      <c r="AIR212" s="122"/>
      <c r="AIS212" s="122"/>
      <c r="AIT212" s="122"/>
      <c r="AIU212" s="122"/>
      <c r="AIV212" s="122"/>
      <c r="AIW212" s="122"/>
      <c r="AIX212" s="122"/>
      <c r="AIY212" s="122"/>
      <c r="AIZ212" s="122"/>
      <c r="AJA212" s="122"/>
      <c r="AJB212" s="122"/>
      <c r="AJC212" s="122"/>
      <c r="AJD212" s="122"/>
      <c r="AJE212" s="122"/>
      <c r="AJF212" s="122"/>
      <c r="AJG212" s="122"/>
      <c r="AJH212" s="122"/>
      <c r="AJI212" s="122"/>
      <c r="AJJ212" s="122"/>
      <c r="AJK212" s="122"/>
      <c r="AJL212" s="122"/>
      <c r="AJM212" s="122"/>
      <c r="AJN212" s="122"/>
      <c r="AJO212" s="122"/>
      <c r="AJP212" s="122"/>
      <c r="AJQ212" s="122"/>
      <c r="AJR212" s="122"/>
      <c r="AJS212" s="122"/>
      <c r="AJT212" s="122"/>
      <c r="AJU212" s="122"/>
      <c r="AJV212" s="122"/>
      <c r="AJW212" s="122"/>
      <c r="AJX212" s="122"/>
      <c r="AJY212" s="122"/>
      <c r="AJZ212" s="122"/>
      <c r="AKA212" s="122"/>
      <c r="AKB212" s="122"/>
      <c r="AKC212" s="122"/>
      <c r="AKD212" s="122"/>
      <c r="AKE212" s="122"/>
      <c r="AKF212" s="122"/>
      <c r="AKG212" s="122"/>
      <c r="AKH212" s="122"/>
      <c r="AKI212" s="122"/>
      <c r="AKJ212" s="122"/>
      <c r="AKK212" s="122"/>
      <c r="AKL212" s="122"/>
      <c r="AKM212" s="122"/>
      <c r="AKN212" s="122"/>
      <c r="AKO212" s="122"/>
      <c r="AKP212" s="122"/>
      <c r="AKQ212" s="122"/>
      <c r="AKR212" s="122"/>
      <c r="AKS212" s="122"/>
      <c r="AKT212" s="122"/>
      <c r="AKU212" s="122"/>
      <c r="AKV212" s="122"/>
      <c r="AKW212" s="122"/>
      <c r="AKX212" s="122"/>
      <c r="AKY212" s="122"/>
      <c r="AKZ212" s="122"/>
      <c r="ALA212" s="122"/>
      <c r="ALB212" s="122"/>
      <c r="ALC212" s="122"/>
      <c r="ALD212" s="122"/>
      <c r="ALE212" s="122"/>
      <c r="ALF212" s="122"/>
      <c r="ALG212" s="122"/>
      <c r="ALH212" s="122"/>
      <c r="ALI212" s="122"/>
      <c r="ALJ212" s="122"/>
      <c r="ALK212" s="122"/>
      <c r="ALL212" s="122"/>
      <c r="ALM212" s="122"/>
      <c r="ALN212" s="122"/>
      <c r="ALO212" s="122"/>
      <c r="ALP212" s="122"/>
      <c r="ALQ212" s="122"/>
      <c r="ALR212" s="122"/>
      <c r="ALS212" s="122"/>
      <c r="ALT212" s="122"/>
      <c r="ALU212" s="122"/>
      <c r="ALV212" s="122"/>
      <c r="ALW212" s="122"/>
      <c r="ALX212" s="122"/>
      <c r="ALY212" s="122"/>
      <c r="ALZ212" s="122"/>
      <c r="AMA212" s="122"/>
      <c r="AMB212" s="122"/>
      <c r="AMC212" s="122"/>
      <c r="AMD212" s="122"/>
      <c r="AME212" s="122"/>
      <c r="AMF212" s="122"/>
      <c r="AMG212" s="122"/>
      <c r="AMH212" s="122"/>
      <c r="AMI212" s="122"/>
      <c r="AMJ212" s="122"/>
      <c r="AMK212" s="122"/>
      <c r="AML212" s="122"/>
      <c r="AMM212" s="122"/>
      <c r="AMN212" s="122"/>
      <c r="AMO212" s="122"/>
      <c r="AMP212" s="122"/>
      <c r="AMQ212" s="122"/>
      <c r="AMR212" s="122"/>
      <c r="AMS212" s="122"/>
      <c r="AMT212" s="122"/>
      <c r="AMU212" s="122"/>
      <c r="AMV212" s="122"/>
      <c r="AMW212" s="122"/>
      <c r="AMX212" s="122"/>
      <c r="AMY212" s="122"/>
      <c r="AMZ212" s="122"/>
      <c r="ANA212" s="122"/>
      <c r="ANB212" s="122"/>
      <c r="ANC212" s="122"/>
      <c r="AND212" s="122"/>
      <c r="ANE212" s="122"/>
      <c r="ANF212" s="122"/>
      <c r="ANG212" s="122"/>
      <c r="ANH212" s="122"/>
      <c r="ANI212" s="122"/>
      <c r="ANJ212" s="122"/>
      <c r="ANK212" s="122"/>
      <c r="ANL212" s="122"/>
      <c r="ANM212" s="122"/>
      <c r="ANN212" s="122"/>
      <c r="ANO212" s="122"/>
      <c r="ANP212" s="122"/>
      <c r="ANQ212" s="122"/>
      <c r="ANR212" s="122"/>
      <c r="ANS212" s="122"/>
      <c r="ANT212" s="122"/>
      <c r="ANU212" s="122"/>
      <c r="ANV212" s="122"/>
      <c r="ANW212" s="122"/>
      <c r="ANX212" s="122"/>
      <c r="ANY212" s="122"/>
      <c r="ANZ212" s="122"/>
      <c r="AOA212" s="122"/>
      <c r="AOB212" s="122"/>
      <c r="AOC212" s="122"/>
      <c r="AOD212" s="122"/>
      <c r="AOE212" s="122"/>
      <c r="AOF212" s="122"/>
      <c r="AOG212" s="122"/>
      <c r="AOH212" s="122"/>
      <c r="AOI212" s="122"/>
      <c r="AOJ212" s="122"/>
      <c r="AOK212" s="122"/>
      <c r="AOL212" s="122"/>
      <c r="AOM212" s="122"/>
      <c r="AON212" s="122"/>
      <c r="AOO212" s="122"/>
      <c r="AOP212" s="122"/>
      <c r="AOQ212" s="122"/>
      <c r="AOR212" s="122"/>
      <c r="AOS212" s="122"/>
      <c r="AOT212" s="122"/>
      <c r="AOU212" s="122"/>
      <c r="AOV212" s="122"/>
      <c r="AOW212" s="122"/>
      <c r="AOX212" s="122"/>
      <c r="AOY212" s="122"/>
      <c r="AOZ212" s="122"/>
      <c r="APA212" s="122"/>
      <c r="APB212" s="122"/>
      <c r="APC212" s="122"/>
      <c r="APD212" s="122"/>
      <c r="APE212" s="122"/>
      <c r="APF212" s="122"/>
      <c r="APG212" s="122"/>
      <c r="APH212" s="122"/>
      <c r="API212" s="122"/>
      <c r="APJ212" s="122"/>
      <c r="APK212" s="122"/>
      <c r="APL212" s="122"/>
      <c r="APM212" s="122"/>
      <c r="APN212" s="122"/>
      <c r="APO212" s="122"/>
      <c r="APP212" s="122"/>
      <c r="APQ212" s="122"/>
      <c r="APR212" s="122"/>
      <c r="APS212" s="122"/>
      <c r="APT212" s="122"/>
      <c r="APU212" s="122"/>
      <c r="APV212" s="122"/>
      <c r="APW212" s="122"/>
      <c r="APX212" s="122"/>
      <c r="APY212" s="122"/>
      <c r="APZ212" s="122"/>
      <c r="AQA212" s="122"/>
      <c r="AQB212" s="122"/>
      <c r="AQC212" s="122"/>
      <c r="AQD212" s="122"/>
      <c r="AQE212" s="122"/>
      <c r="AQF212" s="122"/>
      <c r="AQG212" s="122"/>
      <c r="AQH212" s="122"/>
      <c r="AQI212" s="122"/>
      <c r="AQJ212" s="122"/>
      <c r="AQK212" s="122"/>
      <c r="AQL212" s="122"/>
      <c r="AQM212" s="122"/>
      <c r="AQN212" s="122"/>
      <c r="AQO212" s="122"/>
      <c r="AQP212" s="122"/>
      <c r="AQQ212" s="122"/>
      <c r="AQR212" s="122"/>
      <c r="AQS212" s="122"/>
      <c r="AQT212" s="122"/>
      <c r="AQU212" s="122"/>
      <c r="AQV212" s="122"/>
      <c r="AQW212" s="122"/>
      <c r="AQX212" s="122"/>
      <c r="AQY212" s="122"/>
      <c r="AQZ212" s="122"/>
      <c r="ARA212" s="122"/>
      <c r="ARB212" s="122"/>
      <c r="ARC212" s="122"/>
      <c r="ARD212" s="122"/>
      <c r="ARE212" s="122"/>
      <c r="ARF212" s="122"/>
      <c r="ARG212" s="122"/>
      <c r="ARH212" s="122"/>
      <c r="ARI212" s="122"/>
      <c r="ARJ212" s="122"/>
      <c r="ARK212" s="122"/>
      <c r="ARL212" s="122"/>
      <c r="ARM212" s="122"/>
      <c r="ARN212" s="122"/>
      <c r="ARO212" s="122"/>
      <c r="ARP212" s="122"/>
      <c r="ARQ212" s="122"/>
      <c r="ARR212" s="122"/>
      <c r="ARS212" s="122"/>
      <c r="ART212" s="122"/>
      <c r="ARU212" s="122"/>
      <c r="ARV212" s="122"/>
      <c r="ARW212" s="122"/>
      <c r="ARX212" s="122"/>
      <c r="ARY212" s="122"/>
      <c r="ARZ212" s="122"/>
      <c r="ASA212" s="122"/>
      <c r="ASB212" s="122"/>
      <c r="ASC212" s="122"/>
      <c r="ASD212" s="122"/>
      <c r="ASE212" s="122"/>
      <c r="ASF212" s="122"/>
      <c r="ASG212" s="122"/>
      <c r="ASH212" s="122"/>
      <c r="ASI212" s="122"/>
      <c r="ASJ212" s="122"/>
      <c r="ASK212" s="122"/>
      <c r="ASL212" s="122"/>
      <c r="ASM212" s="122"/>
      <c r="ASN212" s="122"/>
      <c r="ASO212" s="122"/>
      <c r="ASP212" s="122"/>
      <c r="ASQ212" s="122"/>
      <c r="ASR212" s="122"/>
      <c r="ASS212" s="122"/>
      <c r="AST212" s="122"/>
      <c r="ASU212" s="122"/>
      <c r="ASV212" s="122"/>
      <c r="ASW212" s="122"/>
      <c r="ASX212" s="122"/>
      <c r="ASY212" s="122"/>
      <c r="ASZ212" s="122"/>
      <c r="ATA212" s="122"/>
      <c r="ATB212" s="122"/>
      <c r="ATC212" s="122"/>
      <c r="ATD212" s="122"/>
      <c r="ATE212" s="122"/>
      <c r="ATF212" s="122"/>
      <c r="ATG212" s="122"/>
      <c r="ATH212" s="122"/>
      <c r="ATI212" s="122"/>
      <c r="ATJ212" s="122"/>
      <c r="ATK212" s="122"/>
      <c r="ATL212" s="122"/>
      <c r="ATM212" s="122"/>
      <c r="ATN212" s="122"/>
      <c r="ATO212" s="122"/>
      <c r="ATP212" s="122"/>
      <c r="ATQ212" s="122"/>
      <c r="ATR212" s="122"/>
      <c r="ATS212" s="122"/>
      <c r="ATT212" s="122"/>
      <c r="ATU212" s="122"/>
      <c r="ATV212" s="122"/>
      <c r="ATW212" s="122"/>
      <c r="ATX212" s="122"/>
      <c r="ATY212" s="122"/>
      <c r="ATZ212" s="122"/>
      <c r="AUA212" s="122"/>
      <c r="AUB212" s="122"/>
      <c r="AUC212" s="122"/>
      <c r="AUD212" s="122"/>
      <c r="AUE212" s="122"/>
      <c r="AUF212" s="122"/>
      <c r="AUG212" s="122"/>
      <c r="AUH212" s="122"/>
      <c r="AUI212" s="122"/>
      <c r="AUJ212" s="122"/>
      <c r="AUK212" s="122"/>
      <c r="AUL212" s="122"/>
      <c r="AUM212" s="122"/>
      <c r="AUN212" s="122"/>
      <c r="AUO212" s="122"/>
      <c r="AUP212" s="122"/>
      <c r="AUQ212" s="122"/>
      <c r="AUR212" s="122"/>
      <c r="AUS212" s="122"/>
      <c r="AUT212" s="122"/>
      <c r="AUU212" s="122"/>
      <c r="AUV212" s="122"/>
      <c r="AUW212" s="122"/>
      <c r="AUX212" s="122"/>
      <c r="AUY212" s="122"/>
      <c r="AUZ212" s="122"/>
      <c r="AVA212" s="122"/>
      <c r="AVB212" s="122"/>
      <c r="AVC212" s="122"/>
      <c r="AVD212" s="122"/>
      <c r="AVE212" s="122"/>
      <c r="AVF212" s="122"/>
      <c r="AVG212" s="122"/>
      <c r="AVH212" s="122"/>
      <c r="AVI212" s="122"/>
      <c r="AVJ212" s="122"/>
      <c r="AVK212" s="122"/>
      <c r="AVL212" s="122"/>
      <c r="AVM212" s="122"/>
      <c r="AVN212" s="122"/>
      <c r="AVO212" s="122"/>
      <c r="AVP212" s="122"/>
      <c r="AVQ212" s="122"/>
      <c r="AVR212" s="122"/>
      <c r="AVS212" s="122"/>
      <c r="AVT212" s="122"/>
      <c r="AVU212" s="122"/>
      <c r="AVV212" s="122"/>
      <c r="AVW212" s="122"/>
      <c r="AVX212" s="122"/>
      <c r="AVY212" s="122"/>
      <c r="AVZ212" s="122"/>
      <c r="AWA212" s="122"/>
      <c r="AWB212" s="122"/>
      <c r="AWC212" s="122"/>
      <c r="AWD212" s="122"/>
      <c r="AWE212" s="122"/>
      <c r="AWF212" s="122"/>
      <c r="AWG212" s="122"/>
      <c r="AWH212" s="122"/>
      <c r="AWI212" s="122"/>
      <c r="AWJ212" s="122"/>
      <c r="AWK212" s="122"/>
      <c r="AWL212" s="122"/>
      <c r="AWM212" s="122"/>
      <c r="AWN212" s="122"/>
      <c r="AWO212" s="122"/>
      <c r="AWP212" s="122"/>
      <c r="AWQ212" s="122"/>
      <c r="AWR212" s="122"/>
      <c r="AWS212" s="122"/>
      <c r="AWT212" s="122"/>
      <c r="AWU212" s="122"/>
      <c r="AWV212" s="122"/>
      <c r="AWW212" s="122"/>
      <c r="AWX212" s="122"/>
      <c r="AWY212" s="122"/>
      <c r="AWZ212" s="122"/>
      <c r="AXA212" s="122"/>
      <c r="AXB212" s="122"/>
      <c r="AXC212" s="122"/>
      <c r="AXD212" s="122"/>
      <c r="AXE212" s="122"/>
      <c r="AXF212" s="122"/>
      <c r="AXG212" s="122"/>
      <c r="AXH212" s="122"/>
      <c r="AXI212" s="122"/>
      <c r="AXJ212" s="122"/>
      <c r="AXK212" s="122"/>
      <c r="AXL212" s="122"/>
      <c r="AXM212" s="122"/>
      <c r="AXN212" s="122"/>
      <c r="AXO212" s="122"/>
      <c r="AXP212" s="122"/>
      <c r="AXQ212" s="122"/>
      <c r="AXR212" s="122"/>
      <c r="AXS212" s="122"/>
      <c r="AXT212" s="122"/>
      <c r="AXU212" s="122"/>
      <c r="AXV212" s="122"/>
      <c r="AXW212" s="122"/>
      <c r="AXX212" s="122"/>
      <c r="AXY212" s="122"/>
      <c r="AXZ212" s="122"/>
      <c r="AYA212" s="122"/>
      <c r="AYB212" s="122"/>
      <c r="AYC212" s="122"/>
      <c r="AYD212" s="122"/>
      <c r="AYE212" s="122"/>
      <c r="AYF212" s="122"/>
      <c r="AYG212" s="122"/>
      <c r="AYH212" s="122"/>
      <c r="AYI212" s="122"/>
      <c r="AYJ212" s="122"/>
      <c r="AYK212" s="122"/>
      <c r="AYL212" s="122"/>
      <c r="AYM212" s="122"/>
      <c r="AYN212" s="122"/>
      <c r="AYO212" s="122"/>
      <c r="AYP212" s="122"/>
      <c r="AYQ212" s="122"/>
      <c r="AYR212" s="122"/>
      <c r="AYS212" s="122"/>
      <c r="AYT212" s="122"/>
      <c r="AYU212" s="122"/>
      <c r="AYV212" s="122"/>
      <c r="AYW212" s="122"/>
      <c r="AYX212" s="122"/>
      <c r="AYY212" s="122"/>
      <c r="AYZ212" s="122"/>
      <c r="AZA212" s="122"/>
      <c r="AZB212" s="122"/>
      <c r="AZC212" s="122"/>
      <c r="AZD212" s="122"/>
      <c r="AZE212" s="122"/>
      <c r="AZF212" s="122"/>
      <c r="AZG212" s="122"/>
      <c r="AZH212" s="122"/>
      <c r="AZI212" s="122"/>
      <c r="AZJ212" s="122"/>
      <c r="AZK212" s="122"/>
      <c r="AZL212" s="122"/>
      <c r="AZM212" s="122"/>
      <c r="AZN212" s="122"/>
      <c r="AZO212" s="122"/>
      <c r="AZP212" s="122"/>
      <c r="AZQ212" s="122"/>
      <c r="AZR212" s="122"/>
      <c r="AZS212" s="122"/>
      <c r="AZT212" s="122"/>
      <c r="AZU212" s="122"/>
      <c r="AZV212" s="122"/>
      <c r="AZW212" s="122"/>
      <c r="AZX212" s="122"/>
      <c r="AZY212" s="122"/>
      <c r="AZZ212" s="122"/>
      <c r="BAA212" s="122"/>
      <c r="BAB212" s="122"/>
      <c r="BAC212" s="122"/>
      <c r="BAD212" s="122"/>
      <c r="BAE212" s="122"/>
      <c r="BAF212" s="122"/>
      <c r="BAG212" s="122"/>
      <c r="BAH212" s="122"/>
      <c r="BAI212" s="122"/>
      <c r="BAJ212" s="122"/>
      <c r="BAK212" s="122"/>
      <c r="BAL212" s="122"/>
      <c r="BAM212" s="122"/>
      <c r="BAN212" s="122"/>
      <c r="BAO212" s="122"/>
      <c r="BAP212" s="122"/>
      <c r="BAQ212" s="122"/>
      <c r="BAR212" s="122"/>
      <c r="BAS212" s="122"/>
      <c r="BAT212" s="122"/>
      <c r="BAU212" s="122"/>
      <c r="BAV212" s="122"/>
      <c r="BAW212" s="122"/>
      <c r="BAX212" s="122"/>
      <c r="BAY212" s="122"/>
      <c r="BAZ212" s="122"/>
      <c r="BBA212" s="122"/>
      <c r="BBB212" s="122"/>
      <c r="BBC212" s="122"/>
      <c r="BBD212" s="122"/>
      <c r="BBE212" s="122"/>
      <c r="BBF212" s="122"/>
      <c r="BBG212" s="122"/>
      <c r="BBH212" s="122"/>
      <c r="BBI212" s="122"/>
      <c r="BBJ212" s="122"/>
      <c r="BBK212" s="122"/>
      <c r="BBL212" s="122"/>
      <c r="BBM212" s="122"/>
      <c r="BBN212" s="122"/>
      <c r="BBO212" s="122"/>
      <c r="BBP212" s="122"/>
      <c r="BBQ212" s="122"/>
      <c r="BBR212" s="122"/>
      <c r="BBS212" s="122"/>
      <c r="BBT212" s="122"/>
      <c r="BBU212" s="122"/>
      <c r="BBV212" s="122"/>
      <c r="BBW212" s="122"/>
      <c r="BBX212" s="122"/>
      <c r="BBY212" s="122"/>
      <c r="BBZ212" s="122"/>
      <c r="BCA212" s="122"/>
      <c r="BCB212" s="122"/>
      <c r="BCC212" s="122"/>
      <c r="BCD212" s="122"/>
      <c r="BCE212" s="122"/>
      <c r="BCF212" s="122"/>
      <c r="BCG212" s="122"/>
      <c r="BCH212" s="122"/>
      <c r="BCI212" s="122"/>
      <c r="BCJ212" s="122"/>
      <c r="BCK212" s="122"/>
      <c r="BCL212" s="122"/>
      <c r="BCM212" s="122"/>
      <c r="BCN212" s="122"/>
      <c r="BCO212" s="122"/>
      <c r="BCP212" s="122"/>
      <c r="BCQ212" s="122"/>
      <c r="BCR212" s="122"/>
      <c r="BCS212" s="122"/>
      <c r="BCT212" s="122"/>
      <c r="BCU212" s="122"/>
      <c r="BCV212" s="122"/>
      <c r="BCW212" s="122"/>
      <c r="BCX212" s="122"/>
      <c r="BCY212" s="122"/>
      <c r="BCZ212" s="122"/>
      <c r="BDA212" s="122"/>
      <c r="BDB212" s="122"/>
      <c r="BDC212" s="122"/>
      <c r="BDD212" s="122"/>
      <c r="BDE212" s="122"/>
      <c r="BDF212" s="122"/>
      <c r="BDG212" s="122"/>
      <c r="BDH212" s="122"/>
      <c r="BDI212" s="122"/>
      <c r="BDJ212" s="122"/>
      <c r="BDK212" s="122"/>
      <c r="BDL212" s="122"/>
      <c r="BDM212" s="122"/>
      <c r="BDN212" s="122"/>
      <c r="BDO212" s="122"/>
      <c r="BDP212" s="122"/>
      <c r="BDQ212" s="122"/>
      <c r="BDR212" s="122"/>
      <c r="BDS212" s="122"/>
      <c r="BDT212" s="122"/>
      <c r="BDU212" s="122"/>
      <c r="BDV212" s="122"/>
      <c r="BDW212" s="122"/>
      <c r="BDX212" s="122"/>
      <c r="BDY212" s="122"/>
      <c r="BDZ212" s="122"/>
      <c r="BEA212" s="122"/>
      <c r="BEB212" s="122"/>
      <c r="BEC212" s="122"/>
      <c r="BED212" s="122"/>
      <c r="BEE212" s="122"/>
      <c r="BEF212" s="122"/>
      <c r="BEG212" s="122"/>
      <c r="BEH212" s="122"/>
      <c r="BEI212" s="122"/>
      <c r="BEJ212" s="122"/>
      <c r="BEK212" s="122"/>
      <c r="BEL212" s="122"/>
      <c r="BEM212" s="122"/>
      <c r="BEN212" s="122"/>
      <c r="BEO212" s="122"/>
      <c r="BEP212" s="122"/>
      <c r="BEQ212" s="122"/>
      <c r="BER212" s="122"/>
      <c r="BES212" s="122"/>
      <c r="BET212" s="122"/>
      <c r="BEU212" s="122"/>
      <c r="BEV212" s="122"/>
      <c r="BEW212" s="122"/>
      <c r="BEX212" s="122"/>
      <c r="BEY212" s="122"/>
      <c r="BEZ212" s="122"/>
      <c r="BFA212" s="122"/>
      <c r="BFB212" s="122"/>
      <c r="BFC212" s="122"/>
      <c r="BFD212" s="122"/>
      <c r="BFE212" s="122"/>
      <c r="BFF212" s="122"/>
      <c r="BFG212" s="122"/>
      <c r="BFH212" s="122"/>
      <c r="BFI212" s="122"/>
      <c r="BFJ212" s="122"/>
      <c r="BFK212" s="122"/>
      <c r="BFL212" s="122"/>
      <c r="BFM212" s="122"/>
      <c r="BFN212" s="122"/>
      <c r="BFO212" s="122"/>
      <c r="BFP212" s="122"/>
      <c r="BFQ212" s="122"/>
      <c r="BFR212" s="122"/>
      <c r="BFS212" s="122"/>
      <c r="BFT212" s="122"/>
      <c r="BFU212" s="122"/>
      <c r="BFV212" s="122"/>
      <c r="BFW212" s="122"/>
      <c r="BFX212" s="122"/>
      <c r="BFY212" s="122"/>
      <c r="BFZ212" s="122"/>
      <c r="BGA212" s="122"/>
      <c r="BGB212" s="122"/>
      <c r="BGC212" s="122"/>
      <c r="BGD212" s="122"/>
      <c r="BGE212" s="122"/>
      <c r="BGF212" s="122"/>
      <c r="BGG212" s="122"/>
      <c r="BGH212" s="122"/>
      <c r="BGI212" s="122"/>
      <c r="BGJ212" s="122"/>
      <c r="BGK212" s="122"/>
      <c r="BGL212" s="122"/>
      <c r="BGM212" s="122"/>
      <c r="BGN212" s="122"/>
      <c r="BGO212" s="122"/>
      <c r="BGP212" s="122"/>
      <c r="BGQ212" s="122"/>
      <c r="BGR212" s="122"/>
      <c r="BGS212" s="122"/>
      <c r="BGT212" s="122"/>
      <c r="BGU212" s="122"/>
      <c r="BGV212" s="122"/>
      <c r="BGW212" s="122"/>
      <c r="BGX212" s="122"/>
      <c r="BGY212" s="122"/>
      <c r="BGZ212" s="122"/>
      <c r="BHA212" s="122"/>
      <c r="BHB212" s="122"/>
      <c r="BHC212" s="122"/>
      <c r="BHD212" s="122"/>
      <c r="BHE212" s="122"/>
      <c r="BHF212" s="122"/>
      <c r="BHG212" s="122"/>
      <c r="BHH212" s="122"/>
      <c r="BHI212" s="122"/>
      <c r="BHJ212" s="122"/>
      <c r="BHK212" s="122"/>
      <c r="BHL212" s="122"/>
      <c r="BHM212" s="122"/>
      <c r="BHN212" s="122"/>
      <c r="BHO212" s="122"/>
      <c r="BHP212" s="122"/>
      <c r="BHQ212" s="122"/>
      <c r="BHR212" s="122"/>
      <c r="BHS212" s="122"/>
      <c r="BHT212" s="122"/>
      <c r="BHU212" s="122"/>
      <c r="BHV212" s="122"/>
      <c r="BHW212" s="122"/>
      <c r="BHX212" s="122"/>
      <c r="BHY212" s="122"/>
      <c r="BHZ212" s="122"/>
      <c r="BIA212" s="122"/>
      <c r="BIB212" s="122"/>
      <c r="BIC212" s="122"/>
      <c r="BID212" s="122"/>
      <c r="BIE212" s="122"/>
      <c r="BIF212" s="122"/>
      <c r="BIG212" s="122"/>
      <c r="BIH212" s="122"/>
      <c r="BII212" s="122"/>
      <c r="BIJ212" s="122"/>
      <c r="BIK212" s="122"/>
      <c r="BIL212" s="122"/>
      <c r="BIM212" s="122"/>
      <c r="BIN212" s="122"/>
      <c r="BIO212" s="122"/>
      <c r="BIP212" s="122"/>
      <c r="BIQ212" s="122"/>
      <c r="BIR212" s="122"/>
      <c r="BIS212" s="122"/>
      <c r="BIT212" s="122"/>
      <c r="BIU212" s="122"/>
      <c r="BIV212" s="122"/>
      <c r="BIW212" s="122"/>
      <c r="BIX212" s="122"/>
      <c r="BIY212" s="122"/>
      <c r="BIZ212" s="122"/>
      <c r="BJA212" s="122"/>
      <c r="BJB212" s="122"/>
      <c r="BJC212" s="122"/>
      <c r="BJD212" s="122"/>
      <c r="BJE212" s="122"/>
      <c r="BJF212" s="122"/>
      <c r="BJG212" s="122"/>
      <c r="BJH212" s="122"/>
      <c r="BJI212" s="122"/>
      <c r="BJJ212" s="122"/>
      <c r="BJK212" s="122"/>
      <c r="BJL212" s="122"/>
      <c r="BJM212" s="122"/>
      <c r="BJN212" s="122"/>
      <c r="BJO212" s="122"/>
      <c r="BJP212" s="122"/>
      <c r="BJQ212" s="122"/>
      <c r="BJR212" s="122"/>
      <c r="BJS212" s="122"/>
      <c r="BJT212" s="122"/>
      <c r="BJU212" s="122"/>
      <c r="BJV212" s="122"/>
      <c r="BJW212" s="122"/>
      <c r="BJX212" s="122"/>
      <c r="BJY212" s="122"/>
      <c r="BJZ212" s="122"/>
      <c r="BKA212" s="122"/>
      <c r="BKB212" s="122"/>
      <c r="BKC212" s="122"/>
      <c r="BKD212" s="122"/>
      <c r="BKE212" s="122"/>
      <c r="BKF212" s="122"/>
      <c r="BKG212" s="122"/>
      <c r="BKH212" s="122"/>
      <c r="BKI212" s="122"/>
      <c r="BKJ212" s="122"/>
      <c r="BKK212" s="122"/>
      <c r="BKL212" s="122"/>
      <c r="BKM212" s="122"/>
      <c r="BKN212" s="122"/>
      <c r="BKO212" s="122"/>
      <c r="BKP212" s="122"/>
      <c r="BKQ212" s="122"/>
      <c r="BKR212" s="122"/>
      <c r="BKS212" s="122"/>
      <c r="BKT212" s="122"/>
      <c r="BKU212" s="122"/>
      <c r="BKV212" s="122"/>
      <c r="BKW212" s="122"/>
      <c r="BKX212" s="122"/>
      <c r="BKY212" s="122"/>
      <c r="BKZ212" s="122"/>
      <c r="BLA212" s="122"/>
      <c r="BLB212" s="122"/>
      <c r="BLC212" s="122"/>
      <c r="BLD212" s="122"/>
      <c r="BLE212" s="122"/>
      <c r="BLF212" s="122"/>
      <c r="BLG212" s="122"/>
      <c r="BLH212" s="122"/>
      <c r="BLI212" s="122"/>
      <c r="BLJ212" s="122"/>
      <c r="BLK212" s="122"/>
      <c r="BLL212" s="122"/>
      <c r="BLM212" s="122"/>
      <c r="BLN212" s="122"/>
      <c r="BLO212" s="122"/>
      <c r="BLP212" s="122"/>
      <c r="BLQ212" s="122"/>
      <c r="BLR212" s="122"/>
      <c r="BLS212" s="122"/>
      <c r="BLT212" s="122"/>
      <c r="BLU212" s="122"/>
      <c r="BLV212" s="122"/>
      <c r="BLW212" s="122"/>
      <c r="BLX212" s="122"/>
      <c r="BLY212" s="122"/>
      <c r="BLZ212" s="122"/>
      <c r="BMA212" s="122"/>
      <c r="BMB212" s="122"/>
      <c r="BMC212" s="122"/>
      <c r="BMD212" s="122"/>
      <c r="BME212" s="122"/>
      <c r="BMF212" s="122"/>
      <c r="BMG212" s="122"/>
      <c r="BMH212" s="122"/>
      <c r="BMI212" s="122"/>
      <c r="BMJ212" s="122"/>
      <c r="BMK212" s="122"/>
      <c r="BML212" s="122"/>
      <c r="BMM212" s="122"/>
      <c r="BMN212" s="122"/>
      <c r="BMO212" s="122"/>
      <c r="BMP212" s="122"/>
      <c r="BMQ212" s="122"/>
      <c r="BMR212" s="122"/>
      <c r="BMS212" s="122"/>
      <c r="BMT212" s="122"/>
      <c r="BMU212" s="122"/>
      <c r="BMV212" s="122"/>
      <c r="BMW212" s="122"/>
      <c r="BMX212" s="122"/>
      <c r="BMY212" s="122"/>
      <c r="BMZ212" s="122"/>
      <c r="BNA212" s="122"/>
      <c r="BNB212" s="122"/>
      <c r="BNC212" s="122"/>
      <c r="BND212" s="122"/>
      <c r="BNE212" s="122"/>
      <c r="BNF212" s="122"/>
      <c r="BNG212" s="122"/>
      <c r="BNH212" s="122"/>
      <c r="BNI212" s="122"/>
      <c r="BNJ212" s="122"/>
      <c r="BNK212" s="122"/>
      <c r="BNL212" s="122"/>
      <c r="BNM212" s="122"/>
      <c r="BNN212" s="122"/>
      <c r="BNO212" s="122"/>
      <c r="BNP212" s="122"/>
      <c r="BNQ212" s="122"/>
      <c r="BNR212" s="122"/>
      <c r="BNS212" s="122"/>
      <c r="BNT212" s="122"/>
      <c r="BNU212" s="122"/>
      <c r="BNV212" s="122"/>
      <c r="BNW212" s="122"/>
      <c r="BNX212" s="122"/>
      <c r="BNY212" s="122"/>
      <c r="BNZ212" s="122"/>
      <c r="BOA212" s="122"/>
      <c r="BOB212" s="122"/>
      <c r="BOC212" s="122"/>
      <c r="BOD212" s="122"/>
      <c r="BOE212" s="122"/>
      <c r="BOF212" s="122"/>
      <c r="BOG212" s="122"/>
      <c r="BOH212" s="122"/>
      <c r="BOI212" s="122"/>
      <c r="BOJ212" s="122"/>
      <c r="BOK212" s="122"/>
      <c r="BOL212" s="122"/>
      <c r="BOM212" s="122"/>
      <c r="BON212" s="122"/>
      <c r="BOO212" s="122"/>
      <c r="BOP212" s="122"/>
      <c r="BOQ212" s="122"/>
      <c r="BOR212" s="122"/>
      <c r="BOS212" s="122"/>
      <c r="BOT212" s="122"/>
      <c r="BOU212" s="122"/>
      <c r="BOV212" s="122"/>
      <c r="BOW212" s="122"/>
      <c r="BOX212" s="122"/>
      <c r="BOY212" s="122"/>
      <c r="BOZ212" s="122"/>
      <c r="BPA212" s="122"/>
      <c r="BPB212" s="122"/>
      <c r="BPC212" s="122"/>
      <c r="BPD212" s="122"/>
      <c r="BPE212" s="122"/>
      <c r="BPF212" s="122"/>
      <c r="BPG212" s="122"/>
      <c r="BPH212" s="122"/>
      <c r="BPI212" s="122"/>
      <c r="BPJ212" s="122"/>
      <c r="BPK212" s="122"/>
      <c r="BPL212" s="122"/>
      <c r="BPM212" s="122"/>
      <c r="BPN212" s="122"/>
      <c r="BPO212" s="122"/>
      <c r="BPP212" s="122"/>
      <c r="BPQ212" s="122"/>
      <c r="BPR212" s="122"/>
      <c r="BPS212" s="122"/>
      <c r="BPT212" s="122"/>
      <c r="BPU212" s="122"/>
      <c r="BPV212" s="122"/>
      <c r="BPW212" s="122"/>
      <c r="BPX212" s="122"/>
      <c r="BPY212" s="122"/>
      <c r="BPZ212" s="122"/>
      <c r="BQA212" s="122"/>
      <c r="BQB212" s="122"/>
      <c r="BQC212" s="122"/>
      <c r="BQD212" s="122"/>
      <c r="BQE212" s="122"/>
      <c r="BQF212" s="122"/>
      <c r="BQG212" s="122"/>
      <c r="BQH212" s="122"/>
      <c r="BQI212" s="122"/>
      <c r="BQJ212" s="122"/>
      <c r="BQK212" s="122"/>
      <c r="BQL212" s="122"/>
      <c r="BQM212" s="122"/>
      <c r="BQN212" s="122"/>
      <c r="BQO212" s="122"/>
      <c r="BQP212" s="122"/>
      <c r="BQQ212" s="122"/>
      <c r="BQR212" s="122"/>
      <c r="BQS212" s="122"/>
      <c r="BQT212" s="122"/>
      <c r="BQU212" s="122"/>
      <c r="BQV212" s="122"/>
      <c r="BQW212" s="122"/>
      <c r="BQX212" s="122"/>
      <c r="BQY212" s="122"/>
      <c r="BQZ212" s="122"/>
      <c r="BRA212" s="122"/>
      <c r="BRB212" s="122"/>
      <c r="BRC212" s="122"/>
      <c r="BRD212" s="122"/>
      <c r="BRE212" s="122"/>
      <c r="BRF212" s="122"/>
      <c r="BRG212" s="122"/>
      <c r="BRH212" s="122"/>
      <c r="BRI212" s="122"/>
      <c r="BRJ212" s="122"/>
      <c r="BRK212" s="122"/>
      <c r="BRL212" s="122"/>
      <c r="BRM212" s="122"/>
      <c r="BRN212" s="122"/>
      <c r="BRO212" s="122"/>
      <c r="BRP212" s="122"/>
      <c r="BRQ212" s="122"/>
      <c r="BRR212" s="122"/>
      <c r="BRS212" s="122"/>
      <c r="BRT212" s="122"/>
      <c r="BRU212" s="122"/>
      <c r="BRV212" s="122"/>
      <c r="BRW212" s="122"/>
      <c r="BRX212" s="122"/>
      <c r="BRY212" s="122"/>
      <c r="BRZ212" s="122"/>
      <c r="BSA212" s="122"/>
      <c r="BSB212" s="122"/>
      <c r="BSC212" s="122"/>
      <c r="BSD212" s="122"/>
      <c r="BSE212" s="122"/>
      <c r="BSF212" s="122"/>
      <c r="BSG212" s="122"/>
      <c r="BSH212" s="122"/>
      <c r="BSI212" s="122"/>
      <c r="BSJ212" s="122"/>
      <c r="BSK212" s="122"/>
      <c r="BSL212" s="122"/>
      <c r="BSM212" s="122"/>
      <c r="BSN212" s="122"/>
      <c r="BSO212" s="122"/>
      <c r="BSP212" s="122"/>
      <c r="BSQ212" s="122"/>
      <c r="BSR212" s="122"/>
      <c r="BSS212" s="122"/>
      <c r="BST212" s="122"/>
      <c r="BSU212" s="122"/>
      <c r="BSV212" s="122"/>
      <c r="BSW212" s="122"/>
      <c r="BSX212" s="122"/>
      <c r="BSY212" s="122"/>
      <c r="BSZ212" s="122"/>
      <c r="BTA212" s="122"/>
      <c r="BTB212" s="122"/>
      <c r="BTC212" s="122"/>
      <c r="BTD212" s="122"/>
      <c r="BTE212" s="122"/>
      <c r="BTF212" s="122"/>
      <c r="BTG212" s="122"/>
      <c r="BTH212" s="122"/>
      <c r="BTI212" s="122"/>
      <c r="BTJ212" s="122"/>
      <c r="BTK212" s="122"/>
      <c r="BTL212" s="122"/>
      <c r="BTM212" s="122"/>
      <c r="BTN212" s="122"/>
      <c r="BTO212" s="122"/>
      <c r="BTP212" s="122"/>
      <c r="BTQ212" s="122"/>
      <c r="BTR212" s="122"/>
      <c r="BTS212" s="122"/>
      <c r="BTT212" s="122"/>
      <c r="BTU212" s="122"/>
      <c r="BTV212" s="122"/>
      <c r="BTW212" s="122"/>
      <c r="BTX212" s="122"/>
      <c r="BTY212" s="122"/>
      <c r="BTZ212" s="122"/>
      <c r="BUA212" s="122"/>
      <c r="BUB212" s="122"/>
      <c r="BUC212" s="122"/>
      <c r="BUD212" s="122"/>
      <c r="BUE212" s="122"/>
      <c r="BUF212" s="122"/>
      <c r="BUG212" s="122"/>
      <c r="BUH212" s="122"/>
      <c r="BUI212" s="122"/>
      <c r="BUJ212" s="122"/>
      <c r="BUK212" s="122"/>
      <c r="BUL212" s="122"/>
      <c r="BUM212" s="122"/>
      <c r="BUN212" s="122"/>
      <c r="BUO212" s="122"/>
      <c r="BUP212" s="122"/>
      <c r="BUQ212" s="122"/>
      <c r="BUR212" s="122"/>
      <c r="BUS212" s="122"/>
      <c r="BUT212" s="122"/>
      <c r="BUU212" s="122"/>
      <c r="BUV212" s="122"/>
      <c r="BUW212" s="122"/>
      <c r="BUX212" s="122"/>
      <c r="BUY212" s="122"/>
      <c r="BUZ212" s="122"/>
      <c r="BVA212" s="122"/>
      <c r="BVB212" s="122"/>
      <c r="BVC212" s="122"/>
      <c r="BVD212" s="122"/>
      <c r="BVE212" s="122"/>
      <c r="BVF212" s="122"/>
      <c r="BVG212" s="122"/>
      <c r="BVH212" s="122"/>
      <c r="BVI212" s="122"/>
      <c r="BVJ212" s="122"/>
      <c r="BVK212" s="122"/>
      <c r="BVL212" s="122"/>
      <c r="BVM212" s="122"/>
      <c r="BVN212" s="122"/>
      <c r="BVO212" s="122"/>
      <c r="BVP212" s="122"/>
      <c r="BVQ212" s="122"/>
      <c r="BVR212" s="122"/>
      <c r="BVS212" s="122"/>
      <c r="BVT212" s="122"/>
      <c r="BVU212" s="122"/>
      <c r="BVV212" s="122"/>
      <c r="BVW212" s="122"/>
      <c r="BVX212" s="122"/>
      <c r="BVY212" s="122"/>
      <c r="BVZ212" s="122"/>
      <c r="BWA212" s="122"/>
      <c r="BWB212" s="122"/>
      <c r="BWC212" s="122"/>
      <c r="BWD212" s="122"/>
      <c r="BWE212" s="122"/>
      <c r="BWF212" s="122"/>
      <c r="BWG212" s="122"/>
      <c r="BWH212" s="122"/>
      <c r="BWI212" s="122"/>
      <c r="BWJ212" s="122"/>
      <c r="BWK212" s="122"/>
      <c r="BWL212" s="122"/>
      <c r="BWM212" s="122"/>
      <c r="BWN212" s="122"/>
      <c r="BWO212" s="122"/>
      <c r="BWP212" s="122"/>
      <c r="BWQ212" s="122"/>
      <c r="BWR212" s="122"/>
      <c r="BWS212" s="122"/>
      <c r="BWT212" s="122"/>
      <c r="BWU212" s="122"/>
      <c r="BWV212" s="122"/>
      <c r="BWW212" s="122"/>
      <c r="BWX212" s="122"/>
      <c r="BWY212" s="122"/>
      <c r="BWZ212" s="122"/>
      <c r="BXA212" s="122"/>
      <c r="BXB212" s="122"/>
      <c r="BXC212" s="122"/>
      <c r="BXD212" s="122"/>
      <c r="BXE212" s="122"/>
      <c r="BXF212" s="122"/>
      <c r="BXG212" s="122"/>
      <c r="BXH212" s="122"/>
      <c r="BXI212" s="122"/>
      <c r="BXJ212" s="122"/>
      <c r="BXK212" s="122"/>
      <c r="BXL212" s="122"/>
      <c r="BXM212" s="122"/>
      <c r="BXN212" s="122"/>
      <c r="BXO212" s="122"/>
      <c r="BXP212" s="122"/>
      <c r="BXQ212" s="122"/>
      <c r="BXR212" s="122"/>
      <c r="BXS212" s="122"/>
      <c r="BXT212" s="122"/>
      <c r="BXU212" s="122"/>
      <c r="BXV212" s="122"/>
      <c r="BXW212" s="122"/>
      <c r="BXX212" s="122"/>
      <c r="BXY212" s="122"/>
      <c r="BXZ212" s="122"/>
      <c r="BYA212" s="122"/>
      <c r="BYB212" s="122"/>
      <c r="BYC212" s="122"/>
      <c r="BYD212" s="122"/>
      <c r="BYE212" s="122"/>
      <c r="BYF212" s="122"/>
      <c r="BYG212" s="122"/>
      <c r="BYH212" s="122"/>
      <c r="BYI212" s="122"/>
      <c r="BYJ212" s="122"/>
      <c r="BYK212" s="122"/>
      <c r="BYL212" s="122"/>
      <c r="BYM212" s="122"/>
      <c r="BYN212" s="122"/>
      <c r="BYO212" s="122"/>
      <c r="BYP212" s="122"/>
      <c r="BYQ212" s="122"/>
      <c r="BYR212" s="122"/>
      <c r="BYS212" s="122"/>
      <c r="BYT212" s="122"/>
      <c r="BYU212" s="122"/>
      <c r="BYV212" s="122"/>
      <c r="BYW212" s="122"/>
      <c r="BYX212" s="122"/>
      <c r="BYY212" s="122"/>
      <c r="BYZ212" s="122"/>
      <c r="BZA212" s="122"/>
      <c r="BZB212" s="122"/>
      <c r="BZC212" s="122"/>
      <c r="BZD212" s="122"/>
      <c r="BZE212" s="122"/>
      <c r="BZF212" s="122"/>
      <c r="BZG212" s="122"/>
      <c r="BZH212" s="122"/>
      <c r="BZI212" s="122"/>
      <c r="BZJ212" s="122"/>
      <c r="BZK212" s="122"/>
      <c r="BZL212" s="122"/>
      <c r="BZM212" s="122"/>
      <c r="BZN212" s="122"/>
      <c r="BZO212" s="122"/>
      <c r="BZP212" s="122"/>
      <c r="BZQ212" s="122"/>
      <c r="BZR212" s="122"/>
      <c r="BZS212" s="122"/>
      <c r="BZT212" s="122"/>
      <c r="BZU212" s="122"/>
      <c r="BZV212" s="122"/>
      <c r="BZW212" s="122"/>
      <c r="BZX212" s="122"/>
      <c r="BZY212" s="122"/>
      <c r="BZZ212" s="122"/>
      <c r="CAA212" s="122"/>
      <c r="CAB212" s="122"/>
      <c r="CAC212" s="122"/>
      <c r="CAD212" s="122"/>
      <c r="CAE212" s="122"/>
      <c r="CAF212" s="122"/>
      <c r="CAG212" s="122"/>
      <c r="CAH212" s="122"/>
      <c r="CAI212" s="122"/>
      <c r="CAJ212" s="122"/>
      <c r="CAK212" s="122"/>
      <c r="CAL212" s="122"/>
      <c r="CAM212" s="122"/>
      <c r="CAN212" s="122"/>
      <c r="CAO212" s="122"/>
      <c r="CAP212" s="122"/>
      <c r="CAQ212" s="122"/>
      <c r="CAR212" s="122"/>
      <c r="CAS212" s="122"/>
      <c r="CAT212" s="122"/>
      <c r="CAU212" s="122"/>
      <c r="CAV212" s="122"/>
      <c r="CAW212" s="122"/>
      <c r="CAX212" s="122"/>
      <c r="CAY212" s="122"/>
      <c r="CAZ212" s="122"/>
      <c r="CBA212" s="122"/>
      <c r="CBB212" s="122"/>
      <c r="CBC212" s="122"/>
      <c r="CBD212" s="122"/>
      <c r="CBE212" s="122"/>
      <c r="CBF212" s="122"/>
      <c r="CBG212" s="122"/>
      <c r="CBH212" s="122"/>
      <c r="CBI212" s="122"/>
      <c r="CBJ212" s="122"/>
      <c r="CBK212" s="122"/>
      <c r="CBL212" s="122"/>
      <c r="CBM212" s="122"/>
      <c r="CBN212" s="122"/>
      <c r="CBO212" s="122"/>
      <c r="CBP212" s="122"/>
      <c r="CBQ212" s="122"/>
      <c r="CBR212" s="122"/>
      <c r="CBS212" s="122"/>
      <c r="CBT212" s="122"/>
      <c r="CBU212" s="122"/>
      <c r="CBV212" s="122"/>
      <c r="CBW212" s="122"/>
      <c r="CBX212" s="122"/>
      <c r="CBY212" s="122"/>
      <c r="CBZ212" s="122"/>
      <c r="CCA212" s="122"/>
      <c r="CCB212" s="122"/>
      <c r="CCC212" s="122"/>
      <c r="CCD212" s="122"/>
      <c r="CCE212" s="122"/>
      <c r="CCF212" s="122"/>
      <c r="CCG212" s="122"/>
      <c r="CCH212" s="122"/>
      <c r="CCI212" s="122"/>
      <c r="CCJ212" s="122"/>
      <c r="CCK212" s="122"/>
      <c r="CCL212" s="122"/>
      <c r="CCM212" s="122"/>
      <c r="CCN212" s="122"/>
      <c r="CCO212" s="122"/>
      <c r="CCP212" s="122"/>
      <c r="CCQ212" s="122"/>
      <c r="CCR212" s="122"/>
      <c r="CCS212" s="122"/>
      <c r="CCT212" s="122"/>
      <c r="CCU212" s="122"/>
      <c r="CCV212" s="122"/>
      <c r="CCW212" s="122"/>
      <c r="CCX212" s="122"/>
      <c r="CCY212" s="122"/>
      <c r="CCZ212" s="122"/>
      <c r="CDA212" s="122"/>
      <c r="CDB212" s="122"/>
      <c r="CDC212" s="122"/>
      <c r="CDD212" s="122"/>
      <c r="CDE212" s="122"/>
      <c r="CDF212" s="122"/>
      <c r="CDG212" s="122"/>
      <c r="CDH212" s="122"/>
      <c r="CDI212" s="122"/>
      <c r="CDJ212" s="122"/>
      <c r="CDK212" s="122"/>
      <c r="CDL212" s="122"/>
      <c r="CDM212" s="122"/>
      <c r="CDN212" s="122"/>
      <c r="CDO212" s="122"/>
      <c r="CDP212" s="122"/>
      <c r="CDQ212" s="122"/>
      <c r="CDR212" s="122"/>
      <c r="CDS212" s="122"/>
      <c r="CDT212" s="122"/>
      <c r="CDU212" s="122"/>
      <c r="CDV212" s="122"/>
      <c r="CDW212" s="122"/>
      <c r="CDX212" s="122"/>
      <c r="CDY212" s="122"/>
      <c r="CDZ212" s="122"/>
      <c r="CEA212" s="122"/>
      <c r="CEB212" s="122"/>
      <c r="CEC212" s="122"/>
      <c r="CED212" s="122"/>
      <c r="CEE212" s="122"/>
      <c r="CEF212" s="122"/>
      <c r="CEG212" s="122"/>
      <c r="CEH212" s="122"/>
      <c r="CEI212" s="122"/>
      <c r="CEJ212" s="122"/>
      <c r="CEK212" s="122"/>
      <c r="CEL212" s="122"/>
      <c r="CEM212" s="122"/>
      <c r="CEN212" s="122"/>
      <c r="CEO212" s="122"/>
      <c r="CEP212" s="122"/>
      <c r="CEQ212" s="122"/>
      <c r="CER212" s="122"/>
      <c r="CES212" s="122"/>
      <c r="CET212" s="122"/>
      <c r="CEU212" s="122"/>
      <c r="CEV212" s="122"/>
      <c r="CEW212" s="122"/>
      <c r="CEX212" s="122"/>
      <c r="CEY212" s="122"/>
      <c r="CEZ212" s="122"/>
      <c r="CFA212" s="122"/>
      <c r="CFB212" s="122"/>
      <c r="CFC212" s="122"/>
      <c r="CFD212" s="122"/>
      <c r="CFE212" s="122"/>
      <c r="CFF212" s="122"/>
      <c r="CFG212" s="122"/>
      <c r="CFH212" s="122"/>
      <c r="CFI212" s="122"/>
      <c r="CFJ212" s="122"/>
      <c r="CFK212" s="122"/>
      <c r="CFL212" s="122"/>
      <c r="CFM212" s="122"/>
      <c r="CFN212" s="122"/>
      <c r="CFO212" s="122"/>
      <c r="CFP212" s="122"/>
      <c r="CFQ212" s="122"/>
      <c r="CFR212" s="122"/>
      <c r="CFS212" s="122"/>
      <c r="CFT212" s="122"/>
      <c r="CFU212" s="122"/>
      <c r="CFV212" s="122"/>
      <c r="CFW212" s="122"/>
      <c r="CFX212" s="122"/>
      <c r="CFY212" s="122"/>
      <c r="CFZ212" s="122"/>
      <c r="CGA212" s="122"/>
      <c r="CGB212" s="122"/>
      <c r="CGC212" s="122"/>
      <c r="CGD212" s="122"/>
      <c r="CGE212" s="122"/>
      <c r="CGF212" s="122"/>
      <c r="CGG212" s="122"/>
      <c r="CGH212" s="122"/>
      <c r="CGI212" s="122"/>
      <c r="CGJ212" s="122"/>
      <c r="CGK212" s="122"/>
      <c r="CGL212" s="122"/>
      <c r="CGM212" s="122"/>
      <c r="CGN212" s="122"/>
      <c r="CGO212" s="122"/>
      <c r="CGP212" s="122"/>
      <c r="CGQ212" s="122"/>
      <c r="CGR212" s="122"/>
      <c r="CGS212" s="122"/>
      <c r="CGT212" s="122"/>
      <c r="CGU212" s="122"/>
      <c r="CGV212" s="122"/>
      <c r="CGW212" s="122"/>
      <c r="CGX212" s="122"/>
      <c r="CGY212" s="122"/>
      <c r="CGZ212" s="122"/>
      <c r="CHA212" s="122"/>
      <c r="CHB212" s="122"/>
      <c r="CHC212" s="122"/>
      <c r="CHD212" s="122"/>
      <c r="CHE212" s="122"/>
      <c r="CHF212" s="122"/>
      <c r="CHG212" s="122"/>
      <c r="CHH212" s="122"/>
      <c r="CHI212" s="122"/>
      <c r="CHJ212" s="122"/>
      <c r="CHK212" s="122"/>
      <c r="CHL212" s="122"/>
      <c r="CHM212" s="122"/>
      <c r="CHN212" s="122"/>
      <c r="CHO212" s="122"/>
      <c r="CHP212" s="122"/>
      <c r="CHQ212" s="122"/>
      <c r="CHR212" s="122"/>
      <c r="CHS212" s="122"/>
      <c r="CHT212" s="122"/>
      <c r="CHU212" s="122"/>
      <c r="CHV212" s="122"/>
      <c r="CHW212" s="122"/>
      <c r="CHX212" s="122"/>
      <c r="CHY212" s="122"/>
      <c r="CHZ212" s="122"/>
      <c r="CIA212" s="122"/>
      <c r="CIB212" s="122"/>
      <c r="CIC212" s="122"/>
      <c r="CID212" s="122"/>
      <c r="CIE212" s="122"/>
      <c r="CIF212" s="122"/>
      <c r="CIG212" s="122"/>
      <c r="CIH212" s="122"/>
      <c r="CII212" s="122"/>
      <c r="CIJ212" s="122"/>
      <c r="CIK212" s="122"/>
      <c r="CIL212" s="122"/>
      <c r="CIM212" s="122"/>
      <c r="CIN212" s="122"/>
      <c r="CIO212" s="122"/>
      <c r="CIP212" s="122"/>
      <c r="CIQ212" s="122"/>
      <c r="CIR212" s="122"/>
      <c r="CIS212" s="122"/>
      <c r="CIT212" s="122"/>
      <c r="CIU212" s="122"/>
      <c r="CIV212" s="122"/>
      <c r="CIW212" s="122"/>
      <c r="CIX212" s="122"/>
      <c r="CIY212" s="122"/>
      <c r="CIZ212" s="122"/>
      <c r="CJA212" s="122"/>
      <c r="CJB212" s="122"/>
      <c r="CJC212" s="122"/>
      <c r="CJD212" s="122"/>
      <c r="CJE212" s="122"/>
      <c r="CJF212" s="122"/>
      <c r="CJG212" s="122"/>
      <c r="CJH212" s="122"/>
      <c r="CJI212" s="122"/>
      <c r="CJJ212" s="122"/>
      <c r="CJK212" s="122"/>
      <c r="CJL212" s="122"/>
      <c r="CJM212" s="122"/>
      <c r="CJN212" s="122"/>
      <c r="CJO212" s="122"/>
      <c r="CJP212" s="122"/>
      <c r="CJQ212" s="122"/>
      <c r="CJR212" s="122"/>
      <c r="CJS212" s="122"/>
      <c r="CJT212" s="122"/>
      <c r="CJU212" s="122"/>
      <c r="CJV212" s="122"/>
      <c r="CJW212" s="122"/>
      <c r="CJX212" s="122"/>
      <c r="CJY212" s="122"/>
      <c r="CJZ212" s="122"/>
      <c r="CKA212" s="122"/>
      <c r="CKB212" s="122"/>
      <c r="CKC212" s="122"/>
      <c r="CKD212" s="122"/>
      <c r="CKE212" s="122"/>
      <c r="CKF212" s="122"/>
      <c r="CKG212" s="122"/>
      <c r="CKH212" s="122"/>
      <c r="CKI212" s="122"/>
      <c r="CKJ212" s="122"/>
      <c r="CKK212" s="122"/>
      <c r="CKL212" s="122"/>
      <c r="CKM212" s="122"/>
      <c r="CKN212" s="122"/>
      <c r="CKO212" s="122"/>
      <c r="CKP212" s="122"/>
      <c r="CKQ212" s="122"/>
      <c r="CKR212" s="122"/>
      <c r="CKS212" s="122"/>
      <c r="CKT212" s="122"/>
      <c r="CKU212" s="122"/>
      <c r="CKV212" s="122"/>
      <c r="CKW212" s="122"/>
      <c r="CKX212" s="122"/>
      <c r="CKY212" s="122"/>
      <c r="CKZ212" s="122"/>
      <c r="CLA212" s="122"/>
      <c r="CLB212" s="122"/>
      <c r="CLC212" s="122"/>
      <c r="CLD212" s="122"/>
      <c r="CLE212" s="122"/>
      <c r="CLF212" s="122"/>
      <c r="CLG212" s="122"/>
      <c r="CLH212" s="122"/>
      <c r="CLI212" s="122"/>
      <c r="CLJ212" s="122"/>
      <c r="CLK212" s="122"/>
      <c r="CLL212" s="122"/>
      <c r="CLM212" s="122"/>
      <c r="CLN212" s="122"/>
      <c r="CLO212" s="122"/>
      <c r="CLP212" s="122"/>
      <c r="CLQ212" s="122"/>
      <c r="CLR212" s="122"/>
      <c r="CLS212" s="122"/>
      <c r="CLT212" s="122"/>
      <c r="CLU212" s="122"/>
      <c r="CLV212" s="122"/>
      <c r="CLW212" s="122"/>
      <c r="CLX212" s="122"/>
      <c r="CLY212" s="122"/>
      <c r="CLZ212" s="122"/>
      <c r="CMA212" s="122"/>
      <c r="CMB212" s="122"/>
      <c r="CMC212" s="122"/>
      <c r="CMD212" s="122"/>
      <c r="CME212" s="122"/>
      <c r="CMF212" s="122"/>
      <c r="CMG212" s="122"/>
      <c r="CMH212" s="122"/>
      <c r="CMI212" s="122"/>
      <c r="CMJ212" s="122"/>
      <c r="CMK212" s="122"/>
      <c r="CML212" s="122"/>
      <c r="CMM212" s="122"/>
      <c r="CMN212" s="122"/>
      <c r="CMO212" s="122"/>
      <c r="CMP212" s="122"/>
      <c r="CMQ212" s="122"/>
      <c r="CMR212" s="122"/>
      <c r="CMS212" s="122"/>
      <c r="CMT212" s="122"/>
      <c r="CMU212" s="122"/>
      <c r="CMV212" s="122"/>
      <c r="CMW212" s="122"/>
      <c r="CMX212" s="122"/>
      <c r="CMY212" s="122"/>
      <c r="CMZ212" s="122"/>
      <c r="CNA212" s="122"/>
      <c r="CNB212" s="122"/>
      <c r="CNC212" s="122"/>
      <c r="CND212" s="122"/>
      <c r="CNE212" s="122"/>
      <c r="CNF212" s="122"/>
      <c r="CNG212" s="122"/>
      <c r="CNH212" s="122"/>
      <c r="CNI212" s="122"/>
      <c r="CNJ212" s="122"/>
      <c r="CNK212" s="122"/>
      <c r="CNL212" s="122"/>
      <c r="CNM212" s="122"/>
      <c r="CNN212" s="122"/>
      <c r="CNO212" s="122"/>
      <c r="CNP212" s="122"/>
      <c r="CNQ212" s="122"/>
      <c r="CNR212" s="122"/>
      <c r="CNS212" s="122"/>
      <c r="CNT212" s="122"/>
      <c r="CNU212" s="122"/>
      <c r="CNV212" s="122"/>
      <c r="CNW212" s="122"/>
      <c r="CNX212" s="122"/>
      <c r="CNY212" s="122"/>
      <c r="CNZ212" s="122"/>
      <c r="COA212" s="122"/>
      <c r="COB212" s="122"/>
      <c r="COC212" s="122"/>
      <c r="COD212" s="122"/>
      <c r="COE212" s="122"/>
      <c r="COF212" s="122"/>
      <c r="COG212" s="122"/>
      <c r="COH212" s="122"/>
      <c r="COI212" s="122"/>
      <c r="COJ212" s="122"/>
      <c r="COK212" s="122"/>
      <c r="COL212" s="122"/>
      <c r="COM212" s="122"/>
      <c r="CON212" s="122"/>
      <c r="COO212" s="122"/>
      <c r="COP212" s="122"/>
      <c r="COQ212" s="122"/>
      <c r="COR212" s="122"/>
      <c r="COS212" s="122"/>
      <c r="COT212" s="122"/>
      <c r="COU212" s="122"/>
      <c r="COV212" s="122"/>
      <c r="COW212" s="122"/>
      <c r="COX212" s="122"/>
      <c r="COY212" s="122"/>
      <c r="COZ212" s="122"/>
      <c r="CPA212" s="122"/>
      <c r="CPB212" s="122"/>
      <c r="CPC212" s="122"/>
      <c r="CPD212" s="122"/>
      <c r="CPE212" s="122"/>
      <c r="CPF212" s="122"/>
      <c r="CPG212" s="122"/>
      <c r="CPH212" s="122"/>
      <c r="CPI212" s="122"/>
      <c r="CPJ212" s="122"/>
      <c r="CPK212" s="122"/>
      <c r="CPL212" s="122"/>
      <c r="CPM212" s="122"/>
      <c r="CPN212" s="122"/>
      <c r="CPO212" s="122"/>
      <c r="CPP212" s="122"/>
      <c r="CPQ212" s="122"/>
      <c r="CPR212" s="122"/>
      <c r="CPS212" s="122"/>
      <c r="CPT212" s="122"/>
      <c r="CPU212" s="122"/>
      <c r="CPV212" s="122"/>
      <c r="CPW212" s="122"/>
      <c r="CPX212" s="122"/>
      <c r="CPY212" s="122"/>
      <c r="CPZ212" s="122"/>
      <c r="CQA212" s="122"/>
      <c r="CQB212" s="122"/>
      <c r="CQC212" s="122"/>
      <c r="CQD212" s="122"/>
      <c r="CQE212" s="122"/>
      <c r="CQF212" s="122"/>
      <c r="CQG212" s="122"/>
      <c r="CQH212" s="122"/>
      <c r="CQI212" s="122"/>
      <c r="CQJ212" s="122"/>
      <c r="CQK212" s="122"/>
      <c r="CQL212" s="122"/>
      <c r="CQM212" s="122"/>
      <c r="CQN212" s="122"/>
      <c r="CQO212" s="122"/>
      <c r="CQP212" s="122"/>
      <c r="CQQ212" s="122"/>
      <c r="CQR212" s="122"/>
      <c r="CQS212" s="122"/>
      <c r="CQT212" s="122"/>
      <c r="CQU212" s="122"/>
      <c r="CQV212" s="122"/>
      <c r="CQW212" s="122"/>
      <c r="CQX212" s="122"/>
      <c r="CQY212" s="122"/>
      <c r="CQZ212" s="122"/>
      <c r="CRA212" s="122"/>
      <c r="CRB212" s="122"/>
      <c r="CRC212" s="122"/>
      <c r="CRD212" s="122"/>
      <c r="CRE212" s="122"/>
      <c r="CRF212" s="122"/>
      <c r="CRG212" s="122"/>
      <c r="CRH212" s="122"/>
      <c r="CRI212" s="122"/>
      <c r="CRJ212" s="122"/>
      <c r="CRK212" s="122"/>
      <c r="CRL212" s="122"/>
      <c r="CRM212" s="122"/>
      <c r="CRN212" s="122"/>
      <c r="CRO212" s="122"/>
      <c r="CRP212" s="122"/>
      <c r="CRQ212" s="122"/>
      <c r="CRR212" s="122"/>
      <c r="CRS212" s="122"/>
      <c r="CRT212" s="122"/>
      <c r="CRU212" s="122"/>
      <c r="CRV212" s="122"/>
      <c r="CRW212" s="122"/>
      <c r="CRX212" s="122"/>
      <c r="CRY212" s="122"/>
      <c r="CRZ212" s="122"/>
      <c r="CSA212" s="122"/>
      <c r="CSB212" s="122"/>
      <c r="CSC212" s="122"/>
      <c r="CSD212" s="122"/>
      <c r="CSE212" s="122"/>
      <c r="CSF212" s="122"/>
      <c r="CSG212" s="122"/>
      <c r="CSH212" s="122"/>
      <c r="CSI212" s="122"/>
      <c r="CSJ212" s="122"/>
      <c r="CSK212" s="122"/>
      <c r="CSL212" s="122"/>
      <c r="CSM212" s="122"/>
      <c r="CSN212" s="122"/>
      <c r="CSO212" s="122"/>
      <c r="CSP212" s="122"/>
      <c r="CSQ212" s="122"/>
      <c r="CSR212" s="122"/>
      <c r="CSS212" s="122"/>
      <c r="CST212" s="122"/>
      <c r="CSU212" s="122"/>
      <c r="CSV212" s="122"/>
      <c r="CSW212" s="122"/>
      <c r="CSX212" s="122"/>
      <c r="CSY212" s="122"/>
      <c r="CSZ212" s="122"/>
      <c r="CTA212" s="122"/>
      <c r="CTB212" s="122"/>
      <c r="CTC212" s="122"/>
      <c r="CTD212" s="122"/>
      <c r="CTE212" s="122"/>
      <c r="CTF212" s="122"/>
      <c r="CTG212" s="122"/>
      <c r="CTH212" s="122"/>
      <c r="CTI212" s="122"/>
      <c r="CTJ212" s="122"/>
      <c r="CTK212" s="122"/>
      <c r="CTL212" s="122"/>
      <c r="CTM212" s="122"/>
      <c r="CTN212" s="122"/>
      <c r="CTO212" s="122"/>
      <c r="CTP212" s="122"/>
      <c r="CTQ212" s="122"/>
      <c r="CTR212" s="122"/>
      <c r="CTS212" s="122"/>
      <c r="CTT212" s="122"/>
      <c r="CTU212" s="122"/>
      <c r="CTV212" s="122"/>
      <c r="CTW212" s="122"/>
      <c r="CTX212" s="122"/>
      <c r="CTY212" s="122"/>
      <c r="CTZ212" s="122"/>
      <c r="CUA212" s="122"/>
      <c r="CUB212" s="122"/>
      <c r="CUC212" s="122"/>
      <c r="CUD212" s="122"/>
      <c r="CUE212" s="122"/>
      <c r="CUF212" s="122"/>
      <c r="CUG212" s="122"/>
      <c r="CUH212" s="122"/>
      <c r="CUI212" s="122"/>
      <c r="CUJ212" s="122"/>
      <c r="CUK212" s="122"/>
      <c r="CUL212" s="122"/>
      <c r="CUM212" s="122"/>
      <c r="CUN212" s="122"/>
      <c r="CUO212" s="122"/>
      <c r="CUP212" s="122"/>
      <c r="CUQ212" s="122"/>
      <c r="CUR212" s="122"/>
      <c r="CUS212" s="122"/>
      <c r="CUT212" s="122"/>
      <c r="CUU212" s="122"/>
      <c r="CUV212" s="122"/>
      <c r="CUW212" s="122"/>
      <c r="CUX212" s="122"/>
      <c r="CUY212" s="122"/>
      <c r="CUZ212" s="122"/>
      <c r="CVA212" s="122"/>
      <c r="CVB212" s="122"/>
      <c r="CVC212" s="122"/>
      <c r="CVD212" s="122"/>
      <c r="CVE212" s="122"/>
      <c r="CVF212" s="122"/>
      <c r="CVG212" s="122"/>
      <c r="CVH212" s="122"/>
      <c r="CVI212" s="122"/>
      <c r="CVJ212" s="122"/>
      <c r="CVK212" s="122"/>
      <c r="CVL212" s="122"/>
      <c r="CVM212" s="122"/>
      <c r="CVN212" s="122"/>
      <c r="CVO212" s="122"/>
      <c r="CVP212" s="122"/>
      <c r="CVQ212" s="122"/>
      <c r="CVR212" s="122"/>
      <c r="CVS212" s="122"/>
      <c r="CVT212" s="122"/>
      <c r="CVU212" s="122"/>
      <c r="CVV212" s="122"/>
      <c r="CVW212" s="122"/>
      <c r="CVX212" s="122"/>
      <c r="CVY212" s="122"/>
      <c r="CVZ212" s="122"/>
      <c r="CWA212" s="122"/>
      <c r="CWB212" s="122"/>
      <c r="CWC212" s="122"/>
      <c r="CWD212" s="122"/>
      <c r="CWE212" s="122"/>
      <c r="CWF212" s="122"/>
      <c r="CWG212" s="122"/>
      <c r="CWH212" s="122"/>
      <c r="CWI212" s="122"/>
      <c r="CWJ212" s="122"/>
      <c r="CWK212" s="122"/>
      <c r="CWL212" s="122"/>
      <c r="CWM212" s="122"/>
      <c r="CWN212" s="122"/>
      <c r="CWO212" s="122"/>
      <c r="CWP212" s="122"/>
      <c r="CWQ212" s="122"/>
      <c r="CWR212" s="122"/>
      <c r="CWS212" s="122"/>
      <c r="CWT212" s="122"/>
      <c r="CWU212" s="122"/>
      <c r="CWV212" s="122"/>
      <c r="CWW212" s="122"/>
      <c r="CWX212" s="122"/>
      <c r="CWY212" s="122"/>
      <c r="CWZ212" s="122"/>
      <c r="CXA212" s="122"/>
      <c r="CXB212" s="122"/>
      <c r="CXC212" s="122"/>
      <c r="CXD212" s="122"/>
      <c r="CXE212" s="122"/>
      <c r="CXF212" s="122"/>
      <c r="CXG212" s="122"/>
      <c r="CXH212" s="122"/>
      <c r="CXI212" s="122"/>
      <c r="CXJ212" s="122"/>
      <c r="CXK212" s="122"/>
      <c r="CXL212" s="122"/>
      <c r="CXM212" s="122"/>
      <c r="CXN212" s="122"/>
      <c r="CXO212" s="122"/>
      <c r="CXP212" s="122"/>
      <c r="CXQ212" s="122"/>
      <c r="CXR212" s="122"/>
      <c r="CXS212" s="122"/>
      <c r="CXT212" s="122"/>
      <c r="CXU212" s="122"/>
      <c r="CXV212" s="122"/>
      <c r="CXW212" s="122"/>
      <c r="CXX212" s="122"/>
      <c r="CXY212" s="122"/>
      <c r="CXZ212" s="122"/>
      <c r="CYA212" s="122"/>
      <c r="CYB212" s="122"/>
      <c r="CYC212" s="122"/>
      <c r="CYD212" s="122"/>
      <c r="CYE212" s="122"/>
      <c r="CYF212" s="122"/>
      <c r="CYG212" s="122"/>
      <c r="CYH212" s="122"/>
      <c r="CYI212" s="122"/>
      <c r="CYJ212" s="122"/>
      <c r="CYK212" s="122"/>
      <c r="CYL212" s="122"/>
      <c r="CYM212" s="122"/>
      <c r="CYN212" s="122"/>
      <c r="CYO212" s="122"/>
      <c r="CYP212" s="122"/>
      <c r="CYQ212" s="122"/>
      <c r="CYR212" s="122"/>
      <c r="CYS212" s="122"/>
      <c r="CYT212" s="122"/>
      <c r="CYU212" s="122"/>
      <c r="CYV212" s="122"/>
      <c r="CYW212" s="122"/>
      <c r="CYX212" s="122"/>
      <c r="CYY212" s="122"/>
      <c r="CYZ212" s="122"/>
      <c r="CZA212" s="122"/>
      <c r="CZB212" s="122"/>
      <c r="CZC212" s="122"/>
      <c r="CZD212" s="122"/>
      <c r="CZE212" s="122"/>
      <c r="CZF212" s="122"/>
      <c r="CZG212" s="122"/>
      <c r="CZH212" s="122"/>
      <c r="CZI212" s="122"/>
      <c r="CZJ212" s="122"/>
      <c r="CZK212" s="122"/>
      <c r="CZL212" s="122"/>
      <c r="CZM212" s="122"/>
      <c r="CZN212" s="122"/>
      <c r="CZO212" s="122"/>
      <c r="CZP212" s="122"/>
      <c r="CZQ212" s="122"/>
      <c r="CZR212" s="122"/>
      <c r="CZS212" s="122"/>
      <c r="CZT212" s="122"/>
      <c r="CZU212" s="122"/>
      <c r="CZV212" s="122"/>
      <c r="CZW212" s="122"/>
      <c r="CZX212" s="122"/>
      <c r="CZY212" s="122"/>
      <c r="CZZ212" s="122"/>
      <c r="DAA212" s="122"/>
      <c r="DAB212" s="122"/>
      <c r="DAC212" s="122"/>
      <c r="DAD212" s="122"/>
      <c r="DAE212" s="122"/>
      <c r="DAF212" s="122"/>
      <c r="DAG212" s="122"/>
      <c r="DAH212" s="122"/>
      <c r="DAI212" s="122"/>
      <c r="DAJ212" s="122"/>
      <c r="DAK212" s="122"/>
      <c r="DAL212" s="122"/>
      <c r="DAM212" s="122"/>
      <c r="DAN212" s="122"/>
      <c r="DAO212" s="122"/>
      <c r="DAP212" s="122"/>
      <c r="DAQ212" s="122"/>
      <c r="DAR212" s="122"/>
      <c r="DAS212" s="122"/>
      <c r="DAT212" s="122"/>
      <c r="DAU212" s="122"/>
      <c r="DAV212" s="122"/>
      <c r="DAW212" s="122"/>
      <c r="DAX212" s="122"/>
      <c r="DAY212" s="122"/>
      <c r="DAZ212" s="122"/>
      <c r="DBA212" s="122"/>
      <c r="DBB212" s="122"/>
      <c r="DBC212" s="122"/>
      <c r="DBD212" s="122"/>
      <c r="DBE212" s="122"/>
      <c r="DBF212" s="122"/>
      <c r="DBG212" s="122"/>
      <c r="DBH212" s="122"/>
      <c r="DBI212" s="122"/>
      <c r="DBJ212" s="122"/>
      <c r="DBK212" s="122"/>
      <c r="DBL212" s="122"/>
      <c r="DBM212" s="122"/>
      <c r="DBN212" s="122"/>
      <c r="DBO212" s="122"/>
      <c r="DBP212" s="122"/>
      <c r="DBQ212" s="122"/>
      <c r="DBR212" s="122"/>
      <c r="DBS212" s="122"/>
      <c r="DBT212" s="122"/>
      <c r="DBU212" s="122"/>
      <c r="DBV212" s="122"/>
      <c r="DBW212" s="122"/>
      <c r="DBX212" s="122"/>
      <c r="DBY212" s="122"/>
      <c r="DBZ212" s="122"/>
      <c r="DCA212" s="122"/>
      <c r="DCB212" s="122"/>
      <c r="DCC212" s="122"/>
      <c r="DCD212" s="122"/>
      <c r="DCE212" s="122"/>
      <c r="DCF212" s="122"/>
      <c r="DCG212" s="122"/>
      <c r="DCH212" s="122"/>
      <c r="DCI212" s="122"/>
      <c r="DCJ212" s="122"/>
      <c r="DCK212" s="122"/>
      <c r="DCL212" s="122"/>
      <c r="DCM212" s="122"/>
      <c r="DCN212" s="122"/>
      <c r="DCO212" s="122"/>
      <c r="DCP212" s="122"/>
      <c r="DCQ212" s="122"/>
      <c r="DCR212" s="122"/>
      <c r="DCS212" s="122"/>
      <c r="DCT212" s="122"/>
      <c r="DCU212" s="122"/>
      <c r="DCV212" s="122"/>
      <c r="DCW212" s="122"/>
      <c r="DCX212" s="122"/>
      <c r="DCY212" s="122"/>
      <c r="DCZ212" s="122"/>
      <c r="DDA212" s="122"/>
      <c r="DDB212" s="122"/>
      <c r="DDC212" s="122"/>
      <c r="DDD212" s="122"/>
      <c r="DDE212" s="122"/>
      <c r="DDF212" s="122"/>
      <c r="DDG212" s="122"/>
      <c r="DDH212" s="122"/>
      <c r="DDI212" s="122"/>
      <c r="DDJ212" s="122"/>
      <c r="DDK212" s="122"/>
      <c r="DDL212" s="122"/>
      <c r="DDM212" s="122"/>
      <c r="DDN212" s="122"/>
      <c r="DDO212" s="122"/>
      <c r="DDP212" s="122"/>
      <c r="DDQ212" s="122"/>
      <c r="DDR212" s="122"/>
      <c r="DDS212" s="122"/>
      <c r="DDT212" s="122"/>
      <c r="DDU212" s="122"/>
      <c r="DDV212" s="122"/>
      <c r="DDW212" s="122"/>
      <c r="DDX212" s="122"/>
      <c r="DDY212" s="122"/>
      <c r="DDZ212" s="122"/>
      <c r="DEA212" s="122"/>
      <c r="DEB212" s="122"/>
      <c r="DEC212" s="122"/>
      <c r="DED212" s="122"/>
      <c r="DEE212" s="122"/>
      <c r="DEF212" s="122"/>
      <c r="DEG212" s="122"/>
      <c r="DEH212" s="122"/>
      <c r="DEI212" s="122"/>
      <c r="DEJ212" s="122"/>
      <c r="DEK212" s="122"/>
      <c r="DEL212" s="122"/>
      <c r="DEM212" s="122"/>
      <c r="DEN212" s="122"/>
      <c r="DEO212" s="122"/>
      <c r="DEP212" s="122"/>
      <c r="DEQ212" s="122"/>
      <c r="DER212" s="122"/>
      <c r="DES212" s="122"/>
      <c r="DET212" s="122"/>
      <c r="DEU212" s="122"/>
      <c r="DEV212" s="122"/>
      <c r="DEW212" s="122"/>
      <c r="DEX212" s="122"/>
      <c r="DEY212" s="122"/>
      <c r="DEZ212" s="122"/>
      <c r="DFA212" s="122"/>
      <c r="DFB212" s="122"/>
      <c r="DFC212" s="122"/>
      <c r="DFD212" s="122"/>
      <c r="DFE212" s="122"/>
      <c r="DFF212" s="122"/>
      <c r="DFG212" s="122"/>
      <c r="DFH212" s="122"/>
      <c r="DFI212" s="122"/>
      <c r="DFJ212" s="122"/>
      <c r="DFK212" s="122"/>
      <c r="DFL212" s="122"/>
      <c r="DFM212" s="122"/>
      <c r="DFN212" s="122"/>
      <c r="DFO212" s="122"/>
      <c r="DFP212" s="122"/>
      <c r="DFQ212" s="122"/>
      <c r="DFR212" s="122"/>
      <c r="DFS212" s="122"/>
      <c r="DFT212" s="122"/>
      <c r="DFU212" s="122"/>
      <c r="DFV212" s="122"/>
      <c r="DFW212" s="122"/>
      <c r="DFX212" s="122"/>
      <c r="DFY212" s="122"/>
      <c r="DFZ212" s="122"/>
      <c r="DGA212" s="122"/>
      <c r="DGB212" s="122"/>
      <c r="DGC212" s="122"/>
      <c r="DGD212" s="122"/>
      <c r="DGE212" s="122"/>
      <c r="DGF212" s="122"/>
      <c r="DGG212" s="122"/>
      <c r="DGH212" s="122"/>
      <c r="DGI212" s="122"/>
      <c r="DGJ212" s="122"/>
      <c r="DGK212" s="122"/>
      <c r="DGL212" s="122"/>
      <c r="DGM212" s="122"/>
      <c r="DGN212" s="122"/>
      <c r="DGO212" s="122"/>
      <c r="DGP212" s="122"/>
      <c r="DGQ212" s="122"/>
      <c r="DGR212" s="122"/>
      <c r="DGS212" s="122"/>
      <c r="DGT212" s="122"/>
      <c r="DGU212" s="122"/>
      <c r="DGV212" s="122"/>
      <c r="DGW212" s="122"/>
      <c r="DGX212" s="122"/>
      <c r="DGY212" s="122"/>
      <c r="DGZ212" s="122"/>
      <c r="DHA212" s="122"/>
      <c r="DHB212" s="122"/>
      <c r="DHC212" s="122"/>
      <c r="DHD212" s="122"/>
      <c r="DHE212" s="122"/>
      <c r="DHF212" s="122"/>
      <c r="DHG212" s="122"/>
      <c r="DHH212" s="122"/>
      <c r="DHI212" s="122"/>
      <c r="DHJ212" s="122"/>
      <c r="DHK212" s="122"/>
      <c r="DHL212" s="122"/>
      <c r="DHM212" s="122"/>
      <c r="DHN212" s="122"/>
      <c r="DHO212" s="122"/>
      <c r="DHP212" s="122"/>
      <c r="DHQ212" s="122"/>
      <c r="DHR212" s="122"/>
      <c r="DHS212" s="122"/>
      <c r="DHT212" s="122"/>
      <c r="DHU212" s="122"/>
      <c r="DHV212" s="122"/>
      <c r="DHW212" s="122"/>
      <c r="DHX212" s="122"/>
      <c r="DHY212" s="122"/>
      <c r="DHZ212" s="122"/>
      <c r="DIA212" s="122"/>
      <c r="DIB212" s="122"/>
      <c r="DIC212" s="122"/>
      <c r="DID212" s="122"/>
      <c r="DIE212" s="122"/>
      <c r="DIF212" s="122"/>
      <c r="DIG212" s="122"/>
      <c r="DIH212" s="122"/>
      <c r="DII212" s="122"/>
      <c r="DIJ212" s="122"/>
      <c r="DIK212" s="122"/>
      <c r="DIL212" s="122"/>
      <c r="DIM212" s="122"/>
      <c r="DIN212" s="122"/>
      <c r="DIO212" s="122"/>
      <c r="DIP212" s="122"/>
      <c r="DIQ212" s="122"/>
      <c r="DIR212" s="122"/>
      <c r="DIS212" s="122"/>
      <c r="DIT212" s="122"/>
      <c r="DIU212" s="122"/>
      <c r="DIV212" s="122"/>
      <c r="DIW212" s="122"/>
      <c r="DIX212" s="122"/>
      <c r="DIY212" s="122"/>
      <c r="DIZ212" s="122"/>
      <c r="DJA212" s="122"/>
      <c r="DJB212" s="122"/>
      <c r="DJC212" s="122"/>
      <c r="DJD212" s="122"/>
      <c r="DJE212" s="122"/>
      <c r="DJF212" s="122"/>
      <c r="DJG212" s="122"/>
      <c r="DJH212" s="122"/>
      <c r="DJI212" s="122"/>
      <c r="DJJ212" s="122"/>
      <c r="DJK212" s="122"/>
      <c r="DJL212" s="122"/>
      <c r="DJM212" s="122"/>
      <c r="DJN212" s="122"/>
      <c r="DJO212" s="122"/>
      <c r="DJP212" s="122"/>
      <c r="DJQ212" s="122"/>
      <c r="DJR212" s="122"/>
      <c r="DJS212" s="122"/>
      <c r="DJT212" s="122"/>
      <c r="DJU212" s="122"/>
      <c r="DJV212" s="122"/>
      <c r="DJW212" s="122"/>
      <c r="DJX212" s="122"/>
      <c r="DJY212" s="122"/>
      <c r="DJZ212" s="122"/>
      <c r="DKA212" s="122"/>
      <c r="DKB212" s="122"/>
      <c r="DKC212" s="122"/>
      <c r="DKD212" s="122"/>
      <c r="DKE212" s="122"/>
      <c r="DKF212" s="122"/>
      <c r="DKG212" s="122"/>
      <c r="DKH212" s="122"/>
      <c r="DKI212" s="122"/>
      <c r="DKJ212" s="122"/>
      <c r="DKK212" s="122"/>
      <c r="DKL212" s="122"/>
      <c r="DKM212" s="122"/>
      <c r="DKN212" s="122"/>
      <c r="DKO212" s="122"/>
      <c r="DKP212" s="122"/>
      <c r="DKQ212" s="122"/>
      <c r="DKR212" s="122"/>
      <c r="DKS212" s="122"/>
      <c r="DKT212" s="122"/>
      <c r="DKU212" s="122"/>
      <c r="DKV212" s="122"/>
      <c r="DKW212" s="122"/>
      <c r="DKX212" s="122"/>
      <c r="DKY212" s="122"/>
      <c r="DKZ212" s="122"/>
      <c r="DLA212" s="122"/>
      <c r="DLB212" s="122"/>
      <c r="DLC212" s="122"/>
      <c r="DLD212" s="122"/>
      <c r="DLE212" s="122"/>
      <c r="DLF212" s="122"/>
      <c r="DLG212" s="122"/>
      <c r="DLH212" s="122"/>
      <c r="DLI212" s="122"/>
      <c r="DLJ212" s="122"/>
      <c r="DLK212" s="122"/>
      <c r="DLL212" s="122"/>
      <c r="DLM212" s="122"/>
      <c r="DLN212" s="122"/>
      <c r="DLO212" s="122"/>
      <c r="DLP212" s="122"/>
      <c r="DLQ212" s="122"/>
      <c r="DLR212" s="122"/>
      <c r="DLS212" s="122"/>
      <c r="DLT212" s="122"/>
      <c r="DLU212" s="122"/>
      <c r="DLV212" s="122"/>
      <c r="DLW212" s="122"/>
      <c r="DLX212" s="122"/>
      <c r="DLY212" s="122"/>
      <c r="DLZ212" s="122"/>
      <c r="DMA212" s="122"/>
      <c r="DMB212" s="122"/>
      <c r="DMC212" s="122"/>
      <c r="DMD212" s="122"/>
      <c r="DME212" s="122"/>
      <c r="DMF212" s="122"/>
      <c r="DMG212" s="122"/>
      <c r="DMH212" s="122"/>
      <c r="DMI212" s="122"/>
      <c r="DMJ212" s="122"/>
      <c r="DMK212" s="122"/>
      <c r="DML212" s="122"/>
      <c r="DMM212" s="122"/>
      <c r="DMN212" s="122"/>
      <c r="DMO212" s="122"/>
      <c r="DMP212" s="122"/>
      <c r="DMQ212" s="122"/>
      <c r="DMR212" s="122"/>
      <c r="DMS212" s="122"/>
      <c r="DMT212" s="122"/>
      <c r="DMU212" s="122"/>
      <c r="DMV212" s="122"/>
      <c r="DMW212" s="122"/>
      <c r="DMX212" s="122"/>
      <c r="DMY212" s="122"/>
      <c r="DMZ212" s="122"/>
      <c r="DNA212" s="122"/>
      <c r="DNB212" s="122"/>
      <c r="DNC212" s="122"/>
      <c r="DND212" s="122"/>
      <c r="DNE212" s="122"/>
      <c r="DNF212" s="122"/>
      <c r="DNG212" s="122"/>
      <c r="DNH212" s="122"/>
      <c r="DNI212" s="122"/>
      <c r="DNJ212" s="122"/>
      <c r="DNK212" s="122"/>
      <c r="DNL212" s="122"/>
      <c r="DNM212" s="122"/>
      <c r="DNN212" s="122"/>
      <c r="DNO212" s="122"/>
      <c r="DNP212" s="122"/>
      <c r="DNQ212" s="122"/>
      <c r="DNR212" s="122"/>
      <c r="DNS212" s="122"/>
      <c r="DNT212" s="122"/>
      <c r="DNU212" s="122"/>
      <c r="DNV212" s="122"/>
      <c r="DNW212" s="122"/>
      <c r="DNX212" s="122"/>
      <c r="DNY212" s="122"/>
      <c r="DNZ212" s="122"/>
      <c r="DOA212" s="122"/>
      <c r="DOB212" s="122"/>
      <c r="DOC212" s="122"/>
      <c r="DOD212" s="122"/>
      <c r="DOE212" s="122"/>
      <c r="DOF212" s="122"/>
      <c r="DOG212" s="122"/>
      <c r="DOH212" s="122"/>
      <c r="DOI212" s="122"/>
      <c r="DOJ212" s="122"/>
      <c r="DOK212" s="122"/>
      <c r="DOL212" s="122"/>
      <c r="DOM212" s="122"/>
      <c r="DON212" s="122"/>
      <c r="DOO212" s="122"/>
      <c r="DOP212" s="122"/>
      <c r="DOQ212" s="122"/>
      <c r="DOR212" s="122"/>
      <c r="DOS212" s="122"/>
      <c r="DOT212" s="122"/>
      <c r="DOU212" s="122"/>
      <c r="DOV212" s="122"/>
      <c r="DOW212" s="122"/>
      <c r="DOX212" s="122"/>
      <c r="DOY212" s="122"/>
      <c r="DOZ212" s="122"/>
      <c r="DPA212" s="122"/>
      <c r="DPB212" s="122"/>
      <c r="DPC212" s="122"/>
      <c r="DPD212" s="122"/>
      <c r="DPE212" s="122"/>
      <c r="DPF212" s="122"/>
      <c r="DPG212" s="122"/>
      <c r="DPH212" s="122"/>
      <c r="DPI212" s="122"/>
      <c r="DPJ212" s="122"/>
      <c r="DPK212" s="122"/>
      <c r="DPL212" s="122"/>
      <c r="DPM212" s="122"/>
      <c r="DPN212" s="122"/>
      <c r="DPO212" s="122"/>
      <c r="DPP212" s="122"/>
      <c r="DPQ212" s="122"/>
      <c r="DPR212" s="122"/>
      <c r="DPS212" s="122"/>
      <c r="DPT212" s="122"/>
      <c r="DPU212" s="122"/>
      <c r="DPV212" s="122"/>
      <c r="DPW212" s="122"/>
      <c r="DPX212" s="122"/>
      <c r="DPY212" s="122"/>
      <c r="DPZ212" s="122"/>
      <c r="DQA212" s="122"/>
      <c r="DQB212" s="122"/>
      <c r="DQC212" s="122"/>
      <c r="DQD212" s="122"/>
      <c r="DQE212" s="122"/>
      <c r="DQF212" s="122"/>
      <c r="DQG212" s="122"/>
      <c r="DQH212" s="122"/>
      <c r="DQI212" s="122"/>
      <c r="DQJ212" s="122"/>
      <c r="DQK212" s="122"/>
      <c r="DQL212" s="122"/>
      <c r="DQM212" s="122"/>
      <c r="DQN212" s="122"/>
      <c r="DQO212" s="122"/>
      <c r="DQP212" s="122"/>
      <c r="DQQ212" s="122"/>
      <c r="DQR212" s="122"/>
      <c r="DQS212" s="122"/>
      <c r="DQT212" s="122"/>
      <c r="DQU212" s="122"/>
      <c r="DQV212" s="122"/>
      <c r="DQW212" s="122"/>
      <c r="DQX212" s="122"/>
      <c r="DQY212" s="122"/>
      <c r="DQZ212" s="122"/>
      <c r="DRA212" s="122"/>
      <c r="DRB212" s="122"/>
      <c r="DRC212" s="122"/>
      <c r="DRD212" s="122"/>
      <c r="DRE212" s="122"/>
      <c r="DRF212" s="122"/>
      <c r="DRG212" s="122"/>
      <c r="DRH212" s="122"/>
      <c r="DRI212" s="122"/>
      <c r="DRJ212" s="122"/>
      <c r="DRK212" s="122"/>
      <c r="DRL212" s="122"/>
      <c r="DRM212" s="122"/>
      <c r="DRN212" s="122"/>
      <c r="DRO212" s="122"/>
      <c r="DRP212" s="122"/>
      <c r="DRQ212" s="122"/>
      <c r="DRR212" s="122"/>
      <c r="DRS212" s="122"/>
      <c r="DRT212" s="122"/>
      <c r="DRU212" s="122"/>
      <c r="DRV212" s="122"/>
      <c r="DRW212" s="122"/>
      <c r="DRX212" s="122"/>
      <c r="DRY212" s="122"/>
      <c r="DRZ212" s="122"/>
      <c r="DSA212" s="122"/>
      <c r="DSB212" s="122"/>
      <c r="DSC212" s="122"/>
      <c r="DSD212" s="122"/>
      <c r="DSE212" s="122"/>
      <c r="DSF212" s="122"/>
      <c r="DSG212" s="122"/>
      <c r="DSH212" s="122"/>
      <c r="DSI212" s="122"/>
      <c r="DSJ212" s="122"/>
      <c r="DSK212" s="122"/>
      <c r="DSL212" s="122"/>
      <c r="DSM212" s="122"/>
      <c r="DSN212" s="122"/>
      <c r="DSO212" s="122"/>
      <c r="DSP212" s="122"/>
      <c r="DSQ212" s="122"/>
      <c r="DSR212" s="122"/>
      <c r="DSS212" s="122"/>
      <c r="DST212" s="122"/>
      <c r="DSU212" s="122"/>
      <c r="DSV212" s="122"/>
      <c r="DSW212" s="122"/>
      <c r="DSX212" s="122"/>
      <c r="DSY212" s="122"/>
      <c r="DSZ212" s="122"/>
      <c r="DTA212" s="122"/>
      <c r="DTB212" s="122"/>
      <c r="DTC212" s="122"/>
      <c r="DTD212" s="122"/>
      <c r="DTE212" s="122"/>
      <c r="DTF212" s="122"/>
      <c r="DTG212" s="122"/>
      <c r="DTH212" s="122"/>
      <c r="DTI212" s="122"/>
      <c r="DTJ212" s="122"/>
      <c r="DTK212" s="122"/>
      <c r="DTL212" s="122"/>
      <c r="DTM212" s="122"/>
      <c r="DTN212" s="122"/>
      <c r="DTO212" s="122"/>
      <c r="DTP212" s="122"/>
      <c r="DTQ212" s="122"/>
      <c r="DTR212" s="122"/>
      <c r="DTS212" s="122"/>
      <c r="DTT212" s="122"/>
      <c r="DTU212" s="122"/>
      <c r="DTV212" s="122"/>
      <c r="DTW212" s="122"/>
      <c r="DTX212" s="122"/>
      <c r="DTY212" s="122"/>
      <c r="DTZ212" s="122"/>
      <c r="DUA212" s="122"/>
      <c r="DUB212" s="122"/>
      <c r="DUC212" s="122"/>
      <c r="DUD212" s="122"/>
      <c r="DUE212" s="122"/>
      <c r="DUF212" s="122"/>
      <c r="DUG212" s="122"/>
      <c r="DUH212" s="122"/>
      <c r="DUI212" s="122"/>
      <c r="DUJ212" s="122"/>
      <c r="DUK212" s="122"/>
      <c r="DUL212" s="122"/>
      <c r="DUM212" s="122"/>
      <c r="DUN212" s="122"/>
      <c r="DUO212" s="122"/>
      <c r="DUP212" s="122"/>
      <c r="DUQ212" s="122"/>
      <c r="DUR212" s="122"/>
      <c r="DUS212" s="122"/>
      <c r="DUT212" s="122"/>
      <c r="DUU212" s="122"/>
      <c r="DUV212" s="122"/>
      <c r="DUW212" s="122"/>
      <c r="DUX212" s="122"/>
      <c r="DUY212" s="122"/>
      <c r="DUZ212" s="122"/>
      <c r="DVA212" s="122"/>
      <c r="DVB212" s="122"/>
      <c r="DVC212" s="122"/>
      <c r="DVD212" s="122"/>
      <c r="DVE212" s="122"/>
      <c r="DVF212" s="122"/>
      <c r="DVG212" s="122"/>
      <c r="DVH212" s="122"/>
      <c r="DVI212" s="122"/>
      <c r="DVJ212" s="122"/>
      <c r="DVK212" s="122"/>
      <c r="DVL212" s="122"/>
      <c r="DVM212" s="122"/>
      <c r="DVN212" s="122"/>
      <c r="DVO212" s="122"/>
      <c r="DVP212" s="122"/>
      <c r="DVQ212" s="122"/>
      <c r="DVR212" s="122"/>
      <c r="DVS212" s="122"/>
      <c r="DVT212" s="122"/>
      <c r="DVU212" s="122"/>
      <c r="DVV212" s="122"/>
      <c r="DVW212" s="122"/>
      <c r="DVX212" s="122"/>
      <c r="DVY212" s="122"/>
      <c r="DVZ212" s="122"/>
      <c r="DWA212" s="122"/>
      <c r="DWB212" s="122"/>
      <c r="DWC212" s="122"/>
      <c r="DWD212" s="122"/>
      <c r="DWE212" s="122"/>
      <c r="DWF212" s="122"/>
      <c r="DWG212" s="122"/>
      <c r="DWH212" s="122"/>
      <c r="DWI212" s="122"/>
      <c r="DWJ212" s="122"/>
      <c r="DWK212" s="122"/>
      <c r="DWL212" s="122"/>
      <c r="DWM212" s="122"/>
      <c r="DWN212" s="122"/>
      <c r="DWO212" s="122"/>
      <c r="DWP212" s="122"/>
      <c r="DWQ212" s="122"/>
      <c r="DWR212" s="122"/>
      <c r="DWS212" s="122"/>
      <c r="DWT212" s="122"/>
      <c r="DWU212" s="122"/>
      <c r="DWV212" s="122"/>
      <c r="DWW212" s="122"/>
      <c r="DWX212" s="122"/>
      <c r="DWY212" s="122"/>
      <c r="DWZ212" s="122"/>
      <c r="DXA212" s="122"/>
      <c r="DXB212" s="122"/>
      <c r="DXC212" s="122"/>
      <c r="DXD212" s="122"/>
      <c r="DXE212" s="122"/>
      <c r="DXF212" s="122"/>
      <c r="DXG212" s="122"/>
      <c r="DXH212" s="122"/>
      <c r="DXI212" s="122"/>
      <c r="DXJ212" s="122"/>
      <c r="DXK212" s="122"/>
      <c r="DXL212" s="122"/>
      <c r="DXM212" s="122"/>
      <c r="DXN212" s="122"/>
      <c r="DXO212" s="122"/>
      <c r="DXP212" s="122"/>
      <c r="DXQ212" s="122"/>
      <c r="DXR212" s="122"/>
      <c r="DXS212" s="122"/>
      <c r="DXT212" s="122"/>
      <c r="DXU212" s="122"/>
      <c r="DXV212" s="122"/>
      <c r="DXW212" s="122"/>
      <c r="DXX212" s="122"/>
      <c r="DXY212" s="122"/>
      <c r="DXZ212" s="122"/>
      <c r="DYA212" s="122"/>
      <c r="DYB212" s="122"/>
      <c r="DYC212" s="122"/>
      <c r="DYD212" s="122"/>
      <c r="DYE212" s="122"/>
      <c r="DYF212" s="122"/>
      <c r="DYG212" s="122"/>
      <c r="DYH212" s="122"/>
      <c r="DYI212" s="122"/>
      <c r="DYJ212" s="122"/>
      <c r="DYK212" s="122"/>
      <c r="DYL212" s="122"/>
      <c r="DYM212" s="122"/>
      <c r="DYN212" s="122"/>
      <c r="DYO212" s="122"/>
      <c r="DYP212" s="122"/>
      <c r="DYQ212" s="122"/>
      <c r="DYR212" s="122"/>
      <c r="DYS212" s="122"/>
      <c r="DYT212" s="122"/>
      <c r="DYU212" s="122"/>
      <c r="DYV212" s="122"/>
      <c r="DYW212" s="122"/>
      <c r="DYX212" s="122"/>
      <c r="DYY212" s="122"/>
      <c r="DYZ212" s="122"/>
      <c r="DZA212" s="122"/>
      <c r="DZB212" s="122"/>
      <c r="DZC212" s="122"/>
      <c r="DZD212" s="122"/>
      <c r="DZE212" s="122"/>
      <c r="DZF212" s="122"/>
      <c r="DZG212" s="122"/>
      <c r="DZH212" s="122"/>
      <c r="DZI212" s="122"/>
      <c r="DZJ212" s="122"/>
      <c r="DZK212" s="122"/>
      <c r="DZL212" s="122"/>
      <c r="DZM212" s="122"/>
      <c r="DZN212" s="122"/>
      <c r="DZO212" s="122"/>
      <c r="DZP212" s="122"/>
      <c r="DZQ212" s="122"/>
      <c r="DZR212" s="122"/>
      <c r="DZS212" s="122"/>
      <c r="DZT212" s="122"/>
      <c r="DZU212" s="122"/>
      <c r="DZV212" s="122"/>
      <c r="DZW212" s="122"/>
      <c r="DZX212" s="122"/>
      <c r="DZY212" s="122"/>
      <c r="DZZ212" s="122"/>
      <c r="EAA212" s="122"/>
      <c r="EAB212" s="122"/>
      <c r="EAC212" s="122"/>
      <c r="EAD212" s="122"/>
      <c r="EAE212" s="122"/>
      <c r="EAF212" s="122"/>
      <c r="EAG212" s="122"/>
      <c r="EAH212" s="122"/>
      <c r="EAI212" s="122"/>
      <c r="EAJ212" s="122"/>
      <c r="EAK212" s="122"/>
      <c r="EAL212" s="122"/>
      <c r="EAM212" s="122"/>
      <c r="EAN212" s="122"/>
      <c r="EAO212" s="122"/>
      <c r="EAP212" s="122"/>
      <c r="EAQ212" s="122"/>
      <c r="EAR212" s="122"/>
      <c r="EAS212" s="122"/>
      <c r="EAT212" s="122"/>
      <c r="EAU212" s="122"/>
      <c r="EAV212" s="122"/>
      <c r="EAW212" s="122"/>
      <c r="EAX212" s="122"/>
      <c r="EAY212" s="122"/>
      <c r="EAZ212" s="122"/>
      <c r="EBA212" s="122"/>
      <c r="EBB212" s="122"/>
      <c r="EBC212" s="122"/>
      <c r="EBD212" s="122"/>
      <c r="EBE212" s="122"/>
      <c r="EBF212" s="122"/>
      <c r="EBG212" s="122"/>
      <c r="EBH212" s="122"/>
      <c r="EBI212" s="122"/>
      <c r="EBJ212" s="122"/>
      <c r="EBK212" s="122"/>
      <c r="EBL212" s="122"/>
      <c r="EBM212" s="122"/>
      <c r="EBN212" s="122"/>
      <c r="EBO212" s="122"/>
      <c r="EBP212" s="122"/>
      <c r="EBQ212" s="122"/>
      <c r="EBR212" s="122"/>
      <c r="EBS212" s="122"/>
      <c r="EBT212" s="122"/>
      <c r="EBU212" s="122"/>
      <c r="EBV212" s="122"/>
      <c r="EBW212" s="122"/>
      <c r="EBX212" s="122"/>
      <c r="EBY212" s="122"/>
      <c r="EBZ212" s="122"/>
      <c r="ECA212" s="122"/>
      <c r="ECB212" s="122"/>
      <c r="ECC212" s="122"/>
      <c r="ECD212" s="122"/>
      <c r="ECE212" s="122"/>
      <c r="ECF212" s="122"/>
      <c r="ECG212" s="122"/>
      <c r="ECH212" s="122"/>
      <c r="ECI212" s="122"/>
      <c r="ECJ212" s="122"/>
      <c r="ECK212" s="122"/>
      <c r="ECL212" s="122"/>
      <c r="ECM212" s="122"/>
      <c r="ECN212" s="122"/>
      <c r="ECO212" s="122"/>
      <c r="ECP212" s="122"/>
      <c r="ECQ212" s="122"/>
      <c r="ECR212" s="122"/>
      <c r="ECS212" s="122"/>
      <c r="ECT212" s="122"/>
      <c r="ECU212" s="122"/>
      <c r="ECV212" s="122"/>
      <c r="ECW212" s="122"/>
      <c r="ECX212" s="122"/>
      <c r="ECY212" s="122"/>
      <c r="ECZ212" s="122"/>
      <c r="EDA212" s="122"/>
      <c r="EDB212" s="122"/>
      <c r="EDC212" s="122"/>
      <c r="EDD212" s="122"/>
      <c r="EDE212" s="122"/>
      <c r="EDF212" s="122"/>
      <c r="EDG212" s="122"/>
      <c r="EDH212" s="122"/>
      <c r="EDI212" s="122"/>
      <c r="EDJ212" s="122"/>
      <c r="EDK212" s="122"/>
      <c r="EDL212" s="122"/>
      <c r="EDM212" s="122"/>
      <c r="EDN212" s="122"/>
      <c r="EDO212" s="122"/>
      <c r="EDP212" s="122"/>
      <c r="EDQ212" s="122"/>
      <c r="EDR212" s="122"/>
      <c r="EDS212" s="122"/>
      <c r="EDT212" s="122"/>
      <c r="EDU212" s="122"/>
      <c r="EDV212" s="122"/>
      <c r="EDW212" s="122"/>
      <c r="EDX212" s="122"/>
      <c r="EDY212" s="122"/>
      <c r="EDZ212" s="122"/>
      <c r="EEA212" s="122"/>
      <c r="EEB212" s="122"/>
      <c r="EEC212" s="122"/>
      <c r="EED212" s="122"/>
      <c r="EEE212" s="122"/>
      <c r="EEF212" s="122"/>
      <c r="EEG212" s="122"/>
      <c r="EEH212" s="122"/>
      <c r="EEI212" s="122"/>
      <c r="EEJ212" s="122"/>
      <c r="EEK212" s="122"/>
      <c r="EEL212" s="122"/>
      <c r="EEM212" s="122"/>
      <c r="EEN212" s="122"/>
      <c r="EEO212" s="122"/>
      <c r="EEP212" s="122"/>
      <c r="EEQ212" s="122"/>
      <c r="EER212" s="122"/>
      <c r="EES212" s="122"/>
      <c r="EET212" s="122"/>
      <c r="EEU212" s="122"/>
      <c r="EEV212" s="122"/>
      <c r="EEW212" s="122"/>
      <c r="EEX212" s="122"/>
      <c r="EEY212" s="122"/>
      <c r="EEZ212" s="122"/>
      <c r="EFA212" s="122"/>
      <c r="EFB212" s="122"/>
      <c r="EFC212" s="122"/>
      <c r="EFD212" s="122"/>
      <c r="EFE212" s="122"/>
      <c r="EFF212" s="122"/>
      <c r="EFG212" s="122"/>
      <c r="EFH212" s="122"/>
      <c r="EFI212" s="122"/>
      <c r="EFJ212" s="122"/>
      <c r="EFK212" s="122"/>
      <c r="EFL212" s="122"/>
      <c r="EFM212" s="122"/>
      <c r="EFN212" s="122"/>
      <c r="EFO212" s="122"/>
      <c r="EFP212" s="122"/>
      <c r="EFQ212" s="122"/>
      <c r="EFR212" s="122"/>
      <c r="EFS212" s="122"/>
      <c r="EFT212" s="122"/>
      <c r="EFU212" s="122"/>
      <c r="EFV212" s="122"/>
      <c r="EFW212" s="122"/>
      <c r="EFX212" s="122"/>
      <c r="EFY212" s="122"/>
      <c r="EFZ212" s="122"/>
      <c r="EGA212" s="122"/>
      <c r="EGB212" s="122"/>
      <c r="EGC212" s="122"/>
      <c r="EGD212" s="122"/>
      <c r="EGE212" s="122"/>
      <c r="EGF212" s="122"/>
      <c r="EGG212" s="122"/>
      <c r="EGH212" s="122"/>
      <c r="EGI212" s="122"/>
      <c r="EGJ212" s="122"/>
      <c r="EGK212" s="122"/>
      <c r="EGL212" s="122"/>
      <c r="EGM212" s="122"/>
      <c r="EGN212" s="122"/>
      <c r="EGO212" s="122"/>
      <c r="EGP212" s="122"/>
      <c r="EGQ212" s="122"/>
      <c r="EGR212" s="122"/>
      <c r="EGS212" s="122"/>
      <c r="EGT212" s="122"/>
      <c r="EGU212" s="122"/>
      <c r="EGV212" s="122"/>
      <c r="EGW212" s="122"/>
      <c r="EGX212" s="122"/>
      <c r="EGY212" s="122"/>
      <c r="EGZ212" s="122"/>
      <c r="EHA212" s="122"/>
      <c r="EHB212" s="122"/>
      <c r="EHC212" s="122"/>
      <c r="EHD212" s="122"/>
      <c r="EHE212" s="122"/>
      <c r="EHF212" s="122"/>
      <c r="EHG212" s="122"/>
      <c r="EHH212" s="122"/>
      <c r="EHI212" s="122"/>
      <c r="EHJ212" s="122"/>
      <c r="EHK212" s="122"/>
      <c r="EHL212" s="122"/>
      <c r="EHM212" s="122"/>
      <c r="EHN212" s="122"/>
      <c r="EHO212" s="122"/>
      <c r="EHP212" s="122"/>
      <c r="EHQ212" s="122"/>
      <c r="EHR212" s="122"/>
      <c r="EHS212" s="122"/>
      <c r="EHT212" s="122"/>
      <c r="EHU212" s="122"/>
      <c r="EHV212" s="122"/>
      <c r="EHW212" s="122"/>
      <c r="EHX212" s="122"/>
      <c r="EHY212" s="122"/>
      <c r="EHZ212" s="122"/>
      <c r="EIA212" s="122"/>
      <c r="EIB212" s="122"/>
      <c r="EIC212" s="122"/>
      <c r="EID212" s="122"/>
      <c r="EIE212" s="122"/>
      <c r="EIF212" s="122"/>
      <c r="EIG212" s="122"/>
      <c r="EIH212" s="122"/>
      <c r="EII212" s="122"/>
      <c r="EIJ212" s="122"/>
      <c r="EIK212" s="122"/>
      <c r="EIL212" s="122"/>
      <c r="EIM212" s="122"/>
      <c r="EIN212" s="122"/>
      <c r="EIO212" s="122"/>
      <c r="EIP212" s="122"/>
      <c r="EIQ212" s="122"/>
      <c r="EIR212" s="122"/>
      <c r="EIS212" s="122"/>
      <c r="EIT212" s="122"/>
      <c r="EIU212" s="122"/>
      <c r="EIV212" s="122"/>
      <c r="EIW212" s="122"/>
      <c r="EIX212" s="122"/>
      <c r="EIY212" s="122"/>
      <c r="EIZ212" s="122"/>
      <c r="EJA212" s="122"/>
      <c r="EJB212" s="122"/>
      <c r="EJC212" s="122"/>
      <c r="EJD212" s="122"/>
      <c r="EJE212" s="122"/>
      <c r="EJF212" s="122"/>
      <c r="EJG212" s="122"/>
      <c r="EJH212" s="122"/>
      <c r="EJI212" s="122"/>
      <c r="EJJ212" s="122"/>
      <c r="EJK212" s="122"/>
      <c r="EJL212" s="122"/>
      <c r="EJM212" s="122"/>
      <c r="EJN212" s="122"/>
      <c r="EJO212" s="122"/>
      <c r="EJP212" s="122"/>
      <c r="EJQ212" s="122"/>
      <c r="EJR212" s="122"/>
      <c r="EJS212" s="122"/>
      <c r="EJT212" s="122"/>
      <c r="EJU212" s="122"/>
      <c r="EJV212" s="122"/>
      <c r="EJW212" s="122"/>
      <c r="EJX212" s="122"/>
      <c r="EJY212" s="122"/>
      <c r="EJZ212" s="122"/>
      <c r="EKA212" s="122"/>
      <c r="EKB212" s="122"/>
      <c r="EKC212" s="122"/>
      <c r="EKD212" s="122"/>
      <c r="EKE212" s="122"/>
      <c r="EKF212" s="122"/>
      <c r="EKG212" s="122"/>
      <c r="EKH212" s="122"/>
      <c r="EKI212" s="122"/>
      <c r="EKJ212" s="122"/>
      <c r="EKK212" s="122"/>
      <c r="EKL212" s="122"/>
      <c r="EKM212" s="122"/>
      <c r="EKN212" s="122"/>
      <c r="EKO212" s="122"/>
      <c r="EKP212" s="122"/>
      <c r="EKQ212" s="122"/>
      <c r="EKR212" s="122"/>
      <c r="EKS212" s="122"/>
      <c r="EKT212" s="122"/>
      <c r="EKU212" s="122"/>
      <c r="EKV212" s="122"/>
      <c r="EKW212" s="122"/>
      <c r="EKX212" s="122"/>
      <c r="EKY212" s="122"/>
      <c r="EKZ212" s="122"/>
      <c r="ELA212" s="122"/>
      <c r="ELB212" s="122"/>
      <c r="ELC212" s="122"/>
      <c r="ELD212" s="122"/>
      <c r="ELE212" s="122"/>
      <c r="ELF212" s="122"/>
      <c r="ELG212" s="122"/>
      <c r="ELH212" s="122"/>
      <c r="ELI212" s="122"/>
      <c r="ELJ212" s="122"/>
      <c r="ELK212" s="122"/>
      <c r="ELL212" s="122"/>
      <c r="ELM212" s="122"/>
      <c r="ELN212" s="122"/>
      <c r="ELO212" s="122"/>
      <c r="ELP212" s="122"/>
      <c r="ELQ212" s="122"/>
      <c r="ELR212" s="122"/>
      <c r="ELS212" s="122"/>
      <c r="ELT212" s="122"/>
      <c r="ELU212" s="122"/>
      <c r="ELV212" s="122"/>
      <c r="ELW212" s="122"/>
      <c r="ELX212" s="122"/>
      <c r="ELY212" s="122"/>
      <c r="ELZ212" s="122"/>
      <c r="EMA212" s="122"/>
      <c r="EMB212" s="122"/>
      <c r="EMC212" s="122"/>
      <c r="EMD212" s="122"/>
      <c r="EME212" s="122"/>
      <c r="EMF212" s="122"/>
      <c r="EMG212" s="122"/>
      <c r="EMH212" s="122"/>
      <c r="EMI212" s="122"/>
      <c r="EMJ212" s="122"/>
      <c r="EMK212" s="122"/>
      <c r="EML212" s="122"/>
      <c r="EMM212" s="122"/>
      <c r="EMN212" s="122"/>
      <c r="EMO212" s="122"/>
      <c r="EMP212" s="122"/>
      <c r="EMQ212" s="122"/>
      <c r="EMR212" s="122"/>
      <c r="EMS212" s="122"/>
      <c r="EMT212" s="122"/>
      <c r="EMU212" s="122"/>
      <c r="EMV212" s="122"/>
      <c r="EMW212" s="122"/>
      <c r="EMX212" s="122"/>
      <c r="EMY212" s="122"/>
      <c r="EMZ212" s="122"/>
      <c r="ENA212" s="122"/>
      <c r="ENB212" s="122"/>
      <c r="ENC212" s="122"/>
      <c r="END212" s="122"/>
      <c r="ENE212" s="122"/>
      <c r="ENF212" s="122"/>
      <c r="ENG212" s="122"/>
      <c r="ENH212" s="122"/>
      <c r="ENI212" s="122"/>
      <c r="ENJ212" s="122"/>
      <c r="ENK212" s="122"/>
      <c r="ENL212" s="122"/>
      <c r="ENM212" s="122"/>
      <c r="ENN212" s="122"/>
      <c r="ENO212" s="122"/>
      <c r="ENP212" s="122"/>
      <c r="ENQ212" s="122"/>
      <c r="ENR212" s="122"/>
      <c r="ENS212" s="122"/>
      <c r="ENT212" s="122"/>
      <c r="ENU212" s="122"/>
      <c r="ENV212" s="122"/>
      <c r="ENW212" s="122"/>
      <c r="ENX212" s="122"/>
      <c r="ENY212" s="122"/>
      <c r="ENZ212" s="122"/>
      <c r="EOA212" s="122"/>
      <c r="EOB212" s="122"/>
      <c r="EOC212" s="122"/>
      <c r="EOD212" s="122"/>
      <c r="EOE212" s="122"/>
      <c r="EOF212" s="122"/>
      <c r="EOG212" s="122"/>
      <c r="EOH212" s="122"/>
      <c r="EOI212" s="122"/>
      <c r="EOJ212" s="122"/>
      <c r="EOK212" s="122"/>
      <c r="EOL212" s="122"/>
      <c r="EOM212" s="122"/>
      <c r="EON212" s="122"/>
      <c r="EOO212" s="122"/>
      <c r="EOP212" s="122"/>
      <c r="EOQ212" s="122"/>
      <c r="EOR212" s="122"/>
      <c r="EOS212" s="122"/>
      <c r="EOT212" s="122"/>
      <c r="EOU212" s="122"/>
      <c r="EOV212" s="122"/>
      <c r="EOW212" s="122"/>
      <c r="EOX212" s="122"/>
      <c r="EOY212" s="122"/>
      <c r="EOZ212" s="122"/>
      <c r="EPA212" s="122"/>
      <c r="EPB212" s="122"/>
      <c r="EPC212" s="122"/>
      <c r="EPD212" s="122"/>
      <c r="EPE212" s="122"/>
      <c r="EPF212" s="122"/>
      <c r="EPG212" s="122"/>
      <c r="EPH212" s="122"/>
      <c r="EPI212" s="122"/>
      <c r="EPJ212" s="122"/>
      <c r="EPK212" s="122"/>
      <c r="EPL212" s="122"/>
      <c r="EPM212" s="122"/>
      <c r="EPN212" s="122"/>
      <c r="EPO212" s="122"/>
      <c r="EPP212" s="122"/>
      <c r="EPQ212" s="122"/>
      <c r="EPR212" s="122"/>
      <c r="EPS212" s="122"/>
      <c r="EPT212" s="122"/>
      <c r="EPU212" s="122"/>
      <c r="EPV212" s="122"/>
      <c r="EPW212" s="122"/>
      <c r="EPX212" s="122"/>
      <c r="EPY212" s="122"/>
      <c r="EPZ212" s="122"/>
      <c r="EQA212" s="122"/>
      <c r="EQB212" s="122"/>
      <c r="EQC212" s="122"/>
      <c r="EQD212" s="122"/>
      <c r="EQE212" s="122"/>
      <c r="EQF212" s="122"/>
      <c r="EQG212" s="122"/>
      <c r="EQH212" s="122"/>
      <c r="EQI212" s="122"/>
      <c r="EQJ212" s="122"/>
      <c r="EQK212" s="122"/>
      <c r="EQL212" s="122"/>
      <c r="EQM212" s="122"/>
      <c r="EQN212" s="122"/>
      <c r="EQO212" s="122"/>
      <c r="EQP212" s="122"/>
      <c r="EQQ212" s="122"/>
      <c r="EQR212" s="122"/>
      <c r="EQS212" s="122"/>
      <c r="EQT212" s="122"/>
      <c r="EQU212" s="122"/>
      <c r="EQV212" s="122"/>
      <c r="EQW212" s="122"/>
      <c r="EQX212" s="122"/>
      <c r="EQY212" s="122"/>
      <c r="EQZ212" s="122"/>
      <c r="ERA212" s="122"/>
      <c r="ERB212" s="122"/>
      <c r="ERC212" s="122"/>
      <c r="ERD212" s="122"/>
      <c r="ERE212" s="122"/>
      <c r="ERF212" s="122"/>
      <c r="ERG212" s="122"/>
      <c r="ERH212" s="122"/>
      <c r="ERI212" s="122"/>
      <c r="ERJ212" s="122"/>
      <c r="ERK212" s="122"/>
      <c r="ERL212" s="122"/>
      <c r="ERM212" s="122"/>
      <c r="ERN212" s="122"/>
      <c r="ERO212" s="122"/>
      <c r="ERP212" s="122"/>
      <c r="ERQ212" s="122"/>
      <c r="ERR212" s="122"/>
      <c r="ERS212" s="122"/>
      <c r="ERT212" s="122"/>
      <c r="ERU212" s="122"/>
      <c r="ERV212" s="122"/>
      <c r="ERW212" s="122"/>
      <c r="ERX212" s="122"/>
      <c r="ERY212" s="122"/>
      <c r="ERZ212" s="122"/>
      <c r="ESA212" s="122"/>
      <c r="ESB212" s="122"/>
      <c r="ESC212" s="122"/>
      <c r="ESD212" s="122"/>
      <c r="ESE212" s="122"/>
      <c r="ESF212" s="122"/>
      <c r="ESG212" s="122"/>
      <c r="ESH212" s="122"/>
      <c r="ESI212" s="122"/>
      <c r="ESJ212" s="122"/>
      <c r="ESK212" s="122"/>
      <c r="ESL212" s="122"/>
      <c r="ESM212" s="122"/>
      <c r="ESN212" s="122"/>
      <c r="ESO212" s="122"/>
      <c r="ESP212" s="122"/>
      <c r="ESQ212" s="122"/>
      <c r="ESR212" s="122"/>
      <c r="ESS212" s="122"/>
      <c r="EST212" s="122"/>
      <c r="ESU212" s="122"/>
      <c r="ESV212" s="122"/>
      <c r="ESW212" s="122"/>
      <c r="ESX212" s="122"/>
      <c r="ESY212" s="122"/>
      <c r="ESZ212" s="122"/>
      <c r="ETA212" s="122"/>
      <c r="ETB212" s="122"/>
      <c r="ETC212" s="122"/>
      <c r="ETD212" s="122"/>
      <c r="ETE212" s="122"/>
      <c r="ETF212" s="122"/>
      <c r="ETG212" s="122"/>
      <c r="ETH212" s="122"/>
      <c r="ETI212" s="122"/>
      <c r="ETJ212" s="122"/>
      <c r="ETK212" s="122"/>
      <c r="ETL212" s="122"/>
      <c r="ETM212" s="122"/>
      <c r="ETN212" s="122"/>
      <c r="ETO212" s="122"/>
      <c r="ETP212" s="122"/>
      <c r="ETQ212" s="122"/>
      <c r="ETR212" s="122"/>
      <c r="ETS212" s="122"/>
      <c r="ETT212" s="122"/>
      <c r="ETU212" s="122"/>
      <c r="ETV212" s="122"/>
      <c r="ETW212" s="122"/>
      <c r="ETX212" s="122"/>
      <c r="ETY212" s="122"/>
      <c r="ETZ212" s="122"/>
      <c r="EUA212" s="122"/>
      <c r="EUB212" s="122"/>
      <c r="EUC212" s="122"/>
      <c r="EUD212" s="122"/>
      <c r="EUE212" s="122"/>
      <c r="EUF212" s="122"/>
      <c r="EUG212" s="122"/>
      <c r="EUH212" s="122"/>
      <c r="EUI212" s="122"/>
      <c r="EUJ212" s="122"/>
      <c r="EUK212" s="122"/>
      <c r="EUL212" s="122"/>
      <c r="EUM212" s="122"/>
      <c r="EUN212" s="122"/>
      <c r="EUO212" s="122"/>
      <c r="EUP212" s="122"/>
      <c r="EUQ212" s="122"/>
      <c r="EUR212" s="122"/>
      <c r="EUS212" s="122"/>
      <c r="EUT212" s="122"/>
      <c r="EUU212" s="122"/>
      <c r="EUV212" s="122"/>
      <c r="EUW212" s="122"/>
      <c r="EUX212" s="122"/>
      <c r="EUY212" s="122"/>
      <c r="EUZ212" s="122"/>
      <c r="EVA212" s="122"/>
      <c r="EVB212" s="122"/>
      <c r="EVC212" s="122"/>
      <c r="EVD212" s="122"/>
      <c r="EVE212" s="122"/>
      <c r="EVF212" s="122"/>
      <c r="EVG212" s="122"/>
      <c r="EVH212" s="122"/>
      <c r="EVI212" s="122"/>
      <c r="EVJ212" s="122"/>
      <c r="EVK212" s="122"/>
      <c r="EVL212" s="122"/>
      <c r="EVM212" s="122"/>
      <c r="EVN212" s="122"/>
      <c r="EVO212" s="122"/>
      <c r="EVP212" s="122"/>
      <c r="EVQ212" s="122"/>
      <c r="EVR212" s="122"/>
      <c r="EVS212" s="122"/>
      <c r="EVT212" s="122"/>
      <c r="EVU212" s="122"/>
      <c r="EVV212" s="122"/>
      <c r="EVW212" s="122"/>
      <c r="EVX212" s="122"/>
      <c r="EVY212" s="122"/>
      <c r="EVZ212" s="122"/>
      <c r="EWA212" s="122"/>
      <c r="EWB212" s="122"/>
      <c r="EWC212" s="122"/>
      <c r="EWD212" s="122"/>
      <c r="EWE212" s="122"/>
      <c r="EWF212" s="122"/>
      <c r="EWG212" s="122"/>
      <c r="EWH212" s="122"/>
      <c r="EWI212" s="122"/>
      <c r="EWJ212" s="122"/>
      <c r="EWK212" s="122"/>
      <c r="EWL212" s="122"/>
      <c r="EWM212" s="122"/>
      <c r="EWN212" s="122"/>
      <c r="EWO212" s="122"/>
      <c r="EWP212" s="122"/>
      <c r="EWQ212" s="122"/>
      <c r="EWR212" s="122"/>
      <c r="EWS212" s="122"/>
      <c r="EWT212" s="122"/>
      <c r="EWU212" s="122"/>
      <c r="EWV212" s="122"/>
      <c r="EWW212" s="122"/>
      <c r="EWX212" s="122"/>
      <c r="EWY212" s="122"/>
      <c r="EWZ212" s="122"/>
      <c r="EXA212" s="122"/>
      <c r="EXB212" s="122"/>
      <c r="EXC212" s="122"/>
      <c r="EXD212" s="122"/>
      <c r="EXE212" s="122"/>
      <c r="EXF212" s="122"/>
      <c r="EXG212" s="122"/>
      <c r="EXH212" s="122"/>
      <c r="EXI212" s="122"/>
      <c r="EXJ212" s="122"/>
      <c r="EXK212" s="122"/>
      <c r="EXL212" s="122"/>
      <c r="EXM212" s="122"/>
      <c r="EXN212" s="122"/>
      <c r="EXO212" s="122"/>
      <c r="EXP212" s="122"/>
      <c r="EXQ212" s="122"/>
      <c r="EXR212" s="122"/>
      <c r="EXS212" s="122"/>
      <c r="EXT212" s="122"/>
      <c r="EXU212" s="122"/>
      <c r="EXV212" s="122"/>
      <c r="EXW212" s="122"/>
      <c r="EXX212" s="122"/>
      <c r="EXY212" s="122"/>
      <c r="EXZ212" s="122"/>
      <c r="EYA212" s="122"/>
      <c r="EYB212" s="122"/>
      <c r="EYC212" s="122"/>
      <c r="EYD212" s="122"/>
      <c r="EYE212" s="122"/>
      <c r="EYF212" s="122"/>
      <c r="EYG212" s="122"/>
      <c r="EYH212" s="122"/>
      <c r="EYI212" s="122"/>
      <c r="EYJ212" s="122"/>
      <c r="EYK212" s="122"/>
      <c r="EYL212" s="122"/>
      <c r="EYM212" s="122"/>
      <c r="EYN212" s="122"/>
      <c r="EYO212" s="122"/>
      <c r="EYP212" s="122"/>
      <c r="EYQ212" s="122"/>
      <c r="EYR212" s="122"/>
      <c r="EYS212" s="122"/>
      <c r="EYT212" s="122"/>
      <c r="EYU212" s="122"/>
      <c r="EYV212" s="122"/>
      <c r="EYW212" s="122"/>
      <c r="EYX212" s="122"/>
      <c r="EYY212" s="122"/>
      <c r="EYZ212" s="122"/>
      <c r="EZA212" s="122"/>
      <c r="EZB212" s="122"/>
      <c r="EZC212" s="122"/>
      <c r="EZD212" s="122"/>
      <c r="EZE212" s="122"/>
      <c r="EZF212" s="122"/>
      <c r="EZG212" s="122"/>
      <c r="EZH212" s="122"/>
      <c r="EZI212" s="122"/>
      <c r="EZJ212" s="122"/>
      <c r="EZK212" s="122"/>
      <c r="EZL212" s="122"/>
      <c r="EZM212" s="122"/>
      <c r="EZN212" s="122"/>
      <c r="EZO212" s="122"/>
      <c r="EZP212" s="122"/>
      <c r="EZQ212" s="122"/>
      <c r="EZR212" s="122"/>
      <c r="EZS212" s="122"/>
      <c r="EZT212" s="122"/>
      <c r="EZU212" s="122"/>
      <c r="EZV212" s="122"/>
      <c r="EZW212" s="122"/>
      <c r="EZX212" s="122"/>
      <c r="EZY212" s="122"/>
      <c r="EZZ212" s="122"/>
      <c r="FAA212" s="122"/>
      <c r="FAB212" s="122"/>
      <c r="FAC212" s="122"/>
      <c r="FAD212" s="122"/>
      <c r="FAE212" s="122"/>
      <c r="FAF212" s="122"/>
      <c r="FAG212" s="122"/>
      <c r="FAH212" s="122"/>
      <c r="FAI212" s="122"/>
      <c r="FAJ212" s="122"/>
      <c r="FAK212" s="122"/>
      <c r="FAL212" s="122"/>
      <c r="FAM212" s="122"/>
      <c r="FAN212" s="122"/>
      <c r="FAO212" s="122"/>
      <c r="FAP212" s="122"/>
      <c r="FAQ212" s="122"/>
      <c r="FAR212" s="122"/>
      <c r="FAS212" s="122"/>
      <c r="FAT212" s="122"/>
      <c r="FAU212" s="122"/>
      <c r="FAV212" s="122"/>
      <c r="FAW212" s="122"/>
      <c r="FAX212" s="122"/>
      <c r="FAY212" s="122"/>
      <c r="FAZ212" s="122"/>
      <c r="FBA212" s="122"/>
      <c r="FBB212" s="122"/>
      <c r="FBC212" s="122"/>
      <c r="FBD212" s="122"/>
      <c r="FBE212" s="122"/>
      <c r="FBF212" s="122"/>
      <c r="FBG212" s="122"/>
      <c r="FBH212" s="122"/>
      <c r="FBI212" s="122"/>
      <c r="FBJ212" s="122"/>
      <c r="FBK212" s="122"/>
      <c r="FBL212" s="122"/>
      <c r="FBM212" s="122"/>
      <c r="FBN212" s="122"/>
      <c r="FBO212" s="122"/>
      <c r="FBP212" s="122"/>
      <c r="FBQ212" s="122"/>
      <c r="FBR212" s="122"/>
      <c r="FBS212" s="122"/>
      <c r="FBT212" s="122"/>
      <c r="FBU212" s="122"/>
      <c r="FBV212" s="122"/>
      <c r="FBW212" s="122"/>
      <c r="FBX212" s="122"/>
      <c r="FBY212" s="122"/>
      <c r="FBZ212" s="122"/>
      <c r="FCA212" s="122"/>
      <c r="FCB212" s="122"/>
      <c r="FCC212" s="122"/>
      <c r="FCD212" s="122"/>
      <c r="FCE212" s="122"/>
      <c r="FCF212" s="122"/>
      <c r="FCG212" s="122"/>
      <c r="FCH212" s="122"/>
      <c r="FCI212" s="122"/>
      <c r="FCJ212" s="122"/>
      <c r="FCK212" s="122"/>
      <c r="FCL212" s="122"/>
      <c r="FCM212" s="122"/>
      <c r="FCN212" s="122"/>
      <c r="FCO212" s="122"/>
      <c r="FCP212" s="122"/>
      <c r="FCQ212" s="122"/>
      <c r="FCR212" s="122"/>
      <c r="FCS212" s="122"/>
      <c r="FCT212" s="122"/>
      <c r="FCU212" s="122"/>
      <c r="FCV212" s="122"/>
      <c r="FCW212" s="122"/>
      <c r="FCX212" s="122"/>
      <c r="FCY212" s="122"/>
      <c r="FCZ212" s="122"/>
      <c r="FDA212" s="122"/>
      <c r="FDB212" s="122"/>
      <c r="FDC212" s="122"/>
      <c r="FDD212" s="122"/>
      <c r="FDE212" s="122"/>
      <c r="FDF212" s="122"/>
      <c r="FDG212" s="122"/>
      <c r="FDH212" s="122"/>
      <c r="FDI212" s="122"/>
      <c r="FDJ212" s="122"/>
      <c r="FDK212" s="122"/>
      <c r="FDL212" s="122"/>
      <c r="FDM212" s="122"/>
      <c r="FDN212" s="122"/>
      <c r="FDO212" s="122"/>
      <c r="FDP212" s="122"/>
      <c r="FDQ212" s="122"/>
      <c r="FDR212" s="122"/>
      <c r="FDS212" s="122"/>
      <c r="FDT212" s="122"/>
      <c r="FDU212" s="122"/>
      <c r="FDV212" s="122"/>
      <c r="FDW212" s="122"/>
      <c r="FDX212" s="122"/>
      <c r="FDY212" s="122"/>
      <c r="FDZ212" s="122"/>
      <c r="FEA212" s="122"/>
      <c r="FEB212" s="122"/>
      <c r="FEC212" s="122"/>
      <c r="FED212" s="122"/>
      <c r="FEE212" s="122"/>
      <c r="FEF212" s="122"/>
      <c r="FEG212" s="122"/>
      <c r="FEH212" s="122"/>
      <c r="FEI212" s="122"/>
      <c r="FEJ212" s="122"/>
      <c r="FEK212" s="122"/>
      <c r="FEL212" s="122"/>
      <c r="FEM212" s="122"/>
      <c r="FEN212" s="122"/>
      <c r="FEO212" s="122"/>
      <c r="FEP212" s="122"/>
      <c r="FEQ212" s="122"/>
      <c r="FER212" s="122"/>
      <c r="FES212" s="122"/>
      <c r="FET212" s="122"/>
      <c r="FEU212" s="122"/>
      <c r="FEV212" s="122"/>
      <c r="FEW212" s="122"/>
      <c r="FEX212" s="122"/>
      <c r="FEY212" s="122"/>
      <c r="FEZ212" s="122"/>
      <c r="FFA212" s="122"/>
      <c r="FFB212" s="122"/>
      <c r="FFC212" s="122"/>
      <c r="FFD212" s="122"/>
      <c r="FFE212" s="122"/>
      <c r="FFF212" s="122"/>
      <c r="FFG212" s="122"/>
      <c r="FFH212" s="122"/>
      <c r="FFI212" s="122"/>
      <c r="FFJ212" s="122"/>
      <c r="FFK212" s="122"/>
      <c r="FFL212" s="122"/>
      <c r="FFM212" s="122"/>
      <c r="FFN212" s="122"/>
      <c r="FFO212" s="122"/>
      <c r="FFP212" s="122"/>
      <c r="FFQ212" s="122"/>
      <c r="FFR212" s="122"/>
      <c r="FFS212" s="122"/>
      <c r="FFT212" s="122"/>
      <c r="FFU212" s="122"/>
      <c r="FFV212" s="122"/>
      <c r="FFW212" s="122"/>
      <c r="FFX212" s="122"/>
      <c r="FFY212" s="122"/>
      <c r="FFZ212" s="122"/>
      <c r="FGA212" s="122"/>
      <c r="FGB212" s="122"/>
      <c r="FGC212" s="122"/>
      <c r="FGD212" s="122"/>
      <c r="FGE212" s="122"/>
      <c r="FGF212" s="122"/>
      <c r="FGG212" s="122"/>
      <c r="FGH212" s="122"/>
      <c r="FGI212" s="122"/>
      <c r="FGJ212" s="122"/>
      <c r="FGK212" s="122"/>
      <c r="FGL212" s="122"/>
      <c r="FGM212" s="122"/>
      <c r="FGN212" s="122"/>
      <c r="FGO212" s="122"/>
      <c r="FGP212" s="122"/>
      <c r="FGQ212" s="122"/>
      <c r="FGR212" s="122"/>
      <c r="FGS212" s="122"/>
      <c r="FGT212" s="122"/>
      <c r="FGU212" s="122"/>
      <c r="FGV212" s="122"/>
      <c r="FGW212" s="122"/>
      <c r="FGX212" s="122"/>
      <c r="FGY212" s="122"/>
      <c r="FGZ212" s="122"/>
      <c r="FHA212" s="122"/>
      <c r="FHB212" s="122"/>
      <c r="FHC212" s="122"/>
      <c r="FHD212" s="122"/>
      <c r="FHE212" s="122"/>
      <c r="FHF212" s="122"/>
      <c r="FHG212" s="122"/>
      <c r="FHH212" s="122"/>
      <c r="FHI212" s="122"/>
      <c r="FHJ212" s="122"/>
      <c r="FHK212" s="122"/>
      <c r="FHL212" s="122"/>
      <c r="FHM212" s="122"/>
      <c r="FHN212" s="122"/>
      <c r="FHO212" s="122"/>
      <c r="FHP212" s="122"/>
      <c r="FHQ212" s="122"/>
      <c r="FHR212" s="122"/>
      <c r="FHS212" s="122"/>
      <c r="FHT212" s="122"/>
      <c r="FHU212" s="122"/>
      <c r="FHV212" s="122"/>
      <c r="FHW212" s="122"/>
      <c r="FHX212" s="122"/>
      <c r="FHY212" s="122"/>
      <c r="FHZ212" s="122"/>
      <c r="FIA212" s="122"/>
      <c r="FIB212" s="122"/>
      <c r="FIC212" s="122"/>
      <c r="FID212" s="122"/>
      <c r="FIE212" s="122"/>
      <c r="FIF212" s="122"/>
      <c r="FIG212" s="122"/>
      <c r="FIH212" s="122"/>
      <c r="FII212" s="122"/>
      <c r="FIJ212" s="122"/>
      <c r="FIK212" s="122"/>
      <c r="FIL212" s="122"/>
      <c r="FIM212" s="122"/>
      <c r="FIN212" s="122"/>
      <c r="FIO212" s="122"/>
      <c r="FIP212" s="122"/>
      <c r="FIQ212" s="122"/>
      <c r="FIR212" s="122"/>
      <c r="FIS212" s="122"/>
      <c r="FIT212" s="122"/>
      <c r="FIU212" s="122"/>
      <c r="FIV212" s="122"/>
      <c r="FIW212" s="122"/>
      <c r="FIX212" s="122"/>
      <c r="FIY212" s="122"/>
      <c r="FIZ212" s="122"/>
      <c r="FJA212" s="122"/>
      <c r="FJB212" s="122"/>
      <c r="FJC212" s="122"/>
      <c r="FJD212" s="122"/>
      <c r="FJE212" s="122"/>
      <c r="FJF212" s="122"/>
      <c r="FJG212" s="122"/>
      <c r="FJH212" s="122"/>
      <c r="FJI212" s="122"/>
      <c r="FJJ212" s="122"/>
      <c r="FJK212" s="122"/>
      <c r="FJL212" s="122"/>
      <c r="FJM212" s="122"/>
      <c r="FJN212" s="122"/>
      <c r="FJO212" s="122"/>
      <c r="FJP212" s="122"/>
      <c r="FJQ212" s="122"/>
      <c r="FJR212" s="122"/>
      <c r="FJS212" s="122"/>
      <c r="FJT212" s="122"/>
      <c r="FJU212" s="122"/>
      <c r="FJV212" s="122"/>
      <c r="FJW212" s="122"/>
      <c r="FJX212" s="122"/>
      <c r="FJY212" s="122"/>
      <c r="FJZ212" s="122"/>
      <c r="FKA212" s="122"/>
      <c r="FKB212" s="122"/>
      <c r="FKC212" s="122"/>
      <c r="FKD212" s="122"/>
      <c r="FKE212" s="122"/>
      <c r="FKF212" s="122"/>
      <c r="FKG212" s="122"/>
      <c r="FKH212" s="122"/>
      <c r="FKI212" s="122"/>
      <c r="FKJ212" s="122"/>
      <c r="FKK212" s="122"/>
      <c r="FKL212" s="122"/>
      <c r="FKM212" s="122"/>
      <c r="FKN212" s="122"/>
      <c r="FKO212" s="122"/>
      <c r="FKP212" s="122"/>
      <c r="FKQ212" s="122"/>
      <c r="FKR212" s="122"/>
      <c r="FKS212" s="122"/>
      <c r="FKT212" s="122"/>
      <c r="FKU212" s="122"/>
      <c r="FKV212" s="122"/>
      <c r="FKW212" s="122"/>
      <c r="FKX212" s="122"/>
      <c r="FKY212" s="122"/>
      <c r="FKZ212" s="122"/>
      <c r="FLA212" s="122"/>
      <c r="FLB212" s="122"/>
      <c r="FLC212" s="122"/>
      <c r="FLD212" s="122"/>
      <c r="FLE212" s="122"/>
      <c r="FLF212" s="122"/>
      <c r="FLG212" s="122"/>
      <c r="FLH212" s="122"/>
      <c r="FLI212" s="122"/>
      <c r="FLJ212" s="122"/>
      <c r="FLK212" s="122"/>
      <c r="FLL212" s="122"/>
      <c r="FLM212" s="122"/>
      <c r="FLN212" s="122"/>
      <c r="FLO212" s="122"/>
      <c r="FLP212" s="122"/>
      <c r="FLQ212" s="122"/>
      <c r="FLR212" s="122"/>
      <c r="FLS212" s="122"/>
      <c r="FLT212" s="122"/>
      <c r="FLU212" s="122"/>
      <c r="FLV212" s="122"/>
      <c r="FLW212" s="122"/>
      <c r="FLX212" s="122"/>
      <c r="FLY212" s="122"/>
      <c r="FLZ212" s="122"/>
      <c r="FMA212" s="122"/>
      <c r="FMB212" s="122"/>
      <c r="FMC212" s="122"/>
      <c r="FMD212" s="122"/>
      <c r="FME212" s="122"/>
      <c r="FMF212" s="122"/>
      <c r="FMG212" s="122"/>
      <c r="FMH212" s="122"/>
      <c r="FMI212" s="122"/>
      <c r="FMJ212" s="122"/>
      <c r="FMK212" s="122"/>
      <c r="FML212" s="122"/>
      <c r="FMM212" s="122"/>
      <c r="FMN212" s="122"/>
      <c r="FMO212" s="122"/>
      <c r="FMP212" s="122"/>
      <c r="FMQ212" s="122"/>
      <c r="FMR212" s="122"/>
      <c r="FMS212" s="122"/>
      <c r="FMT212" s="122"/>
      <c r="FMU212" s="122"/>
      <c r="FMV212" s="122"/>
      <c r="FMW212" s="122"/>
      <c r="FMX212" s="122"/>
      <c r="FMY212" s="122"/>
      <c r="FMZ212" s="122"/>
      <c r="FNA212" s="122"/>
      <c r="FNB212" s="122"/>
      <c r="FNC212" s="122"/>
      <c r="FND212" s="122"/>
      <c r="FNE212" s="122"/>
      <c r="FNF212" s="122"/>
      <c r="FNG212" s="122"/>
      <c r="FNH212" s="122"/>
      <c r="FNI212" s="122"/>
      <c r="FNJ212" s="122"/>
      <c r="FNK212" s="122"/>
      <c r="FNL212" s="122"/>
      <c r="FNM212" s="122"/>
      <c r="FNN212" s="122"/>
      <c r="FNO212" s="122"/>
      <c r="FNP212" s="122"/>
      <c r="FNQ212" s="122"/>
      <c r="FNR212" s="122"/>
      <c r="FNS212" s="122"/>
      <c r="FNT212" s="122"/>
      <c r="FNU212" s="122"/>
      <c r="FNV212" s="122"/>
      <c r="FNW212" s="122"/>
      <c r="FNX212" s="122"/>
      <c r="FNY212" s="122"/>
      <c r="FNZ212" s="122"/>
      <c r="FOA212" s="122"/>
      <c r="FOB212" s="122"/>
      <c r="FOC212" s="122"/>
      <c r="FOD212" s="122"/>
      <c r="FOE212" s="122"/>
      <c r="FOF212" s="122"/>
      <c r="FOG212" s="122"/>
      <c r="FOH212" s="122"/>
      <c r="FOI212" s="122"/>
      <c r="FOJ212" s="122"/>
      <c r="FOK212" s="122"/>
      <c r="FOL212" s="122"/>
      <c r="FOM212" s="122"/>
      <c r="FON212" s="122"/>
      <c r="FOO212" s="122"/>
      <c r="FOP212" s="122"/>
      <c r="FOQ212" s="122"/>
      <c r="FOR212" s="122"/>
      <c r="FOS212" s="122"/>
      <c r="FOT212" s="122"/>
      <c r="FOU212" s="122"/>
      <c r="FOV212" s="122"/>
      <c r="FOW212" s="122"/>
      <c r="FOX212" s="122"/>
      <c r="FOY212" s="122"/>
      <c r="FOZ212" s="122"/>
      <c r="FPA212" s="122"/>
      <c r="FPB212" s="122"/>
      <c r="FPC212" s="122"/>
      <c r="FPD212" s="122"/>
      <c r="FPE212" s="122"/>
      <c r="FPF212" s="122"/>
      <c r="FPG212" s="122"/>
      <c r="FPH212" s="122"/>
      <c r="FPI212" s="122"/>
      <c r="FPJ212" s="122"/>
      <c r="FPK212" s="122"/>
      <c r="FPL212" s="122"/>
      <c r="FPM212" s="122"/>
      <c r="FPN212" s="122"/>
      <c r="FPO212" s="122"/>
      <c r="FPP212" s="122"/>
      <c r="FPQ212" s="122"/>
      <c r="FPR212" s="122"/>
      <c r="FPS212" s="122"/>
      <c r="FPT212" s="122"/>
      <c r="FPU212" s="122"/>
      <c r="FPV212" s="122"/>
      <c r="FPW212" s="122"/>
      <c r="FPX212" s="122"/>
      <c r="FPY212" s="122"/>
      <c r="FPZ212" s="122"/>
      <c r="FQA212" s="122"/>
      <c r="FQB212" s="122"/>
      <c r="FQC212" s="122"/>
      <c r="FQD212" s="122"/>
      <c r="FQE212" s="122"/>
      <c r="FQF212" s="122"/>
      <c r="FQG212" s="122"/>
      <c r="FQH212" s="122"/>
      <c r="FQI212" s="122"/>
      <c r="FQJ212" s="122"/>
      <c r="FQK212" s="122"/>
      <c r="FQL212" s="122"/>
      <c r="FQM212" s="122"/>
      <c r="FQN212" s="122"/>
      <c r="FQO212" s="122"/>
      <c r="FQP212" s="122"/>
      <c r="FQQ212" s="122"/>
      <c r="FQR212" s="122"/>
      <c r="FQS212" s="122"/>
      <c r="FQT212" s="122"/>
      <c r="FQU212" s="122"/>
      <c r="FQV212" s="122"/>
      <c r="FQW212" s="122"/>
      <c r="FQX212" s="122"/>
      <c r="FQY212" s="122"/>
      <c r="FQZ212" s="122"/>
      <c r="FRA212" s="122"/>
      <c r="FRB212" s="122"/>
      <c r="FRC212" s="122"/>
      <c r="FRD212" s="122"/>
      <c r="FRE212" s="122"/>
      <c r="FRF212" s="122"/>
      <c r="FRG212" s="122"/>
      <c r="FRH212" s="122"/>
      <c r="FRI212" s="122"/>
      <c r="FRJ212" s="122"/>
      <c r="FRK212" s="122"/>
      <c r="FRL212" s="122"/>
      <c r="FRM212" s="122"/>
      <c r="FRN212" s="122"/>
      <c r="FRO212" s="122"/>
      <c r="FRP212" s="122"/>
      <c r="FRQ212" s="122"/>
      <c r="FRR212" s="122"/>
      <c r="FRS212" s="122"/>
      <c r="FRT212" s="122"/>
      <c r="FRU212" s="122"/>
      <c r="FRV212" s="122"/>
      <c r="FRW212" s="122"/>
      <c r="FRX212" s="122"/>
      <c r="FRY212" s="122"/>
      <c r="FRZ212" s="122"/>
      <c r="FSA212" s="122"/>
      <c r="FSB212" s="122"/>
      <c r="FSC212" s="122"/>
      <c r="FSD212" s="122"/>
      <c r="FSE212" s="122"/>
      <c r="FSF212" s="122"/>
      <c r="FSG212" s="122"/>
      <c r="FSH212" s="122"/>
      <c r="FSI212" s="122"/>
      <c r="FSJ212" s="122"/>
      <c r="FSK212" s="122"/>
      <c r="FSL212" s="122"/>
      <c r="FSM212" s="122"/>
      <c r="FSN212" s="122"/>
      <c r="FSO212" s="122"/>
      <c r="FSP212" s="122"/>
      <c r="FSQ212" s="122"/>
      <c r="FSR212" s="122"/>
      <c r="FSS212" s="122"/>
      <c r="FST212" s="122"/>
      <c r="FSU212" s="122"/>
      <c r="FSV212" s="122"/>
      <c r="FSW212" s="122"/>
      <c r="FSX212" s="122"/>
      <c r="FSY212" s="122"/>
      <c r="FSZ212" s="122"/>
      <c r="FTA212" s="122"/>
      <c r="FTB212" s="122"/>
      <c r="FTC212" s="122"/>
      <c r="FTD212" s="122"/>
      <c r="FTE212" s="122"/>
      <c r="FTF212" s="122"/>
      <c r="FTG212" s="122"/>
      <c r="FTH212" s="122"/>
      <c r="FTI212" s="122"/>
      <c r="FTJ212" s="122"/>
      <c r="FTK212" s="122"/>
      <c r="FTL212" s="122"/>
      <c r="FTM212" s="122"/>
      <c r="FTN212" s="122"/>
      <c r="FTO212" s="122"/>
      <c r="FTP212" s="122"/>
      <c r="FTQ212" s="122"/>
      <c r="FTR212" s="122"/>
      <c r="FTS212" s="122"/>
      <c r="FTT212" s="122"/>
      <c r="FTU212" s="122"/>
      <c r="FTV212" s="122"/>
      <c r="FTW212" s="122"/>
      <c r="FTX212" s="122"/>
      <c r="FTY212" s="122"/>
      <c r="FTZ212" s="122"/>
      <c r="FUA212" s="122"/>
      <c r="FUB212" s="122"/>
      <c r="FUC212" s="122"/>
      <c r="FUD212" s="122"/>
      <c r="FUE212" s="122"/>
      <c r="FUF212" s="122"/>
      <c r="FUG212" s="122"/>
      <c r="FUH212" s="122"/>
      <c r="FUI212" s="122"/>
      <c r="FUJ212" s="122"/>
      <c r="FUK212" s="122"/>
      <c r="FUL212" s="122"/>
      <c r="FUM212" s="122"/>
      <c r="FUN212" s="122"/>
      <c r="FUO212" s="122"/>
      <c r="FUP212" s="122"/>
      <c r="FUQ212" s="122"/>
      <c r="FUR212" s="122"/>
      <c r="FUS212" s="122"/>
      <c r="FUT212" s="122"/>
      <c r="FUU212" s="122"/>
      <c r="FUV212" s="122"/>
      <c r="FUW212" s="122"/>
      <c r="FUX212" s="122"/>
      <c r="FUY212" s="122"/>
      <c r="FUZ212" s="122"/>
      <c r="FVA212" s="122"/>
      <c r="FVB212" s="122"/>
      <c r="FVC212" s="122"/>
      <c r="FVD212" s="122"/>
      <c r="FVE212" s="122"/>
      <c r="FVF212" s="122"/>
      <c r="FVG212" s="122"/>
      <c r="FVH212" s="122"/>
      <c r="FVI212" s="122"/>
      <c r="FVJ212" s="122"/>
      <c r="FVK212" s="122"/>
      <c r="FVL212" s="122"/>
      <c r="FVM212" s="122"/>
      <c r="FVN212" s="122"/>
      <c r="FVO212" s="122"/>
      <c r="FVP212" s="122"/>
      <c r="FVQ212" s="122"/>
      <c r="FVR212" s="122"/>
      <c r="FVS212" s="122"/>
      <c r="FVT212" s="122"/>
      <c r="FVU212" s="122"/>
      <c r="FVV212" s="122"/>
      <c r="FVW212" s="122"/>
      <c r="FVX212" s="122"/>
      <c r="FVY212" s="122"/>
      <c r="FVZ212" s="122"/>
      <c r="FWA212" s="122"/>
      <c r="FWB212" s="122"/>
      <c r="FWC212" s="122"/>
      <c r="FWD212" s="122"/>
      <c r="FWE212" s="122"/>
      <c r="FWF212" s="122"/>
      <c r="FWG212" s="122"/>
      <c r="FWH212" s="122"/>
      <c r="FWI212" s="122"/>
      <c r="FWJ212" s="122"/>
      <c r="FWK212" s="122"/>
      <c r="FWL212" s="122"/>
      <c r="FWM212" s="122"/>
      <c r="FWN212" s="122"/>
      <c r="FWO212" s="122"/>
      <c r="FWP212" s="122"/>
      <c r="FWQ212" s="122"/>
      <c r="FWR212" s="122"/>
      <c r="FWS212" s="122"/>
      <c r="FWT212" s="122"/>
      <c r="FWU212" s="122"/>
      <c r="FWV212" s="122"/>
      <c r="FWW212" s="122"/>
      <c r="FWX212" s="122"/>
      <c r="FWY212" s="122"/>
      <c r="FWZ212" s="122"/>
      <c r="FXA212" s="122"/>
      <c r="FXB212" s="122"/>
      <c r="FXC212" s="122"/>
      <c r="FXD212" s="122"/>
      <c r="FXE212" s="122"/>
      <c r="FXF212" s="122"/>
      <c r="FXG212" s="122"/>
      <c r="FXH212" s="122"/>
      <c r="FXI212" s="122"/>
      <c r="FXJ212" s="122"/>
      <c r="FXK212" s="122"/>
      <c r="FXL212" s="122"/>
      <c r="FXM212" s="122"/>
      <c r="FXN212" s="122"/>
      <c r="FXO212" s="122"/>
      <c r="FXP212" s="122"/>
      <c r="FXQ212" s="122"/>
      <c r="FXR212" s="122"/>
      <c r="FXS212" s="122"/>
      <c r="FXT212" s="122"/>
      <c r="FXU212" s="122"/>
      <c r="FXV212" s="122"/>
      <c r="FXW212" s="122"/>
      <c r="FXX212" s="122"/>
      <c r="FXY212" s="122"/>
      <c r="FXZ212" s="122"/>
      <c r="FYA212" s="122"/>
      <c r="FYB212" s="122"/>
      <c r="FYC212" s="122"/>
      <c r="FYD212" s="122"/>
      <c r="FYE212" s="122"/>
      <c r="FYF212" s="122"/>
      <c r="FYG212" s="122"/>
      <c r="FYH212" s="122"/>
      <c r="FYI212" s="122"/>
      <c r="FYJ212" s="122"/>
      <c r="FYK212" s="122"/>
      <c r="FYL212" s="122"/>
      <c r="FYM212" s="122"/>
      <c r="FYN212" s="122"/>
      <c r="FYO212" s="122"/>
      <c r="FYP212" s="122"/>
      <c r="FYQ212" s="122"/>
      <c r="FYR212" s="122"/>
      <c r="FYS212" s="122"/>
      <c r="FYT212" s="122"/>
      <c r="FYU212" s="122"/>
      <c r="FYV212" s="122"/>
      <c r="FYW212" s="122"/>
      <c r="FYX212" s="122"/>
      <c r="FYY212" s="122"/>
      <c r="FYZ212" s="122"/>
      <c r="FZA212" s="122"/>
      <c r="FZB212" s="122"/>
      <c r="FZC212" s="122"/>
      <c r="FZD212" s="122"/>
      <c r="FZE212" s="122"/>
      <c r="FZF212" s="122"/>
      <c r="FZG212" s="122"/>
      <c r="FZH212" s="122"/>
      <c r="FZI212" s="122"/>
      <c r="FZJ212" s="122"/>
      <c r="FZK212" s="122"/>
      <c r="FZL212" s="122"/>
      <c r="FZM212" s="122"/>
      <c r="FZN212" s="122"/>
      <c r="FZO212" s="122"/>
      <c r="FZP212" s="122"/>
      <c r="FZQ212" s="122"/>
      <c r="FZR212" s="122"/>
      <c r="FZS212" s="122"/>
      <c r="FZT212" s="122"/>
      <c r="FZU212" s="122"/>
      <c r="FZV212" s="122"/>
      <c r="FZW212" s="122"/>
      <c r="FZX212" s="122"/>
      <c r="FZY212" s="122"/>
      <c r="FZZ212" s="122"/>
      <c r="GAA212" s="122"/>
      <c r="GAB212" s="122"/>
      <c r="GAC212" s="122"/>
      <c r="GAD212" s="122"/>
      <c r="GAE212" s="122"/>
      <c r="GAF212" s="122"/>
      <c r="GAG212" s="122"/>
      <c r="GAH212" s="122"/>
      <c r="GAI212" s="122"/>
      <c r="GAJ212" s="122"/>
      <c r="GAK212" s="122"/>
      <c r="GAL212" s="122"/>
      <c r="GAM212" s="122"/>
      <c r="GAN212" s="122"/>
      <c r="GAO212" s="122"/>
      <c r="GAP212" s="122"/>
      <c r="GAQ212" s="122"/>
      <c r="GAR212" s="122"/>
      <c r="GAS212" s="122"/>
      <c r="GAT212" s="122"/>
      <c r="GAU212" s="122"/>
      <c r="GAV212" s="122"/>
      <c r="GAW212" s="122"/>
      <c r="GAX212" s="122"/>
      <c r="GAY212" s="122"/>
      <c r="GAZ212" s="122"/>
      <c r="GBA212" s="122"/>
      <c r="GBB212" s="122"/>
      <c r="GBC212" s="122"/>
      <c r="GBD212" s="122"/>
      <c r="GBE212" s="122"/>
      <c r="GBF212" s="122"/>
      <c r="GBG212" s="122"/>
      <c r="GBH212" s="122"/>
      <c r="GBI212" s="122"/>
      <c r="GBJ212" s="122"/>
      <c r="GBK212" s="122"/>
      <c r="GBL212" s="122"/>
      <c r="GBM212" s="122"/>
      <c r="GBN212" s="122"/>
      <c r="GBO212" s="122"/>
      <c r="GBP212" s="122"/>
      <c r="GBQ212" s="122"/>
      <c r="GBR212" s="122"/>
      <c r="GBS212" s="122"/>
      <c r="GBT212" s="122"/>
      <c r="GBU212" s="122"/>
      <c r="GBV212" s="122"/>
      <c r="GBW212" s="122"/>
      <c r="GBX212" s="122"/>
      <c r="GBY212" s="122"/>
      <c r="GBZ212" s="122"/>
      <c r="GCA212" s="122"/>
      <c r="GCB212" s="122"/>
      <c r="GCC212" s="122"/>
      <c r="GCD212" s="122"/>
      <c r="GCE212" s="122"/>
      <c r="GCF212" s="122"/>
      <c r="GCG212" s="122"/>
      <c r="GCH212" s="122"/>
      <c r="GCI212" s="122"/>
      <c r="GCJ212" s="122"/>
      <c r="GCK212" s="122"/>
      <c r="GCL212" s="122"/>
      <c r="GCM212" s="122"/>
      <c r="GCN212" s="122"/>
      <c r="GCO212" s="122"/>
      <c r="GCP212" s="122"/>
      <c r="GCQ212" s="122"/>
      <c r="GCR212" s="122"/>
      <c r="GCS212" s="122"/>
      <c r="GCT212" s="122"/>
      <c r="GCU212" s="122"/>
      <c r="GCV212" s="122"/>
      <c r="GCW212" s="122"/>
      <c r="GCX212" s="122"/>
      <c r="GCY212" s="122"/>
      <c r="GCZ212" s="122"/>
      <c r="GDA212" s="122"/>
      <c r="GDB212" s="122"/>
      <c r="GDC212" s="122"/>
      <c r="GDD212" s="122"/>
      <c r="GDE212" s="122"/>
      <c r="GDF212" s="122"/>
      <c r="GDG212" s="122"/>
      <c r="GDH212" s="122"/>
      <c r="GDI212" s="122"/>
      <c r="GDJ212" s="122"/>
      <c r="GDK212" s="122"/>
      <c r="GDL212" s="122"/>
      <c r="GDM212" s="122"/>
      <c r="GDN212" s="122"/>
      <c r="GDO212" s="122"/>
      <c r="GDP212" s="122"/>
      <c r="GDQ212" s="122"/>
      <c r="GDR212" s="122"/>
      <c r="GDS212" s="122"/>
      <c r="GDT212" s="122"/>
      <c r="GDU212" s="122"/>
      <c r="GDV212" s="122"/>
      <c r="GDW212" s="122"/>
      <c r="GDX212" s="122"/>
      <c r="GDY212" s="122"/>
      <c r="GDZ212" s="122"/>
      <c r="GEA212" s="122"/>
      <c r="GEB212" s="122"/>
      <c r="GEC212" s="122"/>
      <c r="GED212" s="122"/>
      <c r="GEE212" s="122"/>
      <c r="GEF212" s="122"/>
      <c r="GEG212" s="122"/>
      <c r="GEH212" s="122"/>
      <c r="GEI212" s="122"/>
      <c r="GEJ212" s="122"/>
      <c r="GEK212" s="122"/>
      <c r="GEL212" s="122"/>
      <c r="GEM212" s="122"/>
      <c r="GEN212" s="122"/>
      <c r="GEO212" s="122"/>
      <c r="GEP212" s="122"/>
      <c r="GEQ212" s="122"/>
      <c r="GER212" s="122"/>
      <c r="GES212" s="122"/>
      <c r="GET212" s="122"/>
      <c r="GEU212" s="122"/>
      <c r="GEV212" s="122"/>
      <c r="GEW212" s="122"/>
      <c r="GEX212" s="122"/>
      <c r="GEY212" s="122"/>
      <c r="GEZ212" s="122"/>
      <c r="GFA212" s="122"/>
      <c r="GFB212" s="122"/>
      <c r="GFC212" s="122"/>
      <c r="GFD212" s="122"/>
      <c r="GFE212" s="122"/>
      <c r="GFF212" s="122"/>
      <c r="GFG212" s="122"/>
      <c r="GFH212" s="122"/>
      <c r="GFI212" s="122"/>
      <c r="GFJ212" s="122"/>
      <c r="GFK212" s="122"/>
      <c r="GFL212" s="122"/>
      <c r="GFM212" s="122"/>
      <c r="GFN212" s="122"/>
      <c r="GFO212" s="122"/>
      <c r="GFP212" s="122"/>
      <c r="GFQ212" s="122"/>
      <c r="GFR212" s="122"/>
      <c r="GFS212" s="122"/>
      <c r="GFT212" s="122"/>
      <c r="GFU212" s="122"/>
      <c r="GFV212" s="122"/>
      <c r="GFW212" s="122"/>
      <c r="GFX212" s="122"/>
      <c r="GFY212" s="122"/>
      <c r="GFZ212" s="122"/>
      <c r="GGA212" s="122"/>
      <c r="GGB212" s="122"/>
      <c r="GGC212" s="122"/>
      <c r="GGD212" s="122"/>
      <c r="GGE212" s="122"/>
      <c r="GGF212" s="122"/>
      <c r="GGG212" s="122"/>
      <c r="GGH212" s="122"/>
      <c r="GGI212" s="122"/>
      <c r="GGJ212" s="122"/>
      <c r="GGK212" s="122"/>
      <c r="GGL212" s="122"/>
      <c r="GGM212" s="122"/>
      <c r="GGN212" s="122"/>
      <c r="GGO212" s="122"/>
      <c r="GGP212" s="122"/>
      <c r="GGQ212" s="122"/>
      <c r="GGR212" s="122"/>
      <c r="GGS212" s="122"/>
      <c r="GGT212" s="122"/>
      <c r="GGU212" s="122"/>
      <c r="GGV212" s="122"/>
      <c r="GGW212" s="122"/>
      <c r="GGX212" s="122"/>
      <c r="GGY212" s="122"/>
      <c r="GGZ212" s="122"/>
      <c r="GHA212" s="122"/>
      <c r="GHB212" s="122"/>
      <c r="GHC212" s="122"/>
      <c r="GHD212" s="122"/>
      <c r="GHE212" s="122"/>
      <c r="GHF212" s="122"/>
      <c r="GHG212" s="122"/>
      <c r="GHH212" s="122"/>
      <c r="GHI212" s="122"/>
      <c r="GHJ212" s="122"/>
      <c r="GHK212" s="122"/>
      <c r="GHL212" s="122"/>
      <c r="GHM212" s="122"/>
      <c r="GHN212" s="122"/>
      <c r="GHO212" s="122"/>
      <c r="GHP212" s="122"/>
      <c r="GHQ212" s="122"/>
      <c r="GHR212" s="122"/>
      <c r="GHS212" s="122"/>
      <c r="GHT212" s="122"/>
      <c r="GHU212" s="122"/>
      <c r="GHV212" s="122"/>
      <c r="GHW212" s="122"/>
      <c r="GHX212" s="122"/>
      <c r="GHY212" s="122"/>
      <c r="GHZ212" s="122"/>
      <c r="GIA212" s="122"/>
      <c r="GIB212" s="122"/>
      <c r="GIC212" s="122"/>
      <c r="GID212" s="122"/>
      <c r="GIE212" s="122"/>
      <c r="GIF212" s="122"/>
      <c r="GIG212" s="122"/>
      <c r="GIH212" s="122"/>
      <c r="GII212" s="122"/>
      <c r="GIJ212" s="122"/>
      <c r="GIK212" s="122"/>
      <c r="GIL212" s="122"/>
      <c r="GIM212" s="122"/>
      <c r="GIN212" s="122"/>
      <c r="GIO212" s="122"/>
      <c r="GIP212" s="122"/>
      <c r="GIQ212" s="122"/>
      <c r="GIR212" s="122"/>
      <c r="GIS212" s="122"/>
      <c r="GIT212" s="122"/>
      <c r="GIU212" s="122"/>
      <c r="GIV212" s="122"/>
      <c r="GIW212" s="122"/>
      <c r="GIX212" s="122"/>
      <c r="GIY212" s="122"/>
      <c r="GIZ212" s="122"/>
      <c r="GJA212" s="122"/>
      <c r="GJB212" s="122"/>
      <c r="GJC212" s="122"/>
      <c r="GJD212" s="122"/>
      <c r="GJE212" s="122"/>
      <c r="GJF212" s="122"/>
      <c r="GJG212" s="122"/>
      <c r="GJH212" s="122"/>
      <c r="GJI212" s="122"/>
      <c r="GJJ212" s="122"/>
      <c r="GJK212" s="122"/>
      <c r="GJL212" s="122"/>
      <c r="GJM212" s="122"/>
      <c r="GJN212" s="122"/>
      <c r="GJO212" s="122"/>
      <c r="GJP212" s="122"/>
      <c r="GJQ212" s="122"/>
      <c r="GJR212" s="122"/>
      <c r="GJS212" s="122"/>
      <c r="GJT212" s="122"/>
      <c r="GJU212" s="122"/>
      <c r="GJV212" s="122"/>
      <c r="GJW212" s="122"/>
      <c r="GJX212" s="122"/>
      <c r="GJY212" s="122"/>
      <c r="GJZ212" s="122"/>
      <c r="GKA212" s="122"/>
      <c r="GKB212" s="122"/>
      <c r="GKC212" s="122"/>
      <c r="GKD212" s="122"/>
      <c r="GKE212" s="122"/>
      <c r="GKF212" s="122"/>
      <c r="GKG212" s="122"/>
      <c r="GKH212" s="122"/>
      <c r="GKI212" s="122"/>
      <c r="GKJ212" s="122"/>
      <c r="GKK212" s="122"/>
      <c r="GKL212" s="122"/>
      <c r="GKM212" s="122"/>
      <c r="GKN212" s="122"/>
      <c r="GKO212" s="122"/>
      <c r="GKP212" s="122"/>
      <c r="GKQ212" s="122"/>
      <c r="GKR212" s="122"/>
      <c r="GKS212" s="122"/>
      <c r="GKT212" s="122"/>
      <c r="GKU212" s="122"/>
      <c r="GKV212" s="122"/>
      <c r="GKW212" s="122"/>
      <c r="GKX212" s="122"/>
      <c r="GKY212" s="122"/>
      <c r="GKZ212" s="122"/>
      <c r="GLA212" s="122"/>
      <c r="GLB212" s="122"/>
      <c r="GLC212" s="122"/>
      <c r="GLD212" s="122"/>
      <c r="GLE212" s="122"/>
      <c r="GLF212" s="122"/>
      <c r="GLG212" s="122"/>
      <c r="GLH212" s="122"/>
      <c r="GLI212" s="122"/>
      <c r="GLJ212" s="122"/>
      <c r="GLK212" s="122"/>
      <c r="GLL212" s="122"/>
      <c r="GLM212" s="122"/>
      <c r="GLN212" s="122"/>
      <c r="GLO212" s="122"/>
      <c r="GLP212" s="122"/>
      <c r="GLQ212" s="122"/>
      <c r="GLR212" s="122"/>
      <c r="GLS212" s="122"/>
      <c r="GLT212" s="122"/>
      <c r="GLU212" s="122"/>
      <c r="GLV212" s="122"/>
      <c r="GLW212" s="122"/>
      <c r="GLX212" s="122"/>
      <c r="GLY212" s="122"/>
      <c r="GLZ212" s="122"/>
      <c r="GMA212" s="122"/>
      <c r="GMB212" s="122"/>
      <c r="GMC212" s="122"/>
      <c r="GMD212" s="122"/>
      <c r="GME212" s="122"/>
      <c r="GMF212" s="122"/>
      <c r="GMG212" s="122"/>
      <c r="GMH212" s="122"/>
      <c r="GMI212" s="122"/>
      <c r="GMJ212" s="122"/>
      <c r="GMK212" s="122"/>
      <c r="GML212" s="122"/>
      <c r="GMM212" s="122"/>
      <c r="GMN212" s="122"/>
      <c r="GMO212" s="122"/>
      <c r="GMP212" s="122"/>
      <c r="GMQ212" s="122"/>
      <c r="GMR212" s="122"/>
      <c r="GMS212" s="122"/>
      <c r="GMT212" s="122"/>
      <c r="GMU212" s="122"/>
      <c r="GMV212" s="122"/>
      <c r="GMW212" s="122"/>
      <c r="GMX212" s="122"/>
      <c r="GMY212" s="122"/>
      <c r="GMZ212" s="122"/>
      <c r="GNA212" s="122"/>
      <c r="GNB212" s="122"/>
      <c r="GNC212" s="122"/>
      <c r="GND212" s="122"/>
      <c r="GNE212" s="122"/>
      <c r="GNF212" s="122"/>
      <c r="GNG212" s="122"/>
      <c r="GNH212" s="122"/>
      <c r="GNI212" s="122"/>
      <c r="GNJ212" s="122"/>
      <c r="GNK212" s="122"/>
      <c r="GNL212" s="122"/>
      <c r="GNM212" s="122"/>
      <c r="GNN212" s="122"/>
      <c r="GNO212" s="122"/>
      <c r="GNP212" s="122"/>
      <c r="GNQ212" s="122"/>
      <c r="GNR212" s="122"/>
      <c r="GNS212" s="122"/>
      <c r="GNT212" s="122"/>
      <c r="GNU212" s="122"/>
      <c r="GNV212" s="122"/>
      <c r="GNW212" s="122"/>
      <c r="GNX212" s="122"/>
      <c r="GNY212" s="122"/>
      <c r="GNZ212" s="122"/>
      <c r="GOA212" s="122"/>
      <c r="GOB212" s="122"/>
      <c r="GOC212" s="122"/>
      <c r="GOD212" s="122"/>
      <c r="GOE212" s="122"/>
      <c r="GOF212" s="122"/>
      <c r="GOG212" s="122"/>
      <c r="GOH212" s="122"/>
      <c r="GOI212" s="122"/>
      <c r="GOJ212" s="122"/>
      <c r="GOK212" s="122"/>
      <c r="GOL212" s="122"/>
      <c r="GOM212" s="122"/>
      <c r="GON212" s="122"/>
      <c r="GOO212" s="122"/>
      <c r="GOP212" s="122"/>
      <c r="GOQ212" s="122"/>
      <c r="GOR212" s="122"/>
      <c r="GOS212" s="122"/>
      <c r="GOT212" s="122"/>
      <c r="GOU212" s="122"/>
      <c r="GOV212" s="122"/>
      <c r="GOW212" s="122"/>
      <c r="GOX212" s="122"/>
      <c r="GOY212" s="122"/>
      <c r="GOZ212" s="122"/>
      <c r="GPA212" s="122"/>
      <c r="GPB212" s="122"/>
      <c r="GPC212" s="122"/>
      <c r="GPD212" s="122"/>
      <c r="GPE212" s="122"/>
      <c r="GPF212" s="122"/>
      <c r="GPG212" s="122"/>
      <c r="GPH212" s="122"/>
      <c r="GPI212" s="122"/>
      <c r="GPJ212" s="122"/>
      <c r="GPK212" s="122"/>
      <c r="GPL212" s="122"/>
      <c r="GPM212" s="122"/>
      <c r="GPN212" s="122"/>
      <c r="GPO212" s="122"/>
      <c r="GPP212" s="122"/>
      <c r="GPQ212" s="122"/>
      <c r="GPR212" s="122"/>
      <c r="GPS212" s="122"/>
      <c r="GPT212" s="122"/>
      <c r="GPU212" s="122"/>
      <c r="GPV212" s="122"/>
      <c r="GPW212" s="122"/>
      <c r="GPX212" s="122"/>
      <c r="GPY212" s="122"/>
      <c r="GPZ212" s="122"/>
      <c r="GQA212" s="122"/>
      <c r="GQB212" s="122"/>
      <c r="GQC212" s="122"/>
      <c r="GQD212" s="122"/>
      <c r="GQE212" s="122"/>
      <c r="GQF212" s="122"/>
      <c r="GQG212" s="122"/>
      <c r="GQH212" s="122"/>
      <c r="GQI212" s="122"/>
      <c r="GQJ212" s="122"/>
      <c r="GQK212" s="122"/>
      <c r="GQL212" s="122"/>
      <c r="GQM212" s="122"/>
      <c r="GQN212" s="122"/>
      <c r="GQO212" s="122"/>
      <c r="GQP212" s="122"/>
      <c r="GQQ212" s="122"/>
      <c r="GQR212" s="122"/>
      <c r="GQS212" s="122"/>
      <c r="GQT212" s="122"/>
      <c r="GQU212" s="122"/>
      <c r="GQV212" s="122"/>
      <c r="GQW212" s="122"/>
      <c r="GQX212" s="122"/>
      <c r="GQY212" s="122"/>
      <c r="GQZ212" s="122"/>
      <c r="GRA212" s="122"/>
      <c r="GRB212" s="122"/>
      <c r="GRC212" s="122"/>
      <c r="GRD212" s="122"/>
      <c r="GRE212" s="122"/>
      <c r="GRF212" s="122"/>
      <c r="GRG212" s="122"/>
      <c r="GRH212" s="122"/>
      <c r="GRI212" s="122"/>
      <c r="GRJ212" s="122"/>
      <c r="GRK212" s="122"/>
      <c r="GRL212" s="122"/>
      <c r="GRM212" s="122"/>
      <c r="GRN212" s="122"/>
      <c r="GRO212" s="122"/>
      <c r="GRP212" s="122"/>
      <c r="GRQ212" s="122"/>
      <c r="GRR212" s="122"/>
      <c r="GRS212" s="122"/>
      <c r="GRT212" s="122"/>
      <c r="GRU212" s="122"/>
      <c r="GRV212" s="122"/>
      <c r="GRW212" s="122"/>
      <c r="GRX212" s="122"/>
      <c r="GRY212" s="122"/>
      <c r="GRZ212" s="122"/>
      <c r="GSA212" s="122"/>
      <c r="GSB212" s="122"/>
      <c r="GSC212" s="122"/>
      <c r="GSD212" s="122"/>
      <c r="GSE212" s="122"/>
      <c r="GSF212" s="122"/>
      <c r="GSG212" s="122"/>
      <c r="GSH212" s="122"/>
      <c r="GSI212" s="122"/>
      <c r="GSJ212" s="122"/>
      <c r="GSK212" s="122"/>
      <c r="GSL212" s="122"/>
      <c r="GSM212" s="122"/>
      <c r="GSN212" s="122"/>
      <c r="GSO212" s="122"/>
      <c r="GSP212" s="122"/>
      <c r="GSQ212" s="122"/>
      <c r="GSR212" s="122"/>
      <c r="GSS212" s="122"/>
      <c r="GST212" s="122"/>
      <c r="GSU212" s="122"/>
      <c r="GSV212" s="122"/>
      <c r="GSW212" s="122"/>
      <c r="GSX212" s="122"/>
      <c r="GSY212" s="122"/>
      <c r="GSZ212" s="122"/>
      <c r="GTA212" s="122"/>
      <c r="GTB212" s="122"/>
      <c r="GTC212" s="122"/>
      <c r="GTD212" s="122"/>
      <c r="GTE212" s="122"/>
      <c r="GTF212" s="122"/>
      <c r="GTG212" s="122"/>
      <c r="GTH212" s="122"/>
      <c r="GTI212" s="122"/>
      <c r="GTJ212" s="122"/>
      <c r="GTK212" s="122"/>
      <c r="GTL212" s="122"/>
      <c r="GTM212" s="122"/>
      <c r="GTN212" s="122"/>
      <c r="GTO212" s="122"/>
      <c r="GTP212" s="122"/>
      <c r="GTQ212" s="122"/>
      <c r="GTR212" s="122"/>
      <c r="GTS212" s="122"/>
      <c r="GTT212" s="122"/>
      <c r="GTU212" s="122"/>
      <c r="GTV212" s="122"/>
      <c r="GTW212" s="122"/>
      <c r="GTX212" s="122"/>
      <c r="GTY212" s="122"/>
      <c r="GTZ212" s="122"/>
      <c r="GUA212" s="122"/>
      <c r="GUB212" s="122"/>
      <c r="GUC212" s="122"/>
      <c r="GUD212" s="122"/>
      <c r="GUE212" s="122"/>
      <c r="GUF212" s="122"/>
      <c r="GUG212" s="122"/>
      <c r="GUH212" s="122"/>
      <c r="GUI212" s="122"/>
      <c r="GUJ212" s="122"/>
      <c r="GUK212" s="122"/>
      <c r="GUL212" s="122"/>
      <c r="GUM212" s="122"/>
      <c r="GUN212" s="122"/>
      <c r="GUO212" s="122"/>
      <c r="GUP212" s="122"/>
      <c r="GUQ212" s="122"/>
      <c r="GUR212" s="122"/>
      <c r="GUS212" s="122"/>
      <c r="GUT212" s="122"/>
      <c r="GUU212" s="122"/>
      <c r="GUV212" s="122"/>
      <c r="GUW212" s="122"/>
      <c r="GUX212" s="122"/>
      <c r="GUY212" s="122"/>
      <c r="GUZ212" s="122"/>
      <c r="GVA212" s="122"/>
      <c r="GVB212" s="122"/>
      <c r="GVC212" s="122"/>
      <c r="GVD212" s="122"/>
      <c r="GVE212" s="122"/>
      <c r="GVF212" s="122"/>
      <c r="GVG212" s="122"/>
      <c r="GVH212" s="122"/>
      <c r="GVI212" s="122"/>
      <c r="GVJ212" s="122"/>
      <c r="GVK212" s="122"/>
      <c r="GVL212" s="122"/>
      <c r="GVM212" s="122"/>
      <c r="GVN212" s="122"/>
      <c r="GVO212" s="122"/>
      <c r="GVP212" s="122"/>
      <c r="GVQ212" s="122"/>
      <c r="GVR212" s="122"/>
      <c r="GVS212" s="122"/>
      <c r="GVT212" s="122"/>
      <c r="GVU212" s="122"/>
      <c r="GVV212" s="122"/>
      <c r="GVW212" s="122"/>
      <c r="GVX212" s="122"/>
      <c r="GVY212" s="122"/>
      <c r="GVZ212" s="122"/>
      <c r="GWA212" s="122"/>
      <c r="GWB212" s="122"/>
      <c r="GWC212" s="122"/>
      <c r="GWD212" s="122"/>
      <c r="GWE212" s="122"/>
      <c r="GWF212" s="122"/>
      <c r="GWG212" s="122"/>
      <c r="GWH212" s="122"/>
      <c r="GWI212" s="122"/>
      <c r="GWJ212" s="122"/>
      <c r="GWK212" s="122"/>
      <c r="GWL212" s="122"/>
      <c r="GWM212" s="122"/>
      <c r="GWN212" s="122"/>
      <c r="GWO212" s="122"/>
      <c r="GWP212" s="122"/>
      <c r="GWQ212" s="122"/>
      <c r="GWR212" s="122"/>
      <c r="GWS212" s="122"/>
      <c r="GWT212" s="122"/>
      <c r="GWU212" s="122"/>
      <c r="GWV212" s="122"/>
      <c r="GWW212" s="122"/>
      <c r="GWX212" s="122"/>
      <c r="GWY212" s="122"/>
      <c r="GWZ212" s="122"/>
      <c r="GXA212" s="122"/>
      <c r="GXB212" s="122"/>
      <c r="GXC212" s="122"/>
      <c r="GXD212" s="122"/>
      <c r="GXE212" s="122"/>
      <c r="GXF212" s="122"/>
      <c r="GXG212" s="122"/>
      <c r="GXH212" s="122"/>
      <c r="GXI212" s="122"/>
      <c r="GXJ212" s="122"/>
      <c r="GXK212" s="122"/>
      <c r="GXL212" s="122"/>
      <c r="GXM212" s="122"/>
      <c r="GXN212" s="122"/>
      <c r="GXO212" s="122"/>
      <c r="GXP212" s="122"/>
      <c r="GXQ212" s="122"/>
      <c r="GXR212" s="122"/>
      <c r="GXS212" s="122"/>
      <c r="GXT212" s="122"/>
      <c r="GXU212" s="122"/>
      <c r="GXV212" s="122"/>
      <c r="GXW212" s="122"/>
      <c r="GXX212" s="122"/>
      <c r="GXY212" s="122"/>
      <c r="GXZ212" s="122"/>
      <c r="GYA212" s="122"/>
      <c r="GYB212" s="122"/>
      <c r="GYC212" s="122"/>
      <c r="GYD212" s="122"/>
      <c r="GYE212" s="122"/>
      <c r="GYF212" s="122"/>
      <c r="GYG212" s="122"/>
      <c r="GYH212" s="122"/>
      <c r="GYI212" s="122"/>
      <c r="GYJ212" s="122"/>
      <c r="GYK212" s="122"/>
      <c r="GYL212" s="122"/>
      <c r="GYM212" s="122"/>
      <c r="GYN212" s="122"/>
      <c r="GYO212" s="122"/>
      <c r="GYP212" s="122"/>
      <c r="GYQ212" s="122"/>
      <c r="GYR212" s="122"/>
      <c r="GYS212" s="122"/>
      <c r="GYT212" s="122"/>
      <c r="GYU212" s="122"/>
      <c r="GYV212" s="122"/>
      <c r="GYW212" s="122"/>
      <c r="GYX212" s="122"/>
      <c r="GYY212" s="122"/>
      <c r="GYZ212" s="122"/>
      <c r="GZA212" s="122"/>
      <c r="GZB212" s="122"/>
      <c r="GZC212" s="122"/>
      <c r="GZD212" s="122"/>
      <c r="GZE212" s="122"/>
      <c r="GZF212" s="122"/>
      <c r="GZG212" s="122"/>
      <c r="GZH212" s="122"/>
      <c r="GZI212" s="122"/>
      <c r="GZJ212" s="122"/>
      <c r="GZK212" s="122"/>
      <c r="GZL212" s="122"/>
      <c r="GZM212" s="122"/>
      <c r="GZN212" s="122"/>
      <c r="GZO212" s="122"/>
      <c r="GZP212" s="122"/>
      <c r="GZQ212" s="122"/>
      <c r="GZR212" s="122"/>
      <c r="GZS212" s="122"/>
      <c r="GZT212" s="122"/>
      <c r="GZU212" s="122"/>
      <c r="GZV212" s="122"/>
      <c r="GZW212" s="122"/>
      <c r="GZX212" s="122"/>
      <c r="GZY212" s="122"/>
      <c r="GZZ212" s="122"/>
      <c r="HAA212" s="122"/>
      <c r="HAB212" s="122"/>
      <c r="HAC212" s="122"/>
      <c r="HAD212" s="122"/>
      <c r="HAE212" s="122"/>
      <c r="HAF212" s="122"/>
      <c r="HAG212" s="122"/>
      <c r="HAH212" s="122"/>
      <c r="HAI212" s="122"/>
      <c r="HAJ212" s="122"/>
      <c r="HAK212" s="122"/>
      <c r="HAL212" s="122"/>
      <c r="HAM212" s="122"/>
      <c r="HAN212" s="122"/>
      <c r="HAO212" s="122"/>
      <c r="HAP212" s="122"/>
      <c r="HAQ212" s="122"/>
      <c r="HAR212" s="122"/>
      <c r="HAS212" s="122"/>
      <c r="HAT212" s="122"/>
      <c r="HAU212" s="122"/>
      <c r="HAV212" s="122"/>
      <c r="HAW212" s="122"/>
      <c r="HAX212" s="122"/>
      <c r="HAY212" s="122"/>
      <c r="HAZ212" s="122"/>
      <c r="HBA212" s="122"/>
      <c r="HBB212" s="122"/>
      <c r="HBC212" s="122"/>
      <c r="HBD212" s="122"/>
      <c r="HBE212" s="122"/>
      <c r="HBF212" s="122"/>
      <c r="HBG212" s="122"/>
      <c r="HBH212" s="122"/>
      <c r="HBI212" s="122"/>
      <c r="HBJ212" s="122"/>
      <c r="HBK212" s="122"/>
      <c r="HBL212" s="122"/>
      <c r="HBM212" s="122"/>
      <c r="HBN212" s="122"/>
      <c r="HBO212" s="122"/>
      <c r="HBP212" s="122"/>
      <c r="HBQ212" s="122"/>
      <c r="HBR212" s="122"/>
      <c r="HBS212" s="122"/>
      <c r="HBT212" s="122"/>
      <c r="HBU212" s="122"/>
      <c r="HBV212" s="122"/>
      <c r="HBW212" s="122"/>
      <c r="HBX212" s="122"/>
      <c r="HBY212" s="122"/>
      <c r="HBZ212" s="122"/>
      <c r="HCA212" s="122"/>
      <c r="HCB212" s="122"/>
      <c r="HCC212" s="122"/>
      <c r="HCD212" s="122"/>
      <c r="HCE212" s="122"/>
      <c r="HCF212" s="122"/>
      <c r="HCG212" s="122"/>
      <c r="HCH212" s="122"/>
      <c r="HCI212" s="122"/>
      <c r="HCJ212" s="122"/>
      <c r="HCK212" s="122"/>
      <c r="HCL212" s="122"/>
      <c r="HCM212" s="122"/>
      <c r="HCN212" s="122"/>
      <c r="HCO212" s="122"/>
      <c r="HCP212" s="122"/>
      <c r="HCQ212" s="122"/>
      <c r="HCR212" s="122"/>
      <c r="HCS212" s="122"/>
      <c r="HCT212" s="122"/>
      <c r="HCU212" s="122"/>
      <c r="HCV212" s="122"/>
      <c r="HCW212" s="122"/>
      <c r="HCX212" s="122"/>
      <c r="HCY212" s="122"/>
      <c r="HCZ212" s="122"/>
      <c r="HDA212" s="122"/>
      <c r="HDB212" s="122"/>
      <c r="HDC212" s="122"/>
      <c r="HDD212" s="122"/>
      <c r="HDE212" s="122"/>
      <c r="HDF212" s="122"/>
      <c r="HDG212" s="122"/>
      <c r="HDH212" s="122"/>
      <c r="HDI212" s="122"/>
      <c r="HDJ212" s="122"/>
      <c r="HDK212" s="122"/>
      <c r="HDL212" s="122"/>
      <c r="HDM212" s="122"/>
      <c r="HDN212" s="122"/>
      <c r="HDO212" s="122"/>
      <c r="HDP212" s="122"/>
      <c r="HDQ212" s="122"/>
      <c r="HDR212" s="122"/>
      <c r="HDS212" s="122"/>
      <c r="HDT212" s="122"/>
      <c r="HDU212" s="122"/>
      <c r="HDV212" s="122"/>
      <c r="HDW212" s="122"/>
      <c r="HDX212" s="122"/>
      <c r="HDY212" s="122"/>
      <c r="HDZ212" s="122"/>
      <c r="HEA212" s="122"/>
      <c r="HEB212" s="122"/>
      <c r="HEC212" s="122"/>
      <c r="HED212" s="122"/>
      <c r="HEE212" s="122"/>
      <c r="HEF212" s="122"/>
      <c r="HEG212" s="122"/>
      <c r="HEH212" s="122"/>
      <c r="HEI212" s="122"/>
      <c r="HEJ212" s="122"/>
      <c r="HEK212" s="122"/>
      <c r="HEL212" s="122"/>
      <c r="HEM212" s="122"/>
      <c r="HEN212" s="122"/>
      <c r="HEO212" s="122"/>
      <c r="HEP212" s="122"/>
      <c r="HEQ212" s="122"/>
      <c r="HER212" s="122"/>
      <c r="HES212" s="122"/>
      <c r="HET212" s="122"/>
      <c r="HEU212" s="122"/>
      <c r="HEV212" s="122"/>
      <c r="HEW212" s="122"/>
      <c r="HEX212" s="122"/>
      <c r="HEY212" s="122"/>
      <c r="HEZ212" s="122"/>
      <c r="HFA212" s="122"/>
      <c r="HFB212" s="122"/>
      <c r="HFC212" s="122"/>
      <c r="HFD212" s="122"/>
      <c r="HFE212" s="122"/>
      <c r="HFF212" s="122"/>
      <c r="HFG212" s="122"/>
      <c r="HFH212" s="122"/>
      <c r="HFI212" s="122"/>
      <c r="HFJ212" s="122"/>
      <c r="HFK212" s="122"/>
      <c r="HFL212" s="122"/>
      <c r="HFM212" s="122"/>
      <c r="HFN212" s="122"/>
      <c r="HFO212" s="122"/>
      <c r="HFP212" s="122"/>
      <c r="HFQ212" s="122"/>
      <c r="HFR212" s="122"/>
      <c r="HFS212" s="122"/>
      <c r="HFT212" s="122"/>
      <c r="HFU212" s="122"/>
      <c r="HFV212" s="122"/>
      <c r="HFW212" s="122"/>
      <c r="HFX212" s="122"/>
      <c r="HFY212" s="122"/>
      <c r="HFZ212" s="122"/>
      <c r="HGA212" s="122"/>
      <c r="HGB212" s="122"/>
      <c r="HGC212" s="122"/>
      <c r="HGD212" s="122"/>
      <c r="HGE212" s="122"/>
      <c r="HGF212" s="122"/>
      <c r="HGG212" s="122"/>
      <c r="HGH212" s="122"/>
      <c r="HGI212" s="122"/>
      <c r="HGJ212" s="122"/>
      <c r="HGK212" s="122"/>
      <c r="HGL212" s="122"/>
      <c r="HGM212" s="122"/>
      <c r="HGN212" s="122"/>
      <c r="HGO212" s="122"/>
      <c r="HGP212" s="122"/>
      <c r="HGQ212" s="122"/>
      <c r="HGR212" s="122"/>
      <c r="HGS212" s="122"/>
      <c r="HGT212" s="122"/>
      <c r="HGU212" s="122"/>
      <c r="HGV212" s="122"/>
      <c r="HGW212" s="122"/>
      <c r="HGX212" s="122"/>
      <c r="HGY212" s="122"/>
      <c r="HGZ212" s="122"/>
      <c r="HHA212" s="122"/>
      <c r="HHB212" s="122"/>
      <c r="HHC212" s="122"/>
      <c r="HHD212" s="122"/>
      <c r="HHE212" s="122"/>
      <c r="HHF212" s="122"/>
      <c r="HHG212" s="122"/>
      <c r="HHH212" s="122"/>
      <c r="HHI212" s="122"/>
      <c r="HHJ212" s="122"/>
      <c r="HHK212" s="122"/>
      <c r="HHL212" s="122"/>
      <c r="HHM212" s="122"/>
      <c r="HHN212" s="122"/>
      <c r="HHO212" s="122"/>
      <c r="HHP212" s="122"/>
      <c r="HHQ212" s="122"/>
      <c r="HHR212" s="122"/>
      <c r="HHS212" s="122"/>
      <c r="HHT212" s="122"/>
      <c r="HHU212" s="122"/>
      <c r="HHV212" s="122"/>
      <c r="HHW212" s="122"/>
      <c r="HHX212" s="122"/>
      <c r="HHY212" s="122"/>
      <c r="HHZ212" s="122"/>
      <c r="HIA212" s="122"/>
      <c r="HIB212" s="122"/>
      <c r="HIC212" s="122"/>
      <c r="HID212" s="122"/>
      <c r="HIE212" s="122"/>
      <c r="HIF212" s="122"/>
      <c r="HIG212" s="122"/>
      <c r="HIH212" s="122"/>
      <c r="HII212" s="122"/>
      <c r="HIJ212" s="122"/>
      <c r="HIK212" s="122"/>
      <c r="HIL212" s="122"/>
      <c r="HIM212" s="122"/>
      <c r="HIN212" s="122"/>
      <c r="HIO212" s="122"/>
      <c r="HIP212" s="122"/>
      <c r="HIQ212" s="122"/>
      <c r="HIR212" s="122"/>
      <c r="HIS212" s="122"/>
      <c r="HIT212" s="122"/>
      <c r="HIU212" s="122"/>
      <c r="HIV212" s="122"/>
      <c r="HIW212" s="122"/>
      <c r="HIX212" s="122"/>
      <c r="HIY212" s="122"/>
      <c r="HIZ212" s="122"/>
      <c r="HJA212" s="122"/>
      <c r="HJB212" s="122"/>
      <c r="HJC212" s="122"/>
      <c r="HJD212" s="122"/>
      <c r="HJE212" s="122"/>
      <c r="HJF212" s="122"/>
      <c r="HJG212" s="122"/>
      <c r="HJH212" s="122"/>
      <c r="HJI212" s="122"/>
      <c r="HJJ212" s="122"/>
      <c r="HJK212" s="122"/>
      <c r="HJL212" s="122"/>
      <c r="HJM212" s="122"/>
      <c r="HJN212" s="122"/>
      <c r="HJO212" s="122"/>
      <c r="HJP212" s="122"/>
      <c r="HJQ212" s="122"/>
      <c r="HJR212" s="122"/>
      <c r="HJS212" s="122"/>
      <c r="HJT212" s="122"/>
      <c r="HJU212" s="122"/>
      <c r="HJV212" s="122"/>
      <c r="HJW212" s="122"/>
      <c r="HJX212" s="122"/>
      <c r="HJY212" s="122"/>
      <c r="HJZ212" s="122"/>
      <c r="HKA212" s="122"/>
      <c r="HKB212" s="122"/>
      <c r="HKC212" s="122"/>
      <c r="HKD212" s="122"/>
      <c r="HKE212" s="122"/>
      <c r="HKF212" s="122"/>
      <c r="HKG212" s="122"/>
      <c r="HKH212" s="122"/>
      <c r="HKI212" s="122"/>
      <c r="HKJ212" s="122"/>
      <c r="HKK212" s="122"/>
      <c r="HKL212" s="122"/>
      <c r="HKM212" s="122"/>
      <c r="HKN212" s="122"/>
      <c r="HKO212" s="122"/>
      <c r="HKP212" s="122"/>
      <c r="HKQ212" s="122"/>
      <c r="HKR212" s="122"/>
      <c r="HKS212" s="122"/>
      <c r="HKT212" s="122"/>
      <c r="HKU212" s="122"/>
      <c r="HKV212" s="122"/>
      <c r="HKW212" s="122"/>
      <c r="HKX212" s="122"/>
      <c r="HKY212" s="122"/>
      <c r="HKZ212" s="122"/>
      <c r="HLA212" s="122"/>
      <c r="HLB212" s="122"/>
      <c r="HLC212" s="122"/>
      <c r="HLD212" s="122"/>
      <c r="HLE212" s="122"/>
      <c r="HLF212" s="122"/>
      <c r="HLG212" s="122"/>
      <c r="HLH212" s="122"/>
      <c r="HLI212" s="122"/>
      <c r="HLJ212" s="122"/>
      <c r="HLK212" s="122"/>
      <c r="HLL212" s="122"/>
      <c r="HLM212" s="122"/>
      <c r="HLN212" s="122"/>
      <c r="HLO212" s="122"/>
      <c r="HLP212" s="122"/>
      <c r="HLQ212" s="122"/>
      <c r="HLR212" s="122"/>
      <c r="HLS212" s="122"/>
      <c r="HLT212" s="122"/>
      <c r="HLU212" s="122"/>
      <c r="HLV212" s="122"/>
      <c r="HLW212" s="122"/>
      <c r="HLX212" s="122"/>
      <c r="HLY212" s="122"/>
      <c r="HLZ212" s="122"/>
      <c r="HMA212" s="122"/>
      <c r="HMB212" s="122"/>
      <c r="HMC212" s="122"/>
      <c r="HMD212" s="122"/>
      <c r="HME212" s="122"/>
      <c r="HMF212" s="122"/>
      <c r="HMG212" s="122"/>
      <c r="HMH212" s="122"/>
      <c r="HMI212" s="122"/>
      <c r="HMJ212" s="122"/>
      <c r="HMK212" s="122"/>
      <c r="HML212" s="122"/>
      <c r="HMM212" s="122"/>
      <c r="HMN212" s="122"/>
      <c r="HMO212" s="122"/>
      <c r="HMP212" s="122"/>
      <c r="HMQ212" s="122"/>
      <c r="HMR212" s="122"/>
      <c r="HMS212" s="122"/>
      <c r="HMT212" s="122"/>
      <c r="HMU212" s="122"/>
      <c r="HMV212" s="122"/>
      <c r="HMW212" s="122"/>
      <c r="HMX212" s="122"/>
      <c r="HMY212" s="122"/>
      <c r="HMZ212" s="122"/>
      <c r="HNA212" s="122"/>
      <c r="HNB212" s="122"/>
      <c r="HNC212" s="122"/>
      <c r="HND212" s="122"/>
      <c r="HNE212" s="122"/>
      <c r="HNF212" s="122"/>
      <c r="HNG212" s="122"/>
      <c r="HNH212" s="122"/>
      <c r="HNI212" s="122"/>
      <c r="HNJ212" s="122"/>
      <c r="HNK212" s="122"/>
      <c r="HNL212" s="122"/>
      <c r="HNM212" s="122"/>
      <c r="HNN212" s="122"/>
      <c r="HNO212" s="122"/>
      <c r="HNP212" s="122"/>
      <c r="HNQ212" s="122"/>
      <c r="HNR212" s="122"/>
      <c r="HNS212" s="122"/>
      <c r="HNT212" s="122"/>
      <c r="HNU212" s="122"/>
      <c r="HNV212" s="122"/>
      <c r="HNW212" s="122"/>
      <c r="HNX212" s="122"/>
      <c r="HNY212" s="122"/>
      <c r="HNZ212" s="122"/>
      <c r="HOA212" s="122"/>
      <c r="HOB212" s="122"/>
      <c r="HOC212" s="122"/>
      <c r="HOD212" s="122"/>
      <c r="HOE212" s="122"/>
      <c r="HOF212" s="122"/>
      <c r="HOG212" s="122"/>
      <c r="HOH212" s="122"/>
      <c r="HOI212" s="122"/>
      <c r="HOJ212" s="122"/>
      <c r="HOK212" s="122"/>
      <c r="HOL212" s="122"/>
      <c r="HOM212" s="122"/>
      <c r="HON212" s="122"/>
      <c r="HOO212" s="122"/>
      <c r="HOP212" s="122"/>
      <c r="HOQ212" s="122"/>
      <c r="HOR212" s="122"/>
      <c r="HOS212" s="122"/>
      <c r="HOT212" s="122"/>
      <c r="HOU212" s="122"/>
      <c r="HOV212" s="122"/>
      <c r="HOW212" s="122"/>
      <c r="HOX212" s="122"/>
      <c r="HOY212" s="122"/>
      <c r="HOZ212" s="122"/>
      <c r="HPA212" s="122"/>
      <c r="HPB212" s="122"/>
      <c r="HPC212" s="122"/>
      <c r="HPD212" s="122"/>
      <c r="HPE212" s="122"/>
      <c r="HPF212" s="122"/>
      <c r="HPG212" s="122"/>
      <c r="HPH212" s="122"/>
      <c r="HPI212" s="122"/>
      <c r="HPJ212" s="122"/>
      <c r="HPK212" s="122"/>
      <c r="HPL212" s="122"/>
      <c r="HPM212" s="122"/>
      <c r="HPN212" s="122"/>
      <c r="HPO212" s="122"/>
      <c r="HPP212" s="122"/>
      <c r="HPQ212" s="122"/>
      <c r="HPR212" s="122"/>
      <c r="HPS212" s="122"/>
      <c r="HPT212" s="122"/>
      <c r="HPU212" s="122"/>
      <c r="HPV212" s="122"/>
      <c r="HPW212" s="122"/>
      <c r="HPX212" s="122"/>
      <c r="HPY212" s="122"/>
      <c r="HPZ212" s="122"/>
      <c r="HQA212" s="122"/>
      <c r="HQB212" s="122"/>
      <c r="HQC212" s="122"/>
      <c r="HQD212" s="122"/>
      <c r="HQE212" s="122"/>
      <c r="HQF212" s="122"/>
      <c r="HQG212" s="122"/>
      <c r="HQH212" s="122"/>
      <c r="HQI212" s="122"/>
      <c r="HQJ212" s="122"/>
      <c r="HQK212" s="122"/>
      <c r="HQL212" s="122"/>
      <c r="HQM212" s="122"/>
      <c r="HQN212" s="122"/>
      <c r="HQO212" s="122"/>
      <c r="HQP212" s="122"/>
      <c r="HQQ212" s="122"/>
      <c r="HQR212" s="122"/>
      <c r="HQS212" s="122"/>
      <c r="HQT212" s="122"/>
      <c r="HQU212" s="122"/>
      <c r="HQV212" s="122"/>
      <c r="HQW212" s="122"/>
      <c r="HQX212" s="122"/>
      <c r="HQY212" s="122"/>
      <c r="HQZ212" s="122"/>
      <c r="HRA212" s="122"/>
      <c r="HRB212" s="122"/>
      <c r="HRC212" s="122"/>
      <c r="HRD212" s="122"/>
      <c r="HRE212" s="122"/>
      <c r="HRF212" s="122"/>
      <c r="HRG212" s="122"/>
      <c r="HRH212" s="122"/>
      <c r="HRI212" s="122"/>
      <c r="HRJ212" s="122"/>
      <c r="HRK212" s="122"/>
      <c r="HRL212" s="122"/>
      <c r="HRM212" s="122"/>
      <c r="HRN212" s="122"/>
      <c r="HRO212" s="122"/>
      <c r="HRP212" s="122"/>
      <c r="HRQ212" s="122"/>
      <c r="HRR212" s="122"/>
      <c r="HRS212" s="122"/>
      <c r="HRT212" s="122"/>
      <c r="HRU212" s="122"/>
      <c r="HRV212" s="122"/>
      <c r="HRW212" s="122"/>
      <c r="HRX212" s="122"/>
      <c r="HRY212" s="122"/>
      <c r="HRZ212" s="122"/>
      <c r="HSA212" s="122"/>
      <c r="HSB212" s="122"/>
      <c r="HSC212" s="122"/>
      <c r="HSD212" s="122"/>
      <c r="HSE212" s="122"/>
      <c r="HSF212" s="122"/>
      <c r="HSG212" s="122"/>
      <c r="HSH212" s="122"/>
      <c r="HSI212" s="122"/>
      <c r="HSJ212" s="122"/>
      <c r="HSK212" s="122"/>
      <c r="HSL212" s="122"/>
      <c r="HSM212" s="122"/>
      <c r="HSN212" s="122"/>
      <c r="HSO212" s="122"/>
      <c r="HSP212" s="122"/>
      <c r="HSQ212" s="122"/>
      <c r="HSR212" s="122"/>
      <c r="HSS212" s="122"/>
      <c r="HST212" s="122"/>
      <c r="HSU212" s="122"/>
      <c r="HSV212" s="122"/>
      <c r="HSW212" s="122"/>
      <c r="HSX212" s="122"/>
      <c r="HSY212" s="122"/>
      <c r="HSZ212" s="122"/>
      <c r="HTA212" s="122"/>
      <c r="HTB212" s="122"/>
      <c r="HTC212" s="122"/>
      <c r="HTD212" s="122"/>
      <c r="HTE212" s="122"/>
      <c r="HTF212" s="122"/>
      <c r="HTG212" s="122"/>
      <c r="HTH212" s="122"/>
      <c r="HTI212" s="122"/>
      <c r="HTJ212" s="122"/>
      <c r="HTK212" s="122"/>
      <c r="HTL212" s="122"/>
      <c r="HTM212" s="122"/>
      <c r="HTN212" s="122"/>
      <c r="HTO212" s="122"/>
      <c r="HTP212" s="122"/>
      <c r="HTQ212" s="122"/>
      <c r="HTR212" s="122"/>
      <c r="HTS212" s="122"/>
      <c r="HTT212" s="122"/>
      <c r="HTU212" s="122"/>
      <c r="HTV212" s="122"/>
      <c r="HTW212" s="122"/>
      <c r="HTX212" s="122"/>
      <c r="HTY212" s="122"/>
      <c r="HTZ212" s="122"/>
      <c r="HUA212" s="122"/>
      <c r="HUB212" s="122"/>
      <c r="HUC212" s="122"/>
      <c r="HUD212" s="122"/>
      <c r="HUE212" s="122"/>
      <c r="HUF212" s="122"/>
      <c r="HUG212" s="122"/>
      <c r="HUH212" s="122"/>
      <c r="HUI212" s="122"/>
      <c r="HUJ212" s="122"/>
      <c r="HUK212" s="122"/>
      <c r="HUL212" s="122"/>
      <c r="HUM212" s="122"/>
      <c r="HUN212" s="122"/>
      <c r="HUO212" s="122"/>
      <c r="HUP212" s="122"/>
      <c r="HUQ212" s="122"/>
      <c r="HUR212" s="122"/>
      <c r="HUS212" s="122"/>
      <c r="HUT212" s="122"/>
      <c r="HUU212" s="122"/>
      <c r="HUV212" s="122"/>
      <c r="HUW212" s="122"/>
      <c r="HUX212" s="122"/>
      <c r="HUY212" s="122"/>
      <c r="HUZ212" s="122"/>
      <c r="HVA212" s="122"/>
      <c r="HVB212" s="122"/>
      <c r="HVC212" s="122"/>
      <c r="HVD212" s="122"/>
      <c r="HVE212" s="122"/>
      <c r="HVF212" s="122"/>
      <c r="HVG212" s="122"/>
      <c r="HVH212" s="122"/>
      <c r="HVI212" s="122"/>
      <c r="HVJ212" s="122"/>
      <c r="HVK212" s="122"/>
      <c r="HVL212" s="122"/>
      <c r="HVM212" s="122"/>
      <c r="HVN212" s="122"/>
      <c r="HVO212" s="122"/>
      <c r="HVP212" s="122"/>
      <c r="HVQ212" s="122"/>
      <c r="HVR212" s="122"/>
      <c r="HVS212" s="122"/>
      <c r="HVT212" s="122"/>
      <c r="HVU212" s="122"/>
      <c r="HVV212" s="122"/>
      <c r="HVW212" s="122"/>
      <c r="HVX212" s="122"/>
      <c r="HVY212" s="122"/>
      <c r="HVZ212" s="122"/>
      <c r="HWA212" s="122"/>
      <c r="HWB212" s="122"/>
      <c r="HWC212" s="122"/>
      <c r="HWD212" s="122"/>
      <c r="HWE212" s="122"/>
      <c r="HWF212" s="122"/>
      <c r="HWG212" s="122"/>
      <c r="HWH212" s="122"/>
      <c r="HWI212" s="122"/>
      <c r="HWJ212" s="122"/>
      <c r="HWK212" s="122"/>
      <c r="HWL212" s="122"/>
      <c r="HWM212" s="122"/>
      <c r="HWN212" s="122"/>
      <c r="HWO212" s="122"/>
      <c r="HWP212" s="122"/>
      <c r="HWQ212" s="122"/>
      <c r="HWR212" s="122"/>
      <c r="HWS212" s="122"/>
      <c r="HWT212" s="122"/>
      <c r="HWU212" s="122"/>
      <c r="HWV212" s="122"/>
      <c r="HWW212" s="122"/>
      <c r="HWX212" s="122"/>
      <c r="HWY212" s="122"/>
      <c r="HWZ212" s="122"/>
      <c r="HXA212" s="122"/>
      <c r="HXB212" s="122"/>
      <c r="HXC212" s="122"/>
      <c r="HXD212" s="122"/>
      <c r="HXE212" s="122"/>
      <c r="HXF212" s="122"/>
      <c r="HXG212" s="122"/>
      <c r="HXH212" s="122"/>
      <c r="HXI212" s="122"/>
      <c r="HXJ212" s="122"/>
      <c r="HXK212" s="122"/>
      <c r="HXL212" s="122"/>
      <c r="HXM212" s="122"/>
      <c r="HXN212" s="122"/>
      <c r="HXO212" s="122"/>
      <c r="HXP212" s="122"/>
      <c r="HXQ212" s="122"/>
      <c r="HXR212" s="122"/>
      <c r="HXS212" s="122"/>
      <c r="HXT212" s="122"/>
      <c r="HXU212" s="122"/>
      <c r="HXV212" s="122"/>
      <c r="HXW212" s="122"/>
      <c r="HXX212" s="122"/>
      <c r="HXY212" s="122"/>
      <c r="HXZ212" s="122"/>
      <c r="HYA212" s="122"/>
      <c r="HYB212" s="122"/>
      <c r="HYC212" s="122"/>
      <c r="HYD212" s="122"/>
      <c r="HYE212" s="122"/>
      <c r="HYF212" s="122"/>
      <c r="HYG212" s="122"/>
      <c r="HYH212" s="122"/>
      <c r="HYI212" s="122"/>
      <c r="HYJ212" s="122"/>
      <c r="HYK212" s="122"/>
      <c r="HYL212" s="122"/>
      <c r="HYM212" s="122"/>
      <c r="HYN212" s="122"/>
      <c r="HYO212" s="122"/>
      <c r="HYP212" s="122"/>
      <c r="HYQ212" s="122"/>
      <c r="HYR212" s="122"/>
      <c r="HYS212" s="122"/>
      <c r="HYT212" s="122"/>
      <c r="HYU212" s="122"/>
      <c r="HYV212" s="122"/>
      <c r="HYW212" s="122"/>
      <c r="HYX212" s="122"/>
      <c r="HYY212" s="122"/>
      <c r="HYZ212" s="122"/>
      <c r="HZA212" s="122"/>
      <c r="HZB212" s="122"/>
      <c r="HZC212" s="122"/>
      <c r="HZD212" s="122"/>
      <c r="HZE212" s="122"/>
      <c r="HZF212" s="122"/>
      <c r="HZG212" s="122"/>
      <c r="HZH212" s="122"/>
      <c r="HZI212" s="122"/>
      <c r="HZJ212" s="122"/>
      <c r="HZK212" s="122"/>
      <c r="HZL212" s="122"/>
      <c r="HZM212" s="122"/>
      <c r="HZN212" s="122"/>
      <c r="HZO212" s="122"/>
      <c r="HZP212" s="122"/>
      <c r="HZQ212" s="122"/>
      <c r="HZR212" s="122"/>
      <c r="HZS212" s="122"/>
      <c r="HZT212" s="122"/>
      <c r="HZU212" s="122"/>
      <c r="HZV212" s="122"/>
      <c r="HZW212" s="122"/>
      <c r="HZX212" s="122"/>
      <c r="HZY212" s="122"/>
      <c r="HZZ212" s="122"/>
      <c r="IAA212" s="122"/>
      <c r="IAB212" s="122"/>
      <c r="IAC212" s="122"/>
      <c r="IAD212" s="122"/>
      <c r="IAE212" s="122"/>
      <c r="IAF212" s="122"/>
      <c r="IAG212" s="122"/>
      <c r="IAH212" s="122"/>
      <c r="IAI212" s="122"/>
      <c r="IAJ212" s="122"/>
      <c r="IAK212" s="122"/>
      <c r="IAL212" s="122"/>
      <c r="IAM212" s="122"/>
      <c r="IAN212" s="122"/>
      <c r="IAO212" s="122"/>
      <c r="IAP212" s="122"/>
      <c r="IAQ212" s="122"/>
      <c r="IAR212" s="122"/>
      <c r="IAS212" s="122"/>
      <c r="IAT212" s="122"/>
      <c r="IAU212" s="122"/>
      <c r="IAV212" s="122"/>
      <c r="IAW212" s="122"/>
      <c r="IAX212" s="122"/>
      <c r="IAY212" s="122"/>
      <c r="IAZ212" s="122"/>
      <c r="IBA212" s="122"/>
      <c r="IBB212" s="122"/>
      <c r="IBC212" s="122"/>
      <c r="IBD212" s="122"/>
      <c r="IBE212" s="122"/>
      <c r="IBF212" s="122"/>
      <c r="IBG212" s="122"/>
      <c r="IBH212" s="122"/>
      <c r="IBI212" s="122"/>
      <c r="IBJ212" s="122"/>
      <c r="IBK212" s="122"/>
      <c r="IBL212" s="122"/>
      <c r="IBM212" s="122"/>
      <c r="IBN212" s="122"/>
      <c r="IBO212" s="122"/>
      <c r="IBP212" s="122"/>
      <c r="IBQ212" s="122"/>
      <c r="IBR212" s="122"/>
      <c r="IBS212" s="122"/>
      <c r="IBT212" s="122"/>
      <c r="IBU212" s="122"/>
      <c r="IBV212" s="122"/>
      <c r="IBW212" s="122"/>
      <c r="IBX212" s="122"/>
      <c r="IBY212" s="122"/>
      <c r="IBZ212" s="122"/>
      <c r="ICA212" s="122"/>
      <c r="ICB212" s="122"/>
      <c r="ICC212" s="122"/>
      <c r="ICD212" s="122"/>
      <c r="ICE212" s="122"/>
      <c r="ICF212" s="122"/>
      <c r="ICG212" s="122"/>
      <c r="ICH212" s="122"/>
      <c r="ICI212" s="122"/>
      <c r="ICJ212" s="122"/>
      <c r="ICK212" s="122"/>
      <c r="ICL212" s="122"/>
      <c r="ICM212" s="122"/>
      <c r="ICN212" s="122"/>
      <c r="ICO212" s="122"/>
      <c r="ICP212" s="122"/>
      <c r="ICQ212" s="122"/>
      <c r="ICR212" s="122"/>
      <c r="ICS212" s="122"/>
      <c r="ICT212" s="122"/>
      <c r="ICU212" s="122"/>
      <c r="ICV212" s="122"/>
      <c r="ICW212" s="122"/>
      <c r="ICX212" s="122"/>
      <c r="ICY212" s="122"/>
      <c r="ICZ212" s="122"/>
      <c r="IDA212" s="122"/>
      <c r="IDB212" s="122"/>
      <c r="IDC212" s="122"/>
      <c r="IDD212" s="122"/>
      <c r="IDE212" s="122"/>
      <c r="IDF212" s="122"/>
      <c r="IDG212" s="122"/>
      <c r="IDH212" s="122"/>
      <c r="IDI212" s="122"/>
      <c r="IDJ212" s="122"/>
      <c r="IDK212" s="122"/>
      <c r="IDL212" s="122"/>
      <c r="IDM212" s="122"/>
      <c r="IDN212" s="122"/>
      <c r="IDO212" s="122"/>
      <c r="IDP212" s="122"/>
      <c r="IDQ212" s="122"/>
      <c r="IDR212" s="122"/>
      <c r="IDS212" s="122"/>
      <c r="IDT212" s="122"/>
      <c r="IDU212" s="122"/>
      <c r="IDV212" s="122"/>
      <c r="IDW212" s="122"/>
      <c r="IDX212" s="122"/>
      <c r="IDY212" s="122"/>
      <c r="IDZ212" s="122"/>
      <c r="IEA212" s="122"/>
      <c r="IEB212" s="122"/>
      <c r="IEC212" s="122"/>
      <c r="IED212" s="122"/>
      <c r="IEE212" s="122"/>
      <c r="IEF212" s="122"/>
      <c r="IEG212" s="122"/>
      <c r="IEH212" s="122"/>
      <c r="IEI212" s="122"/>
      <c r="IEJ212" s="122"/>
      <c r="IEK212" s="122"/>
      <c r="IEL212" s="122"/>
      <c r="IEM212" s="122"/>
      <c r="IEN212" s="122"/>
      <c r="IEO212" s="122"/>
      <c r="IEP212" s="122"/>
      <c r="IEQ212" s="122"/>
      <c r="IER212" s="122"/>
      <c r="IES212" s="122"/>
      <c r="IET212" s="122"/>
      <c r="IEU212" s="122"/>
      <c r="IEV212" s="122"/>
      <c r="IEW212" s="122"/>
      <c r="IEX212" s="122"/>
      <c r="IEY212" s="122"/>
      <c r="IEZ212" s="122"/>
      <c r="IFA212" s="122"/>
      <c r="IFB212" s="122"/>
      <c r="IFC212" s="122"/>
      <c r="IFD212" s="122"/>
      <c r="IFE212" s="122"/>
      <c r="IFF212" s="122"/>
      <c r="IFG212" s="122"/>
      <c r="IFH212" s="122"/>
      <c r="IFI212" s="122"/>
      <c r="IFJ212" s="122"/>
      <c r="IFK212" s="122"/>
      <c r="IFL212" s="122"/>
      <c r="IFM212" s="122"/>
      <c r="IFN212" s="122"/>
      <c r="IFO212" s="122"/>
      <c r="IFP212" s="122"/>
      <c r="IFQ212" s="122"/>
      <c r="IFR212" s="122"/>
      <c r="IFS212" s="122"/>
      <c r="IFT212" s="122"/>
      <c r="IFU212" s="122"/>
      <c r="IFV212" s="122"/>
      <c r="IFW212" s="122"/>
      <c r="IFX212" s="122"/>
      <c r="IFY212" s="122"/>
      <c r="IFZ212" s="122"/>
      <c r="IGA212" s="122"/>
      <c r="IGB212" s="122"/>
      <c r="IGC212" s="122"/>
      <c r="IGD212" s="122"/>
      <c r="IGE212" s="122"/>
      <c r="IGF212" s="122"/>
      <c r="IGG212" s="122"/>
      <c r="IGH212" s="122"/>
      <c r="IGI212" s="122"/>
      <c r="IGJ212" s="122"/>
      <c r="IGK212" s="122"/>
      <c r="IGL212" s="122"/>
      <c r="IGM212" s="122"/>
      <c r="IGN212" s="122"/>
      <c r="IGO212" s="122"/>
      <c r="IGP212" s="122"/>
      <c r="IGQ212" s="122"/>
      <c r="IGR212" s="122"/>
      <c r="IGS212" s="122"/>
      <c r="IGT212" s="122"/>
      <c r="IGU212" s="122"/>
      <c r="IGV212" s="122"/>
      <c r="IGW212" s="122"/>
      <c r="IGX212" s="122"/>
      <c r="IGY212" s="122"/>
      <c r="IGZ212" s="122"/>
      <c r="IHA212" s="122"/>
      <c r="IHB212" s="122"/>
      <c r="IHC212" s="122"/>
      <c r="IHD212" s="122"/>
      <c r="IHE212" s="122"/>
      <c r="IHF212" s="122"/>
      <c r="IHG212" s="122"/>
      <c r="IHH212" s="122"/>
      <c r="IHI212" s="122"/>
      <c r="IHJ212" s="122"/>
      <c r="IHK212" s="122"/>
      <c r="IHL212" s="122"/>
      <c r="IHM212" s="122"/>
      <c r="IHN212" s="122"/>
      <c r="IHO212" s="122"/>
      <c r="IHP212" s="122"/>
      <c r="IHQ212" s="122"/>
      <c r="IHR212" s="122"/>
      <c r="IHS212" s="122"/>
      <c r="IHT212" s="122"/>
      <c r="IHU212" s="122"/>
      <c r="IHV212" s="122"/>
      <c r="IHW212" s="122"/>
      <c r="IHX212" s="122"/>
      <c r="IHY212" s="122"/>
      <c r="IHZ212" s="122"/>
      <c r="IIA212" s="122"/>
      <c r="IIB212" s="122"/>
      <c r="IIC212" s="122"/>
      <c r="IID212" s="122"/>
      <c r="IIE212" s="122"/>
      <c r="IIF212" s="122"/>
      <c r="IIG212" s="122"/>
      <c r="IIH212" s="122"/>
      <c r="III212" s="122"/>
      <c r="IIJ212" s="122"/>
      <c r="IIK212" s="122"/>
      <c r="IIL212" s="122"/>
      <c r="IIM212" s="122"/>
      <c r="IIN212" s="122"/>
      <c r="IIO212" s="122"/>
      <c r="IIP212" s="122"/>
      <c r="IIQ212" s="122"/>
      <c r="IIR212" s="122"/>
      <c r="IIS212" s="122"/>
      <c r="IIT212" s="122"/>
      <c r="IIU212" s="122"/>
      <c r="IIV212" s="122"/>
      <c r="IIW212" s="122"/>
      <c r="IIX212" s="122"/>
      <c r="IIY212" s="122"/>
      <c r="IIZ212" s="122"/>
      <c r="IJA212" s="122"/>
      <c r="IJB212" s="122"/>
      <c r="IJC212" s="122"/>
      <c r="IJD212" s="122"/>
      <c r="IJE212" s="122"/>
      <c r="IJF212" s="122"/>
      <c r="IJG212" s="122"/>
      <c r="IJH212" s="122"/>
      <c r="IJI212" s="122"/>
      <c r="IJJ212" s="122"/>
      <c r="IJK212" s="122"/>
      <c r="IJL212" s="122"/>
      <c r="IJM212" s="122"/>
      <c r="IJN212" s="122"/>
      <c r="IJO212" s="122"/>
      <c r="IJP212" s="122"/>
      <c r="IJQ212" s="122"/>
      <c r="IJR212" s="122"/>
      <c r="IJS212" s="122"/>
      <c r="IJT212" s="122"/>
      <c r="IJU212" s="122"/>
      <c r="IJV212" s="122"/>
      <c r="IJW212" s="122"/>
      <c r="IJX212" s="122"/>
      <c r="IJY212" s="122"/>
      <c r="IJZ212" s="122"/>
      <c r="IKA212" s="122"/>
      <c r="IKB212" s="122"/>
      <c r="IKC212" s="122"/>
      <c r="IKD212" s="122"/>
      <c r="IKE212" s="122"/>
      <c r="IKF212" s="122"/>
      <c r="IKG212" s="122"/>
      <c r="IKH212" s="122"/>
      <c r="IKI212" s="122"/>
      <c r="IKJ212" s="122"/>
      <c r="IKK212" s="122"/>
      <c r="IKL212" s="122"/>
      <c r="IKM212" s="122"/>
      <c r="IKN212" s="122"/>
      <c r="IKO212" s="122"/>
      <c r="IKP212" s="122"/>
      <c r="IKQ212" s="122"/>
      <c r="IKR212" s="122"/>
      <c r="IKS212" s="122"/>
      <c r="IKT212" s="122"/>
      <c r="IKU212" s="122"/>
      <c r="IKV212" s="122"/>
      <c r="IKW212" s="122"/>
      <c r="IKX212" s="122"/>
      <c r="IKY212" s="122"/>
      <c r="IKZ212" s="122"/>
      <c r="ILA212" s="122"/>
      <c r="ILB212" s="122"/>
      <c r="ILC212" s="122"/>
      <c r="ILD212" s="122"/>
      <c r="ILE212" s="122"/>
      <c r="ILF212" s="122"/>
      <c r="ILG212" s="122"/>
      <c r="ILH212" s="122"/>
      <c r="ILI212" s="122"/>
      <c r="ILJ212" s="122"/>
      <c r="ILK212" s="122"/>
      <c r="ILL212" s="122"/>
      <c r="ILM212" s="122"/>
      <c r="ILN212" s="122"/>
      <c r="ILO212" s="122"/>
      <c r="ILP212" s="122"/>
      <c r="ILQ212" s="122"/>
      <c r="ILR212" s="122"/>
      <c r="ILS212" s="122"/>
      <c r="ILT212" s="122"/>
      <c r="ILU212" s="122"/>
      <c r="ILV212" s="122"/>
      <c r="ILW212" s="122"/>
      <c r="ILX212" s="122"/>
      <c r="ILY212" s="122"/>
      <c r="ILZ212" s="122"/>
      <c r="IMA212" s="122"/>
      <c r="IMB212" s="122"/>
      <c r="IMC212" s="122"/>
      <c r="IMD212" s="122"/>
      <c r="IME212" s="122"/>
      <c r="IMF212" s="122"/>
      <c r="IMG212" s="122"/>
      <c r="IMH212" s="122"/>
      <c r="IMI212" s="122"/>
      <c r="IMJ212" s="122"/>
      <c r="IMK212" s="122"/>
      <c r="IML212" s="122"/>
      <c r="IMM212" s="122"/>
      <c r="IMN212" s="122"/>
      <c r="IMO212" s="122"/>
      <c r="IMP212" s="122"/>
      <c r="IMQ212" s="122"/>
      <c r="IMR212" s="122"/>
      <c r="IMS212" s="122"/>
      <c r="IMT212" s="122"/>
      <c r="IMU212" s="122"/>
      <c r="IMV212" s="122"/>
      <c r="IMW212" s="122"/>
      <c r="IMX212" s="122"/>
      <c r="IMY212" s="122"/>
      <c r="IMZ212" s="122"/>
      <c r="INA212" s="122"/>
      <c r="INB212" s="122"/>
      <c r="INC212" s="122"/>
      <c r="IND212" s="122"/>
      <c r="INE212" s="122"/>
      <c r="INF212" s="122"/>
      <c r="ING212" s="122"/>
      <c r="INH212" s="122"/>
      <c r="INI212" s="122"/>
      <c r="INJ212" s="122"/>
      <c r="INK212" s="122"/>
      <c r="INL212" s="122"/>
      <c r="INM212" s="122"/>
      <c r="INN212" s="122"/>
      <c r="INO212" s="122"/>
      <c r="INP212" s="122"/>
      <c r="INQ212" s="122"/>
      <c r="INR212" s="122"/>
      <c r="INS212" s="122"/>
      <c r="INT212" s="122"/>
      <c r="INU212" s="122"/>
      <c r="INV212" s="122"/>
      <c r="INW212" s="122"/>
      <c r="INX212" s="122"/>
      <c r="INY212" s="122"/>
      <c r="INZ212" s="122"/>
      <c r="IOA212" s="122"/>
      <c r="IOB212" s="122"/>
      <c r="IOC212" s="122"/>
      <c r="IOD212" s="122"/>
      <c r="IOE212" s="122"/>
      <c r="IOF212" s="122"/>
      <c r="IOG212" s="122"/>
      <c r="IOH212" s="122"/>
      <c r="IOI212" s="122"/>
      <c r="IOJ212" s="122"/>
      <c r="IOK212" s="122"/>
      <c r="IOL212" s="122"/>
      <c r="IOM212" s="122"/>
      <c r="ION212" s="122"/>
      <c r="IOO212" s="122"/>
      <c r="IOP212" s="122"/>
      <c r="IOQ212" s="122"/>
      <c r="IOR212" s="122"/>
      <c r="IOS212" s="122"/>
      <c r="IOT212" s="122"/>
      <c r="IOU212" s="122"/>
      <c r="IOV212" s="122"/>
      <c r="IOW212" s="122"/>
      <c r="IOX212" s="122"/>
      <c r="IOY212" s="122"/>
      <c r="IOZ212" s="122"/>
      <c r="IPA212" s="122"/>
      <c r="IPB212" s="122"/>
      <c r="IPC212" s="122"/>
      <c r="IPD212" s="122"/>
      <c r="IPE212" s="122"/>
      <c r="IPF212" s="122"/>
      <c r="IPG212" s="122"/>
      <c r="IPH212" s="122"/>
      <c r="IPI212" s="122"/>
      <c r="IPJ212" s="122"/>
      <c r="IPK212" s="122"/>
      <c r="IPL212" s="122"/>
      <c r="IPM212" s="122"/>
      <c r="IPN212" s="122"/>
      <c r="IPO212" s="122"/>
      <c r="IPP212" s="122"/>
      <c r="IPQ212" s="122"/>
      <c r="IPR212" s="122"/>
      <c r="IPS212" s="122"/>
      <c r="IPT212" s="122"/>
      <c r="IPU212" s="122"/>
      <c r="IPV212" s="122"/>
      <c r="IPW212" s="122"/>
      <c r="IPX212" s="122"/>
      <c r="IPY212" s="122"/>
      <c r="IPZ212" s="122"/>
      <c r="IQA212" s="122"/>
      <c r="IQB212" s="122"/>
      <c r="IQC212" s="122"/>
      <c r="IQD212" s="122"/>
      <c r="IQE212" s="122"/>
      <c r="IQF212" s="122"/>
      <c r="IQG212" s="122"/>
      <c r="IQH212" s="122"/>
      <c r="IQI212" s="122"/>
      <c r="IQJ212" s="122"/>
      <c r="IQK212" s="122"/>
      <c r="IQL212" s="122"/>
      <c r="IQM212" s="122"/>
      <c r="IQN212" s="122"/>
      <c r="IQO212" s="122"/>
      <c r="IQP212" s="122"/>
      <c r="IQQ212" s="122"/>
      <c r="IQR212" s="122"/>
      <c r="IQS212" s="122"/>
      <c r="IQT212" s="122"/>
      <c r="IQU212" s="122"/>
      <c r="IQV212" s="122"/>
      <c r="IQW212" s="122"/>
      <c r="IQX212" s="122"/>
      <c r="IQY212" s="122"/>
      <c r="IQZ212" s="122"/>
      <c r="IRA212" s="122"/>
      <c r="IRB212" s="122"/>
      <c r="IRC212" s="122"/>
      <c r="IRD212" s="122"/>
      <c r="IRE212" s="122"/>
      <c r="IRF212" s="122"/>
      <c r="IRG212" s="122"/>
      <c r="IRH212" s="122"/>
      <c r="IRI212" s="122"/>
      <c r="IRJ212" s="122"/>
      <c r="IRK212" s="122"/>
      <c r="IRL212" s="122"/>
      <c r="IRM212" s="122"/>
      <c r="IRN212" s="122"/>
      <c r="IRO212" s="122"/>
      <c r="IRP212" s="122"/>
      <c r="IRQ212" s="122"/>
      <c r="IRR212" s="122"/>
      <c r="IRS212" s="122"/>
      <c r="IRT212" s="122"/>
      <c r="IRU212" s="122"/>
      <c r="IRV212" s="122"/>
      <c r="IRW212" s="122"/>
      <c r="IRX212" s="122"/>
      <c r="IRY212" s="122"/>
      <c r="IRZ212" s="122"/>
      <c r="ISA212" s="122"/>
      <c r="ISB212" s="122"/>
      <c r="ISC212" s="122"/>
      <c r="ISD212" s="122"/>
      <c r="ISE212" s="122"/>
      <c r="ISF212" s="122"/>
      <c r="ISG212" s="122"/>
      <c r="ISH212" s="122"/>
      <c r="ISI212" s="122"/>
      <c r="ISJ212" s="122"/>
      <c r="ISK212" s="122"/>
      <c r="ISL212" s="122"/>
      <c r="ISM212" s="122"/>
      <c r="ISN212" s="122"/>
      <c r="ISO212" s="122"/>
      <c r="ISP212" s="122"/>
      <c r="ISQ212" s="122"/>
      <c r="ISR212" s="122"/>
      <c r="ISS212" s="122"/>
      <c r="IST212" s="122"/>
      <c r="ISU212" s="122"/>
      <c r="ISV212" s="122"/>
      <c r="ISW212" s="122"/>
      <c r="ISX212" s="122"/>
      <c r="ISY212" s="122"/>
      <c r="ISZ212" s="122"/>
      <c r="ITA212" s="122"/>
      <c r="ITB212" s="122"/>
      <c r="ITC212" s="122"/>
      <c r="ITD212" s="122"/>
      <c r="ITE212" s="122"/>
      <c r="ITF212" s="122"/>
      <c r="ITG212" s="122"/>
      <c r="ITH212" s="122"/>
      <c r="ITI212" s="122"/>
      <c r="ITJ212" s="122"/>
      <c r="ITK212" s="122"/>
      <c r="ITL212" s="122"/>
      <c r="ITM212" s="122"/>
      <c r="ITN212" s="122"/>
      <c r="ITO212" s="122"/>
      <c r="ITP212" s="122"/>
      <c r="ITQ212" s="122"/>
      <c r="ITR212" s="122"/>
      <c r="ITS212" s="122"/>
      <c r="ITT212" s="122"/>
      <c r="ITU212" s="122"/>
      <c r="ITV212" s="122"/>
      <c r="ITW212" s="122"/>
      <c r="ITX212" s="122"/>
      <c r="ITY212" s="122"/>
      <c r="ITZ212" s="122"/>
      <c r="IUA212" s="122"/>
      <c r="IUB212" s="122"/>
      <c r="IUC212" s="122"/>
      <c r="IUD212" s="122"/>
      <c r="IUE212" s="122"/>
      <c r="IUF212" s="122"/>
      <c r="IUG212" s="122"/>
      <c r="IUH212" s="122"/>
      <c r="IUI212" s="122"/>
      <c r="IUJ212" s="122"/>
      <c r="IUK212" s="122"/>
      <c r="IUL212" s="122"/>
      <c r="IUM212" s="122"/>
      <c r="IUN212" s="122"/>
      <c r="IUO212" s="122"/>
      <c r="IUP212" s="122"/>
      <c r="IUQ212" s="122"/>
      <c r="IUR212" s="122"/>
      <c r="IUS212" s="122"/>
      <c r="IUT212" s="122"/>
      <c r="IUU212" s="122"/>
      <c r="IUV212" s="122"/>
      <c r="IUW212" s="122"/>
      <c r="IUX212" s="122"/>
      <c r="IUY212" s="122"/>
      <c r="IUZ212" s="122"/>
      <c r="IVA212" s="122"/>
      <c r="IVB212" s="122"/>
      <c r="IVC212" s="122"/>
      <c r="IVD212" s="122"/>
      <c r="IVE212" s="122"/>
      <c r="IVF212" s="122"/>
      <c r="IVG212" s="122"/>
      <c r="IVH212" s="122"/>
      <c r="IVI212" s="122"/>
      <c r="IVJ212" s="122"/>
      <c r="IVK212" s="122"/>
      <c r="IVL212" s="122"/>
      <c r="IVM212" s="122"/>
      <c r="IVN212" s="122"/>
      <c r="IVO212" s="122"/>
      <c r="IVP212" s="122"/>
      <c r="IVQ212" s="122"/>
      <c r="IVR212" s="122"/>
      <c r="IVS212" s="122"/>
      <c r="IVT212" s="122"/>
      <c r="IVU212" s="122"/>
      <c r="IVV212" s="122"/>
      <c r="IVW212" s="122"/>
      <c r="IVX212" s="122"/>
      <c r="IVY212" s="122"/>
      <c r="IVZ212" s="122"/>
      <c r="IWA212" s="122"/>
      <c r="IWB212" s="122"/>
      <c r="IWC212" s="122"/>
      <c r="IWD212" s="122"/>
      <c r="IWE212" s="122"/>
      <c r="IWF212" s="122"/>
      <c r="IWG212" s="122"/>
      <c r="IWH212" s="122"/>
      <c r="IWI212" s="122"/>
      <c r="IWJ212" s="122"/>
      <c r="IWK212" s="122"/>
      <c r="IWL212" s="122"/>
      <c r="IWM212" s="122"/>
      <c r="IWN212" s="122"/>
      <c r="IWO212" s="122"/>
      <c r="IWP212" s="122"/>
      <c r="IWQ212" s="122"/>
      <c r="IWR212" s="122"/>
      <c r="IWS212" s="122"/>
      <c r="IWT212" s="122"/>
      <c r="IWU212" s="122"/>
      <c r="IWV212" s="122"/>
      <c r="IWW212" s="122"/>
      <c r="IWX212" s="122"/>
      <c r="IWY212" s="122"/>
      <c r="IWZ212" s="122"/>
      <c r="IXA212" s="122"/>
      <c r="IXB212" s="122"/>
      <c r="IXC212" s="122"/>
      <c r="IXD212" s="122"/>
      <c r="IXE212" s="122"/>
      <c r="IXF212" s="122"/>
      <c r="IXG212" s="122"/>
      <c r="IXH212" s="122"/>
      <c r="IXI212" s="122"/>
      <c r="IXJ212" s="122"/>
      <c r="IXK212" s="122"/>
      <c r="IXL212" s="122"/>
      <c r="IXM212" s="122"/>
      <c r="IXN212" s="122"/>
      <c r="IXO212" s="122"/>
      <c r="IXP212" s="122"/>
      <c r="IXQ212" s="122"/>
      <c r="IXR212" s="122"/>
      <c r="IXS212" s="122"/>
      <c r="IXT212" s="122"/>
      <c r="IXU212" s="122"/>
      <c r="IXV212" s="122"/>
      <c r="IXW212" s="122"/>
      <c r="IXX212" s="122"/>
      <c r="IXY212" s="122"/>
      <c r="IXZ212" s="122"/>
      <c r="IYA212" s="122"/>
      <c r="IYB212" s="122"/>
      <c r="IYC212" s="122"/>
      <c r="IYD212" s="122"/>
      <c r="IYE212" s="122"/>
      <c r="IYF212" s="122"/>
      <c r="IYG212" s="122"/>
      <c r="IYH212" s="122"/>
      <c r="IYI212" s="122"/>
      <c r="IYJ212" s="122"/>
      <c r="IYK212" s="122"/>
      <c r="IYL212" s="122"/>
      <c r="IYM212" s="122"/>
      <c r="IYN212" s="122"/>
      <c r="IYO212" s="122"/>
      <c r="IYP212" s="122"/>
      <c r="IYQ212" s="122"/>
      <c r="IYR212" s="122"/>
      <c r="IYS212" s="122"/>
      <c r="IYT212" s="122"/>
      <c r="IYU212" s="122"/>
      <c r="IYV212" s="122"/>
      <c r="IYW212" s="122"/>
      <c r="IYX212" s="122"/>
      <c r="IYY212" s="122"/>
      <c r="IYZ212" s="122"/>
      <c r="IZA212" s="122"/>
      <c r="IZB212" s="122"/>
      <c r="IZC212" s="122"/>
      <c r="IZD212" s="122"/>
      <c r="IZE212" s="122"/>
      <c r="IZF212" s="122"/>
      <c r="IZG212" s="122"/>
      <c r="IZH212" s="122"/>
      <c r="IZI212" s="122"/>
      <c r="IZJ212" s="122"/>
      <c r="IZK212" s="122"/>
      <c r="IZL212" s="122"/>
      <c r="IZM212" s="122"/>
      <c r="IZN212" s="122"/>
      <c r="IZO212" s="122"/>
      <c r="IZP212" s="122"/>
      <c r="IZQ212" s="122"/>
      <c r="IZR212" s="122"/>
      <c r="IZS212" s="122"/>
      <c r="IZT212" s="122"/>
      <c r="IZU212" s="122"/>
      <c r="IZV212" s="122"/>
      <c r="IZW212" s="122"/>
      <c r="IZX212" s="122"/>
      <c r="IZY212" s="122"/>
      <c r="IZZ212" s="122"/>
      <c r="JAA212" s="122"/>
      <c r="JAB212" s="122"/>
      <c r="JAC212" s="122"/>
      <c r="JAD212" s="122"/>
      <c r="JAE212" s="122"/>
      <c r="JAF212" s="122"/>
      <c r="JAG212" s="122"/>
      <c r="JAH212" s="122"/>
      <c r="JAI212" s="122"/>
      <c r="JAJ212" s="122"/>
      <c r="JAK212" s="122"/>
      <c r="JAL212" s="122"/>
      <c r="JAM212" s="122"/>
      <c r="JAN212" s="122"/>
      <c r="JAO212" s="122"/>
      <c r="JAP212" s="122"/>
      <c r="JAQ212" s="122"/>
      <c r="JAR212" s="122"/>
      <c r="JAS212" s="122"/>
      <c r="JAT212" s="122"/>
      <c r="JAU212" s="122"/>
      <c r="JAV212" s="122"/>
      <c r="JAW212" s="122"/>
      <c r="JAX212" s="122"/>
      <c r="JAY212" s="122"/>
      <c r="JAZ212" s="122"/>
      <c r="JBA212" s="122"/>
      <c r="JBB212" s="122"/>
      <c r="JBC212" s="122"/>
      <c r="JBD212" s="122"/>
      <c r="JBE212" s="122"/>
      <c r="JBF212" s="122"/>
      <c r="JBG212" s="122"/>
      <c r="JBH212" s="122"/>
      <c r="JBI212" s="122"/>
      <c r="JBJ212" s="122"/>
      <c r="JBK212" s="122"/>
      <c r="JBL212" s="122"/>
      <c r="JBM212" s="122"/>
      <c r="JBN212" s="122"/>
      <c r="JBO212" s="122"/>
      <c r="JBP212" s="122"/>
      <c r="JBQ212" s="122"/>
      <c r="JBR212" s="122"/>
      <c r="JBS212" s="122"/>
      <c r="JBT212" s="122"/>
      <c r="JBU212" s="122"/>
      <c r="JBV212" s="122"/>
      <c r="JBW212" s="122"/>
      <c r="JBX212" s="122"/>
      <c r="JBY212" s="122"/>
      <c r="JBZ212" s="122"/>
      <c r="JCA212" s="122"/>
      <c r="JCB212" s="122"/>
      <c r="JCC212" s="122"/>
      <c r="JCD212" s="122"/>
      <c r="JCE212" s="122"/>
      <c r="JCF212" s="122"/>
      <c r="JCG212" s="122"/>
      <c r="JCH212" s="122"/>
      <c r="JCI212" s="122"/>
      <c r="JCJ212" s="122"/>
      <c r="JCK212" s="122"/>
      <c r="JCL212" s="122"/>
      <c r="JCM212" s="122"/>
      <c r="JCN212" s="122"/>
      <c r="JCO212" s="122"/>
      <c r="JCP212" s="122"/>
      <c r="JCQ212" s="122"/>
      <c r="JCR212" s="122"/>
      <c r="JCS212" s="122"/>
      <c r="JCT212" s="122"/>
      <c r="JCU212" s="122"/>
      <c r="JCV212" s="122"/>
      <c r="JCW212" s="122"/>
      <c r="JCX212" s="122"/>
      <c r="JCY212" s="122"/>
      <c r="JCZ212" s="122"/>
      <c r="JDA212" s="122"/>
      <c r="JDB212" s="122"/>
      <c r="JDC212" s="122"/>
      <c r="JDD212" s="122"/>
      <c r="JDE212" s="122"/>
      <c r="JDF212" s="122"/>
      <c r="JDG212" s="122"/>
      <c r="JDH212" s="122"/>
      <c r="JDI212" s="122"/>
      <c r="JDJ212" s="122"/>
      <c r="JDK212" s="122"/>
      <c r="JDL212" s="122"/>
      <c r="JDM212" s="122"/>
      <c r="JDN212" s="122"/>
      <c r="JDO212" s="122"/>
      <c r="JDP212" s="122"/>
      <c r="JDQ212" s="122"/>
      <c r="JDR212" s="122"/>
      <c r="JDS212" s="122"/>
      <c r="JDT212" s="122"/>
      <c r="JDU212" s="122"/>
      <c r="JDV212" s="122"/>
      <c r="JDW212" s="122"/>
      <c r="JDX212" s="122"/>
      <c r="JDY212" s="122"/>
      <c r="JDZ212" s="122"/>
      <c r="JEA212" s="122"/>
      <c r="JEB212" s="122"/>
      <c r="JEC212" s="122"/>
      <c r="JED212" s="122"/>
      <c r="JEE212" s="122"/>
      <c r="JEF212" s="122"/>
      <c r="JEG212" s="122"/>
      <c r="JEH212" s="122"/>
      <c r="JEI212" s="122"/>
      <c r="JEJ212" s="122"/>
      <c r="JEK212" s="122"/>
      <c r="JEL212" s="122"/>
      <c r="JEM212" s="122"/>
      <c r="JEN212" s="122"/>
      <c r="JEO212" s="122"/>
      <c r="JEP212" s="122"/>
      <c r="JEQ212" s="122"/>
      <c r="JER212" s="122"/>
      <c r="JES212" s="122"/>
      <c r="JET212" s="122"/>
      <c r="JEU212" s="122"/>
      <c r="JEV212" s="122"/>
      <c r="JEW212" s="122"/>
      <c r="JEX212" s="122"/>
      <c r="JEY212" s="122"/>
      <c r="JEZ212" s="122"/>
      <c r="JFA212" s="122"/>
      <c r="JFB212" s="122"/>
      <c r="JFC212" s="122"/>
      <c r="JFD212" s="122"/>
      <c r="JFE212" s="122"/>
      <c r="JFF212" s="122"/>
      <c r="JFG212" s="122"/>
      <c r="JFH212" s="122"/>
      <c r="JFI212" s="122"/>
      <c r="JFJ212" s="122"/>
      <c r="JFK212" s="122"/>
      <c r="JFL212" s="122"/>
      <c r="JFM212" s="122"/>
      <c r="JFN212" s="122"/>
      <c r="JFO212" s="122"/>
      <c r="JFP212" s="122"/>
      <c r="JFQ212" s="122"/>
      <c r="JFR212" s="122"/>
      <c r="JFS212" s="122"/>
      <c r="JFT212" s="122"/>
      <c r="JFU212" s="122"/>
      <c r="JFV212" s="122"/>
      <c r="JFW212" s="122"/>
      <c r="JFX212" s="122"/>
      <c r="JFY212" s="122"/>
      <c r="JFZ212" s="122"/>
      <c r="JGA212" s="122"/>
      <c r="JGB212" s="122"/>
      <c r="JGC212" s="122"/>
      <c r="JGD212" s="122"/>
      <c r="JGE212" s="122"/>
      <c r="JGF212" s="122"/>
      <c r="JGG212" s="122"/>
      <c r="JGH212" s="122"/>
      <c r="JGI212" s="122"/>
      <c r="JGJ212" s="122"/>
      <c r="JGK212" s="122"/>
      <c r="JGL212" s="122"/>
      <c r="JGM212" s="122"/>
      <c r="JGN212" s="122"/>
      <c r="JGO212" s="122"/>
      <c r="JGP212" s="122"/>
      <c r="JGQ212" s="122"/>
      <c r="JGR212" s="122"/>
      <c r="JGS212" s="122"/>
      <c r="JGT212" s="122"/>
      <c r="JGU212" s="122"/>
      <c r="JGV212" s="122"/>
      <c r="JGW212" s="122"/>
      <c r="JGX212" s="122"/>
      <c r="JGY212" s="122"/>
      <c r="JGZ212" s="122"/>
      <c r="JHA212" s="122"/>
      <c r="JHB212" s="122"/>
      <c r="JHC212" s="122"/>
      <c r="JHD212" s="122"/>
      <c r="JHE212" s="122"/>
      <c r="JHF212" s="122"/>
      <c r="JHG212" s="122"/>
      <c r="JHH212" s="122"/>
      <c r="JHI212" s="122"/>
      <c r="JHJ212" s="122"/>
      <c r="JHK212" s="122"/>
      <c r="JHL212" s="122"/>
      <c r="JHM212" s="122"/>
      <c r="JHN212" s="122"/>
      <c r="JHO212" s="122"/>
      <c r="JHP212" s="122"/>
      <c r="JHQ212" s="122"/>
      <c r="JHR212" s="122"/>
      <c r="JHS212" s="122"/>
      <c r="JHT212" s="122"/>
      <c r="JHU212" s="122"/>
      <c r="JHV212" s="122"/>
      <c r="JHW212" s="122"/>
      <c r="JHX212" s="122"/>
      <c r="JHY212" s="122"/>
      <c r="JHZ212" s="122"/>
      <c r="JIA212" s="122"/>
      <c r="JIB212" s="122"/>
      <c r="JIC212" s="122"/>
      <c r="JID212" s="122"/>
      <c r="JIE212" s="122"/>
      <c r="JIF212" s="122"/>
      <c r="JIG212" s="122"/>
      <c r="JIH212" s="122"/>
      <c r="JII212" s="122"/>
      <c r="JIJ212" s="122"/>
      <c r="JIK212" s="122"/>
      <c r="JIL212" s="122"/>
      <c r="JIM212" s="122"/>
      <c r="JIN212" s="122"/>
      <c r="JIO212" s="122"/>
      <c r="JIP212" s="122"/>
      <c r="JIQ212" s="122"/>
      <c r="JIR212" s="122"/>
      <c r="JIS212" s="122"/>
      <c r="JIT212" s="122"/>
      <c r="JIU212" s="122"/>
      <c r="JIV212" s="122"/>
      <c r="JIW212" s="122"/>
      <c r="JIX212" s="122"/>
      <c r="JIY212" s="122"/>
      <c r="JIZ212" s="122"/>
      <c r="JJA212" s="122"/>
      <c r="JJB212" s="122"/>
      <c r="JJC212" s="122"/>
      <c r="JJD212" s="122"/>
      <c r="JJE212" s="122"/>
      <c r="JJF212" s="122"/>
      <c r="JJG212" s="122"/>
      <c r="JJH212" s="122"/>
      <c r="JJI212" s="122"/>
      <c r="JJJ212" s="122"/>
      <c r="JJK212" s="122"/>
      <c r="JJL212" s="122"/>
      <c r="JJM212" s="122"/>
      <c r="JJN212" s="122"/>
      <c r="JJO212" s="122"/>
      <c r="JJP212" s="122"/>
      <c r="JJQ212" s="122"/>
      <c r="JJR212" s="122"/>
      <c r="JJS212" s="122"/>
      <c r="JJT212" s="122"/>
      <c r="JJU212" s="122"/>
      <c r="JJV212" s="122"/>
      <c r="JJW212" s="122"/>
      <c r="JJX212" s="122"/>
      <c r="JJY212" s="122"/>
      <c r="JJZ212" s="122"/>
      <c r="JKA212" s="122"/>
      <c r="JKB212" s="122"/>
      <c r="JKC212" s="122"/>
      <c r="JKD212" s="122"/>
      <c r="JKE212" s="122"/>
      <c r="JKF212" s="122"/>
      <c r="JKG212" s="122"/>
      <c r="JKH212" s="122"/>
      <c r="JKI212" s="122"/>
      <c r="JKJ212" s="122"/>
      <c r="JKK212" s="122"/>
      <c r="JKL212" s="122"/>
      <c r="JKM212" s="122"/>
      <c r="JKN212" s="122"/>
      <c r="JKO212" s="122"/>
      <c r="JKP212" s="122"/>
      <c r="JKQ212" s="122"/>
      <c r="JKR212" s="122"/>
      <c r="JKS212" s="122"/>
      <c r="JKT212" s="122"/>
      <c r="JKU212" s="122"/>
      <c r="JKV212" s="122"/>
      <c r="JKW212" s="122"/>
      <c r="JKX212" s="122"/>
      <c r="JKY212" s="122"/>
      <c r="JKZ212" s="122"/>
      <c r="JLA212" s="122"/>
      <c r="JLB212" s="122"/>
      <c r="JLC212" s="122"/>
      <c r="JLD212" s="122"/>
      <c r="JLE212" s="122"/>
      <c r="JLF212" s="122"/>
      <c r="JLG212" s="122"/>
      <c r="JLH212" s="122"/>
      <c r="JLI212" s="122"/>
      <c r="JLJ212" s="122"/>
      <c r="JLK212" s="122"/>
      <c r="JLL212" s="122"/>
      <c r="JLM212" s="122"/>
      <c r="JLN212" s="122"/>
      <c r="JLO212" s="122"/>
      <c r="JLP212" s="122"/>
      <c r="JLQ212" s="122"/>
      <c r="JLR212" s="122"/>
      <c r="JLS212" s="122"/>
      <c r="JLT212" s="122"/>
      <c r="JLU212" s="122"/>
      <c r="JLV212" s="122"/>
      <c r="JLW212" s="122"/>
      <c r="JLX212" s="122"/>
      <c r="JLY212" s="122"/>
      <c r="JLZ212" s="122"/>
      <c r="JMA212" s="122"/>
      <c r="JMB212" s="122"/>
      <c r="JMC212" s="122"/>
      <c r="JMD212" s="122"/>
      <c r="JME212" s="122"/>
      <c r="JMF212" s="122"/>
      <c r="JMG212" s="122"/>
      <c r="JMH212" s="122"/>
      <c r="JMI212" s="122"/>
      <c r="JMJ212" s="122"/>
      <c r="JMK212" s="122"/>
      <c r="JML212" s="122"/>
      <c r="JMM212" s="122"/>
      <c r="JMN212" s="122"/>
      <c r="JMO212" s="122"/>
      <c r="JMP212" s="122"/>
      <c r="JMQ212" s="122"/>
      <c r="JMR212" s="122"/>
      <c r="JMS212" s="122"/>
      <c r="JMT212" s="122"/>
      <c r="JMU212" s="122"/>
      <c r="JMV212" s="122"/>
      <c r="JMW212" s="122"/>
      <c r="JMX212" s="122"/>
      <c r="JMY212" s="122"/>
      <c r="JMZ212" s="122"/>
      <c r="JNA212" s="122"/>
      <c r="JNB212" s="122"/>
      <c r="JNC212" s="122"/>
      <c r="JND212" s="122"/>
      <c r="JNE212" s="122"/>
      <c r="JNF212" s="122"/>
      <c r="JNG212" s="122"/>
      <c r="JNH212" s="122"/>
      <c r="JNI212" s="122"/>
      <c r="JNJ212" s="122"/>
      <c r="JNK212" s="122"/>
      <c r="JNL212" s="122"/>
      <c r="JNM212" s="122"/>
      <c r="JNN212" s="122"/>
      <c r="JNO212" s="122"/>
      <c r="JNP212" s="122"/>
      <c r="JNQ212" s="122"/>
      <c r="JNR212" s="122"/>
      <c r="JNS212" s="122"/>
      <c r="JNT212" s="122"/>
      <c r="JNU212" s="122"/>
      <c r="JNV212" s="122"/>
      <c r="JNW212" s="122"/>
      <c r="JNX212" s="122"/>
      <c r="JNY212" s="122"/>
      <c r="JNZ212" s="122"/>
      <c r="JOA212" s="122"/>
      <c r="JOB212" s="122"/>
      <c r="JOC212" s="122"/>
      <c r="JOD212" s="122"/>
      <c r="JOE212" s="122"/>
      <c r="JOF212" s="122"/>
      <c r="JOG212" s="122"/>
      <c r="JOH212" s="122"/>
      <c r="JOI212" s="122"/>
      <c r="JOJ212" s="122"/>
      <c r="JOK212" s="122"/>
      <c r="JOL212" s="122"/>
      <c r="JOM212" s="122"/>
      <c r="JON212" s="122"/>
      <c r="JOO212" s="122"/>
      <c r="JOP212" s="122"/>
      <c r="JOQ212" s="122"/>
      <c r="JOR212" s="122"/>
      <c r="JOS212" s="122"/>
      <c r="JOT212" s="122"/>
      <c r="JOU212" s="122"/>
      <c r="JOV212" s="122"/>
      <c r="JOW212" s="122"/>
      <c r="JOX212" s="122"/>
      <c r="JOY212" s="122"/>
      <c r="JOZ212" s="122"/>
      <c r="JPA212" s="122"/>
      <c r="JPB212" s="122"/>
      <c r="JPC212" s="122"/>
      <c r="JPD212" s="122"/>
      <c r="JPE212" s="122"/>
      <c r="JPF212" s="122"/>
      <c r="JPG212" s="122"/>
      <c r="JPH212" s="122"/>
      <c r="JPI212" s="122"/>
      <c r="JPJ212" s="122"/>
      <c r="JPK212" s="122"/>
      <c r="JPL212" s="122"/>
      <c r="JPM212" s="122"/>
      <c r="JPN212" s="122"/>
      <c r="JPO212" s="122"/>
      <c r="JPP212" s="122"/>
      <c r="JPQ212" s="122"/>
      <c r="JPR212" s="122"/>
      <c r="JPS212" s="122"/>
      <c r="JPT212" s="122"/>
      <c r="JPU212" s="122"/>
      <c r="JPV212" s="122"/>
      <c r="JPW212" s="122"/>
      <c r="JPX212" s="122"/>
      <c r="JPY212" s="122"/>
      <c r="JPZ212" s="122"/>
      <c r="JQA212" s="122"/>
      <c r="JQB212" s="122"/>
      <c r="JQC212" s="122"/>
      <c r="JQD212" s="122"/>
      <c r="JQE212" s="122"/>
      <c r="JQF212" s="122"/>
      <c r="JQG212" s="122"/>
      <c r="JQH212" s="122"/>
      <c r="JQI212" s="122"/>
      <c r="JQJ212" s="122"/>
      <c r="JQK212" s="122"/>
      <c r="JQL212" s="122"/>
      <c r="JQM212" s="122"/>
      <c r="JQN212" s="122"/>
      <c r="JQO212" s="122"/>
      <c r="JQP212" s="122"/>
      <c r="JQQ212" s="122"/>
      <c r="JQR212" s="122"/>
      <c r="JQS212" s="122"/>
      <c r="JQT212" s="122"/>
      <c r="JQU212" s="122"/>
      <c r="JQV212" s="122"/>
      <c r="JQW212" s="122"/>
      <c r="JQX212" s="122"/>
      <c r="JQY212" s="122"/>
      <c r="JQZ212" s="122"/>
      <c r="JRA212" s="122"/>
      <c r="JRB212" s="122"/>
      <c r="JRC212" s="122"/>
      <c r="JRD212" s="122"/>
      <c r="JRE212" s="122"/>
      <c r="JRF212" s="122"/>
      <c r="JRG212" s="122"/>
      <c r="JRH212" s="122"/>
      <c r="JRI212" s="122"/>
      <c r="JRJ212" s="122"/>
      <c r="JRK212" s="122"/>
      <c r="JRL212" s="122"/>
      <c r="JRM212" s="122"/>
      <c r="JRN212" s="122"/>
      <c r="JRO212" s="122"/>
      <c r="JRP212" s="122"/>
      <c r="JRQ212" s="122"/>
      <c r="JRR212" s="122"/>
      <c r="JRS212" s="122"/>
      <c r="JRT212" s="122"/>
      <c r="JRU212" s="122"/>
      <c r="JRV212" s="122"/>
      <c r="JRW212" s="122"/>
      <c r="JRX212" s="122"/>
      <c r="JRY212" s="122"/>
      <c r="JRZ212" s="122"/>
      <c r="JSA212" s="122"/>
      <c r="JSB212" s="122"/>
      <c r="JSC212" s="122"/>
      <c r="JSD212" s="122"/>
      <c r="JSE212" s="122"/>
      <c r="JSF212" s="122"/>
      <c r="JSG212" s="122"/>
      <c r="JSH212" s="122"/>
      <c r="JSI212" s="122"/>
      <c r="JSJ212" s="122"/>
      <c r="JSK212" s="122"/>
      <c r="JSL212" s="122"/>
      <c r="JSM212" s="122"/>
      <c r="JSN212" s="122"/>
      <c r="JSO212" s="122"/>
      <c r="JSP212" s="122"/>
      <c r="JSQ212" s="122"/>
      <c r="JSR212" s="122"/>
      <c r="JSS212" s="122"/>
      <c r="JST212" s="122"/>
      <c r="JSU212" s="122"/>
      <c r="JSV212" s="122"/>
      <c r="JSW212" s="122"/>
      <c r="JSX212" s="122"/>
      <c r="JSY212" s="122"/>
      <c r="JSZ212" s="122"/>
      <c r="JTA212" s="122"/>
      <c r="JTB212" s="122"/>
      <c r="JTC212" s="122"/>
      <c r="JTD212" s="122"/>
      <c r="JTE212" s="122"/>
      <c r="JTF212" s="122"/>
      <c r="JTG212" s="122"/>
      <c r="JTH212" s="122"/>
      <c r="JTI212" s="122"/>
      <c r="JTJ212" s="122"/>
      <c r="JTK212" s="122"/>
      <c r="JTL212" s="122"/>
      <c r="JTM212" s="122"/>
      <c r="JTN212" s="122"/>
      <c r="JTO212" s="122"/>
      <c r="JTP212" s="122"/>
      <c r="JTQ212" s="122"/>
      <c r="JTR212" s="122"/>
      <c r="JTS212" s="122"/>
      <c r="JTT212" s="122"/>
      <c r="JTU212" s="122"/>
      <c r="JTV212" s="122"/>
      <c r="JTW212" s="122"/>
      <c r="JTX212" s="122"/>
      <c r="JTY212" s="122"/>
      <c r="JTZ212" s="122"/>
      <c r="JUA212" s="122"/>
      <c r="JUB212" s="122"/>
      <c r="JUC212" s="122"/>
      <c r="JUD212" s="122"/>
      <c r="JUE212" s="122"/>
      <c r="JUF212" s="122"/>
      <c r="JUG212" s="122"/>
      <c r="JUH212" s="122"/>
      <c r="JUI212" s="122"/>
      <c r="JUJ212" s="122"/>
      <c r="JUK212" s="122"/>
      <c r="JUL212" s="122"/>
      <c r="JUM212" s="122"/>
      <c r="JUN212" s="122"/>
      <c r="JUO212" s="122"/>
      <c r="JUP212" s="122"/>
      <c r="JUQ212" s="122"/>
      <c r="JUR212" s="122"/>
      <c r="JUS212" s="122"/>
      <c r="JUT212" s="122"/>
      <c r="JUU212" s="122"/>
      <c r="JUV212" s="122"/>
      <c r="JUW212" s="122"/>
      <c r="JUX212" s="122"/>
      <c r="JUY212" s="122"/>
      <c r="JUZ212" s="122"/>
      <c r="JVA212" s="122"/>
      <c r="JVB212" s="122"/>
      <c r="JVC212" s="122"/>
      <c r="JVD212" s="122"/>
      <c r="JVE212" s="122"/>
      <c r="JVF212" s="122"/>
      <c r="JVG212" s="122"/>
      <c r="JVH212" s="122"/>
      <c r="JVI212" s="122"/>
      <c r="JVJ212" s="122"/>
      <c r="JVK212" s="122"/>
      <c r="JVL212" s="122"/>
      <c r="JVM212" s="122"/>
      <c r="JVN212" s="122"/>
      <c r="JVO212" s="122"/>
      <c r="JVP212" s="122"/>
      <c r="JVQ212" s="122"/>
      <c r="JVR212" s="122"/>
      <c r="JVS212" s="122"/>
      <c r="JVT212" s="122"/>
      <c r="JVU212" s="122"/>
      <c r="JVV212" s="122"/>
      <c r="JVW212" s="122"/>
      <c r="JVX212" s="122"/>
      <c r="JVY212" s="122"/>
      <c r="JVZ212" s="122"/>
      <c r="JWA212" s="122"/>
      <c r="JWB212" s="122"/>
      <c r="JWC212" s="122"/>
      <c r="JWD212" s="122"/>
      <c r="JWE212" s="122"/>
      <c r="JWF212" s="122"/>
      <c r="JWG212" s="122"/>
      <c r="JWH212" s="122"/>
      <c r="JWI212" s="122"/>
      <c r="JWJ212" s="122"/>
      <c r="JWK212" s="122"/>
      <c r="JWL212" s="122"/>
      <c r="JWM212" s="122"/>
      <c r="JWN212" s="122"/>
      <c r="JWO212" s="122"/>
      <c r="JWP212" s="122"/>
      <c r="JWQ212" s="122"/>
      <c r="JWR212" s="122"/>
      <c r="JWS212" s="122"/>
      <c r="JWT212" s="122"/>
      <c r="JWU212" s="122"/>
      <c r="JWV212" s="122"/>
      <c r="JWW212" s="122"/>
      <c r="JWX212" s="122"/>
      <c r="JWY212" s="122"/>
      <c r="JWZ212" s="122"/>
      <c r="JXA212" s="122"/>
      <c r="JXB212" s="122"/>
      <c r="JXC212" s="122"/>
      <c r="JXD212" s="122"/>
      <c r="JXE212" s="122"/>
      <c r="JXF212" s="122"/>
      <c r="JXG212" s="122"/>
      <c r="JXH212" s="122"/>
      <c r="JXI212" s="122"/>
      <c r="JXJ212" s="122"/>
      <c r="JXK212" s="122"/>
      <c r="JXL212" s="122"/>
      <c r="JXM212" s="122"/>
      <c r="JXN212" s="122"/>
      <c r="JXO212" s="122"/>
      <c r="JXP212" s="122"/>
      <c r="JXQ212" s="122"/>
      <c r="JXR212" s="122"/>
      <c r="JXS212" s="122"/>
      <c r="JXT212" s="122"/>
      <c r="JXU212" s="122"/>
      <c r="JXV212" s="122"/>
      <c r="JXW212" s="122"/>
      <c r="JXX212" s="122"/>
      <c r="JXY212" s="122"/>
      <c r="JXZ212" s="122"/>
      <c r="JYA212" s="122"/>
      <c r="JYB212" s="122"/>
      <c r="JYC212" s="122"/>
      <c r="JYD212" s="122"/>
      <c r="JYE212" s="122"/>
      <c r="JYF212" s="122"/>
      <c r="JYG212" s="122"/>
      <c r="JYH212" s="122"/>
      <c r="JYI212" s="122"/>
      <c r="JYJ212" s="122"/>
      <c r="JYK212" s="122"/>
      <c r="JYL212" s="122"/>
      <c r="JYM212" s="122"/>
      <c r="JYN212" s="122"/>
      <c r="JYO212" s="122"/>
      <c r="JYP212" s="122"/>
      <c r="JYQ212" s="122"/>
      <c r="JYR212" s="122"/>
      <c r="JYS212" s="122"/>
      <c r="JYT212" s="122"/>
      <c r="JYU212" s="122"/>
      <c r="JYV212" s="122"/>
      <c r="JYW212" s="122"/>
      <c r="JYX212" s="122"/>
      <c r="JYY212" s="122"/>
      <c r="JYZ212" s="122"/>
      <c r="JZA212" s="122"/>
      <c r="JZB212" s="122"/>
      <c r="JZC212" s="122"/>
      <c r="JZD212" s="122"/>
      <c r="JZE212" s="122"/>
      <c r="JZF212" s="122"/>
      <c r="JZG212" s="122"/>
      <c r="JZH212" s="122"/>
      <c r="JZI212" s="122"/>
      <c r="JZJ212" s="122"/>
      <c r="JZK212" s="122"/>
      <c r="JZL212" s="122"/>
      <c r="JZM212" s="122"/>
      <c r="JZN212" s="122"/>
      <c r="JZO212" s="122"/>
      <c r="JZP212" s="122"/>
      <c r="JZQ212" s="122"/>
      <c r="JZR212" s="122"/>
      <c r="JZS212" s="122"/>
      <c r="JZT212" s="122"/>
      <c r="JZU212" s="122"/>
      <c r="JZV212" s="122"/>
      <c r="JZW212" s="122"/>
      <c r="JZX212" s="122"/>
      <c r="JZY212" s="122"/>
      <c r="JZZ212" s="122"/>
      <c r="KAA212" s="122"/>
      <c r="KAB212" s="122"/>
      <c r="KAC212" s="122"/>
      <c r="KAD212" s="122"/>
      <c r="KAE212" s="122"/>
      <c r="KAF212" s="122"/>
      <c r="KAG212" s="122"/>
      <c r="KAH212" s="122"/>
      <c r="KAI212" s="122"/>
      <c r="KAJ212" s="122"/>
      <c r="KAK212" s="122"/>
      <c r="KAL212" s="122"/>
      <c r="KAM212" s="122"/>
      <c r="KAN212" s="122"/>
      <c r="KAO212" s="122"/>
      <c r="KAP212" s="122"/>
      <c r="KAQ212" s="122"/>
      <c r="KAR212" s="122"/>
      <c r="KAS212" s="122"/>
      <c r="KAT212" s="122"/>
      <c r="KAU212" s="122"/>
      <c r="KAV212" s="122"/>
      <c r="KAW212" s="122"/>
      <c r="KAX212" s="122"/>
      <c r="KAY212" s="122"/>
      <c r="KAZ212" s="122"/>
      <c r="KBA212" s="122"/>
      <c r="KBB212" s="122"/>
      <c r="KBC212" s="122"/>
      <c r="KBD212" s="122"/>
      <c r="KBE212" s="122"/>
      <c r="KBF212" s="122"/>
      <c r="KBG212" s="122"/>
      <c r="KBH212" s="122"/>
      <c r="KBI212" s="122"/>
      <c r="KBJ212" s="122"/>
      <c r="KBK212" s="122"/>
      <c r="KBL212" s="122"/>
      <c r="KBM212" s="122"/>
      <c r="KBN212" s="122"/>
      <c r="KBO212" s="122"/>
      <c r="KBP212" s="122"/>
      <c r="KBQ212" s="122"/>
      <c r="KBR212" s="122"/>
      <c r="KBS212" s="122"/>
      <c r="KBT212" s="122"/>
      <c r="KBU212" s="122"/>
      <c r="KBV212" s="122"/>
      <c r="KBW212" s="122"/>
      <c r="KBX212" s="122"/>
      <c r="KBY212" s="122"/>
      <c r="KBZ212" s="122"/>
      <c r="KCA212" s="122"/>
      <c r="KCB212" s="122"/>
      <c r="KCC212" s="122"/>
      <c r="KCD212" s="122"/>
      <c r="KCE212" s="122"/>
      <c r="KCF212" s="122"/>
      <c r="KCG212" s="122"/>
      <c r="KCH212" s="122"/>
      <c r="KCI212" s="122"/>
      <c r="KCJ212" s="122"/>
      <c r="KCK212" s="122"/>
      <c r="KCL212" s="122"/>
      <c r="KCM212" s="122"/>
      <c r="KCN212" s="122"/>
      <c r="KCO212" s="122"/>
      <c r="KCP212" s="122"/>
      <c r="KCQ212" s="122"/>
      <c r="KCR212" s="122"/>
      <c r="KCS212" s="122"/>
      <c r="KCT212" s="122"/>
      <c r="KCU212" s="122"/>
      <c r="KCV212" s="122"/>
      <c r="KCW212" s="122"/>
      <c r="KCX212" s="122"/>
      <c r="KCY212" s="122"/>
      <c r="KCZ212" s="122"/>
      <c r="KDA212" s="122"/>
      <c r="KDB212" s="122"/>
      <c r="KDC212" s="122"/>
      <c r="KDD212" s="122"/>
      <c r="KDE212" s="122"/>
      <c r="KDF212" s="122"/>
      <c r="KDG212" s="122"/>
      <c r="KDH212" s="122"/>
      <c r="KDI212" s="122"/>
      <c r="KDJ212" s="122"/>
      <c r="KDK212" s="122"/>
      <c r="KDL212" s="122"/>
      <c r="KDM212" s="122"/>
      <c r="KDN212" s="122"/>
      <c r="KDO212" s="122"/>
      <c r="KDP212" s="122"/>
      <c r="KDQ212" s="122"/>
      <c r="KDR212" s="122"/>
      <c r="KDS212" s="122"/>
      <c r="KDT212" s="122"/>
      <c r="KDU212" s="122"/>
      <c r="KDV212" s="122"/>
      <c r="KDW212" s="122"/>
      <c r="KDX212" s="122"/>
      <c r="KDY212" s="122"/>
      <c r="KDZ212" s="122"/>
      <c r="KEA212" s="122"/>
      <c r="KEB212" s="122"/>
      <c r="KEC212" s="122"/>
      <c r="KED212" s="122"/>
      <c r="KEE212" s="122"/>
      <c r="KEF212" s="122"/>
      <c r="KEG212" s="122"/>
      <c r="KEH212" s="122"/>
      <c r="KEI212" s="122"/>
      <c r="KEJ212" s="122"/>
      <c r="KEK212" s="122"/>
      <c r="KEL212" s="122"/>
      <c r="KEM212" s="122"/>
      <c r="KEN212" s="122"/>
      <c r="KEO212" s="122"/>
      <c r="KEP212" s="122"/>
      <c r="KEQ212" s="122"/>
      <c r="KER212" s="122"/>
      <c r="KES212" s="122"/>
      <c r="KET212" s="122"/>
      <c r="KEU212" s="122"/>
      <c r="KEV212" s="122"/>
      <c r="KEW212" s="122"/>
      <c r="KEX212" s="122"/>
      <c r="KEY212" s="122"/>
      <c r="KEZ212" s="122"/>
      <c r="KFA212" s="122"/>
      <c r="KFB212" s="122"/>
      <c r="KFC212" s="122"/>
      <c r="KFD212" s="122"/>
      <c r="KFE212" s="122"/>
      <c r="KFF212" s="122"/>
      <c r="KFG212" s="122"/>
      <c r="KFH212" s="122"/>
      <c r="KFI212" s="122"/>
      <c r="KFJ212" s="122"/>
      <c r="KFK212" s="122"/>
      <c r="KFL212" s="122"/>
      <c r="KFM212" s="122"/>
      <c r="KFN212" s="122"/>
      <c r="KFO212" s="122"/>
      <c r="KFP212" s="122"/>
      <c r="KFQ212" s="122"/>
      <c r="KFR212" s="122"/>
      <c r="KFS212" s="122"/>
      <c r="KFT212" s="122"/>
      <c r="KFU212" s="122"/>
      <c r="KFV212" s="122"/>
      <c r="KFW212" s="122"/>
      <c r="KFX212" s="122"/>
      <c r="KFY212" s="122"/>
      <c r="KFZ212" s="122"/>
      <c r="KGA212" s="122"/>
      <c r="KGB212" s="122"/>
      <c r="KGC212" s="122"/>
      <c r="KGD212" s="122"/>
      <c r="KGE212" s="122"/>
      <c r="KGF212" s="122"/>
      <c r="KGG212" s="122"/>
      <c r="KGH212" s="122"/>
      <c r="KGI212" s="122"/>
      <c r="KGJ212" s="122"/>
      <c r="KGK212" s="122"/>
      <c r="KGL212" s="122"/>
      <c r="KGM212" s="122"/>
      <c r="KGN212" s="122"/>
      <c r="KGO212" s="122"/>
      <c r="KGP212" s="122"/>
      <c r="KGQ212" s="122"/>
      <c r="KGR212" s="122"/>
      <c r="KGS212" s="122"/>
      <c r="KGT212" s="122"/>
      <c r="KGU212" s="122"/>
      <c r="KGV212" s="122"/>
      <c r="KGW212" s="122"/>
      <c r="KGX212" s="122"/>
      <c r="KGY212" s="122"/>
      <c r="KGZ212" s="122"/>
      <c r="KHA212" s="122"/>
      <c r="KHB212" s="122"/>
      <c r="KHC212" s="122"/>
      <c r="KHD212" s="122"/>
      <c r="KHE212" s="122"/>
      <c r="KHF212" s="122"/>
      <c r="KHG212" s="122"/>
      <c r="KHH212" s="122"/>
      <c r="KHI212" s="122"/>
      <c r="KHJ212" s="122"/>
      <c r="KHK212" s="122"/>
      <c r="KHL212" s="122"/>
      <c r="KHM212" s="122"/>
      <c r="KHN212" s="122"/>
      <c r="KHO212" s="122"/>
      <c r="KHP212" s="122"/>
      <c r="KHQ212" s="122"/>
      <c r="KHR212" s="122"/>
      <c r="KHS212" s="122"/>
      <c r="KHT212" s="122"/>
      <c r="KHU212" s="122"/>
      <c r="KHV212" s="122"/>
      <c r="KHW212" s="122"/>
      <c r="KHX212" s="122"/>
      <c r="KHY212" s="122"/>
      <c r="KHZ212" s="122"/>
      <c r="KIA212" s="122"/>
      <c r="KIB212" s="122"/>
      <c r="KIC212" s="122"/>
      <c r="KID212" s="122"/>
      <c r="KIE212" s="122"/>
      <c r="KIF212" s="122"/>
      <c r="KIG212" s="122"/>
      <c r="KIH212" s="122"/>
      <c r="KII212" s="122"/>
      <c r="KIJ212" s="122"/>
      <c r="KIK212" s="122"/>
      <c r="KIL212" s="122"/>
      <c r="KIM212" s="122"/>
      <c r="KIN212" s="122"/>
      <c r="KIO212" s="122"/>
      <c r="KIP212" s="122"/>
      <c r="KIQ212" s="122"/>
      <c r="KIR212" s="122"/>
      <c r="KIS212" s="122"/>
      <c r="KIT212" s="122"/>
      <c r="KIU212" s="122"/>
      <c r="KIV212" s="122"/>
      <c r="KIW212" s="122"/>
      <c r="KIX212" s="122"/>
      <c r="KIY212" s="122"/>
      <c r="KIZ212" s="122"/>
      <c r="KJA212" s="122"/>
      <c r="KJB212" s="122"/>
      <c r="KJC212" s="122"/>
      <c r="KJD212" s="122"/>
      <c r="KJE212" s="122"/>
      <c r="KJF212" s="122"/>
      <c r="KJG212" s="122"/>
      <c r="KJH212" s="122"/>
      <c r="KJI212" s="122"/>
      <c r="KJJ212" s="122"/>
      <c r="KJK212" s="122"/>
      <c r="KJL212" s="122"/>
      <c r="KJM212" s="122"/>
      <c r="KJN212" s="122"/>
      <c r="KJO212" s="122"/>
      <c r="KJP212" s="122"/>
      <c r="KJQ212" s="122"/>
      <c r="KJR212" s="122"/>
      <c r="KJS212" s="122"/>
      <c r="KJT212" s="122"/>
      <c r="KJU212" s="122"/>
      <c r="KJV212" s="122"/>
      <c r="KJW212" s="122"/>
      <c r="KJX212" s="122"/>
      <c r="KJY212" s="122"/>
      <c r="KJZ212" s="122"/>
      <c r="KKA212" s="122"/>
      <c r="KKB212" s="122"/>
      <c r="KKC212" s="122"/>
      <c r="KKD212" s="122"/>
      <c r="KKE212" s="122"/>
      <c r="KKF212" s="122"/>
      <c r="KKG212" s="122"/>
      <c r="KKH212" s="122"/>
      <c r="KKI212" s="122"/>
      <c r="KKJ212" s="122"/>
      <c r="KKK212" s="122"/>
      <c r="KKL212" s="122"/>
      <c r="KKM212" s="122"/>
      <c r="KKN212" s="122"/>
      <c r="KKO212" s="122"/>
      <c r="KKP212" s="122"/>
      <c r="KKQ212" s="122"/>
      <c r="KKR212" s="122"/>
      <c r="KKS212" s="122"/>
      <c r="KKT212" s="122"/>
      <c r="KKU212" s="122"/>
      <c r="KKV212" s="122"/>
      <c r="KKW212" s="122"/>
      <c r="KKX212" s="122"/>
      <c r="KKY212" s="122"/>
      <c r="KKZ212" s="122"/>
      <c r="KLA212" s="122"/>
      <c r="KLB212" s="122"/>
      <c r="KLC212" s="122"/>
      <c r="KLD212" s="122"/>
      <c r="KLE212" s="122"/>
      <c r="KLF212" s="122"/>
      <c r="KLG212" s="122"/>
      <c r="KLH212" s="122"/>
      <c r="KLI212" s="122"/>
      <c r="KLJ212" s="122"/>
      <c r="KLK212" s="122"/>
      <c r="KLL212" s="122"/>
      <c r="KLM212" s="122"/>
      <c r="KLN212" s="122"/>
      <c r="KLO212" s="122"/>
      <c r="KLP212" s="122"/>
      <c r="KLQ212" s="122"/>
      <c r="KLR212" s="122"/>
      <c r="KLS212" s="122"/>
      <c r="KLT212" s="122"/>
      <c r="KLU212" s="122"/>
      <c r="KLV212" s="122"/>
      <c r="KLW212" s="122"/>
      <c r="KLX212" s="122"/>
      <c r="KLY212" s="122"/>
      <c r="KLZ212" s="122"/>
      <c r="KMA212" s="122"/>
      <c r="KMB212" s="122"/>
      <c r="KMC212" s="122"/>
      <c r="KMD212" s="122"/>
      <c r="KME212" s="122"/>
      <c r="KMF212" s="122"/>
      <c r="KMG212" s="122"/>
      <c r="KMH212" s="122"/>
      <c r="KMI212" s="122"/>
      <c r="KMJ212" s="122"/>
      <c r="KMK212" s="122"/>
      <c r="KML212" s="122"/>
      <c r="KMM212" s="122"/>
      <c r="KMN212" s="122"/>
      <c r="KMO212" s="122"/>
      <c r="KMP212" s="122"/>
      <c r="KMQ212" s="122"/>
      <c r="KMR212" s="122"/>
      <c r="KMS212" s="122"/>
      <c r="KMT212" s="122"/>
      <c r="KMU212" s="122"/>
      <c r="KMV212" s="122"/>
      <c r="KMW212" s="122"/>
      <c r="KMX212" s="122"/>
      <c r="KMY212" s="122"/>
      <c r="KMZ212" s="122"/>
      <c r="KNA212" s="122"/>
      <c r="KNB212" s="122"/>
      <c r="KNC212" s="122"/>
      <c r="KND212" s="122"/>
      <c r="KNE212" s="122"/>
      <c r="KNF212" s="122"/>
      <c r="KNG212" s="122"/>
      <c r="KNH212" s="122"/>
      <c r="KNI212" s="122"/>
      <c r="KNJ212" s="122"/>
      <c r="KNK212" s="122"/>
      <c r="KNL212" s="122"/>
      <c r="KNM212" s="122"/>
      <c r="KNN212" s="122"/>
      <c r="KNO212" s="122"/>
      <c r="KNP212" s="122"/>
      <c r="KNQ212" s="122"/>
      <c r="KNR212" s="122"/>
      <c r="KNS212" s="122"/>
      <c r="KNT212" s="122"/>
      <c r="KNU212" s="122"/>
      <c r="KNV212" s="122"/>
      <c r="KNW212" s="122"/>
      <c r="KNX212" s="122"/>
      <c r="KNY212" s="122"/>
      <c r="KNZ212" s="122"/>
      <c r="KOA212" s="122"/>
      <c r="KOB212" s="122"/>
      <c r="KOC212" s="122"/>
      <c r="KOD212" s="122"/>
      <c r="KOE212" s="122"/>
      <c r="KOF212" s="122"/>
      <c r="KOG212" s="122"/>
      <c r="KOH212" s="122"/>
      <c r="KOI212" s="122"/>
      <c r="KOJ212" s="122"/>
      <c r="KOK212" s="122"/>
      <c r="KOL212" s="122"/>
      <c r="KOM212" s="122"/>
      <c r="KON212" s="122"/>
      <c r="KOO212" s="122"/>
      <c r="KOP212" s="122"/>
      <c r="KOQ212" s="122"/>
      <c r="KOR212" s="122"/>
      <c r="KOS212" s="122"/>
      <c r="KOT212" s="122"/>
      <c r="KOU212" s="122"/>
      <c r="KOV212" s="122"/>
      <c r="KOW212" s="122"/>
      <c r="KOX212" s="122"/>
      <c r="KOY212" s="122"/>
      <c r="KOZ212" s="122"/>
      <c r="KPA212" s="122"/>
      <c r="KPB212" s="122"/>
      <c r="KPC212" s="122"/>
      <c r="KPD212" s="122"/>
      <c r="KPE212" s="122"/>
      <c r="KPF212" s="122"/>
      <c r="KPG212" s="122"/>
      <c r="KPH212" s="122"/>
      <c r="KPI212" s="122"/>
      <c r="KPJ212" s="122"/>
      <c r="KPK212" s="122"/>
      <c r="KPL212" s="122"/>
      <c r="KPM212" s="122"/>
      <c r="KPN212" s="122"/>
      <c r="KPO212" s="122"/>
      <c r="KPP212" s="122"/>
      <c r="KPQ212" s="122"/>
      <c r="KPR212" s="122"/>
      <c r="KPS212" s="122"/>
      <c r="KPT212" s="122"/>
      <c r="KPU212" s="122"/>
      <c r="KPV212" s="122"/>
      <c r="KPW212" s="122"/>
      <c r="KPX212" s="122"/>
      <c r="KPY212" s="122"/>
      <c r="KPZ212" s="122"/>
      <c r="KQA212" s="122"/>
      <c r="KQB212" s="122"/>
      <c r="KQC212" s="122"/>
      <c r="KQD212" s="122"/>
      <c r="KQE212" s="122"/>
      <c r="KQF212" s="122"/>
      <c r="KQG212" s="122"/>
      <c r="KQH212" s="122"/>
      <c r="KQI212" s="122"/>
      <c r="KQJ212" s="122"/>
      <c r="KQK212" s="122"/>
      <c r="KQL212" s="122"/>
      <c r="KQM212" s="122"/>
      <c r="KQN212" s="122"/>
      <c r="KQO212" s="122"/>
      <c r="KQP212" s="122"/>
      <c r="KQQ212" s="122"/>
      <c r="KQR212" s="122"/>
      <c r="KQS212" s="122"/>
      <c r="KQT212" s="122"/>
      <c r="KQU212" s="122"/>
      <c r="KQV212" s="122"/>
      <c r="KQW212" s="122"/>
      <c r="KQX212" s="122"/>
      <c r="KQY212" s="122"/>
      <c r="KQZ212" s="122"/>
      <c r="KRA212" s="122"/>
      <c r="KRB212" s="122"/>
      <c r="KRC212" s="122"/>
      <c r="KRD212" s="122"/>
      <c r="KRE212" s="122"/>
      <c r="KRF212" s="122"/>
      <c r="KRG212" s="122"/>
      <c r="KRH212" s="122"/>
      <c r="KRI212" s="122"/>
      <c r="KRJ212" s="122"/>
      <c r="KRK212" s="122"/>
      <c r="KRL212" s="122"/>
      <c r="KRM212" s="122"/>
      <c r="KRN212" s="122"/>
      <c r="KRO212" s="122"/>
      <c r="KRP212" s="122"/>
      <c r="KRQ212" s="122"/>
      <c r="KRR212" s="122"/>
      <c r="KRS212" s="122"/>
      <c r="KRT212" s="122"/>
      <c r="KRU212" s="122"/>
      <c r="KRV212" s="122"/>
      <c r="KRW212" s="122"/>
      <c r="KRX212" s="122"/>
      <c r="KRY212" s="122"/>
      <c r="KRZ212" s="122"/>
      <c r="KSA212" s="122"/>
      <c r="KSB212" s="122"/>
      <c r="KSC212" s="122"/>
      <c r="KSD212" s="122"/>
      <c r="KSE212" s="122"/>
      <c r="KSF212" s="122"/>
      <c r="KSG212" s="122"/>
      <c r="KSH212" s="122"/>
      <c r="KSI212" s="122"/>
      <c r="KSJ212" s="122"/>
      <c r="KSK212" s="122"/>
      <c r="KSL212" s="122"/>
      <c r="KSM212" s="122"/>
      <c r="KSN212" s="122"/>
      <c r="KSO212" s="122"/>
      <c r="KSP212" s="122"/>
      <c r="KSQ212" s="122"/>
      <c r="KSR212" s="122"/>
      <c r="KSS212" s="122"/>
      <c r="KST212" s="122"/>
      <c r="KSU212" s="122"/>
      <c r="KSV212" s="122"/>
      <c r="KSW212" s="122"/>
      <c r="KSX212" s="122"/>
      <c r="KSY212" s="122"/>
      <c r="KSZ212" s="122"/>
      <c r="KTA212" s="122"/>
      <c r="KTB212" s="122"/>
      <c r="KTC212" s="122"/>
      <c r="KTD212" s="122"/>
      <c r="KTE212" s="122"/>
      <c r="KTF212" s="122"/>
      <c r="KTG212" s="122"/>
      <c r="KTH212" s="122"/>
      <c r="KTI212" s="122"/>
      <c r="KTJ212" s="122"/>
      <c r="KTK212" s="122"/>
      <c r="KTL212" s="122"/>
      <c r="KTM212" s="122"/>
      <c r="KTN212" s="122"/>
      <c r="KTO212" s="122"/>
      <c r="KTP212" s="122"/>
      <c r="KTQ212" s="122"/>
      <c r="KTR212" s="122"/>
      <c r="KTS212" s="122"/>
      <c r="KTT212" s="122"/>
      <c r="KTU212" s="122"/>
      <c r="KTV212" s="122"/>
      <c r="KTW212" s="122"/>
      <c r="KTX212" s="122"/>
      <c r="KTY212" s="122"/>
      <c r="KTZ212" s="122"/>
      <c r="KUA212" s="122"/>
      <c r="KUB212" s="122"/>
      <c r="KUC212" s="122"/>
      <c r="KUD212" s="122"/>
      <c r="KUE212" s="122"/>
      <c r="KUF212" s="122"/>
      <c r="KUG212" s="122"/>
      <c r="KUH212" s="122"/>
      <c r="KUI212" s="122"/>
      <c r="KUJ212" s="122"/>
      <c r="KUK212" s="122"/>
      <c r="KUL212" s="122"/>
      <c r="KUM212" s="122"/>
      <c r="KUN212" s="122"/>
      <c r="KUO212" s="122"/>
      <c r="KUP212" s="122"/>
      <c r="KUQ212" s="122"/>
      <c r="KUR212" s="122"/>
      <c r="KUS212" s="122"/>
      <c r="KUT212" s="122"/>
      <c r="KUU212" s="122"/>
      <c r="KUV212" s="122"/>
      <c r="KUW212" s="122"/>
      <c r="KUX212" s="122"/>
      <c r="KUY212" s="122"/>
      <c r="KUZ212" s="122"/>
      <c r="KVA212" s="122"/>
      <c r="KVB212" s="122"/>
      <c r="KVC212" s="122"/>
      <c r="KVD212" s="122"/>
      <c r="KVE212" s="122"/>
      <c r="KVF212" s="122"/>
      <c r="KVG212" s="122"/>
      <c r="KVH212" s="122"/>
      <c r="KVI212" s="122"/>
      <c r="KVJ212" s="122"/>
      <c r="KVK212" s="122"/>
      <c r="KVL212" s="122"/>
      <c r="KVM212" s="122"/>
      <c r="KVN212" s="122"/>
      <c r="KVO212" s="122"/>
      <c r="KVP212" s="122"/>
      <c r="KVQ212" s="122"/>
      <c r="KVR212" s="122"/>
      <c r="KVS212" s="122"/>
      <c r="KVT212" s="122"/>
      <c r="KVU212" s="122"/>
      <c r="KVV212" s="122"/>
      <c r="KVW212" s="122"/>
      <c r="KVX212" s="122"/>
      <c r="KVY212" s="122"/>
      <c r="KVZ212" s="122"/>
      <c r="KWA212" s="122"/>
      <c r="KWB212" s="122"/>
      <c r="KWC212" s="122"/>
      <c r="KWD212" s="122"/>
      <c r="KWE212" s="122"/>
      <c r="KWF212" s="122"/>
      <c r="KWG212" s="122"/>
      <c r="KWH212" s="122"/>
      <c r="KWI212" s="122"/>
      <c r="KWJ212" s="122"/>
      <c r="KWK212" s="122"/>
      <c r="KWL212" s="122"/>
      <c r="KWM212" s="122"/>
      <c r="KWN212" s="122"/>
      <c r="KWO212" s="122"/>
      <c r="KWP212" s="122"/>
      <c r="KWQ212" s="122"/>
      <c r="KWR212" s="122"/>
      <c r="KWS212" s="122"/>
      <c r="KWT212" s="122"/>
      <c r="KWU212" s="122"/>
      <c r="KWV212" s="122"/>
      <c r="KWW212" s="122"/>
      <c r="KWX212" s="122"/>
      <c r="KWY212" s="122"/>
      <c r="KWZ212" s="122"/>
      <c r="KXA212" s="122"/>
      <c r="KXB212" s="122"/>
      <c r="KXC212" s="122"/>
      <c r="KXD212" s="122"/>
      <c r="KXE212" s="122"/>
      <c r="KXF212" s="122"/>
      <c r="KXG212" s="122"/>
      <c r="KXH212" s="122"/>
      <c r="KXI212" s="122"/>
      <c r="KXJ212" s="122"/>
      <c r="KXK212" s="122"/>
      <c r="KXL212" s="122"/>
      <c r="KXM212" s="122"/>
      <c r="KXN212" s="122"/>
      <c r="KXO212" s="122"/>
      <c r="KXP212" s="122"/>
      <c r="KXQ212" s="122"/>
      <c r="KXR212" s="122"/>
      <c r="KXS212" s="122"/>
      <c r="KXT212" s="122"/>
      <c r="KXU212" s="122"/>
      <c r="KXV212" s="122"/>
      <c r="KXW212" s="122"/>
      <c r="KXX212" s="122"/>
      <c r="KXY212" s="122"/>
      <c r="KXZ212" s="122"/>
      <c r="KYA212" s="122"/>
      <c r="KYB212" s="122"/>
      <c r="KYC212" s="122"/>
      <c r="KYD212" s="122"/>
      <c r="KYE212" s="122"/>
      <c r="KYF212" s="122"/>
      <c r="KYG212" s="122"/>
      <c r="KYH212" s="122"/>
      <c r="KYI212" s="122"/>
      <c r="KYJ212" s="122"/>
      <c r="KYK212" s="122"/>
      <c r="KYL212" s="122"/>
      <c r="KYM212" s="122"/>
      <c r="KYN212" s="122"/>
      <c r="KYO212" s="122"/>
      <c r="KYP212" s="122"/>
      <c r="KYQ212" s="122"/>
      <c r="KYR212" s="122"/>
      <c r="KYS212" s="122"/>
      <c r="KYT212" s="122"/>
      <c r="KYU212" s="122"/>
      <c r="KYV212" s="122"/>
      <c r="KYW212" s="122"/>
      <c r="KYX212" s="122"/>
      <c r="KYY212" s="122"/>
      <c r="KYZ212" s="122"/>
      <c r="KZA212" s="122"/>
      <c r="KZB212" s="122"/>
      <c r="KZC212" s="122"/>
      <c r="KZD212" s="122"/>
      <c r="KZE212" s="122"/>
      <c r="KZF212" s="122"/>
      <c r="KZG212" s="122"/>
      <c r="KZH212" s="122"/>
      <c r="KZI212" s="122"/>
      <c r="KZJ212" s="122"/>
      <c r="KZK212" s="122"/>
      <c r="KZL212" s="122"/>
      <c r="KZM212" s="122"/>
      <c r="KZN212" s="122"/>
      <c r="KZO212" s="122"/>
      <c r="KZP212" s="122"/>
      <c r="KZQ212" s="122"/>
      <c r="KZR212" s="122"/>
      <c r="KZS212" s="122"/>
      <c r="KZT212" s="122"/>
      <c r="KZU212" s="122"/>
      <c r="KZV212" s="122"/>
      <c r="KZW212" s="122"/>
      <c r="KZX212" s="122"/>
      <c r="KZY212" s="122"/>
      <c r="KZZ212" s="122"/>
      <c r="LAA212" s="122"/>
      <c r="LAB212" s="122"/>
      <c r="LAC212" s="122"/>
      <c r="LAD212" s="122"/>
      <c r="LAE212" s="122"/>
      <c r="LAF212" s="122"/>
      <c r="LAG212" s="122"/>
      <c r="LAH212" s="122"/>
      <c r="LAI212" s="122"/>
      <c r="LAJ212" s="122"/>
      <c r="LAK212" s="122"/>
      <c r="LAL212" s="122"/>
      <c r="LAM212" s="122"/>
      <c r="LAN212" s="122"/>
      <c r="LAO212" s="122"/>
      <c r="LAP212" s="122"/>
      <c r="LAQ212" s="122"/>
      <c r="LAR212" s="122"/>
      <c r="LAS212" s="122"/>
      <c r="LAT212" s="122"/>
      <c r="LAU212" s="122"/>
      <c r="LAV212" s="122"/>
      <c r="LAW212" s="122"/>
      <c r="LAX212" s="122"/>
      <c r="LAY212" s="122"/>
      <c r="LAZ212" s="122"/>
      <c r="LBA212" s="122"/>
      <c r="LBB212" s="122"/>
      <c r="LBC212" s="122"/>
      <c r="LBD212" s="122"/>
      <c r="LBE212" s="122"/>
      <c r="LBF212" s="122"/>
      <c r="LBG212" s="122"/>
      <c r="LBH212" s="122"/>
      <c r="LBI212" s="122"/>
      <c r="LBJ212" s="122"/>
      <c r="LBK212" s="122"/>
      <c r="LBL212" s="122"/>
      <c r="LBM212" s="122"/>
      <c r="LBN212" s="122"/>
      <c r="LBO212" s="122"/>
      <c r="LBP212" s="122"/>
      <c r="LBQ212" s="122"/>
      <c r="LBR212" s="122"/>
      <c r="LBS212" s="122"/>
      <c r="LBT212" s="122"/>
      <c r="LBU212" s="122"/>
      <c r="LBV212" s="122"/>
      <c r="LBW212" s="122"/>
      <c r="LBX212" s="122"/>
      <c r="LBY212" s="122"/>
      <c r="LBZ212" s="122"/>
      <c r="LCA212" s="122"/>
      <c r="LCB212" s="122"/>
      <c r="LCC212" s="122"/>
      <c r="LCD212" s="122"/>
      <c r="LCE212" s="122"/>
      <c r="LCF212" s="122"/>
      <c r="LCG212" s="122"/>
      <c r="LCH212" s="122"/>
      <c r="LCI212" s="122"/>
      <c r="LCJ212" s="122"/>
      <c r="LCK212" s="122"/>
      <c r="LCL212" s="122"/>
      <c r="LCM212" s="122"/>
      <c r="LCN212" s="122"/>
      <c r="LCO212" s="122"/>
      <c r="LCP212" s="122"/>
      <c r="LCQ212" s="122"/>
      <c r="LCR212" s="122"/>
      <c r="LCS212" s="122"/>
      <c r="LCT212" s="122"/>
      <c r="LCU212" s="122"/>
      <c r="LCV212" s="122"/>
      <c r="LCW212" s="122"/>
      <c r="LCX212" s="122"/>
      <c r="LCY212" s="122"/>
      <c r="LCZ212" s="122"/>
      <c r="LDA212" s="122"/>
      <c r="LDB212" s="122"/>
      <c r="LDC212" s="122"/>
      <c r="LDD212" s="122"/>
      <c r="LDE212" s="122"/>
      <c r="LDF212" s="122"/>
      <c r="LDG212" s="122"/>
      <c r="LDH212" s="122"/>
      <c r="LDI212" s="122"/>
      <c r="LDJ212" s="122"/>
      <c r="LDK212" s="122"/>
      <c r="LDL212" s="122"/>
      <c r="LDM212" s="122"/>
      <c r="LDN212" s="122"/>
      <c r="LDO212" s="122"/>
      <c r="LDP212" s="122"/>
      <c r="LDQ212" s="122"/>
      <c r="LDR212" s="122"/>
      <c r="LDS212" s="122"/>
      <c r="LDT212" s="122"/>
      <c r="LDU212" s="122"/>
      <c r="LDV212" s="122"/>
      <c r="LDW212" s="122"/>
      <c r="LDX212" s="122"/>
      <c r="LDY212" s="122"/>
      <c r="LDZ212" s="122"/>
      <c r="LEA212" s="122"/>
      <c r="LEB212" s="122"/>
      <c r="LEC212" s="122"/>
      <c r="LED212" s="122"/>
      <c r="LEE212" s="122"/>
      <c r="LEF212" s="122"/>
      <c r="LEG212" s="122"/>
      <c r="LEH212" s="122"/>
      <c r="LEI212" s="122"/>
      <c r="LEJ212" s="122"/>
      <c r="LEK212" s="122"/>
      <c r="LEL212" s="122"/>
      <c r="LEM212" s="122"/>
      <c r="LEN212" s="122"/>
      <c r="LEO212" s="122"/>
      <c r="LEP212" s="122"/>
      <c r="LEQ212" s="122"/>
      <c r="LER212" s="122"/>
      <c r="LES212" s="122"/>
      <c r="LET212" s="122"/>
      <c r="LEU212" s="122"/>
      <c r="LEV212" s="122"/>
      <c r="LEW212" s="122"/>
      <c r="LEX212" s="122"/>
      <c r="LEY212" s="122"/>
      <c r="LEZ212" s="122"/>
      <c r="LFA212" s="122"/>
      <c r="LFB212" s="122"/>
      <c r="LFC212" s="122"/>
      <c r="LFD212" s="122"/>
      <c r="LFE212" s="122"/>
      <c r="LFF212" s="122"/>
      <c r="LFG212" s="122"/>
      <c r="LFH212" s="122"/>
      <c r="LFI212" s="122"/>
      <c r="LFJ212" s="122"/>
      <c r="LFK212" s="122"/>
      <c r="LFL212" s="122"/>
      <c r="LFM212" s="122"/>
      <c r="LFN212" s="122"/>
      <c r="LFO212" s="122"/>
      <c r="LFP212" s="122"/>
      <c r="LFQ212" s="122"/>
      <c r="LFR212" s="122"/>
      <c r="LFS212" s="122"/>
      <c r="LFT212" s="122"/>
      <c r="LFU212" s="122"/>
      <c r="LFV212" s="122"/>
      <c r="LFW212" s="122"/>
      <c r="LFX212" s="122"/>
      <c r="LFY212" s="122"/>
      <c r="LFZ212" s="122"/>
      <c r="LGA212" s="122"/>
      <c r="LGB212" s="122"/>
      <c r="LGC212" s="122"/>
      <c r="LGD212" s="122"/>
      <c r="LGE212" s="122"/>
      <c r="LGF212" s="122"/>
      <c r="LGG212" s="122"/>
      <c r="LGH212" s="122"/>
      <c r="LGI212" s="122"/>
      <c r="LGJ212" s="122"/>
      <c r="LGK212" s="122"/>
      <c r="LGL212" s="122"/>
      <c r="LGM212" s="122"/>
      <c r="LGN212" s="122"/>
      <c r="LGO212" s="122"/>
      <c r="LGP212" s="122"/>
      <c r="LGQ212" s="122"/>
      <c r="LGR212" s="122"/>
      <c r="LGS212" s="122"/>
      <c r="LGT212" s="122"/>
      <c r="LGU212" s="122"/>
      <c r="LGV212" s="122"/>
      <c r="LGW212" s="122"/>
      <c r="LGX212" s="122"/>
      <c r="LGY212" s="122"/>
      <c r="LGZ212" s="122"/>
      <c r="LHA212" s="122"/>
      <c r="LHB212" s="122"/>
      <c r="LHC212" s="122"/>
      <c r="LHD212" s="122"/>
      <c r="LHE212" s="122"/>
      <c r="LHF212" s="122"/>
      <c r="LHG212" s="122"/>
      <c r="LHH212" s="122"/>
      <c r="LHI212" s="122"/>
      <c r="LHJ212" s="122"/>
      <c r="LHK212" s="122"/>
      <c r="LHL212" s="122"/>
      <c r="LHM212" s="122"/>
      <c r="LHN212" s="122"/>
      <c r="LHO212" s="122"/>
      <c r="LHP212" s="122"/>
      <c r="LHQ212" s="122"/>
      <c r="LHR212" s="122"/>
      <c r="LHS212" s="122"/>
      <c r="LHT212" s="122"/>
      <c r="LHU212" s="122"/>
      <c r="LHV212" s="122"/>
      <c r="LHW212" s="122"/>
      <c r="LHX212" s="122"/>
      <c r="LHY212" s="122"/>
      <c r="LHZ212" s="122"/>
      <c r="LIA212" s="122"/>
      <c r="LIB212" s="122"/>
      <c r="LIC212" s="122"/>
      <c r="LID212" s="122"/>
      <c r="LIE212" s="122"/>
      <c r="LIF212" s="122"/>
      <c r="LIG212" s="122"/>
      <c r="LIH212" s="122"/>
      <c r="LII212" s="122"/>
      <c r="LIJ212" s="122"/>
      <c r="LIK212" s="122"/>
      <c r="LIL212" s="122"/>
      <c r="LIM212" s="122"/>
      <c r="LIN212" s="122"/>
      <c r="LIO212" s="122"/>
      <c r="LIP212" s="122"/>
      <c r="LIQ212" s="122"/>
      <c r="LIR212" s="122"/>
      <c r="LIS212" s="122"/>
      <c r="LIT212" s="122"/>
      <c r="LIU212" s="122"/>
      <c r="LIV212" s="122"/>
      <c r="LIW212" s="122"/>
      <c r="LIX212" s="122"/>
      <c r="LIY212" s="122"/>
      <c r="LIZ212" s="122"/>
      <c r="LJA212" s="122"/>
      <c r="LJB212" s="122"/>
      <c r="LJC212" s="122"/>
      <c r="LJD212" s="122"/>
      <c r="LJE212" s="122"/>
      <c r="LJF212" s="122"/>
      <c r="LJG212" s="122"/>
      <c r="LJH212" s="122"/>
      <c r="LJI212" s="122"/>
      <c r="LJJ212" s="122"/>
      <c r="LJK212" s="122"/>
      <c r="LJL212" s="122"/>
      <c r="LJM212" s="122"/>
      <c r="LJN212" s="122"/>
      <c r="LJO212" s="122"/>
      <c r="LJP212" s="122"/>
      <c r="LJQ212" s="122"/>
      <c r="LJR212" s="122"/>
      <c r="LJS212" s="122"/>
      <c r="LJT212" s="122"/>
      <c r="LJU212" s="122"/>
      <c r="LJV212" s="122"/>
      <c r="LJW212" s="122"/>
      <c r="LJX212" s="122"/>
      <c r="LJY212" s="122"/>
      <c r="LJZ212" s="122"/>
      <c r="LKA212" s="122"/>
      <c r="LKB212" s="122"/>
      <c r="LKC212" s="122"/>
      <c r="LKD212" s="122"/>
      <c r="LKE212" s="122"/>
      <c r="LKF212" s="122"/>
      <c r="LKG212" s="122"/>
      <c r="LKH212" s="122"/>
      <c r="LKI212" s="122"/>
      <c r="LKJ212" s="122"/>
      <c r="LKK212" s="122"/>
      <c r="LKL212" s="122"/>
      <c r="LKM212" s="122"/>
      <c r="LKN212" s="122"/>
      <c r="LKO212" s="122"/>
      <c r="LKP212" s="122"/>
      <c r="LKQ212" s="122"/>
      <c r="LKR212" s="122"/>
      <c r="LKS212" s="122"/>
      <c r="LKT212" s="122"/>
      <c r="LKU212" s="122"/>
      <c r="LKV212" s="122"/>
      <c r="LKW212" s="122"/>
      <c r="LKX212" s="122"/>
      <c r="LKY212" s="122"/>
      <c r="LKZ212" s="122"/>
      <c r="LLA212" s="122"/>
      <c r="LLB212" s="122"/>
      <c r="LLC212" s="122"/>
      <c r="LLD212" s="122"/>
      <c r="LLE212" s="122"/>
      <c r="LLF212" s="122"/>
      <c r="LLG212" s="122"/>
      <c r="LLH212" s="122"/>
      <c r="LLI212" s="122"/>
      <c r="LLJ212" s="122"/>
      <c r="LLK212" s="122"/>
      <c r="LLL212" s="122"/>
      <c r="LLM212" s="122"/>
      <c r="LLN212" s="122"/>
      <c r="LLO212" s="122"/>
      <c r="LLP212" s="122"/>
      <c r="LLQ212" s="122"/>
      <c r="LLR212" s="122"/>
      <c r="LLS212" s="122"/>
      <c r="LLT212" s="122"/>
      <c r="LLU212" s="122"/>
      <c r="LLV212" s="122"/>
      <c r="LLW212" s="122"/>
      <c r="LLX212" s="122"/>
      <c r="LLY212" s="122"/>
      <c r="LLZ212" s="122"/>
      <c r="LMA212" s="122"/>
      <c r="LMB212" s="122"/>
      <c r="LMC212" s="122"/>
      <c r="LMD212" s="122"/>
      <c r="LME212" s="122"/>
      <c r="LMF212" s="122"/>
      <c r="LMG212" s="122"/>
      <c r="LMH212" s="122"/>
      <c r="LMI212" s="122"/>
      <c r="LMJ212" s="122"/>
      <c r="LMK212" s="122"/>
      <c r="LML212" s="122"/>
      <c r="LMM212" s="122"/>
      <c r="LMN212" s="122"/>
      <c r="LMO212" s="122"/>
      <c r="LMP212" s="122"/>
      <c r="LMQ212" s="122"/>
      <c r="LMR212" s="122"/>
      <c r="LMS212" s="122"/>
      <c r="LMT212" s="122"/>
      <c r="LMU212" s="122"/>
      <c r="LMV212" s="122"/>
      <c r="LMW212" s="122"/>
      <c r="LMX212" s="122"/>
      <c r="LMY212" s="122"/>
      <c r="LMZ212" s="122"/>
      <c r="LNA212" s="122"/>
      <c r="LNB212" s="122"/>
      <c r="LNC212" s="122"/>
      <c r="LND212" s="122"/>
      <c r="LNE212" s="122"/>
      <c r="LNF212" s="122"/>
      <c r="LNG212" s="122"/>
      <c r="LNH212" s="122"/>
      <c r="LNI212" s="122"/>
      <c r="LNJ212" s="122"/>
      <c r="LNK212" s="122"/>
      <c r="LNL212" s="122"/>
      <c r="LNM212" s="122"/>
      <c r="LNN212" s="122"/>
      <c r="LNO212" s="122"/>
      <c r="LNP212" s="122"/>
      <c r="LNQ212" s="122"/>
      <c r="LNR212" s="122"/>
      <c r="LNS212" s="122"/>
      <c r="LNT212" s="122"/>
      <c r="LNU212" s="122"/>
      <c r="LNV212" s="122"/>
      <c r="LNW212" s="122"/>
      <c r="LNX212" s="122"/>
      <c r="LNY212" s="122"/>
      <c r="LNZ212" s="122"/>
      <c r="LOA212" s="122"/>
      <c r="LOB212" s="122"/>
      <c r="LOC212" s="122"/>
      <c r="LOD212" s="122"/>
      <c r="LOE212" s="122"/>
      <c r="LOF212" s="122"/>
      <c r="LOG212" s="122"/>
      <c r="LOH212" s="122"/>
      <c r="LOI212" s="122"/>
      <c r="LOJ212" s="122"/>
      <c r="LOK212" s="122"/>
      <c r="LOL212" s="122"/>
      <c r="LOM212" s="122"/>
      <c r="LON212" s="122"/>
      <c r="LOO212" s="122"/>
      <c r="LOP212" s="122"/>
      <c r="LOQ212" s="122"/>
      <c r="LOR212" s="122"/>
      <c r="LOS212" s="122"/>
      <c r="LOT212" s="122"/>
      <c r="LOU212" s="122"/>
      <c r="LOV212" s="122"/>
      <c r="LOW212" s="122"/>
      <c r="LOX212" s="122"/>
      <c r="LOY212" s="122"/>
      <c r="LOZ212" s="122"/>
      <c r="LPA212" s="122"/>
      <c r="LPB212" s="122"/>
      <c r="LPC212" s="122"/>
      <c r="LPD212" s="122"/>
      <c r="LPE212" s="122"/>
      <c r="LPF212" s="122"/>
      <c r="LPG212" s="122"/>
      <c r="LPH212" s="122"/>
      <c r="LPI212" s="122"/>
      <c r="LPJ212" s="122"/>
      <c r="LPK212" s="122"/>
      <c r="LPL212" s="122"/>
      <c r="LPM212" s="122"/>
      <c r="LPN212" s="122"/>
      <c r="LPO212" s="122"/>
      <c r="LPP212" s="122"/>
      <c r="LPQ212" s="122"/>
      <c r="LPR212" s="122"/>
      <c r="LPS212" s="122"/>
      <c r="LPT212" s="122"/>
      <c r="LPU212" s="122"/>
      <c r="LPV212" s="122"/>
      <c r="LPW212" s="122"/>
      <c r="LPX212" s="122"/>
      <c r="LPY212" s="122"/>
      <c r="LPZ212" s="122"/>
      <c r="LQA212" s="122"/>
      <c r="LQB212" s="122"/>
      <c r="LQC212" s="122"/>
      <c r="LQD212" s="122"/>
      <c r="LQE212" s="122"/>
      <c r="LQF212" s="122"/>
      <c r="LQG212" s="122"/>
      <c r="LQH212" s="122"/>
      <c r="LQI212" s="122"/>
      <c r="LQJ212" s="122"/>
      <c r="LQK212" s="122"/>
      <c r="LQL212" s="122"/>
      <c r="LQM212" s="122"/>
      <c r="LQN212" s="122"/>
      <c r="LQO212" s="122"/>
      <c r="LQP212" s="122"/>
      <c r="LQQ212" s="122"/>
      <c r="LQR212" s="122"/>
      <c r="LQS212" s="122"/>
      <c r="LQT212" s="122"/>
      <c r="LQU212" s="122"/>
      <c r="LQV212" s="122"/>
      <c r="LQW212" s="122"/>
      <c r="LQX212" s="122"/>
      <c r="LQY212" s="122"/>
      <c r="LQZ212" s="122"/>
      <c r="LRA212" s="122"/>
      <c r="LRB212" s="122"/>
      <c r="LRC212" s="122"/>
      <c r="LRD212" s="122"/>
      <c r="LRE212" s="122"/>
      <c r="LRF212" s="122"/>
      <c r="LRG212" s="122"/>
      <c r="LRH212" s="122"/>
      <c r="LRI212" s="122"/>
      <c r="LRJ212" s="122"/>
      <c r="LRK212" s="122"/>
      <c r="LRL212" s="122"/>
      <c r="LRM212" s="122"/>
      <c r="LRN212" s="122"/>
      <c r="LRO212" s="122"/>
      <c r="LRP212" s="122"/>
      <c r="LRQ212" s="122"/>
      <c r="LRR212" s="122"/>
      <c r="LRS212" s="122"/>
      <c r="LRT212" s="122"/>
      <c r="LRU212" s="122"/>
      <c r="LRV212" s="122"/>
      <c r="LRW212" s="122"/>
      <c r="LRX212" s="122"/>
      <c r="LRY212" s="122"/>
      <c r="LRZ212" s="122"/>
      <c r="LSA212" s="122"/>
      <c r="LSB212" s="122"/>
      <c r="LSC212" s="122"/>
      <c r="LSD212" s="122"/>
      <c r="LSE212" s="122"/>
      <c r="LSF212" s="122"/>
      <c r="LSG212" s="122"/>
      <c r="LSH212" s="122"/>
      <c r="LSI212" s="122"/>
      <c r="LSJ212" s="122"/>
      <c r="LSK212" s="122"/>
      <c r="LSL212" s="122"/>
      <c r="LSM212" s="122"/>
      <c r="LSN212" s="122"/>
      <c r="LSO212" s="122"/>
      <c r="LSP212" s="122"/>
      <c r="LSQ212" s="122"/>
      <c r="LSR212" s="122"/>
      <c r="LSS212" s="122"/>
      <c r="LST212" s="122"/>
      <c r="LSU212" s="122"/>
      <c r="LSV212" s="122"/>
      <c r="LSW212" s="122"/>
      <c r="LSX212" s="122"/>
      <c r="LSY212" s="122"/>
      <c r="LSZ212" s="122"/>
      <c r="LTA212" s="122"/>
      <c r="LTB212" s="122"/>
      <c r="LTC212" s="122"/>
      <c r="LTD212" s="122"/>
      <c r="LTE212" s="122"/>
      <c r="LTF212" s="122"/>
      <c r="LTG212" s="122"/>
      <c r="LTH212" s="122"/>
      <c r="LTI212" s="122"/>
      <c r="LTJ212" s="122"/>
      <c r="LTK212" s="122"/>
      <c r="LTL212" s="122"/>
      <c r="LTM212" s="122"/>
      <c r="LTN212" s="122"/>
      <c r="LTO212" s="122"/>
      <c r="LTP212" s="122"/>
      <c r="LTQ212" s="122"/>
      <c r="LTR212" s="122"/>
      <c r="LTS212" s="122"/>
      <c r="LTT212" s="122"/>
      <c r="LTU212" s="122"/>
      <c r="LTV212" s="122"/>
      <c r="LTW212" s="122"/>
      <c r="LTX212" s="122"/>
      <c r="LTY212" s="122"/>
      <c r="LTZ212" s="122"/>
      <c r="LUA212" s="122"/>
      <c r="LUB212" s="122"/>
      <c r="LUC212" s="122"/>
      <c r="LUD212" s="122"/>
      <c r="LUE212" s="122"/>
      <c r="LUF212" s="122"/>
      <c r="LUG212" s="122"/>
      <c r="LUH212" s="122"/>
      <c r="LUI212" s="122"/>
      <c r="LUJ212" s="122"/>
      <c r="LUK212" s="122"/>
      <c r="LUL212" s="122"/>
      <c r="LUM212" s="122"/>
      <c r="LUN212" s="122"/>
      <c r="LUO212" s="122"/>
      <c r="LUP212" s="122"/>
      <c r="LUQ212" s="122"/>
      <c r="LUR212" s="122"/>
      <c r="LUS212" s="122"/>
      <c r="LUT212" s="122"/>
      <c r="LUU212" s="122"/>
      <c r="LUV212" s="122"/>
      <c r="LUW212" s="122"/>
      <c r="LUX212" s="122"/>
      <c r="LUY212" s="122"/>
      <c r="LUZ212" s="122"/>
      <c r="LVA212" s="122"/>
      <c r="LVB212" s="122"/>
      <c r="LVC212" s="122"/>
      <c r="LVD212" s="122"/>
      <c r="LVE212" s="122"/>
      <c r="LVF212" s="122"/>
      <c r="LVG212" s="122"/>
      <c r="LVH212" s="122"/>
      <c r="LVI212" s="122"/>
      <c r="LVJ212" s="122"/>
      <c r="LVK212" s="122"/>
      <c r="LVL212" s="122"/>
      <c r="LVM212" s="122"/>
      <c r="LVN212" s="122"/>
      <c r="LVO212" s="122"/>
      <c r="LVP212" s="122"/>
      <c r="LVQ212" s="122"/>
      <c r="LVR212" s="122"/>
      <c r="LVS212" s="122"/>
      <c r="LVT212" s="122"/>
      <c r="LVU212" s="122"/>
      <c r="LVV212" s="122"/>
      <c r="LVW212" s="122"/>
      <c r="LVX212" s="122"/>
      <c r="LVY212" s="122"/>
      <c r="LVZ212" s="122"/>
      <c r="LWA212" s="122"/>
      <c r="LWB212" s="122"/>
      <c r="LWC212" s="122"/>
      <c r="LWD212" s="122"/>
      <c r="LWE212" s="122"/>
      <c r="LWF212" s="122"/>
      <c r="LWG212" s="122"/>
      <c r="LWH212" s="122"/>
      <c r="LWI212" s="122"/>
      <c r="LWJ212" s="122"/>
      <c r="LWK212" s="122"/>
      <c r="LWL212" s="122"/>
      <c r="LWM212" s="122"/>
      <c r="LWN212" s="122"/>
      <c r="LWO212" s="122"/>
      <c r="LWP212" s="122"/>
      <c r="LWQ212" s="122"/>
      <c r="LWR212" s="122"/>
      <c r="LWS212" s="122"/>
      <c r="LWT212" s="122"/>
      <c r="LWU212" s="122"/>
      <c r="LWV212" s="122"/>
      <c r="LWW212" s="122"/>
      <c r="LWX212" s="122"/>
      <c r="LWY212" s="122"/>
      <c r="LWZ212" s="122"/>
      <c r="LXA212" s="122"/>
      <c r="LXB212" s="122"/>
      <c r="LXC212" s="122"/>
      <c r="LXD212" s="122"/>
      <c r="LXE212" s="122"/>
      <c r="LXF212" s="122"/>
      <c r="LXG212" s="122"/>
      <c r="LXH212" s="122"/>
      <c r="LXI212" s="122"/>
      <c r="LXJ212" s="122"/>
      <c r="LXK212" s="122"/>
      <c r="LXL212" s="122"/>
      <c r="LXM212" s="122"/>
      <c r="LXN212" s="122"/>
      <c r="LXO212" s="122"/>
      <c r="LXP212" s="122"/>
      <c r="LXQ212" s="122"/>
      <c r="LXR212" s="122"/>
      <c r="LXS212" s="122"/>
      <c r="LXT212" s="122"/>
      <c r="LXU212" s="122"/>
      <c r="LXV212" s="122"/>
      <c r="LXW212" s="122"/>
      <c r="LXX212" s="122"/>
      <c r="LXY212" s="122"/>
      <c r="LXZ212" s="122"/>
      <c r="LYA212" s="122"/>
      <c r="LYB212" s="122"/>
      <c r="LYC212" s="122"/>
      <c r="LYD212" s="122"/>
      <c r="LYE212" s="122"/>
      <c r="LYF212" s="122"/>
      <c r="LYG212" s="122"/>
      <c r="LYH212" s="122"/>
      <c r="LYI212" s="122"/>
      <c r="LYJ212" s="122"/>
      <c r="LYK212" s="122"/>
      <c r="LYL212" s="122"/>
      <c r="LYM212" s="122"/>
      <c r="LYN212" s="122"/>
      <c r="LYO212" s="122"/>
      <c r="LYP212" s="122"/>
      <c r="LYQ212" s="122"/>
      <c r="LYR212" s="122"/>
      <c r="LYS212" s="122"/>
      <c r="LYT212" s="122"/>
      <c r="LYU212" s="122"/>
      <c r="LYV212" s="122"/>
      <c r="LYW212" s="122"/>
      <c r="LYX212" s="122"/>
      <c r="LYY212" s="122"/>
      <c r="LYZ212" s="122"/>
      <c r="LZA212" s="122"/>
      <c r="LZB212" s="122"/>
      <c r="LZC212" s="122"/>
      <c r="LZD212" s="122"/>
      <c r="LZE212" s="122"/>
      <c r="LZF212" s="122"/>
      <c r="LZG212" s="122"/>
      <c r="LZH212" s="122"/>
      <c r="LZI212" s="122"/>
      <c r="LZJ212" s="122"/>
      <c r="LZK212" s="122"/>
      <c r="LZL212" s="122"/>
      <c r="LZM212" s="122"/>
      <c r="LZN212" s="122"/>
      <c r="LZO212" s="122"/>
      <c r="LZP212" s="122"/>
      <c r="LZQ212" s="122"/>
      <c r="LZR212" s="122"/>
      <c r="LZS212" s="122"/>
      <c r="LZT212" s="122"/>
      <c r="LZU212" s="122"/>
      <c r="LZV212" s="122"/>
      <c r="LZW212" s="122"/>
      <c r="LZX212" s="122"/>
      <c r="LZY212" s="122"/>
      <c r="LZZ212" s="122"/>
      <c r="MAA212" s="122"/>
      <c r="MAB212" s="122"/>
      <c r="MAC212" s="122"/>
      <c r="MAD212" s="122"/>
      <c r="MAE212" s="122"/>
      <c r="MAF212" s="122"/>
      <c r="MAG212" s="122"/>
      <c r="MAH212" s="122"/>
      <c r="MAI212" s="122"/>
      <c r="MAJ212" s="122"/>
      <c r="MAK212" s="122"/>
      <c r="MAL212" s="122"/>
      <c r="MAM212" s="122"/>
      <c r="MAN212" s="122"/>
      <c r="MAO212" s="122"/>
      <c r="MAP212" s="122"/>
      <c r="MAQ212" s="122"/>
      <c r="MAR212" s="122"/>
      <c r="MAS212" s="122"/>
      <c r="MAT212" s="122"/>
      <c r="MAU212" s="122"/>
      <c r="MAV212" s="122"/>
      <c r="MAW212" s="122"/>
      <c r="MAX212" s="122"/>
      <c r="MAY212" s="122"/>
      <c r="MAZ212" s="122"/>
      <c r="MBA212" s="122"/>
      <c r="MBB212" s="122"/>
      <c r="MBC212" s="122"/>
      <c r="MBD212" s="122"/>
      <c r="MBE212" s="122"/>
      <c r="MBF212" s="122"/>
      <c r="MBG212" s="122"/>
      <c r="MBH212" s="122"/>
      <c r="MBI212" s="122"/>
      <c r="MBJ212" s="122"/>
      <c r="MBK212" s="122"/>
      <c r="MBL212" s="122"/>
      <c r="MBM212" s="122"/>
      <c r="MBN212" s="122"/>
      <c r="MBO212" s="122"/>
      <c r="MBP212" s="122"/>
      <c r="MBQ212" s="122"/>
      <c r="MBR212" s="122"/>
      <c r="MBS212" s="122"/>
      <c r="MBT212" s="122"/>
      <c r="MBU212" s="122"/>
      <c r="MBV212" s="122"/>
      <c r="MBW212" s="122"/>
      <c r="MBX212" s="122"/>
      <c r="MBY212" s="122"/>
      <c r="MBZ212" s="122"/>
      <c r="MCA212" s="122"/>
      <c r="MCB212" s="122"/>
      <c r="MCC212" s="122"/>
      <c r="MCD212" s="122"/>
      <c r="MCE212" s="122"/>
      <c r="MCF212" s="122"/>
      <c r="MCG212" s="122"/>
      <c r="MCH212" s="122"/>
      <c r="MCI212" s="122"/>
      <c r="MCJ212" s="122"/>
      <c r="MCK212" s="122"/>
      <c r="MCL212" s="122"/>
      <c r="MCM212" s="122"/>
      <c r="MCN212" s="122"/>
      <c r="MCO212" s="122"/>
      <c r="MCP212" s="122"/>
      <c r="MCQ212" s="122"/>
      <c r="MCR212" s="122"/>
      <c r="MCS212" s="122"/>
      <c r="MCT212" s="122"/>
      <c r="MCU212" s="122"/>
      <c r="MCV212" s="122"/>
      <c r="MCW212" s="122"/>
      <c r="MCX212" s="122"/>
      <c r="MCY212" s="122"/>
      <c r="MCZ212" s="122"/>
      <c r="MDA212" s="122"/>
      <c r="MDB212" s="122"/>
      <c r="MDC212" s="122"/>
      <c r="MDD212" s="122"/>
      <c r="MDE212" s="122"/>
      <c r="MDF212" s="122"/>
      <c r="MDG212" s="122"/>
      <c r="MDH212" s="122"/>
      <c r="MDI212" s="122"/>
      <c r="MDJ212" s="122"/>
      <c r="MDK212" s="122"/>
      <c r="MDL212" s="122"/>
      <c r="MDM212" s="122"/>
      <c r="MDN212" s="122"/>
      <c r="MDO212" s="122"/>
      <c r="MDP212" s="122"/>
      <c r="MDQ212" s="122"/>
      <c r="MDR212" s="122"/>
      <c r="MDS212" s="122"/>
      <c r="MDT212" s="122"/>
      <c r="MDU212" s="122"/>
      <c r="MDV212" s="122"/>
      <c r="MDW212" s="122"/>
      <c r="MDX212" s="122"/>
      <c r="MDY212" s="122"/>
      <c r="MDZ212" s="122"/>
      <c r="MEA212" s="122"/>
      <c r="MEB212" s="122"/>
      <c r="MEC212" s="122"/>
      <c r="MED212" s="122"/>
      <c r="MEE212" s="122"/>
      <c r="MEF212" s="122"/>
      <c r="MEG212" s="122"/>
      <c r="MEH212" s="122"/>
      <c r="MEI212" s="122"/>
      <c r="MEJ212" s="122"/>
      <c r="MEK212" s="122"/>
      <c r="MEL212" s="122"/>
      <c r="MEM212" s="122"/>
      <c r="MEN212" s="122"/>
      <c r="MEO212" s="122"/>
      <c r="MEP212" s="122"/>
      <c r="MEQ212" s="122"/>
      <c r="MER212" s="122"/>
      <c r="MES212" s="122"/>
      <c r="MET212" s="122"/>
      <c r="MEU212" s="122"/>
      <c r="MEV212" s="122"/>
      <c r="MEW212" s="122"/>
      <c r="MEX212" s="122"/>
      <c r="MEY212" s="122"/>
      <c r="MEZ212" s="122"/>
      <c r="MFA212" s="122"/>
      <c r="MFB212" s="122"/>
      <c r="MFC212" s="122"/>
      <c r="MFD212" s="122"/>
      <c r="MFE212" s="122"/>
      <c r="MFF212" s="122"/>
      <c r="MFG212" s="122"/>
      <c r="MFH212" s="122"/>
      <c r="MFI212" s="122"/>
      <c r="MFJ212" s="122"/>
      <c r="MFK212" s="122"/>
      <c r="MFL212" s="122"/>
      <c r="MFM212" s="122"/>
      <c r="MFN212" s="122"/>
      <c r="MFO212" s="122"/>
      <c r="MFP212" s="122"/>
      <c r="MFQ212" s="122"/>
      <c r="MFR212" s="122"/>
      <c r="MFS212" s="122"/>
      <c r="MFT212" s="122"/>
      <c r="MFU212" s="122"/>
      <c r="MFV212" s="122"/>
      <c r="MFW212" s="122"/>
      <c r="MFX212" s="122"/>
      <c r="MFY212" s="122"/>
      <c r="MFZ212" s="122"/>
      <c r="MGA212" s="122"/>
      <c r="MGB212" s="122"/>
      <c r="MGC212" s="122"/>
      <c r="MGD212" s="122"/>
      <c r="MGE212" s="122"/>
      <c r="MGF212" s="122"/>
      <c r="MGG212" s="122"/>
      <c r="MGH212" s="122"/>
      <c r="MGI212" s="122"/>
      <c r="MGJ212" s="122"/>
      <c r="MGK212" s="122"/>
      <c r="MGL212" s="122"/>
      <c r="MGM212" s="122"/>
      <c r="MGN212" s="122"/>
      <c r="MGO212" s="122"/>
      <c r="MGP212" s="122"/>
      <c r="MGQ212" s="122"/>
      <c r="MGR212" s="122"/>
      <c r="MGS212" s="122"/>
      <c r="MGT212" s="122"/>
      <c r="MGU212" s="122"/>
      <c r="MGV212" s="122"/>
      <c r="MGW212" s="122"/>
      <c r="MGX212" s="122"/>
      <c r="MGY212" s="122"/>
      <c r="MGZ212" s="122"/>
      <c r="MHA212" s="122"/>
      <c r="MHB212" s="122"/>
      <c r="MHC212" s="122"/>
      <c r="MHD212" s="122"/>
      <c r="MHE212" s="122"/>
      <c r="MHF212" s="122"/>
      <c r="MHG212" s="122"/>
      <c r="MHH212" s="122"/>
      <c r="MHI212" s="122"/>
      <c r="MHJ212" s="122"/>
      <c r="MHK212" s="122"/>
      <c r="MHL212" s="122"/>
      <c r="MHM212" s="122"/>
      <c r="MHN212" s="122"/>
      <c r="MHO212" s="122"/>
      <c r="MHP212" s="122"/>
      <c r="MHQ212" s="122"/>
      <c r="MHR212" s="122"/>
      <c r="MHS212" s="122"/>
      <c r="MHT212" s="122"/>
      <c r="MHU212" s="122"/>
      <c r="MHV212" s="122"/>
      <c r="MHW212" s="122"/>
      <c r="MHX212" s="122"/>
      <c r="MHY212" s="122"/>
      <c r="MHZ212" s="122"/>
      <c r="MIA212" s="122"/>
      <c r="MIB212" s="122"/>
      <c r="MIC212" s="122"/>
      <c r="MID212" s="122"/>
      <c r="MIE212" s="122"/>
      <c r="MIF212" s="122"/>
      <c r="MIG212" s="122"/>
      <c r="MIH212" s="122"/>
      <c r="MII212" s="122"/>
      <c r="MIJ212" s="122"/>
      <c r="MIK212" s="122"/>
      <c r="MIL212" s="122"/>
      <c r="MIM212" s="122"/>
      <c r="MIN212" s="122"/>
      <c r="MIO212" s="122"/>
      <c r="MIP212" s="122"/>
      <c r="MIQ212" s="122"/>
      <c r="MIR212" s="122"/>
      <c r="MIS212" s="122"/>
      <c r="MIT212" s="122"/>
      <c r="MIU212" s="122"/>
      <c r="MIV212" s="122"/>
      <c r="MIW212" s="122"/>
      <c r="MIX212" s="122"/>
      <c r="MIY212" s="122"/>
      <c r="MIZ212" s="122"/>
      <c r="MJA212" s="122"/>
      <c r="MJB212" s="122"/>
      <c r="MJC212" s="122"/>
      <c r="MJD212" s="122"/>
      <c r="MJE212" s="122"/>
      <c r="MJF212" s="122"/>
      <c r="MJG212" s="122"/>
      <c r="MJH212" s="122"/>
      <c r="MJI212" s="122"/>
      <c r="MJJ212" s="122"/>
      <c r="MJK212" s="122"/>
      <c r="MJL212" s="122"/>
      <c r="MJM212" s="122"/>
      <c r="MJN212" s="122"/>
      <c r="MJO212" s="122"/>
      <c r="MJP212" s="122"/>
      <c r="MJQ212" s="122"/>
      <c r="MJR212" s="122"/>
      <c r="MJS212" s="122"/>
      <c r="MJT212" s="122"/>
      <c r="MJU212" s="122"/>
      <c r="MJV212" s="122"/>
      <c r="MJW212" s="122"/>
      <c r="MJX212" s="122"/>
      <c r="MJY212" s="122"/>
      <c r="MJZ212" s="122"/>
      <c r="MKA212" s="122"/>
      <c r="MKB212" s="122"/>
      <c r="MKC212" s="122"/>
      <c r="MKD212" s="122"/>
      <c r="MKE212" s="122"/>
      <c r="MKF212" s="122"/>
      <c r="MKG212" s="122"/>
      <c r="MKH212" s="122"/>
      <c r="MKI212" s="122"/>
      <c r="MKJ212" s="122"/>
      <c r="MKK212" s="122"/>
      <c r="MKL212" s="122"/>
      <c r="MKM212" s="122"/>
      <c r="MKN212" s="122"/>
      <c r="MKO212" s="122"/>
      <c r="MKP212" s="122"/>
      <c r="MKQ212" s="122"/>
      <c r="MKR212" s="122"/>
      <c r="MKS212" s="122"/>
      <c r="MKT212" s="122"/>
      <c r="MKU212" s="122"/>
      <c r="MKV212" s="122"/>
      <c r="MKW212" s="122"/>
      <c r="MKX212" s="122"/>
      <c r="MKY212" s="122"/>
      <c r="MKZ212" s="122"/>
      <c r="MLA212" s="122"/>
      <c r="MLB212" s="122"/>
      <c r="MLC212" s="122"/>
      <c r="MLD212" s="122"/>
      <c r="MLE212" s="122"/>
      <c r="MLF212" s="122"/>
      <c r="MLG212" s="122"/>
      <c r="MLH212" s="122"/>
      <c r="MLI212" s="122"/>
      <c r="MLJ212" s="122"/>
      <c r="MLK212" s="122"/>
      <c r="MLL212" s="122"/>
      <c r="MLM212" s="122"/>
      <c r="MLN212" s="122"/>
      <c r="MLO212" s="122"/>
      <c r="MLP212" s="122"/>
      <c r="MLQ212" s="122"/>
      <c r="MLR212" s="122"/>
      <c r="MLS212" s="122"/>
      <c r="MLT212" s="122"/>
      <c r="MLU212" s="122"/>
      <c r="MLV212" s="122"/>
      <c r="MLW212" s="122"/>
      <c r="MLX212" s="122"/>
      <c r="MLY212" s="122"/>
      <c r="MLZ212" s="122"/>
      <c r="MMA212" s="122"/>
      <c r="MMB212" s="122"/>
      <c r="MMC212" s="122"/>
      <c r="MMD212" s="122"/>
      <c r="MME212" s="122"/>
      <c r="MMF212" s="122"/>
      <c r="MMG212" s="122"/>
      <c r="MMH212" s="122"/>
      <c r="MMI212" s="122"/>
      <c r="MMJ212" s="122"/>
      <c r="MMK212" s="122"/>
      <c r="MML212" s="122"/>
      <c r="MMM212" s="122"/>
      <c r="MMN212" s="122"/>
      <c r="MMO212" s="122"/>
      <c r="MMP212" s="122"/>
      <c r="MMQ212" s="122"/>
      <c r="MMR212" s="122"/>
      <c r="MMS212" s="122"/>
      <c r="MMT212" s="122"/>
      <c r="MMU212" s="122"/>
      <c r="MMV212" s="122"/>
      <c r="MMW212" s="122"/>
      <c r="MMX212" s="122"/>
      <c r="MMY212" s="122"/>
      <c r="MMZ212" s="122"/>
      <c r="MNA212" s="122"/>
      <c r="MNB212" s="122"/>
      <c r="MNC212" s="122"/>
      <c r="MND212" s="122"/>
      <c r="MNE212" s="122"/>
      <c r="MNF212" s="122"/>
      <c r="MNG212" s="122"/>
      <c r="MNH212" s="122"/>
      <c r="MNI212" s="122"/>
      <c r="MNJ212" s="122"/>
      <c r="MNK212" s="122"/>
      <c r="MNL212" s="122"/>
      <c r="MNM212" s="122"/>
      <c r="MNN212" s="122"/>
      <c r="MNO212" s="122"/>
      <c r="MNP212" s="122"/>
      <c r="MNQ212" s="122"/>
      <c r="MNR212" s="122"/>
      <c r="MNS212" s="122"/>
      <c r="MNT212" s="122"/>
      <c r="MNU212" s="122"/>
      <c r="MNV212" s="122"/>
      <c r="MNW212" s="122"/>
      <c r="MNX212" s="122"/>
      <c r="MNY212" s="122"/>
      <c r="MNZ212" s="122"/>
      <c r="MOA212" s="122"/>
      <c r="MOB212" s="122"/>
      <c r="MOC212" s="122"/>
      <c r="MOD212" s="122"/>
      <c r="MOE212" s="122"/>
      <c r="MOF212" s="122"/>
      <c r="MOG212" s="122"/>
      <c r="MOH212" s="122"/>
      <c r="MOI212" s="122"/>
      <c r="MOJ212" s="122"/>
      <c r="MOK212" s="122"/>
      <c r="MOL212" s="122"/>
      <c r="MOM212" s="122"/>
      <c r="MON212" s="122"/>
      <c r="MOO212" s="122"/>
      <c r="MOP212" s="122"/>
      <c r="MOQ212" s="122"/>
      <c r="MOR212" s="122"/>
      <c r="MOS212" s="122"/>
      <c r="MOT212" s="122"/>
      <c r="MOU212" s="122"/>
      <c r="MOV212" s="122"/>
      <c r="MOW212" s="122"/>
      <c r="MOX212" s="122"/>
      <c r="MOY212" s="122"/>
      <c r="MOZ212" s="122"/>
      <c r="MPA212" s="122"/>
      <c r="MPB212" s="122"/>
      <c r="MPC212" s="122"/>
      <c r="MPD212" s="122"/>
      <c r="MPE212" s="122"/>
      <c r="MPF212" s="122"/>
      <c r="MPG212" s="122"/>
      <c r="MPH212" s="122"/>
      <c r="MPI212" s="122"/>
      <c r="MPJ212" s="122"/>
      <c r="MPK212" s="122"/>
      <c r="MPL212" s="122"/>
      <c r="MPM212" s="122"/>
      <c r="MPN212" s="122"/>
      <c r="MPO212" s="122"/>
      <c r="MPP212" s="122"/>
      <c r="MPQ212" s="122"/>
      <c r="MPR212" s="122"/>
      <c r="MPS212" s="122"/>
      <c r="MPT212" s="122"/>
      <c r="MPU212" s="122"/>
      <c r="MPV212" s="122"/>
      <c r="MPW212" s="122"/>
      <c r="MPX212" s="122"/>
      <c r="MPY212" s="122"/>
      <c r="MPZ212" s="122"/>
      <c r="MQA212" s="122"/>
      <c r="MQB212" s="122"/>
      <c r="MQC212" s="122"/>
      <c r="MQD212" s="122"/>
      <c r="MQE212" s="122"/>
      <c r="MQF212" s="122"/>
      <c r="MQG212" s="122"/>
      <c r="MQH212" s="122"/>
      <c r="MQI212" s="122"/>
      <c r="MQJ212" s="122"/>
      <c r="MQK212" s="122"/>
      <c r="MQL212" s="122"/>
      <c r="MQM212" s="122"/>
      <c r="MQN212" s="122"/>
      <c r="MQO212" s="122"/>
      <c r="MQP212" s="122"/>
      <c r="MQQ212" s="122"/>
      <c r="MQR212" s="122"/>
      <c r="MQS212" s="122"/>
      <c r="MQT212" s="122"/>
      <c r="MQU212" s="122"/>
      <c r="MQV212" s="122"/>
      <c r="MQW212" s="122"/>
      <c r="MQX212" s="122"/>
      <c r="MQY212" s="122"/>
      <c r="MQZ212" s="122"/>
      <c r="MRA212" s="122"/>
      <c r="MRB212" s="122"/>
      <c r="MRC212" s="122"/>
      <c r="MRD212" s="122"/>
      <c r="MRE212" s="122"/>
      <c r="MRF212" s="122"/>
      <c r="MRG212" s="122"/>
      <c r="MRH212" s="122"/>
      <c r="MRI212" s="122"/>
      <c r="MRJ212" s="122"/>
      <c r="MRK212" s="122"/>
      <c r="MRL212" s="122"/>
      <c r="MRM212" s="122"/>
      <c r="MRN212" s="122"/>
      <c r="MRO212" s="122"/>
      <c r="MRP212" s="122"/>
      <c r="MRQ212" s="122"/>
      <c r="MRR212" s="122"/>
      <c r="MRS212" s="122"/>
      <c r="MRT212" s="122"/>
      <c r="MRU212" s="122"/>
      <c r="MRV212" s="122"/>
      <c r="MRW212" s="122"/>
      <c r="MRX212" s="122"/>
      <c r="MRY212" s="122"/>
      <c r="MRZ212" s="122"/>
      <c r="MSA212" s="122"/>
      <c r="MSB212" s="122"/>
      <c r="MSC212" s="122"/>
      <c r="MSD212" s="122"/>
      <c r="MSE212" s="122"/>
      <c r="MSF212" s="122"/>
      <c r="MSG212" s="122"/>
      <c r="MSH212" s="122"/>
      <c r="MSI212" s="122"/>
      <c r="MSJ212" s="122"/>
      <c r="MSK212" s="122"/>
      <c r="MSL212" s="122"/>
      <c r="MSM212" s="122"/>
      <c r="MSN212" s="122"/>
      <c r="MSO212" s="122"/>
      <c r="MSP212" s="122"/>
      <c r="MSQ212" s="122"/>
      <c r="MSR212" s="122"/>
      <c r="MSS212" s="122"/>
      <c r="MST212" s="122"/>
      <c r="MSU212" s="122"/>
      <c r="MSV212" s="122"/>
      <c r="MSW212" s="122"/>
      <c r="MSX212" s="122"/>
      <c r="MSY212" s="122"/>
      <c r="MSZ212" s="122"/>
      <c r="MTA212" s="122"/>
      <c r="MTB212" s="122"/>
      <c r="MTC212" s="122"/>
      <c r="MTD212" s="122"/>
      <c r="MTE212" s="122"/>
      <c r="MTF212" s="122"/>
      <c r="MTG212" s="122"/>
      <c r="MTH212" s="122"/>
      <c r="MTI212" s="122"/>
      <c r="MTJ212" s="122"/>
      <c r="MTK212" s="122"/>
      <c r="MTL212" s="122"/>
      <c r="MTM212" s="122"/>
      <c r="MTN212" s="122"/>
      <c r="MTO212" s="122"/>
      <c r="MTP212" s="122"/>
      <c r="MTQ212" s="122"/>
      <c r="MTR212" s="122"/>
      <c r="MTS212" s="122"/>
      <c r="MTT212" s="122"/>
      <c r="MTU212" s="122"/>
      <c r="MTV212" s="122"/>
      <c r="MTW212" s="122"/>
      <c r="MTX212" s="122"/>
      <c r="MTY212" s="122"/>
      <c r="MTZ212" s="122"/>
      <c r="MUA212" s="122"/>
      <c r="MUB212" s="122"/>
      <c r="MUC212" s="122"/>
      <c r="MUD212" s="122"/>
      <c r="MUE212" s="122"/>
      <c r="MUF212" s="122"/>
      <c r="MUG212" s="122"/>
      <c r="MUH212" s="122"/>
      <c r="MUI212" s="122"/>
      <c r="MUJ212" s="122"/>
      <c r="MUK212" s="122"/>
      <c r="MUL212" s="122"/>
      <c r="MUM212" s="122"/>
      <c r="MUN212" s="122"/>
      <c r="MUO212" s="122"/>
      <c r="MUP212" s="122"/>
      <c r="MUQ212" s="122"/>
      <c r="MUR212" s="122"/>
      <c r="MUS212" s="122"/>
      <c r="MUT212" s="122"/>
      <c r="MUU212" s="122"/>
      <c r="MUV212" s="122"/>
      <c r="MUW212" s="122"/>
      <c r="MUX212" s="122"/>
      <c r="MUY212" s="122"/>
      <c r="MUZ212" s="122"/>
      <c r="MVA212" s="122"/>
      <c r="MVB212" s="122"/>
      <c r="MVC212" s="122"/>
      <c r="MVD212" s="122"/>
      <c r="MVE212" s="122"/>
      <c r="MVF212" s="122"/>
      <c r="MVG212" s="122"/>
      <c r="MVH212" s="122"/>
      <c r="MVI212" s="122"/>
      <c r="MVJ212" s="122"/>
      <c r="MVK212" s="122"/>
      <c r="MVL212" s="122"/>
      <c r="MVM212" s="122"/>
      <c r="MVN212" s="122"/>
      <c r="MVO212" s="122"/>
      <c r="MVP212" s="122"/>
      <c r="MVQ212" s="122"/>
      <c r="MVR212" s="122"/>
      <c r="MVS212" s="122"/>
      <c r="MVT212" s="122"/>
      <c r="MVU212" s="122"/>
      <c r="MVV212" s="122"/>
      <c r="MVW212" s="122"/>
      <c r="MVX212" s="122"/>
      <c r="MVY212" s="122"/>
      <c r="MVZ212" s="122"/>
      <c r="MWA212" s="122"/>
      <c r="MWB212" s="122"/>
      <c r="MWC212" s="122"/>
      <c r="MWD212" s="122"/>
      <c r="MWE212" s="122"/>
      <c r="MWF212" s="122"/>
      <c r="MWG212" s="122"/>
      <c r="MWH212" s="122"/>
      <c r="MWI212" s="122"/>
      <c r="MWJ212" s="122"/>
      <c r="MWK212" s="122"/>
      <c r="MWL212" s="122"/>
      <c r="MWM212" s="122"/>
      <c r="MWN212" s="122"/>
      <c r="MWO212" s="122"/>
      <c r="MWP212" s="122"/>
      <c r="MWQ212" s="122"/>
      <c r="MWR212" s="122"/>
      <c r="MWS212" s="122"/>
      <c r="MWT212" s="122"/>
      <c r="MWU212" s="122"/>
      <c r="MWV212" s="122"/>
      <c r="MWW212" s="122"/>
      <c r="MWX212" s="122"/>
      <c r="MWY212" s="122"/>
      <c r="MWZ212" s="122"/>
      <c r="MXA212" s="122"/>
      <c r="MXB212" s="122"/>
      <c r="MXC212" s="122"/>
      <c r="MXD212" s="122"/>
      <c r="MXE212" s="122"/>
      <c r="MXF212" s="122"/>
      <c r="MXG212" s="122"/>
      <c r="MXH212" s="122"/>
      <c r="MXI212" s="122"/>
      <c r="MXJ212" s="122"/>
      <c r="MXK212" s="122"/>
      <c r="MXL212" s="122"/>
      <c r="MXM212" s="122"/>
      <c r="MXN212" s="122"/>
      <c r="MXO212" s="122"/>
      <c r="MXP212" s="122"/>
      <c r="MXQ212" s="122"/>
      <c r="MXR212" s="122"/>
      <c r="MXS212" s="122"/>
      <c r="MXT212" s="122"/>
      <c r="MXU212" s="122"/>
      <c r="MXV212" s="122"/>
      <c r="MXW212" s="122"/>
      <c r="MXX212" s="122"/>
      <c r="MXY212" s="122"/>
      <c r="MXZ212" s="122"/>
      <c r="MYA212" s="122"/>
      <c r="MYB212" s="122"/>
      <c r="MYC212" s="122"/>
      <c r="MYD212" s="122"/>
      <c r="MYE212" s="122"/>
      <c r="MYF212" s="122"/>
      <c r="MYG212" s="122"/>
      <c r="MYH212" s="122"/>
      <c r="MYI212" s="122"/>
      <c r="MYJ212" s="122"/>
      <c r="MYK212" s="122"/>
      <c r="MYL212" s="122"/>
      <c r="MYM212" s="122"/>
      <c r="MYN212" s="122"/>
      <c r="MYO212" s="122"/>
      <c r="MYP212" s="122"/>
      <c r="MYQ212" s="122"/>
      <c r="MYR212" s="122"/>
      <c r="MYS212" s="122"/>
      <c r="MYT212" s="122"/>
      <c r="MYU212" s="122"/>
      <c r="MYV212" s="122"/>
      <c r="MYW212" s="122"/>
      <c r="MYX212" s="122"/>
      <c r="MYY212" s="122"/>
      <c r="MYZ212" s="122"/>
      <c r="MZA212" s="122"/>
      <c r="MZB212" s="122"/>
      <c r="MZC212" s="122"/>
      <c r="MZD212" s="122"/>
      <c r="MZE212" s="122"/>
      <c r="MZF212" s="122"/>
      <c r="MZG212" s="122"/>
      <c r="MZH212" s="122"/>
      <c r="MZI212" s="122"/>
      <c r="MZJ212" s="122"/>
      <c r="MZK212" s="122"/>
      <c r="MZL212" s="122"/>
      <c r="MZM212" s="122"/>
      <c r="MZN212" s="122"/>
      <c r="MZO212" s="122"/>
      <c r="MZP212" s="122"/>
      <c r="MZQ212" s="122"/>
      <c r="MZR212" s="122"/>
      <c r="MZS212" s="122"/>
      <c r="MZT212" s="122"/>
      <c r="MZU212" s="122"/>
      <c r="MZV212" s="122"/>
      <c r="MZW212" s="122"/>
      <c r="MZX212" s="122"/>
      <c r="MZY212" s="122"/>
      <c r="MZZ212" s="122"/>
      <c r="NAA212" s="122"/>
      <c r="NAB212" s="122"/>
      <c r="NAC212" s="122"/>
      <c r="NAD212" s="122"/>
      <c r="NAE212" s="122"/>
      <c r="NAF212" s="122"/>
      <c r="NAG212" s="122"/>
      <c r="NAH212" s="122"/>
      <c r="NAI212" s="122"/>
      <c r="NAJ212" s="122"/>
      <c r="NAK212" s="122"/>
      <c r="NAL212" s="122"/>
      <c r="NAM212" s="122"/>
      <c r="NAN212" s="122"/>
      <c r="NAO212" s="122"/>
      <c r="NAP212" s="122"/>
      <c r="NAQ212" s="122"/>
      <c r="NAR212" s="122"/>
      <c r="NAS212" s="122"/>
      <c r="NAT212" s="122"/>
      <c r="NAU212" s="122"/>
      <c r="NAV212" s="122"/>
      <c r="NAW212" s="122"/>
      <c r="NAX212" s="122"/>
      <c r="NAY212" s="122"/>
      <c r="NAZ212" s="122"/>
      <c r="NBA212" s="122"/>
      <c r="NBB212" s="122"/>
      <c r="NBC212" s="122"/>
      <c r="NBD212" s="122"/>
      <c r="NBE212" s="122"/>
      <c r="NBF212" s="122"/>
      <c r="NBG212" s="122"/>
      <c r="NBH212" s="122"/>
      <c r="NBI212" s="122"/>
      <c r="NBJ212" s="122"/>
      <c r="NBK212" s="122"/>
      <c r="NBL212" s="122"/>
      <c r="NBM212" s="122"/>
      <c r="NBN212" s="122"/>
      <c r="NBO212" s="122"/>
      <c r="NBP212" s="122"/>
      <c r="NBQ212" s="122"/>
      <c r="NBR212" s="122"/>
      <c r="NBS212" s="122"/>
      <c r="NBT212" s="122"/>
      <c r="NBU212" s="122"/>
      <c r="NBV212" s="122"/>
      <c r="NBW212" s="122"/>
      <c r="NBX212" s="122"/>
      <c r="NBY212" s="122"/>
      <c r="NBZ212" s="122"/>
      <c r="NCA212" s="122"/>
      <c r="NCB212" s="122"/>
      <c r="NCC212" s="122"/>
      <c r="NCD212" s="122"/>
      <c r="NCE212" s="122"/>
      <c r="NCF212" s="122"/>
      <c r="NCG212" s="122"/>
      <c r="NCH212" s="122"/>
      <c r="NCI212" s="122"/>
      <c r="NCJ212" s="122"/>
      <c r="NCK212" s="122"/>
      <c r="NCL212" s="122"/>
      <c r="NCM212" s="122"/>
      <c r="NCN212" s="122"/>
      <c r="NCO212" s="122"/>
      <c r="NCP212" s="122"/>
      <c r="NCQ212" s="122"/>
      <c r="NCR212" s="122"/>
      <c r="NCS212" s="122"/>
      <c r="NCT212" s="122"/>
      <c r="NCU212" s="122"/>
      <c r="NCV212" s="122"/>
      <c r="NCW212" s="122"/>
      <c r="NCX212" s="122"/>
      <c r="NCY212" s="122"/>
      <c r="NCZ212" s="122"/>
      <c r="NDA212" s="122"/>
      <c r="NDB212" s="122"/>
      <c r="NDC212" s="122"/>
      <c r="NDD212" s="122"/>
      <c r="NDE212" s="122"/>
      <c r="NDF212" s="122"/>
      <c r="NDG212" s="122"/>
      <c r="NDH212" s="122"/>
      <c r="NDI212" s="122"/>
      <c r="NDJ212" s="122"/>
      <c r="NDK212" s="122"/>
      <c r="NDL212" s="122"/>
      <c r="NDM212" s="122"/>
      <c r="NDN212" s="122"/>
      <c r="NDO212" s="122"/>
      <c r="NDP212" s="122"/>
      <c r="NDQ212" s="122"/>
      <c r="NDR212" s="122"/>
      <c r="NDS212" s="122"/>
      <c r="NDT212" s="122"/>
      <c r="NDU212" s="122"/>
      <c r="NDV212" s="122"/>
      <c r="NDW212" s="122"/>
      <c r="NDX212" s="122"/>
      <c r="NDY212" s="122"/>
      <c r="NDZ212" s="122"/>
      <c r="NEA212" s="122"/>
      <c r="NEB212" s="122"/>
      <c r="NEC212" s="122"/>
      <c r="NED212" s="122"/>
      <c r="NEE212" s="122"/>
      <c r="NEF212" s="122"/>
      <c r="NEG212" s="122"/>
      <c r="NEH212" s="122"/>
      <c r="NEI212" s="122"/>
      <c r="NEJ212" s="122"/>
      <c r="NEK212" s="122"/>
      <c r="NEL212" s="122"/>
      <c r="NEM212" s="122"/>
      <c r="NEN212" s="122"/>
      <c r="NEO212" s="122"/>
      <c r="NEP212" s="122"/>
      <c r="NEQ212" s="122"/>
      <c r="NER212" s="122"/>
      <c r="NES212" s="122"/>
      <c r="NET212" s="122"/>
      <c r="NEU212" s="122"/>
      <c r="NEV212" s="122"/>
      <c r="NEW212" s="122"/>
      <c r="NEX212" s="122"/>
      <c r="NEY212" s="122"/>
      <c r="NEZ212" s="122"/>
      <c r="NFA212" s="122"/>
      <c r="NFB212" s="122"/>
      <c r="NFC212" s="122"/>
      <c r="NFD212" s="122"/>
      <c r="NFE212" s="122"/>
      <c r="NFF212" s="122"/>
      <c r="NFG212" s="122"/>
      <c r="NFH212" s="122"/>
      <c r="NFI212" s="122"/>
      <c r="NFJ212" s="122"/>
      <c r="NFK212" s="122"/>
      <c r="NFL212" s="122"/>
      <c r="NFM212" s="122"/>
      <c r="NFN212" s="122"/>
      <c r="NFO212" s="122"/>
      <c r="NFP212" s="122"/>
      <c r="NFQ212" s="122"/>
      <c r="NFR212" s="122"/>
      <c r="NFS212" s="122"/>
      <c r="NFT212" s="122"/>
      <c r="NFU212" s="122"/>
      <c r="NFV212" s="122"/>
      <c r="NFW212" s="122"/>
      <c r="NFX212" s="122"/>
      <c r="NFY212" s="122"/>
      <c r="NFZ212" s="122"/>
      <c r="NGA212" s="122"/>
      <c r="NGB212" s="122"/>
      <c r="NGC212" s="122"/>
      <c r="NGD212" s="122"/>
      <c r="NGE212" s="122"/>
      <c r="NGF212" s="122"/>
      <c r="NGG212" s="122"/>
      <c r="NGH212" s="122"/>
      <c r="NGI212" s="122"/>
      <c r="NGJ212" s="122"/>
      <c r="NGK212" s="122"/>
      <c r="NGL212" s="122"/>
      <c r="NGM212" s="122"/>
      <c r="NGN212" s="122"/>
      <c r="NGO212" s="122"/>
      <c r="NGP212" s="122"/>
      <c r="NGQ212" s="122"/>
      <c r="NGR212" s="122"/>
      <c r="NGS212" s="122"/>
      <c r="NGT212" s="122"/>
      <c r="NGU212" s="122"/>
      <c r="NGV212" s="122"/>
      <c r="NGW212" s="122"/>
      <c r="NGX212" s="122"/>
      <c r="NGY212" s="122"/>
      <c r="NGZ212" s="122"/>
      <c r="NHA212" s="122"/>
      <c r="NHB212" s="122"/>
      <c r="NHC212" s="122"/>
      <c r="NHD212" s="122"/>
      <c r="NHE212" s="122"/>
      <c r="NHF212" s="122"/>
      <c r="NHG212" s="122"/>
      <c r="NHH212" s="122"/>
      <c r="NHI212" s="122"/>
      <c r="NHJ212" s="122"/>
      <c r="NHK212" s="122"/>
      <c r="NHL212" s="122"/>
      <c r="NHM212" s="122"/>
      <c r="NHN212" s="122"/>
      <c r="NHO212" s="122"/>
      <c r="NHP212" s="122"/>
      <c r="NHQ212" s="122"/>
      <c r="NHR212" s="122"/>
      <c r="NHS212" s="122"/>
      <c r="NHT212" s="122"/>
      <c r="NHU212" s="122"/>
      <c r="NHV212" s="122"/>
      <c r="NHW212" s="122"/>
      <c r="NHX212" s="122"/>
      <c r="NHY212" s="122"/>
      <c r="NHZ212" s="122"/>
      <c r="NIA212" s="122"/>
      <c r="NIB212" s="122"/>
      <c r="NIC212" s="122"/>
      <c r="NID212" s="122"/>
      <c r="NIE212" s="122"/>
      <c r="NIF212" s="122"/>
      <c r="NIG212" s="122"/>
      <c r="NIH212" s="122"/>
      <c r="NII212" s="122"/>
      <c r="NIJ212" s="122"/>
      <c r="NIK212" s="122"/>
      <c r="NIL212" s="122"/>
      <c r="NIM212" s="122"/>
      <c r="NIN212" s="122"/>
      <c r="NIO212" s="122"/>
      <c r="NIP212" s="122"/>
      <c r="NIQ212" s="122"/>
      <c r="NIR212" s="122"/>
      <c r="NIS212" s="122"/>
      <c r="NIT212" s="122"/>
      <c r="NIU212" s="122"/>
      <c r="NIV212" s="122"/>
      <c r="NIW212" s="122"/>
      <c r="NIX212" s="122"/>
      <c r="NIY212" s="122"/>
      <c r="NIZ212" s="122"/>
      <c r="NJA212" s="122"/>
      <c r="NJB212" s="122"/>
      <c r="NJC212" s="122"/>
      <c r="NJD212" s="122"/>
      <c r="NJE212" s="122"/>
      <c r="NJF212" s="122"/>
      <c r="NJG212" s="122"/>
      <c r="NJH212" s="122"/>
      <c r="NJI212" s="122"/>
      <c r="NJJ212" s="122"/>
      <c r="NJK212" s="122"/>
      <c r="NJL212" s="122"/>
      <c r="NJM212" s="122"/>
      <c r="NJN212" s="122"/>
      <c r="NJO212" s="122"/>
      <c r="NJP212" s="122"/>
      <c r="NJQ212" s="122"/>
      <c r="NJR212" s="122"/>
      <c r="NJS212" s="122"/>
      <c r="NJT212" s="122"/>
      <c r="NJU212" s="122"/>
      <c r="NJV212" s="122"/>
      <c r="NJW212" s="122"/>
      <c r="NJX212" s="122"/>
      <c r="NJY212" s="122"/>
      <c r="NJZ212" s="122"/>
      <c r="NKA212" s="122"/>
      <c r="NKB212" s="122"/>
      <c r="NKC212" s="122"/>
      <c r="NKD212" s="122"/>
      <c r="NKE212" s="122"/>
      <c r="NKF212" s="122"/>
      <c r="NKG212" s="122"/>
      <c r="NKH212" s="122"/>
      <c r="NKI212" s="122"/>
      <c r="NKJ212" s="122"/>
      <c r="NKK212" s="122"/>
      <c r="NKL212" s="122"/>
      <c r="NKM212" s="122"/>
      <c r="NKN212" s="122"/>
      <c r="NKO212" s="122"/>
      <c r="NKP212" s="122"/>
      <c r="NKQ212" s="122"/>
      <c r="NKR212" s="122"/>
      <c r="NKS212" s="122"/>
      <c r="NKT212" s="122"/>
      <c r="NKU212" s="122"/>
      <c r="NKV212" s="122"/>
      <c r="NKW212" s="122"/>
      <c r="NKX212" s="122"/>
      <c r="NKY212" s="122"/>
      <c r="NKZ212" s="122"/>
      <c r="NLA212" s="122"/>
      <c r="NLB212" s="122"/>
      <c r="NLC212" s="122"/>
      <c r="NLD212" s="122"/>
      <c r="NLE212" s="122"/>
      <c r="NLF212" s="122"/>
      <c r="NLG212" s="122"/>
      <c r="NLH212" s="122"/>
      <c r="NLI212" s="122"/>
      <c r="NLJ212" s="122"/>
      <c r="NLK212" s="122"/>
      <c r="NLL212" s="122"/>
      <c r="NLM212" s="122"/>
      <c r="NLN212" s="122"/>
      <c r="NLO212" s="122"/>
      <c r="NLP212" s="122"/>
      <c r="NLQ212" s="122"/>
      <c r="NLR212" s="122"/>
      <c r="NLS212" s="122"/>
      <c r="NLT212" s="122"/>
      <c r="NLU212" s="122"/>
      <c r="NLV212" s="122"/>
      <c r="NLW212" s="122"/>
      <c r="NLX212" s="122"/>
      <c r="NLY212" s="122"/>
      <c r="NLZ212" s="122"/>
      <c r="NMA212" s="122"/>
      <c r="NMB212" s="122"/>
      <c r="NMC212" s="122"/>
      <c r="NMD212" s="122"/>
      <c r="NME212" s="122"/>
      <c r="NMF212" s="122"/>
      <c r="NMG212" s="122"/>
      <c r="NMH212" s="122"/>
      <c r="NMI212" s="122"/>
      <c r="NMJ212" s="122"/>
      <c r="NMK212" s="122"/>
      <c r="NML212" s="122"/>
      <c r="NMM212" s="122"/>
      <c r="NMN212" s="122"/>
      <c r="NMO212" s="122"/>
      <c r="NMP212" s="122"/>
      <c r="NMQ212" s="122"/>
      <c r="NMR212" s="122"/>
      <c r="NMS212" s="122"/>
      <c r="NMT212" s="122"/>
      <c r="NMU212" s="122"/>
      <c r="NMV212" s="122"/>
      <c r="NMW212" s="122"/>
      <c r="NMX212" s="122"/>
      <c r="NMY212" s="122"/>
      <c r="NMZ212" s="122"/>
      <c r="NNA212" s="122"/>
      <c r="NNB212" s="122"/>
      <c r="NNC212" s="122"/>
      <c r="NND212" s="122"/>
      <c r="NNE212" s="122"/>
      <c r="NNF212" s="122"/>
      <c r="NNG212" s="122"/>
      <c r="NNH212" s="122"/>
      <c r="NNI212" s="122"/>
      <c r="NNJ212" s="122"/>
      <c r="NNK212" s="122"/>
      <c r="NNL212" s="122"/>
      <c r="NNM212" s="122"/>
      <c r="NNN212" s="122"/>
      <c r="NNO212" s="122"/>
      <c r="NNP212" s="122"/>
      <c r="NNQ212" s="122"/>
      <c r="NNR212" s="122"/>
      <c r="NNS212" s="122"/>
      <c r="NNT212" s="122"/>
      <c r="NNU212" s="122"/>
      <c r="NNV212" s="122"/>
      <c r="NNW212" s="122"/>
      <c r="NNX212" s="122"/>
      <c r="NNY212" s="122"/>
      <c r="NNZ212" s="122"/>
      <c r="NOA212" s="122"/>
      <c r="NOB212" s="122"/>
      <c r="NOC212" s="122"/>
      <c r="NOD212" s="122"/>
      <c r="NOE212" s="122"/>
      <c r="NOF212" s="122"/>
      <c r="NOG212" s="122"/>
      <c r="NOH212" s="122"/>
      <c r="NOI212" s="122"/>
      <c r="NOJ212" s="122"/>
      <c r="NOK212" s="122"/>
      <c r="NOL212" s="122"/>
      <c r="NOM212" s="122"/>
      <c r="NON212" s="122"/>
      <c r="NOO212" s="122"/>
      <c r="NOP212" s="122"/>
      <c r="NOQ212" s="122"/>
      <c r="NOR212" s="122"/>
      <c r="NOS212" s="122"/>
      <c r="NOT212" s="122"/>
      <c r="NOU212" s="122"/>
      <c r="NOV212" s="122"/>
      <c r="NOW212" s="122"/>
      <c r="NOX212" s="122"/>
      <c r="NOY212" s="122"/>
      <c r="NOZ212" s="122"/>
      <c r="NPA212" s="122"/>
      <c r="NPB212" s="122"/>
      <c r="NPC212" s="122"/>
      <c r="NPD212" s="122"/>
      <c r="NPE212" s="122"/>
      <c r="NPF212" s="122"/>
      <c r="NPG212" s="122"/>
      <c r="NPH212" s="122"/>
      <c r="NPI212" s="122"/>
      <c r="NPJ212" s="122"/>
      <c r="NPK212" s="122"/>
      <c r="NPL212" s="122"/>
      <c r="NPM212" s="122"/>
      <c r="NPN212" s="122"/>
      <c r="NPO212" s="122"/>
      <c r="NPP212" s="122"/>
      <c r="NPQ212" s="122"/>
      <c r="NPR212" s="122"/>
      <c r="NPS212" s="122"/>
      <c r="NPT212" s="122"/>
      <c r="NPU212" s="122"/>
      <c r="NPV212" s="122"/>
      <c r="NPW212" s="122"/>
      <c r="NPX212" s="122"/>
      <c r="NPY212" s="122"/>
      <c r="NPZ212" s="122"/>
      <c r="NQA212" s="122"/>
      <c r="NQB212" s="122"/>
      <c r="NQC212" s="122"/>
      <c r="NQD212" s="122"/>
      <c r="NQE212" s="122"/>
      <c r="NQF212" s="122"/>
      <c r="NQG212" s="122"/>
      <c r="NQH212" s="122"/>
      <c r="NQI212" s="122"/>
      <c r="NQJ212" s="122"/>
      <c r="NQK212" s="122"/>
      <c r="NQL212" s="122"/>
      <c r="NQM212" s="122"/>
      <c r="NQN212" s="122"/>
      <c r="NQO212" s="122"/>
      <c r="NQP212" s="122"/>
      <c r="NQQ212" s="122"/>
      <c r="NQR212" s="122"/>
      <c r="NQS212" s="122"/>
      <c r="NQT212" s="122"/>
      <c r="NQU212" s="122"/>
      <c r="NQV212" s="122"/>
      <c r="NQW212" s="122"/>
      <c r="NQX212" s="122"/>
      <c r="NQY212" s="122"/>
      <c r="NQZ212" s="122"/>
      <c r="NRA212" s="122"/>
      <c r="NRB212" s="122"/>
      <c r="NRC212" s="122"/>
      <c r="NRD212" s="122"/>
      <c r="NRE212" s="122"/>
      <c r="NRF212" s="122"/>
      <c r="NRG212" s="122"/>
      <c r="NRH212" s="122"/>
      <c r="NRI212" s="122"/>
      <c r="NRJ212" s="122"/>
      <c r="NRK212" s="122"/>
      <c r="NRL212" s="122"/>
      <c r="NRM212" s="122"/>
      <c r="NRN212" s="122"/>
      <c r="NRO212" s="122"/>
      <c r="NRP212" s="122"/>
      <c r="NRQ212" s="122"/>
      <c r="NRR212" s="122"/>
      <c r="NRS212" s="122"/>
      <c r="NRT212" s="122"/>
      <c r="NRU212" s="122"/>
      <c r="NRV212" s="122"/>
      <c r="NRW212" s="122"/>
      <c r="NRX212" s="122"/>
      <c r="NRY212" s="122"/>
      <c r="NRZ212" s="122"/>
      <c r="NSA212" s="122"/>
      <c r="NSB212" s="122"/>
      <c r="NSC212" s="122"/>
      <c r="NSD212" s="122"/>
      <c r="NSE212" s="122"/>
      <c r="NSF212" s="122"/>
      <c r="NSG212" s="122"/>
      <c r="NSH212" s="122"/>
      <c r="NSI212" s="122"/>
      <c r="NSJ212" s="122"/>
      <c r="NSK212" s="122"/>
      <c r="NSL212" s="122"/>
      <c r="NSM212" s="122"/>
      <c r="NSN212" s="122"/>
      <c r="NSO212" s="122"/>
      <c r="NSP212" s="122"/>
      <c r="NSQ212" s="122"/>
      <c r="NSR212" s="122"/>
      <c r="NSS212" s="122"/>
      <c r="NST212" s="122"/>
      <c r="NSU212" s="122"/>
      <c r="NSV212" s="122"/>
      <c r="NSW212" s="122"/>
      <c r="NSX212" s="122"/>
      <c r="NSY212" s="122"/>
      <c r="NSZ212" s="122"/>
      <c r="NTA212" s="122"/>
      <c r="NTB212" s="122"/>
      <c r="NTC212" s="122"/>
      <c r="NTD212" s="122"/>
      <c r="NTE212" s="122"/>
      <c r="NTF212" s="122"/>
      <c r="NTG212" s="122"/>
      <c r="NTH212" s="122"/>
      <c r="NTI212" s="122"/>
      <c r="NTJ212" s="122"/>
      <c r="NTK212" s="122"/>
      <c r="NTL212" s="122"/>
      <c r="NTM212" s="122"/>
      <c r="NTN212" s="122"/>
      <c r="NTO212" s="122"/>
      <c r="NTP212" s="122"/>
      <c r="NTQ212" s="122"/>
      <c r="NTR212" s="122"/>
      <c r="NTS212" s="122"/>
      <c r="NTT212" s="122"/>
      <c r="NTU212" s="122"/>
      <c r="NTV212" s="122"/>
      <c r="NTW212" s="122"/>
      <c r="NTX212" s="122"/>
      <c r="NTY212" s="122"/>
      <c r="NTZ212" s="122"/>
      <c r="NUA212" s="122"/>
      <c r="NUB212" s="122"/>
      <c r="NUC212" s="122"/>
      <c r="NUD212" s="122"/>
      <c r="NUE212" s="122"/>
      <c r="NUF212" s="122"/>
      <c r="NUG212" s="122"/>
      <c r="NUH212" s="122"/>
      <c r="NUI212" s="122"/>
      <c r="NUJ212" s="122"/>
      <c r="NUK212" s="122"/>
      <c r="NUL212" s="122"/>
      <c r="NUM212" s="122"/>
      <c r="NUN212" s="122"/>
      <c r="NUO212" s="122"/>
      <c r="NUP212" s="122"/>
      <c r="NUQ212" s="122"/>
      <c r="NUR212" s="122"/>
      <c r="NUS212" s="122"/>
      <c r="NUT212" s="122"/>
      <c r="NUU212" s="122"/>
      <c r="NUV212" s="122"/>
      <c r="NUW212" s="122"/>
      <c r="NUX212" s="122"/>
      <c r="NUY212" s="122"/>
      <c r="NUZ212" s="122"/>
      <c r="NVA212" s="122"/>
      <c r="NVB212" s="122"/>
      <c r="NVC212" s="122"/>
      <c r="NVD212" s="122"/>
      <c r="NVE212" s="122"/>
      <c r="NVF212" s="122"/>
      <c r="NVG212" s="122"/>
      <c r="NVH212" s="122"/>
      <c r="NVI212" s="122"/>
      <c r="NVJ212" s="122"/>
      <c r="NVK212" s="122"/>
      <c r="NVL212" s="122"/>
      <c r="NVM212" s="122"/>
      <c r="NVN212" s="122"/>
      <c r="NVO212" s="122"/>
      <c r="NVP212" s="122"/>
      <c r="NVQ212" s="122"/>
      <c r="NVR212" s="122"/>
      <c r="NVS212" s="122"/>
      <c r="NVT212" s="122"/>
      <c r="NVU212" s="122"/>
      <c r="NVV212" s="122"/>
      <c r="NVW212" s="122"/>
      <c r="NVX212" s="122"/>
      <c r="NVY212" s="122"/>
      <c r="NVZ212" s="122"/>
      <c r="NWA212" s="122"/>
      <c r="NWB212" s="122"/>
      <c r="NWC212" s="122"/>
      <c r="NWD212" s="122"/>
      <c r="NWE212" s="122"/>
      <c r="NWF212" s="122"/>
      <c r="NWG212" s="122"/>
      <c r="NWH212" s="122"/>
      <c r="NWI212" s="122"/>
      <c r="NWJ212" s="122"/>
      <c r="NWK212" s="122"/>
      <c r="NWL212" s="122"/>
      <c r="NWM212" s="122"/>
      <c r="NWN212" s="122"/>
      <c r="NWO212" s="122"/>
      <c r="NWP212" s="122"/>
      <c r="NWQ212" s="122"/>
      <c r="NWR212" s="122"/>
      <c r="NWS212" s="122"/>
      <c r="NWT212" s="122"/>
      <c r="NWU212" s="122"/>
      <c r="NWV212" s="122"/>
      <c r="NWW212" s="122"/>
      <c r="NWX212" s="122"/>
      <c r="NWY212" s="122"/>
      <c r="NWZ212" s="122"/>
      <c r="NXA212" s="122"/>
      <c r="NXB212" s="122"/>
      <c r="NXC212" s="122"/>
      <c r="NXD212" s="122"/>
      <c r="NXE212" s="122"/>
      <c r="NXF212" s="122"/>
      <c r="NXG212" s="122"/>
      <c r="NXH212" s="122"/>
      <c r="NXI212" s="122"/>
      <c r="NXJ212" s="122"/>
      <c r="NXK212" s="122"/>
      <c r="NXL212" s="122"/>
      <c r="NXM212" s="122"/>
      <c r="NXN212" s="122"/>
      <c r="NXO212" s="122"/>
      <c r="NXP212" s="122"/>
      <c r="NXQ212" s="122"/>
      <c r="NXR212" s="122"/>
      <c r="NXS212" s="122"/>
      <c r="NXT212" s="122"/>
      <c r="NXU212" s="122"/>
      <c r="NXV212" s="122"/>
      <c r="NXW212" s="122"/>
      <c r="NXX212" s="122"/>
      <c r="NXY212" s="122"/>
      <c r="NXZ212" s="122"/>
      <c r="NYA212" s="122"/>
      <c r="NYB212" s="122"/>
      <c r="NYC212" s="122"/>
      <c r="NYD212" s="122"/>
      <c r="NYE212" s="122"/>
      <c r="NYF212" s="122"/>
      <c r="NYG212" s="122"/>
      <c r="NYH212" s="122"/>
      <c r="NYI212" s="122"/>
      <c r="NYJ212" s="122"/>
      <c r="NYK212" s="122"/>
      <c r="NYL212" s="122"/>
      <c r="NYM212" s="122"/>
      <c r="NYN212" s="122"/>
      <c r="NYO212" s="122"/>
      <c r="NYP212" s="122"/>
      <c r="NYQ212" s="122"/>
      <c r="NYR212" s="122"/>
      <c r="NYS212" s="122"/>
      <c r="NYT212" s="122"/>
      <c r="NYU212" s="122"/>
      <c r="NYV212" s="122"/>
      <c r="NYW212" s="122"/>
      <c r="NYX212" s="122"/>
      <c r="NYY212" s="122"/>
      <c r="NYZ212" s="122"/>
      <c r="NZA212" s="122"/>
      <c r="NZB212" s="122"/>
      <c r="NZC212" s="122"/>
      <c r="NZD212" s="122"/>
      <c r="NZE212" s="122"/>
      <c r="NZF212" s="122"/>
      <c r="NZG212" s="122"/>
      <c r="NZH212" s="122"/>
      <c r="NZI212" s="122"/>
      <c r="NZJ212" s="122"/>
      <c r="NZK212" s="122"/>
      <c r="NZL212" s="122"/>
      <c r="NZM212" s="122"/>
      <c r="NZN212" s="122"/>
      <c r="NZO212" s="122"/>
      <c r="NZP212" s="122"/>
      <c r="NZQ212" s="122"/>
      <c r="NZR212" s="122"/>
      <c r="NZS212" s="122"/>
      <c r="NZT212" s="122"/>
      <c r="NZU212" s="122"/>
      <c r="NZV212" s="122"/>
      <c r="NZW212" s="122"/>
      <c r="NZX212" s="122"/>
      <c r="NZY212" s="122"/>
      <c r="NZZ212" s="122"/>
      <c r="OAA212" s="122"/>
      <c r="OAB212" s="122"/>
      <c r="OAC212" s="122"/>
      <c r="OAD212" s="122"/>
      <c r="OAE212" s="122"/>
      <c r="OAF212" s="122"/>
      <c r="OAG212" s="122"/>
      <c r="OAH212" s="122"/>
      <c r="OAI212" s="122"/>
      <c r="OAJ212" s="122"/>
      <c r="OAK212" s="122"/>
      <c r="OAL212" s="122"/>
      <c r="OAM212" s="122"/>
      <c r="OAN212" s="122"/>
      <c r="OAO212" s="122"/>
      <c r="OAP212" s="122"/>
      <c r="OAQ212" s="122"/>
      <c r="OAR212" s="122"/>
      <c r="OAS212" s="122"/>
      <c r="OAT212" s="122"/>
      <c r="OAU212" s="122"/>
      <c r="OAV212" s="122"/>
      <c r="OAW212" s="122"/>
      <c r="OAX212" s="122"/>
      <c r="OAY212" s="122"/>
      <c r="OAZ212" s="122"/>
      <c r="OBA212" s="122"/>
      <c r="OBB212" s="122"/>
      <c r="OBC212" s="122"/>
      <c r="OBD212" s="122"/>
      <c r="OBE212" s="122"/>
      <c r="OBF212" s="122"/>
      <c r="OBG212" s="122"/>
      <c r="OBH212" s="122"/>
      <c r="OBI212" s="122"/>
      <c r="OBJ212" s="122"/>
      <c r="OBK212" s="122"/>
      <c r="OBL212" s="122"/>
      <c r="OBM212" s="122"/>
      <c r="OBN212" s="122"/>
      <c r="OBO212" s="122"/>
      <c r="OBP212" s="122"/>
      <c r="OBQ212" s="122"/>
      <c r="OBR212" s="122"/>
      <c r="OBS212" s="122"/>
      <c r="OBT212" s="122"/>
      <c r="OBU212" s="122"/>
      <c r="OBV212" s="122"/>
      <c r="OBW212" s="122"/>
      <c r="OBX212" s="122"/>
      <c r="OBY212" s="122"/>
      <c r="OBZ212" s="122"/>
      <c r="OCA212" s="122"/>
      <c r="OCB212" s="122"/>
      <c r="OCC212" s="122"/>
      <c r="OCD212" s="122"/>
      <c r="OCE212" s="122"/>
      <c r="OCF212" s="122"/>
      <c r="OCG212" s="122"/>
      <c r="OCH212" s="122"/>
      <c r="OCI212" s="122"/>
      <c r="OCJ212" s="122"/>
      <c r="OCK212" s="122"/>
      <c r="OCL212" s="122"/>
      <c r="OCM212" s="122"/>
      <c r="OCN212" s="122"/>
      <c r="OCO212" s="122"/>
      <c r="OCP212" s="122"/>
      <c r="OCQ212" s="122"/>
      <c r="OCR212" s="122"/>
      <c r="OCS212" s="122"/>
      <c r="OCT212" s="122"/>
      <c r="OCU212" s="122"/>
      <c r="OCV212" s="122"/>
      <c r="OCW212" s="122"/>
      <c r="OCX212" s="122"/>
      <c r="OCY212" s="122"/>
      <c r="OCZ212" s="122"/>
      <c r="ODA212" s="122"/>
      <c r="ODB212" s="122"/>
      <c r="ODC212" s="122"/>
      <c r="ODD212" s="122"/>
      <c r="ODE212" s="122"/>
      <c r="ODF212" s="122"/>
      <c r="ODG212" s="122"/>
      <c r="ODH212" s="122"/>
      <c r="ODI212" s="122"/>
      <c r="ODJ212" s="122"/>
      <c r="ODK212" s="122"/>
      <c r="ODL212" s="122"/>
      <c r="ODM212" s="122"/>
      <c r="ODN212" s="122"/>
      <c r="ODO212" s="122"/>
      <c r="ODP212" s="122"/>
      <c r="ODQ212" s="122"/>
      <c r="ODR212" s="122"/>
      <c r="ODS212" s="122"/>
      <c r="ODT212" s="122"/>
      <c r="ODU212" s="122"/>
      <c r="ODV212" s="122"/>
      <c r="ODW212" s="122"/>
      <c r="ODX212" s="122"/>
      <c r="ODY212" s="122"/>
      <c r="ODZ212" s="122"/>
      <c r="OEA212" s="122"/>
      <c r="OEB212" s="122"/>
      <c r="OEC212" s="122"/>
      <c r="OED212" s="122"/>
      <c r="OEE212" s="122"/>
      <c r="OEF212" s="122"/>
      <c r="OEG212" s="122"/>
      <c r="OEH212" s="122"/>
      <c r="OEI212" s="122"/>
      <c r="OEJ212" s="122"/>
      <c r="OEK212" s="122"/>
      <c r="OEL212" s="122"/>
      <c r="OEM212" s="122"/>
      <c r="OEN212" s="122"/>
      <c r="OEO212" s="122"/>
      <c r="OEP212" s="122"/>
      <c r="OEQ212" s="122"/>
      <c r="OER212" s="122"/>
      <c r="OES212" s="122"/>
      <c r="OET212" s="122"/>
      <c r="OEU212" s="122"/>
      <c r="OEV212" s="122"/>
      <c r="OEW212" s="122"/>
      <c r="OEX212" s="122"/>
      <c r="OEY212" s="122"/>
      <c r="OEZ212" s="122"/>
      <c r="OFA212" s="122"/>
      <c r="OFB212" s="122"/>
      <c r="OFC212" s="122"/>
      <c r="OFD212" s="122"/>
      <c r="OFE212" s="122"/>
      <c r="OFF212" s="122"/>
      <c r="OFG212" s="122"/>
      <c r="OFH212" s="122"/>
      <c r="OFI212" s="122"/>
      <c r="OFJ212" s="122"/>
      <c r="OFK212" s="122"/>
      <c r="OFL212" s="122"/>
      <c r="OFM212" s="122"/>
      <c r="OFN212" s="122"/>
      <c r="OFO212" s="122"/>
      <c r="OFP212" s="122"/>
      <c r="OFQ212" s="122"/>
      <c r="OFR212" s="122"/>
      <c r="OFS212" s="122"/>
      <c r="OFT212" s="122"/>
      <c r="OFU212" s="122"/>
      <c r="OFV212" s="122"/>
      <c r="OFW212" s="122"/>
      <c r="OFX212" s="122"/>
      <c r="OFY212" s="122"/>
      <c r="OFZ212" s="122"/>
      <c r="OGA212" s="122"/>
      <c r="OGB212" s="122"/>
      <c r="OGC212" s="122"/>
      <c r="OGD212" s="122"/>
      <c r="OGE212" s="122"/>
      <c r="OGF212" s="122"/>
      <c r="OGG212" s="122"/>
      <c r="OGH212" s="122"/>
      <c r="OGI212" s="122"/>
      <c r="OGJ212" s="122"/>
      <c r="OGK212" s="122"/>
      <c r="OGL212" s="122"/>
      <c r="OGM212" s="122"/>
      <c r="OGN212" s="122"/>
      <c r="OGO212" s="122"/>
      <c r="OGP212" s="122"/>
      <c r="OGQ212" s="122"/>
      <c r="OGR212" s="122"/>
      <c r="OGS212" s="122"/>
      <c r="OGT212" s="122"/>
      <c r="OGU212" s="122"/>
      <c r="OGV212" s="122"/>
      <c r="OGW212" s="122"/>
      <c r="OGX212" s="122"/>
      <c r="OGY212" s="122"/>
      <c r="OGZ212" s="122"/>
      <c r="OHA212" s="122"/>
      <c r="OHB212" s="122"/>
      <c r="OHC212" s="122"/>
      <c r="OHD212" s="122"/>
      <c r="OHE212" s="122"/>
      <c r="OHF212" s="122"/>
      <c r="OHG212" s="122"/>
      <c r="OHH212" s="122"/>
      <c r="OHI212" s="122"/>
      <c r="OHJ212" s="122"/>
      <c r="OHK212" s="122"/>
      <c r="OHL212" s="122"/>
      <c r="OHM212" s="122"/>
      <c r="OHN212" s="122"/>
      <c r="OHO212" s="122"/>
      <c r="OHP212" s="122"/>
      <c r="OHQ212" s="122"/>
      <c r="OHR212" s="122"/>
      <c r="OHS212" s="122"/>
      <c r="OHT212" s="122"/>
      <c r="OHU212" s="122"/>
      <c r="OHV212" s="122"/>
      <c r="OHW212" s="122"/>
      <c r="OHX212" s="122"/>
      <c r="OHY212" s="122"/>
      <c r="OHZ212" s="122"/>
      <c r="OIA212" s="122"/>
      <c r="OIB212" s="122"/>
      <c r="OIC212" s="122"/>
      <c r="OID212" s="122"/>
      <c r="OIE212" s="122"/>
      <c r="OIF212" s="122"/>
      <c r="OIG212" s="122"/>
      <c r="OIH212" s="122"/>
      <c r="OII212" s="122"/>
      <c r="OIJ212" s="122"/>
      <c r="OIK212" s="122"/>
      <c r="OIL212" s="122"/>
      <c r="OIM212" s="122"/>
      <c r="OIN212" s="122"/>
      <c r="OIO212" s="122"/>
      <c r="OIP212" s="122"/>
      <c r="OIQ212" s="122"/>
      <c r="OIR212" s="122"/>
      <c r="OIS212" s="122"/>
      <c r="OIT212" s="122"/>
      <c r="OIU212" s="122"/>
      <c r="OIV212" s="122"/>
      <c r="OIW212" s="122"/>
      <c r="OIX212" s="122"/>
      <c r="OIY212" s="122"/>
      <c r="OIZ212" s="122"/>
      <c r="OJA212" s="122"/>
      <c r="OJB212" s="122"/>
      <c r="OJC212" s="122"/>
      <c r="OJD212" s="122"/>
      <c r="OJE212" s="122"/>
      <c r="OJF212" s="122"/>
      <c r="OJG212" s="122"/>
      <c r="OJH212" s="122"/>
      <c r="OJI212" s="122"/>
      <c r="OJJ212" s="122"/>
      <c r="OJK212" s="122"/>
      <c r="OJL212" s="122"/>
      <c r="OJM212" s="122"/>
      <c r="OJN212" s="122"/>
      <c r="OJO212" s="122"/>
      <c r="OJP212" s="122"/>
      <c r="OJQ212" s="122"/>
      <c r="OJR212" s="122"/>
      <c r="OJS212" s="122"/>
      <c r="OJT212" s="122"/>
      <c r="OJU212" s="122"/>
      <c r="OJV212" s="122"/>
      <c r="OJW212" s="122"/>
      <c r="OJX212" s="122"/>
      <c r="OJY212" s="122"/>
      <c r="OJZ212" s="122"/>
      <c r="OKA212" s="122"/>
      <c r="OKB212" s="122"/>
      <c r="OKC212" s="122"/>
      <c r="OKD212" s="122"/>
      <c r="OKE212" s="122"/>
      <c r="OKF212" s="122"/>
      <c r="OKG212" s="122"/>
      <c r="OKH212" s="122"/>
      <c r="OKI212" s="122"/>
      <c r="OKJ212" s="122"/>
      <c r="OKK212" s="122"/>
      <c r="OKL212" s="122"/>
      <c r="OKM212" s="122"/>
      <c r="OKN212" s="122"/>
      <c r="OKO212" s="122"/>
      <c r="OKP212" s="122"/>
      <c r="OKQ212" s="122"/>
      <c r="OKR212" s="122"/>
      <c r="OKS212" s="122"/>
      <c r="OKT212" s="122"/>
      <c r="OKU212" s="122"/>
      <c r="OKV212" s="122"/>
      <c r="OKW212" s="122"/>
      <c r="OKX212" s="122"/>
      <c r="OKY212" s="122"/>
      <c r="OKZ212" s="122"/>
      <c r="OLA212" s="122"/>
      <c r="OLB212" s="122"/>
      <c r="OLC212" s="122"/>
      <c r="OLD212" s="122"/>
      <c r="OLE212" s="122"/>
      <c r="OLF212" s="122"/>
      <c r="OLG212" s="122"/>
      <c r="OLH212" s="122"/>
      <c r="OLI212" s="122"/>
      <c r="OLJ212" s="122"/>
      <c r="OLK212" s="122"/>
      <c r="OLL212" s="122"/>
      <c r="OLM212" s="122"/>
      <c r="OLN212" s="122"/>
      <c r="OLO212" s="122"/>
      <c r="OLP212" s="122"/>
      <c r="OLQ212" s="122"/>
      <c r="OLR212" s="122"/>
      <c r="OLS212" s="122"/>
      <c r="OLT212" s="122"/>
      <c r="OLU212" s="122"/>
      <c r="OLV212" s="122"/>
      <c r="OLW212" s="122"/>
      <c r="OLX212" s="122"/>
      <c r="OLY212" s="122"/>
      <c r="OLZ212" s="122"/>
      <c r="OMA212" s="122"/>
      <c r="OMB212" s="122"/>
      <c r="OMC212" s="122"/>
      <c r="OMD212" s="122"/>
      <c r="OME212" s="122"/>
      <c r="OMF212" s="122"/>
      <c r="OMG212" s="122"/>
      <c r="OMH212" s="122"/>
      <c r="OMI212" s="122"/>
      <c r="OMJ212" s="122"/>
      <c r="OMK212" s="122"/>
      <c r="OML212" s="122"/>
      <c r="OMM212" s="122"/>
      <c r="OMN212" s="122"/>
      <c r="OMO212" s="122"/>
      <c r="OMP212" s="122"/>
      <c r="OMQ212" s="122"/>
      <c r="OMR212" s="122"/>
      <c r="OMS212" s="122"/>
      <c r="OMT212" s="122"/>
      <c r="OMU212" s="122"/>
      <c r="OMV212" s="122"/>
      <c r="OMW212" s="122"/>
      <c r="OMX212" s="122"/>
      <c r="OMY212" s="122"/>
      <c r="OMZ212" s="122"/>
      <c r="ONA212" s="122"/>
      <c r="ONB212" s="122"/>
      <c r="ONC212" s="122"/>
      <c r="OND212" s="122"/>
      <c r="ONE212" s="122"/>
      <c r="ONF212" s="122"/>
      <c r="ONG212" s="122"/>
      <c r="ONH212" s="122"/>
      <c r="ONI212" s="122"/>
      <c r="ONJ212" s="122"/>
      <c r="ONK212" s="122"/>
      <c r="ONL212" s="122"/>
      <c r="ONM212" s="122"/>
      <c r="ONN212" s="122"/>
      <c r="ONO212" s="122"/>
      <c r="ONP212" s="122"/>
      <c r="ONQ212" s="122"/>
      <c r="ONR212" s="122"/>
      <c r="ONS212" s="122"/>
      <c r="ONT212" s="122"/>
      <c r="ONU212" s="122"/>
      <c r="ONV212" s="122"/>
      <c r="ONW212" s="122"/>
      <c r="ONX212" s="122"/>
      <c r="ONY212" s="122"/>
      <c r="ONZ212" s="122"/>
      <c r="OOA212" s="122"/>
      <c r="OOB212" s="122"/>
      <c r="OOC212" s="122"/>
      <c r="OOD212" s="122"/>
      <c r="OOE212" s="122"/>
      <c r="OOF212" s="122"/>
      <c r="OOG212" s="122"/>
      <c r="OOH212" s="122"/>
      <c r="OOI212" s="122"/>
      <c r="OOJ212" s="122"/>
      <c r="OOK212" s="122"/>
      <c r="OOL212" s="122"/>
      <c r="OOM212" s="122"/>
      <c r="OON212" s="122"/>
      <c r="OOO212" s="122"/>
      <c r="OOP212" s="122"/>
      <c r="OOQ212" s="122"/>
      <c r="OOR212" s="122"/>
      <c r="OOS212" s="122"/>
      <c r="OOT212" s="122"/>
      <c r="OOU212" s="122"/>
      <c r="OOV212" s="122"/>
      <c r="OOW212" s="122"/>
      <c r="OOX212" s="122"/>
      <c r="OOY212" s="122"/>
      <c r="OOZ212" s="122"/>
      <c r="OPA212" s="122"/>
      <c r="OPB212" s="122"/>
      <c r="OPC212" s="122"/>
      <c r="OPD212" s="122"/>
      <c r="OPE212" s="122"/>
      <c r="OPF212" s="122"/>
      <c r="OPG212" s="122"/>
      <c r="OPH212" s="122"/>
      <c r="OPI212" s="122"/>
      <c r="OPJ212" s="122"/>
      <c r="OPK212" s="122"/>
      <c r="OPL212" s="122"/>
      <c r="OPM212" s="122"/>
      <c r="OPN212" s="122"/>
      <c r="OPO212" s="122"/>
      <c r="OPP212" s="122"/>
      <c r="OPQ212" s="122"/>
      <c r="OPR212" s="122"/>
      <c r="OPS212" s="122"/>
      <c r="OPT212" s="122"/>
      <c r="OPU212" s="122"/>
      <c r="OPV212" s="122"/>
      <c r="OPW212" s="122"/>
      <c r="OPX212" s="122"/>
      <c r="OPY212" s="122"/>
      <c r="OPZ212" s="122"/>
      <c r="OQA212" s="122"/>
      <c r="OQB212" s="122"/>
      <c r="OQC212" s="122"/>
      <c r="OQD212" s="122"/>
      <c r="OQE212" s="122"/>
      <c r="OQF212" s="122"/>
      <c r="OQG212" s="122"/>
      <c r="OQH212" s="122"/>
      <c r="OQI212" s="122"/>
      <c r="OQJ212" s="122"/>
      <c r="OQK212" s="122"/>
      <c r="OQL212" s="122"/>
      <c r="OQM212" s="122"/>
      <c r="OQN212" s="122"/>
      <c r="OQO212" s="122"/>
      <c r="OQP212" s="122"/>
      <c r="OQQ212" s="122"/>
      <c r="OQR212" s="122"/>
      <c r="OQS212" s="122"/>
      <c r="OQT212" s="122"/>
      <c r="OQU212" s="122"/>
      <c r="OQV212" s="122"/>
      <c r="OQW212" s="122"/>
      <c r="OQX212" s="122"/>
      <c r="OQY212" s="122"/>
      <c r="OQZ212" s="122"/>
      <c r="ORA212" s="122"/>
      <c r="ORB212" s="122"/>
      <c r="ORC212" s="122"/>
      <c r="ORD212" s="122"/>
      <c r="ORE212" s="122"/>
      <c r="ORF212" s="122"/>
      <c r="ORG212" s="122"/>
      <c r="ORH212" s="122"/>
      <c r="ORI212" s="122"/>
      <c r="ORJ212" s="122"/>
      <c r="ORK212" s="122"/>
      <c r="ORL212" s="122"/>
      <c r="ORM212" s="122"/>
      <c r="ORN212" s="122"/>
      <c r="ORO212" s="122"/>
      <c r="ORP212" s="122"/>
      <c r="ORQ212" s="122"/>
      <c r="ORR212" s="122"/>
      <c r="ORS212" s="122"/>
      <c r="ORT212" s="122"/>
      <c r="ORU212" s="122"/>
      <c r="ORV212" s="122"/>
      <c r="ORW212" s="122"/>
      <c r="ORX212" s="122"/>
      <c r="ORY212" s="122"/>
      <c r="ORZ212" s="122"/>
      <c r="OSA212" s="122"/>
      <c r="OSB212" s="122"/>
      <c r="OSC212" s="122"/>
      <c r="OSD212" s="122"/>
      <c r="OSE212" s="122"/>
      <c r="OSF212" s="122"/>
      <c r="OSG212" s="122"/>
      <c r="OSH212" s="122"/>
      <c r="OSI212" s="122"/>
      <c r="OSJ212" s="122"/>
      <c r="OSK212" s="122"/>
      <c r="OSL212" s="122"/>
      <c r="OSM212" s="122"/>
      <c r="OSN212" s="122"/>
      <c r="OSO212" s="122"/>
      <c r="OSP212" s="122"/>
      <c r="OSQ212" s="122"/>
      <c r="OSR212" s="122"/>
      <c r="OSS212" s="122"/>
      <c r="OST212" s="122"/>
      <c r="OSU212" s="122"/>
      <c r="OSV212" s="122"/>
      <c r="OSW212" s="122"/>
      <c r="OSX212" s="122"/>
      <c r="OSY212" s="122"/>
      <c r="OSZ212" s="122"/>
      <c r="OTA212" s="122"/>
      <c r="OTB212" s="122"/>
      <c r="OTC212" s="122"/>
      <c r="OTD212" s="122"/>
      <c r="OTE212" s="122"/>
      <c r="OTF212" s="122"/>
      <c r="OTG212" s="122"/>
      <c r="OTH212" s="122"/>
      <c r="OTI212" s="122"/>
      <c r="OTJ212" s="122"/>
      <c r="OTK212" s="122"/>
      <c r="OTL212" s="122"/>
      <c r="OTM212" s="122"/>
      <c r="OTN212" s="122"/>
      <c r="OTO212" s="122"/>
      <c r="OTP212" s="122"/>
      <c r="OTQ212" s="122"/>
      <c r="OTR212" s="122"/>
      <c r="OTS212" s="122"/>
      <c r="OTT212" s="122"/>
      <c r="OTU212" s="122"/>
      <c r="OTV212" s="122"/>
      <c r="OTW212" s="122"/>
      <c r="OTX212" s="122"/>
      <c r="OTY212" s="122"/>
      <c r="OTZ212" s="122"/>
      <c r="OUA212" s="122"/>
      <c r="OUB212" s="122"/>
      <c r="OUC212" s="122"/>
      <c r="OUD212" s="122"/>
      <c r="OUE212" s="122"/>
      <c r="OUF212" s="122"/>
      <c r="OUG212" s="122"/>
      <c r="OUH212" s="122"/>
      <c r="OUI212" s="122"/>
      <c r="OUJ212" s="122"/>
      <c r="OUK212" s="122"/>
      <c r="OUL212" s="122"/>
      <c r="OUM212" s="122"/>
      <c r="OUN212" s="122"/>
      <c r="OUO212" s="122"/>
      <c r="OUP212" s="122"/>
      <c r="OUQ212" s="122"/>
      <c r="OUR212" s="122"/>
      <c r="OUS212" s="122"/>
      <c r="OUT212" s="122"/>
      <c r="OUU212" s="122"/>
      <c r="OUV212" s="122"/>
      <c r="OUW212" s="122"/>
      <c r="OUX212" s="122"/>
      <c r="OUY212" s="122"/>
      <c r="OUZ212" s="122"/>
      <c r="OVA212" s="122"/>
      <c r="OVB212" s="122"/>
      <c r="OVC212" s="122"/>
      <c r="OVD212" s="122"/>
      <c r="OVE212" s="122"/>
      <c r="OVF212" s="122"/>
      <c r="OVG212" s="122"/>
      <c r="OVH212" s="122"/>
      <c r="OVI212" s="122"/>
      <c r="OVJ212" s="122"/>
      <c r="OVK212" s="122"/>
      <c r="OVL212" s="122"/>
      <c r="OVM212" s="122"/>
      <c r="OVN212" s="122"/>
      <c r="OVO212" s="122"/>
      <c r="OVP212" s="122"/>
      <c r="OVQ212" s="122"/>
      <c r="OVR212" s="122"/>
      <c r="OVS212" s="122"/>
      <c r="OVT212" s="122"/>
      <c r="OVU212" s="122"/>
      <c r="OVV212" s="122"/>
      <c r="OVW212" s="122"/>
      <c r="OVX212" s="122"/>
      <c r="OVY212" s="122"/>
      <c r="OVZ212" s="122"/>
      <c r="OWA212" s="122"/>
      <c r="OWB212" s="122"/>
      <c r="OWC212" s="122"/>
      <c r="OWD212" s="122"/>
      <c r="OWE212" s="122"/>
      <c r="OWF212" s="122"/>
      <c r="OWG212" s="122"/>
      <c r="OWH212" s="122"/>
      <c r="OWI212" s="122"/>
      <c r="OWJ212" s="122"/>
      <c r="OWK212" s="122"/>
      <c r="OWL212" s="122"/>
      <c r="OWM212" s="122"/>
      <c r="OWN212" s="122"/>
      <c r="OWO212" s="122"/>
      <c r="OWP212" s="122"/>
      <c r="OWQ212" s="122"/>
      <c r="OWR212" s="122"/>
      <c r="OWS212" s="122"/>
      <c r="OWT212" s="122"/>
      <c r="OWU212" s="122"/>
      <c r="OWV212" s="122"/>
      <c r="OWW212" s="122"/>
      <c r="OWX212" s="122"/>
      <c r="OWY212" s="122"/>
      <c r="OWZ212" s="122"/>
      <c r="OXA212" s="122"/>
      <c r="OXB212" s="122"/>
      <c r="OXC212" s="122"/>
      <c r="OXD212" s="122"/>
      <c r="OXE212" s="122"/>
      <c r="OXF212" s="122"/>
      <c r="OXG212" s="122"/>
      <c r="OXH212" s="122"/>
      <c r="OXI212" s="122"/>
      <c r="OXJ212" s="122"/>
      <c r="OXK212" s="122"/>
      <c r="OXL212" s="122"/>
      <c r="OXM212" s="122"/>
      <c r="OXN212" s="122"/>
      <c r="OXO212" s="122"/>
      <c r="OXP212" s="122"/>
      <c r="OXQ212" s="122"/>
      <c r="OXR212" s="122"/>
      <c r="OXS212" s="122"/>
      <c r="OXT212" s="122"/>
      <c r="OXU212" s="122"/>
      <c r="OXV212" s="122"/>
      <c r="OXW212" s="122"/>
      <c r="OXX212" s="122"/>
      <c r="OXY212" s="122"/>
      <c r="OXZ212" s="122"/>
      <c r="OYA212" s="122"/>
      <c r="OYB212" s="122"/>
      <c r="OYC212" s="122"/>
      <c r="OYD212" s="122"/>
      <c r="OYE212" s="122"/>
      <c r="OYF212" s="122"/>
      <c r="OYG212" s="122"/>
      <c r="OYH212" s="122"/>
      <c r="OYI212" s="122"/>
      <c r="OYJ212" s="122"/>
      <c r="OYK212" s="122"/>
      <c r="OYL212" s="122"/>
      <c r="OYM212" s="122"/>
      <c r="OYN212" s="122"/>
      <c r="OYO212" s="122"/>
      <c r="OYP212" s="122"/>
      <c r="OYQ212" s="122"/>
      <c r="OYR212" s="122"/>
      <c r="OYS212" s="122"/>
      <c r="OYT212" s="122"/>
      <c r="OYU212" s="122"/>
      <c r="OYV212" s="122"/>
      <c r="OYW212" s="122"/>
      <c r="OYX212" s="122"/>
      <c r="OYY212" s="122"/>
      <c r="OYZ212" s="122"/>
      <c r="OZA212" s="122"/>
      <c r="OZB212" s="122"/>
      <c r="OZC212" s="122"/>
      <c r="OZD212" s="122"/>
      <c r="OZE212" s="122"/>
      <c r="OZF212" s="122"/>
      <c r="OZG212" s="122"/>
      <c r="OZH212" s="122"/>
      <c r="OZI212" s="122"/>
      <c r="OZJ212" s="122"/>
      <c r="OZK212" s="122"/>
      <c r="OZL212" s="122"/>
      <c r="OZM212" s="122"/>
      <c r="OZN212" s="122"/>
      <c r="OZO212" s="122"/>
      <c r="OZP212" s="122"/>
      <c r="OZQ212" s="122"/>
      <c r="OZR212" s="122"/>
      <c r="OZS212" s="122"/>
      <c r="OZT212" s="122"/>
      <c r="OZU212" s="122"/>
      <c r="OZV212" s="122"/>
      <c r="OZW212" s="122"/>
      <c r="OZX212" s="122"/>
      <c r="OZY212" s="122"/>
      <c r="OZZ212" s="122"/>
      <c r="PAA212" s="122"/>
      <c r="PAB212" s="122"/>
      <c r="PAC212" s="122"/>
      <c r="PAD212" s="122"/>
      <c r="PAE212" s="122"/>
      <c r="PAF212" s="122"/>
      <c r="PAG212" s="122"/>
      <c r="PAH212" s="122"/>
      <c r="PAI212" s="122"/>
      <c r="PAJ212" s="122"/>
      <c r="PAK212" s="122"/>
      <c r="PAL212" s="122"/>
      <c r="PAM212" s="122"/>
      <c r="PAN212" s="122"/>
      <c r="PAO212" s="122"/>
      <c r="PAP212" s="122"/>
      <c r="PAQ212" s="122"/>
      <c r="PAR212" s="122"/>
      <c r="PAS212" s="122"/>
      <c r="PAT212" s="122"/>
      <c r="PAU212" s="122"/>
      <c r="PAV212" s="122"/>
      <c r="PAW212" s="122"/>
      <c r="PAX212" s="122"/>
      <c r="PAY212" s="122"/>
      <c r="PAZ212" s="122"/>
      <c r="PBA212" s="122"/>
      <c r="PBB212" s="122"/>
      <c r="PBC212" s="122"/>
      <c r="PBD212" s="122"/>
      <c r="PBE212" s="122"/>
      <c r="PBF212" s="122"/>
      <c r="PBG212" s="122"/>
      <c r="PBH212" s="122"/>
      <c r="PBI212" s="122"/>
      <c r="PBJ212" s="122"/>
      <c r="PBK212" s="122"/>
      <c r="PBL212" s="122"/>
      <c r="PBM212" s="122"/>
      <c r="PBN212" s="122"/>
      <c r="PBO212" s="122"/>
      <c r="PBP212" s="122"/>
      <c r="PBQ212" s="122"/>
      <c r="PBR212" s="122"/>
      <c r="PBS212" s="122"/>
      <c r="PBT212" s="122"/>
      <c r="PBU212" s="122"/>
      <c r="PBV212" s="122"/>
      <c r="PBW212" s="122"/>
      <c r="PBX212" s="122"/>
      <c r="PBY212" s="122"/>
      <c r="PBZ212" s="122"/>
      <c r="PCA212" s="122"/>
      <c r="PCB212" s="122"/>
      <c r="PCC212" s="122"/>
      <c r="PCD212" s="122"/>
      <c r="PCE212" s="122"/>
      <c r="PCF212" s="122"/>
      <c r="PCG212" s="122"/>
      <c r="PCH212" s="122"/>
      <c r="PCI212" s="122"/>
      <c r="PCJ212" s="122"/>
      <c r="PCK212" s="122"/>
      <c r="PCL212" s="122"/>
      <c r="PCM212" s="122"/>
      <c r="PCN212" s="122"/>
      <c r="PCO212" s="122"/>
      <c r="PCP212" s="122"/>
      <c r="PCQ212" s="122"/>
      <c r="PCR212" s="122"/>
      <c r="PCS212" s="122"/>
      <c r="PCT212" s="122"/>
      <c r="PCU212" s="122"/>
      <c r="PCV212" s="122"/>
      <c r="PCW212" s="122"/>
      <c r="PCX212" s="122"/>
      <c r="PCY212" s="122"/>
      <c r="PCZ212" s="122"/>
      <c r="PDA212" s="122"/>
      <c r="PDB212" s="122"/>
      <c r="PDC212" s="122"/>
      <c r="PDD212" s="122"/>
      <c r="PDE212" s="122"/>
      <c r="PDF212" s="122"/>
      <c r="PDG212" s="122"/>
      <c r="PDH212" s="122"/>
      <c r="PDI212" s="122"/>
      <c r="PDJ212" s="122"/>
      <c r="PDK212" s="122"/>
      <c r="PDL212" s="122"/>
      <c r="PDM212" s="122"/>
      <c r="PDN212" s="122"/>
      <c r="PDO212" s="122"/>
      <c r="PDP212" s="122"/>
      <c r="PDQ212" s="122"/>
      <c r="PDR212" s="122"/>
      <c r="PDS212" s="122"/>
      <c r="PDT212" s="122"/>
      <c r="PDU212" s="122"/>
      <c r="PDV212" s="122"/>
      <c r="PDW212" s="122"/>
      <c r="PDX212" s="122"/>
      <c r="PDY212" s="122"/>
      <c r="PDZ212" s="122"/>
      <c r="PEA212" s="122"/>
      <c r="PEB212" s="122"/>
      <c r="PEC212" s="122"/>
      <c r="PED212" s="122"/>
      <c r="PEE212" s="122"/>
      <c r="PEF212" s="122"/>
      <c r="PEG212" s="122"/>
      <c r="PEH212" s="122"/>
      <c r="PEI212" s="122"/>
      <c r="PEJ212" s="122"/>
      <c r="PEK212" s="122"/>
      <c r="PEL212" s="122"/>
      <c r="PEM212" s="122"/>
      <c r="PEN212" s="122"/>
      <c r="PEO212" s="122"/>
      <c r="PEP212" s="122"/>
      <c r="PEQ212" s="122"/>
      <c r="PER212" s="122"/>
      <c r="PES212" s="122"/>
      <c r="PET212" s="122"/>
      <c r="PEU212" s="122"/>
      <c r="PEV212" s="122"/>
      <c r="PEW212" s="122"/>
      <c r="PEX212" s="122"/>
      <c r="PEY212" s="122"/>
      <c r="PEZ212" s="122"/>
      <c r="PFA212" s="122"/>
      <c r="PFB212" s="122"/>
      <c r="PFC212" s="122"/>
      <c r="PFD212" s="122"/>
      <c r="PFE212" s="122"/>
      <c r="PFF212" s="122"/>
      <c r="PFG212" s="122"/>
      <c r="PFH212" s="122"/>
      <c r="PFI212" s="122"/>
      <c r="PFJ212" s="122"/>
      <c r="PFK212" s="122"/>
      <c r="PFL212" s="122"/>
      <c r="PFM212" s="122"/>
      <c r="PFN212" s="122"/>
      <c r="PFO212" s="122"/>
      <c r="PFP212" s="122"/>
      <c r="PFQ212" s="122"/>
      <c r="PFR212" s="122"/>
      <c r="PFS212" s="122"/>
      <c r="PFT212" s="122"/>
      <c r="PFU212" s="122"/>
      <c r="PFV212" s="122"/>
      <c r="PFW212" s="122"/>
      <c r="PFX212" s="122"/>
      <c r="PFY212" s="122"/>
      <c r="PFZ212" s="122"/>
      <c r="PGA212" s="122"/>
      <c r="PGB212" s="122"/>
      <c r="PGC212" s="122"/>
      <c r="PGD212" s="122"/>
      <c r="PGE212" s="122"/>
      <c r="PGF212" s="122"/>
      <c r="PGG212" s="122"/>
      <c r="PGH212" s="122"/>
      <c r="PGI212" s="122"/>
      <c r="PGJ212" s="122"/>
      <c r="PGK212" s="122"/>
      <c r="PGL212" s="122"/>
      <c r="PGM212" s="122"/>
      <c r="PGN212" s="122"/>
      <c r="PGO212" s="122"/>
      <c r="PGP212" s="122"/>
      <c r="PGQ212" s="122"/>
      <c r="PGR212" s="122"/>
      <c r="PGS212" s="122"/>
      <c r="PGT212" s="122"/>
      <c r="PGU212" s="122"/>
      <c r="PGV212" s="122"/>
      <c r="PGW212" s="122"/>
      <c r="PGX212" s="122"/>
      <c r="PGY212" s="122"/>
      <c r="PGZ212" s="122"/>
      <c r="PHA212" s="122"/>
      <c r="PHB212" s="122"/>
      <c r="PHC212" s="122"/>
      <c r="PHD212" s="122"/>
      <c r="PHE212" s="122"/>
      <c r="PHF212" s="122"/>
      <c r="PHG212" s="122"/>
      <c r="PHH212" s="122"/>
      <c r="PHI212" s="122"/>
      <c r="PHJ212" s="122"/>
      <c r="PHK212" s="122"/>
      <c r="PHL212" s="122"/>
      <c r="PHM212" s="122"/>
      <c r="PHN212" s="122"/>
      <c r="PHO212" s="122"/>
      <c r="PHP212" s="122"/>
      <c r="PHQ212" s="122"/>
      <c r="PHR212" s="122"/>
      <c r="PHS212" s="122"/>
      <c r="PHT212" s="122"/>
      <c r="PHU212" s="122"/>
      <c r="PHV212" s="122"/>
      <c r="PHW212" s="122"/>
      <c r="PHX212" s="122"/>
      <c r="PHY212" s="122"/>
      <c r="PHZ212" s="122"/>
      <c r="PIA212" s="122"/>
      <c r="PIB212" s="122"/>
      <c r="PIC212" s="122"/>
      <c r="PID212" s="122"/>
      <c r="PIE212" s="122"/>
      <c r="PIF212" s="122"/>
      <c r="PIG212" s="122"/>
      <c r="PIH212" s="122"/>
      <c r="PII212" s="122"/>
      <c r="PIJ212" s="122"/>
      <c r="PIK212" s="122"/>
      <c r="PIL212" s="122"/>
      <c r="PIM212" s="122"/>
      <c r="PIN212" s="122"/>
      <c r="PIO212" s="122"/>
      <c r="PIP212" s="122"/>
      <c r="PIQ212" s="122"/>
      <c r="PIR212" s="122"/>
      <c r="PIS212" s="122"/>
      <c r="PIT212" s="122"/>
      <c r="PIU212" s="122"/>
      <c r="PIV212" s="122"/>
      <c r="PIW212" s="122"/>
      <c r="PIX212" s="122"/>
      <c r="PIY212" s="122"/>
      <c r="PIZ212" s="122"/>
      <c r="PJA212" s="122"/>
      <c r="PJB212" s="122"/>
      <c r="PJC212" s="122"/>
      <c r="PJD212" s="122"/>
      <c r="PJE212" s="122"/>
      <c r="PJF212" s="122"/>
      <c r="PJG212" s="122"/>
      <c r="PJH212" s="122"/>
      <c r="PJI212" s="122"/>
      <c r="PJJ212" s="122"/>
      <c r="PJK212" s="122"/>
      <c r="PJL212" s="122"/>
      <c r="PJM212" s="122"/>
      <c r="PJN212" s="122"/>
      <c r="PJO212" s="122"/>
      <c r="PJP212" s="122"/>
      <c r="PJQ212" s="122"/>
      <c r="PJR212" s="122"/>
      <c r="PJS212" s="122"/>
      <c r="PJT212" s="122"/>
      <c r="PJU212" s="122"/>
      <c r="PJV212" s="122"/>
      <c r="PJW212" s="122"/>
      <c r="PJX212" s="122"/>
      <c r="PJY212" s="122"/>
      <c r="PJZ212" s="122"/>
      <c r="PKA212" s="122"/>
      <c r="PKB212" s="122"/>
      <c r="PKC212" s="122"/>
      <c r="PKD212" s="122"/>
      <c r="PKE212" s="122"/>
      <c r="PKF212" s="122"/>
      <c r="PKG212" s="122"/>
      <c r="PKH212" s="122"/>
      <c r="PKI212" s="122"/>
      <c r="PKJ212" s="122"/>
      <c r="PKK212" s="122"/>
      <c r="PKL212" s="122"/>
      <c r="PKM212" s="122"/>
      <c r="PKN212" s="122"/>
      <c r="PKO212" s="122"/>
      <c r="PKP212" s="122"/>
      <c r="PKQ212" s="122"/>
      <c r="PKR212" s="122"/>
      <c r="PKS212" s="122"/>
      <c r="PKT212" s="122"/>
      <c r="PKU212" s="122"/>
      <c r="PKV212" s="122"/>
      <c r="PKW212" s="122"/>
      <c r="PKX212" s="122"/>
      <c r="PKY212" s="122"/>
      <c r="PKZ212" s="122"/>
      <c r="PLA212" s="122"/>
      <c r="PLB212" s="122"/>
      <c r="PLC212" s="122"/>
      <c r="PLD212" s="122"/>
      <c r="PLE212" s="122"/>
      <c r="PLF212" s="122"/>
      <c r="PLG212" s="122"/>
      <c r="PLH212" s="122"/>
      <c r="PLI212" s="122"/>
      <c r="PLJ212" s="122"/>
      <c r="PLK212" s="122"/>
      <c r="PLL212" s="122"/>
      <c r="PLM212" s="122"/>
      <c r="PLN212" s="122"/>
      <c r="PLO212" s="122"/>
      <c r="PLP212" s="122"/>
      <c r="PLQ212" s="122"/>
      <c r="PLR212" s="122"/>
      <c r="PLS212" s="122"/>
      <c r="PLT212" s="122"/>
      <c r="PLU212" s="122"/>
      <c r="PLV212" s="122"/>
      <c r="PLW212" s="122"/>
      <c r="PLX212" s="122"/>
      <c r="PLY212" s="122"/>
      <c r="PLZ212" s="122"/>
      <c r="PMA212" s="122"/>
      <c r="PMB212" s="122"/>
      <c r="PMC212" s="122"/>
      <c r="PMD212" s="122"/>
      <c r="PME212" s="122"/>
      <c r="PMF212" s="122"/>
      <c r="PMG212" s="122"/>
      <c r="PMH212" s="122"/>
      <c r="PMI212" s="122"/>
      <c r="PMJ212" s="122"/>
      <c r="PMK212" s="122"/>
      <c r="PML212" s="122"/>
      <c r="PMM212" s="122"/>
      <c r="PMN212" s="122"/>
      <c r="PMO212" s="122"/>
      <c r="PMP212" s="122"/>
      <c r="PMQ212" s="122"/>
      <c r="PMR212" s="122"/>
      <c r="PMS212" s="122"/>
      <c r="PMT212" s="122"/>
      <c r="PMU212" s="122"/>
      <c r="PMV212" s="122"/>
      <c r="PMW212" s="122"/>
      <c r="PMX212" s="122"/>
      <c r="PMY212" s="122"/>
      <c r="PMZ212" s="122"/>
      <c r="PNA212" s="122"/>
      <c r="PNB212" s="122"/>
      <c r="PNC212" s="122"/>
      <c r="PND212" s="122"/>
      <c r="PNE212" s="122"/>
      <c r="PNF212" s="122"/>
      <c r="PNG212" s="122"/>
      <c r="PNH212" s="122"/>
      <c r="PNI212" s="122"/>
      <c r="PNJ212" s="122"/>
      <c r="PNK212" s="122"/>
      <c r="PNL212" s="122"/>
      <c r="PNM212" s="122"/>
      <c r="PNN212" s="122"/>
      <c r="PNO212" s="122"/>
      <c r="PNP212" s="122"/>
      <c r="PNQ212" s="122"/>
      <c r="PNR212" s="122"/>
      <c r="PNS212" s="122"/>
      <c r="PNT212" s="122"/>
      <c r="PNU212" s="122"/>
      <c r="PNV212" s="122"/>
      <c r="PNW212" s="122"/>
      <c r="PNX212" s="122"/>
      <c r="PNY212" s="122"/>
      <c r="PNZ212" s="122"/>
      <c r="POA212" s="122"/>
      <c r="POB212" s="122"/>
      <c r="POC212" s="122"/>
      <c r="POD212" s="122"/>
      <c r="POE212" s="122"/>
      <c r="POF212" s="122"/>
      <c r="POG212" s="122"/>
      <c r="POH212" s="122"/>
      <c r="POI212" s="122"/>
      <c r="POJ212" s="122"/>
      <c r="POK212" s="122"/>
      <c r="POL212" s="122"/>
      <c r="POM212" s="122"/>
      <c r="PON212" s="122"/>
      <c r="POO212" s="122"/>
      <c r="POP212" s="122"/>
      <c r="POQ212" s="122"/>
      <c r="POR212" s="122"/>
      <c r="POS212" s="122"/>
      <c r="POT212" s="122"/>
      <c r="POU212" s="122"/>
      <c r="POV212" s="122"/>
      <c r="POW212" s="122"/>
      <c r="POX212" s="122"/>
      <c r="POY212" s="122"/>
      <c r="POZ212" s="122"/>
      <c r="PPA212" s="122"/>
      <c r="PPB212" s="122"/>
      <c r="PPC212" s="122"/>
      <c r="PPD212" s="122"/>
      <c r="PPE212" s="122"/>
      <c r="PPF212" s="122"/>
      <c r="PPG212" s="122"/>
      <c r="PPH212" s="122"/>
      <c r="PPI212" s="122"/>
      <c r="PPJ212" s="122"/>
      <c r="PPK212" s="122"/>
      <c r="PPL212" s="122"/>
      <c r="PPM212" s="122"/>
      <c r="PPN212" s="122"/>
      <c r="PPO212" s="122"/>
      <c r="PPP212" s="122"/>
      <c r="PPQ212" s="122"/>
      <c r="PPR212" s="122"/>
      <c r="PPS212" s="122"/>
      <c r="PPT212" s="122"/>
      <c r="PPU212" s="122"/>
      <c r="PPV212" s="122"/>
      <c r="PPW212" s="122"/>
      <c r="PPX212" s="122"/>
      <c r="PPY212" s="122"/>
      <c r="PPZ212" s="122"/>
      <c r="PQA212" s="122"/>
      <c r="PQB212" s="122"/>
      <c r="PQC212" s="122"/>
      <c r="PQD212" s="122"/>
      <c r="PQE212" s="122"/>
      <c r="PQF212" s="122"/>
      <c r="PQG212" s="122"/>
      <c r="PQH212" s="122"/>
      <c r="PQI212" s="122"/>
      <c r="PQJ212" s="122"/>
      <c r="PQK212" s="122"/>
      <c r="PQL212" s="122"/>
      <c r="PQM212" s="122"/>
      <c r="PQN212" s="122"/>
      <c r="PQO212" s="122"/>
      <c r="PQP212" s="122"/>
      <c r="PQQ212" s="122"/>
      <c r="PQR212" s="122"/>
      <c r="PQS212" s="122"/>
      <c r="PQT212" s="122"/>
      <c r="PQU212" s="122"/>
      <c r="PQV212" s="122"/>
      <c r="PQW212" s="122"/>
      <c r="PQX212" s="122"/>
      <c r="PQY212" s="122"/>
      <c r="PQZ212" s="122"/>
      <c r="PRA212" s="122"/>
      <c r="PRB212" s="122"/>
      <c r="PRC212" s="122"/>
      <c r="PRD212" s="122"/>
      <c r="PRE212" s="122"/>
      <c r="PRF212" s="122"/>
      <c r="PRG212" s="122"/>
      <c r="PRH212" s="122"/>
      <c r="PRI212" s="122"/>
      <c r="PRJ212" s="122"/>
      <c r="PRK212" s="122"/>
      <c r="PRL212" s="122"/>
      <c r="PRM212" s="122"/>
      <c r="PRN212" s="122"/>
      <c r="PRO212" s="122"/>
      <c r="PRP212" s="122"/>
      <c r="PRQ212" s="122"/>
      <c r="PRR212" s="122"/>
      <c r="PRS212" s="122"/>
      <c r="PRT212" s="122"/>
      <c r="PRU212" s="122"/>
      <c r="PRV212" s="122"/>
      <c r="PRW212" s="122"/>
      <c r="PRX212" s="122"/>
      <c r="PRY212" s="122"/>
      <c r="PRZ212" s="122"/>
      <c r="PSA212" s="122"/>
      <c r="PSB212" s="122"/>
      <c r="PSC212" s="122"/>
      <c r="PSD212" s="122"/>
      <c r="PSE212" s="122"/>
      <c r="PSF212" s="122"/>
      <c r="PSG212" s="122"/>
      <c r="PSH212" s="122"/>
      <c r="PSI212" s="122"/>
      <c r="PSJ212" s="122"/>
      <c r="PSK212" s="122"/>
      <c r="PSL212" s="122"/>
      <c r="PSM212" s="122"/>
      <c r="PSN212" s="122"/>
      <c r="PSO212" s="122"/>
      <c r="PSP212" s="122"/>
      <c r="PSQ212" s="122"/>
      <c r="PSR212" s="122"/>
      <c r="PSS212" s="122"/>
      <c r="PST212" s="122"/>
      <c r="PSU212" s="122"/>
      <c r="PSV212" s="122"/>
      <c r="PSW212" s="122"/>
      <c r="PSX212" s="122"/>
      <c r="PSY212" s="122"/>
      <c r="PSZ212" s="122"/>
      <c r="PTA212" s="122"/>
      <c r="PTB212" s="122"/>
      <c r="PTC212" s="122"/>
      <c r="PTD212" s="122"/>
      <c r="PTE212" s="122"/>
      <c r="PTF212" s="122"/>
      <c r="PTG212" s="122"/>
      <c r="PTH212" s="122"/>
      <c r="PTI212" s="122"/>
      <c r="PTJ212" s="122"/>
      <c r="PTK212" s="122"/>
      <c r="PTL212" s="122"/>
      <c r="PTM212" s="122"/>
      <c r="PTN212" s="122"/>
      <c r="PTO212" s="122"/>
      <c r="PTP212" s="122"/>
      <c r="PTQ212" s="122"/>
      <c r="PTR212" s="122"/>
      <c r="PTS212" s="122"/>
      <c r="PTT212" s="122"/>
      <c r="PTU212" s="122"/>
      <c r="PTV212" s="122"/>
      <c r="PTW212" s="122"/>
      <c r="PTX212" s="122"/>
      <c r="PTY212" s="122"/>
      <c r="PTZ212" s="122"/>
      <c r="PUA212" s="122"/>
      <c r="PUB212" s="122"/>
      <c r="PUC212" s="122"/>
      <c r="PUD212" s="122"/>
      <c r="PUE212" s="122"/>
      <c r="PUF212" s="122"/>
      <c r="PUG212" s="122"/>
      <c r="PUH212" s="122"/>
      <c r="PUI212" s="122"/>
      <c r="PUJ212" s="122"/>
      <c r="PUK212" s="122"/>
      <c r="PUL212" s="122"/>
      <c r="PUM212" s="122"/>
      <c r="PUN212" s="122"/>
      <c r="PUO212" s="122"/>
      <c r="PUP212" s="122"/>
      <c r="PUQ212" s="122"/>
      <c r="PUR212" s="122"/>
      <c r="PUS212" s="122"/>
      <c r="PUT212" s="122"/>
      <c r="PUU212" s="122"/>
      <c r="PUV212" s="122"/>
      <c r="PUW212" s="122"/>
      <c r="PUX212" s="122"/>
      <c r="PUY212" s="122"/>
      <c r="PUZ212" s="122"/>
      <c r="PVA212" s="122"/>
      <c r="PVB212" s="122"/>
      <c r="PVC212" s="122"/>
      <c r="PVD212" s="122"/>
      <c r="PVE212" s="122"/>
      <c r="PVF212" s="122"/>
      <c r="PVG212" s="122"/>
      <c r="PVH212" s="122"/>
      <c r="PVI212" s="122"/>
      <c r="PVJ212" s="122"/>
      <c r="PVK212" s="122"/>
      <c r="PVL212" s="122"/>
      <c r="PVM212" s="122"/>
      <c r="PVN212" s="122"/>
      <c r="PVO212" s="122"/>
      <c r="PVP212" s="122"/>
      <c r="PVQ212" s="122"/>
      <c r="PVR212" s="122"/>
      <c r="PVS212" s="122"/>
      <c r="PVT212" s="122"/>
      <c r="PVU212" s="122"/>
      <c r="PVV212" s="122"/>
      <c r="PVW212" s="122"/>
      <c r="PVX212" s="122"/>
      <c r="PVY212" s="122"/>
      <c r="PVZ212" s="122"/>
      <c r="PWA212" s="122"/>
      <c r="PWB212" s="122"/>
      <c r="PWC212" s="122"/>
      <c r="PWD212" s="122"/>
      <c r="PWE212" s="122"/>
      <c r="PWF212" s="122"/>
      <c r="PWG212" s="122"/>
      <c r="PWH212" s="122"/>
      <c r="PWI212" s="122"/>
      <c r="PWJ212" s="122"/>
      <c r="PWK212" s="122"/>
      <c r="PWL212" s="122"/>
      <c r="PWM212" s="122"/>
      <c r="PWN212" s="122"/>
      <c r="PWO212" s="122"/>
      <c r="PWP212" s="122"/>
      <c r="PWQ212" s="122"/>
      <c r="PWR212" s="122"/>
      <c r="PWS212" s="122"/>
      <c r="PWT212" s="122"/>
      <c r="PWU212" s="122"/>
      <c r="PWV212" s="122"/>
      <c r="PWW212" s="122"/>
      <c r="PWX212" s="122"/>
      <c r="PWY212" s="122"/>
      <c r="PWZ212" s="122"/>
      <c r="PXA212" s="122"/>
      <c r="PXB212" s="122"/>
      <c r="PXC212" s="122"/>
      <c r="PXD212" s="122"/>
      <c r="PXE212" s="122"/>
      <c r="PXF212" s="122"/>
      <c r="PXG212" s="122"/>
      <c r="PXH212" s="122"/>
      <c r="PXI212" s="122"/>
      <c r="PXJ212" s="122"/>
      <c r="PXK212" s="122"/>
      <c r="PXL212" s="122"/>
      <c r="PXM212" s="122"/>
      <c r="PXN212" s="122"/>
      <c r="PXO212" s="122"/>
      <c r="PXP212" s="122"/>
      <c r="PXQ212" s="122"/>
      <c r="PXR212" s="122"/>
      <c r="PXS212" s="122"/>
      <c r="PXT212" s="122"/>
      <c r="PXU212" s="122"/>
      <c r="PXV212" s="122"/>
      <c r="PXW212" s="122"/>
      <c r="PXX212" s="122"/>
      <c r="PXY212" s="122"/>
      <c r="PXZ212" s="122"/>
      <c r="PYA212" s="122"/>
      <c r="PYB212" s="122"/>
      <c r="PYC212" s="122"/>
      <c r="PYD212" s="122"/>
      <c r="PYE212" s="122"/>
      <c r="PYF212" s="122"/>
      <c r="PYG212" s="122"/>
      <c r="PYH212" s="122"/>
      <c r="PYI212" s="122"/>
      <c r="PYJ212" s="122"/>
      <c r="PYK212" s="122"/>
      <c r="PYL212" s="122"/>
      <c r="PYM212" s="122"/>
      <c r="PYN212" s="122"/>
      <c r="PYO212" s="122"/>
      <c r="PYP212" s="122"/>
      <c r="PYQ212" s="122"/>
      <c r="PYR212" s="122"/>
      <c r="PYS212" s="122"/>
      <c r="PYT212" s="122"/>
      <c r="PYU212" s="122"/>
      <c r="PYV212" s="122"/>
      <c r="PYW212" s="122"/>
      <c r="PYX212" s="122"/>
      <c r="PYY212" s="122"/>
      <c r="PYZ212" s="122"/>
      <c r="PZA212" s="122"/>
      <c r="PZB212" s="122"/>
      <c r="PZC212" s="122"/>
      <c r="PZD212" s="122"/>
      <c r="PZE212" s="122"/>
      <c r="PZF212" s="122"/>
      <c r="PZG212" s="122"/>
      <c r="PZH212" s="122"/>
      <c r="PZI212" s="122"/>
      <c r="PZJ212" s="122"/>
      <c r="PZK212" s="122"/>
      <c r="PZL212" s="122"/>
      <c r="PZM212" s="122"/>
      <c r="PZN212" s="122"/>
      <c r="PZO212" s="122"/>
      <c r="PZP212" s="122"/>
      <c r="PZQ212" s="122"/>
      <c r="PZR212" s="122"/>
      <c r="PZS212" s="122"/>
      <c r="PZT212" s="122"/>
      <c r="PZU212" s="122"/>
      <c r="PZV212" s="122"/>
      <c r="PZW212" s="122"/>
      <c r="PZX212" s="122"/>
      <c r="PZY212" s="122"/>
      <c r="PZZ212" s="122"/>
      <c r="QAA212" s="122"/>
      <c r="QAB212" s="122"/>
      <c r="QAC212" s="122"/>
      <c r="QAD212" s="122"/>
      <c r="QAE212" s="122"/>
      <c r="QAF212" s="122"/>
      <c r="QAG212" s="122"/>
      <c r="QAH212" s="122"/>
      <c r="QAI212" s="122"/>
      <c r="QAJ212" s="122"/>
      <c r="QAK212" s="122"/>
      <c r="QAL212" s="122"/>
      <c r="QAM212" s="122"/>
      <c r="QAN212" s="122"/>
      <c r="QAO212" s="122"/>
      <c r="QAP212" s="122"/>
      <c r="QAQ212" s="122"/>
      <c r="QAR212" s="122"/>
      <c r="QAS212" s="122"/>
      <c r="QAT212" s="122"/>
      <c r="QAU212" s="122"/>
      <c r="QAV212" s="122"/>
      <c r="QAW212" s="122"/>
      <c r="QAX212" s="122"/>
      <c r="QAY212" s="122"/>
      <c r="QAZ212" s="122"/>
      <c r="QBA212" s="122"/>
      <c r="QBB212" s="122"/>
      <c r="QBC212" s="122"/>
      <c r="QBD212" s="122"/>
      <c r="QBE212" s="122"/>
      <c r="QBF212" s="122"/>
      <c r="QBG212" s="122"/>
      <c r="QBH212" s="122"/>
      <c r="QBI212" s="122"/>
      <c r="QBJ212" s="122"/>
      <c r="QBK212" s="122"/>
      <c r="QBL212" s="122"/>
      <c r="QBM212" s="122"/>
      <c r="QBN212" s="122"/>
      <c r="QBO212" s="122"/>
      <c r="QBP212" s="122"/>
      <c r="QBQ212" s="122"/>
      <c r="QBR212" s="122"/>
      <c r="QBS212" s="122"/>
      <c r="QBT212" s="122"/>
      <c r="QBU212" s="122"/>
      <c r="QBV212" s="122"/>
      <c r="QBW212" s="122"/>
      <c r="QBX212" s="122"/>
      <c r="QBY212" s="122"/>
      <c r="QBZ212" s="122"/>
      <c r="QCA212" s="122"/>
      <c r="QCB212" s="122"/>
      <c r="QCC212" s="122"/>
      <c r="QCD212" s="122"/>
      <c r="QCE212" s="122"/>
      <c r="QCF212" s="122"/>
      <c r="QCG212" s="122"/>
      <c r="QCH212" s="122"/>
      <c r="QCI212" s="122"/>
      <c r="QCJ212" s="122"/>
      <c r="QCK212" s="122"/>
      <c r="QCL212" s="122"/>
      <c r="QCM212" s="122"/>
      <c r="QCN212" s="122"/>
      <c r="QCO212" s="122"/>
      <c r="QCP212" s="122"/>
      <c r="QCQ212" s="122"/>
      <c r="QCR212" s="122"/>
      <c r="QCS212" s="122"/>
      <c r="QCT212" s="122"/>
      <c r="QCU212" s="122"/>
      <c r="QCV212" s="122"/>
      <c r="QCW212" s="122"/>
      <c r="QCX212" s="122"/>
      <c r="QCY212" s="122"/>
      <c r="QCZ212" s="122"/>
      <c r="QDA212" s="122"/>
      <c r="QDB212" s="122"/>
      <c r="QDC212" s="122"/>
      <c r="QDD212" s="122"/>
      <c r="QDE212" s="122"/>
      <c r="QDF212" s="122"/>
      <c r="QDG212" s="122"/>
      <c r="QDH212" s="122"/>
      <c r="QDI212" s="122"/>
      <c r="QDJ212" s="122"/>
      <c r="QDK212" s="122"/>
      <c r="QDL212" s="122"/>
      <c r="QDM212" s="122"/>
      <c r="QDN212" s="122"/>
      <c r="QDO212" s="122"/>
      <c r="QDP212" s="122"/>
      <c r="QDQ212" s="122"/>
      <c r="QDR212" s="122"/>
      <c r="QDS212" s="122"/>
      <c r="QDT212" s="122"/>
      <c r="QDU212" s="122"/>
      <c r="QDV212" s="122"/>
      <c r="QDW212" s="122"/>
      <c r="QDX212" s="122"/>
      <c r="QDY212" s="122"/>
      <c r="QDZ212" s="122"/>
      <c r="QEA212" s="122"/>
      <c r="QEB212" s="122"/>
      <c r="QEC212" s="122"/>
      <c r="QED212" s="122"/>
      <c r="QEE212" s="122"/>
      <c r="QEF212" s="122"/>
      <c r="QEG212" s="122"/>
      <c r="QEH212" s="122"/>
      <c r="QEI212" s="122"/>
      <c r="QEJ212" s="122"/>
      <c r="QEK212" s="122"/>
      <c r="QEL212" s="122"/>
      <c r="QEM212" s="122"/>
      <c r="QEN212" s="122"/>
      <c r="QEO212" s="122"/>
      <c r="QEP212" s="122"/>
      <c r="QEQ212" s="122"/>
      <c r="QER212" s="122"/>
      <c r="QES212" s="122"/>
      <c r="QET212" s="122"/>
      <c r="QEU212" s="122"/>
      <c r="QEV212" s="122"/>
      <c r="QEW212" s="122"/>
      <c r="QEX212" s="122"/>
      <c r="QEY212" s="122"/>
      <c r="QEZ212" s="122"/>
      <c r="QFA212" s="122"/>
      <c r="QFB212" s="122"/>
      <c r="QFC212" s="122"/>
      <c r="QFD212" s="122"/>
      <c r="QFE212" s="122"/>
      <c r="QFF212" s="122"/>
      <c r="QFG212" s="122"/>
      <c r="QFH212" s="122"/>
      <c r="QFI212" s="122"/>
      <c r="QFJ212" s="122"/>
      <c r="QFK212" s="122"/>
      <c r="QFL212" s="122"/>
      <c r="QFM212" s="122"/>
      <c r="QFN212" s="122"/>
      <c r="QFO212" s="122"/>
      <c r="QFP212" s="122"/>
      <c r="QFQ212" s="122"/>
      <c r="QFR212" s="122"/>
      <c r="QFS212" s="122"/>
      <c r="QFT212" s="122"/>
      <c r="QFU212" s="122"/>
      <c r="QFV212" s="122"/>
      <c r="QFW212" s="122"/>
      <c r="QFX212" s="122"/>
      <c r="QFY212" s="122"/>
      <c r="QFZ212" s="122"/>
      <c r="QGA212" s="122"/>
      <c r="QGB212" s="122"/>
      <c r="QGC212" s="122"/>
      <c r="QGD212" s="122"/>
      <c r="QGE212" s="122"/>
      <c r="QGF212" s="122"/>
      <c r="QGG212" s="122"/>
      <c r="QGH212" s="122"/>
      <c r="QGI212" s="122"/>
      <c r="QGJ212" s="122"/>
      <c r="QGK212" s="122"/>
      <c r="QGL212" s="122"/>
      <c r="QGM212" s="122"/>
      <c r="QGN212" s="122"/>
      <c r="QGO212" s="122"/>
      <c r="QGP212" s="122"/>
      <c r="QGQ212" s="122"/>
      <c r="QGR212" s="122"/>
      <c r="QGS212" s="122"/>
      <c r="QGT212" s="122"/>
      <c r="QGU212" s="122"/>
      <c r="QGV212" s="122"/>
      <c r="QGW212" s="122"/>
      <c r="QGX212" s="122"/>
      <c r="QGY212" s="122"/>
      <c r="QGZ212" s="122"/>
      <c r="QHA212" s="122"/>
      <c r="QHB212" s="122"/>
      <c r="QHC212" s="122"/>
      <c r="QHD212" s="122"/>
      <c r="QHE212" s="122"/>
      <c r="QHF212" s="122"/>
      <c r="QHG212" s="122"/>
      <c r="QHH212" s="122"/>
      <c r="QHI212" s="122"/>
      <c r="QHJ212" s="122"/>
      <c r="QHK212" s="122"/>
      <c r="QHL212" s="122"/>
      <c r="QHM212" s="122"/>
      <c r="QHN212" s="122"/>
      <c r="QHO212" s="122"/>
      <c r="QHP212" s="122"/>
      <c r="QHQ212" s="122"/>
      <c r="QHR212" s="122"/>
      <c r="QHS212" s="122"/>
      <c r="QHT212" s="122"/>
      <c r="QHU212" s="122"/>
      <c r="QHV212" s="122"/>
      <c r="QHW212" s="122"/>
      <c r="QHX212" s="122"/>
      <c r="QHY212" s="122"/>
      <c r="QHZ212" s="122"/>
      <c r="QIA212" s="122"/>
      <c r="QIB212" s="122"/>
      <c r="QIC212" s="122"/>
      <c r="QID212" s="122"/>
      <c r="QIE212" s="122"/>
      <c r="QIF212" s="122"/>
      <c r="QIG212" s="122"/>
      <c r="QIH212" s="122"/>
      <c r="QII212" s="122"/>
      <c r="QIJ212" s="122"/>
      <c r="QIK212" s="122"/>
      <c r="QIL212" s="122"/>
      <c r="QIM212" s="122"/>
      <c r="QIN212" s="122"/>
      <c r="QIO212" s="122"/>
      <c r="QIP212" s="122"/>
      <c r="QIQ212" s="122"/>
      <c r="QIR212" s="122"/>
      <c r="QIS212" s="122"/>
      <c r="QIT212" s="122"/>
      <c r="QIU212" s="122"/>
      <c r="QIV212" s="122"/>
      <c r="QIW212" s="122"/>
      <c r="QIX212" s="122"/>
      <c r="QIY212" s="122"/>
      <c r="QIZ212" s="122"/>
      <c r="QJA212" s="122"/>
      <c r="QJB212" s="122"/>
      <c r="QJC212" s="122"/>
      <c r="QJD212" s="122"/>
      <c r="QJE212" s="122"/>
      <c r="QJF212" s="122"/>
      <c r="QJG212" s="122"/>
      <c r="QJH212" s="122"/>
      <c r="QJI212" s="122"/>
      <c r="QJJ212" s="122"/>
      <c r="QJK212" s="122"/>
      <c r="QJL212" s="122"/>
      <c r="QJM212" s="122"/>
      <c r="QJN212" s="122"/>
      <c r="QJO212" s="122"/>
      <c r="QJP212" s="122"/>
      <c r="QJQ212" s="122"/>
      <c r="QJR212" s="122"/>
      <c r="QJS212" s="122"/>
      <c r="QJT212" s="122"/>
      <c r="QJU212" s="122"/>
      <c r="QJV212" s="122"/>
      <c r="QJW212" s="122"/>
      <c r="QJX212" s="122"/>
      <c r="QJY212" s="122"/>
      <c r="QJZ212" s="122"/>
      <c r="QKA212" s="122"/>
      <c r="QKB212" s="122"/>
      <c r="QKC212" s="122"/>
      <c r="QKD212" s="122"/>
      <c r="QKE212" s="122"/>
      <c r="QKF212" s="122"/>
      <c r="QKG212" s="122"/>
      <c r="QKH212" s="122"/>
      <c r="QKI212" s="122"/>
      <c r="QKJ212" s="122"/>
      <c r="QKK212" s="122"/>
      <c r="QKL212" s="122"/>
      <c r="QKM212" s="122"/>
      <c r="QKN212" s="122"/>
      <c r="QKO212" s="122"/>
      <c r="QKP212" s="122"/>
      <c r="QKQ212" s="122"/>
      <c r="QKR212" s="122"/>
      <c r="QKS212" s="122"/>
      <c r="QKT212" s="122"/>
      <c r="QKU212" s="122"/>
      <c r="QKV212" s="122"/>
      <c r="QKW212" s="122"/>
      <c r="QKX212" s="122"/>
      <c r="QKY212" s="122"/>
      <c r="QKZ212" s="122"/>
      <c r="QLA212" s="122"/>
      <c r="QLB212" s="122"/>
      <c r="QLC212" s="122"/>
      <c r="QLD212" s="122"/>
      <c r="QLE212" s="122"/>
      <c r="QLF212" s="122"/>
      <c r="QLG212" s="122"/>
      <c r="QLH212" s="122"/>
      <c r="QLI212" s="122"/>
      <c r="QLJ212" s="122"/>
      <c r="QLK212" s="122"/>
      <c r="QLL212" s="122"/>
      <c r="QLM212" s="122"/>
      <c r="QLN212" s="122"/>
      <c r="QLO212" s="122"/>
      <c r="QLP212" s="122"/>
      <c r="QLQ212" s="122"/>
      <c r="QLR212" s="122"/>
      <c r="QLS212" s="122"/>
      <c r="QLT212" s="122"/>
      <c r="QLU212" s="122"/>
      <c r="QLV212" s="122"/>
      <c r="QLW212" s="122"/>
      <c r="QLX212" s="122"/>
      <c r="QLY212" s="122"/>
      <c r="QLZ212" s="122"/>
      <c r="QMA212" s="122"/>
      <c r="QMB212" s="122"/>
      <c r="QMC212" s="122"/>
      <c r="QMD212" s="122"/>
      <c r="QME212" s="122"/>
      <c r="QMF212" s="122"/>
      <c r="QMG212" s="122"/>
      <c r="QMH212" s="122"/>
      <c r="QMI212" s="122"/>
      <c r="QMJ212" s="122"/>
      <c r="QMK212" s="122"/>
      <c r="QML212" s="122"/>
      <c r="QMM212" s="122"/>
      <c r="QMN212" s="122"/>
      <c r="QMO212" s="122"/>
      <c r="QMP212" s="122"/>
      <c r="QMQ212" s="122"/>
      <c r="QMR212" s="122"/>
      <c r="QMS212" s="122"/>
      <c r="QMT212" s="122"/>
      <c r="QMU212" s="122"/>
      <c r="QMV212" s="122"/>
      <c r="QMW212" s="122"/>
      <c r="QMX212" s="122"/>
      <c r="QMY212" s="122"/>
      <c r="QMZ212" s="122"/>
      <c r="QNA212" s="122"/>
      <c r="QNB212" s="122"/>
      <c r="QNC212" s="122"/>
      <c r="QND212" s="122"/>
      <c r="QNE212" s="122"/>
      <c r="QNF212" s="122"/>
      <c r="QNG212" s="122"/>
      <c r="QNH212" s="122"/>
      <c r="QNI212" s="122"/>
      <c r="QNJ212" s="122"/>
      <c r="QNK212" s="122"/>
      <c r="QNL212" s="122"/>
      <c r="QNM212" s="122"/>
      <c r="QNN212" s="122"/>
      <c r="QNO212" s="122"/>
      <c r="QNP212" s="122"/>
      <c r="QNQ212" s="122"/>
      <c r="QNR212" s="122"/>
      <c r="QNS212" s="122"/>
      <c r="QNT212" s="122"/>
      <c r="QNU212" s="122"/>
      <c r="QNV212" s="122"/>
      <c r="QNW212" s="122"/>
      <c r="QNX212" s="122"/>
      <c r="QNY212" s="122"/>
      <c r="QNZ212" s="122"/>
      <c r="QOA212" s="122"/>
      <c r="QOB212" s="122"/>
      <c r="QOC212" s="122"/>
      <c r="QOD212" s="122"/>
      <c r="QOE212" s="122"/>
      <c r="QOF212" s="122"/>
      <c r="QOG212" s="122"/>
      <c r="QOH212" s="122"/>
      <c r="QOI212" s="122"/>
      <c r="QOJ212" s="122"/>
      <c r="QOK212" s="122"/>
      <c r="QOL212" s="122"/>
      <c r="QOM212" s="122"/>
      <c r="QON212" s="122"/>
      <c r="QOO212" s="122"/>
      <c r="QOP212" s="122"/>
      <c r="QOQ212" s="122"/>
      <c r="QOR212" s="122"/>
      <c r="QOS212" s="122"/>
      <c r="QOT212" s="122"/>
      <c r="QOU212" s="122"/>
      <c r="QOV212" s="122"/>
      <c r="QOW212" s="122"/>
      <c r="QOX212" s="122"/>
      <c r="QOY212" s="122"/>
      <c r="QOZ212" s="122"/>
      <c r="QPA212" s="122"/>
      <c r="QPB212" s="122"/>
      <c r="QPC212" s="122"/>
      <c r="QPD212" s="122"/>
      <c r="QPE212" s="122"/>
      <c r="QPF212" s="122"/>
      <c r="QPG212" s="122"/>
      <c r="QPH212" s="122"/>
      <c r="QPI212" s="122"/>
      <c r="QPJ212" s="122"/>
      <c r="QPK212" s="122"/>
      <c r="QPL212" s="122"/>
      <c r="QPM212" s="122"/>
      <c r="QPN212" s="122"/>
      <c r="QPO212" s="122"/>
      <c r="QPP212" s="122"/>
      <c r="QPQ212" s="122"/>
      <c r="QPR212" s="122"/>
      <c r="QPS212" s="122"/>
      <c r="QPT212" s="122"/>
      <c r="QPU212" s="122"/>
      <c r="QPV212" s="122"/>
      <c r="QPW212" s="122"/>
      <c r="QPX212" s="122"/>
      <c r="QPY212" s="122"/>
      <c r="QPZ212" s="122"/>
      <c r="QQA212" s="122"/>
      <c r="QQB212" s="122"/>
      <c r="QQC212" s="122"/>
      <c r="QQD212" s="122"/>
      <c r="QQE212" s="122"/>
      <c r="QQF212" s="122"/>
      <c r="QQG212" s="122"/>
      <c r="QQH212" s="122"/>
      <c r="QQI212" s="122"/>
      <c r="QQJ212" s="122"/>
      <c r="QQK212" s="122"/>
      <c r="QQL212" s="122"/>
      <c r="QQM212" s="122"/>
      <c r="QQN212" s="122"/>
      <c r="QQO212" s="122"/>
      <c r="QQP212" s="122"/>
      <c r="QQQ212" s="122"/>
      <c r="QQR212" s="122"/>
      <c r="QQS212" s="122"/>
      <c r="QQT212" s="122"/>
      <c r="QQU212" s="122"/>
      <c r="QQV212" s="122"/>
      <c r="QQW212" s="122"/>
      <c r="QQX212" s="122"/>
      <c r="QQY212" s="122"/>
      <c r="QQZ212" s="122"/>
      <c r="QRA212" s="122"/>
      <c r="QRB212" s="122"/>
      <c r="QRC212" s="122"/>
      <c r="QRD212" s="122"/>
      <c r="QRE212" s="122"/>
      <c r="QRF212" s="122"/>
      <c r="QRG212" s="122"/>
      <c r="QRH212" s="122"/>
      <c r="QRI212" s="122"/>
      <c r="QRJ212" s="122"/>
      <c r="QRK212" s="122"/>
      <c r="QRL212" s="122"/>
      <c r="QRM212" s="122"/>
      <c r="QRN212" s="122"/>
      <c r="QRO212" s="122"/>
      <c r="QRP212" s="122"/>
      <c r="QRQ212" s="122"/>
      <c r="QRR212" s="122"/>
      <c r="QRS212" s="122"/>
      <c r="QRT212" s="122"/>
      <c r="QRU212" s="122"/>
      <c r="QRV212" s="122"/>
      <c r="QRW212" s="122"/>
      <c r="QRX212" s="122"/>
      <c r="QRY212" s="122"/>
      <c r="QRZ212" s="122"/>
      <c r="QSA212" s="122"/>
      <c r="QSB212" s="122"/>
      <c r="QSC212" s="122"/>
      <c r="QSD212" s="122"/>
      <c r="QSE212" s="122"/>
      <c r="QSF212" s="122"/>
      <c r="QSG212" s="122"/>
      <c r="QSH212" s="122"/>
      <c r="QSI212" s="122"/>
      <c r="QSJ212" s="122"/>
      <c r="QSK212" s="122"/>
      <c r="QSL212" s="122"/>
      <c r="QSM212" s="122"/>
      <c r="QSN212" s="122"/>
      <c r="QSO212" s="122"/>
      <c r="QSP212" s="122"/>
      <c r="QSQ212" s="122"/>
      <c r="QSR212" s="122"/>
      <c r="QSS212" s="122"/>
      <c r="QST212" s="122"/>
      <c r="QSU212" s="122"/>
      <c r="QSV212" s="122"/>
      <c r="QSW212" s="122"/>
      <c r="QSX212" s="122"/>
      <c r="QSY212" s="122"/>
      <c r="QSZ212" s="122"/>
      <c r="QTA212" s="122"/>
      <c r="QTB212" s="122"/>
      <c r="QTC212" s="122"/>
      <c r="QTD212" s="122"/>
      <c r="QTE212" s="122"/>
      <c r="QTF212" s="122"/>
      <c r="QTG212" s="122"/>
      <c r="QTH212" s="122"/>
      <c r="QTI212" s="122"/>
      <c r="QTJ212" s="122"/>
      <c r="QTK212" s="122"/>
      <c r="QTL212" s="122"/>
      <c r="QTM212" s="122"/>
      <c r="QTN212" s="122"/>
      <c r="QTO212" s="122"/>
      <c r="QTP212" s="122"/>
      <c r="QTQ212" s="122"/>
      <c r="QTR212" s="122"/>
      <c r="QTS212" s="122"/>
      <c r="QTT212" s="122"/>
      <c r="QTU212" s="122"/>
      <c r="QTV212" s="122"/>
      <c r="QTW212" s="122"/>
      <c r="QTX212" s="122"/>
      <c r="QTY212" s="122"/>
      <c r="QTZ212" s="122"/>
      <c r="QUA212" s="122"/>
      <c r="QUB212" s="122"/>
      <c r="QUC212" s="122"/>
      <c r="QUD212" s="122"/>
      <c r="QUE212" s="122"/>
      <c r="QUF212" s="122"/>
      <c r="QUG212" s="122"/>
      <c r="QUH212" s="122"/>
      <c r="QUI212" s="122"/>
      <c r="QUJ212" s="122"/>
      <c r="QUK212" s="122"/>
      <c r="QUL212" s="122"/>
      <c r="QUM212" s="122"/>
      <c r="QUN212" s="122"/>
      <c r="QUO212" s="122"/>
      <c r="QUP212" s="122"/>
      <c r="QUQ212" s="122"/>
      <c r="QUR212" s="122"/>
      <c r="QUS212" s="122"/>
      <c r="QUT212" s="122"/>
      <c r="QUU212" s="122"/>
      <c r="QUV212" s="122"/>
      <c r="QUW212" s="122"/>
      <c r="QUX212" s="122"/>
      <c r="QUY212" s="122"/>
      <c r="QUZ212" s="122"/>
      <c r="QVA212" s="122"/>
      <c r="QVB212" s="122"/>
      <c r="QVC212" s="122"/>
      <c r="QVD212" s="122"/>
      <c r="QVE212" s="122"/>
      <c r="QVF212" s="122"/>
      <c r="QVG212" s="122"/>
      <c r="QVH212" s="122"/>
      <c r="QVI212" s="122"/>
      <c r="QVJ212" s="122"/>
      <c r="QVK212" s="122"/>
      <c r="QVL212" s="122"/>
      <c r="QVM212" s="122"/>
      <c r="QVN212" s="122"/>
      <c r="QVO212" s="122"/>
      <c r="QVP212" s="122"/>
      <c r="QVQ212" s="122"/>
      <c r="QVR212" s="122"/>
      <c r="QVS212" s="122"/>
      <c r="QVT212" s="122"/>
      <c r="QVU212" s="122"/>
      <c r="QVV212" s="122"/>
      <c r="QVW212" s="122"/>
      <c r="QVX212" s="122"/>
      <c r="QVY212" s="122"/>
      <c r="QVZ212" s="122"/>
      <c r="QWA212" s="122"/>
      <c r="QWB212" s="122"/>
      <c r="QWC212" s="122"/>
      <c r="QWD212" s="122"/>
      <c r="QWE212" s="122"/>
      <c r="QWF212" s="122"/>
      <c r="QWG212" s="122"/>
      <c r="QWH212" s="122"/>
      <c r="QWI212" s="122"/>
      <c r="QWJ212" s="122"/>
      <c r="QWK212" s="122"/>
      <c r="QWL212" s="122"/>
      <c r="QWM212" s="122"/>
      <c r="QWN212" s="122"/>
      <c r="QWO212" s="122"/>
      <c r="QWP212" s="122"/>
      <c r="QWQ212" s="122"/>
      <c r="QWR212" s="122"/>
      <c r="QWS212" s="122"/>
      <c r="QWT212" s="122"/>
      <c r="QWU212" s="122"/>
      <c r="QWV212" s="122"/>
      <c r="QWW212" s="122"/>
      <c r="QWX212" s="122"/>
      <c r="QWY212" s="122"/>
      <c r="QWZ212" s="122"/>
      <c r="QXA212" s="122"/>
      <c r="QXB212" s="122"/>
      <c r="QXC212" s="122"/>
      <c r="QXD212" s="122"/>
      <c r="QXE212" s="122"/>
      <c r="QXF212" s="122"/>
      <c r="QXG212" s="122"/>
      <c r="QXH212" s="122"/>
      <c r="QXI212" s="122"/>
      <c r="QXJ212" s="122"/>
      <c r="QXK212" s="122"/>
      <c r="QXL212" s="122"/>
      <c r="QXM212" s="122"/>
      <c r="QXN212" s="122"/>
      <c r="QXO212" s="122"/>
      <c r="QXP212" s="122"/>
      <c r="QXQ212" s="122"/>
      <c r="QXR212" s="122"/>
      <c r="QXS212" s="122"/>
      <c r="QXT212" s="122"/>
      <c r="QXU212" s="122"/>
      <c r="QXV212" s="122"/>
      <c r="QXW212" s="122"/>
      <c r="QXX212" s="122"/>
      <c r="QXY212" s="122"/>
      <c r="QXZ212" s="122"/>
      <c r="QYA212" s="122"/>
      <c r="QYB212" s="122"/>
      <c r="QYC212" s="122"/>
      <c r="QYD212" s="122"/>
      <c r="QYE212" s="122"/>
      <c r="QYF212" s="122"/>
      <c r="QYG212" s="122"/>
      <c r="QYH212" s="122"/>
      <c r="QYI212" s="122"/>
      <c r="QYJ212" s="122"/>
      <c r="QYK212" s="122"/>
      <c r="QYL212" s="122"/>
      <c r="QYM212" s="122"/>
      <c r="QYN212" s="122"/>
      <c r="QYO212" s="122"/>
      <c r="QYP212" s="122"/>
      <c r="QYQ212" s="122"/>
      <c r="QYR212" s="122"/>
      <c r="QYS212" s="122"/>
      <c r="QYT212" s="122"/>
      <c r="QYU212" s="122"/>
      <c r="QYV212" s="122"/>
      <c r="QYW212" s="122"/>
      <c r="QYX212" s="122"/>
      <c r="QYY212" s="122"/>
      <c r="QYZ212" s="122"/>
      <c r="QZA212" s="122"/>
      <c r="QZB212" s="122"/>
      <c r="QZC212" s="122"/>
      <c r="QZD212" s="122"/>
      <c r="QZE212" s="122"/>
      <c r="QZF212" s="122"/>
      <c r="QZG212" s="122"/>
      <c r="QZH212" s="122"/>
      <c r="QZI212" s="122"/>
      <c r="QZJ212" s="122"/>
      <c r="QZK212" s="122"/>
      <c r="QZL212" s="122"/>
      <c r="QZM212" s="122"/>
      <c r="QZN212" s="122"/>
      <c r="QZO212" s="122"/>
      <c r="QZP212" s="122"/>
      <c r="QZQ212" s="122"/>
      <c r="QZR212" s="122"/>
      <c r="QZS212" s="122"/>
      <c r="QZT212" s="122"/>
      <c r="QZU212" s="122"/>
      <c r="QZV212" s="122"/>
      <c r="QZW212" s="122"/>
      <c r="QZX212" s="122"/>
      <c r="QZY212" s="122"/>
      <c r="QZZ212" s="122"/>
      <c r="RAA212" s="122"/>
      <c r="RAB212" s="122"/>
      <c r="RAC212" s="122"/>
      <c r="RAD212" s="122"/>
      <c r="RAE212" s="122"/>
      <c r="RAF212" s="122"/>
      <c r="RAG212" s="122"/>
      <c r="RAH212" s="122"/>
      <c r="RAI212" s="122"/>
      <c r="RAJ212" s="122"/>
      <c r="RAK212" s="122"/>
      <c r="RAL212" s="122"/>
      <c r="RAM212" s="122"/>
      <c r="RAN212" s="122"/>
      <c r="RAO212" s="122"/>
      <c r="RAP212" s="122"/>
      <c r="RAQ212" s="122"/>
      <c r="RAR212" s="122"/>
      <c r="RAS212" s="122"/>
      <c r="RAT212" s="122"/>
      <c r="RAU212" s="122"/>
      <c r="RAV212" s="122"/>
      <c r="RAW212" s="122"/>
      <c r="RAX212" s="122"/>
      <c r="RAY212" s="122"/>
      <c r="RAZ212" s="122"/>
      <c r="RBA212" s="122"/>
      <c r="RBB212" s="122"/>
      <c r="RBC212" s="122"/>
      <c r="RBD212" s="122"/>
      <c r="RBE212" s="122"/>
      <c r="RBF212" s="122"/>
      <c r="RBG212" s="122"/>
      <c r="RBH212" s="122"/>
      <c r="RBI212" s="122"/>
      <c r="RBJ212" s="122"/>
      <c r="RBK212" s="122"/>
      <c r="RBL212" s="122"/>
      <c r="RBM212" s="122"/>
      <c r="RBN212" s="122"/>
      <c r="RBO212" s="122"/>
      <c r="RBP212" s="122"/>
      <c r="RBQ212" s="122"/>
      <c r="RBR212" s="122"/>
      <c r="RBS212" s="122"/>
      <c r="RBT212" s="122"/>
      <c r="RBU212" s="122"/>
      <c r="RBV212" s="122"/>
      <c r="RBW212" s="122"/>
      <c r="RBX212" s="122"/>
      <c r="RBY212" s="122"/>
      <c r="RBZ212" s="122"/>
      <c r="RCA212" s="122"/>
      <c r="RCB212" s="122"/>
      <c r="RCC212" s="122"/>
      <c r="RCD212" s="122"/>
      <c r="RCE212" s="122"/>
      <c r="RCF212" s="122"/>
      <c r="RCG212" s="122"/>
      <c r="RCH212" s="122"/>
      <c r="RCI212" s="122"/>
      <c r="RCJ212" s="122"/>
      <c r="RCK212" s="122"/>
      <c r="RCL212" s="122"/>
      <c r="RCM212" s="122"/>
      <c r="RCN212" s="122"/>
      <c r="RCO212" s="122"/>
      <c r="RCP212" s="122"/>
      <c r="RCQ212" s="122"/>
      <c r="RCR212" s="122"/>
      <c r="RCS212" s="122"/>
      <c r="RCT212" s="122"/>
      <c r="RCU212" s="122"/>
      <c r="RCV212" s="122"/>
      <c r="RCW212" s="122"/>
      <c r="RCX212" s="122"/>
      <c r="RCY212" s="122"/>
      <c r="RCZ212" s="122"/>
      <c r="RDA212" s="122"/>
      <c r="RDB212" s="122"/>
      <c r="RDC212" s="122"/>
      <c r="RDD212" s="122"/>
      <c r="RDE212" s="122"/>
      <c r="RDF212" s="122"/>
      <c r="RDG212" s="122"/>
      <c r="RDH212" s="122"/>
      <c r="RDI212" s="122"/>
      <c r="RDJ212" s="122"/>
      <c r="RDK212" s="122"/>
      <c r="RDL212" s="122"/>
      <c r="RDM212" s="122"/>
      <c r="RDN212" s="122"/>
      <c r="RDO212" s="122"/>
      <c r="RDP212" s="122"/>
      <c r="RDQ212" s="122"/>
      <c r="RDR212" s="122"/>
      <c r="RDS212" s="122"/>
      <c r="RDT212" s="122"/>
      <c r="RDU212" s="122"/>
      <c r="RDV212" s="122"/>
      <c r="RDW212" s="122"/>
      <c r="RDX212" s="122"/>
      <c r="RDY212" s="122"/>
      <c r="RDZ212" s="122"/>
      <c r="REA212" s="122"/>
      <c r="REB212" s="122"/>
      <c r="REC212" s="122"/>
      <c r="RED212" s="122"/>
      <c r="REE212" s="122"/>
      <c r="REF212" s="122"/>
      <c r="REG212" s="122"/>
      <c r="REH212" s="122"/>
      <c r="REI212" s="122"/>
      <c r="REJ212" s="122"/>
      <c r="REK212" s="122"/>
      <c r="REL212" s="122"/>
      <c r="REM212" s="122"/>
      <c r="REN212" s="122"/>
      <c r="REO212" s="122"/>
      <c r="REP212" s="122"/>
      <c r="REQ212" s="122"/>
      <c r="RER212" s="122"/>
      <c r="RES212" s="122"/>
      <c r="RET212" s="122"/>
      <c r="REU212" s="122"/>
      <c r="REV212" s="122"/>
      <c r="REW212" s="122"/>
      <c r="REX212" s="122"/>
      <c r="REY212" s="122"/>
      <c r="REZ212" s="122"/>
      <c r="RFA212" s="122"/>
      <c r="RFB212" s="122"/>
      <c r="RFC212" s="122"/>
      <c r="RFD212" s="122"/>
      <c r="RFE212" s="122"/>
      <c r="RFF212" s="122"/>
      <c r="RFG212" s="122"/>
      <c r="RFH212" s="122"/>
      <c r="RFI212" s="122"/>
      <c r="RFJ212" s="122"/>
      <c r="RFK212" s="122"/>
      <c r="RFL212" s="122"/>
      <c r="RFM212" s="122"/>
      <c r="RFN212" s="122"/>
      <c r="RFO212" s="122"/>
      <c r="RFP212" s="122"/>
      <c r="RFQ212" s="122"/>
      <c r="RFR212" s="122"/>
      <c r="RFS212" s="122"/>
      <c r="RFT212" s="122"/>
      <c r="RFU212" s="122"/>
      <c r="RFV212" s="122"/>
      <c r="RFW212" s="122"/>
      <c r="RFX212" s="122"/>
      <c r="RFY212" s="122"/>
      <c r="RFZ212" s="122"/>
      <c r="RGA212" s="122"/>
      <c r="RGB212" s="122"/>
      <c r="RGC212" s="122"/>
      <c r="RGD212" s="122"/>
      <c r="RGE212" s="122"/>
      <c r="RGF212" s="122"/>
      <c r="RGG212" s="122"/>
      <c r="RGH212" s="122"/>
      <c r="RGI212" s="122"/>
      <c r="RGJ212" s="122"/>
      <c r="RGK212" s="122"/>
      <c r="RGL212" s="122"/>
      <c r="RGM212" s="122"/>
      <c r="RGN212" s="122"/>
      <c r="RGO212" s="122"/>
      <c r="RGP212" s="122"/>
      <c r="RGQ212" s="122"/>
      <c r="RGR212" s="122"/>
      <c r="RGS212" s="122"/>
      <c r="RGT212" s="122"/>
      <c r="RGU212" s="122"/>
      <c r="RGV212" s="122"/>
      <c r="RGW212" s="122"/>
      <c r="RGX212" s="122"/>
      <c r="RGY212" s="122"/>
      <c r="RGZ212" s="122"/>
      <c r="RHA212" s="122"/>
      <c r="RHB212" s="122"/>
      <c r="RHC212" s="122"/>
      <c r="RHD212" s="122"/>
      <c r="RHE212" s="122"/>
      <c r="RHF212" s="122"/>
      <c r="RHG212" s="122"/>
      <c r="RHH212" s="122"/>
      <c r="RHI212" s="122"/>
      <c r="RHJ212" s="122"/>
      <c r="RHK212" s="122"/>
      <c r="RHL212" s="122"/>
      <c r="RHM212" s="122"/>
      <c r="RHN212" s="122"/>
      <c r="RHO212" s="122"/>
      <c r="RHP212" s="122"/>
      <c r="RHQ212" s="122"/>
      <c r="RHR212" s="122"/>
      <c r="RHS212" s="122"/>
      <c r="RHT212" s="122"/>
      <c r="RHU212" s="122"/>
      <c r="RHV212" s="122"/>
      <c r="RHW212" s="122"/>
      <c r="RHX212" s="122"/>
      <c r="RHY212" s="122"/>
      <c r="RHZ212" s="122"/>
      <c r="RIA212" s="122"/>
      <c r="RIB212" s="122"/>
      <c r="RIC212" s="122"/>
      <c r="RID212" s="122"/>
      <c r="RIE212" s="122"/>
      <c r="RIF212" s="122"/>
      <c r="RIG212" s="122"/>
      <c r="RIH212" s="122"/>
      <c r="RII212" s="122"/>
      <c r="RIJ212" s="122"/>
      <c r="RIK212" s="122"/>
      <c r="RIL212" s="122"/>
      <c r="RIM212" s="122"/>
      <c r="RIN212" s="122"/>
      <c r="RIO212" s="122"/>
      <c r="RIP212" s="122"/>
      <c r="RIQ212" s="122"/>
      <c r="RIR212" s="122"/>
      <c r="RIS212" s="122"/>
      <c r="RIT212" s="122"/>
      <c r="RIU212" s="122"/>
      <c r="RIV212" s="122"/>
      <c r="RIW212" s="122"/>
      <c r="RIX212" s="122"/>
      <c r="RIY212" s="122"/>
      <c r="RIZ212" s="122"/>
      <c r="RJA212" s="122"/>
      <c r="RJB212" s="122"/>
      <c r="RJC212" s="122"/>
      <c r="RJD212" s="122"/>
      <c r="RJE212" s="122"/>
      <c r="RJF212" s="122"/>
      <c r="RJG212" s="122"/>
      <c r="RJH212" s="122"/>
      <c r="RJI212" s="122"/>
      <c r="RJJ212" s="122"/>
      <c r="RJK212" s="122"/>
      <c r="RJL212" s="122"/>
      <c r="RJM212" s="122"/>
      <c r="RJN212" s="122"/>
      <c r="RJO212" s="122"/>
      <c r="RJP212" s="122"/>
      <c r="RJQ212" s="122"/>
      <c r="RJR212" s="122"/>
      <c r="RJS212" s="122"/>
      <c r="RJT212" s="122"/>
      <c r="RJU212" s="122"/>
      <c r="RJV212" s="122"/>
      <c r="RJW212" s="122"/>
      <c r="RJX212" s="122"/>
      <c r="RJY212" s="122"/>
      <c r="RJZ212" s="122"/>
      <c r="RKA212" s="122"/>
      <c r="RKB212" s="122"/>
      <c r="RKC212" s="122"/>
      <c r="RKD212" s="122"/>
      <c r="RKE212" s="122"/>
      <c r="RKF212" s="122"/>
      <c r="RKG212" s="122"/>
      <c r="RKH212" s="122"/>
      <c r="RKI212" s="122"/>
      <c r="RKJ212" s="122"/>
      <c r="RKK212" s="122"/>
      <c r="RKL212" s="122"/>
      <c r="RKM212" s="122"/>
      <c r="RKN212" s="122"/>
      <c r="RKO212" s="122"/>
      <c r="RKP212" s="122"/>
      <c r="RKQ212" s="122"/>
      <c r="RKR212" s="122"/>
      <c r="RKS212" s="122"/>
      <c r="RKT212" s="122"/>
      <c r="RKU212" s="122"/>
      <c r="RKV212" s="122"/>
      <c r="RKW212" s="122"/>
      <c r="RKX212" s="122"/>
      <c r="RKY212" s="122"/>
      <c r="RKZ212" s="122"/>
      <c r="RLA212" s="122"/>
      <c r="RLB212" s="122"/>
      <c r="RLC212" s="122"/>
      <c r="RLD212" s="122"/>
      <c r="RLE212" s="122"/>
      <c r="RLF212" s="122"/>
      <c r="RLG212" s="122"/>
      <c r="RLH212" s="122"/>
      <c r="RLI212" s="122"/>
      <c r="RLJ212" s="122"/>
      <c r="RLK212" s="122"/>
      <c r="RLL212" s="122"/>
      <c r="RLM212" s="122"/>
      <c r="RLN212" s="122"/>
      <c r="RLO212" s="122"/>
      <c r="RLP212" s="122"/>
      <c r="RLQ212" s="122"/>
      <c r="RLR212" s="122"/>
      <c r="RLS212" s="122"/>
      <c r="RLT212" s="122"/>
      <c r="RLU212" s="122"/>
      <c r="RLV212" s="122"/>
      <c r="RLW212" s="122"/>
      <c r="RLX212" s="122"/>
      <c r="RLY212" s="122"/>
      <c r="RLZ212" s="122"/>
      <c r="RMA212" s="122"/>
      <c r="RMB212" s="122"/>
      <c r="RMC212" s="122"/>
      <c r="RMD212" s="122"/>
      <c r="RME212" s="122"/>
      <c r="RMF212" s="122"/>
      <c r="RMG212" s="122"/>
      <c r="RMH212" s="122"/>
      <c r="RMI212" s="122"/>
      <c r="RMJ212" s="122"/>
      <c r="RMK212" s="122"/>
      <c r="RML212" s="122"/>
      <c r="RMM212" s="122"/>
      <c r="RMN212" s="122"/>
      <c r="RMO212" s="122"/>
      <c r="RMP212" s="122"/>
      <c r="RMQ212" s="122"/>
      <c r="RMR212" s="122"/>
      <c r="RMS212" s="122"/>
      <c r="RMT212" s="122"/>
      <c r="RMU212" s="122"/>
      <c r="RMV212" s="122"/>
      <c r="RMW212" s="122"/>
      <c r="RMX212" s="122"/>
      <c r="RMY212" s="122"/>
      <c r="RMZ212" s="122"/>
      <c r="RNA212" s="122"/>
      <c r="RNB212" s="122"/>
      <c r="RNC212" s="122"/>
      <c r="RND212" s="122"/>
      <c r="RNE212" s="122"/>
      <c r="RNF212" s="122"/>
      <c r="RNG212" s="122"/>
      <c r="RNH212" s="122"/>
      <c r="RNI212" s="122"/>
      <c r="RNJ212" s="122"/>
      <c r="RNK212" s="122"/>
      <c r="RNL212" s="122"/>
      <c r="RNM212" s="122"/>
      <c r="RNN212" s="122"/>
      <c r="RNO212" s="122"/>
      <c r="RNP212" s="122"/>
      <c r="RNQ212" s="122"/>
      <c r="RNR212" s="122"/>
      <c r="RNS212" s="122"/>
      <c r="RNT212" s="122"/>
      <c r="RNU212" s="122"/>
      <c r="RNV212" s="122"/>
      <c r="RNW212" s="122"/>
      <c r="RNX212" s="122"/>
      <c r="RNY212" s="122"/>
      <c r="RNZ212" s="122"/>
      <c r="ROA212" s="122"/>
      <c r="ROB212" s="122"/>
      <c r="ROC212" s="122"/>
      <c r="ROD212" s="122"/>
      <c r="ROE212" s="122"/>
      <c r="ROF212" s="122"/>
      <c r="ROG212" s="122"/>
      <c r="ROH212" s="122"/>
      <c r="ROI212" s="122"/>
      <c r="ROJ212" s="122"/>
      <c r="ROK212" s="122"/>
      <c r="ROL212" s="122"/>
      <c r="ROM212" s="122"/>
      <c r="RON212" s="122"/>
      <c r="ROO212" s="122"/>
      <c r="ROP212" s="122"/>
      <c r="ROQ212" s="122"/>
      <c r="ROR212" s="122"/>
      <c r="ROS212" s="122"/>
      <c r="ROT212" s="122"/>
      <c r="ROU212" s="122"/>
      <c r="ROV212" s="122"/>
      <c r="ROW212" s="122"/>
      <c r="ROX212" s="122"/>
      <c r="ROY212" s="122"/>
      <c r="ROZ212" s="122"/>
      <c r="RPA212" s="122"/>
      <c r="RPB212" s="122"/>
      <c r="RPC212" s="122"/>
      <c r="RPD212" s="122"/>
      <c r="RPE212" s="122"/>
      <c r="RPF212" s="122"/>
      <c r="RPG212" s="122"/>
      <c r="RPH212" s="122"/>
      <c r="RPI212" s="122"/>
      <c r="RPJ212" s="122"/>
      <c r="RPK212" s="122"/>
      <c r="RPL212" s="122"/>
      <c r="RPM212" s="122"/>
      <c r="RPN212" s="122"/>
      <c r="RPO212" s="122"/>
      <c r="RPP212" s="122"/>
      <c r="RPQ212" s="122"/>
      <c r="RPR212" s="122"/>
      <c r="RPS212" s="122"/>
      <c r="RPT212" s="122"/>
      <c r="RPU212" s="122"/>
      <c r="RPV212" s="122"/>
      <c r="RPW212" s="122"/>
      <c r="RPX212" s="122"/>
      <c r="RPY212" s="122"/>
      <c r="RPZ212" s="122"/>
      <c r="RQA212" s="122"/>
      <c r="RQB212" s="122"/>
      <c r="RQC212" s="122"/>
      <c r="RQD212" s="122"/>
      <c r="RQE212" s="122"/>
      <c r="RQF212" s="122"/>
      <c r="RQG212" s="122"/>
      <c r="RQH212" s="122"/>
      <c r="RQI212" s="122"/>
      <c r="RQJ212" s="122"/>
      <c r="RQK212" s="122"/>
      <c r="RQL212" s="122"/>
      <c r="RQM212" s="122"/>
      <c r="RQN212" s="122"/>
      <c r="RQO212" s="122"/>
      <c r="RQP212" s="122"/>
      <c r="RQQ212" s="122"/>
      <c r="RQR212" s="122"/>
      <c r="RQS212" s="122"/>
      <c r="RQT212" s="122"/>
      <c r="RQU212" s="122"/>
      <c r="RQV212" s="122"/>
      <c r="RQW212" s="122"/>
      <c r="RQX212" s="122"/>
      <c r="RQY212" s="122"/>
      <c r="RQZ212" s="122"/>
      <c r="RRA212" s="122"/>
      <c r="RRB212" s="122"/>
      <c r="RRC212" s="122"/>
      <c r="RRD212" s="122"/>
      <c r="RRE212" s="122"/>
      <c r="RRF212" s="122"/>
      <c r="RRG212" s="122"/>
      <c r="RRH212" s="122"/>
      <c r="RRI212" s="122"/>
      <c r="RRJ212" s="122"/>
      <c r="RRK212" s="122"/>
      <c r="RRL212" s="122"/>
      <c r="RRM212" s="122"/>
      <c r="RRN212" s="122"/>
      <c r="RRO212" s="122"/>
      <c r="RRP212" s="122"/>
      <c r="RRQ212" s="122"/>
      <c r="RRR212" s="122"/>
      <c r="RRS212" s="122"/>
      <c r="RRT212" s="122"/>
      <c r="RRU212" s="122"/>
      <c r="RRV212" s="122"/>
      <c r="RRW212" s="122"/>
      <c r="RRX212" s="122"/>
      <c r="RRY212" s="122"/>
      <c r="RRZ212" s="122"/>
      <c r="RSA212" s="122"/>
      <c r="RSB212" s="122"/>
      <c r="RSC212" s="122"/>
      <c r="RSD212" s="122"/>
      <c r="RSE212" s="122"/>
      <c r="RSF212" s="122"/>
      <c r="RSG212" s="122"/>
      <c r="RSH212" s="122"/>
      <c r="RSI212" s="122"/>
      <c r="RSJ212" s="122"/>
      <c r="RSK212" s="122"/>
      <c r="RSL212" s="122"/>
      <c r="RSM212" s="122"/>
      <c r="RSN212" s="122"/>
      <c r="RSO212" s="122"/>
      <c r="RSP212" s="122"/>
      <c r="RSQ212" s="122"/>
      <c r="RSR212" s="122"/>
      <c r="RSS212" s="122"/>
      <c r="RST212" s="122"/>
      <c r="RSU212" s="122"/>
      <c r="RSV212" s="122"/>
      <c r="RSW212" s="122"/>
      <c r="RSX212" s="122"/>
      <c r="RSY212" s="122"/>
      <c r="RSZ212" s="122"/>
      <c r="RTA212" s="122"/>
      <c r="RTB212" s="122"/>
      <c r="RTC212" s="122"/>
      <c r="RTD212" s="122"/>
      <c r="RTE212" s="122"/>
      <c r="RTF212" s="122"/>
      <c r="RTG212" s="122"/>
      <c r="RTH212" s="122"/>
      <c r="RTI212" s="122"/>
      <c r="RTJ212" s="122"/>
      <c r="RTK212" s="122"/>
      <c r="RTL212" s="122"/>
      <c r="RTM212" s="122"/>
      <c r="RTN212" s="122"/>
      <c r="RTO212" s="122"/>
      <c r="RTP212" s="122"/>
      <c r="RTQ212" s="122"/>
      <c r="RTR212" s="122"/>
      <c r="RTS212" s="122"/>
      <c r="RTT212" s="122"/>
      <c r="RTU212" s="122"/>
      <c r="RTV212" s="122"/>
      <c r="RTW212" s="122"/>
      <c r="RTX212" s="122"/>
      <c r="RTY212" s="122"/>
      <c r="RTZ212" s="122"/>
      <c r="RUA212" s="122"/>
      <c r="RUB212" s="122"/>
      <c r="RUC212" s="122"/>
      <c r="RUD212" s="122"/>
      <c r="RUE212" s="122"/>
      <c r="RUF212" s="122"/>
      <c r="RUG212" s="122"/>
      <c r="RUH212" s="122"/>
      <c r="RUI212" s="122"/>
      <c r="RUJ212" s="122"/>
      <c r="RUK212" s="122"/>
      <c r="RUL212" s="122"/>
      <c r="RUM212" s="122"/>
      <c r="RUN212" s="122"/>
      <c r="RUO212" s="122"/>
      <c r="RUP212" s="122"/>
      <c r="RUQ212" s="122"/>
      <c r="RUR212" s="122"/>
      <c r="RUS212" s="122"/>
      <c r="RUT212" s="122"/>
      <c r="RUU212" s="122"/>
      <c r="RUV212" s="122"/>
      <c r="RUW212" s="122"/>
      <c r="RUX212" s="122"/>
      <c r="RUY212" s="122"/>
      <c r="RUZ212" s="122"/>
      <c r="RVA212" s="122"/>
      <c r="RVB212" s="122"/>
      <c r="RVC212" s="122"/>
      <c r="RVD212" s="122"/>
      <c r="RVE212" s="122"/>
      <c r="RVF212" s="122"/>
      <c r="RVG212" s="122"/>
      <c r="RVH212" s="122"/>
      <c r="RVI212" s="122"/>
      <c r="RVJ212" s="122"/>
      <c r="RVK212" s="122"/>
      <c r="RVL212" s="122"/>
      <c r="RVM212" s="122"/>
      <c r="RVN212" s="122"/>
      <c r="RVO212" s="122"/>
      <c r="RVP212" s="122"/>
      <c r="RVQ212" s="122"/>
      <c r="RVR212" s="122"/>
      <c r="RVS212" s="122"/>
      <c r="RVT212" s="122"/>
      <c r="RVU212" s="122"/>
      <c r="RVV212" s="122"/>
      <c r="RVW212" s="122"/>
      <c r="RVX212" s="122"/>
      <c r="RVY212" s="122"/>
      <c r="RVZ212" s="122"/>
      <c r="RWA212" s="122"/>
      <c r="RWB212" s="122"/>
      <c r="RWC212" s="122"/>
      <c r="RWD212" s="122"/>
      <c r="RWE212" s="122"/>
      <c r="RWF212" s="122"/>
      <c r="RWG212" s="122"/>
      <c r="RWH212" s="122"/>
      <c r="RWI212" s="122"/>
      <c r="RWJ212" s="122"/>
      <c r="RWK212" s="122"/>
      <c r="RWL212" s="122"/>
      <c r="RWM212" s="122"/>
      <c r="RWN212" s="122"/>
      <c r="RWO212" s="122"/>
      <c r="RWP212" s="122"/>
      <c r="RWQ212" s="122"/>
      <c r="RWR212" s="122"/>
      <c r="RWS212" s="122"/>
      <c r="RWT212" s="122"/>
      <c r="RWU212" s="122"/>
      <c r="RWV212" s="122"/>
      <c r="RWW212" s="122"/>
      <c r="RWX212" s="122"/>
      <c r="RWY212" s="122"/>
      <c r="RWZ212" s="122"/>
      <c r="RXA212" s="122"/>
      <c r="RXB212" s="122"/>
      <c r="RXC212" s="122"/>
      <c r="RXD212" s="122"/>
      <c r="RXE212" s="122"/>
      <c r="RXF212" s="122"/>
      <c r="RXG212" s="122"/>
      <c r="RXH212" s="122"/>
      <c r="RXI212" s="122"/>
      <c r="RXJ212" s="122"/>
      <c r="RXK212" s="122"/>
      <c r="RXL212" s="122"/>
      <c r="RXM212" s="122"/>
      <c r="RXN212" s="122"/>
      <c r="RXO212" s="122"/>
      <c r="RXP212" s="122"/>
      <c r="RXQ212" s="122"/>
      <c r="RXR212" s="122"/>
      <c r="RXS212" s="122"/>
      <c r="RXT212" s="122"/>
      <c r="RXU212" s="122"/>
      <c r="RXV212" s="122"/>
      <c r="RXW212" s="122"/>
      <c r="RXX212" s="122"/>
      <c r="RXY212" s="122"/>
      <c r="RXZ212" s="122"/>
      <c r="RYA212" s="122"/>
      <c r="RYB212" s="122"/>
      <c r="RYC212" s="122"/>
      <c r="RYD212" s="122"/>
      <c r="RYE212" s="122"/>
      <c r="RYF212" s="122"/>
      <c r="RYG212" s="122"/>
      <c r="RYH212" s="122"/>
      <c r="RYI212" s="122"/>
      <c r="RYJ212" s="122"/>
      <c r="RYK212" s="122"/>
      <c r="RYL212" s="122"/>
      <c r="RYM212" s="122"/>
      <c r="RYN212" s="122"/>
      <c r="RYO212" s="122"/>
      <c r="RYP212" s="122"/>
      <c r="RYQ212" s="122"/>
      <c r="RYR212" s="122"/>
      <c r="RYS212" s="122"/>
      <c r="RYT212" s="122"/>
      <c r="RYU212" s="122"/>
      <c r="RYV212" s="122"/>
      <c r="RYW212" s="122"/>
      <c r="RYX212" s="122"/>
      <c r="RYY212" s="122"/>
      <c r="RYZ212" s="122"/>
      <c r="RZA212" s="122"/>
      <c r="RZB212" s="122"/>
      <c r="RZC212" s="122"/>
      <c r="RZD212" s="122"/>
      <c r="RZE212" s="122"/>
      <c r="RZF212" s="122"/>
      <c r="RZG212" s="122"/>
      <c r="RZH212" s="122"/>
      <c r="RZI212" s="122"/>
      <c r="RZJ212" s="122"/>
      <c r="RZK212" s="122"/>
      <c r="RZL212" s="122"/>
      <c r="RZM212" s="122"/>
      <c r="RZN212" s="122"/>
      <c r="RZO212" s="122"/>
      <c r="RZP212" s="122"/>
      <c r="RZQ212" s="122"/>
      <c r="RZR212" s="122"/>
      <c r="RZS212" s="122"/>
      <c r="RZT212" s="122"/>
      <c r="RZU212" s="122"/>
      <c r="RZV212" s="122"/>
      <c r="RZW212" s="122"/>
      <c r="RZX212" s="122"/>
      <c r="RZY212" s="122"/>
      <c r="RZZ212" s="122"/>
      <c r="SAA212" s="122"/>
      <c r="SAB212" s="122"/>
      <c r="SAC212" s="122"/>
      <c r="SAD212" s="122"/>
      <c r="SAE212" s="122"/>
      <c r="SAF212" s="122"/>
      <c r="SAG212" s="122"/>
      <c r="SAH212" s="122"/>
      <c r="SAI212" s="122"/>
      <c r="SAJ212" s="122"/>
      <c r="SAK212" s="122"/>
      <c r="SAL212" s="122"/>
      <c r="SAM212" s="122"/>
      <c r="SAN212" s="122"/>
      <c r="SAO212" s="122"/>
      <c r="SAP212" s="122"/>
      <c r="SAQ212" s="122"/>
      <c r="SAR212" s="122"/>
      <c r="SAS212" s="122"/>
      <c r="SAT212" s="122"/>
      <c r="SAU212" s="122"/>
      <c r="SAV212" s="122"/>
      <c r="SAW212" s="122"/>
      <c r="SAX212" s="122"/>
      <c r="SAY212" s="122"/>
      <c r="SAZ212" s="122"/>
      <c r="SBA212" s="122"/>
      <c r="SBB212" s="122"/>
      <c r="SBC212" s="122"/>
      <c r="SBD212" s="122"/>
      <c r="SBE212" s="122"/>
      <c r="SBF212" s="122"/>
      <c r="SBG212" s="122"/>
      <c r="SBH212" s="122"/>
      <c r="SBI212" s="122"/>
      <c r="SBJ212" s="122"/>
      <c r="SBK212" s="122"/>
      <c r="SBL212" s="122"/>
      <c r="SBM212" s="122"/>
      <c r="SBN212" s="122"/>
      <c r="SBO212" s="122"/>
      <c r="SBP212" s="122"/>
      <c r="SBQ212" s="122"/>
      <c r="SBR212" s="122"/>
      <c r="SBS212" s="122"/>
      <c r="SBT212" s="122"/>
      <c r="SBU212" s="122"/>
      <c r="SBV212" s="122"/>
      <c r="SBW212" s="122"/>
      <c r="SBX212" s="122"/>
      <c r="SBY212" s="122"/>
      <c r="SBZ212" s="122"/>
      <c r="SCA212" s="122"/>
      <c r="SCB212" s="122"/>
      <c r="SCC212" s="122"/>
      <c r="SCD212" s="122"/>
      <c r="SCE212" s="122"/>
      <c r="SCF212" s="122"/>
      <c r="SCG212" s="122"/>
      <c r="SCH212" s="122"/>
      <c r="SCI212" s="122"/>
      <c r="SCJ212" s="122"/>
      <c r="SCK212" s="122"/>
      <c r="SCL212" s="122"/>
      <c r="SCM212" s="122"/>
      <c r="SCN212" s="122"/>
      <c r="SCO212" s="122"/>
      <c r="SCP212" s="122"/>
      <c r="SCQ212" s="122"/>
      <c r="SCR212" s="122"/>
      <c r="SCS212" s="122"/>
      <c r="SCT212" s="122"/>
      <c r="SCU212" s="122"/>
      <c r="SCV212" s="122"/>
      <c r="SCW212" s="122"/>
      <c r="SCX212" s="122"/>
      <c r="SCY212" s="122"/>
      <c r="SCZ212" s="122"/>
      <c r="SDA212" s="122"/>
      <c r="SDB212" s="122"/>
      <c r="SDC212" s="122"/>
      <c r="SDD212" s="122"/>
      <c r="SDE212" s="122"/>
      <c r="SDF212" s="122"/>
      <c r="SDG212" s="122"/>
      <c r="SDH212" s="122"/>
      <c r="SDI212" s="122"/>
      <c r="SDJ212" s="122"/>
      <c r="SDK212" s="122"/>
      <c r="SDL212" s="122"/>
      <c r="SDM212" s="122"/>
      <c r="SDN212" s="122"/>
      <c r="SDO212" s="122"/>
      <c r="SDP212" s="122"/>
      <c r="SDQ212" s="122"/>
      <c r="SDR212" s="122"/>
      <c r="SDS212" s="122"/>
      <c r="SDT212" s="122"/>
      <c r="SDU212" s="122"/>
      <c r="SDV212" s="122"/>
      <c r="SDW212" s="122"/>
      <c r="SDX212" s="122"/>
      <c r="SDY212" s="122"/>
      <c r="SDZ212" s="122"/>
      <c r="SEA212" s="122"/>
      <c r="SEB212" s="122"/>
      <c r="SEC212" s="122"/>
      <c r="SED212" s="122"/>
      <c r="SEE212" s="122"/>
      <c r="SEF212" s="122"/>
      <c r="SEG212" s="122"/>
      <c r="SEH212" s="122"/>
      <c r="SEI212" s="122"/>
      <c r="SEJ212" s="122"/>
      <c r="SEK212" s="122"/>
      <c r="SEL212" s="122"/>
      <c r="SEM212" s="122"/>
      <c r="SEN212" s="122"/>
      <c r="SEO212" s="122"/>
      <c r="SEP212" s="122"/>
      <c r="SEQ212" s="122"/>
      <c r="SER212" s="122"/>
      <c r="SES212" s="122"/>
      <c r="SET212" s="122"/>
      <c r="SEU212" s="122"/>
      <c r="SEV212" s="122"/>
      <c r="SEW212" s="122"/>
      <c r="SEX212" s="122"/>
      <c r="SEY212" s="122"/>
      <c r="SEZ212" s="122"/>
      <c r="SFA212" s="122"/>
      <c r="SFB212" s="122"/>
      <c r="SFC212" s="122"/>
      <c r="SFD212" s="122"/>
      <c r="SFE212" s="122"/>
      <c r="SFF212" s="122"/>
      <c r="SFG212" s="122"/>
      <c r="SFH212" s="122"/>
      <c r="SFI212" s="122"/>
      <c r="SFJ212" s="122"/>
      <c r="SFK212" s="122"/>
      <c r="SFL212" s="122"/>
      <c r="SFM212" s="122"/>
      <c r="SFN212" s="122"/>
      <c r="SFO212" s="122"/>
      <c r="SFP212" s="122"/>
      <c r="SFQ212" s="122"/>
      <c r="SFR212" s="122"/>
      <c r="SFS212" s="122"/>
      <c r="SFT212" s="122"/>
      <c r="SFU212" s="122"/>
      <c r="SFV212" s="122"/>
      <c r="SFW212" s="122"/>
      <c r="SFX212" s="122"/>
      <c r="SFY212" s="122"/>
      <c r="SFZ212" s="122"/>
      <c r="SGA212" s="122"/>
      <c r="SGB212" s="122"/>
      <c r="SGC212" s="122"/>
      <c r="SGD212" s="122"/>
      <c r="SGE212" s="122"/>
      <c r="SGF212" s="122"/>
      <c r="SGG212" s="122"/>
      <c r="SGH212" s="122"/>
      <c r="SGI212" s="122"/>
      <c r="SGJ212" s="122"/>
      <c r="SGK212" s="122"/>
      <c r="SGL212" s="122"/>
      <c r="SGM212" s="122"/>
      <c r="SGN212" s="122"/>
      <c r="SGO212" s="122"/>
      <c r="SGP212" s="122"/>
      <c r="SGQ212" s="122"/>
      <c r="SGR212" s="122"/>
      <c r="SGS212" s="122"/>
      <c r="SGT212" s="122"/>
      <c r="SGU212" s="122"/>
      <c r="SGV212" s="122"/>
      <c r="SGW212" s="122"/>
      <c r="SGX212" s="122"/>
      <c r="SGY212" s="122"/>
      <c r="SGZ212" s="122"/>
      <c r="SHA212" s="122"/>
      <c r="SHB212" s="122"/>
      <c r="SHC212" s="122"/>
      <c r="SHD212" s="122"/>
      <c r="SHE212" s="122"/>
      <c r="SHF212" s="122"/>
      <c r="SHG212" s="122"/>
      <c r="SHH212" s="122"/>
      <c r="SHI212" s="122"/>
      <c r="SHJ212" s="122"/>
      <c r="SHK212" s="122"/>
      <c r="SHL212" s="122"/>
      <c r="SHM212" s="122"/>
      <c r="SHN212" s="122"/>
      <c r="SHO212" s="122"/>
      <c r="SHP212" s="122"/>
      <c r="SHQ212" s="122"/>
      <c r="SHR212" s="122"/>
      <c r="SHS212" s="122"/>
      <c r="SHT212" s="122"/>
      <c r="SHU212" s="122"/>
      <c r="SHV212" s="122"/>
      <c r="SHW212" s="122"/>
      <c r="SHX212" s="122"/>
      <c r="SHY212" s="122"/>
      <c r="SHZ212" s="122"/>
      <c r="SIA212" s="122"/>
      <c r="SIB212" s="122"/>
      <c r="SIC212" s="122"/>
      <c r="SID212" s="122"/>
      <c r="SIE212" s="122"/>
      <c r="SIF212" s="122"/>
      <c r="SIG212" s="122"/>
      <c r="SIH212" s="122"/>
      <c r="SII212" s="122"/>
      <c r="SIJ212" s="122"/>
      <c r="SIK212" s="122"/>
      <c r="SIL212" s="122"/>
      <c r="SIM212" s="122"/>
      <c r="SIN212" s="122"/>
      <c r="SIO212" s="122"/>
      <c r="SIP212" s="122"/>
      <c r="SIQ212" s="122"/>
      <c r="SIR212" s="122"/>
      <c r="SIS212" s="122"/>
      <c r="SIT212" s="122"/>
      <c r="SIU212" s="122"/>
      <c r="SIV212" s="122"/>
      <c r="SIW212" s="122"/>
      <c r="SIX212" s="122"/>
      <c r="SIY212" s="122"/>
      <c r="SIZ212" s="122"/>
      <c r="SJA212" s="122"/>
      <c r="SJB212" s="122"/>
      <c r="SJC212" s="122"/>
      <c r="SJD212" s="122"/>
      <c r="SJE212" s="122"/>
      <c r="SJF212" s="122"/>
      <c r="SJG212" s="122"/>
      <c r="SJH212" s="122"/>
      <c r="SJI212" s="122"/>
      <c r="SJJ212" s="122"/>
      <c r="SJK212" s="122"/>
      <c r="SJL212" s="122"/>
      <c r="SJM212" s="122"/>
      <c r="SJN212" s="122"/>
      <c r="SJO212" s="122"/>
      <c r="SJP212" s="122"/>
      <c r="SJQ212" s="122"/>
      <c r="SJR212" s="122"/>
      <c r="SJS212" s="122"/>
      <c r="SJT212" s="122"/>
      <c r="SJU212" s="122"/>
      <c r="SJV212" s="122"/>
      <c r="SJW212" s="122"/>
      <c r="SJX212" s="122"/>
      <c r="SJY212" s="122"/>
      <c r="SJZ212" s="122"/>
      <c r="SKA212" s="122"/>
      <c r="SKB212" s="122"/>
      <c r="SKC212" s="122"/>
      <c r="SKD212" s="122"/>
      <c r="SKE212" s="122"/>
      <c r="SKF212" s="122"/>
      <c r="SKG212" s="122"/>
      <c r="SKH212" s="122"/>
      <c r="SKI212" s="122"/>
      <c r="SKJ212" s="122"/>
      <c r="SKK212" s="122"/>
      <c r="SKL212" s="122"/>
      <c r="SKM212" s="122"/>
      <c r="SKN212" s="122"/>
      <c r="SKO212" s="122"/>
      <c r="SKP212" s="122"/>
      <c r="SKQ212" s="122"/>
      <c r="SKR212" s="122"/>
      <c r="SKS212" s="122"/>
      <c r="SKT212" s="122"/>
      <c r="SKU212" s="122"/>
      <c r="SKV212" s="122"/>
      <c r="SKW212" s="122"/>
      <c r="SKX212" s="122"/>
      <c r="SKY212" s="122"/>
      <c r="SKZ212" s="122"/>
      <c r="SLA212" s="122"/>
      <c r="SLB212" s="122"/>
      <c r="SLC212" s="122"/>
      <c r="SLD212" s="122"/>
      <c r="SLE212" s="122"/>
      <c r="SLF212" s="122"/>
      <c r="SLG212" s="122"/>
      <c r="SLH212" s="122"/>
      <c r="SLI212" s="122"/>
      <c r="SLJ212" s="122"/>
      <c r="SLK212" s="122"/>
      <c r="SLL212" s="122"/>
      <c r="SLM212" s="122"/>
      <c r="SLN212" s="122"/>
      <c r="SLO212" s="122"/>
      <c r="SLP212" s="122"/>
      <c r="SLQ212" s="122"/>
      <c r="SLR212" s="122"/>
      <c r="SLS212" s="122"/>
      <c r="SLT212" s="122"/>
      <c r="SLU212" s="122"/>
      <c r="SLV212" s="122"/>
      <c r="SLW212" s="122"/>
      <c r="SLX212" s="122"/>
      <c r="SLY212" s="122"/>
      <c r="SLZ212" s="122"/>
      <c r="SMA212" s="122"/>
      <c r="SMB212" s="122"/>
      <c r="SMC212" s="122"/>
      <c r="SMD212" s="122"/>
      <c r="SME212" s="122"/>
      <c r="SMF212" s="122"/>
      <c r="SMG212" s="122"/>
      <c r="SMH212" s="122"/>
      <c r="SMI212" s="122"/>
      <c r="SMJ212" s="122"/>
      <c r="SMK212" s="122"/>
      <c r="SML212" s="122"/>
      <c r="SMM212" s="122"/>
      <c r="SMN212" s="122"/>
      <c r="SMO212" s="122"/>
      <c r="SMP212" s="122"/>
      <c r="SMQ212" s="122"/>
      <c r="SMR212" s="122"/>
      <c r="SMS212" s="122"/>
      <c r="SMT212" s="122"/>
      <c r="SMU212" s="122"/>
      <c r="SMV212" s="122"/>
      <c r="SMW212" s="122"/>
      <c r="SMX212" s="122"/>
      <c r="SMY212" s="122"/>
      <c r="SMZ212" s="122"/>
      <c r="SNA212" s="122"/>
      <c r="SNB212" s="122"/>
      <c r="SNC212" s="122"/>
      <c r="SND212" s="122"/>
      <c r="SNE212" s="122"/>
      <c r="SNF212" s="122"/>
      <c r="SNG212" s="122"/>
      <c r="SNH212" s="122"/>
      <c r="SNI212" s="122"/>
      <c r="SNJ212" s="122"/>
      <c r="SNK212" s="122"/>
      <c r="SNL212" s="122"/>
      <c r="SNM212" s="122"/>
      <c r="SNN212" s="122"/>
      <c r="SNO212" s="122"/>
      <c r="SNP212" s="122"/>
      <c r="SNQ212" s="122"/>
      <c r="SNR212" s="122"/>
      <c r="SNS212" s="122"/>
      <c r="SNT212" s="122"/>
      <c r="SNU212" s="122"/>
      <c r="SNV212" s="122"/>
      <c r="SNW212" s="122"/>
      <c r="SNX212" s="122"/>
      <c r="SNY212" s="122"/>
      <c r="SNZ212" s="122"/>
      <c r="SOA212" s="122"/>
      <c r="SOB212" s="122"/>
      <c r="SOC212" s="122"/>
      <c r="SOD212" s="122"/>
      <c r="SOE212" s="122"/>
      <c r="SOF212" s="122"/>
      <c r="SOG212" s="122"/>
      <c r="SOH212" s="122"/>
      <c r="SOI212" s="122"/>
      <c r="SOJ212" s="122"/>
      <c r="SOK212" s="122"/>
      <c r="SOL212" s="122"/>
      <c r="SOM212" s="122"/>
      <c r="SON212" s="122"/>
      <c r="SOO212" s="122"/>
      <c r="SOP212" s="122"/>
      <c r="SOQ212" s="122"/>
      <c r="SOR212" s="122"/>
      <c r="SOS212" s="122"/>
      <c r="SOT212" s="122"/>
      <c r="SOU212" s="122"/>
      <c r="SOV212" s="122"/>
      <c r="SOW212" s="122"/>
      <c r="SOX212" s="122"/>
      <c r="SOY212" s="122"/>
      <c r="SOZ212" s="122"/>
      <c r="SPA212" s="122"/>
      <c r="SPB212" s="122"/>
      <c r="SPC212" s="122"/>
      <c r="SPD212" s="122"/>
      <c r="SPE212" s="122"/>
      <c r="SPF212" s="122"/>
      <c r="SPG212" s="122"/>
      <c r="SPH212" s="122"/>
      <c r="SPI212" s="122"/>
      <c r="SPJ212" s="122"/>
      <c r="SPK212" s="122"/>
      <c r="SPL212" s="122"/>
      <c r="SPM212" s="122"/>
      <c r="SPN212" s="122"/>
      <c r="SPO212" s="122"/>
      <c r="SPP212" s="122"/>
      <c r="SPQ212" s="122"/>
      <c r="SPR212" s="122"/>
      <c r="SPS212" s="122"/>
      <c r="SPT212" s="122"/>
      <c r="SPU212" s="122"/>
      <c r="SPV212" s="122"/>
      <c r="SPW212" s="122"/>
      <c r="SPX212" s="122"/>
      <c r="SPY212" s="122"/>
      <c r="SPZ212" s="122"/>
      <c r="SQA212" s="122"/>
      <c r="SQB212" s="122"/>
      <c r="SQC212" s="122"/>
      <c r="SQD212" s="122"/>
      <c r="SQE212" s="122"/>
      <c r="SQF212" s="122"/>
      <c r="SQG212" s="122"/>
      <c r="SQH212" s="122"/>
      <c r="SQI212" s="122"/>
      <c r="SQJ212" s="122"/>
      <c r="SQK212" s="122"/>
      <c r="SQL212" s="122"/>
      <c r="SQM212" s="122"/>
      <c r="SQN212" s="122"/>
      <c r="SQO212" s="122"/>
      <c r="SQP212" s="122"/>
      <c r="SQQ212" s="122"/>
      <c r="SQR212" s="122"/>
      <c r="SQS212" s="122"/>
      <c r="SQT212" s="122"/>
      <c r="SQU212" s="122"/>
      <c r="SQV212" s="122"/>
      <c r="SQW212" s="122"/>
      <c r="SQX212" s="122"/>
      <c r="SQY212" s="122"/>
      <c r="SQZ212" s="122"/>
      <c r="SRA212" s="122"/>
      <c r="SRB212" s="122"/>
      <c r="SRC212" s="122"/>
      <c r="SRD212" s="122"/>
      <c r="SRE212" s="122"/>
      <c r="SRF212" s="122"/>
      <c r="SRG212" s="122"/>
      <c r="SRH212" s="122"/>
      <c r="SRI212" s="122"/>
      <c r="SRJ212" s="122"/>
      <c r="SRK212" s="122"/>
      <c r="SRL212" s="122"/>
      <c r="SRM212" s="122"/>
      <c r="SRN212" s="122"/>
      <c r="SRO212" s="122"/>
      <c r="SRP212" s="122"/>
      <c r="SRQ212" s="122"/>
      <c r="SRR212" s="122"/>
      <c r="SRS212" s="122"/>
      <c r="SRT212" s="122"/>
      <c r="SRU212" s="122"/>
      <c r="SRV212" s="122"/>
      <c r="SRW212" s="122"/>
      <c r="SRX212" s="122"/>
      <c r="SRY212" s="122"/>
      <c r="SRZ212" s="122"/>
      <c r="SSA212" s="122"/>
      <c r="SSB212" s="122"/>
      <c r="SSC212" s="122"/>
      <c r="SSD212" s="122"/>
      <c r="SSE212" s="122"/>
      <c r="SSF212" s="122"/>
      <c r="SSG212" s="122"/>
      <c r="SSH212" s="122"/>
      <c r="SSI212" s="122"/>
      <c r="SSJ212" s="122"/>
      <c r="SSK212" s="122"/>
      <c r="SSL212" s="122"/>
      <c r="SSM212" s="122"/>
      <c r="SSN212" s="122"/>
      <c r="SSO212" s="122"/>
      <c r="SSP212" s="122"/>
      <c r="SSQ212" s="122"/>
      <c r="SSR212" s="122"/>
      <c r="SSS212" s="122"/>
      <c r="SST212" s="122"/>
      <c r="SSU212" s="122"/>
      <c r="SSV212" s="122"/>
      <c r="SSW212" s="122"/>
      <c r="SSX212" s="122"/>
      <c r="SSY212" s="122"/>
      <c r="SSZ212" s="122"/>
      <c r="STA212" s="122"/>
      <c r="STB212" s="122"/>
      <c r="STC212" s="122"/>
      <c r="STD212" s="122"/>
      <c r="STE212" s="122"/>
      <c r="STF212" s="122"/>
      <c r="STG212" s="122"/>
      <c r="STH212" s="122"/>
      <c r="STI212" s="122"/>
      <c r="STJ212" s="122"/>
      <c r="STK212" s="122"/>
      <c r="STL212" s="122"/>
      <c r="STM212" s="122"/>
      <c r="STN212" s="122"/>
      <c r="STO212" s="122"/>
      <c r="STP212" s="122"/>
      <c r="STQ212" s="122"/>
      <c r="STR212" s="122"/>
      <c r="STS212" s="122"/>
      <c r="STT212" s="122"/>
      <c r="STU212" s="122"/>
      <c r="STV212" s="122"/>
      <c r="STW212" s="122"/>
      <c r="STX212" s="122"/>
      <c r="STY212" s="122"/>
      <c r="STZ212" s="122"/>
      <c r="SUA212" s="122"/>
      <c r="SUB212" s="122"/>
      <c r="SUC212" s="122"/>
      <c r="SUD212" s="122"/>
      <c r="SUE212" s="122"/>
      <c r="SUF212" s="122"/>
      <c r="SUG212" s="122"/>
      <c r="SUH212" s="122"/>
      <c r="SUI212" s="122"/>
      <c r="SUJ212" s="122"/>
      <c r="SUK212" s="122"/>
      <c r="SUL212" s="122"/>
      <c r="SUM212" s="122"/>
      <c r="SUN212" s="122"/>
      <c r="SUO212" s="122"/>
      <c r="SUP212" s="122"/>
      <c r="SUQ212" s="122"/>
      <c r="SUR212" s="122"/>
      <c r="SUS212" s="122"/>
      <c r="SUT212" s="122"/>
      <c r="SUU212" s="122"/>
      <c r="SUV212" s="122"/>
      <c r="SUW212" s="122"/>
      <c r="SUX212" s="122"/>
      <c r="SUY212" s="122"/>
      <c r="SUZ212" s="122"/>
      <c r="SVA212" s="122"/>
      <c r="SVB212" s="122"/>
      <c r="SVC212" s="122"/>
      <c r="SVD212" s="122"/>
      <c r="SVE212" s="122"/>
      <c r="SVF212" s="122"/>
      <c r="SVG212" s="122"/>
      <c r="SVH212" s="122"/>
      <c r="SVI212" s="122"/>
      <c r="SVJ212" s="122"/>
      <c r="SVK212" s="122"/>
      <c r="SVL212" s="122"/>
      <c r="SVM212" s="122"/>
      <c r="SVN212" s="122"/>
      <c r="SVO212" s="122"/>
      <c r="SVP212" s="122"/>
      <c r="SVQ212" s="122"/>
      <c r="SVR212" s="122"/>
      <c r="SVS212" s="122"/>
      <c r="SVT212" s="122"/>
      <c r="SVU212" s="122"/>
      <c r="SVV212" s="122"/>
      <c r="SVW212" s="122"/>
      <c r="SVX212" s="122"/>
      <c r="SVY212" s="122"/>
      <c r="SVZ212" s="122"/>
      <c r="SWA212" s="122"/>
      <c r="SWB212" s="122"/>
      <c r="SWC212" s="122"/>
      <c r="SWD212" s="122"/>
      <c r="SWE212" s="122"/>
      <c r="SWF212" s="122"/>
      <c r="SWG212" s="122"/>
      <c r="SWH212" s="122"/>
      <c r="SWI212" s="122"/>
      <c r="SWJ212" s="122"/>
      <c r="SWK212" s="122"/>
      <c r="SWL212" s="122"/>
      <c r="SWM212" s="122"/>
      <c r="SWN212" s="122"/>
      <c r="SWO212" s="122"/>
      <c r="SWP212" s="122"/>
      <c r="SWQ212" s="122"/>
      <c r="SWR212" s="122"/>
      <c r="SWS212" s="122"/>
      <c r="SWT212" s="122"/>
      <c r="SWU212" s="122"/>
      <c r="SWV212" s="122"/>
      <c r="SWW212" s="122"/>
      <c r="SWX212" s="122"/>
      <c r="SWY212" s="122"/>
      <c r="SWZ212" s="122"/>
      <c r="SXA212" s="122"/>
      <c r="SXB212" s="122"/>
      <c r="SXC212" s="122"/>
      <c r="SXD212" s="122"/>
      <c r="SXE212" s="122"/>
      <c r="SXF212" s="122"/>
      <c r="SXG212" s="122"/>
      <c r="SXH212" s="122"/>
      <c r="SXI212" s="122"/>
      <c r="SXJ212" s="122"/>
      <c r="SXK212" s="122"/>
      <c r="SXL212" s="122"/>
      <c r="SXM212" s="122"/>
      <c r="SXN212" s="122"/>
      <c r="SXO212" s="122"/>
      <c r="SXP212" s="122"/>
      <c r="SXQ212" s="122"/>
      <c r="SXR212" s="122"/>
      <c r="SXS212" s="122"/>
      <c r="SXT212" s="122"/>
      <c r="SXU212" s="122"/>
      <c r="SXV212" s="122"/>
      <c r="SXW212" s="122"/>
      <c r="SXX212" s="122"/>
      <c r="SXY212" s="122"/>
      <c r="SXZ212" s="122"/>
      <c r="SYA212" s="122"/>
      <c r="SYB212" s="122"/>
      <c r="SYC212" s="122"/>
      <c r="SYD212" s="122"/>
      <c r="SYE212" s="122"/>
      <c r="SYF212" s="122"/>
      <c r="SYG212" s="122"/>
      <c r="SYH212" s="122"/>
      <c r="SYI212" s="122"/>
      <c r="SYJ212" s="122"/>
      <c r="SYK212" s="122"/>
      <c r="SYL212" s="122"/>
      <c r="SYM212" s="122"/>
      <c r="SYN212" s="122"/>
      <c r="SYO212" s="122"/>
      <c r="SYP212" s="122"/>
      <c r="SYQ212" s="122"/>
      <c r="SYR212" s="122"/>
      <c r="SYS212" s="122"/>
      <c r="SYT212" s="122"/>
      <c r="SYU212" s="122"/>
      <c r="SYV212" s="122"/>
      <c r="SYW212" s="122"/>
      <c r="SYX212" s="122"/>
      <c r="SYY212" s="122"/>
      <c r="SYZ212" s="122"/>
      <c r="SZA212" s="122"/>
      <c r="SZB212" s="122"/>
      <c r="SZC212" s="122"/>
      <c r="SZD212" s="122"/>
      <c r="SZE212" s="122"/>
      <c r="SZF212" s="122"/>
      <c r="SZG212" s="122"/>
      <c r="SZH212" s="122"/>
      <c r="SZI212" s="122"/>
      <c r="SZJ212" s="122"/>
      <c r="SZK212" s="122"/>
      <c r="SZL212" s="122"/>
      <c r="SZM212" s="122"/>
      <c r="SZN212" s="122"/>
      <c r="SZO212" s="122"/>
      <c r="SZP212" s="122"/>
      <c r="SZQ212" s="122"/>
      <c r="SZR212" s="122"/>
      <c r="SZS212" s="122"/>
      <c r="SZT212" s="122"/>
      <c r="SZU212" s="122"/>
      <c r="SZV212" s="122"/>
      <c r="SZW212" s="122"/>
      <c r="SZX212" s="122"/>
      <c r="SZY212" s="122"/>
      <c r="SZZ212" s="122"/>
      <c r="TAA212" s="122"/>
      <c r="TAB212" s="122"/>
      <c r="TAC212" s="122"/>
      <c r="TAD212" s="122"/>
      <c r="TAE212" s="122"/>
      <c r="TAF212" s="122"/>
      <c r="TAG212" s="122"/>
      <c r="TAH212" s="122"/>
      <c r="TAI212" s="122"/>
      <c r="TAJ212" s="122"/>
      <c r="TAK212" s="122"/>
      <c r="TAL212" s="122"/>
      <c r="TAM212" s="122"/>
      <c r="TAN212" s="122"/>
      <c r="TAO212" s="122"/>
      <c r="TAP212" s="122"/>
      <c r="TAQ212" s="122"/>
      <c r="TAR212" s="122"/>
      <c r="TAS212" s="122"/>
      <c r="TAT212" s="122"/>
      <c r="TAU212" s="122"/>
      <c r="TAV212" s="122"/>
      <c r="TAW212" s="122"/>
      <c r="TAX212" s="122"/>
      <c r="TAY212" s="122"/>
      <c r="TAZ212" s="122"/>
      <c r="TBA212" s="122"/>
      <c r="TBB212" s="122"/>
      <c r="TBC212" s="122"/>
      <c r="TBD212" s="122"/>
      <c r="TBE212" s="122"/>
      <c r="TBF212" s="122"/>
      <c r="TBG212" s="122"/>
      <c r="TBH212" s="122"/>
      <c r="TBI212" s="122"/>
      <c r="TBJ212" s="122"/>
      <c r="TBK212" s="122"/>
      <c r="TBL212" s="122"/>
      <c r="TBM212" s="122"/>
      <c r="TBN212" s="122"/>
      <c r="TBO212" s="122"/>
      <c r="TBP212" s="122"/>
      <c r="TBQ212" s="122"/>
      <c r="TBR212" s="122"/>
      <c r="TBS212" s="122"/>
      <c r="TBT212" s="122"/>
      <c r="TBU212" s="122"/>
      <c r="TBV212" s="122"/>
      <c r="TBW212" s="122"/>
      <c r="TBX212" s="122"/>
      <c r="TBY212" s="122"/>
      <c r="TBZ212" s="122"/>
      <c r="TCA212" s="122"/>
      <c r="TCB212" s="122"/>
      <c r="TCC212" s="122"/>
      <c r="TCD212" s="122"/>
      <c r="TCE212" s="122"/>
      <c r="TCF212" s="122"/>
      <c r="TCG212" s="122"/>
      <c r="TCH212" s="122"/>
      <c r="TCI212" s="122"/>
      <c r="TCJ212" s="122"/>
      <c r="TCK212" s="122"/>
      <c r="TCL212" s="122"/>
      <c r="TCM212" s="122"/>
      <c r="TCN212" s="122"/>
      <c r="TCO212" s="122"/>
      <c r="TCP212" s="122"/>
      <c r="TCQ212" s="122"/>
      <c r="TCR212" s="122"/>
      <c r="TCS212" s="122"/>
      <c r="TCT212" s="122"/>
      <c r="TCU212" s="122"/>
      <c r="TCV212" s="122"/>
      <c r="TCW212" s="122"/>
      <c r="TCX212" s="122"/>
      <c r="TCY212" s="122"/>
      <c r="TCZ212" s="122"/>
      <c r="TDA212" s="122"/>
      <c r="TDB212" s="122"/>
      <c r="TDC212" s="122"/>
      <c r="TDD212" s="122"/>
      <c r="TDE212" s="122"/>
      <c r="TDF212" s="122"/>
      <c r="TDG212" s="122"/>
      <c r="TDH212" s="122"/>
      <c r="TDI212" s="122"/>
      <c r="TDJ212" s="122"/>
      <c r="TDK212" s="122"/>
      <c r="TDL212" s="122"/>
      <c r="TDM212" s="122"/>
      <c r="TDN212" s="122"/>
      <c r="TDO212" s="122"/>
      <c r="TDP212" s="122"/>
      <c r="TDQ212" s="122"/>
      <c r="TDR212" s="122"/>
      <c r="TDS212" s="122"/>
      <c r="TDT212" s="122"/>
      <c r="TDU212" s="122"/>
      <c r="TDV212" s="122"/>
      <c r="TDW212" s="122"/>
      <c r="TDX212" s="122"/>
      <c r="TDY212" s="122"/>
      <c r="TDZ212" s="122"/>
      <c r="TEA212" s="122"/>
      <c r="TEB212" s="122"/>
      <c r="TEC212" s="122"/>
      <c r="TED212" s="122"/>
      <c r="TEE212" s="122"/>
      <c r="TEF212" s="122"/>
      <c r="TEG212" s="122"/>
      <c r="TEH212" s="122"/>
      <c r="TEI212" s="122"/>
      <c r="TEJ212" s="122"/>
      <c r="TEK212" s="122"/>
      <c r="TEL212" s="122"/>
      <c r="TEM212" s="122"/>
      <c r="TEN212" s="122"/>
      <c r="TEO212" s="122"/>
      <c r="TEP212" s="122"/>
      <c r="TEQ212" s="122"/>
      <c r="TER212" s="122"/>
      <c r="TES212" s="122"/>
      <c r="TET212" s="122"/>
      <c r="TEU212" s="122"/>
      <c r="TEV212" s="122"/>
      <c r="TEW212" s="122"/>
      <c r="TEX212" s="122"/>
      <c r="TEY212" s="122"/>
      <c r="TEZ212" s="122"/>
      <c r="TFA212" s="122"/>
      <c r="TFB212" s="122"/>
      <c r="TFC212" s="122"/>
      <c r="TFD212" s="122"/>
      <c r="TFE212" s="122"/>
      <c r="TFF212" s="122"/>
      <c r="TFG212" s="122"/>
      <c r="TFH212" s="122"/>
      <c r="TFI212" s="122"/>
      <c r="TFJ212" s="122"/>
      <c r="TFK212" s="122"/>
      <c r="TFL212" s="122"/>
      <c r="TFM212" s="122"/>
      <c r="TFN212" s="122"/>
      <c r="TFO212" s="122"/>
      <c r="TFP212" s="122"/>
      <c r="TFQ212" s="122"/>
      <c r="TFR212" s="122"/>
      <c r="TFS212" s="122"/>
      <c r="TFT212" s="122"/>
      <c r="TFU212" s="122"/>
      <c r="TFV212" s="122"/>
      <c r="TFW212" s="122"/>
      <c r="TFX212" s="122"/>
      <c r="TFY212" s="122"/>
      <c r="TFZ212" s="122"/>
      <c r="TGA212" s="122"/>
      <c r="TGB212" s="122"/>
      <c r="TGC212" s="122"/>
      <c r="TGD212" s="122"/>
      <c r="TGE212" s="122"/>
      <c r="TGF212" s="122"/>
      <c r="TGG212" s="122"/>
      <c r="TGH212" s="122"/>
      <c r="TGI212" s="122"/>
      <c r="TGJ212" s="122"/>
      <c r="TGK212" s="122"/>
      <c r="TGL212" s="122"/>
      <c r="TGM212" s="122"/>
      <c r="TGN212" s="122"/>
      <c r="TGO212" s="122"/>
      <c r="TGP212" s="122"/>
      <c r="TGQ212" s="122"/>
      <c r="TGR212" s="122"/>
      <c r="TGS212" s="122"/>
      <c r="TGT212" s="122"/>
      <c r="TGU212" s="122"/>
      <c r="TGV212" s="122"/>
      <c r="TGW212" s="122"/>
      <c r="TGX212" s="122"/>
      <c r="TGY212" s="122"/>
      <c r="TGZ212" s="122"/>
      <c r="THA212" s="122"/>
      <c r="THB212" s="122"/>
      <c r="THC212" s="122"/>
      <c r="THD212" s="122"/>
      <c r="THE212" s="122"/>
      <c r="THF212" s="122"/>
      <c r="THG212" s="122"/>
      <c r="THH212" s="122"/>
      <c r="THI212" s="122"/>
      <c r="THJ212" s="122"/>
      <c r="THK212" s="122"/>
      <c r="THL212" s="122"/>
      <c r="THM212" s="122"/>
      <c r="THN212" s="122"/>
      <c r="THO212" s="122"/>
      <c r="THP212" s="122"/>
      <c r="THQ212" s="122"/>
      <c r="THR212" s="122"/>
      <c r="THS212" s="122"/>
      <c r="THT212" s="122"/>
      <c r="THU212" s="122"/>
      <c r="THV212" s="122"/>
      <c r="THW212" s="122"/>
      <c r="THX212" s="122"/>
      <c r="THY212" s="122"/>
      <c r="THZ212" s="122"/>
      <c r="TIA212" s="122"/>
      <c r="TIB212" s="122"/>
      <c r="TIC212" s="122"/>
      <c r="TID212" s="122"/>
      <c r="TIE212" s="122"/>
      <c r="TIF212" s="122"/>
      <c r="TIG212" s="122"/>
      <c r="TIH212" s="122"/>
      <c r="TII212" s="122"/>
      <c r="TIJ212" s="122"/>
      <c r="TIK212" s="122"/>
      <c r="TIL212" s="122"/>
      <c r="TIM212" s="122"/>
      <c r="TIN212" s="122"/>
      <c r="TIO212" s="122"/>
      <c r="TIP212" s="122"/>
      <c r="TIQ212" s="122"/>
      <c r="TIR212" s="122"/>
      <c r="TIS212" s="122"/>
      <c r="TIT212" s="122"/>
      <c r="TIU212" s="122"/>
      <c r="TIV212" s="122"/>
      <c r="TIW212" s="122"/>
      <c r="TIX212" s="122"/>
      <c r="TIY212" s="122"/>
      <c r="TIZ212" s="122"/>
      <c r="TJA212" s="122"/>
      <c r="TJB212" s="122"/>
      <c r="TJC212" s="122"/>
      <c r="TJD212" s="122"/>
      <c r="TJE212" s="122"/>
      <c r="TJF212" s="122"/>
      <c r="TJG212" s="122"/>
      <c r="TJH212" s="122"/>
      <c r="TJI212" s="122"/>
      <c r="TJJ212" s="122"/>
      <c r="TJK212" s="122"/>
      <c r="TJL212" s="122"/>
      <c r="TJM212" s="122"/>
      <c r="TJN212" s="122"/>
      <c r="TJO212" s="122"/>
      <c r="TJP212" s="122"/>
      <c r="TJQ212" s="122"/>
      <c r="TJR212" s="122"/>
      <c r="TJS212" s="122"/>
      <c r="TJT212" s="122"/>
      <c r="TJU212" s="122"/>
      <c r="TJV212" s="122"/>
      <c r="TJW212" s="122"/>
      <c r="TJX212" s="122"/>
      <c r="TJY212" s="122"/>
      <c r="TJZ212" s="122"/>
      <c r="TKA212" s="122"/>
      <c r="TKB212" s="122"/>
      <c r="TKC212" s="122"/>
      <c r="TKD212" s="122"/>
      <c r="TKE212" s="122"/>
      <c r="TKF212" s="122"/>
      <c r="TKG212" s="122"/>
      <c r="TKH212" s="122"/>
      <c r="TKI212" s="122"/>
      <c r="TKJ212" s="122"/>
      <c r="TKK212" s="122"/>
      <c r="TKL212" s="122"/>
      <c r="TKM212" s="122"/>
      <c r="TKN212" s="122"/>
      <c r="TKO212" s="122"/>
      <c r="TKP212" s="122"/>
      <c r="TKQ212" s="122"/>
      <c r="TKR212" s="122"/>
      <c r="TKS212" s="122"/>
      <c r="TKT212" s="122"/>
      <c r="TKU212" s="122"/>
      <c r="TKV212" s="122"/>
      <c r="TKW212" s="122"/>
      <c r="TKX212" s="122"/>
      <c r="TKY212" s="122"/>
      <c r="TKZ212" s="122"/>
      <c r="TLA212" s="122"/>
      <c r="TLB212" s="122"/>
      <c r="TLC212" s="122"/>
      <c r="TLD212" s="122"/>
      <c r="TLE212" s="122"/>
      <c r="TLF212" s="122"/>
      <c r="TLG212" s="122"/>
      <c r="TLH212" s="122"/>
      <c r="TLI212" s="122"/>
      <c r="TLJ212" s="122"/>
      <c r="TLK212" s="122"/>
      <c r="TLL212" s="122"/>
      <c r="TLM212" s="122"/>
      <c r="TLN212" s="122"/>
      <c r="TLO212" s="122"/>
      <c r="TLP212" s="122"/>
      <c r="TLQ212" s="122"/>
      <c r="TLR212" s="122"/>
      <c r="TLS212" s="122"/>
      <c r="TLT212" s="122"/>
      <c r="TLU212" s="122"/>
      <c r="TLV212" s="122"/>
      <c r="TLW212" s="122"/>
      <c r="TLX212" s="122"/>
      <c r="TLY212" s="122"/>
      <c r="TLZ212" s="122"/>
      <c r="TMA212" s="122"/>
      <c r="TMB212" s="122"/>
      <c r="TMC212" s="122"/>
      <c r="TMD212" s="122"/>
      <c r="TME212" s="122"/>
      <c r="TMF212" s="122"/>
      <c r="TMG212" s="122"/>
      <c r="TMH212" s="122"/>
      <c r="TMI212" s="122"/>
      <c r="TMJ212" s="122"/>
      <c r="TMK212" s="122"/>
      <c r="TML212" s="122"/>
      <c r="TMM212" s="122"/>
      <c r="TMN212" s="122"/>
      <c r="TMO212" s="122"/>
      <c r="TMP212" s="122"/>
      <c r="TMQ212" s="122"/>
      <c r="TMR212" s="122"/>
      <c r="TMS212" s="122"/>
      <c r="TMT212" s="122"/>
      <c r="TMU212" s="122"/>
      <c r="TMV212" s="122"/>
      <c r="TMW212" s="122"/>
      <c r="TMX212" s="122"/>
      <c r="TMY212" s="122"/>
      <c r="TMZ212" s="122"/>
      <c r="TNA212" s="122"/>
      <c r="TNB212" s="122"/>
      <c r="TNC212" s="122"/>
      <c r="TND212" s="122"/>
      <c r="TNE212" s="122"/>
      <c r="TNF212" s="122"/>
      <c r="TNG212" s="122"/>
      <c r="TNH212" s="122"/>
      <c r="TNI212" s="122"/>
      <c r="TNJ212" s="122"/>
      <c r="TNK212" s="122"/>
      <c r="TNL212" s="122"/>
      <c r="TNM212" s="122"/>
      <c r="TNN212" s="122"/>
      <c r="TNO212" s="122"/>
      <c r="TNP212" s="122"/>
      <c r="TNQ212" s="122"/>
      <c r="TNR212" s="122"/>
      <c r="TNS212" s="122"/>
      <c r="TNT212" s="122"/>
      <c r="TNU212" s="122"/>
      <c r="TNV212" s="122"/>
      <c r="TNW212" s="122"/>
      <c r="TNX212" s="122"/>
      <c r="TNY212" s="122"/>
      <c r="TNZ212" s="122"/>
      <c r="TOA212" s="122"/>
      <c r="TOB212" s="122"/>
      <c r="TOC212" s="122"/>
      <c r="TOD212" s="122"/>
      <c r="TOE212" s="122"/>
      <c r="TOF212" s="122"/>
      <c r="TOG212" s="122"/>
      <c r="TOH212" s="122"/>
      <c r="TOI212" s="122"/>
      <c r="TOJ212" s="122"/>
      <c r="TOK212" s="122"/>
      <c r="TOL212" s="122"/>
      <c r="TOM212" s="122"/>
      <c r="TON212" s="122"/>
      <c r="TOO212" s="122"/>
      <c r="TOP212" s="122"/>
      <c r="TOQ212" s="122"/>
      <c r="TOR212" s="122"/>
      <c r="TOS212" s="122"/>
      <c r="TOT212" s="122"/>
      <c r="TOU212" s="122"/>
      <c r="TOV212" s="122"/>
      <c r="TOW212" s="122"/>
      <c r="TOX212" s="122"/>
      <c r="TOY212" s="122"/>
      <c r="TOZ212" s="122"/>
      <c r="TPA212" s="122"/>
      <c r="TPB212" s="122"/>
      <c r="TPC212" s="122"/>
      <c r="TPD212" s="122"/>
      <c r="TPE212" s="122"/>
      <c r="TPF212" s="122"/>
      <c r="TPG212" s="122"/>
      <c r="TPH212" s="122"/>
      <c r="TPI212" s="122"/>
      <c r="TPJ212" s="122"/>
      <c r="TPK212" s="122"/>
      <c r="TPL212" s="122"/>
      <c r="TPM212" s="122"/>
      <c r="TPN212" s="122"/>
      <c r="TPO212" s="122"/>
      <c r="TPP212" s="122"/>
      <c r="TPQ212" s="122"/>
      <c r="TPR212" s="122"/>
      <c r="TPS212" s="122"/>
      <c r="TPT212" s="122"/>
      <c r="TPU212" s="122"/>
      <c r="TPV212" s="122"/>
      <c r="TPW212" s="122"/>
      <c r="TPX212" s="122"/>
      <c r="TPY212" s="122"/>
      <c r="TPZ212" s="122"/>
      <c r="TQA212" s="122"/>
      <c r="TQB212" s="122"/>
      <c r="TQC212" s="122"/>
      <c r="TQD212" s="122"/>
      <c r="TQE212" s="122"/>
      <c r="TQF212" s="122"/>
      <c r="TQG212" s="122"/>
      <c r="TQH212" s="122"/>
      <c r="TQI212" s="122"/>
      <c r="TQJ212" s="122"/>
      <c r="TQK212" s="122"/>
      <c r="TQL212" s="122"/>
      <c r="TQM212" s="122"/>
      <c r="TQN212" s="122"/>
      <c r="TQO212" s="122"/>
      <c r="TQP212" s="122"/>
      <c r="TQQ212" s="122"/>
      <c r="TQR212" s="122"/>
      <c r="TQS212" s="122"/>
      <c r="TQT212" s="122"/>
      <c r="TQU212" s="122"/>
      <c r="TQV212" s="122"/>
      <c r="TQW212" s="122"/>
      <c r="TQX212" s="122"/>
      <c r="TQY212" s="122"/>
      <c r="TQZ212" s="122"/>
      <c r="TRA212" s="122"/>
      <c r="TRB212" s="122"/>
      <c r="TRC212" s="122"/>
      <c r="TRD212" s="122"/>
      <c r="TRE212" s="122"/>
      <c r="TRF212" s="122"/>
      <c r="TRG212" s="122"/>
      <c r="TRH212" s="122"/>
      <c r="TRI212" s="122"/>
      <c r="TRJ212" s="122"/>
      <c r="TRK212" s="122"/>
      <c r="TRL212" s="122"/>
      <c r="TRM212" s="122"/>
      <c r="TRN212" s="122"/>
      <c r="TRO212" s="122"/>
      <c r="TRP212" s="122"/>
      <c r="TRQ212" s="122"/>
      <c r="TRR212" s="122"/>
      <c r="TRS212" s="122"/>
      <c r="TRT212" s="122"/>
      <c r="TRU212" s="122"/>
      <c r="TRV212" s="122"/>
      <c r="TRW212" s="122"/>
      <c r="TRX212" s="122"/>
      <c r="TRY212" s="122"/>
      <c r="TRZ212" s="122"/>
      <c r="TSA212" s="122"/>
      <c r="TSB212" s="122"/>
      <c r="TSC212" s="122"/>
      <c r="TSD212" s="122"/>
      <c r="TSE212" s="122"/>
      <c r="TSF212" s="122"/>
      <c r="TSG212" s="122"/>
      <c r="TSH212" s="122"/>
      <c r="TSI212" s="122"/>
      <c r="TSJ212" s="122"/>
      <c r="TSK212" s="122"/>
      <c r="TSL212" s="122"/>
      <c r="TSM212" s="122"/>
      <c r="TSN212" s="122"/>
      <c r="TSO212" s="122"/>
      <c r="TSP212" s="122"/>
      <c r="TSQ212" s="122"/>
      <c r="TSR212" s="122"/>
      <c r="TSS212" s="122"/>
      <c r="TST212" s="122"/>
      <c r="TSU212" s="122"/>
      <c r="TSV212" s="122"/>
      <c r="TSW212" s="122"/>
      <c r="TSX212" s="122"/>
      <c r="TSY212" s="122"/>
      <c r="TSZ212" s="122"/>
      <c r="TTA212" s="122"/>
      <c r="TTB212" s="122"/>
      <c r="TTC212" s="122"/>
      <c r="TTD212" s="122"/>
      <c r="TTE212" s="122"/>
      <c r="TTF212" s="122"/>
      <c r="TTG212" s="122"/>
      <c r="TTH212" s="122"/>
      <c r="TTI212" s="122"/>
      <c r="TTJ212" s="122"/>
      <c r="TTK212" s="122"/>
      <c r="TTL212" s="122"/>
      <c r="TTM212" s="122"/>
      <c r="TTN212" s="122"/>
      <c r="TTO212" s="122"/>
      <c r="TTP212" s="122"/>
      <c r="TTQ212" s="122"/>
      <c r="TTR212" s="122"/>
      <c r="TTS212" s="122"/>
      <c r="TTT212" s="122"/>
      <c r="TTU212" s="122"/>
      <c r="TTV212" s="122"/>
      <c r="TTW212" s="122"/>
      <c r="TTX212" s="122"/>
      <c r="TTY212" s="122"/>
      <c r="TTZ212" s="122"/>
      <c r="TUA212" s="122"/>
      <c r="TUB212" s="122"/>
      <c r="TUC212" s="122"/>
      <c r="TUD212" s="122"/>
      <c r="TUE212" s="122"/>
      <c r="TUF212" s="122"/>
      <c r="TUG212" s="122"/>
      <c r="TUH212" s="122"/>
      <c r="TUI212" s="122"/>
      <c r="TUJ212" s="122"/>
      <c r="TUK212" s="122"/>
      <c r="TUL212" s="122"/>
      <c r="TUM212" s="122"/>
      <c r="TUN212" s="122"/>
      <c r="TUO212" s="122"/>
      <c r="TUP212" s="122"/>
      <c r="TUQ212" s="122"/>
      <c r="TUR212" s="122"/>
      <c r="TUS212" s="122"/>
      <c r="TUT212" s="122"/>
      <c r="TUU212" s="122"/>
      <c r="TUV212" s="122"/>
      <c r="TUW212" s="122"/>
      <c r="TUX212" s="122"/>
      <c r="TUY212" s="122"/>
      <c r="TUZ212" s="122"/>
      <c r="TVA212" s="122"/>
      <c r="TVB212" s="122"/>
      <c r="TVC212" s="122"/>
      <c r="TVD212" s="122"/>
      <c r="TVE212" s="122"/>
      <c r="TVF212" s="122"/>
      <c r="TVG212" s="122"/>
      <c r="TVH212" s="122"/>
      <c r="TVI212" s="122"/>
      <c r="TVJ212" s="122"/>
      <c r="TVK212" s="122"/>
      <c r="TVL212" s="122"/>
      <c r="TVM212" s="122"/>
      <c r="TVN212" s="122"/>
      <c r="TVO212" s="122"/>
      <c r="TVP212" s="122"/>
      <c r="TVQ212" s="122"/>
      <c r="TVR212" s="122"/>
      <c r="TVS212" s="122"/>
      <c r="TVT212" s="122"/>
      <c r="TVU212" s="122"/>
      <c r="TVV212" s="122"/>
      <c r="TVW212" s="122"/>
      <c r="TVX212" s="122"/>
      <c r="TVY212" s="122"/>
      <c r="TVZ212" s="122"/>
      <c r="TWA212" s="122"/>
      <c r="TWB212" s="122"/>
      <c r="TWC212" s="122"/>
      <c r="TWD212" s="122"/>
      <c r="TWE212" s="122"/>
      <c r="TWF212" s="122"/>
      <c r="TWG212" s="122"/>
      <c r="TWH212" s="122"/>
      <c r="TWI212" s="122"/>
      <c r="TWJ212" s="122"/>
      <c r="TWK212" s="122"/>
      <c r="TWL212" s="122"/>
      <c r="TWM212" s="122"/>
      <c r="TWN212" s="122"/>
      <c r="TWO212" s="122"/>
      <c r="TWP212" s="122"/>
      <c r="TWQ212" s="122"/>
      <c r="TWR212" s="122"/>
      <c r="TWS212" s="122"/>
      <c r="TWT212" s="122"/>
      <c r="TWU212" s="122"/>
      <c r="TWV212" s="122"/>
      <c r="TWW212" s="122"/>
      <c r="TWX212" s="122"/>
      <c r="TWY212" s="122"/>
      <c r="TWZ212" s="122"/>
      <c r="TXA212" s="122"/>
      <c r="TXB212" s="122"/>
      <c r="TXC212" s="122"/>
      <c r="TXD212" s="122"/>
      <c r="TXE212" s="122"/>
      <c r="TXF212" s="122"/>
      <c r="TXG212" s="122"/>
      <c r="TXH212" s="122"/>
      <c r="TXI212" s="122"/>
      <c r="TXJ212" s="122"/>
      <c r="TXK212" s="122"/>
      <c r="TXL212" s="122"/>
      <c r="TXM212" s="122"/>
      <c r="TXN212" s="122"/>
      <c r="TXO212" s="122"/>
      <c r="TXP212" s="122"/>
      <c r="TXQ212" s="122"/>
      <c r="TXR212" s="122"/>
      <c r="TXS212" s="122"/>
      <c r="TXT212" s="122"/>
      <c r="TXU212" s="122"/>
      <c r="TXV212" s="122"/>
      <c r="TXW212" s="122"/>
      <c r="TXX212" s="122"/>
      <c r="TXY212" s="122"/>
      <c r="TXZ212" s="122"/>
      <c r="TYA212" s="122"/>
      <c r="TYB212" s="122"/>
      <c r="TYC212" s="122"/>
      <c r="TYD212" s="122"/>
      <c r="TYE212" s="122"/>
      <c r="TYF212" s="122"/>
      <c r="TYG212" s="122"/>
      <c r="TYH212" s="122"/>
      <c r="TYI212" s="122"/>
      <c r="TYJ212" s="122"/>
      <c r="TYK212" s="122"/>
      <c r="TYL212" s="122"/>
      <c r="TYM212" s="122"/>
      <c r="TYN212" s="122"/>
      <c r="TYO212" s="122"/>
      <c r="TYP212" s="122"/>
      <c r="TYQ212" s="122"/>
      <c r="TYR212" s="122"/>
      <c r="TYS212" s="122"/>
      <c r="TYT212" s="122"/>
      <c r="TYU212" s="122"/>
      <c r="TYV212" s="122"/>
      <c r="TYW212" s="122"/>
      <c r="TYX212" s="122"/>
      <c r="TYY212" s="122"/>
      <c r="TYZ212" s="122"/>
      <c r="TZA212" s="122"/>
      <c r="TZB212" s="122"/>
      <c r="TZC212" s="122"/>
      <c r="TZD212" s="122"/>
      <c r="TZE212" s="122"/>
      <c r="TZF212" s="122"/>
      <c r="TZG212" s="122"/>
      <c r="TZH212" s="122"/>
      <c r="TZI212" s="122"/>
      <c r="TZJ212" s="122"/>
      <c r="TZK212" s="122"/>
      <c r="TZL212" s="122"/>
      <c r="TZM212" s="122"/>
      <c r="TZN212" s="122"/>
      <c r="TZO212" s="122"/>
      <c r="TZP212" s="122"/>
      <c r="TZQ212" s="122"/>
      <c r="TZR212" s="122"/>
      <c r="TZS212" s="122"/>
      <c r="TZT212" s="122"/>
      <c r="TZU212" s="122"/>
      <c r="TZV212" s="122"/>
      <c r="TZW212" s="122"/>
      <c r="TZX212" s="122"/>
      <c r="TZY212" s="122"/>
      <c r="TZZ212" s="122"/>
      <c r="UAA212" s="122"/>
      <c r="UAB212" s="122"/>
      <c r="UAC212" s="122"/>
      <c r="UAD212" s="122"/>
      <c r="UAE212" s="122"/>
      <c r="UAF212" s="122"/>
      <c r="UAG212" s="122"/>
      <c r="UAH212" s="122"/>
      <c r="UAI212" s="122"/>
      <c r="UAJ212" s="122"/>
      <c r="UAK212" s="122"/>
      <c r="UAL212" s="122"/>
      <c r="UAM212" s="122"/>
      <c r="UAN212" s="122"/>
      <c r="UAO212" s="122"/>
      <c r="UAP212" s="122"/>
      <c r="UAQ212" s="122"/>
      <c r="UAR212" s="122"/>
      <c r="UAS212" s="122"/>
      <c r="UAT212" s="122"/>
      <c r="UAU212" s="122"/>
      <c r="UAV212" s="122"/>
      <c r="UAW212" s="122"/>
      <c r="UAX212" s="122"/>
      <c r="UAY212" s="122"/>
      <c r="UAZ212" s="122"/>
      <c r="UBA212" s="122"/>
      <c r="UBB212" s="122"/>
      <c r="UBC212" s="122"/>
      <c r="UBD212" s="122"/>
      <c r="UBE212" s="122"/>
      <c r="UBF212" s="122"/>
      <c r="UBG212" s="122"/>
      <c r="UBH212" s="122"/>
      <c r="UBI212" s="122"/>
      <c r="UBJ212" s="122"/>
      <c r="UBK212" s="122"/>
      <c r="UBL212" s="122"/>
      <c r="UBM212" s="122"/>
      <c r="UBN212" s="122"/>
      <c r="UBO212" s="122"/>
      <c r="UBP212" s="122"/>
      <c r="UBQ212" s="122"/>
      <c r="UBR212" s="122"/>
      <c r="UBS212" s="122"/>
      <c r="UBT212" s="122"/>
      <c r="UBU212" s="122"/>
      <c r="UBV212" s="122"/>
      <c r="UBW212" s="122"/>
      <c r="UBX212" s="122"/>
      <c r="UBY212" s="122"/>
      <c r="UBZ212" s="122"/>
      <c r="UCA212" s="122"/>
      <c r="UCB212" s="122"/>
      <c r="UCC212" s="122"/>
      <c r="UCD212" s="122"/>
      <c r="UCE212" s="122"/>
      <c r="UCF212" s="122"/>
      <c r="UCG212" s="122"/>
      <c r="UCH212" s="122"/>
      <c r="UCI212" s="122"/>
      <c r="UCJ212" s="122"/>
      <c r="UCK212" s="122"/>
      <c r="UCL212" s="122"/>
      <c r="UCM212" s="122"/>
      <c r="UCN212" s="122"/>
      <c r="UCO212" s="122"/>
      <c r="UCP212" s="122"/>
      <c r="UCQ212" s="122"/>
      <c r="UCR212" s="122"/>
      <c r="UCS212" s="122"/>
      <c r="UCT212" s="122"/>
      <c r="UCU212" s="122"/>
      <c r="UCV212" s="122"/>
      <c r="UCW212" s="122"/>
      <c r="UCX212" s="122"/>
      <c r="UCY212" s="122"/>
      <c r="UCZ212" s="122"/>
      <c r="UDA212" s="122"/>
      <c r="UDB212" s="122"/>
      <c r="UDC212" s="122"/>
      <c r="UDD212" s="122"/>
      <c r="UDE212" s="122"/>
      <c r="UDF212" s="122"/>
      <c r="UDG212" s="122"/>
      <c r="UDH212" s="122"/>
      <c r="UDI212" s="122"/>
      <c r="UDJ212" s="122"/>
      <c r="UDK212" s="122"/>
      <c r="UDL212" s="122"/>
      <c r="UDM212" s="122"/>
      <c r="UDN212" s="122"/>
      <c r="UDO212" s="122"/>
      <c r="UDP212" s="122"/>
      <c r="UDQ212" s="122"/>
      <c r="UDR212" s="122"/>
      <c r="UDS212" s="122"/>
      <c r="UDT212" s="122"/>
      <c r="UDU212" s="122"/>
      <c r="UDV212" s="122"/>
      <c r="UDW212" s="122"/>
      <c r="UDX212" s="122"/>
      <c r="UDY212" s="122"/>
      <c r="UDZ212" s="122"/>
      <c r="UEA212" s="122"/>
      <c r="UEB212" s="122"/>
      <c r="UEC212" s="122"/>
      <c r="UED212" s="122"/>
      <c r="UEE212" s="122"/>
      <c r="UEF212" s="122"/>
      <c r="UEG212" s="122"/>
      <c r="UEH212" s="122"/>
      <c r="UEI212" s="122"/>
      <c r="UEJ212" s="122"/>
      <c r="UEK212" s="122"/>
      <c r="UEL212" s="122"/>
      <c r="UEM212" s="122"/>
      <c r="UEN212" s="122"/>
      <c r="UEO212" s="122"/>
      <c r="UEP212" s="122"/>
      <c r="UEQ212" s="122"/>
      <c r="UER212" s="122"/>
      <c r="UES212" s="122"/>
      <c r="UET212" s="122"/>
      <c r="UEU212" s="122"/>
      <c r="UEV212" s="122"/>
      <c r="UEW212" s="122"/>
      <c r="UEX212" s="122"/>
      <c r="UEY212" s="122"/>
      <c r="UEZ212" s="122"/>
      <c r="UFA212" s="122"/>
      <c r="UFB212" s="122"/>
      <c r="UFC212" s="122"/>
      <c r="UFD212" s="122"/>
      <c r="UFE212" s="122"/>
      <c r="UFF212" s="122"/>
      <c r="UFG212" s="122"/>
      <c r="UFH212" s="122"/>
      <c r="UFI212" s="122"/>
      <c r="UFJ212" s="122"/>
      <c r="UFK212" s="122"/>
      <c r="UFL212" s="122"/>
      <c r="UFM212" s="122"/>
      <c r="UFN212" s="122"/>
      <c r="UFO212" s="122"/>
      <c r="UFP212" s="122"/>
      <c r="UFQ212" s="122"/>
      <c r="UFR212" s="122"/>
      <c r="UFS212" s="122"/>
      <c r="UFT212" s="122"/>
      <c r="UFU212" s="122"/>
      <c r="UFV212" s="122"/>
      <c r="UFW212" s="122"/>
      <c r="UFX212" s="122"/>
      <c r="UFY212" s="122"/>
      <c r="UFZ212" s="122"/>
      <c r="UGA212" s="122"/>
      <c r="UGB212" s="122"/>
      <c r="UGC212" s="122"/>
      <c r="UGD212" s="122"/>
      <c r="UGE212" s="122"/>
      <c r="UGF212" s="122"/>
      <c r="UGG212" s="122"/>
      <c r="UGH212" s="122"/>
      <c r="UGI212" s="122"/>
      <c r="UGJ212" s="122"/>
      <c r="UGK212" s="122"/>
      <c r="UGL212" s="122"/>
      <c r="UGM212" s="122"/>
      <c r="UGN212" s="122"/>
      <c r="UGO212" s="122"/>
      <c r="UGP212" s="122"/>
      <c r="UGQ212" s="122"/>
      <c r="UGR212" s="122"/>
      <c r="UGS212" s="122"/>
      <c r="UGT212" s="122"/>
      <c r="UGU212" s="122"/>
      <c r="UGV212" s="122"/>
      <c r="UGW212" s="122"/>
      <c r="UGX212" s="122"/>
      <c r="UGY212" s="122"/>
      <c r="UGZ212" s="122"/>
      <c r="UHA212" s="122"/>
      <c r="UHB212" s="122"/>
      <c r="UHC212" s="122"/>
      <c r="UHD212" s="122"/>
      <c r="UHE212" s="122"/>
      <c r="UHF212" s="122"/>
      <c r="UHG212" s="122"/>
      <c r="UHH212" s="122"/>
      <c r="UHI212" s="122"/>
      <c r="UHJ212" s="122"/>
      <c r="UHK212" s="122"/>
      <c r="UHL212" s="122"/>
      <c r="UHM212" s="122"/>
      <c r="UHN212" s="122"/>
      <c r="UHO212" s="122"/>
      <c r="UHP212" s="122"/>
      <c r="UHQ212" s="122"/>
      <c r="UHR212" s="122"/>
      <c r="UHS212" s="122"/>
      <c r="UHT212" s="122"/>
      <c r="UHU212" s="122"/>
      <c r="UHV212" s="122"/>
      <c r="UHW212" s="122"/>
      <c r="UHX212" s="122"/>
      <c r="UHY212" s="122"/>
      <c r="UHZ212" s="122"/>
      <c r="UIA212" s="122"/>
      <c r="UIB212" s="122"/>
      <c r="UIC212" s="122"/>
      <c r="UID212" s="122"/>
      <c r="UIE212" s="122"/>
      <c r="UIF212" s="122"/>
      <c r="UIG212" s="122"/>
      <c r="UIH212" s="122"/>
      <c r="UII212" s="122"/>
      <c r="UIJ212" s="122"/>
      <c r="UIK212" s="122"/>
      <c r="UIL212" s="122"/>
      <c r="UIM212" s="122"/>
      <c r="UIN212" s="122"/>
      <c r="UIO212" s="122"/>
      <c r="UIP212" s="122"/>
      <c r="UIQ212" s="122"/>
      <c r="UIR212" s="122"/>
      <c r="UIS212" s="122"/>
      <c r="UIT212" s="122"/>
      <c r="UIU212" s="122"/>
      <c r="UIV212" s="122"/>
      <c r="UIW212" s="122"/>
      <c r="UIX212" s="122"/>
      <c r="UIY212" s="122"/>
      <c r="UIZ212" s="122"/>
      <c r="UJA212" s="122"/>
      <c r="UJB212" s="122"/>
      <c r="UJC212" s="122"/>
      <c r="UJD212" s="122"/>
      <c r="UJE212" s="122"/>
      <c r="UJF212" s="122"/>
      <c r="UJG212" s="122"/>
      <c r="UJH212" s="122"/>
      <c r="UJI212" s="122"/>
      <c r="UJJ212" s="122"/>
      <c r="UJK212" s="122"/>
      <c r="UJL212" s="122"/>
      <c r="UJM212" s="122"/>
      <c r="UJN212" s="122"/>
      <c r="UJO212" s="122"/>
      <c r="UJP212" s="122"/>
      <c r="UJQ212" s="122"/>
      <c r="UJR212" s="122"/>
      <c r="UJS212" s="122"/>
      <c r="UJT212" s="122"/>
      <c r="UJU212" s="122"/>
      <c r="UJV212" s="122"/>
      <c r="UJW212" s="122"/>
      <c r="UJX212" s="122"/>
      <c r="UJY212" s="122"/>
      <c r="UJZ212" s="122"/>
      <c r="UKA212" s="122"/>
      <c r="UKB212" s="122"/>
      <c r="UKC212" s="122"/>
      <c r="UKD212" s="122"/>
      <c r="UKE212" s="122"/>
      <c r="UKF212" s="122"/>
      <c r="UKG212" s="122"/>
      <c r="UKH212" s="122"/>
      <c r="UKI212" s="122"/>
      <c r="UKJ212" s="122"/>
      <c r="UKK212" s="122"/>
      <c r="UKL212" s="122"/>
      <c r="UKM212" s="122"/>
      <c r="UKN212" s="122"/>
      <c r="UKO212" s="122"/>
      <c r="UKP212" s="122"/>
      <c r="UKQ212" s="122"/>
      <c r="UKR212" s="122"/>
      <c r="UKS212" s="122"/>
      <c r="UKT212" s="122"/>
      <c r="UKU212" s="122"/>
      <c r="UKV212" s="122"/>
      <c r="UKW212" s="122"/>
      <c r="UKX212" s="122"/>
      <c r="UKY212" s="122"/>
      <c r="UKZ212" s="122"/>
      <c r="ULA212" s="122"/>
      <c r="ULB212" s="122"/>
      <c r="ULC212" s="122"/>
      <c r="ULD212" s="122"/>
      <c r="ULE212" s="122"/>
      <c r="ULF212" s="122"/>
      <c r="ULG212" s="122"/>
      <c r="ULH212" s="122"/>
      <c r="ULI212" s="122"/>
      <c r="ULJ212" s="122"/>
      <c r="ULK212" s="122"/>
      <c r="ULL212" s="122"/>
      <c r="ULM212" s="122"/>
      <c r="ULN212" s="122"/>
      <c r="ULO212" s="122"/>
      <c r="ULP212" s="122"/>
      <c r="ULQ212" s="122"/>
      <c r="ULR212" s="122"/>
      <c r="ULS212" s="122"/>
      <c r="ULT212" s="122"/>
      <c r="ULU212" s="122"/>
      <c r="ULV212" s="122"/>
      <c r="ULW212" s="122"/>
      <c r="ULX212" s="122"/>
      <c r="ULY212" s="122"/>
      <c r="ULZ212" s="122"/>
      <c r="UMA212" s="122"/>
      <c r="UMB212" s="122"/>
      <c r="UMC212" s="122"/>
      <c r="UMD212" s="122"/>
      <c r="UME212" s="122"/>
      <c r="UMF212" s="122"/>
      <c r="UMG212" s="122"/>
      <c r="UMH212" s="122"/>
      <c r="UMI212" s="122"/>
      <c r="UMJ212" s="122"/>
      <c r="UMK212" s="122"/>
      <c r="UML212" s="122"/>
      <c r="UMM212" s="122"/>
      <c r="UMN212" s="122"/>
      <c r="UMO212" s="122"/>
      <c r="UMP212" s="122"/>
      <c r="UMQ212" s="122"/>
      <c r="UMR212" s="122"/>
      <c r="UMS212" s="122"/>
      <c r="UMT212" s="122"/>
      <c r="UMU212" s="122"/>
      <c r="UMV212" s="122"/>
      <c r="UMW212" s="122"/>
      <c r="UMX212" s="122"/>
      <c r="UMY212" s="122"/>
      <c r="UMZ212" s="122"/>
      <c r="UNA212" s="122"/>
      <c r="UNB212" s="122"/>
      <c r="UNC212" s="122"/>
      <c r="UND212" s="122"/>
      <c r="UNE212" s="122"/>
      <c r="UNF212" s="122"/>
      <c r="UNG212" s="122"/>
      <c r="UNH212" s="122"/>
      <c r="UNI212" s="122"/>
      <c r="UNJ212" s="122"/>
      <c r="UNK212" s="122"/>
      <c r="UNL212" s="122"/>
      <c r="UNM212" s="122"/>
      <c r="UNN212" s="122"/>
      <c r="UNO212" s="122"/>
      <c r="UNP212" s="122"/>
      <c r="UNQ212" s="122"/>
      <c r="UNR212" s="122"/>
      <c r="UNS212" s="122"/>
      <c r="UNT212" s="122"/>
      <c r="UNU212" s="122"/>
      <c r="UNV212" s="122"/>
      <c r="UNW212" s="122"/>
      <c r="UNX212" s="122"/>
      <c r="UNY212" s="122"/>
      <c r="UNZ212" s="122"/>
      <c r="UOA212" s="122"/>
      <c r="UOB212" s="122"/>
      <c r="UOC212" s="122"/>
      <c r="UOD212" s="122"/>
      <c r="UOE212" s="122"/>
      <c r="UOF212" s="122"/>
      <c r="UOG212" s="122"/>
      <c r="UOH212" s="122"/>
      <c r="UOI212" s="122"/>
      <c r="UOJ212" s="122"/>
      <c r="UOK212" s="122"/>
      <c r="UOL212" s="122"/>
      <c r="UOM212" s="122"/>
      <c r="UON212" s="122"/>
      <c r="UOO212" s="122"/>
      <c r="UOP212" s="122"/>
      <c r="UOQ212" s="122"/>
      <c r="UOR212" s="122"/>
      <c r="UOS212" s="122"/>
      <c r="UOT212" s="122"/>
      <c r="UOU212" s="122"/>
      <c r="UOV212" s="122"/>
      <c r="UOW212" s="122"/>
      <c r="UOX212" s="122"/>
      <c r="UOY212" s="122"/>
      <c r="UOZ212" s="122"/>
      <c r="UPA212" s="122"/>
      <c r="UPB212" s="122"/>
      <c r="UPC212" s="122"/>
      <c r="UPD212" s="122"/>
      <c r="UPE212" s="122"/>
      <c r="UPF212" s="122"/>
      <c r="UPG212" s="122"/>
      <c r="UPH212" s="122"/>
      <c r="UPI212" s="122"/>
      <c r="UPJ212" s="122"/>
      <c r="UPK212" s="122"/>
      <c r="UPL212" s="122"/>
      <c r="UPM212" s="122"/>
      <c r="UPN212" s="122"/>
      <c r="UPO212" s="122"/>
      <c r="UPP212" s="122"/>
      <c r="UPQ212" s="122"/>
      <c r="UPR212" s="122"/>
      <c r="UPS212" s="122"/>
      <c r="UPT212" s="122"/>
      <c r="UPU212" s="122"/>
      <c r="UPV212" s="122"/>
      <c r="UPW212" s="122"/>
      <c r="UPX212" s="122"/>
      <c r="UPY212" s="122"/>
      <c r="UPZ212" s="122"/>
      <c r="UQA212" s="122"/>
      <c r="UQB212" s="122"/>
      <c r="UQC212" s="122"/>
      <c r="UQD212" s="122"/>
      <c r="UQE212" s="122"/>
      <c r="UQF212" s="122"/>
      <c r="UQG212" s="122"/>
      <c r="UQH212" s="122"/>
      <c r="UQI212" s="122"/>
      <c r="UQJ212" s="122"/>
      <c r="UQK212" s="122"/>
      <c r="UQL212" s="122"/>
      <c r="UQM212" s="122"/>
      <c r="UQN212" s="122"/>
      <c r="UQO212" s="122"/>
      <c r="UQP212" s="122"/>
      <c r="UQQ212" s="122"/>
      <c r="UQR212" s="122"/>
      <c r="UQS212" s="122"/>
      <c r="UQT212" s="122"/>
      <c r="UQU212" s="122"/>
      <c r="UQV212" s="122"/>
      <c r="UQW212" s="122"/>
      <c r="UQX212" s="122"/>
      <c r="UQY212" s="122"/>
      <c r="UQZ212" s="122"/>
      <c r="URA212" s="122"/>
      <c r="URB212" s="122"/>
      <c r="URC212" s="122"/>
      <c r="URD212" s="122"/>
      <c r="URE212" s="122"/>
      <c r="URF212" s="122"/>
      <c r="URG212" s="122"/>
      <c r="URH212" s="122"/>
      <c r="URI212" s="122"/>
      <c r="URJ212" s="122"/>
      <c r="URK212" s="122"/>
      <c r="URL212" s="122"/>
      <c r="URM212" s="122"/>
      <c r="URN212" s="122"/>
      <c r="URO212" s="122"/>
      <c r="URP212" s="122"/>
      <c r="URQ212" s="122"/>
      <c r="URR212" s="122"/>
      <c r="URS212" s="122"/>
      <c r="URT212" s="122"/>
      <c r="URU212" s="122"/>
      <c r="URV212" s="122"/>
      <c r="URW212" s="122"/>
      <c r="URX212" s="122"/>
      <c r="URY212" s="122"/>
      <c r="URZ212" s="122"/>
      <c r="USA212" s="122"/>
      <c r="USB212" s="122"/>
      <c r="USC212" s="122"/>
      <c r="USD212" s="122"/>
      <c r="USE212" s="122"/>
      <c r="USF212" s="122"/>
      <c r="USG212" s="122"/>
      <c r="USH212" s="122"/>
      <c r="USI212" s="122"/>
      <c r="USJ212" s="122"/>
      <c r="USK212" s="122"/>
      <c r="USL212" s="122"/>
      <c r="USM212" s="122"/>
      <c r="USN212" s="122"/>
      <c r="USO212" s="122"/>
      <c r="USP212" s="122"/>
      <c r="USQ212" s="122"/>
      <c r="USR212" s="122"/>
      <c r="USS212" s="122"/>
      <c r="UST212" s="122"/>
      <c r="USU212" s="122"/>
      <c r="USV212" s="122"/>
      <c r="USW212" s="122"/>
      <c r="USX212" s="122"/>
      <c r="USY212" s="122"/>
      <c r="USZ212" s="122"/>
      <c r="UTA212" s="122"/>
      <c r="UTB212" s="122"/>
      <c r="UTC212" s="122"/>
      <c r="UTD212" s="122"/>
      <c r="UTE212" s="122"/>
      <c r="UTF212" s="122"/>
      <c r="UTG212" s="122"/>
      <c r="UTH212" s="122"/>
      <c r="UTI212" s="122"/>
      <c r="UTJ212" s="122"/>
      <c r="UTK212" s="122"/>
      <c r="UTL212" s="122"/>
      <c r="UTM212" s="122"/>
      <c r="UTN212" s="122"/>
      <c r="UTO212" s="122"/>
      <c r="UTP212" s="122"/>
      <c r="UTQ212" s="122"/>
      <c r="UTR212" s="122"/>
      <c r="UTS212" s="122"/>
      <c r="UTT212" s="122"/>
      <c r="UTU212" s="122"/>
      <c r="UTV212" s="122"/>
      <c r="UTW212" s="122"/>
      <c r="UTX212" s="122"/>
      <c r="UTY212" s="122"/>
      <c r="UTZ212" s="122"/>
      <c r="UUA212" s="122"/>
      <c r="UUB212" s="122"/>
      <c r="UUC212" s="122"/>
      <c r="UUD212" s="122"/>
      <c r="UUE212" s="122"/>
      <c r="UUF212" s="122"/>
      <c r="UUG212" s="122"/>
      <c r="UUH212" s="122"/>
      <c r="UUI212" s="122"/>
      <c r="UUJ212" s="122"/>
      <c r="UUK212" s="122"/>
      <c r="UUL212" s="122"/>
      <c r="UUM212" s="122"/>
      <c r="UUN212" s="122"/>
      <c r="UUO212" s="122"/>
      <c r="UUP212" s="122"/>
      <c r="UUQ212" s="122"/>
      <c r="UUR212" s="122"/>
      <c r="UUS212" s="122"/>
      <c r="UUT212" s="122"/>
      <c r="UUU212" s="122"/>
      <c r="UUV212" s="122"/>
      <c r="UUW212" s="122"/>
      <c r="UUX212" s="122"/>
      <c r="UUY212" s="122"/>
      <c r="UUZ212" s="122"/>
      <c r="UVA212" s="122"/>
      <c r="UVB212" s="122"/>
      <c r="UVC212" s="122"/>
      <c r="UVD212" s="122"/>
      <c r="UVE212" s="122"/>
      <c r="UVF212" s="122"/>
      <c r="UVG212" s="122"/>
      <c r="UVH212" s="122"/>
      <c r="UVI212" s="122"/>
      <c r="UVJ212" s="122"/>
      <c r="UVK212" s="122"/>
      <c r="UVL212" s="122"/>
      <c r="UVM212" s="122"/>
      <c r="UVN212" s="122"/>
      <c r="UVO212" s="122"/>
      <c r="UVP212" s="122"/>
      <c r="UVQ212" s="122"/>
      <c r="UVR212" s="122"/>
      <c r="UVS212" s="122"/>
      <c r="UVT212" s="122"/>
      <c r="UVU212" s="122"/>
      <c r="UVV212" s="122"/>
      <c r="UVW212" s="122"/>
      <c r="UVX212" s="122"/>
      <c r="UVY212" s="122"/>
      <c r="UVZ212" s="122"/>
      <c r="UWA212" s="122"/>
      <c r="UWB212" s="122"/>
      <c r="UWC212" s="122"/>
      <c r="UWD212" s="122"/>
      <c r="UWE212" s="122"/>
      <c r="UWF212" s="122"/>
      <c r="UWG212" s="122"/>
      <c r="UWH212" s="122"/>
      <c r="UWI212" s="122"/>
      <c r="UWJ212" s="122"/>
      <c r="UWK212" s="122"/>
      <c r="UWL212" s="122"/>
      <c r="UWM212" s="122"/>
      <c r="UWN212" s="122"/>
      <c r="UWO212" s="122"/>
      <c r="UWP212" s="122"/>
      <c r="UWQ212" s="122"/>
      <c r="UWR212" s="122"/>
      <c r="UWS212" s="122"/>
      <c r="UWT212" s="122"/>
      <c r="UWU212" s="122"/>
      <c r="UWV212" s="122"/>
      <c r="UWW212" s="122"/>
      <c r="UWX212" s="122"/>
      <c r="UWY212" s="122"/>
      <c r="UWZ212" s="122"/>
      <c r="UXA212" s="122"/>
      <c r="UXB212" s="122"/>
      <c r="UXC212" s="122"/>
      <c r="UXD212" s="122"/>
      <c r="UXE212" s="122"/>
      <c r="UXF212" s="122"/>
      <c r="UXG212" s="122"/>
      <c r="UXH212" s="122"/>
      <c r="UXI212" s="122"/>
      <c r="UXJ212" s="122"/>
      <c r="UXK212" s="122"/>
      <c r="UXL212" s="122"/>
      <c r="UXM212" s="122"/>
      <c r="UXN212" s="122"/>
      <c r="UXO212" s="122"/>
      <c r="UXP212" s="122"/>
      <c r="UXQ212" s="122"/>
      <c r="UXR212" s="122"/>
      <c r="UXS212" s="122"/>
      <c r="UXT212" s="122"/>
      <c r="UXU212" s="122"/>
      <c r="UXV212" s="122"/>
      <c r="UXW212" s="122"/>
      <c r="UXX212" s="122"/>
      <c r="UXY212" s="122"/>
      <c r="UXZ212" s="122"/>
      <c r="UYA212" s="122"/>
      <c r="UYB212" s="122"/>
      <c r="UYC212" s="122"/>
      <c r="UYD212" s="122"/>
      <c r="UYE212" s="122"/>
      <c r="UYF212" s="122"/>
      <c r="UYG212" s="122"/>
      <c r="UYH212" s="122"/>
      <c r="UYI212" s="122"/>
      <c r="UYJ212" s="122"/>
      <c r="UYK212" s="122"/>
      <c r="UYL212" s="122"/>
      <c r="UYM212" s="122"/>
      <c r="UYN212" s="122"/>
      <c r="UYO212" s="122"/>
      <c r="UYP212" s="122"/>
      <c r="UYQ212" s="122"/>
      <c r="UYR212" s="122"/>
      <c r="UYS212" s="122"/>
      <c r="UYT212" s="122"/>
      <c r="UYU212" s="122"/>
      <c r="UYV212" s="122"/>
      <c r="UYW212" s="122"/>
      <c r="UYX212" s="122"/>
      <c r="UYY212" s="122"/>
      <c r="UYZ212" s="122"/>
      <c r="UZA212" s="122"/>
      <c r="UZB212" s="122"/>
      <c r="UZC212" s="122"/>
      <c r="UZD212" s="122"/>
      <c r="UZE212" s="122"/>
      <c r="UZF212" s="122"/>
      <c r="UZG212" s="122"/>
      <c r="UZH212" s="122"/>
      <c r="UZI212" s="122"/>
      <c r="UZJ212" s="122"/>
      <c r="UZK212" s="122"/>
      <c r="UZL212" s="122"/>
      <c r="UZM212" s="122"/>
      <c r="UZN212" s="122"/>
      <c r="UZO212" s="122"/>
      <c r="UZP212" s="122"/>
      <c r="UZQ212" s="122"/>
      <c r="UZR212" s="122"/>
      <c r="UZS212" s="122"/>
      <c r="UZT212" s="122"/>
      <c r="UZU212" s="122"/>
      <c r="UZV212" s="122"/>
      <c r="UZW212" s="122"/>
      <c r="UZX212" s="122"/>
      <c r="UZY212" s="122"/>
      <c r="UZZ212" s="122"/>
      <c r="VAA212" s="122"/>
      <c r="VAB212" s="122"/>
      <c r="VAC212" s="122"/>
      <c r="VAD212" s="122"/>
      <c r="VAE212" s="122"/>
      <c r="VAF212" s="122"/>
      <c r="VAG212" s="122"/>
      <c r="VAH212" s="122"/>
      <c r="VAI212" s="122"/>
      <c r="VAJ212" s="122"/>
      <c r="VAK212" s="122"/>
      <c r="VAL212" s="122"/>
      <c r="VAM212" s="122"/>
      <c r="VAN212" s="122"/>
      <c r="VAO212" s="122"/>
      <c r="VAP212" s="122"/>
      <c r="VAQ212" s="122"/>
      <c r="VAR212" s="122"/>
      <c r="VAS212" s="122"/>
      <c r="VAT212" s="122"/>
      <c r="VAU212" s="122"/>
      <c r="VAV212" s="122"/>
      <c r="VAW212" s="122"/>
      <c r="VAX212" s="122"/>
      <c r="VAY212" s="122"/>
      <c r="VAZ212" s="122"/>
      <c r="VBA212" s="122"/>
      <c r="VBB212" s="122"/>
      <c r="VBC212" s="122"/>
      <c r="VBD212" s="122"/>
      <c r="VBE212" s="122"/>
      <c r="VBF212" s="122"/>
      <c r="VBG212" s="122"/>
      <c r="VBH212" s="122"/>
      <c r="VBI212" s="122"/>
      <c r="VBJ212" s="122"/>
      <c r="VBK212" s="122"/>
      <c r="VBL212" s="122"/>
      <c r="VBM212" s="122"/>
      <c r="VBN212" s="122"/>
      <c r="VBO212" s="122"/>
      <c r="VBP212" s="122"/>
      <c r="VBQ212" s="122"/>
      <c r="VBR212" s="122"/>
      <c r="VBS212" s="122"/>
      <c r="VBT212" s="122"/>
      <c r="VBU212" s="122"/>
      <c r="VBV212" s="122"/>
      <c r="VBW212" s="122"/>
      <c r="VBX212" s="122"/>
      <c r="VBY212" s="122"/>
      <c r="VBZ212" s="122"/>
      <c r="VCA212" s="122"/>
      <c r="VCB212" s="122"/>
      <c r="VCC212" s="122"/>
      <c r="VCD212" s="122"/>
      <c r="VCE212" s="122"/>
      <c r="VCF212" s="122"/>
      <c r="VCG212" s="122"/>
      <c r="VCH212" s="122"/>
      <c r="VCI212" s="122"/>
      <c r="VCJ212" s="122"/>
      <c r="VCK212" s="122"/>
      <c r="VCL212" s="122"/>
      <c r="VCM212" s="122"/>
      <c r="VCN212" s="122"/>
      <c r="VCO212" s="122"/>
      <c r="VCP212" s="122"/>
      <c r="VCQ212" s="122"/>
      <c r="VCR212" s="122"/>
      <c r="VCS212" s="122"/>
      <c r="VCT212" s="122"/>
      <c r="VCU212" s="122"/>
      <c r="VCV212" s="122"/>
      <c r="VCW212" s="122"/>
      <c r="VCX212" s="122"/>
      <c r="VCY212" s="122"/>
      <c r="VCZ212" s="122"/>
      <c r="VDA212" s="122"/>
      <c r="VDB212" s="122"/>
      <c r="VDC212" s="122"/>
      <c r="VDD212" s="122"/>
      <c r="VDE212" s="122"/>
      <c r="VDF212" s="122"/>
      <c r="VDG212" s="122"/>
      <c r="VDH212" s="122"/>
      <c r="VDI212" s="122"/>
      <c r="VDJ212" s="122"/>
      <c r="VDK212" s="122"/>
      <c r="VDL212" s="122"/>
      <c r="VDM212" s="122"/>
      <c r="VDN212" s="122"/>
      <c r="VDO212" s="122"/>
      <c r="VDP212" s="122"/>
      <c r="VDQ212" s="122"/>
      <c r="VDR212" s="122"/>
      <c r="VDS212" s="122"/>
      <c r="VDT212" s="122"/>
      <c r="VDU212" s="122"/>
      <c r="VDV212" s="122"/>
      <c r="VDW212" s="122"/>
      <c r="VDX212" s="122"/>
      <c r="VDY212" s="122"/>
      <c r="VDZ212" s="122"/>
      <c r="VEA212" s="122"/>
      <c r="VEB212" s="122"/>
      <c r="VEC212" s="122"/>
      <c r="VED212" s="122"/>
      <c r="VEE212" s="122"/>
      <c r="VEF212" s="122"/>
      <c r="VEG212" s="122"/>
      <c r="VEH212" s="122"/>
      <c r="VEI212" s="122"/>
      <c r="VEJ212" s="122"/>
      <c r="VEK212" s="122"/>
      <c r="VEL212" s="122"/>
      <c r="VEM212" s="122"/>
      <c r="VEN212" s="122"/>
      <c r="VEO212" s="122"/>
      <c r="VEP212" s="122"/>
      <c r="VEQ212" s="122"/>
      <c r="VER212" s="122"/>
      <c r="VES212" s="122"/>
      <c r="VET212" s="122"/>
      <c r="VEU212" s="122"/>
      <c r="VEV212" s="122"/>
      <c r="VEW212" s="122"/>
      <c r="VEX212" s="122"/>
      <c r="VEY212" s="122"/>
      <c r="VEZ212" s="122"/>
      <c r="VFA212" s="122"/>
      <c r="VFB212" s="122"/>
      <c r="VFC212" s="122"/>
      <c r="VFD212" s="122"/>
      <c r="VFE212" s="122"/>
      <c r="VFF212" s="122"/>
      <c r="VFG212" s="122"/>
      <c r="VFH212" s="122"/>
      <c r="VFI212" s="122"/>
      <c r="VFJ212" s="122"/>
      <c r="VFK212" s="122"/>
      <c r="VFL212" s="122"/>
      <c r="VFM212" s="122"/>
      <c r="VFN212" s="122"/>
      <c r="VFO212" s="122"/>
      <c r="VFP212" s="122"/>
      <c r="VFQ212" s="122"/>
      <c r="VFR212" s="122"/>
      <c r="VFS212" s="122"/>
      <c r="VFT212" s="122"/>
      <c r="VFU212" s="122"/>
      <c r="VFV212" s="122"/>
      <c r="VFW212" s="122"/>
      <c r="VFX212" s="122"/>
      <c r="VFY212" s="122"/>
      <c r="VFZ212" s="122"/>
      <c r="VGA212" s="122"/>
      <c r="VGB212" s="122"/>
      <c r="VGC212" s="122"/>
      <c r="VGD212" s="122"/>
      <c r="VGE212" s="122"/>
      <c r="VGF212" s="122"/>
      <c r="VGG212" s="122"/>
      <c r="VGH212" s="122"/>
      <c r="VGI212" s="122"/>
      <c r="VGJ212" s="122"/>
      <c r="VGK212" s="122"/>
      <c r="VGL212" s="122"/>
      <c r="VGM212" s="122"/>
      <c r="VGN212" s="122"/>
      <c r="VGO212" s="122"/>
      <c r="VGP212" s="122"/>
      <c r="VGQ212" s="122"/>
      <c r="VGR212" s="122"/>
      <c r="VGS212" s="122"/>
      <c r="VGT212" s="122"/>
      <c r="VGU212" s="122"/>
      <c r="VGV212" s="122"/>
      <c r="VGW212" s="122"/>
      <c r="VGX212" s="122"/>
      <c r="VGY212" s="122"/>
      <c r="VGZ212" s="122"/>
      <c r="VHA212" s="122"/>
      <c r="VHB212" s="122"/>
      <c r="VHC212" s="122"/>
      <c r="VHD212" s="122"/>
      <c r="VHE212" s="122"/>
      <c r="VHF212" s="122"/>
      <c r="VHG212" s="122"/>
      <c r="VHH212" s="122"/>
      <c r="VHI212" s="122"/>
      <c r="VHJ212" s="122"/>
      <c r="VHK212" s="122"/>
      <c r="VHL212" s="122"/>
      <c r="VHM212" s="122"/>
      <c r="VHN212" s="122"/>
      <c r="VHO212" s="122"/>
      <c r="VHP212" s="122"/>
      <c r="VHQ212" s="122"/>
      <c r="VHR212" s="122"/>
      <c r="VHS212" s="122"/>
      <c r="VHT212" s="122"/>
      <c r="VHU212" s="122"/>
      <c r="VHV212" s="122"/>
      <c r="VHW212" s="122"/>
      <c r="VHX212" s="122"/>
      <c r="VHY212" s="122"/>
      <c r="VHZ212" s="122"/>
      <c r="VIA212" s="122"/>
      <c r="VIB212" s="122"/>
      <c r="VIC212" s="122"/>
      <c r="VID212" s="122"/>
      <c r="VIE212" s="122"/>
      <c r="VIF212" s="122"/>
      <c r="VIG212" s="122"/>
      <c r="VIH212" s="122"/>
      <c r="VII212" s="122"/>
      <c r="VIJ212" s="122"/>
      <c r="VIK212" s="122"/>
      <c r="VIL212" s="122"/>
      <c r="VIM212" s="122"/>
      <c r="VIN212" s="122"/>
      <c r="VIO212" s="122"/>
      <c r="VIP212" s="122"/>
      <c r="VIQ212" s="122"/>
      <c r="VIR212" s="122"/>
      <c r="VIS212" s="122"/>
      <c r="VIT212" s="122"/>
      <c r="VIU212" s="122"/>
      <c r="VIV212" s="122"/>
      <c r="VIW212" s="122"/>
      <c r="VIX212" s="122"/>
      <c r="VIY212" s="122"/>
      <c r="VIZ212" s="122"/>
      <c r="VJA212" s="122"/>
      <c r="VJB212" s="122"/>
      <c r="VJC212" s="122"/>
      <c r="VJD212" s="122"/>
      <c r="VJE212" s="122"/>
      <c r="VJF212" s="122"/>
      <c r="VJG212" s="122"/>
      <c r="VJH212" s="122"/>
      <c r="VJI212" s="122"/>
      <c r="VJJ212" s="122"/>
      <c r="VJK212" s="122"/>
      <c r="VJL212" s="122"/>
      <c r="VJM212" s="122"/>
      <c r="VJN212" s="122"/>
      <c r="VJO212" s="122"/>
      <c r="VJP212" s="122"/>
      <c r="VJQ212" s="122"/>
      <c r="VJR212" s="122"/>
      <c r="VJS212" s="122"/>
      <c r="VJT212" s="122"/>
      <c r="VJU212" s="122"/>
      <c r="VJV212" s="122"/>
      <c r="VJW212" s="122"/>
      <c r="VJX212" s="122"/>
      <c r="VJY212" s="122"/>
      <c r="VJZ212" s="122"/>
      <c r="VKA212" s="122"/>
      <c r="VKB212" s="122"/>
      <c r="VKC212" s="122"/>
      <c r="VKD212" s="122"/>
      <c r="VKE212" s="122"/>
      <c r="VKF212" s="122"/>
      <c r="VKG212" s="122"/>
      <c r="VKH212" s="122"/>
      <c r="VKI212" s="122"/>
      <c r="VKJ212" s="122"/>
      <c r="VKK212" s="122"/>
      <c r="VKL212" s="122"/>
      <c r="VKM212" s="122"/>
      <c r="VKN212" s="122"/>
      <c r="VKO212" s="122"/>
      <c r="VKP212" s="122"/>
      <c r="VKQ212" s="122"/>
      <c r="VKR212" s="122"/>
      <c r="VKS212" s="122"/>
      <c r="VKT212" s="122"/>
      <c r="VKU212" s="122"/>
      <c r="VKV212" s="122"/>
      <c r="VKW212" s="122"/>
      <c r="VKX212" s="122"/>
      <c r="VKY212" s="122"/>
      <c r="VKZ212" s="122"/>
      <c r="VLA212" s="122"/>
      <c r="VLB212" s="122"/>
      <c r="VLC212" s="122"/>
      <c r="VLD212" s="122"/>
      <c r="VLE212" s="122"/>
      <c r="VLF212" s="122"/>
      <c r="VLG212" s="122"/>
      <c r="VLH212" s="122"/>
      <c r="VLI212" s="122"/>
      <c r="VLJ212" s="122"/>
      <c r="VLK212" s="122"/>
      <c r="VLL212" s="122"/>
      <c r="VLM212" s="122"/>
      <c r="VLN212" s="122"/>
      <c r="VLO212" s="122"/>
      <c r="VLP212" s="122"/>
      <c r="VLQ212" s="122"/>
      <c r="VLR212" s="122"/>
      <c r="VLS212" s="122"/>
      <c r="VLT212" s="122"/>
      <c r="VLU212" s="122"/>
      <c r="VLV212" s="122"/>
      <c r="VLW212" s="122"/>
      <c r="VLX212" s="122"/>
      <c r="VLY212" s="122"/>
      <c r="VLZ212" s="122"/>
      <c r="VMA212" s="122"/>
      <c r="VMB212" s="122"/>
      <c r="VMC212" s="122"/>
      <c r="VMD212" s="122"/>
      <c r="VME212" s="122"/>
      <c r="VMF212" s="122"/>
      <c r="VMG212" s="122"/>
      <c r="VMH212" s="122"/>
      <c r="VMI212" s="122"/>
      <c r="VMJ212" s="122"/>
      <c r="VMK212" s="122"/>
      <c r="VML212" s="122"/>
      <c r="VMM212" s="122"/>
      <c r="VMN212" s="122"/>
      <c r="VMO212" s="122"/>
      <c r="VMP212" s="122"/>
      <c r="VMQ212" s="122"/>
      <c r="VMR212" s="122"/>
      <c r="VMS212" s="122"/>
      <c r="VMT212" s="122"/>
      <c r="VMU212" s="122"/>
      <c r="VMV212" s="122"/>
      <c r="VMW212" s="122"/>
      <c r="VMX212" s="122"/>
      <c r="VMY212" s="122"/>
      <c r="VMZ212" s="122"/>
      <c r="VNA212" s="122"/>
      <c r="VNB212" s="122"/>
      <c r="VNC212" s="122"/>
      <c r="VND212" s="122"/>
      <c r="VNE212" s="122"/>
      <c r="VNF212" s="122"/>
      <c r="VNG212" s="122"/>
      <c r="VNH212" s="122"/>
      <c r="VNI212" s="122"/>
      <c r="VNJ212" s="122"/>
      <c r="VNK212" s="122"/>
      <c r="VNL212" s="122"/>
      <c r="VNM212" s="122"/>
      <c r="VNN212" s="122"/>
      <c r="VNO212" s="122"/>
      <c r="VNP212" s="122"/>
      <c r="VNQ212" s="122"/>
      <c r="VNR212" s="122"/>
      <c r="VNS212" s="122"/>
      <c r="VNT212" s="122"/>
      <c r="VNU212" s="122"/>
      <c r="VNV212" s="122"/>
      <c r="VNW212" s="122"/>
      <c r="VNX212" s="122"/>
      <c r="VNY212" s="122"/>
      <c r="VNZ212" s="122"/>
      <c r="VOA212" s="122"/>
      <c r="VOB212" s="122"/>
      <c r="VOC212" s="122"/>
      <c r="VOD212" s="122"/>
      <c r="VOE212" s="122"/>
      <c r="VOF212" s="122"/>
      <c r="VOG212" s="122"/>
      <c r="VOH212" s="122"/>
      <c r="VOI212" s="122"/>
      <c r="VOJ212" s="122"/>
      <c r="VOK212" s="122"/>
      <c r="VOL212" s="122"/>
      <c r="VOM212" s="122"/>
      <c r="VON212" s="122"/>
      <c r="VOO212" s="122"/>
      <c r="VOP212" s="122"/>
      <c r="VOQ212" s="122"/>
      <c r="VOR212" s="122"/>
      <c r="VOS212" s="122"/>
      <c r="VOT212" s="122"/>
      <c r="VOU212" s="122"/>
      <c r="VOV212" s="122"/>
      <c r="VOW212" s="122"/>
      <c r="VOX212" s="122"/>
      <c r="VOY212" s="122"/>
      <c r="VOZ212" s="122"/>
      <c r="VPA212" s="122"/>
      <c r="VPB212" s="122"/>
      <c r="VPC212" s="122"/>
      <c r="VPD212" s="122"/>
      <c r="VPE212" s="122"/>
      <c r="VPF212" s="122"/>
      <c r="VPG212" s="122"/>
      <c r="VPH212" s="122"/>
      <c r="VPI212" s="122"/>
      <c r="VPJ212" s="122"/>
      <c r="VPK212" s="122"/>
      <c r="VPL212" s="122"/>
      <c r="VPM212" s="122"/>
      <c r="VPN212" s="122"/>
      <c r="VPO212" s="122"/>
      <c r="VPP212" s="122"/>
      <c r="VPQ212" s="122"/>
      <c r="VPR212" s="122"/>
      <c r="VPS212" s="122"/>
      <c r="VPT212" s="122"/>
      <c r="VPU212" s="122"/>
      <c r="VPV212" s="122"/>
      <c r="VPW212" s="122"/>
      <c r="VPX212" s="122"/>
      <c r="VPY212" s="122"/>
      <c r="VPZ212" s="122"/>
      <c r="VQA212" s="122"/>
      <c r="VQB212" s="122"/>
      <c r="VQC212" s="122"/>
      <c r="VQD212" s="122"/>
      <c r="VQE212" s="122"/>
      <c r="VQF212" s="122"/>
      <c r="VQG212" s="122"/>
      <c r="VQH212" s="122"/>
      <c r="VQI212" s="122"/>
      <c r="VQJ212" s="122"/>
      <c r="VQK212" s="122"/>
      <c r="VQL212" s="122"/>
      <c r="VQM212" s="122"/>
      <c r="VQN212" s="122"/>
      <c r="VQO212" s="122"/>
      <c r="VQP212" s="122"/>
      <c r="VQQ212" s="122"/>
      <c r="VQR212" s="122"/>
      <c r="VQS212" s="122"/>
      <c r="VQT212" s="122"/>
      <c r="VQU212" s="122"/>
      <c r="VQV212" s="122"/>
      <c r="VQW212" s="122"/>
      <c r="VQX212" s="122"/>
      <c r="VQY212" s="122"/>
      <c r="VQZ212" s="122"/>
      <c r="VRA212" s="122"/>
      <c r="VRB212" s="122"/>
      <c r="VRC212" s="122"/>
      <c r="VRD212" s="122"/>
      <c r="VRE212" s="122"/>
      <c r="VRF212" s="122"/>
      <c r="VRG212" s="122"/>
      <c r="VRH212" s="122"/>
      <c r="VRI212" s="122"/>
      <c r="VRJ212" s="122"/>
      <c r="VRK212" s="122"/>
      <c r="VRL212" s="122"/>
      <c r="VRM212" s="122"/>
      <c r="VRN212" s="122"/>
      <c r="VRO212" s="122"/>
      <c r="VRP212" s="122"/>
      <c r="VRQ212" s="122"/>
      <c r="VRR212" s="122"/>
      <c r="VRS212" s="122"/>
      <c r="VRT212" s="122"/>
      <c r="VRU212" s="122"/>
      <c r="VRV212" s="122"/>
      <c r="VRW212" s="122"/>
      <c r="VRX212" s="122"/>
      <c r="VRY212" s="122"/>
      <c r="VRZ212" s="122"/>
      <c r="VSA212" s="122"/>
      <c r="VSB212" s="122"/>
      <c r="VSC212" s="122"/>
      <c r="VSD212" s="122"/>
      <c r="VSE212" s="122"/>
      <c r="VSF212" s="122"/>
      <c r="VSG212" s="122"/>
      <c r="VSH212" s="122"/>
      <c r="VSI212" s="122"/>
      <c r="VSJ212" s="122"/>
      <c r="VSK212" s="122"/>
      <c r="VSL212" s="122"/>
      <c r="VSM212" s="122"/>
      <c r="VSN212" s="122"/>
      <c r="VSO212" s="122"/>
      <c r="VSP212" s="122"/>
      <c r="VSQ212" s="122"/>
      <c r="VSR212" s="122"/>
      <c r="VSS212" s="122"/>
      <c r="VST212" s="122"/>
      <c r="VSU212" s="122"/>
      <c r="VSV212" s="122"/>
      <c r="VSW212" s="122"/>
      <c r="VSX212" s="122"/>
      <c r="VSY212" s="122"/>
      <c r="VSZ212" s="122"/>
      <c r="VTA212" s="122"/>
      <c r="VTB212" s="122"/>
      <c r="VTC212" s="122"/>
      <c r="VTD212" s="122"/>
      <c r="VTE212" s="122"/>
      <c r="VTF212" s="122"/>
      <c r="VTG212" s="122"/>
      <c r="VTH212" s="122"/>
      <c r="VTI212" s="122"/>
      <c r="VTJ212" s="122"/>
      <c r="VTK212" s="122"/>
      <c r="VTL212" s="122"/>
      <c r="VTM212" s="122"/>
      <c r="VTN212" s="122"/>
      <c r="VTO212" s="122"/>
      <c r="VTP212" s="122"/>
      <c r="VTQ212" s="122"/>
      <c r="VTR212" s="122"/>
      <c r="VTS212" s="122"/>
      <c r="VTT212" s="122"/>
      <c r="VTU212" s="122"/>
      <c r="VTV212" s="122"/>
      <c r="VTW212" s="122"/>
      <c r="VTX212" s="122"/>
      <c r="VTY212" s="122"/>
      <c r="VTZ212" s="122"/>
      <c r="VUA212" s="122"/>
      <c r="VUB212" s="122"/>
      <c r="VUC212" s="122"/>
      <c r="VUD212" s="122"/>
      <c r="VUE212" s="122"/>
      <c r="VUF212" s="122"/>
      <c r="VUG212" s="122"/>
      <c r="VUH212" s="122"/>
      <c r="VUI212" s="122"/>
      <c r="VUJ212" s="122"/>
      <c r="VUK212" s="122"/>
      <c r="VUL212" s="122"/>
      <c r="VUM212" s="122"/>
      <c r="VUN212" s="122"/>
      <c r="VUO212" s="122"/>
      <c r="VUP212" s="122"/>
      <c r="VUQ212" s="122"/>
      <c r="VUR212" s="122"/>
      <c r="VUS212" s="122"/>
      <c r="VUT212" s="122"/>
      <c r="VUU212" s="122"/>
      <c r="VUV212" s="122"/>
      <c r="VUW212" s="122"/>
      <c r="VUX212" s="122"/>
      <c r="VUY212" s="122"/>
      <c r="VUZ212" s="122"/>
      <c r="VVA212" s="122"/>
      <c r="VVB212" s="122"/>
      <c r="VVC212" s="122"/>
      <c r="VVD212" s="122"/>
      <c r="VVE212" s="122"/>
      <c r="VVF212" s="122"/>
      <c r="VVG212" s="122"/>
      <c r="VVH212" s="122"/>
      <c r="VVI212" s="122"/>
      <c r="VVJ212" s="122"/>
      <c r="VVK212" s="122"/>
      <c r="VVL212" s="122"/>
      <c r="VVM212" s="122"/>
      <c r="VVN212" s="122"/>
      <c r="VVO212" s="122"/>
      <c r="VVP212" s="122"/>
      <c r="VVQ212" s="122"/>
      <c r="VVR212" s="122"/>
      <c r="VVS212" s="122"/>
      <c r="VVT212" s="122"/>
      <c r="VVU212" s="122"/>
      <c r="VVV212" s="122"/>
      <c r="VVW212" s="122"/>
      <c r="VVX212" s="122"/>
      <c r="VVY212" s="122"/>
      <c r="VVZ212" s="122"/>
      <c r="VWA212" s="122"/>
      <c r="VWB212" s="122"/>
      <c r="VWC212" s="122"/>
      <c r="VWD212" s="122"/>
      <c r="VWE212" s="122"/>
      <c r="VWF212" s="122"/>
      <c r="VWG212" s="122"/>
      <c r="VWH212" s="122"/>
      <c r="VWI212" s="122"/>
      <c r="VWJ212" s="122"/>
      <c r="VWK212" s="122"/>
      <c r="VWL212" s="122"/>
      <c r="VWM212" s="122"/>
      <c r="VWN212" s="122"/>
      <c r="VWO212" s="122"/>
      <c r="VWP212" s="122"/>
      <c r="VWQ212" s="122"/>
      <c r="VWR212" s="122"/>
      <c r="VWS212" s="122"/>
      <c r="VWT212" s="122"/>
      <c r="VWU212" s="122"/>
      <c r="VWV212" s="122"/>
      <c r="VWW212" s="122"/>
      <c r="VWX212" s="122"/>
      <c r="VWY212" s="122"/>
      <c r="VWZ212" s="122"/>
      <c r="VXA212" s="122"/>
      <c r="VXB212" s="122"/>
      <c r="VXC212" s="122"/>
      <c r="VXD212" s="122"/>
      <c r="VXE212" s="122"/>
      <c r="VXF212" s="122"/>
      <c r="VXG212" s="122"/>
      <c r="VXH212" s="122"/>
      <c r="VXI212" s="122"/>
      <c r="VXJ212" s="122"/>
      <c r="VXK212" s="122"/>
      <c r="VXL212" s="122"/>
      <c r="VXM212" s="122"/>
      <c r="VXN212" s="122"/>
      <c r="VXO212" s="122"/>
      <c r="VXP212" s="122"/>
      <c r="VXQ212" s="122"/>
      <c r="VXR212" s="122"/>
      <c r="VXS212" s="122"/>
      <c r="VXT212" s="122"/>
      <c r="VXU212" s="122"/>
      <c r="VXV212" s="122"/>
      <c r="VXW212" s="122"/>
      <c r="VXX212" s="122"/>
      <c r="VXY212" s="122"/>
      <c r="VXZ212" s="122"/>
      <c r="VYA212" s="122"/>
      <c r="VYB212" s="122"/>
      <c r="VYC212" s="122"/>
      <c r="VYD212" s="122"/>
      <c r="VYE212" s="122"/>
      <c r="VYF212" s="122"/>
      <c r="VYG212" s="122"/>
      <c r="VYH212" s="122"/>
      <c r="VYI212" s="122"/>
      <c r="VYJ212" s="122"/>
      <c r="VYK212" s="122"/>
      <c r="VYL212" s="122"/>
      <c r="VYM212" s="122"/>
      <c r="VYN212" s="122"/>
      <c r="VYO212" s="122"/>
      <c r="VYP212" s="122"/>
      <c r="VYQ212" s="122"/>
      <c r="VYR212" s="122"/>
      <c r="VYS212" s="122"/>
      <c r="VYT212" s="122"/>
      <c r="VYU212" s="122"/>
      <c r="VYV212" s="122"/>
      <c r="VYW212" s="122"/>
      <c r="VYX212" s="122"/>
      <c r="VYY212" s="122"/>
      <c r="VYZ212" s="122"/>
      <c r="VZA212" s="122"/>
      <c r="VZB212" s="122"/>
      <c r="VZC212" s="122"/>
      <c r="VZD212" s="122"/>
      <c r="VZE212" s="122"/>
      <c r="VZF212" s="122"/>
      <c r="VZG212" s="122"/>
      <c r="VZH212" s="122"/>
      <c r="VZI212" s="122"/>
      <c r="VZJ212" s="122"/>
      <c r="VZK212" s="122"/>
      <c r="VZL212" s="122"/>
      <c r="VZM212" s="122"/>
      <c r="VZN212" s="122"/>
      <c r="VZO212" s="122"/>
      <c r="VZP212" s="122"/>
      <c r="VZQ212" s="122"/>
      <c r="VZR212" s="122"/>
      <c r="VZS212" s="122"/>
      <c r="VZT212" s="122"/>
      <c r="VZU212" s="122"/>
      <c r="VZV212" s="122"/>
      <c r="VZW212" s="122"/>
      <c r="VZX212" s="122"/>
      <c r="VZY212" s="122"/>
      <c r="VZZ212" s="122"/>
      <c r="WAA212" s="122"/>
      <c r="WAB212" s="122"/>
      <c r="WAC212" s="122"/>
      <c r="WAD212" s="122"/>
      <c r="WAE212" s="122"/>
      <c r="WAF212" s="122"/>
      <c r="WAG212" s="122"/>
      <c r="WAH212" s="122"/>
      <c r="WAI212" s="122"/>
      <c r="WAJ212" s="122"/>
      <c r="WAK212" s="122"/>
      <c r="WAL212" s="122"/>
      <c r="WAM212" s="122"/>
      <c r="WAN212" s="122"/>
      <c r="WAO212" s="122"/>
      <c r="WAP212" s="122"/>
      <c r="WAQ212" s="122"/>
      <c r="WAR212" s="122"/>
      <c r="WAS212" s="122"/>
      <c r="WAT212" s="122"/>
      <c r="WAU212" s="122"/>
      <c r="WAV212" s="122"/>
      <c r="WAW212" s="122"/>
      <c r="WAX212" s="122"/>
      <c r="WAY212" s="122"/>
      <c r="WAZ212" s="122"/>
      <c r="WBA212" s="122"/>
      <c r="WBB212" s="122"/>
      <c r="WBC212" s="122"/>
      <c r="WBD212" s="122"/>
      <c r="WBE212" s="122"/>
      <c r="WBF212" s="122"/>
      <c r="WBG212" s="122"/>
      <c r="WBH212" s="122"/>
      <c r="WBI212" s="122"/>
      <c r="WBJ212" s="122"/>
      <c r="WBK212" s="122"/>
      <c r="WBL212" s="122"/>
      <c r="WBM212" s="122"/>
      <c r="WBN212" s="122"/>
      <c r="WBO212" s="122"/>
      <c r="WBP212" s="122"/>
      <c r="WBQ212" s="122"/>
      <c r="WBR212" s="122"/>
      <c r="WBS212" s="122"/>
      <c r="WBT212" s="122"/>
      <c r="WBU212" s="122"/>
      <c r="WBV212" s="122"/>
      <c r="WBW212" s="122"/>
      <c r="WBX212" s="122"/>
      <c r="WBY212" s="122"/>
      <c r="WBZ212" s="122"/>
      <c r="WCA212" s="122"/>
      <c r="WCB212" s="122"/>
      <c r="WCC212" s="122"/>
      <c r="WCD212" s="122"/>
      <c r="WCE212" s="122"/>
      <c r="WCF212" s="122"/>
      <c r="WCG212" s="122"/>
      <c r="WCH212" s="122"/>
      <c r="WCI212" s="122"/>
      <c r="WCJ212" s="122"/>
      <c r="WCK212" s="122"/>
      <c r="WCL212" s="122"/>
      <c r="WCM212" s="122"/>
      <c r="WCN212" s="122"/>
      <c r="WCO212" s="122"/>
      <c r="WCP212" s="122"/>
      <c r="WCQ212" s="122"/>
      <c r="WCR212" s="122"/>
      <c r="WCS212" s="122"/>
      <c r="WCT212" s="122"/>
      <c r="WCU212" s="122"/>
      <c r="WCV212" s="122"/>
      <c r="WCW212" s="122"/>
      <c r="WCX212" s="122"/>
      <c r="WCY212" s="122"/>
      <c r="WCZ212" s="122"/>
      <c r="WDA212" s="122"/>
      <c r="WDB212" s="122"/>
      <c r="WDC212" s="122"/>
      <c r="WDD212" s="122"/>
      <c r="WDE212" s="122"/>
      <c r="WDF212" s="122"/>
      <c r="WDG212" s="122"/>
      <c r="WDH212" s="122"/>
      <c r="WDI212" s="122"/>
      <c r="WDJ212" s="122"/>
      <c r="WDK212" s="122"/>
      <c r="WDL212" s="122"/>
      <c r="WDM212" s="122"/>
      <c r="WDN212" s="122"/>
      <c r="WDO212" s="122"/>
      <c r="WDP212" s="122"/>
      <c r="WDQ212" s="122"/>
      <c r="WDR212" s="122"/>
      <c r="WDS212" s="122"/>
      <c r="WDT212" s="122"/>
      <c r="WDU212" s="122"/>
      <c r="WDV212" s="122"/>
      <c r="WDW212" s="122"/>
      <c r="WDX212" s="122"/>
      <c r="WDY212" s="122"/>
      <c r="WDZ212" s="122"/>
      <c r="WEA212" s="122"/>
      <c r="WEB212" s="122"/>
      <c r="WEC212" s="122"/>
      <c r="WED212" s="122"/>
      <c r="WEE212" s="122"/>
      <c r="WEF212" s="122"/>
      <c r="WEG212" s="122"/>
      <c r="WEH212" s="122"/>
      <c r="WEI212" s="122"/>
      <c r="WEJ212" s="122"/>
      <c r="WEK212" s="122"/>
      <c r="WEL212" s="122"/>
      <c r="WEM212" s="122"/>
      <c r="WEN212" s="122"/>
      <c r="WEO212" s="122"/>
      <c r="WEP212" s="122"/>
      <c r="WEQ212" s="122"/>
      <c r="WER212" s="122"/>
      <c r="WES212" s="122"/>
      <c r="WET212" s="122"/>
      <c r="WEU212" s="122"/>
      <c r="WEV212" s="122"/>
      <c r="WEW212" s="122"/>
      <c r="WEX212" s="122"/>
      <c r="WEY212" s="122"/>
      <c r="WEZ212" s="122"/>
      <c r="WFA212" s="122"/>
      <c r="WFB212" s="122"/>
      <c r="WFC212" s="122"/>
      <c r="WFD212" s="122"/>
      <c r="WFE212" s="122"/>
      <c r="WFF212" s="122"/>
      <c r="WFG212" s="122"/>
      <c r="WFH212" s="122"/>
      <c r="WFI212" s="122"/>
      <c r="WFJ212" s="122"/>
      <c r="WFK212" s="122"/>
      <c r="WFL212" s="122"/>
      <c r="WFM212" s="122"/>
      <c r="WFN212" s="122"/>
      <c r="WFO212" s="122"/>
      <c r="WFP212" s="122"/>
      <c r="WFQ212" s="122"/>
      <c r="WFR212" s="122"/>
      <c r="WFS212" s="122"/>
      <c r="WFT212" s="122"/>
      <c r="WFU212" s="122"/>
      <c r="WFV212" s="122"/>
      <c r="WFW212" s="122"/>
      <c r="WFX212" s="122"/>
      <c r="WFY212" s="122"/>
      <c r="WFZ212" s="122"/>
      <c r="WGA212" s="122"/>
      <c r="WGB212" s="122"/>
      <c r="WGC212" s="122"/>
      <c r="WGD212" s="122"/>
      <c r="WGE212" s="122"/>
      <c r="WGF212" s="122"/>
      <c r="WGG212" s="122"/>
      <c r="WGH212" s="122"/>
      <c r="WGI212" s="122"/>
      <c r="WGJ212" s="122"/>
      <c r="WGK212" s="122"/>
      <c r="WGL212" s="122"/>
      <c r="WGM212" s="122"/>
      <c r="WGN212" s="122"/>
      <c r="WGO212" s="122"/>
      <c r="WGP212" s="122"/>
      <c r="WGQ212" s="122"/>
      <c r="WGR212" s="122"/>
      <c r="WGS212" s="122"/>
      <c r="WGT212" s="122"/>
      <c r="WGU212" s="122"/>
      <c r="WGV212" s="122"/>
      <c r="WGW212" s="122"/>
      <c r="WGX212" s="122"/>
      <c r="WGY212" s="122"/>
      <c r="WGZ212" s="122"/>
      <c r="WHA212" s="122"/>
      <c r="WHB212" s="122"/>
      <c r="WHC212" s="122"/>
      <c r="WHD212" s="122"/>
      <c r="WHE212" s="122"/>
      <c r="WHF212" s="122"/>
      <c r="WHG212" s="122"/>
      <c r="WHH212" s="122"/>
      <c r="WHI212" s="122"/>
      <c r="WHJ212" s="122"/>
      <c r="WHK212" s="122"/>
      <c r="WHL212" s="122"/>
      <c r="WHM212" s="122"/>
      <c r="WHN212" s="122"/>
      <c r="WHO212" s="122"/>
      <c r="WHP212" s="122"/>
      <c r="WHQ212" s="122"/>
      <c r="WHR212" s="122"/>
      <c r="WHS212" s="122"/>
      <c r="WHT212" s="122"/>
      <c r="WHU212" s="122"/>
      <c r="WHV212" s="122"/>
      <c r="WHW212" s="122"/>
      <c r="WHX212" s="122"/>
      <c r="WHY212" s="122"/>
      <c r="WHZ212" s="122"/>
      <c r="WIA212" s="122"/>
      <c r="WIB212" s="122"/>
      <c r="WIC212" s="122"/>
      <c r="WID212" s="122"/>
      <c r="WIE212" s="122"/>
      <c r="WIF212" s="122"/>
      <c r="WIG212" s="122"/>
      <c r="WIH212" s="122"/>
      <c r="WII212" s="122"/>
      <c r="WIJ212" s="122"/>
      <c r="WIK212" s="122"/>
      <c r="WIL212" s="122"/>
      <c r="WIM212" s="122"/>
      <c r="WIN212" s="122"/>
      <c r="WIO212" s="122"/>
      <c r="WIP212" s="122"/>
      <c r="WIQ212" s="122"/>
      <c r="WIR212" s="122"/>
      <c r="WIS212" s="122"/>
      <c r="WIT212" s="122"/>
      <c r="WIU212" s="122"/>
      <c r="WIV212" s="122"/>
      <c r="WIW212" s="122"/>
      <c r="WIX212" s="122"/>
      <c r="WIY212" s="122"/>
      <c r="WIZ212" s="122"/>
      <c r="WJA212" s="122"/>
      <c r="WJB212" s="122"/>
      <c r="WJC212" s="122"/>
      <c r="WJD212" s="122"/>
      <c r="WJE212" s="122"/>
      <c r="WJF212" s="122"/>
      <c r="WJG212" s="122"/>
      <c r="WJH212" s="122"/>
      <c r="WJI212" s="122"/>
      <c r="WJJ212" s="122"/>
      <c r="WJK212" s="122"/>
      <c r="WJL212" s="122"/>
      <c r="WJM212" s="122"/>
      <c r="WJN212" s="122"/>
      <c r="WJO212" s="122"/>
      <c r="WJP212" s="122"/>
      <c r="WJQ212" s="122"/>
      <c r="WJR212" s="122"/>
      <c r="WJS212" s="122"/>
      <c r="WJT212" s="122"/>
      <c r="WJU212" s="122"/>
      <c r="WJV212" s="122"/>
      <c r="WJW212" s="122"/>
      <c r="WJX212" s="122"/>
      <c r="WJY212" s="122"/>
      <c r="WJZ212" s="122"/>
      <c r="WKA212" s="122"/>
      <c r="WKB212" s="122"/>
      <c r="WKC212" s="122"/>
      <c r="WKD212" s="122"/>
      <c r="WKE212" s="122"/>
      <c r="WKF212" s="122"/>
      <c r="WKG212" s="122"/>
      <c r="WKH212" s="122"/>
      <c r="WKI212" s="122"/>
      <c r="WKJ212" s="122"/>
      <c r="WKK212" s="122"/>
      <c r="WKL212" s="122"/>
      <c r="WKM212" s="122"/>
      <c r="WKN212" s="122"/>
      <c r="WKO212" s="122"/>
      <c r="WKP212" s="122"/>
      <c r="WKQ212" s="122"/>
      <c r="WKR212" s="122"/>
      <c r="WKS212" s="122"/>
      <c r="WKT212" s="122"/>
      <c r="WKU212" s="122"/>
      <c r="WKV212" s="122"/>
      <c r="WKW212" s="122"/>
      <c r="WKX212" s="122"/>
      <c r="WKY212" s="122"/>
      <c r="WKZ212" s="122"/>
      <c r="WLA212" s="122"/>
      <c r="WLB212" s="122"/>
      <c r="WLC212" s="122"/>
      <c r="WLD212" s="122"/>
      <c r="WLE212" s="122"/>
      <c r="WLF212" s="122"/>
      <c r="WLG212" s="122"/>
      <c r="WLH212" s="122"/>
      <c r="WLI212" s="122"/>
      <c r="WLJ212" s="122"/>
      <c r="WLK212" s="122"/>
      <c r="WLL212" s="122"/>
      <c r="WLM212" s="122"/>
      <c r="WLN212" s="122"/>
      <c r="WLO212" s="122"/>
      <c r="WLP212" s="122"/>
      <c r="WLQ212" s="122"/>
      <c r="WLR212" s="122"/>
      <c r="WLS212" s="122"/>
      <c r="WLT212" s="122"/>
      <c r="WLU212" s="122"/>
      <c r="WLV212" s="122"/>
      <c r="WLW212" s="122"/>
      <c r="WLX212" s="122"/>
      <c r="WLY212" s="122"/>
      <c r="WLZ212" s="122"/>
      <c r="WMA212" s="122"/>
      <c r="WMB212" s="122"/>
      <c r="WMC212" s="122"/>
      <c r="WMD212" s="122"/>
      <c r="WME212" s="122"/>
      <c r="WMF212" s="122"/>
      <c r="WMG212" s="122"/>
      <c r="WMH212" s="122"/>
      <c r="WMI212" s="122"/>
      <c r="WMJ212" s="122"/>
      <c r="WMK212" s="122"/>
      <c r="WML212" s="122"/>
      <c r="WMM212" s="122"/>
      <c r="WMN212" s="122"/>
      <c r="WMO212" s="122"/>
      <c r="WMP212" s="122"/>
      <c r="WMQ212" s="122"/>
      <c r="WMR212" s="122"/>
      <c r="WMS212" s="122"/>
      <c r="WMT212" s="122"/>
      <c r="WMU212" s="122"/>
      <c r="WMV212" s="122"/>
      <c r="WMW212" s="122"/>
      <c r="WMX212" s="122"/>
      <c r="WMY212" s="122"/>
      <c r="WMZ212" s="122"/>
      <c r="WNA212" s="122"/>
      <c r="WNB212" s="122"/>
      <c r="WNC212" s="122"/>
      <c r="WND212" s="122"/>
      <c r="WNE212" s="122"/>
      <c r="WNF212" s="122"/>
      <c r="WNG212" s="122"/>
      <c r="WNH212" s="122"/>
      <c r="WNI212" s="122"/>
      <c r="WNJ212" s="122"/>
      <c r="WNK212" s="122"/>
      <c r="WNL212" s="122"/>
      <c r="WNM212" s="122"/>
      <c r="WNN212" s="122"/>
      <c r="WNO212" s="122"/>
      <c r="WNP212" s="122"/>
      <c r="WNQ212" s="122"/>
      <c r="WNR212" s="122"/>
      <c r="WNS212" s="122"/>
      <c r="WNT212" s="122"/>
      <c r="WNU212" s="122"/>
      <c r="WNV212" s="122"/>
      <c r="WNW212" s="122"/>
      <c r="WNX212" s="122"/>
      <c r="WNY212" s="122"/>
      <c r="WNZ212" s="122"/>
      <c r="WOA212" s="122"/>
      <c r="WOB212" s="122"/>
      <c r="WOC212" s="122"/>
      <c r="WOD212" s="122"/>
      <c r="WOE212" s="122"/>
      <c r="WOF212" s="122"/>
      <c r="WOG212" s="122"/>
      <c r="WOH212" s="122"/>
      <c r="WOI212" s="122"/>
      <c r="WOJ212" s="122"/>
      <c r="WOK212" s="122"/>
      <c r="WOL212" s="122"/>
      <c r="WOM212" s="122"/>
      <c r="WON212" s="122"/>
      <c r="WOO212" s="122"/>
      <c r="WOP212" s="122"/>
      <c r="WOQ212" s="122"/>
      <c r="WOR212" s="122"/>
      <c r="WOS212" s="122"/>
      <c r="WOT212" s="122"/>
      <c r="WOU212" s="122"/>
      <c r="WOV212" s="122"/>
      <c r="WOW212" s="122"/>
      <c r="WOX212" s="122"/>
      <c r="WOY212" s="122"/>
      <c r="WOZ212" s="122"/>
      <c r="WPA212" s="122"/>
      <c r="WPB212" s="122"/>
      <c r="WPC212" s="122"/>
      <c r="WPD212" s="122"/>
      <c r="WPE212" s="122"/>
      <c r="WPF212" s="122"/>
      <c r="WPG212" s="122"/>
      <c r="WPH212" s="122"/>
      <c r="WPI212" s="122"/>
      <c r="WPJ212" s="122"/>
      <c r="WPK212" s="122"/>
      <c r="WPL212" s="122"/>
      <c r="WPM212" s="122"/>
      <c r="WPN212" s="122"/>
      <c r="WPO212" s="122"/>
      <c r="WPP212" s="122"/>
      <c r="WPQ212" s="122"/>
      <c r="WPR212" s="122"/>
      <c r="WPS212" s="122"/>
      <c r="WPT212" s="122"/>
      <c r="WPU212" s="122"/>
      <c r="WPV212" s="122"/>
      <c r="WPW212" s="122"/>
      <c r="WPX212" s="122"/>
      <c r="WPY212" s="122"/>
      <c r="WPZ212" s="122"/>
      <c r="WQA212" s="122"/>
      <c r="WQB212" s="122"/>
      <c r="WQC212" s="122"/>
      <c r="WQD212" s="122"/>
      <c r="WQE212" s="122"/>
      <c r="WQF212" s="122"/>
      <c r="WQG212" s="122"/>
      <c r="WQH212" s="122"/>
      <c r="WQI212" s="122"/>
      <c r="WQJ212" s="122"/>
      <c r="WQK212" s="122"/>
      <c r="WQL212" s="122"/>
      <c r="WQM212" s="122"/>
      <c r="WQN212" s="122"/>
      <c r="WQO212" s="122"/>
      <c r="WQP212" s="122"/>
      <c r="WQQ212" s="122"/>
      <c r="WQR212" s="122"/>
      <c r="WQS212" s="122"/>
      <c r="WQT212" s="122"/>
      <c r="WQU212" s="122"/>
      <c r="WQV212" s="122"/>
      <c r="WQW212" s="122"/>
      <c r="WQX212" s="122"/>
      <c r="WQY212" s="122"/>
      <c r="WQZ212" s="122"/>
      <c r="WRA212" s="122"/>
      <c r="WRB212" s="122"/>
      <c r="WRC212" s="122"/>
      <c r="WRD212" s="122"/>
      <c r="WRE212" s="122"/>
      <c r="WRF212" s="122"/>
      <c r="WRG212" s="122"/>
      <c r="WRH212" s="122"/>
      <c r="WRI212" s="122"/>
      <c r="WRJ212" s="122"/>
      <c r="WRK212" s="122"/>
      <c r="WRL212" s="122"/>
      <c r="WRM212" s="122"/>
      <c r="WRN212" s="122"/>
      <c r="WRO212" s="122"/>
      <c r="WRP212" s="122"/>
      <c r="WRQ212" s="122"/>
      <c r="WRR212" s="122"/>
      <c r="WRS212" s="122"/>
      <c r="WRT212" s="122"/>
      <c r="WRU212" s="122"/>
      <c r="WRV212" s="122"/>
      <c r="WRW212" s="122"/>
      <c r="WRX212" s="122"/>
      <c r="WRY212" s="122"/>
      <c r="WRZ212" s="122"/>
      <c r="WSA212" s="122"/>
      <c r="WSB212" s="122"/>
      <c r="WSC212" s="122"/>
      <c r="WSD212" s="122"/>
      <c r="WSE212" s="122"/>
      <c r="WSF212" s="122"/>
      <c r="WSG212" s="122"/>
      <c r="WSH212" s="122"/>
      <c r="WSI212" s="122"/>
      <c r="WSJ212" s="122"/>
      <c r="WSK212" s="122"/>
      <c r="WSL212" s="122"/>
      <c r="WSM212" s="122"/>
      <c r="WSN212" s="122"/>
      <c r="WSO212" s="122"/>
      <c r="WSP212" s="122"/>
      <c r="WSQ212" s="122"/>
      <c r="WSR212" s="122"/>
      <c r="WSS212" s="122"/>
      <c r="WST212" s="122"/>
      <c r="WSU212" s="122"/>
      <c r="WSV212" s="122"/>
      <c r="WSW212" s="122"/>
      <c r="WSX212" s="122"/>
      <c r="WSY212" s="122"/>
      <c r="WSZ212" s="122"/>
      <c r="WTA212" s="122"/>
      <c r="WTB212" s="122"/>
      <c r="WTC212" s="122"/>
      <c r="WTD212" s="122"/>
      <c r="WTE212" s="122"/>
      <c r="WTF212" s="122"/>
      <c r="WTG212" s="122"/>
      <c r="WTH212" s="122"/>
      <c r="WTI212" s="122"/>
      <c r="WTJ212" s="122"/>
      <c r="WTK212" s="122"/>
      <c r="WTL212" s="122"/>
      <c r="WTM212" s="122"/>
      <c r="WTN212" s="122"/>
      <c r="WTO212" s="122"/>
      <c r="WTP212" s="122"/>
      <c r="WTQ212" s="122"/>
      <c r="WTR212" s="122"/>
      <c r="WTS212" s="122"/>
      <c r="WTT212" s="122"/>
      <c r="WTU212" s="122"/>
      <c r="WTV212" s="122"/>
      <c r="WTW212" s="122"/>
      <c r="WTX212" s="122"/>
      <c r="WTY212" s="122"/>
      <c r="WTZ212" s="122"/>
      <c r="WUA212" s="122"/>
      <c r="WUB212" s="122"/>
      <c r="WUC212" s="122"/>
      <c r="WUD212" s="122"/>
      <c r="WUE212" s="122"/>
      <c r="WUF212" s="122"/>
      <c r="WUG212" s="122"/>
      <c r="WUH212" s="122"/>
      <c r="WUI212" s="122"/>
      <c r="WUJ212" s="122"/>
      <c r="WUK212" s="122"/>
      <c r="WUL212" s="122"/>
      <c r="WUM212" s="122"/>
      <c r="WUN212" s="122"/>
      <c r="WUO212" s="122"/>
      <c r="WUP212" s="122"/>
      <c r="WUQ212" s="122"/>
      <c r="WUR212" s="122"/>
      <c r="WUS212" s="122"/>
      <c r="WUT212" s="122"/>
      <c r="WUU212" s="122"/>
      <c r="WUV212" s="122"/>
      <c r="WUW212" s="122"/>
      <c r="WUX212" s="122"/>
      <c r="WUY212" s="122"/>
      <c r="WUZ212" s="122"/>
      <c r="WVA212" s="122"/>
      <c r="WVB212" s="122"/>
      <c r="WVC212" s="122"/>
      <c r="WVD212" s="122"/>
      <c r="WVE212" s="122"/>
      <c r="WVF212" s="122"/>
      <c r="WVG212" s="122"/>
      <c r="WVH212" s="122"/>
      <c r="WVI212" s="122"/>
      <c r="WVJ212" s="122"/>
      <c r="WVK212" s="122"/>
      <c r="WVL212" s="122"/>
      <c r="WVM212" s="122"/>
      <c r="WVN212" s="122"/>
      <c r="WVO212" s="122"/>
      <c r="WVP212" s="122"/>
      <c r="WVQ212" s="122"/>
      <c r="WVR212" s="122"/>
      <c r="WVS212" s="122"/>
      <c r="WVT212" s="122"/>
      <c r="WVU212" s="122"/>
      <c r="WVV212" s="122"/>
      <c r="WVW212" s="122"/>
      <c r="WVX212" s="122"/>
      <c r="WVY212" s="122"/>
      <c r="WVZ212" s="122"/>
      <c r="WWA212" s="122"/>
      <c r="WWB212" s="122"/>
      <c r="WWC212" s="122"/>
      <c r="WWD212" s="122"/>
      <c r="WWE212" s="122"/>
      <c r="WWF212" s="122"/>
      <c r="WWG212" s="122"/>
      <c r="WWH212" s="122"/>
      <c r="WWI212" s="122"/>
      <c r="WWJ212" s="122"/>
      <c r="WWK212" s="122"/>
      <c r="WWL212" s="122"/>
      <c r="WWM212" s="122"/>
      <c r="WWN212" s="122"/>
      <c r="WWO212" s="122"/>
      <c r="WWP212" s="122"/>
      <c r="WWQ212" s="122"/>
      <c r="WWR212" s="122"/>
      <c r="WWS212" s="122"/>
      <c r="WWT212" s="122"/>
      <c r="WWU212" s="122"/>
      <c r="WWV212" s="122"/>
      <c r="WWW212" s="122"/>
      <c r="WWX212" s="122"/>
      <c r="WWY212" s="122"/>
      <c r="WWZ212" s="122"/>
      <c r="WXA212" s="122"/>
      <c r="WXB212" s="122"/>
      <c r="WXC212" s="122"/>
      <c r="WXD212" s="122"/>
      <c r="WXE212" s="122"/>
      <c r="WXF212" s="122"/>
      <c r="WXG212" s="122"/>
      <c r="WXH212" s="122"/>
      <c r="WXI212" s="122"/>
      <c r="WXJ212" s="122"/>
      <c r="WXK212" s="122"/>
      <c r="WXL212" s="122"/>
      <c r="WXM212" s="122"/>
      <c r="WXN212" s="122"/>
      <c r="WXO212" s="122"/>
      <c r="WXP212" s="122"/>
      <c r="WXQ212" s="122"/>
      <c r="WXR212" s="122"/>
      <c r="WXS212" s="122"/>
      <c r="WXT212" s="122"/>
      <c r="WXU212" s="122"/>
      <c r="WXV212" s="122"/>
      <c r="WXW212" s="122"/>
      <c r="WXX212" s="122"/>
      <c r="WXY212" s="122"/>
      <c r="WXZ212" s="122"/>
      <c r="WYA212" s="122"/>
      <c r="WYB212" s="122"/>
      <c r="WYC212" s="122"/>
      <c r="WYD212" s="122"/>
      <c r="WYE212" s="122"/>
      <c r="WYF212" s="122"/>
      <c r="WYG212" s="122"/>
      <c r="WYH212" s="122"/>
      <c r="WYI212" s="122"/>
      <c r="WYJ212" s="122"/>
      <c r="WYK212" s="122"/>
      <c r="WYL212" s="122"/>
      <c r="WYM212" s="122"/>
      <c r="WYN212" s="122"/>
      <c r="WYO212" s="122"/>
      <c r="WYP212" s="122"/>
      <c r="WYQ212" s="122"/>
      <c r="WYR212" s="122"/>
      <c r="WYS212" s="122"/>
      <c r="WYT212" s="122"/>
      <c r="WYU212" s="122"/>
      <c r="WYV212" s="122"/>
      <c r="WYW212" s="122"/>
      <c r="WYX212" s="122"/>
      <c r="WYY212" s="122"/>
      <c r="WYZ212" s="122"/>
      <c r="WZA212" s="122"/>
      <c r="WZB212" s="122"/>
      <c r="WZC212" s="122"/>
      <c r="WZD212" s="122"/>
      <c r="WZE212" s="122"/>
      <c r="WZF212" s="122"/>
      <c r="WZG212" s="122"/>
      <c r="WZH212" s="122"/>
      <c r="WZI212" s="122"/>
      <c r="WZJ212" s="122"/>
      <c r="WZK212" s="122"/>
      <c r="WZL212" s="122"/>
      <c r="WZM212" s="122"/>
      <c r="WZN212" s="122"/>
      <c r="WZO212" s="122"/>
      <c r="WZP212" s="122"/>
      <c r="WZQ212" s="122"/>
      <c r="WZR212" s="122"/>
      <c r="WZS212" s="122"/>
      <c r="WZT212" s="122"/>
      <c r="WZU212" s="122"/>
      <c r="WZV212" s="122"/>
      <c r="WZW212" s="122"/>
      <c r="WZX212" s="122"/>
      <c r="WZY212" s="122"/>
      <c r="WZZ212" s="122"/>
      <c r="XAA212" s="122"/>
      <c r="XAB212" s="122"/>
      <c r="XAC212" s="122"/>
      <c r="XAD212" s="122"/>
      <c r="XAE212" s="122"/>
      <c r="XAF212" s="122"/>
      <c r="XAG212" s="122"/>
      <c r="XAH212" s="122"/>
      <c r="XAI212" s="122"/>
      <c r="XAJ212" s="122"/>
      <c r="XAK212" s="122"/>
      <c r="XAL212" s="122"/>
      <c r="XAM212" s="122"/>
      <c r="XAN212" s="122"/>
      <c r="XAO212" s="122"/>
      <c r="XAP212" s="122"/>
      <c r="XAQ212" s="122"/>
      <c r="XAR212" s="122"/>
      <c r="XAS212" s="122"/>
      <c r="XAT212" s="122"/>
      <c r="XAU212" s="122"/>
      <c r="XAV212" s="122"/>
      <c r="XAW212" s="122"/>
      <c r="XAX212" s="122"/>
      <c r="XAY212" s="122"/>
      <c r="XAZ212" s="122"/>
      <c r="XBA212" s="122"/>
      <c r="XBB212" s="122"/>
      <c r="XBC212" s="122"/>
      <c r="XBD212" s="122"/>
      <c r="XBE212" s="122"/>
      <c r="XBF212" s="122"/>
      <c r="XBG212" s="122"/>
      <c r="XBH212" s="122"/>
      <c r="XBI212" s="122"/>
      <c r="XBJ212" s="122"/>
      <c r="XBK212" s="122"/>
      <c r="XBL212" s="122"/>
      <c r="XBM212" s="122"/>
      <c r="XBN212" s="122"/>
      <c r="XBO212" s="122"/>
      <c r="XBP212" s="122"/>
      <c r="XBQ212" s="122"/>
      <c r="XBR212" s="122"/>
      <c r="XBS212" s="122"/>
      <c r="XBT212" s="122"/>
      <c r="XBU212" s="122"/>
      <c r="XBV212" s="122"/>
      <c r="XBW212" s="122"/>
      <c r="XBX212" s="122"/>
      <c r="XBY212" s="122"/>
      <c r="XBZ212" s="122"/>
      <c r="XCA212" s="122"/>
      <c r="XCB212" s="122"/>
      <c r="XCC212" s="122"/>
      <c r="XCD212" s="122"/>
      <c r="XCE212" s="122"/>
      <c r="XCF212" s="122"/>
      <c r="XCG212" s="122"/>
      <c r="XCH212" s="122"/>
      <c r="XCI212" s="122"/>
      <c r="XCJ212" s="122"/>
      <c r="XCK212" s="122"/>
      <c r="XCL212" s="122"/>
      <c r="XCM212" s="122"/>
      <c r="XCN212" s="122"/>
      <c r="XCO212" s="122"/>
      <c r="XCP212" s="122"/>
      <c r="XCQ212" s="122"/>
      <c r="XCR212" s="122"/>
      <c r="XCS212" s="122"/>
      <c r="XCT212" s="122"/>
      <c r="XCU212" s="122"/>
      <c r="XCV212" s="122"/>
      <c r="XCW212" s="122"/>
      <c r="XCX212" s="122"/>
      <c r="XCY212" s="122"/>
      <c r="XCZ212" s="122"/>
      <c r="XDA212" s="122"/>
      <c r="XDB212" s="122"/>
      <c r="XDC212" s="122"/>
      <c r="XDD212" s="122"/>
      <c r="XDE212" s="122"/>
      <c r="XDF212" s="122"/>
      <c r="XDG212" s="122"/>
      <c r="XDH212" s="122"/>
      <c r="XDI212" s="122"/>
      <c r="XDJ212" s="122"/>
      <c r="XDK212" s="122"/>
      <c r="XDL212" s="122"/>
      <c r="XDM212" s="122"/>
      <c r="XDN212" s="122"/>
      <c r="XDO212" s="122"/>
      <c r="XDP212" s="122"/>
      <c r="XDQ212" s="122"/>
      <c r="XDR212" s="122"/>
      <c r="XDS212" s="122"/>
      <c r="XDT212" s="122"/>
      <c r="XDU212" s="122"/>
      <c r="XDV212" s="122"/>
      <c r="XDW212" s="122"/>
      <c r="XDX212" s="122"/>
      <c r="XDY212" s="122"/>
      <c r="XDZ212" s="122"/>
      <c r="XEA212" s="122"/>
      <c r="XEB212" s="122"/>
      <c r="XEC212" s="122"/>
      <c r="XED212" s="122"/>
      <c r="XEE212" s="122"/>
      <c r="XEF212" s="122"/>
      <c r="XEG212" s="122"/>
    </row>
    <row r="213" spans="1:16361" ht="14.45" customHeight="1" x14ac:dyDescent="0.25">
      <c r="A213" s="46" t="s">
        <v>33</v>
      </c>
      <c r="B213" s="25">
        <v>40.103000000000002</v>
      </c>
      <c r="C213" s="46" t="s">
        <v>4252</v>
      </c>
      <c r="D213" s="52">
        <v>2153</v>
      </c>
      <c r="E213" s="69" t="s">
        <v>5348</v>
      </c>
      <c r="F213" s="69" t="s">
        <v>5347</v>
      </c>
      <c r="G213" s="87" t="s">
        <v>4241</v>
      </c>
      <c r="H213" s="24" t="s">
        <v>4495</v>
      </c>
      <c r="I213" s="24" t="s">
        <v>4496</v>
      </c>
      <c r="J213" s="123" t="s">
        <v>4497</v>
      </c>
      <c r="K213" s="122"/>
      <c r="L213" s="122"/>
      <c r="M213" s="122"/>
      <c r="N213" s="122"/>
      <c r="O213" s="122"/>
      <c r="P213" s="122"/>
      <c r="Q213" s="122"/>
      <c r="R213" s="122"/>
      <c r="S213" s="122"/>
      <c r="T213" s="122"/>
      <c r="U213" s="122"/>
      <c r="V213" s="122"/>
      <c r="W213" s="122"/>
      <c r="X213" s="122"/>
      <c r="Y213" s="122"/>
      <c r="Z213" s="122"/>
      <c r="AA213" s="122"/>
      <c r="AB213" s="122"/>
      <c r="AC213" s="122"/>
      <c r="AD213" s="122"/>
      <c r="AE213" s="122"/>
      <c r="AF213" s="122"/>
      <c r="AG213" s="122"/>
      <c r="AH213" s="122"/>
      <c r="AI213" s="122"/>
      <c r="AJ213" s="122"/>
      <c r="AK213" s="122"/>
      <c r="AL213" s="122"/>
      <c r="AM213" s="122"/>
      <c r="AN213" s="122"/>
      <c r="AO213" s="122"/>
      <c r="AP213" s="122"/>
      <c r="AQ213" s="122"/>
      <c r="AR213" s="122"/>
      <c r="AS213" s="122"/>
      <c r="AT213" s="122"/>
      <c r="AU213" s="122"/>
      <c r="AV213" s="122"/>
      <c r="AW213" s="122"/>
      <c r="AX213" s="122"/>
      <c r="AY213" s="122"/>
      <c r="AZ213" s="122"/>
      <c r="BA213" s="122"/>
      <c r="BB213" s="122"/>
      <c r="BC213" s="122"/>
      <c r="BD213" s="122"/>
      <c r="BE213" s="122"/>
      <c r="BF213" s="122"/>
      <c r="BG213" s="122"/>
      <c r="BH213" s="122"/>
      <c r="BI213" s="122"/>
      <c r="BJ213" s="122"/>
      <c r="BK213" s="122"/>
      <c r="BL213" s="122"/>
      <c r="BM213" s="122"/>
      <c r="BN213" s="122"/>
      <c r="BO213" s="122"/>
      <c r="BP213" s="122"/>
      <c r="BQ213" s="122"/>
      <c r="BR213" s="122"/>
      <c r="BS213" s="122"/>
      <c r="BT213" s="122"/>
      <c r="BU213" s="122"/>
      <c r="BV213" s="122"/>
      <c r="BW213" s="122"/>
      <c r="BX213" s="122"/>
      <c r="BY213" s="122"/>
      <c r="BZ213" s="122"/>
      <c r="CA213" s="122"/>
      <c r="CB213" s="122"/>
      <c r="CC213" s="122"/>
      <c r="CD213" s="122"/>
      <c r="CE213" s="122"/>
      <c r="CF213" s="122"/>
      <c r="CG213" s="122"/>
      <c r="CH213" s="122"/>
      <c r="CI213" s="122"/>
      <c r="CJ213" s="122"/>
      <c r="CK213" s="122"/>
      <c r="CL213" s="122"/>
      <c r="CM213" s="122"/>
      <c r="CN213" s="122"/>
      <c r="CO213" s="122"/>
      <c r="CP213" s="122"/>
      <c r="CQ213" s="122"/>
      <c r="CR213" s="122"/>
      <c r="CS213" s="122"/>
      <c r="CT213" s="122"/>
      <c r="CU213" s="122"/>
      <c r="CV213" s="122"/>
      <c r="CW213" s="122"/>
      <c r="CX213" s="122"/>
      <c r="CY213" s="122"/>
      <c r="CZ213" s="122"/>
      <c r="DA213" s="122"/>
      <c r="DB213" s="122"/>
      <c r="DC213" s="122"/>
      <c r="DD213" s="122"/>
      <c r="DE213" s="122"/>
      <c r="DF213" s="122"/>
      <c r="DG213" s="122"/>
      <c r="DH213" s="122"/>
      <c r="DI213" s="122"/>
      <c r="DJ213" s="122"/>
      <c r="DK213" s="122"/>
      <c r="DL213" s="122"/>
      <c r="DM213" s="122"/>
      <c r="DN213" s="122"/>
      <c r="DO213" s="122"/>
      <c r="DP213" s="122"/>
      <c r="DQ213" s="122"/>
      <c r="DR213" s="122"/>
      <c r="DS213" s="122"/>
      <c r="DT213" s="122"/>
      <c r="DU213" s="122"/>
      <c r="DV213" s="122"/>
      <c r="DW213" s="122"/>
      <c r="DX213" s="122"/>
      <c r="DY213" s="122"/>
      <c r="DZ213" s="122"/>
      <c r="EA213" s="122"/>
      <c r="EB213" s="122"/>
      <c r="EC213" s="122"/>
      <c r="ED213" s="122"/>
      <c r="EE213" s="122"/>
      <c r="EF213" s="122"/>
      <c r="EG213" s="122"/>
      <c r="EH213" s="122"/>
      <c r="EI213" s="122"/>
      <c r="EJ213" s="122"/>
      <c r="EK213" s="122"/>
      <c r="EL213" s="122"/>
      <c r="EM213" s="122"/>
      <c r="EN213" s="122"/>
      <c r="EO213" s="122"/>
      <c r="EP213" s="122"/>
      <c r="EQ213" s="122"/>
      <c r="ER213" s="122"/>
      <c r="ES213" s="122"/>
      <c r="ET213" s="122"/>
      <c r="EU213" s="122"/>
      <c r="EV213" s="122"/>
      <c r="EW213" s="122"/>
      <c r="EX213" s="122"/>
      <c r="EY213" s="122"/>
      <c r="EZ213" s="122"/>
      <c r="FA213" s="122"/>
      <c r="FB213" s="122"/>
      <c r="FC213" s="122"/>
      <c r="FD213" s="122"/>
      <c r="FE213" s="122"/>
      <c r="FF213" s="122"/>
      <c r="FG213" s="122"/>
      <c r="FH213" s="122"/>
      <c r="FI213" s="122"/>
      <c r="FJ213" s="122"/>
      <c r="FK213" s="122"/>
      <c r="FL213" s="122"/>
      <c r="FM213" s="122"/>
      <c r="FN213" s="122"/>
      <c r="FO213" s="122"/>
      <c r="FP213" s="122"/>
      <c r="FQ213" s="122"/>
      <c r="FR213" s="122"/>
      <c r="FS213" s="122"/>
      <c r="FT213" s="122"/>
      <c r="FU213" s="122"/>
      <c r="FV213" s="122"/>
      <c r="FW213" s="122"/>
      <c r="FX213" s="122"/>
      <c r="FY213" s="122"/>
      <c r="FZ213" s="122"/>
      <c r="GA213" s="122"/>
      <c r="GB213" s="122"/>
      <c r="GC213" s="122"/>
      <c r="GD213" s="122"/>
      <c r="GE213" s="122"/>
      <c r="GF213" s="122"/>
      <c r="GG213" s="122"/>
      <c r="GH213" s="122"/>
      <c r="GI213" s="122"/>
      <c r="GJ213" s="122"/>
      <c r="GK213" s="122"/>
      <c r="GL213" s="122"/>
      <c r="GM213" s="122"/>
      <c r="GN213" s="122"/>
      <c r="GO213" s="122"/>
      <c r="GP213" s="122"/>
      <c r="GQ213" s="122"/>
      <c r="GR213" s="122"/>
      <c r="GS213" s="122"/>
      <c r="GT213" s="122"/>
      <c r="GU213" s="122"/>
      <c r="GV213" s="122"/>
      <c r="GW213" s="122"/>
      <c r="GX213" s="122"/>
      <c r="GY213" s="122"/>
      <c r="GZ213" s="122"/>
      <c r="HA213" s="122"/>
      <c r="HB213" s="122"/>
      <c r="HC213" s="122"/>
      <c r="HD213" s="122"/>
      <c r="HE213" s="122"/>
      <c r="HF213" s="122"/>
      <c r="HG213" s="122"/>
      <c r="HH213" s="122"/>
      <c r="HI213" s="122"/>
      <c r="HJ213" s="122"/>
      <c r="HK213" s="122"/>
      <c r="HL213" s="122"/>
      <c r="HM213" s="122"/>
      <c r="HN213" s="122"/>
      <c r="HO213" s="122"/>
      <c r="HP213" s="122"/>
      <c r="HQ213" s="122"/>
      <c r="HR213" s="122"/>
      <c r="HS213" s="122"/>
      <c r="HT213" s="122"/>
      <c r="HU213" s="122"/>
      <c r="HV213" s="122"/>
      <c r="HW213" s="122"/>
      <c r="HX213" s="122"/>
      <c r="HY213" s="122"/>
      <c r="HZ213" s="122"/>
      <c r="IA213" s="122"/>
      <c r="IB213" s="122"/>
      <c r="IC213" s="122"/>
      <c r="ID213" s="122"/>
      <c r="IE213" s="122"/>
      <c r="IF213" s="122"/>
      <c r="IG213" s="122"/>
      <c r="IH213" s="122"/>
      <c r="II213" s="122"/>
      <c r="IJ213" s="122"/>
      <c r="IK213" s="122"/>
      <c r="IL213" s="122"/>
      <c r="IM213" s="122"/>
      <c r="IN213" s="122"/>
      <c r="IO213" s="122"/>
      <c r="IP213" s="122"/>
      <c r="IQ213" s="122"/>
      <c r="IR213" s="122"/>
      <c r="IS213" s="122"/>
      <c r="IT213" s="122"/>
      <c r="IU213" s="122"/>
      <c r="IV213" s="122"/>
      <c r="IW213" s="122"/>
      <c r="IX213" s="122"/>
      <c r="IY213" s="122"/>
      <c r="IZ213" s="122"/>
      <c r="JA213" s="122"/>
      <c r="JB213" s="122"/>
      <c r="JC213" s="122"/>
      <c r="JD213" s="122"/>
      <c r="JE213" s="122"/>
      <c r="JF213" s="122"/>
      <c r="JG213" s="122"/>
      <c r="JH213" s="122"/>
      <c r="JI213" s="122"/>
      <c r="JJ213" s="122"/>
      <c r="JK213" s="122"/>
      <c r="JL213" s="122"/>
      <c r="JM213" s="122"/>
      <c r="JN213" s="122"/>
      <c r="JO213" s="122"/>
      <c r="JP213" s="122"/>
      <c r="JQ213" s="122"/>
      <c r="JR213" s="122"/>
      <c r="JS213" s="122"/>
      <c r="JT213" s="122"/>
      <c r="JU213" s="122"/>
      <c r="JV213" s="122"/>
      <c r="JW213" s="122"/>
      <c r="JX213" s="122"/>
      <c r="JY213" s="122"/>
      <c r="JZ213" s="122"/>
      <c r="KA213" s="122"/>
      <c r="KB213" s="122"/>
      <c r="KC213" s="122"/>
      <c r="KD213" s="122"/>
      <c r="KE213" s="122"/>
      <c r="KF213" s="122"/>
      <c r="KG213" s="122"/>
      <c r="KH213" s="122"/>
      <c r="KI213" s="122"/>
      <c r="KJ213" s="122"/>
      <c r="KK213" s="122"/>
      <c r="KL213" s="122"/>
      <c r="KM213" s="122"/>
      <c r="KN213" s="122"/>
      <c r="KO213" s="122"/>
      <c r="KP213" s="122"/>
      <c r="KQ213" s="122"/>
      <c r="KR213" s="122"/>
      <c r="KS213" s="122"/>
      <c r="KT213" s="122"/>
      <c r="KU213" s="122"/>
      <c r="KV213" s="122"/>
      <c r="KW213" s="122"/>
      <c r="KX213" s="122"/>
      <c r="KY213" s="122"/>
      <c r="KZ213" s="122"/>
      <c r="LA213" s="122"/>
      <c r="LB213" s="122"/>
      <c r="LC213" s="122"/>
      <c r="LD213" s="122"/>
      <c r="LE213" s="122"/>
      <c r="LF213" s="122"/>
      <c r="LG213" s="122"/>
      <c r="LH213" s="122"/>
      <c r="LI213" s="122"/>
      <c r="LJ213" s="122"/>
      <c r="LK213" s="122"/>
      <c r="LL213" s="122"/>
      <c r="LM213" s="122"/>
      <c r="LN213" s="122"/>
      <c r="LO213" s="122"/>
      <c r="LP213" s="122"/>
      <c r="LQ213" s="122"/>
      <c r="LR213" s="122"/>
      <c r="LS213" s="122"/>
      <c r="LT213" s="122"/>
      <c r="LU213" s="122"/>
      <c r="LV213" s="122"/>
      <c r="LW213" s="122"/>
      <c r="LX213" s="122"/>
      <c r="LY213" s="122"/>
      <c r="LZ213" s="122"/>
      <c r="MA213" s="122"/>
      <c r="MB213" s="122"/>
      <c r="MC213" s="122"/>
      <c r="MD213" s="122"/>
      <c r="ME213" s="122"/>
      <c r="MF213" s="122"/>
      <c r="MG213" s="122"/>
      <c r="MH213" s="122"/>
      <c r="MI213" s="122"/>
      <c r="MJ213" s="122"/>
      <c r="MK213" s="122"/>
      <c r="ML213" s="122"/>
      <c r="MM213" s="122"/>
      <c r="MN213" s="122"/>
      <c r="MO213" s="122"/>
      <c r="MP213" s="122"/>
      <c r="MQ213" s="122"/>
      <c r="MR213" s="122"/>
      <c r="MS213" s="122"/>
      <c r="MT213" s="122"/>
      <c r="MU213" s="122"/>
      <c r="MV213" s="122"/>
      <c r="MW213" s="122"/>
      <c r="MX213" s="122"/>
      <c r="MY213" s="122"/>
      <c r="MZ213" s="122"/>
      <c r="NA213" s="122"/>
      <c r="NB213" s="122"/>
      <c r="NC213" s="122"/>
      <c r="ND213" s="122"/>
      <c r="NE213" s="122"/>
      <c r="NF213" s="122"/>
      <c r="NG213" s="122"/>
      <c r="NH213" s="122"/>
      <c r="NI213" s="122"/>
      <c r="NJ213" s="122"/>
      <c r="NK213" s="122"/>
      <c r="NL213" s="122"/>
      <c r="NM213" s="122"/>
      <c r="NN213" s="122"/>
      <c r="NO213" s="122"/>
      <c r="NP213" s="122"/>
      <c r="NQ213" s="122"/>
      <c r="NR213" s="122"/>
      <c r="NS213" s="122"/>
      <c r="NT213" s="122"/>
      <c r="NU213" s="122"/>
      <c r="NV213" s="122"/>
      <c r="NW213" s="122"/>
      <c r="NX213" s="122"/>
      <c r="NY213" s="122"/>
      <c r="NZ213" s="122"/>
      <c r="OA213" s="122"/>
      <c r="OB213" s="122"/>
      <c r="OC213" s="122"/>
      <c r="OD213" s="122"/>
      <c r="OE213" s="122"/>
      <c r="OF213" s="122"/>
      <c r="OG213" s="122"/>
      <c r="OH213" s="122"/>
      <c r="OI213" s="122"/>
      <c r="OJ213" s="122"/>
      <c r="OK213" s="122"/>
      <c r="OL213" s="122"/>
      <c r="OM213" s="122"/>
      <c r="ON213" s="122"/>
      <c r="OO213" s="122"/>
      <c r="OP213" s="122"/>
      <c r="OQ213" s="122"/>
      <c r="OR213" s="122"/>
      <c r="OS213" s="122"/>
      <c r="OT213" s="122"/>
      <c r="OU213" s="122"/>
      <c r="OV213" s="122"/>
      <c r="OW213" s="122"/>
      <c r="OX213" s="122"/>
      <c r="OY213" s="122"/>
      <c r="OZ213" s="122"/>
      <c r="PA213" s="122"/>
      <c r="PB213" s="122"/>
      <c r="PC213" s="122"/>
      <c r="PD213" s="122"/>
      <c r="PE213" s="122"/>
      <c r="PF213" s="122"/>
      <c r="PG213" s="122"/>
      <c r="PH213" s="122"/>
      <c r="PI213" s="122"/>
      <c r="PJ213" s="122"/>
      <c r="PK213" s="122"/>
      <c r="PL213" s="122"/>
      <c r="PM213" s="122"/>
      <c r="PN213" s="122"/>
      <c r="PO213" s="122"/>
      <c r="PP213" s="122"/>
      <c r="PQ213" s="122"/>
      <c r="PR213" s="122"/>
      <c r="PS213" s="122"/>
      <c r="PT213" s="122"/>
      <c r="PU213" s="122"/>
      <c r="PV213" s="122"/>
      <c r="PW213" s="122"/>
      <c r="PX213" s="122"/>
      <c r="PY213" s="122"/>
      <c r="PZ213" s="122"/>
      <c r="QA213" s="122"/>
      <c r="QB213" s="122"/>
      <c r="QC213" s="122"/>
      <c r="QD213" s="122"/>
      <c r="QE213" s="122"/>
      <c r="QF213" s="122"/>
      <c r="QG213" s="122"/>
      <c r="QH213" s="122"/>
      <c r="QI213" s="122"/>
      <c r="QJ213" s="122"/>
      <c r="QK213" s="122"/>
      <c r="QL213" s="122"/>
      <c r="QM213" s="122"/>
      <c r="QN213" s="122"/>
      <c r="QO213" s="122"/>
      <c r="QP213" s="122"/>
      <c r="QQ213" s="122"/>
      <c r="QR213" s="122"/>
      <c r="QS213" s="122"/>
      <c r="QT213" s="122"/>
      <c r="QU213" s="122"/>
      <c r="QV213" s="122"/>
      <c r="QW213" s="122"/>
      <c r="QX213" s="122"/>
      <c r="QY213" s="122"/>
      <c r="QZ213" s="122"/>
      <c r="RA213" s="122"/>
      <c r="RB213" s="122"/>
      <c r="RC213" s="122"/>
      <c r="RD213" s="122"/>
      <c r="RE213" s="122"/>
      <c r="RF213" s="122"/>
      <c r="RG213" s="122"/>
      <c r="RH213" s="122"/>
      <c r="RI213" s="122"/>
      <c r="RJ213" s="122"/>
      <c r="RK213" s="122"/>
      <c r="RL213" s="122"/>
      <c r="RM213" s="122"/>
      <c r="RN213" s="122"/>
      <c r="RO213" s="122"/>
      <c r="RP213" s="122"/>
      <c r="RQ213" s="122"/>
      <c r="RR213" s="122"/>
      <c r="RS213" s="122"/>
      <c r="RT213" s="122"/>
      <c r="RU213" s="122"/>
      <c r="RV213" s="122"/>
      <c r="RW213" s="122"/>
      <c r="RX213" s="122"/>
      <c r="RY213" s="122"/>
      <c r="RZ213" s="122"/>
      <c r="SA213" s="122"/>
      <c r="SB213" s="122"/>
      <c r="SC213" s="122"/>
      <c r="SD213" s="122"/>
      <c r="SE213" s="122"/>
      <c r="SF213" s="122"/>
      <c r="SG213" s="122"/>
      <c r="SH213" s="122"/>
      <c r="SI213" s="122"/>
      <c r="SJ213" s="122"/>
      <c r="SK213" s="122"/>
      <c r="SL213" s="122"/>
      <c r="SM213" s="122"/>
      <c r="SN213" s="122"/>
      <c r="SO213" s="122"/>
      <c r="SP213" s="122"/>
      <c r="SQ213" s="122"/>
      <c r="SR213" s="122"/>
      <c r="SS213" s="122"/>
      <c r="ST213" s="122"/>
      <c r="SU213" s="122"/>
      <c r="SV213" s="122"/>
      <c r="SW213" s="122"/>
      <c r="SX213" s="122"/>
      <c r="SY213" s="122"/>
      <c r="SZ213" s="122"/>
      <c r="TA213" s="122"/>
      <c r="TB213" s="122"/>
      <c r="TC213" s="122"/>
      <c r="TD213" s="122"/>
      <c r="TE213" s="122"/>
      <c r="TF213" s="122"/>
      <c r="TG213" s="122"/>
      <c r="TH213" s="122"/>
      <c r="TI213" s="122"/>
      <c r="TJ213" s="122"/>
      <c r="TK213" s="122"/>
      <c r="TL213" s="122"/>
      <c r="TM213" s="122"/>
      <c r="TN213" s="122"/>
      <c r="TO213" s="122"/>
      <c r="TP213" s="122"/>
      <c r="TQ213" s="122"/>
      <c r="TR213" s="122"/>
      <c r="TS213" s="122"/>
      <c r="TT213" s="122"/>
      <c r="TU213" s="122"/>
      <c r="TV213" s="122"/>
      <c r="TW213" s="122"/>
      <c r="TX213" s="122"/>
      <c r="TY213" s="122"/>
      <c r="TZ213" s="122"/>
      <c r="UA213" s="122"/>
      <c r="UB213" s="122"/>
      <c r="UC213" s="122"/>
      <c r="UD213" s="122"/>
      <c r="UE213" s="122"/>
      <c r="UF213" s="122"/>
      <c r="UG213" s="122"/>
      <c r="UH213" s="122"/>
      <c r="UI213" s="122"/>
      <c r="UJ213" s="122"/>
      <c r="UK213" s="122"/>
      <c r="UL213" s="122"/>
      <c r="UM213" s="122"/>
      <c r="UN213" s="122"/>
      <c r="UO213" s="122"/>
      <c r="UP213" s="122"/>
      <c r="UQ213" s="122"/>
      <c r="UR213" s="122"/>
      <c r="US213" s="122"/>
      <c r="UT213" s="122"/>
      <c r="UU213" s="122"/>
      <c r="UV213" s="122"/>
      <c r="UW213" s="122"/>
      <c r="UX213" s="122"/>
      <c r="UY213" s="122"/>
      <c r="UZ213" s="122"/>
      <c r="VA213" s="122"/>
      <c r="VB213" s="122"/>
      <c r="VC213" s="122"/>
      <c r="VD213" s="122"/>
      <c r="VE213" s="122"/>
      <c r="VF213" s="122"/>
      <c r="VG213" s="122"/>
      <c r="VH213" s="122"/>
      <c r="VI213" s="122"/>
      <c r="VJ213" s="122"/>
      <c r="VK213" s="122"/>
      <c r="VL213" s="122"/>
      <c r="VM213" s="122"/>
      <c r="VN213" s="122"/>
      <c r="VO213" s="122"/>
      <c r="VP213" s="122"/>
      <c r="VQ213" s="122"/>
      <c r="VR213" s="122"/>
      <c r="VS213" s="122"/>
      <c r="VT213" s="122"/>
      <c r="VU213" s="122"/>
      <c r="VV213" s="122"/>
      <c r="VW213" s="122"/>
      <c r="VX213" s="122"/>
      <c r="VY213" s="122"/>
      <c r="VZ213" s="122"/>
      <c r="WA213" s="122"/>
      <c r="WB213" s="122"/>
      <c r="WC213" s="122"/>
      <c r="WD213" s="122"/>
      <c r="WE213" s="122"/>
      <c r="WF213" s="122"/>
      <c r="WG213" s="122"/>
      <c r="WH213" s="122"/>
      <c r="WI213" s="122"/>
      <c r="WJ213" s="122"/>
      <c r="WK213" s="122"/>
      <c r="WL213" s="122"/>
      <c r="WM213" s="122"/>
      <c r="WN213" s="122"/>
      <c r="WO213" s="122"/>
      <c r="WP213" s="122"/>
      <c r="WQ213" s="122"/>
      <c r="WR213" s="122"/>
      <c r="WS213" s="122"/>
      <c r="WT213" s="122"/>
      <c r="WU213" s="122"/>
      <c r="WV213" s="122"/>
      <c r="WW213" s="122"/>
      <c r="WX213" s="122"/>
      <c r="WY213" s="122"/>
      <c r="WZ213" s="122"/>
      <c r="XA213" s="122"/>
      <c r="XB213" s="122"/>
      <c r="XC213" s="122"/>
      <c r="XD213" s="122"/>
      <c r="XE213" s="122"/>
      <c r="XF213" s="122"/>
      <c r="XG213" s="122"/>
      <c r="XH213" s="122"/>
      <c r="XI213" s="122"/>
      <c r="XJ213" s="122"/>
      <c r="XK213" s="122"/>
      <c r="XL213" s="122"/>
      <c r="XM213" s="122"/>
      <c r="XN213" s="122"/>
      <c r="XO213" s="122"/>
      <c r="XP213" s="122"/>
      <c r="XQ213" s="122"/>
      <c r="XR213" s="122"/>
      <c r="XS213" s="122"/>
      <c r="XT213" s="122"/>
      <c r="XU213" s="122"/>
      <c r="XV213" s="122"/>
      <c r="XW213" s="122"/>
      <c r="XX213" s="122"/>
      <c r="XY213" s="122"/>
      <c r="XZ213" s="122"/>
      <c r="YA213" s="122"/>
      <c r="YB213" s="122"/>
      <c r="YC213" s="122"/>
      <c r="YD213" s="122"/>
      <c r="YE213" s="122"/>
      <c r="YF213" s="122"/>
      <c r="YG213" s="122"/>
      <c r="YH213" s="122"/>
      <c r="YI213" s="122"/>
      <c r="YJ213" s="122"/>
      <c r="YK213" s="122"/>
      <c r="YL213" s="122"/>
      <c r="YM213" s="122"/>
      <c r="YN213" s="122"/>
      <c r="YO213" s="122"/>
      <c r="YP213" s="122"/>
      <c r="YQ213" s="122"/>
      <c r="YR213" s="122"/>
      <c r="YS213" s="122"/>
      <c r="YT213" s="122"/>
      <c r="YU213" s="122"/>
      <c r="YV213" s="122"/>
      <c r="YW213" s="122"/>
      <c r="YX213" s="122"/>
      <c r="YY213" s="122"/>
      <c r="YZ213" s="122"/>
      <c r="ZA213" s="122"/>
      <c r="ZB213" s="122"/>
      <c r="ZC213" s="122"/>
      <c r="ZD213" s="122"/>
      <c r="ZE213" s="122"/>
      <c r="ZF213" s="122"/>
      <c r="ZG213" s="122"/>
      <c r="ZH213" s="122"/>
      <c r="ZI213" s="122"/>
      <c r="ZJ213" s="122"/>
      <c r="ZK213" s="122"/>
      <c r="ZL213" s="122"/>
      <c r="ZM213" s="122"/>
      <c r="ZN213" s="122"/>
      <c r="ZO213" s="122"/>
      <c r="ZP213" s="122"/>
      <c r="ZQ213" s="122"/>
      <c r="ZR213" s="122"/>
      <c r="ZS213" s="122"/>
      <c r="ZT213" s="122"/>
      <c r="ZU213" s="122"/>
      <c r="ZV213" s="122"/>
      <c r="ZW213" s="122"/>
      <c r="ZX213" s="122"/>
      <c r="ZY213" s="122"/>
      <c r="ZZ213" s="122"/>
      <c r="AAA213" s="122"/>
      <c r="AAB213" s="122"/>
      <c r="AAC213" s="122"/>
      <c r="AAD213" s="122"/>
      <c r="AAE213" s="122"/>
      <c r="AAF213" s="122"/>
      <c r="AAG213" s="122"/>
      <c r="AAH213" s="122"/>
      <c r="AAI213" s="122"/>
      <c r="AAJ213" s="122"/>
      <c r="AAK213" s="122"/>
      <c r="AAL213" s="122"/>
      <c r="AAM213" s="122"/>
      <c r="AAN213" s="122"/>
      <c r="AAO213" s="122"/>
      <c r="AAP213" s="122"/>
      <c r="AAQ213" s="122"/>
      <c r="AAR213" s="122"/>
      <c r="AAS213" s="122"/>
      <c r="AAT213" s="122"/>
      <c r="AAU213" s="122"/>
      <c r="AAV213" s="122"/>
      <c r="AAW213" s="122"/>
      <c r="AAX213" s="122"/>
      <c r="AAY213" s="122"/>
      <c r="AAZ213" s="122"/>
      <c r="ABA213" s="122"/>
      <c r="ABB213" s="122"/>
      <c r="ABC213" s="122"/>
      <c r="ABD213" s="122"/>
      <c r="ABE213" s="122"/>
      <c r="ABF213" s="122"/>
      <c r="ABG213" s="122"/>
      <c r="ABH213" s="122"/>
      <c r="ABI213" s="122"/>
      <c r="ABJ213" s="122"/>
      <c r="ABK213" s="122"/>
      <c r="ABL213" s="122"/>
      <c r="ABM213" s="122"/>
      <c r="ABN213" s="122"/>
      <c r="ABO213" s="122"/>
      <c r="ABP213" s="122"/>
      <c r="ABQ213" s="122"/>
      <c r="ABR213" s="122"/>
      <c r="ABS213" s="122"/>
      <c r="ABT213" s="122"/>
      <c r="ABU213" s="122"/>
      <c r="ABV213" s="122"/>
      <c r="ABW213" s="122"/>
      <c r="ABX213" s="122"/>
      <c r="ABY213" s="122"/>
      <c r="ABZ213" s="122"/>
      <c r="ACA213" s="122"/>
      <c r="ACB213" s="122"/>
      <c r="ACC213" s="122"/>
      <c r="ACD213" s="122"/>
      <c r="ACE213" s="122"/>
      <c r="ACF213" s="122"/>
      <c r="ACG213" s="122"/>
      <c r="ACH213" s="122"/>
      <c r="ACI213" s="122"/>
      <c r="ACJ213" s="122"/>
      <c r="ACK213" s="122"/>
      <c r="ACL213" s="122"/>
      <c r="ACM213" s="122"/>
      <c r="ACN213" s="122"/>
      <c r="ACO213" s="122"/>
      <c r="ACP213" s="122"/>
      <c r="ACQ213" s="122"/>
      <c r="ACR213" s="122"/>
      <c r="ACS213" s="122"/>
      <c r="ACT213" s="122"/>
      <c r="ACU213" s="122"/>
      <c r="ACV213" s="122"/>
      <c r="ACW213" s="122"/>
      <c r="ACX213" s="122"/>
      <c r="ACY213" s="122"/>
      <c r="ACZ213" s="122"/>
      <c r="ADA213" s="122"/>
      <c r="ADB213" s="122"/>
      <c r="ADC213" s="122"/>
      <c r="ADD213" s="122"/>
      <c r="ADE213" s="122"/>
      <c r="ADF213" s="122"/>
      <c r="ADG213" s="122"/>
      <c r="ADH213" s="122"/>
      <c r="ADI213" s="122"/>
      <c r="ADJ213" s="122"/>
      <c r="ADK213" s="122"/>
      <c r="ADL213" s="122"/>
      <c r="ADM213" s="122"/>
      <c r="ADN213" s="122"/>
      <c r="ADO213" s="122"/>
      <c r="ADP213" s="122"/>
      <c r="ADQ213" s="122"/>
      <c r="ADR213" s="122"/>
      <c r="ADS213" s="122"/>
      <c r="ADT213" s="122"/>
      <c r="ADU213" s="122"/>
      <c r="ADV213" s="122"/>
      <c r="ADW213" s="122"/>
      <c r="ADX213" s="122"/>
      <c r="ADY213" s="122"/>
      <c r="ADZ213" s="122"/>
      <c r="AEA213" s="122"/>
      <c r="AEB213" s="122"/>
      <c r="AEC213" s="122"/>
      <c r="AED213" s="122"/>
      <c r="AEE213" s="122"/>
      <c r="AEF213" s="122"/>
      <c r="AEG213" s="122"/>
      <c r="AEH213" s="122"/>
      <c r="AEI213" s="122"/>
      <c r="AEJ213" s="122"/>
      <c r="AEK213" s="122"/>
      <c r="AEL213" s="122"/>
      <c r="AEM213" s="122"/>
      <c r="AEN213" s="122"/>
      <c r="AEO213" s="122"/>
      <c r="AEP213" s="122"/>
      <c r="AEQ213" s="122"/>
      <c r="AER213" s="122"/>
      <c r="AES213" s="122"/>
      <c r="AET213" s="122"/>
      <c r="AEU213" s="122"/>
      <c r="AEV213" s="122"/>
      <c r="AEW213" s="122"/>
      <c r="AEX213" s="122"/>
      <c r="AEY213" s="122"/>
      <c r="AEZ213" s="122"/>
      <c r="AFA213" s="122"/>
      <c r="AFB213" s="122"/>
      <c r="AFC213" s="122"/>
      <c r="AFD213" s="122"/>
      <c r="AFE213" s="122"/>
      <c r="AFF213" s="122"/>
      <c r="AFG213" s="122"/>
      <c r="AFH213" s="122"/>
      <c r="AFI213" s="122"/>
      <c r="AFJ213" s="122"/>
      <c r="AFK213" s="122"/>
      <c r="AFL213" s="122"/>
      <c r="AFM213" s="122"/>
      <c r="AFN213" s="122"/>
      <c r="AFO213" s="122"/>
      <c r="AFP213" s="122"/>
      <c r="AFQ213" s="122"/>
      <c r="AFR213" s="122"/>
      <c r="AFS213" s="122"/>
      <c r="AFT213" s="122"/>
      <c r="AFU213" s="122"/>
      <c r="AFV213" s="122"/>
      <c r="AFW213" s="122"/>
      <c r="AFX213" s="122"/>
      <c r="AFY213" s="122"/>
      <c r="AFZ213" s="122"/>
      <c r="AGA213" s="122"/>
      <c r="AGB213" s="122"/>
      <c r="AGC213" s="122"/>
      <c r="AGD213" s="122"/>
      <c r="AGE213" s="122"/>
      <c r="AGF213" s="122"/>
      <c r="AGG213" s="122"/>
      <c r="AGH213" s="122"/>
      <c r="AGI213" s="122"/>
      <c r="AGJ213" s="122"/>
      <c r="AGK213" s="122"/>
      <c r="AGL213" s="122"/>
      <c r="AGM213" s="122"/>
      <c r="AGN213" s="122"/>
      <c r="AGO213" s="122"/>
      <c r="AGP213" s="122"/>
      <c r="AGQ213" s="122"/>
      <c r="AGR213" s="122"/>
      <c r="AGS213" s="122"/>
      <c r="AGT213" s="122"/>
      <c r="AGU213" s="122"/>
      <c r="AGV213" s="122"/>
      <c r="AGW213" s="122"/>
      <c r="AGX213" s="122"/>
      <c r="AGY213" s="122"/>
      <c r="AGZ213" s="122"/>
      <c r="AHA213" s="122"/>
      <c r="AHB213" s="122"/>
      <c r="AHC213" s="122"/>
      <c r="AHD213" s="122"/>
      <c r="AHE213" s="122"/>
      <c r="AHF213" s="122"/>
      <c r="AHG213" s="122"/>
      <c r="AHH213" s="122"/>
      <c r="AHI213" s="122"/>
      <c r="AHJ213" s="122"/>
      <c r="AHK213" s="122"/>
      <c r="AHL213" s="122"/>
      <c r="AHM213" s="122"/>
      <c r="AHN213" s="122"/>
      <c r="AHO213" s="122"/>
      <c r="AHP213" s="122"/>
      <c r="AHQ213" s="122"/>
      <c r="AHR213" s="122"/>
      <c r="AHS213" s="122"/>
      <c r="AHT213" s="122"/>
      <c r="AHU213" s="122"/>
      <c r="AHV213" s="122"/>
      <c r="AHW213" s="122"/>
      <c r="AHX213" s="122"/>
      <c r="AHY213" s="122"/>
      <c r="AHZ213" s="122"/>
      <c r="AIA213" s="122"/>
      <c r="AIB213" s="122"/>
      <c r="AIC213" s="122"/>
      <c r="AID213" s="122"/>
      <c r="AIE213" s="122"/>
      <c r="AIF213" s="122"/>
      <c r="AIG213" s="122"/>
      <c r="AIH213" s="122"/>
      <c r="AII213" s="122"/>
      <c r="AIJ213" s="122"/>
      <c r="AIK213" s="122"/>
      <c r="AIL213" s="122"/>
      <c r="AIM213" s="122"/>
      <c r="AIN213" s="122"/>
      <c r="AIO213" s="122"/>
      <c r="AIP213" s="122"/>
      <c r="AIQ213" s="122"/>
      <c r="AIR213" s="122"/>
      <c r="AIS213" s="122"/>
      <c r="AIT213" s="122"/>
      <c r="AIU213" s="122"/>
      <c r="AIV213" s="122"/>
      <c r="AIW213" s="122"/>
      <c r="AIX213" s="122"/>
      <c r="AIY213" s="122"/>
      <c r="AIZ213" s="122"/>
      <c r="AJA213" s="122"/>
      <c r="AJB213" s="122"/>
      <c r="AJC213" s="122"/>
      <c r="AJD213" s="122"/>
      <c r="AJE213" s="122"/>
      <c r="AJF213" s="122"/>
      <c r="AJG213" s="122"/>
      <c r="AJH213" s="122"/>
      <c r="AJI213" s="122"/>
      <c r="AJJ213" s="122"/>
      <c r="AJK213" s="122"/>
      <c r="AJL213" s="122"/>
      <c r="AJM213" s="122"/>
      <c r="AJN213" s="122"/>
      <c r="AJO213" s="122"/>
      <c r="AJP213" s="122"/>
      <c r="AJQ213" s="122"/>
      <c r="AJR213" s="122"/>
      <c r="AJS213" s="122"/>
      <c r="AJT213" s="122"/>
      <c r="AJU213" s="122"/>
      <c r="AJV213" s="122"/>
      <c r="AJW213" s="122"/>
      <c r="AJX213" s="122"/>
      <c r="AJY213" s="122"/>
      <c r="AJZ213" s="122"/>
      <c r="AKA213" s="122"/>
      <c r="AKB213" s="122"/>
      <c r="AKC213" s="122"/>
      <c r="AKD213" s="122"/>
      <c r="AKE213" s="122"/>
      <c r="AKF213" s="122"/>
      <c r="AKG213" s="122"/>
      <c r="AKH213" s="122"/>
      <c r="AKI213" s="122"/>
      <c r="AKJ213" s="122"/>
      <c r="AKK213" s="122"/>
      <c r="AKL213" s="122"/>
      <c r="AKM213" s="122"/>
      <c r="AKN213" s="122"/>
      <c r="AKO213" s="122"/>
      <c r="AKP213" s="122"/>
      <c r="AKQ213" s="122"/>
      <c r="AKR213" s="122"/>
      <c r="AKS213" s="122"/>
      <c r="AKT213" s="122"/>
      <c r="AKU213" s="122"/>
      <c r="AKV213" s="122"/>
      <c r="AKW213" s="122"/>
      <c r="AKX213" s="122"/>
      <c r="AKY213" s="122"/>
      <c r="AKZ213" s="122"/>
      <c r="ALA213" s="122"/>
      <c r="ALB213" s="122"/>
      <c r="ALC213" s="122"/>
      <c r="ALD213" s="122"/>
      <c r="ALE213" s="122"/>
      <c r="ALF213" s="122"/>
      <c r="ALG213" s="122"/>
      <c r="ALH213" s="122"/>
      <c r="ALI213" s="122"/>
      <c r="ALJ213" s="122"/>
      <c r="ALK213" s="122"/>
      <c r="ALL213" s="122"/>
      <c r="ALM213" s="122"/>
      <c r="ALN213" s="122"/>
      <c r="ALO213" s="122"/>
      <c r="ALP213" s="122"/>
      <c r="ALQ213" s="122"/>
      <c r="ALR213" s="122"/>
      <c r="ALS213" s="122"/>
      <c r="ALT213" s="122"/>
      <c r="ALU213" s="122"/>
      <c r="ALV213" s="122"/>
      <c r="ALW213" s="122"/>
      <c r="ALX213" s="122"/>
      <c r="ALY213" s="122"/>
      <c r="ALZ213" s="122"/>
      <c r="AMA213" s="122"/>
      <c r="AMB213" s="122"/>
      <c r="AMC213" s="122"/>
      <c r="AMD213" s="122"/>
      <c r="AME213" s="122"/>
      <c r="AMF213" s="122"/>
      <c r="AMG213" s="122"/>
      <c r="AMH213" s="122"/>
      <c r="AMI213" s="122"/>
      <c r="AMJ213" s="122"/>
      <c r="AMK213" s="122"/>
      <c r="AML213" s="122"/>
      <c r="AMM213" s="122"/>
      <c r="AMN213" s="122"/>
      <c r="AMO213" s="122"/>
      <c r="AMP213" s="122"/>
      <c r="AMQ213" s="122"/>
      <c r="AMR213" s="122"/>
      <c r="AMS213" s="122"/>
      <c r="AMT213" s="122"/>
      <c r="AMU213" s="122"/>
      <c r="AMV213" s="122"/>
      <c r="AMW213" s="122"/>
      <c r="AMX213" s="122"/>
      <c r="AMY213" s="122"/>
      <c r="AMZ213" s="122"/>
      <c r="ANA213" s="122"/>
      <c r="ANB213" s="122"/>
      <c r="ANC213" s="122"/>
      <c r="AND213" s="122"/>
      <c r="ANE213" s="122"/>
      <c r="ANF213" s="122"/>
      <c r="ANG213" s="122"/>
      <c r="ANH213" s="122"/>
      <c r="ANI213" s="122"/>
      <c r="ANJ213" s="122"/>
      <c r="ANK213" s="122"/>
      <c r="ANL213" s="122"/>
      <c r="ANM213" s="122"/>
      <c r="ANN213" s="122"/>
      <c r="ANO213" s="122"/>
      <c r="ANP213" s="122"/>
      <c r="ANQ213" s="122"/>
      <c r="ANR213" s="122"/>
      <c r="ANS213" s="122"/>
      <c r="ANT213" s="122"/>
      <c r="ANU213" s="122"/>
      <c r="ANV213" s="122"/>
      <c r="ANW213" s="122"/>
      <c r="ANX213" s="122"/>
      <c r="ANY213" s="122"/>
      <c r="ANZ213" s="122"/>
      <c r="AOA213" s="122"/>
      <c r="AOB213" s="122"/>
      <c r="AOC213" s="122"/>
      <c r="AOD213" s="122"/>
      <c r="AOE213" s="122"/>
      <c r="AOF213" s="122"/>
      <c r="AOG213" s="122"/>
      <c r="AOH213" s="122"/>
      <c r="AOI213" s="122"/>
      <c r="AOJ213" s="122"/>
      <c r="AOK213" s="122"/>
      <c r="AOL213" s="122"/>
      <c r="AOM213" s="122"/>
      <c r="AON213" s="122"/>
      <c r="AOO213" s="122"/>
      <c r="AOP213" s="122"/>
      <c r="AOQ213" s="122"/>
      <c r="AOR213" s="122"/>
      <c r="AOS213" s="122"/>
      <c r="AOT213" s="122"/>
      <c r="AOU213" s="122"/>
      <c r="AOV213" s="122"/>
      <c r="AOW213" s="122"/>
      <c r="AOX213" s="122"/>
      <c r="AOY213" s="122"/>
      <c r="AOZ213" s="122"/>
      <c r="APA213" s="122"/>
      <c r="APB213" s="122"/>
      <c r="APC213" s="122"/>
      <c r="APD213" s="122"/>
      <c r="APE213" s="122"/>
      <c r="APF213" s="122"/>
      <c r="APG213" s="122"/>
      <c r="APH213" s="122"/>
      <c r="API213" s="122"/>
      <c r="APJ213" s="122"/>
      <c r="APK213" s="122"/>
      <c r="APL213" s="122"/>
      <c r="APM213" s="122"/>
      <c r="APN213" s="122"/>
      <c r="APO213" s="122"/>
      <c r="APP213" s="122"/>
      <c r="APQ213" s="122"/>
      <c r="APR213" s="122"/>
      <c r="APS213" s="122"/>
      <c r="APT213" s="122"/>
      <c r="APU213" s="122"/>
      <c r="APV213" s="122"/>
      <c r="APW213" s="122"/>
      <c r="APX213" s="122"/>
      <c r="APY213" s="122"/>
      <c r="APZ213" s="122"/>
      <c r="AQA213" s="122"/>
      <c r="AQB213" s="122"/>
      <c r="AQC213" s="122"/>
      <c r="AQD213" s="122"/>
      <c r="AQE213" s="122"/>
      <c r="AQF213" s="122"/>
      <c r="AQG213" s="122"/>
      <c r="AQH213" s="122"/>
      <c r="AQI213" s="122"/>
      <c r="AQJ213" s="122"/>
      <c r="AQK213" s="122"/>
      <c r="AQL213" s="122"/>
      <c r="AQM213" s="122"/>
      <c r="AQN213" s="122"/>
      <c r="AQO213" s="122"/>
      <c r="AQP213" s="122"/>
      <c r="AQQ213" s="122"/>
      <c r="AQR213" s="122"/>
      <c r="AQS213" s="122"/>
      <c r="AQT213" s="122"/>
      <c r="AQU213" s="122"/>
      <c r="AQV213" s="122"/>
      <c r="AQW213" s="122"/>
      <c r="AQX213" s="122"/>
      <c r="AQY213" s="122"/>
      <c r="AQZ213" s="122"/>
      <c r="ARA213" s="122"/>
      <c r="ARB213" s="122"/>
      <c r="ARC213" s="122"/>
      <c r="ARD213" s="122"/>
      <c r="ARE213" s="122"/>
      <c r="ARF213" s="122"/>
      <c r="ARG213" s="122"/>
      <c r="ARH213" s="122"/>
      <c r="ARI213" s="122"/>
      <c r="ARJ213" s="122"/>
      <c r="ARK213" s="122"/>
      <c r="ARL213" s="122"/>
      <c r="ARM213" s="122"/>
      <c r="ARN213" s="122"/>
      <c r="ARO213" s="122"/>
      <c r="ARP213" s="122"/>
      <c r="ARQ213" s="122"/>
      <c r="ARR213" s="122"/>
      <c r="ARS213" s="122"/>
      <c r="ART213" s="122"/>
      <c r="ARU213" s="122"/>
      <c r="ARV213" s="122"/>
      <c r="ARW213" s="122"/>
      <c r="ARX213" s="122"/>
      <c r="ARY213" s="122"/>
      <c r="ARZ213" s="122"/>
      <c r="ASA213" s="122"/>
      <c r="ASB213" s="122"/>
      <c r="ASC213" s="122"/>
      <c r="ASD213" s="122"/>
      <c r="ASE213" s="122"/>
      <c r="ASF213" s="122"/>
      <c r="ASG213" s="122"/>
      <c r="ASH213" s="122"/>
      <c r="ASI213" s="122"/>
      <c r="ASJ213" s="122"/>
      <c r="ASK213" s="122"/>
      <c r="ASL213" s="122"/>
      <c r="ASM213" s="122"/>
      <c r="ASN213" s="122"/>
      <c r="ASO213" s="122"/>
      <c r="ASP213" s="122"/>
      <c r="ASQ213" s="122"/>
      <c r="ASR213" s="122"/>
      <c r="ASS213" s="122"/>
      <c r="AST213" s="122"/>
      <c r="ASU213" s="122"/>
      <c r="ASV213" s="122"/>
      <c r="ASW213" s="122"/>
      <c r="ASX213" s="122"/>
      <c r="ASY213" s="122"/>
      <c r="ASZ213" s="122"/>
      <c r="ATA213" s="122"/>
      <c r="ATB213" s="122"/>
      <c r="ATC213" s="122"/>
      <c r="ATD213" s="122"/>
      <c r="ATE213" s="122"/>
      <c r="ATF213" s="122"/>
      <c r="ATG213" s="122"/>
      <c r="ATH213" s="122"/>
      <c r="ATI213" s="122"/>
      <c r="ATJ213" s="122"/>
      <c r="ATK213" s="122"/>
      <c r="ATL213" s="122"/>
      <c r="ATM213" s="122"/>
      <c r="ATN213" s="122"/>
      <c r="ATO213" s="122"/>
      <c r="ATP213" s="122"/>
      <c r="ATQ213" s="122"/>
      <c r="ATR213" s="122"/>
      <c r="ATS213" s="122"/>
      <c r="ATT213" s="122"/>
      <c r="ATU213" s="122"/>
      <c r="ATV213" s="122"/>
      <c r="ATW213" s="122"/>
      <c r="ATX213" s="122"/>
      <c r="ATY213" s="122"/>
      <c r="ATZ213" s="122"/>
      <c r="AUA213" s="122"/>
      <c r="AUB213" s="122"/>
      <c r="AUC213" s="122"/>
      <c r="AUD213" s="122"/>
      <c r="AUE213" s="122"/>
      <c r="AUF213" s="122"/>
      <c r="AUG213" s="122"/>
      <c r="AUH213" s="122"/>
      <c r="AUI213" s="122"/>
      <c r="AUJ213" s="122"/>
      <c r="AUK213" s="122"/>
      <c r="AUL213" s="122"/>
      <c r="AUM213" s="122"/>
      <c r="AUN213" s="122"/>
      <c r="AUO213" s="122"/>
      <c r="AUP213" s="122"/>
      <c r="AUQ213" s="122"/>
      <c r="AUR213" s="122"/>
      <c r="AUS213" s="122"/>
      <c r="AUT213" s="122"/>
      <c r="AUU213" s="122"/>
      <c r="AUV213" s="122"/>
      <c r="AUW213" s="122"/>
      <c r="AUX213" s="122"/>
      <c r="AUY213" s="122"/>
      <c r="AUZ213" s="122"/>
      <c r="AVA213" s="122"/>
      <c r="AVB213" s="122"/>
      <c r="AVC213" s="122"/>
      <c r="AVD213" s="122"/>
      <c r="AVE213" s="122"/>
      <c r="AVF213" s="122"/>
      <c r="AVG213" s="122"/>
      <c r="AVH213" s="122"/>
      <c r="AVI213" s="122"/>
      <c r="AVJ213" s="122"/>
      <c r="AVK213" s="122"/>
      <c r="AVL213" s="122"/>
      <c r="AVM213" s="122"/>
      <c r="AVN213" s="122"/>
      <c r="AVO213" s="122"/>
      <c r="AVP213" s="122"/>
      <c r="AVQ213" s="122"/>
      <c r="AVR213" s="122"/>
      <c r="AVS213" s="122"/>
      <c r="AVT213" s="122"/>
      <c r="AVU213" s="122"/>
      <c r="AVV213" s="122"/>
      <c r="AVW213" s="122"/>
      <c r="AVX213" s="122"/>
      <c r="AVY213" s="122"/>
      <c r="AVZ213" s="122"/>
      <c r="AWA213" s="122"/>
      <c r="AWB213" s="122"/>
      <c r="AWC213" s="122"/>
      <c r="AWD213" s="122"/>
      <c r="AWE213" s="122"/>
      <c r="AWF213" s="122"/>
      <c r="AWG213" s="122"/>
      <c r="AWH213" s="122"/>
      <c r="AWI213" s="122"/>
      <c r="AWJ213" s="122"/>
      <c r="AWK213" s="122"/>
      <c r="AWL213" s="122"/>
      <c r="AWM213" s="122"/>
      <c r="AWN213" s="122"/>
      <c r="AWO213" s="122"/>
      <c r="AWP213" s="122"/>
      <c r="AWQ213" s="122"/>
      <c r="AWR213" s="122"/>
      <c r="AWS213" s="122"/>
      <c r="AWT213" s="122"/>
      <c r="AWU213" s="122"/>
      <c r="AWV213" s="122"/>
      <c r="AWW213" s="122"/>
      <c r="AWX213" s="122"/>
      <c r="AWY213" s="122"/>
      <c r="AWZ213" s="122"/>
      <c r="AXA213" s="122"/>
      <c r="AXB213" s="122"/>
      <c r="AXC213" s="122"/>
      <c r="AXD213" s="122"/>
      <c r="AXE213" s="122"/>
      <c r="AXF213" s="122"/>
      <c r="AXG213" s="122"/>
      <c r="AXH213" s="122"/>
      <c r="AXI213" s="122"/>
      <c r="AXJ213" s="122"/>
      <c r="AXK213" s="122"/>
      <c r="AXL213" s="122"/>
      <c r="AXM213" s="122"/>
      <c r="AXN213" s="122"/>
      <c r="AXO213" s="122"/>
      <c r="AXP213" s="122"/>
      <c r="AXQ213" s="122"/>
      <c r="AXR213" s="122"/>
      <c r="AXS213" s="122"/>
      <c r="AXT213" s="122"/>
      <c r="AXU213" s="122"/>
      <c r="AXV213" s="122"/>
      <c r="AXW213" s="122"/>
      <c r="AXX213" s="122"/>
      <c r="AXY213" s="122"/>
      <c r="AXZ213" s="122"/>
      <c r="AYA213" s="122"/>
      <c r="AYB213" s="122"/>
      <c r="AYC213" s="122"/>
      <c r="AYD213" s="122"/>
      <c r="AYE213" s="122"/>
      <c r="AYF213" s="122"/>
      <c r="AYG213" s="122"/>
      <c r="AYH213" s="122"/>
      <c r="AYI213" s="122"/>
      <c r="AYJ213" s="122"/>
      <c r="AYK213" s="122"/>
      <c r="AYL213" s="122"/>
      <c r="AYM213" s="122"/>
      <c r="AYN213" s="122"/>
      <c r="AYO213" s="122"/>
      <c r="AYP213" s="122"/>
      <c r="AYQ213" s="122"/>
      <c r="AYR213" s="122"/>
      <c r="AYS213" s="122"/>
      <c r="AYT213" s="122"/>
      <c r="AYU213" s="122"/>
      <c r="AYV213" s="122"/>
      <c r="AYW213" s="122"/>
      <c r="AYX213" s="122"/>
      <c r="AYY213" s="122"/>
      <c r="AYZ213" s="122"/>
      <c r="AZA213" s="122"/>
      <c r="AZB213" s="122"/>
      <c r="AZC213" s="122"/>
      <c r="AZD213" s="122"/>
      <c r="AZE213" s="122"/>
      <c r="AZF213" s="122"/>
      <c r="AZG213" s="122"/>
      <c r="AZH213" s="122"/>
      <c r="AZI213" s="122"/>
      <c r="AZJ213" s="122"/>
      <c r="AZK213" s="122"/>
      <c r="AZL213" s="122"/>
      <c r="AZM213" s="122"/>
      <c r="AZN213" s="122"/>
      <c r="AZO213" s="122"/>
      <c r="AZP213" s="122"/>
      <c r="AZQ213" s="122"/>
      <c r="AZR213" s="122"/>
      <c r="AZS213" s="122"/>
      <c r="AZT213" s="122"/>
      <c r="AZU213" s="122"/>
      <c r="AZV213" s="122"/>
      <c r="AZW213" s="122"/>
      <c r="AZX213" s="122"/>
      <c r="AZY213" s="122"/>
      <c r="AZZ213" s="122"/>
      <c r="BAA213" s="122"/>
      <c r="BAB213" s="122"/>
      <c r="BAC213" s="122"/>
      <c r="BAD213" s="122"/>
      <c r="BAE213" s="122"/>
      <c r="BAF213" s="122"/>
      <c r="BAG213" s="122"/>
      <c r="BAH213" s="122"/>
      <c r="BAI213" s="122"/>
      <c r="BAJ213" s="122"/>
      <c r="BAK213" s="122"/>
      <c r="BAL213" s="122"/>
      <c r="BAM213" s="122"/>
      <c r="BAN213" s="122"/>
      <c r="BAO213" s="122"/>
      <c r="BAP213" s="122"/>
      <c r="BAQ213" s="122"/>
      <c r="BAR213" s="122"/>
      <c r="BAS213" s="122"/>
      <c r="BAT213" s="122"/>
      <c r="BAU213" s="122"/>
      <c r="BAV213" s="122"/>
      <c r="BAW213" s="122"/>
      <c r="BAX213" s="122"/>
      <c r="BAY213" s="122"/>
      <c r="BAZ213" s="122"/>
      <c r="BBA213" s="122"/>
      <c r="BBB213" s="122"/>
      <c r="BBC213" s="122"/>
      <c r="BBD213" s="122"/>
      <c r="BBE213" s="122"/>
      <c r="BBF213" s="122"/>
      <c r="BBG213" s="122"/>
      <c r="BBH213" s="122"/>
      <c r="BBI213" s="122"/>
      <c r="BBJ213" s="122"/>
      <c r="BBK213" s="122"/>
      <c r="BBL213" s="122"/>
      <c r="BBM213" s="122"/>
      <c r="BBN213" s="122"/>
      <c r="BBO213" s="122"/>
      <c r="BBP213" s="122"/>
      <c r="BBQ213" s="122"/>
      <c r="BBR213" s="122"/>
      <c r="BBS213" s="122"/>
      <c r="BBT213" s="122"/>
      <c r="BBU213" s="122"/>
      <c r="BBV213" s="122"/>
      <c r="BBW213" s="122"/>
      <c r="BBX213" s="122"/>
      <c r="BBY213" s="122"/>
      <c r="BBZ213" s="122"/>
      <c r="BCA213" s="122"/>
      <c r="BCB213" s="122"/>
      <c r="BCC213" s="122"/>
      <c r="BCD213" s="122"/>
      <c r="BCE213" s="122"/>
      <c r="BCF213" s="122"/>
      <c r="BCG213" s="122"/>
      <c r="BCH213" s="122"/>
      <c r="BCI213" s="122"/>
      <c r="BCJ213" s="122"/>
      <c r="BCK213" s="122"/>
      <c r="BCL213" s="122"/>
      <c r="BCM213" s="122"/>
      <c r="BCN213" s="122"/>
      <c r="BCO213" s="122"/>
      <c r="BCP213" s="122"/>
      <c r="BCQ213" s="122"/>
      <c r="BCR213" s="122"/>
      <c r="BCS213" s="122"/>
      <c r="BCT213" s="122"/>
      <c r="BCU213" s="122"/>
      <c r="BCV213" s="122"/>
      <c r="BCW213" s="122"/>
      <c r="BCX213" s="122"/>
      <c r="BCY213" s="122"/>
      <c r="BCZ213" s="122"/>
      <c r="BDA213" s="122"/>
      <c r="BDB213" s="122"/>
      <c r="BDC213" s="122"/>
      <c r="BDD213" s="122"/>
      <c r="BDE213" s="122"/>
      <c r="BDF213" s="122"/>
      <c r="BDG213" s="122"/>
      <c r="BDH213" s="122"/>
      <c r="BDI213" s="122"/>
      <c r="BDJ213" s="122"/>
      <c r="BDK213" s="122"/>
      <c r="BDL213" s="122"/>
      <c r="BDM213" s="122"/>
      <c r="BDN213" s="122"/>
      <c r="BDO213" s="122"/>
      <c r="BDP213" s="122"/>
      <c r="BDQ213" s="122"/>
      <c r="BDR213" s="122"/>
      <c r="BDS213" s="122"/>
      <c r="BDT213" s="122"/>
      <c r="BDU213" s="122"/>
      <c r="BDV213" s="122"/>
      <c r="BDW213" s="122"/>
      <c r="BDX213" s="122"/>
      <c r="BDY213" s="122"/>
      <c r="BDZ213" s="122"/>
      <c r="BEA213" s="122"/>
      <c r="BEB213" s="122"/>
      <c r="BEC213" s="122"/>
      <c r="BED213" s="122"/>
      <c r="BEE213" s="122"/>
      <c r="BEF213" s="122"/>
      <c r="BEG213" s="122"/>
      <c r="BEH213" s="122"/>
      <c r="BEI213" s="122"/>
      <c r="BEJ213" s="122"/>
      <c r="BEK213" s="122"/>
      <c r="BEL213" s="122"/>
      <c r="BEM213" s="122"/>
      <c r="BEN213" s="122"/>
      <c r="BEO213" s="122"/>
      <c r="BEP213" s="122"/>
      <c r="BEQ213" s="122"/>
      <c r="BER213" s="122"/>
      <c r="BES213" s="122"/>
      <c r="BET213" s="122"/>
      <c r="BEU213" s="122"/>
      <c r="BEV213" s="122"/>
      <c r="BEW213" s="122"/>
      <c r="BEX213" s="122"/>
      <c r="BEY213" s="122"/>
      <c r="BEZ213" s="122"/>
      <c r="BFA213" s="122"/>
      <c r="BFB213" s="122"/>
      <c r="BFC213" s="122"/>
      <c r="BFD213" s="122"/>
      <c r="BFE213" s="122"/>
      <c r="BFF213" s="122"/>
      <c r="BFG213" s="122"/>
      <c r="BFH213" s="122"/>
      <c r="BFI213" s="122"/>
      <c r="BFJ213" s="122"/>
      <c r="BFK213" s="122"/>
      <c r="BFL213" s="122"/>
      <c r="BFM213" s="122"/>
      <c r="BFN213" s="122"/>
      <c r="BFO213" s="122"/>
      <c r="BFP213" s="122"/>
      <c r="BFQ213" s="122"/>
      <c r="BFR213" s="122"/>
      <c r="BFS213" s="122"/>
      <c r="BFT213" s="122"/>
      <c r="BFU213" s="122"/>
      <c r="BFV213" s="122"/>
      <c r="BFW213" s="122"/>
      <c r="BFX213" s="122"/>
      <c r="BFY213" s="122"/>
      <c r="BFZ213" s="122"/>
      <c r="BGA213" s="122"/>
      <c r="BGB213" s="122"/>
      <c r="BGC213" s="122"/>
      <c r="BGD213" s="122"/>
      <c r="BGE213" s="122"/>
      <c r="BGF213" s="122"/>
      <c r="BGG213" s="122"/>
      <c r="BGH213" s="122"/>
      <c r="BGI213" s="122"/>
      <c r="BGJ213" s="122"/>
      <c r="BGK213" s="122"/>
      <c r="BGL213" s="122"/>
      <c r="BGM213" s="122"/>
      <c r="BGN213" s="122"/>
      <c r="BGO213" s="122"/>
      <c r="BGP213" s="122"/>
      <c r="BGQ213" s="122"/>
      <c r="BGR213" s="122"/>
      <c r="BGS213" s="122"/>
      <c r="BGT213" s="122"/>
      <c r="BGU213" s="122"/>
      <c r="BGV213" s="122"/>
      <c r="BGW213" s="122"/>
      <c r="BGX213" s="122"/>
      <c r="BGY213" s="122"/>
      <c r="BGZ213" s="122"/>
      <c r="BHA213" s="122"/>
      <c r="BHB213" s="122"/>
      <c r="BHC213" s="122"/>
      <c r="BHD213" s="122"/>
      <c r="BHE213" s="122"/>
      <c r="BHF213" s="122"/>
      <c r="BHG213" s="122"/>
      <c r="BHH213" s="122"/>
      <c r="BHI213" s="122"/>
      <c r="BHJ213" s="122"/>
      <c r="BHK213" s="122"/>
      <c r="BHL213" s="122"/>
      <c r="BHM213" s="122"/>
      <c r="BHN213" s="122"/>
      <c r="BHO213" s="122"/>
      <c r="BHP213" s="122"/>
      <c r="BHQ213" s="122"/>
      <c r="BHR213" s="122"/>
      <c r="BHS213" s="122"/>
      <c r="BHT213" s="122"/>
      <c r="BHU213" s="122"/>
      <c r="BHV213" s="122"/>
      <c r="BHW213" s="122"/>
      <c r="BHX213" s="122"/>
      <c r="BHY213" s="122"/>
      <c r="BHZ213" s="122"/>
      <c r="BIA213" s="122"/>
      <c r="BIB213" s="122"/>
      <c r="BIC213" s="122"/>
      <c r="BID213" s="122"/>
      <c r="BIE213" s="122"/>
      <c r="BIF213" s="122"/>
      <c r="BIG213" s="122"/>
      <c r="BIH213" s="122"/>
      <c r="BII213" s="122"/>
      <c r="BIJ213" s="122"/>
      <c r="BIK213" s="122"/>
      <c r="BIL213" s="122"/>
      <c r="BIM213" s="122"/>
      <c r="BIN213" s="122"/>
      <c r="BIO213" s="122"/>
      <c r="BIP213" s="122"/>
      <c r="BIQ213" s="122"/>
      <c r="BIR213" s="122"/>
      <c r="BIS213" s="122"/>
      <c r="BIT213" s="122"/>
      <c r="BIU213" s="122"/>
      <c r="BIV213" s="122"/>
      <c r="BIW213" s="122"/>
      <c r="BIX213" s="122"/>
      <c r="BIY213" s="122"/>
      <c r="BIZ213" s="122"/>
      <c r="BJA213" s="122"/>
      <c r="BJB213" s="122"/>
      <c r="BJC213" s="122"/>
      <c r="BJD213" s="122"/>
      <c r="BJE213" s="122"/>
      <c r="BJF213" s="122"/>
      <c r="BJG213" s="122"/>
      <c r="BJH213" s="122"/>
      <c r="BJI213" s="122"/>
      <c r="BJJ213" s="122"/>
      <c r="BJK213" s="122"/>
      <c r="BJL213" s="122"/>
      <c r="BJM213" s="122"/>
      <c r="BJN213" s="122"/>
      <c r="BJO213" s="122"/>
      <c r="BJP213" s="122"/>
      <c r="BJQ213" s="122"/>
      <c r="BJR213" s="122"/>
      <c r="BJS213" s="122"/>
      <c r="BJT213" s="122"/>
      <c r="BJU213" s="122"/>
      <c r="BJV213" s="122"/>
      <c r="BJW213" s="122"/>
      <c r="BJX213" s="122"/>
      <c r="BJY213" s="122"/>
      <c r="BJZ213" s="122"/>
      <c r="BKA213" s="122"/>
      <c r="BKB213" s="122"/>
      <c r="BKC213" s="122"/>
      <c r="BKD213" s="122"/>
      <c r="BKE213" s="122"/>
      <c r="BKF213" s="122"/>
      <c r="BKG213" s="122"/>
      <c r="BKH213" s="122"/>
      <c r="BKI213" s="122"/>
      <c r="BKJ213" s="122"/>
      <c r="BKK213" s="122"/>
      <c r="BKL213" s="122"/>
      <c r="BKM213" s="122"/>
      <c r="BKN213" s="122"/>
      <c r="BKO213" s="122"/>
      <c r="BKP213" s="122"/>
      <c r="BKQ213" s="122"/>
      <c r="BKR213" s="122"/>
      <c r="BKS213" s="122"/>
      <c r="BKT213" s="122"/>
      <c r="BKU213" s="122"/>
      <c r="BKV213" s="122"/>
      <c r="BKW213" s="122"/>
      <c r="BKX213" s="122"/>
      <c r="BKY213" s="122"/>
      <c r="BKZ213" s="122"/>
      <c r="BLA213" s="122"/>
      <c r="BLB213" s="122"/>
      <c r="BLC213" s="122"/>
      <c r="BLD213" s="122"/>
      <c r="BLE213" s="122"/>
      <c r="BLF213" s="122"/>
      <c r="BLG213" s="122"/>
      <c r="BLH213" s="122"/>
      <c r="BLI213" s="122"/>
      <c r="BLJ213" s="122"/>
      <c r="BLK213" s="122"/>
      <c r="BLL213" s="122"/>
      <c r="BLM213" s="122"/>
      <c r="BLN213" s="122"/>
      <c r="BLO213" s="122"/>
      <c r="BLP213" s="122"/>
      <c r="BLQ213" s="122"/>
      <c r="BLR213" s="122"/>
      <c r="BLS213" s="122"/>
      <c r="BLT213" s="122"/>
      <c r="BLU213" s="122"/>
      <c r="BLV213" s="122"/>
      <c r="BLW213" s="122"/>
      <c r="BLX213" s="122"/>
      <c r="BLY213" s="122"/>
      <c r="BLZ213" s="122"/>
      <c r="BMA213" s="122"/>
      <c r="BMB213" s="122"/>
      <c r="BMC213" s="122"/>
      <c r="BMD213" s="122"/>
      <c r="BME213" s="122"/>
      <c r="BMF213" s="122"/>
      <c r="BMG213" s="122"/>
      <c r="BMH213" s="122"/>
      <c r="BMI213" s="122"/>
      <c r="BMJ213" s="122"/>
      <c r="BMK213" s="122"/>
      <c r="BML213" s="122"/>
      <c r="BMM213" s="122"/>
      <c r="BMN213" s="122"/>
      <c r="BMO213" s="122"/>
      <c r="BMP213" s="122"/>
      <c r="BMQ213" s="122"/>
      <c r="BMR213" s="122"/>
      <c r="BMS213" s="122"/>
      <c r="BMT213" s="122"/>
      <c r="BMU213" s="122"/>
      <c r="BMV213" s="122"/>
      <c r="BMW213" s="122"/>
      <c r="BMX213" s="122"/>
      <c r="BMY213" s="122"/>
      <c r="BMZ213" s="122"/>
      <c r="BNA213" s="122"/>
      <c r="BNB213" s="122"/>
      <c r="BNC213" s="122"/>
      <c r="BND213" s="122"/>
      <c r="BNE213" s="122"/>
      <c r="BNF213" s="122"/>
      <c r="BNG213" s="122"/>
      <c r="BNH213" s="122"/>
      <c r="BNI213" s="122"/>
      <c r="BNJ213" s="122"/>
      <c r="BNK213" s="122"/>
      <c r="BNL213" s="122"/>
      <c r="BNM213" s="122"/>
      <c r="BNN213" s="122"/>
      <c r="BNO213" s="122"/>
      <c r="BNP213" s="122"/>
      <c r="BNQ213" s="122"/>
      <c r="BNR213" s="122"/>
      <c r="BNS213" s="122"/>
      <c r="BNT213" s="122"/>
      <c r="BNU213" s="122"/>
      <c r="BNV213" s="122"/>
      <c r="BNW213" s="122"/>
      <c r="BNX213" s="122"/>
      <c r="BNY213" s="122"/>
      <c r="BNZ213" s="122"/>
      <c r="BOA213" s="122"/>
      <c r="BOB213" s="122"/>
      <c r="BOC213" s="122"/>
      <c r="BOD213" s="122"/>
      <c r="BOE213" s="122"/>
      <c r="BOF213" s="122"/>
      <c r="BOG213" s="122"/>
      <c r="BOH213" s="122"/>
      <c r="BOI213" s="122"/>
      <c r="BOJ213" s="122"/>
      <c r="BOK213" s="122"/>
      <c r="BOL213" s="122"/>
      <c r="BOM213" s="122"/>
      <c r="BON213" s="122"/>
      <c r="BOO213" s="122"/>
      <c r="BOP213" s="122"/>
      <c r="BOQ213" s="122"/>
      <c r="BOR213" s="122"/>
      <c r="BOS213" s="122"/>
      <c r="BOT213" s="122"/>
      <c r="BOU213" s="122"/>
      <c r="BOV213" s="122"/>
      <c r="BOW213" s="122"/>
      <c r="BOX213" s="122"/>
      <c r="BOY213" s="122"/>
      <c r="BOZ213" s="122"/>
      <c r="BPA213" s="122"/>
      <c r="BPB213" s="122"/>
      <c r="BPC213" s="122"/>
      <c r="BPD213" s="122"/>
      <c r="BPE213" s="122"/>
      <c r="BPF213" s="122"/>
      <c r="BPG213" s="122"/>
      <c r="BPH213" s="122"/>
      <c r="BPI213" s="122"/>
      <c r="BPJ213" s="122"/>
      <c r="BPK213" s="122"/>
      <c r="BPL213" s="122"/>
      <c r="BPM213" s="122"/>
      <c r="BPN213" s="122"/>
      <c r="BPO213" s="122"/>
      <c r="BPP213" s="122"/>
      <c r="BPQ213" s="122"/>
      <c r="BPR213" s="122"/>
      <c r="BPS213" s="122"/>
      <c r="BPT213" s="122"/>
      <c r="BPU213" s="122"/>
      <c r="BPV213" s="122"/>
      <c r="BPW213" s="122"/>
      <c r="BPX213" s="122"/>
      <c r="BPY213" s="122"/>
      <c r="BPZ213" s="122"/>
      <c r="BQA213" s="122"/>
      <c r="BQB213" s="122"/>
      <c r="BQC213" s="122"/>
      <c r="BQD213" s="122"/>
      <c r="BQE213" s="122"/>
      <c r="BQF213" s="122"/>
      <c r="BQG213" s="122"/>
      <c r="BQH213" s="122"/>
      <c r="BQI213" s="122"/>
      <c r="BQJ213" s="122"/>
      <c r="BQK213" s="122"/>
      <c r="BQL213" s="122"/>
      <c r="BQM213" s="122"/>
      <c r="BQN213" s="122"/>
      <c r="BQO213" s="122"/>
      <c r="BQP213" s="122"/>
      <c r="BQQ213" s="122"/>
      <c r="BQR213" s="122"/>
      <c r="BQS213" s="122"/>
      <c r="BQT213" s="122"/>
      <c r="BQU213" s="122"/>
      <c r="BQV213" s="122"/>
      <c r="BQW213" s="122"/>
      <c r="BQX213" s="122"/>
      <c r="BQY213" s="122"/>
      <c r="BQZ213" s="122"/>
      <c r="BRA213" s="122"/>
      <c r="BRB213" s="122"/>
      <c r="BRC213" s="122"/>
      <c r="BRD213" s="122"/>
      <c r="BRE213" s="122"/>
      <c r="BRF213" s="122"/>
      <c r="BRG213" s="122"/>
      <c r="BRH213" s="122"/>
      <c r="BRI213" s="122"/>
      <c r="BRJ213" s="122"/>
      <c r="BRK213" s="122"/>
      <c r="BRL213" s="122"/>
      <c r="BRM213" s="122"/>
      <c r="BRN213" s="122"/>
      <c r="BRO213" s="122"/>
      <c r="BRP213" s="122"/>
      <c r="BRQ213" s="122"/>
      <c r="BRR213" s="122"/>
      <c r="BRS213" s="122"/>
      <c r="BRT213" s="122"/>
      <c r="BRU213" s="122"/>
      <c r="BRV213" s="122"/>
      <c r="BRW213" s="122"/>
      <c r="BRX213" s="122"/>
      <c r="BRY213" s="122"/>
      <c r="BRZ213" s="122"/>
      <c r="BSA213" s="122"/>
      <c r="BSB213" s="122"/>
      <c r="BSC213" s="122"/>
      <c r="BSD213" s="122"/>
      <c r="BSE213" s="122"/>
      <c r="BSF213" s="122"/>
      <c r="BSG213" s="122"/>
      <c r="BSH213" s="122"/>
      <c r="BSI213" s="122"/>
      <c r="BSJ213" s="122"/>
      <c r="BSK213" s="122"/>
      <c r="BSL213" s="122"/>
      <c r="BSM213" s="122"/>
      <c r="BSN213" s="122"/>
      <c r="BSO213" s="122"/>
      <c r="BSP213" s="122"/>
      <c r="BSQ213" s="122"/>
      <c r="BSR213" s="122"/>
      <c r="BSS213" s="122"/>
      <c r="BST213" s="122"/>
      <c r="BSU213" s="122"/>
      <c r="BSV213" s="122"/>
      <c r="BSW213" s="122"/>
      <c r="BSX213" s="122"/>
      <c r="BSY213" s="122"/>
      <c r="BSZ213" s="122"/>
      <c r="BTA213" s="122"/>
      <c r="BTB213" s="122"/>
      <c r="BTC213" s="122"/>
      <c r="BTD213" s="122"/>
      <c r="BTE213" s="122"/>
      <c r="BTF213" s="122"/>
      <c r="BTG213" s="122"/>
      <c r="BTH213" s="122"/>
      <c r="BTI213" s="122"/>
      <c r="BTJ213" s="122"/>
      <c r="BTK213" s="122"/>
      <c r="BTL213" s="122"/>
      <c r="BTM213" s="122"/>
      <c r="BTN213" s="122"/>
      <c r="BTO213" s="122"/>
      <c r="BTP213" s="122"/>
      <c r="BTQ213" s="122"/>
      <c r="BTR213" s="122"/>
      <c r="BTS213" s="122"/>
      <c r="BTT213" s="122"/>
      <c r="BTU213" s="122"/>
      <c r="BTV213" s="122"/>
      <c r="BTW213" s="122"/>
      <c r="BTX213" s="122"/>
      <c r="BTY213" s="122"/>
      <c r="BTZ213" s="122"/>
      <c r="BUA213" s="122"/>
      <c r="BUB213" s="122"/>
      <c r="BUC213" s="122"/>
      <c r="BUD213" s="122"/>
      <c r="BUE213" s="122"/>
      <c r="BUF213" s="122"/>
      <c r="BUG213" s="122"/>
      <c r="BUH213" s="122"/>
      <c r="BUI213" s="122"/>
      <c r="BUJ213" s="122"/>
      <c r="BUK213" s="122"/>
      <c r="BUL213" s="122"/>
      <c r="BUM213" s="122"/>
      <c r="BUN213" s="122"/>
      <c r="BUO213" s="122"/>
      <c r="BUP213" s="122"/>
      <c r="BUQ213" s="122"/>
      <c r="BUR213" s="122"/>
      <c r="BUS213" s="122"/>
      <c r="BUT213" s="122"/>
      <c r="BUU213" s="122"/>
      <c r="BUV213" s="122"/>
      <c r="BUW213" s="122"/>
      <c r="BUX213" s="122"/>
      <c r="BUY213" s="122"/>
      <c r="BUZ213" s="122"/>
      <c r="BVA213" s="122"/>
      <c r="BVB213" s="122"/>
      <c r="BVC213" s="122"/>
      <c r="BVD213" s="122"/>
      <c r="BVE213" s="122"/>
      <c r="BVF213" s="122"/>
      <c r="BVG213" s="122"/>
      <c r="BVH213" s="122"/>
      <c r="BVI213" s="122"/>
      <c r="BVJ213" s="122"/>
      <c r="BVK213" s="122"/>
      <c r="BVL213" s="122"/>
      <c r="BVM213" s="122"/>
      <c r="BVN213" s="122"/>
      <c r="BVO213" s="122"/>
      <c r="BVP213" s="122"/>
      <c r="BVQ213" s="122"/>
      <c r="BVR213" s="122"/>
      <c r="BVS213" s="122"/>
      <c r="BVT213" s="122"/>
      <c r="BVU213" s="122"/>
      <c r="BVV213" s="122"/>
      <c r="BVW213" s="122"/>
      <c r="BVX213" s="122"/>
      <c r="BVY213" s="122"/>
      <c r="BVZ213" s="122"/>
      <c r="BWA213" s="122"/>
      <c r="BWB213" s="122"/>
      <c r="BWC213" s="122"/>
      <c r="BWD213" s="122"/>
      <c r="BWE213" s="122"/>
      <c r="BWF213" s="122"/>
      <c r="BWG213" s="122"/>
      <c r="BWH213" s="122"/>
      <c r="BWI213" s="122"/>
      <c r="BWJ213" s="122"/>
      <c r="BWK213" s="122"/>
      <c r="BWL213" s="122"/>
      <c r="BWM213" s="122"/>
      <c r="BWN213" s="122"/>
      <c r="BWO213" s="122"/>
      <c r="BWP213" s="122"/>
      <c r="BWQ213" s="122"/>
      <c r="BWR213" s="122"/>
      <c r="BWS213" s="122"/>
      <c r="BWT213" s="122"/>
      <c r="BWU213" s="122"/>
      <c r="BWV213" s="122"/>
      <c r="BWW213" s="122"/>
      <c r="BWX213" s="122"/>
      <c r="BWY213" s="122"/>
      <c r="BWZ213" s="122"/>
      <c r="BXA213" s="122"/>
      <c r="BXB213" s="122"/>
      <c r="BXC213" s="122"/>
      <c r="BXD213" s="122"/>
      <c r="BXE213" s="122"/>
      <c r="BXF213" s="122"/>
      <c r="BXG213" s="122"/>
      <c r="BXH213" s="122"/>
      <c r="BXI213" s="122"/>
      <c r="BXJ213" s="122"/>
      <c r="BXK213" s="122"/>
      <c r="BXL213" s="122"/>
      <c r="BXM213" s="122"/>
      <c r="BXN213" s="122"/>
      <c r="BXO213" s="122"/>
      <c r="BXP213" s="122"/>
      <c r="BXQ213" s="122"/>
      <c r="BXR213" s="122"/>
      <c r="BXS213" s="122"/>
      <c r="BXT213" s="122"/>
      <c r="BXU213" s="122"/>
      <c r="BXV213" s="122"/>
      <c r="BXW213" s="122"/>
      <c r="BXX213" s="122"/>
      <c r="BXY213" s="122"/>
      <c r="BXZ213" s="122"/>
      <c r="BYA213" s="122"/>
      <c r="BYB213" s="122"/>
      <c r="BYC213" s="122"/>
      <c r="BYD213" s="122"/>
      <c r="BYE213" s="122"/>
      <c r="BYF213" s="122"/>
      <c r="BYG213" s="122"/>
      <c r="BYH213" s="122"/>
      <c r="BYI213" s="122"/>
      <c r="BYJ213" s="122"/>
      <c r="BYK213" s="122"/>
      <c r="BYL213" s="122"/>
      <c r="BYM213" s="122"/>
      <c r="BYN213" s="122"/>
      <c r="BYO213" s="122"/>
      <c r="BYP213" s="122"/>
      <c r="BYQ213" s="122"/>
      <c r="BYR213" s="122"/>
      <c r="BYS213" s="122"/>
      <c r="BYT213" s="122"/>
      <c r="BYU213" s="122"/>
      <c r="BYV213" s="122"/>
      <c r="BYW213" s="122"/>
      <c r="BYX213" s="122"/>
      <c r="BYY213" s="122"/>
      <c r="BYZ213" s="122"/>
      <c r="BZA213" s="122"/>
      <c r="BZB213" s="122"/>
      <c r="BZC213" s="122"/>
      <c r="BZD213" s="122"/>
      <c r="BZE213" s="122"/>
      <c r="BZF213" s="122"/>
      <c r="BZG213" s="122"/>
      <c r="BZH213" s="122"/>
      <c r="BZI213" s="122"/>
      <c r="BZJ213" s="122"/>
      <c r="BZK213" s="122"/>
      <c r="BZL213" s="122"/>
      <c r="BZM213" s="122"/>
      <c r="BZN213" s="122"/>
      <c r="BZO213" s="122"/>
      <c r="BZP213" s="122"/>
      <c r="BZQ213" s="122"/>
      <c r="BZR213" s="122"/>
      <c r="BZS213" s="122"/>
      <c r="BZT213" s="122"/>
      <c r="BZU213" s="122"/>
      <c r="BZV213" s="122"/>
      <c r="BZW213" s="122"/>
      <c r="BZX213" s="122"/>
      <c r="BZY213" s="122"/>
      <c r="BZZ213" s="122"/>
      <c r="CAA213" s="122"/>
      <c r="CAB213" s="122"/>
      <c r="CAC213" s="122"/>
      <c r="CAD213" s="122"/>
      <c r="CAE213" s="122"/>
      <c r="CAF213" s="122"/>
      <c r="CAG213" s="122"/>
      <c r="CAH213" s="122"/>
      <c r="CAI213" s="122"/>
      <c r="CAJ213" s="122"/>
      <c r="CAK213" s="122"/>
      <c r="CAL213" s="122"/>
      <c r="CAM213" s="122"/>
      <c r="CAN213" s="122"/>
      <c r="CAO213" s="122"/>
      <c r="CAP213" s="122"/>
      <c r="CAQ213" s="122"/>
      <c r="CAR213" s="122"/>
      <c r="CAS213" s="122"/>
      <c r="CAT213" s="122"/>
      <c r="CAU213" s="122"/>
      <c r="CAV213" s="122"/>
      <c r="CAW213" s="122"/>
      <c r="CAX213" s="122"/>
      <c r="CAY213" s="122"/>
      <c r="CAZ213" s="122"/>
      <c r="CBA213" s="122"/>
      <c r="CBB213" s="122"/>
      <c r="CBC213" s="122"/>
      <c r="CBD213" s="122"/>
      <c r="CBE213" s="122"/>
      <c r="CBF213" s="122"/>
      <c r="CBG213" s="122"/>
      <c r="CBH213" s="122"/>
      <c r="CBI213" s="122"/>
      <c r="CBJ213" s="122"/>
      <c r="CBK213" s="122"/>
      <c r="CBL213" s="122"/>
      <c r="CBM213" s="122"/>
      <c r="CBN213" s="122"/>
      <c r="CBO213" s="122"/>
      <c r="CBP213" s="122"/>
      <c r="CBQ213" s="122"/>
      <c r="CBR213" s="122"/>
      <c r="CBS213" s="122"/>
      <c r="CBT213" s="122"/>
      <c r="CBU213" s="122"/>
      <c r="CBV213" s="122"/>
      <c r="CBW213" s="122"/>
      <c r="CBX213" s="122"/>
      <c r="CBY213" s="122"/>
      <c r="CBZ213" s="122"/>
      <c r="CCA213" s="122"/>
      <c r="CCB213" s="122"/>
      <c r="CCC213" s="122"/>
      <c r="CCD213" s="122"/>
      <c r="CCE213" s="122"/>
      <c r="CCF213" s="122"/>
      <c r="CCG213" s="122"/>
      <c r="CCH213" s="122"/>
      <c r="CCI213" s="122"/>
      <c r="CCJ213" s="122"/>
      <c r="CCK213" s="122"/>
      <c r="CCL213" s="122"/>
      <c r="CCM213" s="122"/>
      <c r="CCN213" s="122"/>
      <c r="CCO213" s="122"/>
      <c r="CCP213" s="122"/>
      <c r="CCQ213" s="122"/>
      <c r="CCR213" s="122"/>
      <c r="CCS213" s="122"/>
      <c r="CCT213" s="122"/>
      <c r="CCU213" s="122"/>
      <c r="CCV213" s="122"/>
      <c r="CCW213" s="122"/>
      <c r="CCX213" s="122"/>
      <c r="CCY213" s="122"/>
      <c r="CCZ213" s="122"/>
      <c r="CDA213" s="122"/>
      <c r="CDB213" s="122"/>
      <c r="CDC213" s="122"/>
      <c r="CDD213" s="122"/>
      <c r="CDE213" s="122"/>
      <c r="CDF213" s="122"/>
      <c r="CDG213" s="122"/>
      <c r="CDH213" s="122"/>
      <c r="CDI213" s="122"/>
      <c r="CDJ213" s="122"/>
      <c r="CDK213" s="122"/>
      <c r="CDL213" s="122"/>
      <c r="CDM213" s="122"/>
      <c r="CDN213" s="122"/>
      <c r="CDO213" s="122"/>
      <c r="CDP213" s="122"/>
      <c r="CDQ213" s="122"/>
      <c r="CDR213" s="122"/>
      <c r="CDS213" s="122"/>
      <c r="CDT213" s="122"/>
      <c r="CDU213" s="122"/>
      <c r="CDV213" s="122"/>
      <c r="CDW213" s="122"/>
      <c r="CDX213" s="122"/>
      <c r="CDY213" s="122"/>
      <c r="CDZ213" s="122"/>
      <c r="CEA213" s="122"/>
      <c r="CEB213" s="122"/>
      <c r="CEC213" s="122"/>
      <c r="CED213" s="122"/>
      <c r="CEE213" s="122"/>
      <c r="CEF213" s="122"/>
      <c r="CEG213" s="122"/>
      <c r="CEH213" s="122"/>
      <c r="CEI213" s="122"/>
      <c r="CEJ213" s="122"/>
      <c r="CEK213" s="122"/>
      <c r="CEL213" s="122"/>
      <c r="CEM213" s="122"/>
      <c r="CEN213" s="122"/>
      <c r="CEO213" s="122"/>
      <c r="CEP213" s="122"/>
      <c r="CEQ213" s="122"/>
      <c r="CER213" s="122"/>
      <c r="CES213" s="122"/>
      <c r="CET213" s="122"/>
      <c r="CEU213" s="122"/>
      <c r="CEV213" s="122"/>
      <c r="CEW213" s="122"/>
      <c r="CEX213" s="122"/>
      <c r="CEY213" s="122"/>
      <c r="CEZ213" s="122"/>
      <c r="CFA213" s="122"/>
      <c r="CFB213" s="122"/>
      <c r="CFC213" s="122"/>
      <c r="CFD213" s="122"/>
      <c r="CFE213" s="122"/>
      <c r="CFF213" s="122"/>
      <c r="CFG213" s="122"/>
      <c r="CFH213" s="122"/>
      <c r="CFI213" s="122"/>
      <c r="CFJ213" s="122"/>
      <c r="CFK213" s="122"/>
      <c r="CFL213" s="122"/>
      <c r="CFM213" s="122"/>
      <c r="CFN213" s="122"/>
      <c r="CFO213" s="122"/>
      <c r="CFP213" s="122"/>
      <c r="CFQ213" s="122"/>
      <c r="CFR213" s="122"/>
      <c r="CFS213" s="122"/>
      <c r="CFT213" s="122"/>
      <c r="CFU213" s="122"/>
      <c r="CFV213" s="122"/>
      <c r="CFW213" s="122"/>
      <c r="CFX213" s="122"/>
      <c r="CFY213" s="122"/>
      <c r="CFZ213" s="122"/>
      <c r="CGA213" s="122"/>
      <c r="CGB213" s="122"/>
      <c r="CGC213" s="122"/>
      <c r="CGD213" s="122"/>
      <c r="CGE213" s="122"/>
      <c r="CGF213" s="122"/>
      <c r="CGG213" s="122"/>
      <c r="CGH213" s="122"/>
      <c r="CGI213" s="122"/>
      <c r="CGJ213" s="122"/>
      <c r="CGK213" s="122"/>
      <c r="CGL213" s="122"/>
      <c r="CGM213" s="122"/>
      <c r="CGN213" s="122"/>
      <c r="CGO213" s="122"/>
      <c r="CGP213" s="122"/>
      <c r="CGQ213" s="122"/>
      <c r="CGR213" s="122"/>
      <c r="CGS213" s="122"/>
      <c r="CGT213" s="122"/>
      <c r="CGU213" s="122"/>
      <c r="CGV213" s="122"/>
      <c r="CGW213" s="122"/>
      <c r="CGX213" s="122"/>
      <c r="CGY213" s="122"/>
      <c r="CGZ213" s="122"/>
      <c r="CHA213" s="122"/>
      <c r="CHB213" s="122"/>
      <c r="CHC213" s="122"/>
      <c r="CHD213" s="122"/>
      <c r="CHE213" s="122"/>
      <c r="CHF213" s="122"/>
      <c r="CHG213" s="122"/>
      <c r="CHH213" s="122"/>
      <c r="CHI213" s="122"/>
      <c r="CHJ213" s="122"/>
      <c r="CHK213" s="122"/>
      <c r="CHL213" s="122"/>
      <c r="CHM213" s="122"/>
      <c r="CHN213" s="122"/>
      <c r="CHO213" s="122"/>
      <c r="CHP213" s="122"/>
      <c r="CHQ213" s="122"/>
      <c r="CHR213" s="122"/>
      <c r="CHS213" s="122"/>
      <c r="CHT213" s="122"/>
      <c r="CHU213" s="122"/>
      <c r="CHV213" s="122"/>
      <c r="CHW213" s="122"/>
      <c r="CHX213" s="122"/>
      <c r="CHY213" s="122"/>
      <c r="CHZ213" s="122"/>
      <c r="CIA213" s="122"/>
      <c r="CIB213" s="122"/>
      <c r="CIC213" s="122"/>
      <c r="CID213" s="122"/>
      <c r="CIE213" s="122"/>
      <c r="CIF213" s="122"/>
      <c r="CIG213" s="122"/>
      <c r="CIH213" s="122"/>
      <c r="CII213" s="122"/>
      <c r="CIJ213" s="122"/>
      <c r="CIK213" s="122"/>
      <c r="CIL213" s="122"/>
      <c r="CIM213" s="122"/>
      <c r="CIN213" s="122"/>
      <c r="CIO213" s="122"/>
      <c r="CIP213" s="122"/>
      <c r="CIQ213" s="122"/>
      <c r="CIR213" s="122"/>
      <c r="CIS213" s="122"/>
      <c r="CIT213" s="122"/>
      <c r="CIU213" s="122"/>
      <c r="CIV213" s="122"/>
      <c r="CIW213" s="122"/>
      <c r="CIX213" s="122"/>
      <c r="CIY213" s="122"/>
      <c r="CIZ213" s="122"/>
      <c r="CJA213" s="122"/>
      <c r="CJB213" s="122"/>
      <c r="CJC213" s="122"/>
      <c r="CJD213" s="122"/>
      <c r="CJE213" s="122"/>
      <c r="CJF213" s="122"/>
      <c r="CJG213" s="122"/>
      <c r="CJH213" s="122"/>
      <c r="CJI213" s="122"/>
      <c r="CJJ213" s="122"/>
      <c r="CJK213" s="122"/>
      <c r="CJL213" s="122"/>
      <c r="CJM213" s="122"/>
      <c r="CJN213" s="122"/>
      <c r="CJO213" s="122"/>
      <c r="CJP213" s="122"/>
      <c r="CJQ213" s="122"/>
      <c r="CJR213" s="122"/>
      <c r="CJS213" s="122"/>
      <c r="CJT213" s="122"/>
      <c r="CJU213" s="122"/>
      <c r="CJV213" s="122"/>
      <c r="CJW213" s="122"/>
      <c r="CJX213" s="122"/>
      <c r="CJY213" s="122"/>
      <c r="CJZ213" s="122"/>
      <c r="CKA213" s="122"/>
      <c r="CKB213" s="122"/>
      <c r="CKC213" s="122"/>
      <c r="CKD213" s="122"/>
      <c r="CKE213" s="122"/>
      <c r="CKF213" s="122"/>
      <c r="CKG213" s="122"/>
      <c r="CKH213" s="122"/>
      <c r="CKI213" s="122"/>
      <c r="CKJ213" s="122"/>
      <c r="CKK213" s="122"/>
      <c r="CKL213" s="122"/>
      <c r="CKM213" s="122"/>
      <c r="CKN213" s="122"/>
      <c r="CKO213" s="122"/>
      <c r="CKP213" s="122"/>
      <c r="CKQ213" s="122"/>
      <c r="CKR213" s="122"/>
      <c r="CKS213" s="122"/>
      <c r="CKT213" s="122"/>
      <c r="CKU213" s="122"/>
      <c r="CKV213" s="122"/>
      <c r="CKW213" s="122"/>
      <c r="CKX213" s="122"/>
      <c r="CKY213" s="122"/>
      <c r="CKZ213" s="122"/>
      <c r="CLA213" s="122"/>
      <c r="CLB213" s="122"/>
      <c r="CLC213" s="122"/>
      <c r="CLD213" s="122"/>
      <c r="CLE213" s="122"/>
      <c r="CLF213" s="122"/>
      <c r="CLG213" s="122"/>
      <c r="CLH213" s="122"/>
      <c r="CLI213" s="122"/>
      <c r="CLJ213" s="122"/>
      <c r="CLK213" s="122"/>
      <c r="CLL213" s="122"/>
      <c r="CLM213" s="122"/>
      <c r="CLN213" s="122"/>
      <c r="CLO213" s="122"/>
      <c r="CLP213" s="122"/>
      <c r="CLQ213" s="122"/>
      <c r="CLR213" s="122"/>
      <c r="CLS213" s="122"/>
      <c r="CLT213" s="122"/>
      <c r="CLU213" s="122"/>
      <c r="CLV213" s="122"/>
      <c r="CLW213" s="122"/>
      <c r="CLX213" s="122"/>
      <c r="CLY213" s="122"/>
      <c r="CLZ213" s="122"/>
      <c r="CMA213" s="122"/>
      <c r="CMB213" s="122"/>
      <c r="CMC213" s="122"/>
      <c r="CMD213" s="122"/>
      <c r="CME213" s="122"/>
      <c r="CMF213" s="122"/>
      <c r="CMG213" s="122"/>
      <c r="CMH213" s="122"/>
      <c r="CMI213" s="122"/>
      <c r="CMJ213" s="122"/>
      <c r="CMK213" s="122"/>
      <c r="CML213" s="122"/>
      <c r="CMM213" s="122"/>
      <c r="CMN213" s="122"/>
      <c r="CMO213" s="122"/>
      <c r="CMP213" s="122"/>
      <c r="CMQ213" s="122"/>
      <c r="CMR213" s="122"/>
      <c r="CMS213" s="122"/>
      <c r="CMT213" s="122"/>
      <c r="CMU213" s="122"/>
      <c r="CMV213" s="122"/>
      <c r="CMW213" s="122"/>
      <c r="CMX213" s="122"/>
      <c r="CMY213" s="122"/>
      <c r="CMZ213" s="122"/>
      <c r="CNA213" s="122"/>
      <c r="CNB213" s="122"/>
      <c r="CNC213" s="122"/>
      <c r="CND213" s="122"/>
      <c r="CNE213" s="122"/>
      <c r="CNF213" s="122"/>
      <c r="CNG213" s="122"/>
      <c r="CNH213" s="122"/>
      <c r="CNI213" s="122"/>
      <c r="CNJ213" s="122"/>
      <c r="CNK213" s="122"/>
      <c r="CNL213" s="122"/>
      <c r="CNM213" s="122"/>
      <c r="CNN213" s="122"/>
      <c r="CNO213" s="122"/>
      <c r="CNP213" s="122"/>
      <c r="CNQ213" s="122"/>
      <c r="CNR213" s="122"/>
      <c r="CNS213" s="122"/>
      <c r="CNT213" s="122"/>
      <c r="CNU213" s="122"/>
      <c r="CNV213" s="122"/>
      <c r="CNW213" s="122"/>
      <c r="CNX213" s="122"/>
      <c r="CNY213" s="122"/>
      <c r="CNZ213" s="122"/>
      <c r="COA213" s="122"/>
      <c r="COB213" s="122"/>
      <c r="COC213" s="122"/>
      <c r="COD213" s="122"/>
      <c r="COE213" s="122"/>
      <c r="COF213" s="122"/>
      <c r="COG213" s="122"/>
      <c r="COH213" s="122"/>
      <c r="COI213" s="122"/>
      <c r="COJ213" s="122"/>
      <c r="COK213" s="122"/>
      <c r="COL213" s="122"/>
      <c r="COM213" s="122"/>
      <c r="CON213" s="122"/>
      <c r="COO213" s="122"/>
      <c r="COP213" s="122"/>
      <c r="COQ213" s="122"/>
      <c r="COR213" s="122"/>
      <c r="COS213" s="122"/>
      <c r="COT213" s="122"/>
      <c r="COU213" s="122"/>
      <c r="COV213" s="122"/>
      <c r="COW213" s="122"/>
      <c r="COX213" s="122"/>
      <c r="COY213" s="122"/>
      <c r="COZ213" s="122"/>
      <c r="CPA213" s="122"/>
      <c r="CPB213" s="122"/>
      <c r="CPC213" s="122"/>
      <c r="CPD213" s="122"/>
      <c r="CPE213" s="122"/>
      <c r="CPF213" s="122"/>
      <c r="CPG213" s="122"/>
      <c r="CPH213" s="122"/>
      <c r="CPI213" s="122"/>
      <c r="CPJ213" s="122"/>
      <c r="CPK213" s="122"/>
      <c r="CPL213" s="122"/>
      <c r="CPM213" s="122"/>
      <c r="CPN213" s="122"/>
      <c r="CPO213" s="122"/>
      <c r="CPP213" s="122"/>
      <c r="CPQ213" s="122"/>
      <c r="CPR213" s="122"/>
      <c r="CPS213" s="122"/>
      <c r="CPT213" s="122"/>
      <c r="CPU213" s="122"/>
      <c r="CPV213" s="122"/>
      <c r="CPW213" s="122"/>
      <c r="CPX213" s="122"/>
      <c r="CPY213" s="122"/>
      <c r="CPZ213" s="122"/>
      <c r="CQA213" s="122"/>
      <c r="CQB213" s="122"/>
      <c r="CQC213" s="122"/>
      <c r="CQD213" s="122"/>
      <c r="CQE213" s="122"/>
      <c r="CQF213" s="122"/>
      <c r="CQG213" s="122"/>
      <c r="CQH213" s="122"/>
      <c r="CQI213" s="122"/>
      <c r="CQJ213" s="122"/>
      <c r="CQK213" s="122"/>
      <c r="CQL213" s="122"/>
      <c r="CQM213" s="122"/>
      <c r="CQN213" s="122"/>
      <c r="CQO213" s="122"/>
      <c r="CQP213" s="122"/>
      <c r="CQQ213" s="122"/>
      <c r="CQR213" s="122"/>
      <c r="CQS213" s="122"/>
      <c r="CQT213" s="122"/>
      <c r="CQU213" s="122"/>
      <c r="CQV213" s="122"/>
      <c r="CQW213" s="122"/>
      <c r="CQX213" s="122"/>
      <c r="CQY213" s="122"/>
      <c r="CQZ213" s="122"/>
      <c r="CRA213" s="122"/>
      <c r="CRB213" s="122"/>
      <c r="CRC213" s="122"/>
      <c r="CRD213" s="122"/>
      <c r="CRE213" s="122"/>
      <c r="CRF213" s="122"/>
      <c r="CRG213" s="122"/>
      <c r="CRH213" s="122"/>
      <c r="CRI213" s="122"/>
      <c r="CRJ213" s="122"/>
      <c r="CRK213" s="122"/>
      <c r="CRL213" s="122"/>
      <c r="CRM213" s="122"/>
      <c r="CRN213" s="122"/>
      <c r="CRO213" s="122"/>
      <c r="CRP213" s="122"/>
      <c r="CRQ213" s="122"/>
      <c r="CRR213" s="122"/>
      <c r="CRS213" s="122"/>
      <c r="CRT213" s="122"/>
      <c r="CRU213" s="122"/>
      <c r="CRV213" s="122"/>
      <c r="CRW213" s="122"/>
      <c r="CRX213" s="122"/>
      <c r="CRY213" s="122"/>
      <c r="CRZ213" s="122"/>
      <c r="CSA213" s="122"/>
      <c r="CSB213" s="122"/>
      <c r="CSC213" s="122"/>
      <c r="CSD213" s="122"/>
      <c r="CSE213" s="122"/>
      <c r="CSF213" s="122"/>
      <c r="CSG213" s="122"/>
      <c r="CSH213" s="122"/>
      <c r="CSI213" s="122"/>
      <c r="CSJ213" s="122"/>
      <c r="CSK213" s="122"/>
      <c r="CSL213" s="122"/>
      <c r="CSM213" s="122"/>
      <c r="CSN213" s="122"/>
      <c r="CSO213" s="122"/>
      <c r="CSP213" s="122"/>
      <c r="CSQ213" s="122"/>
      <c r="CSR213" s="122"/>
      <c r="CSS213" s="122"/>
      <c r="CST213" s="122"/>
      <c r="CSU213" s="122"/>
      <c r="CSV213" s="122"/>
      <c r="CSW213" s="122"/>
      <c r="CSX213" s="122"/>
      <c r="CSY213" s="122"/>
      <c r="CSZ213" s="122"/>
      <c r="CTA213" s="122"/>
      <c r="CTB213" s="122"/>
      <c r="CTC213" s="122"/>
      <c r="CTD213" s="122"/>
      <c r="CTE213" s="122"/>
      <c r="CTF213" s="122"/>
      <c r="CTG213" s="122"/>
      <c r="CTH213" s="122"/>
      <c r="CTI213" s="122"/>
      <c r="CTJ213" s="122"/>
      <c r="CTK213" s="122"/>
      <c r="CTL213" s="122"/>
      <c r="CTM213" s="122"/>
      <c r="CTN213" s="122"/>
      <c r="CTO213" s="122"/>
      <c r="CTP213" s="122"/>
      <c r="CTQ213" s="122"/>
      <c r="CTR213" s="122"/>
      <c r="CTS213" s="122"/>
      <c r="CTT213" s="122"/>
      <c r="CTU213" s="122"/>
      <c r="CTV213" s="122"/>
      <c r="CTW213" s="122"/>
      <c r="CTX213" s="122"/>
      <c r="CTY213" s="122"/>
      <c r="CTZ213" s="122"/>
      <c r="CUA213" s="122"/>
      <c r="CUB213" s="122"/>
      <c r="CUC213" s="122"/>
      <c r="CUD213" s="122"/>
      <c r="CUE213" s="122"/>
      <c r="CUF213" s="122"/>
      <c r="CUG213" s="122"/>
      <c r="CUH213" s="122"/>
      <c r="CUI213" s="122"/>
      <c r="CUJ213" s="122"/>
      <c r="CUK213" s="122"/>
      <c r="CUL213" s="122"/>
      <c r="CUM213" s="122"/>
      <c r="CUN213" s="122"/>
      <c r="CUO213" s="122"/>
      <c r="CUP213" s="122"/>
      <c r="CUQ213" s="122"/>
      <c r="CUR213" s="122"/>
      <c r="CUS213" s="122"/>
      <c r="CUT213" s="122"/>
      <c r="CUU213" s="122"/>
      <c r="CUV213" s="122"/>
      <c r="CUW213" s="122"/>
      <c r="CUX213" s="122"/>
      <c r="CUY213" s="122"/>
      <c r="CUZ213" s="122"/>
      <c r="CVA213" s="122"/>
      <c r="CVB213" s="122"/>
      <c r="CVC213" s="122"/>
      <c r="CVD213" s="122"/>
      <c r="CVE213" s="122"/>
      <c r="CVF213" s="122"/>
      <c r="CVG213" s="122"/>
      <c r="CVH213" s="122"/>
      <c r="CVI213" s="122"/>
      <c r="CVJ213" s="122"/>
      <c r="CVK213" s="122"/>
      <c r="CVL213" s="122"/>
      <c r="CVM213" s="122"/>
      <c r="CVN213" s="122"/>
      <c r="CVO213" s="122"/>
      <c r="CVP213" s="122"/>
      <c r="CVQ213" s="122"/>
      <c r="CVR213" s="122"/>
      <c r="CVS213" s="122"/>
      <c r="CVT213" s="122"/>
      <c r="CVU213" s="122"/>
      <c r="CVV213" s="122"/>
      <c r="CVW213" s="122"/>
      <c r="CVX213" s="122"/>
      <c r="CVY213" s="122"/>
      <c r="CVZ213" s="122"/>
      <c r="CWA213" s="122"/>
      <c r="CWB213" s="122"/>
      <c r="CWC213" s="122"/>
      <c r="CWD213" s="122"/>
      <c r="CWE213" s="122"/>
      <c r="CWF213" s="122"/>
      <c r="CWG213" s="122"/>
      <c r="CWH213" s="122"/>
      <c r="CWI213" s="122"/>
      <c r="CWJ213" s="122"/>
      <c r="CWK213" s="122"/>
      <c r="CWL213" s="122"/>
      <c r="CWM213" s="122"/>
      <c r="CWN213" s="122"/>
      <c r="CWO213" s="122"/>
      <c r="CWP213" s="122"/>
      <c r="CWQ213" s="122"/>
      <c r="CWR213" s="122"/>
      <c r="CWS213" s="122"/>
      <c r="CWT213" s="122"/>
      <c r="CWU213" s="122"/>
      <c r="CWV213" s="122"/>
      <c r="CWW213" s="122"/>
      <c r="CWX213" s="122"/>
      <c r="CWY213" s="122"/>
      <c r="CWZ213" s="122"/>
      <c r="CXA213" s="122"/>
      <c r="CXB213" s="122"/>
      <c r="CXC213" s="122"/>
      <c r="CXD213" s="122"/>
      <c r="CXE213" s="122"/>
      <c r="CXF213" s="122"/>
      <c r="CXG213" s="122"/>
      <c r="CXH213" s="122"/>
      <c r="CXI213" s="122"/>
      <c r="CXJ213" s="122"/>
      <c r="CXK213" s="122"/>
      <c r="CXL213" s="122"/>
      <c r="CXM213" s="122"/>
      <c r="CXN213" s="122"/>
      <c r="CXO213" s="122"/>
      <c r="CXP213" s="122"/>
      <c r="CXQ213" s="122"/>
      <c r="CXR213" s="122"/>
      <c r="CXS213" s="122"/>
      <c r="CXT213" s="122"/>
      <c r="CXU213" s="122"/>
      <c r="CXV213" s="122"/>
      <c r="CXW213" s="122"/>
      <c r="CXX213" s="122"/>
      <c r="CXY213" s="122"/>
      <c r="CXZ213" s="122"/>
      <c r="CYA213" s="122"/>
      <c r="CYB213" s="122"/>
      <c r="CYC213" s="122"/>
      <c r="CYD213" s="122"/>
      <c r="CYE213" s="122"/>
      <c r="CYF213" s="122"/>
      <c r="CYG213" s="122"/>
      <c r="CYH213" s="122"/>
      <c r="CYI213" s="122"/>
      <c r="CYJ213" s="122"/>
      <c r="CYK213" s="122"/>
      <c r="CYL213" s="122"/>
      <c r="CYM213" s="122"/>
      <c r="CYN213" s="122"/>
      <c r="CYO213" s="122"/>
      <c r="CYP213" s="122"/>
      <c r="CYQ213" s="122"/>
      <c r="CYR213" s="122"/>
      <c r="CYS213" s="122"/>
      <c r="CYT213" s="122"/>
      <c r="CYU213" s="122"/>
      <c r="CYV213" s="122"/>
      <c r="CYW213" s="122"/>
      <c r="CYX213" s="122"/>
      <c r="CYY213" s="122"/>
      <c r="CYZ213" s="122"/>
      <c r="CZA213" s="122"/>
      <c r="CZB213" s="122"/>
      <c r="CZC213" s="122"/>
      <c r="CZD213" s="122"/>
      <c r="CZE213" s="122"/>
      <c r="CZF213" s="122"/>
      <c r="CZG213" s="122"/>
      <c r="CZH213" s="122"/>
      <c r="CZI213" s="122"/>
      <c r="CZJ213" s="122"/>
      <c r="CZK213" s="122"/>
      <c r="CZL213" s="122"/>
      <c r="CZM213" s="122"/>
      <c r="CZN213" s="122"/>
      <c r="CZO213" s="122"/>
      <c r="CZP213" s="122"/>
      <c r="CZQ213" s="122"/>
      <c r="CZR213" s="122"/>
      <c r="CZS213" s="122"/>
      <c r="CZT213" s="122"/>
      <c r="CZU213" s="122"/>
      <c r="CZV213" s="122"/>
      <c r="CZW213" s="122"/>
      <c r="CZX213" s="122"/>
      <c r="CZY213" s="122"/>
      <c r="CZZ213" s="122"/>
      <c r="DAA213" s="122"/>
      <c r="DAB213" s="122"/>
      <c r="DAC213" s="122"/>
      <c r="DAD213" s="122"/>
      <c r="DAE213" s="122"/>
      <c r="DAF213" s="122"/>
      <c r="DAG213" s="122"/>
      <c r="DAH213" s="122"/>
      <c r="DAI213" s="122"/>
      <c r="DAJ213" s="122"/>
      <c r="DAK213" s="122"/>
      <c r="DAL213" s="122"/>
      <c r="DAM213" s="122"/>
      <c r="DAN213" s="122"/>
      <c r="DAO213" s="122"/>
      <c r="DAP213" s="122"/>
      <c r="DAQ213" s="122"/>
      <c r="DAR213" s="122"/>
      <c r="DAS213" s="122"/>
      <c r="DAT213" s="122"/>
      <c r="DAU213" s="122"/>
      <c r="DAV213" s="122"/>
      <c r="DAW213" s="122"/>
      <c r="DAX213" s="122"/>
      <c r="DAY213" s="122"/>
      <c r="DAZ213" s="122"/>
      <c r="DBA213" s="122"/>
      <c r="DBB213" s="122"/>
      <c r="DBC213" s="122"/>
      <c r="DBD213" s="122"/>
      <c r="DBE213" s="122"/>
      <c r="DBF213" s="122"/>
      <c r="DBG213" s="122"/>
      <c r="DBH213" s="122"/>
      <c r="DBI213" s="122"/>
      <c r="DBJ213" s="122"/>
      <c r="DBK213" s="122"/>
      <c r="DBL213" s="122"/>
      <c r="DBM213" s="122"/>
      <c r="DBN213" s="122"/>
      <c r="DBO213" s="122"/>
      <c r="DBP213" s="122"/>
      <c r="DBQ213" s="122"/>
      <c r="DBR213" s="122"/>
      <c r="DBS213" s="122"/>
      <c r="DBT213" s="122"/>
      <c r="DBU213" s="122"/>
      <c r="DBV213" s="122"/>
      <c r="DBW213" s="122"/>
      <c r="DBX213" s="122"/>
      <c r="DBY213" s="122"/>
      <c r="DBZ213" s="122"/>
      <c r="DCA213" s="122"/>
      <c r="DCB213" s="122"/>
      <c r="DCC213" s="122"/>
      <c r="DCD213" s="122"/>
      <c r="DCE213" s="122"/>
      <c r="DCF213" s="122"/>
      <c r="DCG213" s="122"/>
      <c r="DCH213" s="122"/>
      <c r="DCI213" s="122"/>
      <c r="DCJ213" s="122"/>
      <c r="DCK213" s="122"/>
      <c r="DCL213" s="122"/>
      <c r="DCM213" s="122"/>
      <c r="DCN213" s="122"/>
      <c r="DCO213" s="122"/>
      <c r="DCP213" s="122"/>
      <c r="DCQ213" s="122"/>
      <c r="DCR213" s="122"/>
      <c r="DCS213" s="122"/>
      <c r="DCT213" s="122"/>
      <c r="DCU213" s="122"/>
      <c r="DCV213" s="122"/>
      <c r="DCW213" s="122"/>
      <c r="DCX213" s="122"/>
      <c r="DCY213" s="122"/>
      <c r="DCZ213" s="122"/>
      <c r="DDA213" s="122"/>
      <c r="DDB213" s="122"/>
      <c r="DDC213" s="122"/>
      <c r="DDD213" s="122"/>
      <c r="DDE213" s="122"/>
      <c r="DDF213" s="122"/>
      <c r="DDG213" s="122"/>
      <c r="DDH213" s="122"/>
      <c r="DDI213" s="122"/>
      <c r="DDJ213" s="122"/>
      <c r="DDK213" s="122"/>
      <c r="DDL213" s="122"/>
      <c r="DDM213" s="122"/>
      <c r="DDN213" s="122"/>
      <c r="DDO213" s="122"/>
      <c r="DDP213" s="122"/>
      <c r="DDQ213" s="122"/>
      <c r="DDR213" s="122"/>
      <c r="DDS213" s="122"/>
      <c r="DDT213" s="122"/>
      <c r="DDU213" s="122"/>
      <c r="DDV213" s="122"/>
      <c r="DDW213" s="122"/>
      <c r="DDX213" s="122"/>
      <c r="DDY213" s="122"/>
      <c r="DDZ213" s="122"/>
      <c r="DEA213" s="122"/>
      <c r="DEB213" s="122"/>
      <c r="DEC213" s="122"/>
      <c r="DED213" s="122"/>
      <c r="DEE213" s="122"/>
      <c r="DEF213" s="122"/>
      <c r="DEG213" s="122"/>
      <c r="DEH213" s="122"/>
      <c r="DEI213" s="122"/>
      <c r="DEJ213" s="122"/>
      <c r="DEK213" s="122"/>
      <c r="DEL213" s="122"/>
      <c r="DEM213" s="122"/>
      <c r="DEN213" s="122"/>
      <c r="DEO213" s="122"/>
      <c r="DEP213" s="122"/>
      <c r="DEQ213" s="122"/>
      <c r="DER213" s="122"/>
      <c r="DES213" s="122"/>
      <c r="DET213" s="122"/>
      <c r="DEU213" s="122"/>
      <c r="DEV213" s="122"/>
      <c r="DEW213" s="122"/>
      <c r="DEX213" s="122"/>
      <c r="DEY213" s="122"/>
      <c r="DEZ213" s="122"/>
      <c r="DFA213" s="122"/>
      <c r="DFB213" s="122"/>
      <c r="DFC213" s="122"/>
      <c r="DFD213" s="122"/>
      <c r="DFE213" s="122"/>
      <c r="DFF213" s="122"/>
      <c r="DFG213" s="122"/>
      <c r="DFH213" s="122"/>
      <c r="DFI213" s="122"/>
      <c r="DFJ213" s="122"/>
      <c r="DFK213" s="122"/>
      <c r="DFL213" s="122"/>
      <c r="DFM213" s="122"/>
      <c r="DFN213" s="122"/>
      <c r="DFO213" s="122"/>
      <c r="DFP213" s="122"/>
      <c r="DFQ213" s="122"/>
      <c r="DFR213" s="122"/>
      <c r="DFS213" s="122"/>
      <c r="DFT213" s="122"/>
      <c r="DFU213" s="122"/>
      <c r="DFV213" s="122"/>
      <c r="DFW213" s="122"/>
      <c r="DFX213" s="122"/>
      <c r="DFY213" s="122"/>
      <c r="DFZ213" s="122"/>
      <c r="DGA213" s="122"/>
      <c r="DGB213" s="122"/>
      <c r="DGC213" s="122"/>
      <c r="DGD213" s="122"/>
      <c r="DGE213" s="122"/>
      <c r="DGF213" s="122"/>
      <c r="DGG213" s="122"/>
      <c r="DGH213" s="122"/>
      <c r="DGI213" s="122"/>
      <c r="DGJ213" s="122"/>
      <c r="DGK213" s="122"/>
      <c r="DGL213" s="122"/>
      <c r="DGM213" s="122"/>
      <c r="DGN213" s="122"/>
      <c r="DGO213" s="122"/>
      <c r="DGP213" s="122"/>
      <c r="DGQ213" s="122"/>
      <c r="DGR213" s="122"/>
      <c r="DGS213" s="122"/>
      <c r="DGT213" s="122"/>
      <c r="DGU213" s="122"/>
      <c r="DGV213" s="122"/>
      <c r="DGW213" s="122"/>
      <c r="DGX213" s="122"/>
      <c r="DGY213" s="122"/>
      <c r="DGZ213" s="122"/>
      <c r="DHA213" s="122"/>
      <c r="DHB213" s="122"/>
      <c r="DHC213" s="122"/>
      <c r="DHD213" s="122"/>
      <c r="DHE213" s="122"/>
      <c r="DHF213" s="122"/>
      <c r="DHG213" s="122"/>
      <c r="DHH213" s="122"/>
      <c r="DHI213" s="122"/>
      <c r="DHJ213" s="122"/>
      <c r="DHK213" s="122"/>
      <c r="DHL213" s="122"/>
      <c r="DHM213" s="122"/>
      <c r="DHN213" s="122"/>
      <c r="DHO213" s="122"/>
      <c r="DHP213" s="122"/>
      <c r="DHQ213" s="122"/>
      <c r="DHR213" s="122"/>
      <c r="DHS213" s="122"/>
      <c r="DHT213" s="122"/>
      <c r="DHU213" s="122"/>
      <c r="DHV213" s="122"/>
      <c r="DHW213" s="122"/>
      <c r="DHX213" s="122"/>
      <c r="DHY213" s="122"/>
      <c r="DHZ213" s="122"/>
      <c r="DIA213" s="122"/>
      <c r="DIB213" s="122"/>
      <c r="DIC213" s="122"/>
      <c r="DID213" s="122"/>
      <c r="DIE213" s="122"/>
      <c r="DIF213" s="122"/>
      <c r="DIG213" s="122"/>
      <c r="DIH213" s="122"/>
      <c r="DII213" s="122"/>
      <c r="DIJ213" s="122"/>
      <c r="DIK213" s="122"/>
      <c r="DIL213" s="122"/>
      <c r="DIM213" s="122"/>
      <c r="DIN213" s="122"/>
      <c r="DIO213" s="122"/>
      <c r="DIP213" s="122"/>
      <c r="DIQ213" s="122"/>
      <c r="DIR213" s="122"/>
      <c r="DIS213" s="122"/>
      <c r="DIT213" s="122"/>
      <c r="DIU213" s="122"/>
      <c r="DIV213" s="122"/>
      <c r="DIW213" s="122"/>
      <c r="DIX213" s="122"/>
      <c r="DIY213" s="122"/>
      <c r="DIZ213" s="122"/>
      <c r="DJA213" s="122"/>
      <c r="DJB213" s="122"/>
      <c r="DJC213" s="122"/>
      <c r="DJD213" s="122"/>
      <c r="DJE213" s="122"/>
      <c r="DJF213" s="122"/>
      <c r="DJG213" s="122"/>
      <c r="DJH213" s="122"/>
      <c r="DJI213" s="122"/>
      <c r="DJJ213" s="122"/>
      <c r="DJK213" s="122"/>
      <c r="DJL213" s="122"/>
      <c r="DJM213" s="122"/>
      <c r="DJN213" s="122"/>
      <c r="DJO213" s="122"/>
      <c r="DJP213" s="122"/>
      <c r="DJQ213" s="122"/>
      <c r="DJR213" s="122"/>
      <c r="DJS213" s="122"/>
      <c r="DJT213" s="122"/>
      <c r="DJU213" s="122"/>
      <c r="DJV213" s="122"/>
      <c r="DJW213" s="122"/>
      <c r="DJX213" s="122"/>
      <c r="DJY213" s="122"/>
      <c r="DJZ213" s="122"/>
      <c r="DKA213" s="122"/>
      <c r="DKB213" s="122"/>
      <c r="DKC213" s="122"/>
      <c r="DKD213" s="122"/>
      <c r="DKE213" s="122"/>
      <c r="DKF213" s="122"/>
      <c r="DKG213" s="122"/>
      <c r="DKH213" s="122"/>
      <c r="DKI213" s="122"/>
      <c r="DKJ213" s="122"/>
      <c r="DKK213" s="122"/>
      <c r="DKL213" s="122"/>
      <c r="DKM213" s="122"/>
      <c r="DKN213" s="122"/>
      <c r="DKO213" s="122"/>
      <c r="DKP213" s="122"/>
      <c r="DKQ213" s="122"/>
      <c r="DKR213" s="122"/>
      <c r="DKS213" s="122"/>
      <c r="DKT213" s="122"/>
      <c r="DKU213" s="122"/>
      <c r="DKV213" s="122"/>
      <c r="DKW213" s="122"/>
      <c r="DKX213" s="122"/>
      <c r="DKY213" s="122"/>
      <c r="DKZ213" s="122"/>
      <c r="DLA213" s="122"/>
      <c r="DLB213" s="122"/>
      <c r="DLC213" s="122"/>
      <c r="DLD213" s="122"/>
      <c r="DLE213" s="122"/>
      <c r="DLF213" s="122"/>
      <c r="DLG213" s="122"/>
      <c r="DLH213" s="122"/>
      <c r="DLI213" s="122"/>
      <c r="DLJ213" s="122"/>
      <c r="DLK213" s="122"/>
      <c r="DLL213" s="122"/>
      <c r="DLM213" s="122"/>
      <c r="DLN213" s="122"/>
      <c r="DLO213" s="122"/>
      <c r="DLP213" s="122"/>
      <c r="DLQ213" s="122"/>
      <c r="DLR213" s="122"/>
      <c r="DLS213" s="122"/>
      <c r="DLT213" s="122"/>
      <c r="DLU213" s="122"/>
      <c r="DLV213" s="122"/>
      <c r="DLW213" s="122"/>
      <c r="DLX213" s="122"/>
      <c r="DLY213" s="122"/>
      <c r="DLZ213" s="122"/>
      <c r="DMA213" s="122"/>
      <c r="DMB213" s="122"/>
      <c r="DMC213" s="122"/>
      <c r="DMD213" s="122"/>
      <c r="DME213" s="122"/>
      <c r="DMF213" s="122"/>
      <c r="DMG213" s="122"/>
      <c r="DMH213" s="122"/>
      <c r="DMI213" s="122"/>
      <c r="DMJ213" s="122"/>
      <c r="DMK213" s="122"/>
      <c r="DML213" s="122"/>
      <c r="DMM213" s="122"/>
      <c r="DMN213" s="122"/>
      <c r="DMO213" s="122"/>
      <c r="DMP213" s="122"/>
      <c r="DMQ213" s="122"/>
      <c r="DMR213" s="122"/>
      <c r="DMS213" s="122"/>
      <c r="DMT213" s="122"/>
      <c r="DMU213" s="122"/>
      <c r="DMV213" s="122"/>
      <c r="DMW213" s="122"/>
      <c r="DMX213" s="122"/>
      <c r="DMY213" s="122"/>
      <c r="DMZ213" s="122"/>
      <c r="DNA213" s="122"/>
      <c r="DNB213" s="122"/>
      <c r="DNC213" s="122"/>
      <c r="DND213" s="122"/>
      <c r="DNE213" s="122"/>
      <c r="DNF213" s="122"/>
      <c r="DNG213" s="122"/>
      <c r="DNH213" s="122"/>
      <c r="DNI213" s="122"/>
      <c r="DNJ213" s="122"/>
      <c r="DNK213" s="122"/>
      <c r="DNL213" s="122"/>
      <c r="DNM213" s="122"/>
      <c r="DNN213" s="122"/>
      <c r="DNO213" s="122"/>
      <c r="DNP213" s="122"/>
      <c r="DNQ213" s="122"/>
      <c r="DNR213" s="122"/>
      <c r="DNS213" s="122"/>
      <c r="DNT213" s="122"/>
      <c r="DNU213" s="122"/>
      <c r="DNV213" s="122"/>
      <c r="DNW213" s="122"/>
      <c r="DNX213" s="122"/>
      <c r="DNY213" s="122"/>
      <c r="DNZ213" s="122"/>
      <c r="DOA213" s="122"/>
      <c r="DOB213" s="122"/>
      <c r="DOC213" s="122"/>
      <c r="DOD213" s="122"/>
      <c r="DOE213" s="122"/>
      <c r="DOF213" s="122"/>
      <c r="DOG213" s="122"/>
      <c r="DOH213" s="122"/>
      <c r="DOI213" s="122"/>
      <c r="DOJ213" s="122"/>
      <c r="DOK213" s="122"/>
      <c r="DOL213" s="122"/>
      <c r="DOM213" s="122"/>
      <c r="DON213" s="122"/>
      <c r="DOO213" s="122"/>
      <c r="DOP213" s="122"/>
      <c r="DOQ213" s="122"/>
      <c r="DOR213" s="122"/>
      <c r="DOS213" s="122"/>
      <c r="DOT213" s="122"/>
      <c r="DOU213" s="122"/>
      <c r="DOV213" s="122"/>
      <c r="DOW213" s="122"/>
      <c r="DOX213" s="122"/>
      <c r="DOY213" s="122"/>
      <c r="DOZ213" s="122"/>
      <c r="DPA213" s="122"/>
      <c r="DPB213" s="122"/>
      <c r="DPC213" s="122"/>
      <c r="DPD213" s="122"/>
      <c r="DPE213" s="122"/>
      <c r="DPF213" s="122"/>
      <c r="DPG213" s="122"/>
      <c r="DPH213" s="122"/>
      <c r="DPI213" s="122"/>
      <c r="DPJ213" s="122"/>
      <c r="DPK213" s="122"/>
      <c r="DPL213" s="122"/>
      <c r="DPM213" s="122"/>
      <c r="DPN213" s="122"/>
      <c r="DPO213" s="122"/>
      <c r="DPP213" s="122"/>
      <c r="DPQ213" s="122"/>
      <c r="DPR213" s="122"/>
      <c r="DPS213" s="122"/>
      <c r="DPT213" s="122"/>
      <c r="DPU213" s="122"/>
      <c r="DPV213" s="122"/>
      <c r="DPW213" s="122"/>
      <c r="DPX213" s="122"/>
      <c r="DPY213" s="122"/>
      <c r="DPZ213" s="122"/>
      <c r="DQA213" s="122"/>
      <c r="DQB213" s="122"/>
      <c r="DQC213" s="122"/>
      <c r="DQD213" s="122"/>
      <c r="DQE213" s="122"/>
      <c r="DQF213" s="122"/>
      <c r="DQG213" s="122"/>
      <c r="DQH213" s="122"/>
      <c r="DQI213" s="122"/>
      <c r="DQJ213" s="122"/>
      <c r="DQK213" s="122"/>
      <c r="DQL213" s="122"/>
      <c r="DQM213" s="122"/>
      <c r="DQN213" s="122"/>
      <c r="DQO213" s="122"/>
      <c r="DQP213" s="122"/>
      <c r="DQQ213" s="122"/>
      <c r="DQR213" s="122"/>
      <c r="DQS213" s="122"/>
      <c r="DQT213" s="122"/>
      <c r="DQU213" s="122"/>
      <c r="DQV213" s="122"/>
      <c r="DQW213" s="122"/>
      <c r="DQX213" s="122"/>
      <c r="DQY213" s="122"/>
      <c r="DQZ213" s="122"/>
      <c r="DRA213" s="122"/>
      <c r="DRB213" s="122"/>
      <c r="DRC213" s="122"/>
      <c r="DRD213" s="122"/>
      <c r="DRE213" s="122"/>
      <c r="DRF213" s="122"/>
      <c r="DRG213" s="122"/>
      <c r="DRH213" s="122"/>
      <c r="DRI213" s="122"/>
      <c r="DRJ213" s="122"/>
      <c r="DRK213" s="122"/>
      <c r="DRL213" s="122"/>
      <c r="DRM213" s="122"/>
      <c r="DRN213" s="122"/>
      <c r="DRO213" s="122"/>
      <c r="DRP213" s="122"/>
      <c r="DRQ213" s="122"/>
      <c r="DRR213" s="122"/>
      <c r="DRS213" s="122"/>
      <c r="DRT213" s="122"/>
      <c r="DRU213" s="122"/>
      <c r="DRV213" s="122"/>
      <c r="DRW213" s="122"/>
      <c r="DRX213" s="122"/>
      <c r="DRY213" s="122"/>
      <c r="DRZ213" s="122"/>
      <c r="DSA213" s="122"/>
      <c r="DSB213" s="122"/>
      <c r="DSC213" s="122"/>
      <c r="DSD213" s="122"/>
      <c r="DSE213" s="122"/>
      <c r="DSF213" s="122"/>
      <c r="DSG213" s="122"/>
      <c r="DSH213" s="122"/>
      <c r="DSI213" s="122"/>
      <c r="DSJ213" s="122"/>
      <c r="DSK213" s="122"/>
      <c r="DSL213" s="122"/>
      <c r="DSM213" s="122"/>
      <c r="DSN213" s="122"/>
      <c r="DSO213" s="122"/>
      <c r="DSP213" s="122"/>
      <c r="DSQ213" s="122"/>
      <c r="DSR213" s="122"/>
      <c r="DSS213" s="122"/>
      <c r="DST213" s="122"/>
      <c r="DSU213" s="122"/>
      <c r="DSV213" s="122"/>
      <c r="DSW213" s="122"/>
      <c r="DSX213" s="122"/>
      <c r="DSY213" s="122"/>
      <c r="DSZ213" s="122"/>
      <c r="DTA213" s="122"/>
      <c r="DTB213" s="122"/>
      <c r="DTC213" s="122"/>
      <c r="DTD213" s="122"/>
      <c r="DTE213" s="122"/>
      <c r="DTF213" s="122"/>
      <c r="DTG213" s="122"/>
      <c r="DTH213" s="122"/>
      <c r="DTI213" s="122"/>
      <c r="DTJ213" s="122"/>
      <c r="DTK213" s="122"/>
      <c r="DTL213" s="122"/>
      <c r="DTM213" s="122"/>
      <c r="DTN213" s="122"/>
      <c r="DTO213" s="122"/>
      <c r="DTP213" s="122"/>
      <c r="DTQ213" s="122"/>
      <c r="DTR213" s="122"/>
      <c r="DTS213" s="122"/>
      <c r="DTT213" s="122"/>
      <c r="DTU213" s="122"/>
      <c r="DTV213" s="122"/>
      <c r="DTW213" s="122"/>
      <c r="DTX213" s="122"/>
      <c r="DTY213" s="122"/>
      <c r="DTZ213" s="122"/>
      <c r="DUA213" s="122"/>
      <c r="DUB213" s="122"/>
      <c r="DUC213" s="122"/>
      <c r="DUD213" s="122"/>
      <c r="DUE213" s="122"/>
      <c r="DUF213" s="122"/>
      <c r="DUG213" s="122"/>
      <c r="DUH213" s="122"/>
      <c r="DUI213" s="122"/>
      <c r="DUJ213" s="122"/>
      <c r="DUK213" s="122"/>
      <c r="DUL213" s="122"/>
      <c r="DUM213" s="122"/>
      <c r="DUN213" s="122"/>
      <c r="DUO213" s="122"/>
      <c r="DUP213" s="122"/>
      <c r="DUQ213" s="122"/>
      <c r="DUR213" s="122"/>
      <c r="DUS213" s="122"/>
      <c r="DUT213" s="122"/>
      <c r="DUU213" s="122"/>
      <c r="DUV213" s="122"/>
      <c r="DUW213" s="122"/>
      <c r="DUX213" s="122"/>
      <c r="DUY213" s="122"/>
      <c r="DUZ213" s="122"/>
      <c r="DVA213" s="122"/>
      <c r="DVB213" s="122"/>
      <c r="DVC213" s="122"/>
      <c r="DVD213" s="122"/>
      <c r="DVE213" s="122"/>
      <c r="DVF213" s="122"/>
      <c r="DVG213" s="122"/>
      <c r="DVH213" s="122"/>
      <c r="DVI213" s="122"/>
      <c r="DVJ213" s="122"/>
      <c r="DVK213" s="122"/>
      <c r="DVL213" s="122"/>
      <c r="DVM213" s="122"/>
      <c r="DVN213" s="122"/>
      <c r="DVO213" s="122"/>
      <c r="DVP213" s="122"/>
      <c r="DVQ213" s="122"/>
      <c r="DVR213" s="122"/>
      <c r="DVS213" s="122"/>
      <c r="DVT213" s="122"/>
      <c r="DVU213" s="122"/>
      <c r="DVV213" s="122"/>
      <c r="DVW213" s="122"/>
      <c r="DVX213" s="122"/>
      <c r="DVY213" s="122"/>
      <c r="DVZ213" s="122"/>
      <c r="DWA213" s="122"/>
      <c r="DWB213" s="122"/>
      <c r="DWC213" s="122"/>
      <c r="DWD213" s="122"/>
      <c r="DWE213" s="122"/>
      <c r="DWF213" s="122"/>
      <c r="DWG213" s="122"/>
      <c r="DWH213" s="122"/>
      <c r="DWI213" s="122"/>
      <c r="DWJ213" s="122"/>
      <c r="DWK213" s="122"/>
      <c r="DWL213" s="122"/>
      <c r="DWM213" s="122"/>
      <c r="DWN213" s="122"/>
      <c r="DWO213" s="122"/>
      <c r="DWP213" s="122"/>
      <c r="DWQ213" s="122"/>
      <c r="DWR213" s="122"/>
      <c r="DWS213" s="122"/>
      <c r="DWT213" s="122"/>
      <c r="DWU213" s="122"/>
      <c r="DWV213" s="122"/>
      <c r="DWW213" s="122"/>
      <c r="DWX213" s="122"/>
      <c r="DWY213" s="122"/>
      <c r="DWZ213" s="122"/>
      <c r="DXA213" s="122"/>
      <c r="DXB213" s="122"/>
      <c r="DXC213" s="122"/>
      <c r="DXD213" s="122"/>
      <c r="DXE213" s="122"/>
      <c r="DXF213" s="122"/>
      <c r="DXG213" s="122"/>
      <c r="DXH213" s="122"/>
      <c r="DXI213" s="122"/>
      <c r="DXJ213" s="122"/>
      <c r="DXK213" s="122"/>
      <c r="DXL213" s="122"/>
      <c r="DXM213" s="122"/>
      <c r="DXN213" s="122"/>
      <c r="DXO213" s="122"/>
      <c r="DXP213" s="122"/>
      <c r="DXQ213" s="122"/>
      <c r="DXR213" s="122"/>
      <c r="DXS213" s="122"/>
      <c r="DXT213" s="122"/>
      <c r="DXU213" s="122"/>
      <c r="DXV213" s="122"/>
      <c r="DXW213" s="122"/>
      <c r="DXX213" s="122"/>
      <c r="DXY213" s="122"/>
      <c r="DXZ213" s="122"/>
      <c r="DYA213" s="122"/>
      <c r="DYB213" s="122"/>
      <c r="DYC213" s="122"/>
      <c r="DYD213" s="122"/>
      <c r="DYE213" s="122"/>
      <c r="DYF213" s="122"/>
      <c r="DYG213" s="122"/>
      <c r="DYH213" s="122"/>
      <c r="DYI213" s="122"/>
      <c r="DYJ213" s="122"/>
      <c r="DYK213" s="122"/>
      <c r="DYL213" s="122"/>
      <c r="DYM213" s="122"/>
      <c r="DYN213" s="122"/>
      <c r="DYO213" s="122"/>
      <c r="DYP213" s="122"/>
      <c r="DYQ213" s="122"/>
      <c r="DYR213" s="122"/>
      <c r="DYS213" s="122"/>
      <c r="DYT213" s="122"/>
      <c r="DYU213" s="122"/>
      <c r="DYV213" s="122"/>
      <c r="DYW213" s="122"/>
      <c r="DYX213" s="122"/>
      <c r="DYY213" s="122"/>
      <c r="DYZ213" s="122"/>
      <c r="DZA213" s="122"/>
      <c r="DZB213" s="122"/>
      <c r="DZC213" s="122"/>
      <c r="DZD213" s="122"/>
      <c r="DZE213" s="122"/>
      <c r="DZF213" s="122"/>
      <c r="DZG213" s="122"/>
      <c r="DZH213" s="122"/>
      <c r="DZI213" s="122"/>
      <c r="DZJ213" s="122"/>
      <c r="DZK213" s="122"/>
      <c r="DZL213" s="122"/>
      <c r="DZM213" s="122"/>
      <c r="DZN213" s="122"/>
      <c r="DZO213" s="122"/>
      <c r="DZP213" s="122"/>
      <c r="DZQ213" s="122"/>
      <c r="DZR213" s="122"/>
      <c r="DZS213" s="122"/>
      <c r="DZT213" s="122"/>
      <c r="DZU213" s="122"/>
      <c r="DZV213" s="122"/>
      <c r="DZW213" s="122"/>
      <c r="DZX213" s="122"/>
      <c r="DZY213" s="122"/>
      <c r="DZZ213" s="122"/>
      <c r="EAA213" s="122"/>
      <c r="EAB213" s="122"/>
      <c r="EAC213" s="122"/>
      <c r="EAD213" s="122"/>
      <c r="EAE213" s="122"/>
      <c r="EAF213" s="122"/>
      <c r="EAG213" s="122"/>
      <c r="EAH213" s="122"/>
      <c r="EAI213" s="122"/>
      <c r="EAJ213" s="122"/>
      <c r="EAK213" s="122"/>
      <c r="EAL213" s="122"/>
      <c r="EAM213" s="122"/>
      <c r="EAN213" s="122"/>
      <c r="EAO213" s="122"/>
      <c r="EAP213" s="122"/>
      <c r="EAQ213" s="122"/>
      <c r="EAR213" s="122"/>
      <c r="EAS213" s="122"/>
      <c r="EAT213" s="122"/>
      <c r="EAU213" s="122"/>
      <c r="EAV213" s="122"/>
      <c r="EAW213" s="122"/>
      <c r="EAX213" s="122"/>
      <c r="EAY213" s="122"/>
      <c r="EAZ213" s="122"/>
      <c r="EBA213" s="122"/>
      <c r="EBB213" s="122"/>
      <c r="EBC213" s="122"/>
      <c r="EBD213" s="122"/>
      <c r="EBE213" s="122"/>
      <c r="EBF213" s="122"/>
      <c r="EBG213" s="122"/>
      <c r="EBH213" s="122"/>
      <c r="EBI213" s="122"/>
      <c r="EBJ213" s="122"/>
      <c r="EBK213" s="122"/>
      <c r="EBL213" s="122"/>
      <c r="EBM213" s="122"/>
      <c r="EBN213" s="122"/>
      <c r="EBO213" s="122"/>
      <c r="EBP213" s="122"/>
      <c r="EBQ213" s="122"/>
      <c r="EBR213" s="122"/>
      <c r="EBS213" s="122"/>
      <c r="EBT213" s="122"/>
      <c r="EBU213" s="122"/>
      <c r="EBV213" s="122"/>
      <c r="EBW213" s="122"/>
      <c r="EBX213" s="122"/>
      <c r="EBY213" s="122"/>
      <c r="EBZ213" s="122"/>
      <c r="ECA213" s="122"/>
      <c r="ECB213" s="122"/>
      <c r="ECC213" s="122"/>
      <c r="ECD213" s="122"/>
      <c r="ECE213" s="122"/>
      <c r="ECF213" s="122"/>
      <c r="ECG213" s="122"/>
      <c r="ECH213" s="122"/>
      <c r="ECI213" s="122"/>
      <c r="ECJ213" s="122"/>
      <c r="ECK213" s="122"/>
      <c r="ECL213" s="122"/>
      <c r="ECM213" s="122"/>
      <c r="ECN213" s="122"/>
      <c r="ECO213" s="122"/>
      <c r="ECP213" s="122"/>
      <c r="ECQ213" s="122"/>
      <c r="ECR213" s="122"/>
      <c r="ECS213" s="122"/>
      <c r="ECT213" s="122"/>
      <c r="ECU213" s="122"/>
      <c r="ECV213" s="122"/>
      <c r="ECW213" s="122"/>
      <c r="ECX213" s="122"/>
      <c r="ECY213" s="122"/>
      <c r="ECZ213" s="122"/>
      <c r="EDA213" s="122"/>
      <c r="EDB213" s="122"/>
      <c r="EDC213" s="122"/>
      <c r="EDD213" s="122"/>
      <c r="EDE213" s="122"/>
      <c r="EDF213" s="122"/>
      <c r="EDG213" s="122"/>
      <c r="EDH213" s="122"/>
      <c r="EDI213" s="122"/>
      <c r="EDJ213" s="122"/>
      <c r="EDK213" s="122"/>
      <c r="EDL213" s="122"/>
      <c r="EDM213" s="122"/>
      <c r="EDN213" s="122"/>
      <c r="EDO213" s="122"/>
      <c r="EDP213" s="122"/>
      <c r="EDQ213" s="122"/>
      <c r="EDR213" s="122"/>
      <c r="EDS213" s="122"/>
      <c r="EDT213" s="122"/>
      <c r="EDU213" s="122"/>
      <c r="EDV213" s="122"/>
      <c r="EDW213" s="122"/>
      <c r="EDX213" s="122"/>
      <c r="EDY213" s="122"/>
      <c r="EDZ213" s="122"/>
      <c r="EEA213" s="122"/>
      <c r="EEB213" s="122"/>
      <c r="EEC213" s="122"/>
      <c r="EED213" s="122"/>
      <c r="EEE213" s="122"/>
      <c r="EEF213" s="122"/>
      <c r="EEG213" s="122"/>
      <c r="EEH213" s="122"/>
      <c r="EEI213" s="122"/>
      <c r="EEJ213" s="122"/>
      <c r="EEK213" s="122"/>
      <c r="EEL213" s="122"/>
      <c r="EEM213" s="122"/>
      <c r="EEN213" s="122"/>
      <c r="EEO213" s="122"/>
      <c r="EEP213" s="122"/>
      <c r="EEQ213" s="122"/>
      <c r="EER213" s="122"/>
      <c r="EES213" s="122"/>
      <c r="EET213" s="122"/>
      <c r="EEU213" s="122"/>
      <c r="EEV213" s="122"/>
      <c r="EEW213" s="122"/>
      <c r="EEX213" s="122"/>
      <c r="EEY213" s="122"/>
      <c r="EEZ213" s="122"/>
      <c r="EFA213" s="122"/>
      <c r="EFB213" s="122"/>
      <c r="EFC213" s="122"/>
      <c r="EFD213" s="122"/>
      <c r="EFE213" s="122"/>
      <c r="EFF213" s="122"/>
      <c r="EFG213" s="122"/>
      <c r="EFH213" s="122"/>
      <c r="EFI213" s="122"/>
      <c r="EFJ213" s="122"/>
      <c r="EFK213" s="122"/>
      <c r="EFL213" s="122"/>
      <c r="EFM213" s="122"/>
      <c r="EFN213" s="122"/>
      <c r="EFO213" s="122"/>
      <c r="EFP213" s="122"/>
      <c r="EFQ213" s="122"/>
      <c r="EFR213" s="122"/>
      <c r="EFS213" s="122"/>
      <c r="EFT213" s="122"/>
      <c r="EFU213" s="122"/>
      <c r="EFV213" s="122"/>
      <c r="EFW213" s="122"/>
      <c r="EFX213" s="122"/>
      <c r="EFY213" s="122"/>
      <c r="EFZ213" s="122"/>
      <c r="EGA213" s="122"/>
      <c r="EGB213" s="122"/>
      <c r="EGC213" s="122"/>
      <c r="EGD213" s="122"/>
      <c r="EGE213" s="122"/>
      <c r="EGF213" s="122"/>
      <c r="EGG213" s="122"/>
      <c r="EGH213" s="122"/>
      <c r="EGI213" s="122"/>
      <c r="EGJ213" s="122"/>
      <c r="EGK213" s="122"/>
      <c r="EGL213" s="122"/>
      <c r="EGM213" s="122"/>
      <c r="EGN213" s="122"/>
      <c r="EGO213" s="122"/>
      <c r="EGP213" s="122"/>
      <c r="EGQ213" s="122"/>
      <c r="EGR213" s="122"/>
      <c r="EGS213" s="122"/>
      <c r="EGT213" s="122"/>
      <c r="EGU213" s="122"/>
      <c r="EGV213" s="122"/>
      <c r="EGW213" s="122"/>
      <c r="EGX213" s="122"/>
      <c r="EGY213" s="122"/>
      <c r="EGZ213" s="122"/>
      <c r="EHA213" s="122"/>
      <c r="EHB213" s="122"/>
      <c r="EHC213" s="122"/>
      <c r="EHD213" s="122"/>
      <c r="EHE213" s="122"/>
      <c r="EHF213" s="122"/>
      <c r="EHG213" s="122"/>
      <c r="EHH213" s="122"/>
      <c r="EHI213" s="122"/>
      <c r="EHJ213" s="122"/>
      <c r="EHK213" s="122"/>
      <c r="EHL213" s="122"/>
      <c r="EHM213" s="122"/>
      <c r="EHN213" s="122"/>
      <c r="EHO213" s="122"/>
      <c r="EHP213" s="122"/>
      <c r="EHQ213" s="122"/>
      <c r="EHR213" s="122"/>
      <c r="EHS213" s="122"/>
      <c r="EHT213" s="122"/>
      <c r="EHU213" s="122"/>
      <c r="EHV213" s="122"/>
      <c r="EHW213" s="122"/>
      <c r="EHX213" s="122"/>
      <c r="EHY213" s="122"/>
      <c r="EHZ213" s="122"/>
      <c r="EIA213" s="122"/>
      <c r="EIB213" s="122"/>
      <c r="EIC213" s="122"/>
      <c r="EID213" s="122"/>
      <c r="EIE213" s="122"/>
      <c r="EIF213" s="122"/>
      <c r="EIG213" s="122"/>
      <c r="EIH213" s="122"/>
      <c r="EII213" s="122"/>
      <c r="EIJ213" s="122"/>
      <c r="EIK213" s="122"/>
      <c r="EIL213" s="122"/>
      <c r="EIM213" s="122"/>
      <c r="EIN213" s="122"/>
      <c r="EIO213" s="122"/>
      <c r="EIP213" s="122"/>
      <c r="EIQ213" s="122"/>
      <c r="EIR213" s="122"/>
      <c r="EIS213" s="122"/>
      <c r="EIT213" s="122"/>
      <c r="EIU213" s="122"/>
      <c r="EIV213" s="122"/>
      <c r="EIW213" s="122"/>
      <c r="EIX213" s="122"/>
      <c r="EIY213" s="122"/>
      <c r="EIZ213" s="122"/>
      <c r="EJA213" s="122"/>
      <c r="EJB213" s="122"/>
      <c r="EJC213" s="122"/>
      <c r="EJD213" s="122"/>
      <c r="EJE213" s="122"/>
      <c r="EJF213" s="122"/>
      <c r="EJG213" s="122"/>
      <c r="EJH213" s="122"/>
      <c r="EJI213" s="122"/>
      <c r="EJJ213" s="122"/>
      <c r="EJK213" s="122"/>
      <c r="EJL213" s="122"/>
      <c r="EJM213" s="122"/>
      <c r="EJN213" s="122"/>
      <c r="EJO213" s="122"/>
      <c r="EJP213" s="122"/>
      <c r="EJQ213" s="122"/>
      <c r="EJR213" s="122"/>
      <c r="EJS213" s="122"/>
      <c r="EJT213" s="122"/>
      <c r="EJU213" s="122"/>
      <c r="EJV213" s="122"/>
      <c r="EJW213" s="122"/>
      <c r="EJX213" s="122"/>
      <c r="EJY213" s="122"/>
      <c r="EJZ213" s="122"/>
      <c r="EKA213" s="122"/>
      <c r="EKB213" s="122"/>
      <c r="EKC213" s="122"/>
      <c r="EKD213" s="122"/>
      <c r="EKE213" s="122"/>
      <c r="EKF213" s="122"/>
      <c r="EKG213" s="122"/>
      <c r="EKH213" s="122"/>
      <c r="EKI213" s="122"/>
      <c r="EKJ213" s="122"/>
      <c r="EKK213" s="122"/>
      <c r="EKL213" s="122"/>
      <c r="EKM213" s="122"/>
      <c r="EKN213" s="122"/>
      <c r="EKO213" s="122"/>
      <c r="EKP213" s="122"/>
      <c r="EKQ213" s="122"/>
      <c r="EKR213" s="122"/>
      <c r="EKS213" s="122"/>
      <c r="EKT213" s="122"/>
      <c r="EKU213" s="122"/>
      <c r="EKV213" s="122"/>
      <c r="EKW213" s="122"/>
      <c r="EKX213" s="122"/>
      <c r="EKY213" s="122"/>
      <c r="EKZ213" s="122"/>
      <c r="ELA213" s="122"/>
      <c r="ELB213" s="122"/>
      <c r="ELC213" s="122"/>
      <c r="ELD213" s="122"/>
      <c r="ELE213" s="122"/>
      <c r="ELF213" s="122"/>
      <c r="ELG213" s="122"/>
      <c r="ELH213" s="122"/>
      <c r="ELI213" s="122"/>
      <c r="ELJ213" s="122"/>
      <c r="ELK213" s="122"/>
      <c r="ELL213" s="122"/>
      <c r="ELM213" s="122"/>
      <c r="ELN213" s="122"/>
      <c r="ELO213" s="122"/>
      <c r="ELP213" s="122"/>
      <c r="ELQ213" s="122"/>
      <c r="ELR213" s="122"/>
      <c r="ELS213" s="122"/>
      <c r="ELT213" s="122"/>
      <c r="ELU213" s="122"/>
      <c r="ELV213" s="122"/>
      <c r="ELW213" s="122"/>
      <c r="ELX213" s="122"/>
      <c r="ELY213" s="122"/>
      <c r="ELZ213" s="122"/>
      <c r="EMA213" s="122"/>
      <c r="EMB213" s="122"/>
      <c r="EMC213" s="122"/>
      <c r="EMD213" s="122"/>
      <c r="EME213" s="122"/>
      <c r="EMF213" s="122"/>
      <c r="EMG213" s="122"/>
      <c r="EMH213" s="122"/>
      <c r="EMI213" s="122"/>
      <c r="EMJ213" s="122"/>
      <c r="EMK213" s="122"/>
      <c r="EML213" s="122"/>
      <c r="EMM213" s="122"/>
      <c r="EMN213" s="122"/>
      <c r="EMO213" s="122"/>
      <c r="EMP213" s="122"/>
      <c r="EMQ213" s="122"/>
      <c r="EMR213" s="122"/>
      <c r="EMS213" s="122"/>
      <c r="EMT213" s="122"/>
      <c r="EMU213" s="122"/>
      <c r="EMV213" s="122"/>
      <c r="EMW213" s="122"/>
      <c r="EMX213" s="122"/>
      <c r="EMY213" s="122"/>
      <c r="EMZ213" s="122"/>
      <c r="ENA213" s="122"/>
      <c r="ENB213" s="122"/>
      <c r="ENC213" s="122"/>
      <c r="END213" s="122"/>
      <c r="ENE213" s="122"/>
      <c r="ENF213" s="122"/>
      <c r="ENG213" s="122"/>
      <c r="ENH213" s="122"/>
      <c r="ENI213" s="122"/>
      <c r="ENJ213" s="122"/>
      <c r="ENK213" s="122"/>
      <c r="ENL213" s="122"/>
      <c r="ENM213" s="122"/>
      <c r="ENN213" s="122"/>
      <c r="ENO213" s="122"/>
      <c r="ENP213" s="122"/>
      <c r="ENQ213" s="122"/>
      <c r="ENR213" s="122"/>
      <c r="ENS213" s="122"/>
      <c r="ENT213" s="122"/>
      <c r="ENU213" s="122"/>
      <c r="ENV213" s="122"/>
      <c r="ENW213" s="122"/>
      <c r="ENX213" s="122"/>
      <c r="ENY213" s="122"/>
      <c r="ENZ213" s="122"/>
      <c r="EOA213" s="122"/>
      <c r="EOB213" s="122"/>
      <c r="EOC213" s="122"/>
      <c r="EOD213" s="122"/>
      <c r="EOE213" s="122"/>
      <c r="EOF213" s="122"/>
      <c r="EOG213" s="122"/>
      <c r="EOH213" s="122"/>
      <c r="EOI213" s="122"/>
      <c r="EOJ213" s="122"/>
      <c r="EOK213" s="122"/>
      <c r="EOL213" s="122"/>
      <c r="EOM213" s="122"/>
      <c r="EON213" s="122"/>
      <c r="EOO213" s="122"/>
      <c r="EOP213" s="122"/>
      <c r="EOQ213" s="122"/>
      <c r="EOR213" s="122"/>
      <c r="EOS213" s="122"/>
      <c r="EOT213" s="122"/>
      <c r="EOU213" s="122"/>
      <c r="EOV213" s="122"/>
      <c r="EOW213" s="122"/>
      <c r="EOX213" s="122"/>
      <c r="EOY213" s="122"/>
      <c r="EOZ213" s="122"/>
      <c r="EPA213" s="122"/>
      <c r="EPB213" s="122"/>
      <c r="EPC213" s="122"/>
      <c r="EPD213" s="122"/>
      <c r="EPE213" s="122"/>
      <c r="EPF213" s="122"/>
      <c r="EPG213" s="122"/>
      <c r="EPH213" s="122"/>
      <c r="EPI213" s="122"/>
      <c r="EPJ213" s="122"/>
      <c r="EPK213" s="122"/>
      <c r="EPL213" s="122"/>
      <c r="EPM213" s="122"/>
      <c r="EPN213" s="122"/>
      <c r="EPO213" s="122"/>
      <c r="EPP213" s="122"/>
      <c r="EPQ213" s="122"/>
      <c r="EPR213" s="122"/>
      <c r="EPS213" s="122"/>
      <c r="EPT213" s="122"/>
      <c r="EPU213" s="122"/>
      <c r="EPV213" s="122"/>
      <c r="EPW213" s="122"/>
      <c r="EPX213" s="122"/>
      <c r="EPY213" s="122"/>
      <c r="EPZ213" s="122"/>
      <c r="EQA213" s="122"/>
      <c r="EQB213" s="122"/>
      <c r="EQC213" s="122"/>
      <c r="EQD213" s="122"/>
      <c r="EQE213" s="122"/>
      <c r="EQF213" s="122"/>
      <c r="EQG213" s="122"/>
      <c r="EQH213" s="122"/>
      <c r="EQI213" s="122"/>
      <c r="EQJ213" s="122"/>
      <c r="EQK213" s="122"/>
      <c r="EQL213" s="122"/>
      <c r="EQM213" s="122"/>
      <c r="EQN213" s="122"/>
      <c r="EQO213" s="122"/>
      <c r="EQP213" s="122"/>
      <c r="EQQ213" s="122"/>
      <c r="EQR213" s="122"/>
      <c r="EQS213" s="122"/>
      <c r="EQT213" s="122"/>
      <c r="EQU213" s="122"/>
      <c r="EQV213" s="122"/>
      <c r="EQW213" s="122"/>
      <c r="EQX213" s="122"/>
      <c r="EQY213" s="122"/>
      <c r="EQZ213" s="122"/>
      <c r="ERA213" s="122"/>
      <c r="ERB213" s="122"/>
      <c r="ERC213" s="122"/>
      <c r="ERD213" s="122"/>
      <c r="ERE213" s="122"/>
      <c r="ERF213" s="122"/>
      <c r="ERG213" s="122"/>
      <c r="ERH213" s="122"/>
      <c r="ERI213" s="122"/>
      <c r="ERJ213" s="122"/>
      <c r="ERK213" s="122"/>
      <c r="ERL213" s="122"/>
      <c r="ERM213" s="122"/>
      <c r="ERN213" s="122"/>
      <c r="ERO213" s="122"/>
      <c r="ERP213" s="122"/>
      <c r="ERQ213" s="122"/>
      <c r="ERR213" s="122"/>
      <c r="ERS213" s="122"/>
      <c r="ERT213" s="122"/>
      <c r="ERU213" s="122"/>
      <c r="ERV213" s="122"/>
      <c r="ERW213" s="122"/>
      <c r="ERX213" s="122"/>
      <c r="ERY213" s="122"/>
      <c r="ERZ213" s="122"/>
      <c r="ESA213" s="122"/>
      <c r="ESB213" s="122"/>
      <c r="ESC213" s="122"/>
      <c r="ESD213" s="122"/>
      <c r="ESE213" s="122"/>
      <c r="ESF213" s="122"/>
      <c r="ESG213" s="122"/>
      <c r="ESH213" s="122"/>
      <c r="ESI213" s="122"/>
      <c r="ESJ213" s="122"/>
      <c r="ESK213" s="122"/>
      <c r="ESL213" s="122"/>
      <c r="ESM213" s="122"/>
      <c r="ESN213" s="122"/>
      <c r="ESO213" s="122"/>
      <c r="ESP213" s="122"/>
      <c r="ESQ213" s="122"/>
      <c r="ESR213" s="122"/>
      <c r="ESS213" s="122"/>
      <c r="EST213" s="122"/>
      <c r="ESU213" s="122"/>
      <c r="ESV213" s="122"/>
      <c r="ESW213" s="122"/>
      <c r="ESX213" s="122"/>
      <c r="ESY213" s="122"/>
      <c r="ESZ213" s="122"/>
      <c r="ETA213" s="122"/>
      <c r="ETB213" s="122"/>
      <c r="ETC213" s="122"/>
      <c r="ETD213" s="122"/>
      <c r="ETE213" s="122"/>
      <c r="ETF213" s="122"/>
      <c r="ETG213" s="122"/>
      <c r="ETH213" s="122"/>
      <c r="ETI213" s="122"/>
      <c r="ETJ213" s="122"/>
      <c r="ETK213" s="122"/>
      <c r="ETL213" s="122"/>
      <c r="ETM213" s="122"/>
      <c r="ETN213" s="122"/>
      <c r="ETO213" s="122"/>
      <c r="ETP213" s="122"/>
      <c r="ETQ213" s="122"/>
      <c r="ETR213" s="122"/>
      <c r="ETS213" s="122"/>
      <c r="ETT213" s="122"/>
      <c r="ETU213" s="122"/>
      <c r="ETV213" s="122"/>
      <c r="ETW213" s="122"/>
      <c r="ETX213" s="122"/>
      <c r="ETY213" s="122"/>
      <c r="ETZ213" s="122"/>
      <c r="EUA213" s="122"/>
      <c r="EUB213" s="122"/>
      <c r="EUC213" s="122"/>
      <c r="EUD213" s="122"/>
      <c r="EUE213" s="122"/>
      <c r="EUF213" s="122"/>
      <c r="EUG213" s="122"/>
      <c r="EUH213" s="122"/>
      <c r="EUI213" s="122"/>
      <c r="EUJ213" s="122"/>
      <c r="EUK213" s="122"/>
      <c r="EUL213" s="122"/>
      <c r="EUM213" s="122"/>
      <c r="EUN213" s="122"/>
      <c r="EUO213" s="122"/>
      <c r="EUP213" s="122"/>
      <c r="EUQ213" s="122"/>
      <c r="EUR213" s="122"/>
      <c r="EUS213" s="122"/>
      <c r="EUT213" s="122"/>
      <c r="EUU213" s="122"/>
      <c r="EUV213" s="122"/>
      <c r="EUW213" s="122"/>
      <c r="EUX213" s="122"/>
      <c r="EUY213" s="122"/>
      <c r="EUZ213" s="122"/>
      <c r="EVA213" s="122"/>
      <c r="EVB213" s="122"/>
      <c r="EVC213" s="122"/>
      <c r="EVD213" s="122"/>
      <c r="EVE213" s="122"/>
      <c r="EVF213" s="122"/>
      <c r="EVG213" s="122"/>
      <c r="EVH213" s="122"/>
      <c r="EVI213" s="122"/>
      <c r="EVJ213" s="122"/>
      <c r="EVK213" s="122"/>
      <c r="EVL213" s="122"/>
      <c r="EVM213" s="122"/>
      <c r="EVN213" s="122"/>
      <c r="EVO213" s="122"/>
      <c r="EVP213" s="122"/>
      <c r="EVQ213" s="122"/>
      <c r="EVR213" s="122"/>
      <c r="EVS213" s="122"/>
      <c r="EVT213" s="122"/>
      <c r="EVU213" s="122"/>
      <c r="EVV213" s="122"/>
      <c r="EVW213" s="122"/>
      <c r="EVX213" s="122"/>
      <c r="EVY213" s="122"/>
      <c r="EVZ213" s="122"/>
      <c r="EWA213" s="122"/>
      <c r="EWB213" s="122"/>
      <c r="EWC213" s="122"/>
      <c r="EWD213" s="122"/>
      <c r="EWE213" s="122"/>
      <c r="EWF213" s="122"/>
      <c r="EWG213" s="122"/>
      <c r="EWH213" s="122"/>
      <c r="EWI213" s="122"/>
      <c r="EWJ213" s="122"/>
      <c r="EWK213" s="122"/>
      <c r="EWL213" s="122"/>
      <c r="EWM213" s="122"/>
      <c r="EWN213" s="122"/>
      <c r="EWO213" s="122"/>
      <c r="EWP213" s="122"/>
      <c r="EWQ213" s="122"/>
      <c r="EWR213" s="122"/>
      <c r="EWS213" s="122"/>
      <c r="EWT213" s="122"/>
      <c r="EWU213" s="122"/>
      <c r="EWV213" s="122"/>
      <c r="EWW213" s="122"/>
      <c r="EWX213" s="122"/>
      <c r="EWY213" s="122"/>
      <c r="EWZ213" s="122"/>
      <c r="EXA213" s="122"/>
      <c r="EXB213" s="122"/>
      <c r="EXC213" s="122"/>
      <c r="EXD213" s="122"/>
      <c r="EXE213" s="122"/>
      <c r="EXF213" s="122"/>
      <c r="EXG213" s="122"/>
      <c r="EXH213" s="122"/>
      <c r="EXI213" s="122"/>
      <c r="EXJ213" s="122"/>
      <c r="EXK213" s="122"/>
      <c r="EXL213" s="122"/>
      <c r="EXM213" s="122"/>
      <c r="EXN213" s="122"/>
      <c r="EXO213" s="122"/>
      <c r="EXP213" s="122"/>
      <c r="EXQ213" s="122"/>
      <c r="EXR213" s="122"/>
      <c r="EXS213" s="122"/>
      <c r="EXT213" s="122"/>
      <c r="EXU213" s="122"/>
      <c r="EXV213" s="122"/>
      <c r="EXW213" s="122"/>
      <c r="EXX213" s="122"/>
      <c r="EXY213" s="122"/>
      <c r="EXZ213" s="122"/>
      <c r="EYA213" s="122"/>
      <c r="EYB213" s="122"/>
      <c r="EYC213" s="122"/>
      <c r="EYD213" s="122"/>
      <c r="EYE213" s="122"/>
      <c r="EYF213" s="122"/>
      <c r="EYG213" s="122"/>
      <c r="EYH213" s="122"/>
      <c r="EYI213" s="122"/>
      <c r="EYJ213" s="122"/>
      <c r="EYK213" s="122"/>
      <c r="EYL213" s="122"/>
      <c r="EYM213" s="122"/>
      <c r="EYN213" s="122"/>
      <c r="EYO213" s="122"/>
      <c r="EYP213" s="122"/>
      <c r="EYQ213" s="122"/>
      <c r="EYR213" s="122"/>
      <c r="EYS213" s="122"/>
      <c r="EYT213" s="122"/>
      <c r="EYU213" s="122"/>
      <c r="EYV213" s="122"/>
      <c r="EYW213" s="122"/>
      <c r="EYX213" s="122"/>
      <c r="EYY213" s="122"/>
      <c r="EYZ213" s="122"/>
      <c r="EZA213" s="122"/>
      <c r="EZB213" s="122"/>
      <c r="EZC213" s="122"/>
      <c r="EZD213" s="122"/>
      <c r="EZE213" s="122"/>
      <c r="EZF213" s="122"/>
      <c r="EZG213" s="122"/>
      <c r="EZH213" s="122"/>
      <c r="EZI213" s="122"/>
      <c r="EZJ213" s="122"/>
      <c r="EZK213" s="122"/>
      <c r="EZL213" s="122"/>
      <c r="EZM213" s="122"/>
      <c r="EZN213" s="122"/>
      <c r="EZO213" s="122"/>
      <c r="EZP213" s="122"/>
      <c r="EZQ213" s="122"/>
      <c r="EZR213" s="122"/>
      <c r="EZS213" s="122"/>
      <c r="EZT213" s="122"/>
      <c r="EZU213" s="122"/>
      <c r="EZV213" s="122"/>
      <c r="EZW213" s="122"/>
      <c r="EZX213" s="122"/>
      <c r="EZY213" s="122"/>
      <c r="EZZ213" s="122"/>
      <c r="FAA213" s="122"/>
      <c r="FAB213" s="122"/>
      <c r="FAC213" s="122"/>
      <c r="FAD213" s="122"/>
      <c r="FAE213" s="122"/>
      <c r="FAF213" s="122"/>
      <c r="FAG213" s="122"/>
      <c r="FAH213" s="122"/>
      <c r="FAI213" s="122"/>
      <c r="FAJ213" s="122"/>
      <c r="FAK213" s="122"/>
      <c r="FAL213" s="122"/>
      <c r="FAM213" s="122"/>
      <c r="FAN213" s="122"/>
      <c r="FAO213" s="122"/>
      <c r="FAP213" s="122"/>
      <c r="FAQ213" s="122"/>
      <c r="FAR213" s="122"/>
      <c r="FAS213" s="122"/>
      <c r="FAT213" s="122"/>
      <c r="FAU213" s="122"/>
      <c r="FAV213" s="122"/>
      <c r="FAW213" s="122"/>
      <c r="FAX213" s="122"/>
      <c r="FAY213" s="122"/>
      <c r="FAZ213" s="122"/>
      <c r="FBA213" s="122"/>
      <c r="FBB213" s="122"/>
      <c r="FBC213" s="122"/>
      <c r="FBD213" s="122"/>
      <c r="FBE213" s="122"/>
      <c r="FBF213" s="122"/>
      <c r="FBG213" s="122"/>
      <c r="FBH213" s="122"/>
      <c r="FBI213" s="122"/>
      <c r="FBJ213" s="122"/>
      <c r="FBK213" s="122"/>
      <c r="FBL213" s="122"/>
      <c r="FBM213" s="122"/>
      <c r="FBN213" s="122"/>
      <c r="FBO213" s="122"/>
      <c r="FBP213" s="122"/>
      <c r="FBQ213" s="122"/>
      <c r="FBR213" s="122"/>
      <c r="FBS213" s="122"/>
      <c r="FBT213" s="122"/>
      <c r="FBU213" s="122"/>
      <c r="FBV213" s="122"/>
      <c r="FBW213" s="122"/>
      <c r="FBX213" s="122"/>
      <c r="FBY213" s="122"/>
      <c r="FBZ213" s="122"/>
      <c r="FCA213" s="122"/>
      <c r="FCB213" s="122"/>
      <c r="FCC213" s="122"/>
      <c r="FCD213" s="122"/>
      <c r="FCE213" s="122"/>
      <c r="FCF213" s="122"/>
      <c r="FCG213" s="122"/>
      <c r="FCH213" s="122"/>
      <c r="FCI213" s="122"/>
      <c r="FCJ213" s="122"/>
      <c r="FCK213" s="122"/>
      <c r="FCL213" s="122"/>
      <c r="FCM213" s="122"/>
      <c r="FCN213" s="122"/>
      <c r="FCO213" s="122"/>
      <c r="FCP213" s="122"/>
      <c r="FCQ213" s="122"/>
      <c r="FCR213" s="122"/>
      <c r="FCS213" s="122"/>
      <c r="FCT213" s="122"/>
      <c r="FCU213" s="122"/>
      <c r="FCV213" s="122"/>
      <c r="FCW213" s="122"/>
      <c r="FCX213" s="122"/>
      <c r="FCY213" s="122"/>
      <c r="FCZ213" s="122"/>
      <c r="FDA213" s="122"/>
      <c r="FDB213" s="122"/>
      <c r="FDC213" s="122"/>
      <c r="FDD213" s="122"/>
      <c r="FDE213" s="122"/>
      <c r="FDF213" s="122"/>
      <c r="FDG213" s="122"/>
      <c r="FDH213" s="122"/>
      <c r="FDI213" s="122"/>
      <c r="FDJ213" s="122"/>
      <c r="FDK213" s="122"/>
      <c r="FDL213" s="122"/>
      <c r="FDM213" s="122"/>
      <c r="FDN213" s="122"/>
      <c r="FDO213" s="122"/>
      <c r="FDP213" s="122"/>
      <c r="FDQ213" s="122"/>
      <c r="FDR213" s="122"/>
      <c r="FDS213" s="122"/>
      <c r="FDT213" s="122"/>
      <c r="FDU213" s="122"/>
      <c r="FDV213" s="122"/>
      <c r="FDW213" s="122"/>
      <c r="FDX213" s="122"/>
      <c r="FDY213" s="122"/>
      <c r="FDZ213" s="122"/>
      <c r="FEA213" s="122"/>
      <c r="FEB213" s="122"/>
      <c r="FEC213" s="122"/>
      <c r="FED213" s="122"/>
      <c r="FEE213" s="122"/>
      <c r="FEF213" s="122"/>
      <c r="FEG213" s="122"/>
      <c r="FEH213" s="122"/>
      <c r="FEI213" s="122"/>
      <c r="FEJ213" s="122"/>
      <c r="FEK213" s="122"/>
      <c r="FEL213" s="122"/>
      <c r="FEM213" s="122"/>
      <c r="FEN213" s="122"/>
      <c r="FEO213" s="122"/>
      <c r="FEP213" s="122"/>
      <c r="FEQ213" s="122"/>
      <c r="FER213" s="122"/>
      <c r="FES213" s="122"/>
      <c r="FET213" s="122"/>
      <c r="FEU213" s="122"/>
      <c r="FEV213" s="122"/>
      <c r="FEW213" s="122"/>
      <c r="FEX213" s="122"/>
      <c r="FEY213" s="122"/>
      <c r="FEZ213" s="122"/>
      <c r="FFA213" s="122"/>
      <c r="FFB213" s="122"/>
      <c r="FFC213" s="122"/>
      <c r="FFD213" s="122"/>
      <c r="FFE213" s="122"/>
      <c r="FFF213" s="122"/>
      <c r="FFG213" s="122"/>
      <c r="FFH213" s="122"/>
      <c r="FFI213" s="122"/>
      <c r="FFJ213" s="122"/>
      <c r="FFK213" s="122"/>
      <c r="FFL213" s="122"/>
      <c r="FFM213" s="122"/>
      <c r="FFN213" s="122"/>
      <c r="FFO213" s="122"/>
      <c r="FFP213" s="122"/>
      <c r="FFQ213" s="122"/>
      <c r="FFR213" s="122"/>
      <c r="FFS213" s="122"/>
      <c r="FFT213" s="122"/>
      <c r="FFU213" s="122"/>
      <c r="FFV213" s="122"/>
      <c r="FFW213" s="122"/>
      <c r="FFX213" s="122"/>
      <c r="FFY213" s="122"/>
      <c r="FFZ213" s="122"/>
      <c r="FGA213" s="122"/>
      <c r="FGB213" s="122"/>
      <c r="FGC213" s="122"/>
      <c r="FGD213" s="122"/>
      <c r="FGE213" s="122"/>
      <c r="FGF213" s="122"/>
      <c r="FGG213" s="122"/>
      <c r="FGH213" s="122"/>
      <c r="FGI213" s="122"/>
      <c r="FGJ213" s="122"/>
      <c r="FGK213" s="122"/>
      <c r="FGL213" s="122"/>
      <c r="FGM213" s="122"/>
      <c r="FGN213" s="122"/>
      <c r="FGO213" s="122"/>
      <c r="FGP213" s="122"/>
      <c r="FGQ213" s="122"/>
      <c r="FGR213" s="122"/>
      <c r="FGS213" s="122"/>
      <c r="FGT213" s="122"/>
      <c r="FGU213" s="122"/>
      <c r="FGV213" s="122"/>
      <c r="FGW213" s="122"/>
      <c r="FGX213" s="122"/>
      <c r="FGY213" s="122"/>
      <c r="FGZ213" s="122"/>
      <c r="FHA213" s="122"/>
      <c r="FHB213" s="122"/>
      <c r="FHC213" s="122"/>
      <c r="FHD213" s="122"/>
      <c r="FHE213" s="122"/>
      <c r="FHF213" s="122"/>
      <c r="FHG213" s="122"/>
      <c r="FHH213" s="122"/>
      <c r="FHI213" s="122"/>
      <c r="FHJ213" s="122"/>
      <c r="FHK213" s="122"/>
      <c r="FHL213" s="122"/>
      <c r="FHM213" s="122"/>
      <c r="FHN213" s="122"/>
      <c r="FHO213" s="122"/>
      <c r="FHP213" s="122"/>
      <c r="FHQ213" s="122"/>
      <c r="FHR213" s="122"/>
      <c r="FHS213" s="122"/>
      <c r="FHT213" s="122"/>
      <c r="FHU213" s="122"/>
      <c r="FHV213" s="122"/>
      <c r="FHW213" s="122"/>
      <c r="FHX213" s="122"/>
      <c r="FHY213" s="122"/>
      <c r="FHZ213" s="122"/>
      <c r="FIA213" s="122"/>
      <c r="FIB213" s="122"/>
      <c r="FIC213" s="122"/>
      <c r="FID213" s="122"/>
      <c r="FIE213" s="122"/>
      <c r="FIF213" s="122"/>
      <c r="FIG213" s="122"/>
      <c r="FIH213" s="122"/>
      <c r="FII213" s="122"/>
      <c r="FIJ213" s="122"/>
      <c r="FIK213" s="122"/>
      <c r="FIL213" s="122"/>
      <c r="FIM213" s="122"/>
      <c r="FIN213" s="122"/>
      <c r="FIO213" s="122"/>
      <c r="FIP213" s="122"/>
      <c r="FIQ213" s="122"/>
      <c r="FIR213" s="122"/>
      <c r="FIS213" s="122"/>
      <c r="FIT213" s="122"/>
      <c r="FIU213" s="122"/>
      <c r="FIV213" s="122"/>
      <c r="FIW213" s="122"/>
      <c r="FIX213" s="122"/>
      <c r="FIY213" s="122"/>
      <c r="FIZ213" s="122"/>
      <c r="FJA213" s="122"/>
      <c r="FJB213" s="122"/>
      <c r="FJC213" s="122"/>
      <c r="FJD213" s="122"/>
      <c r="FJE213" s="122"/>
      <c r="FJF213" s="122"/>
      <c r="FJG213" s="122"/>
      <c r="FJH213" s="122"/>
      <c r="FJI213" s="122"/>
      <c r="FJJ213" s="122"/>
      <c r="FJK213" s="122"/>
      <c r="FJL213" s="122"/>
      <c r="FJM213" s="122"/>
      <c r="FJN213" s="122"/>
      <c r="FJO213" s="122"/>
      <c r="FJP213" s="122"/>
      <c r="FJQ213" s="122"/>
      <c r="FJR213" s="122"/>
      <c r="FJS213" s="122"/>
      <c r="FJT213" s="122"/>
      <c r="FJU213" s="122"/>
      <c r="FJV213" s="122"/>
      <c r="FJW213" s="122"/>
      <c r="FJX213" s="122"/>
      <c r="FJY213" s="122"/>
      <c r="FJZ213" s="122"/>
      <c r="FKA213" s="122"/>
      <c r="FKB213" s="122"/>
      <c r="FKC213" s="122"/>
      <c r="FKD213" s="122"/>
      <c r="FKE213" s="122"/>
      <c r="FKF213" s="122"/>
      <c r="FKG213" s="122"/>
      <c r="FKH213" s="122"/>
      <c r="FKI213" s="122"/>
      <c r="FKJ213" s="122"/>
      <c r="FKK213" s="122"/>
      <c r="FKL213" s="122"/>
      <c r="FKM213" s="122"/>
      <c r="FKN213" s="122"/>
      <c r="FKO213" s="122"/>
      <c r="FKP213" s="122"/>
      <c r="FKQ213" s="122"/>
      <c r="FKR213" s="122"/>
      <c r="FKS213" s="122"/>
      <c r="FKT213" s="122"/>
      <c r="FKU213" s="122"/>
      <c r="FKV213" s="122"/>
      <c r="FKW213" s="122"/>
      <c r="FKX213" s="122"/>
      <c r="FKY213" s="122"/>
      <c r="FKZ213" s="122"/>
      <c r="FLA213" s="122"/>
      <c r="FLB213" s="122"/>
      <c r="FLC213" s="122"/>
      <c r="FLD213" s="122"/>
      <c r="FLE213" s="122"/>
      <c r="FLF213" s="122"/>
      <c r="FLG213" s="122"/>
      <c r="FLH213" s="122"/>
      <c r="FLI213" s="122"/>
      <c r="FLJ213" s="122"/>
      <c r="FLK213" s="122"/>
      <c r="FLL213" s="122"/>
      <c r="FLM213" s="122"/>
      <c r="FLN213" s="122"/>
      <c r="FLO213" s="122"/>
      <c r="FLP213" s="122"/>
      <c r="FLQ213" s="122"/>
      <c r="FLR213" s="122"/>
      <c r="FLS213" s="122"/>
      <c r="FLT213" s="122"/>
      <c r="FLU213" s="122"/>
      <c r="FLV213" s="122"/>
      <c r="FLW213" s="122"/>
      <c r="FLX213" s="122"/>
      <c r="FLY213" s="122"/>
      <c r="FLZ213" s="122"/>
      <c r="FMA213" s="122"/>
      <c r="FMB213" s="122"/>
      <c r="FMC213" s="122"/>
      <c r="FMD213" s="122"/>
      <c r="FME213" s="122"/>
      <c r="FMF213" s="122"/>
      <c r="FMG213" s="122"/>
      <c r="FMH213" s="122"/>
      <c r="FMI213" s="122"/>
      <c r="FMJ213" s="122"/>
      <c r="FMK213" s="122"/>
      <c r="FML213" s="122"/>
      <c r="FMM213" s="122"/>
      <c r="FMN213" s="122"/>
      <c r="FMO213" s="122"/>
      <c r="FMP213" s="122"/>
      <c r="FMQ213" s="122"/>
      <c r="FMR213" s="122"/>
      <c r="FMS213" s="122"/>
      <c r="FMT213" s="122"/>
      <c r="FMU213" s="122"/>
      <c r="FMV213" s="122"/>
      <c r="FMW213" s="122"/>
      <c r="FMX213" s="122"/>
      <c r="FMY213" s="122"/>
      <c r="FMZ213" s="122"/>
      <c r="FNA213" s="122"/>
      <c r="FNB213" s="122"/>
      <c r="FNC213" s="122"/>
      <c r="FND213" s="122"/>
      <c r="FNE213" s="122"/>
      <c r="FNF213" s="122"/>
      <c r="FNG213" s="122"/>
      <c r="FNH213" s="122"/>
      <c r="FNI213" s="122"/>
      <c r="FNJ213" s="122"/>
      <c r="FNK213" s="122"/>
      <c r="FNL213" s="122"/>
      <c r="FNM213" s="122"/>
      <c r="FNN213" s="122"/>
      <c r="FNO213" s="122"/>
      <c r="FNP213" s="122"/>
      <c r="FNQ213" s="122"/>
      <c r="FNR213" s="122"/>
      <c r="FNS213" s="122"/>
      <c r="FNT213" s="122"/>
      <c r="FNU213" s="122"/>
      <c r="FNV213" s="122"/>
      <c r="FNW213" s="122"/>
      <c r="FNX213" s="122"/>
      <c r="FNY213" s="122"/>
      <c r="FNZ213" s="122"/>
      <c r="FOA213" s="122"/>
      <c r="FOB213" s="122"/>
      <c r="FOC213" s="122"/>
      <c r="FOD213" s="122"/>
      <c r="FOE213" s="122"/>
      <c r="FOF213" s="122"/>
      <c r="FOG213" s="122"/>
      <c r="FOH213" s="122"/>
      <c r="FOI213" s="122"/>
      <c r="FOJ213" s="122"/>
      <c r="FOK213" s="122"/>
      <c r="FOL213" s="122"/>
      <c r="FOM213" s="122"/>
      <c r="FON213" s="122"/>
      <c r="FOO213" s="122"/>
      <c r="FOP213" s="122"/>
      <c r="FOQ213" s="122"/>
      <c r="FOR213" s="122"/>
      <c r="FOS213" s="122"/>
      <c r="FOT213" s="122"/>
      <c r="FOU213" s="122"/>
      <c r="FOV213" s="122"/>
      <c r="FOW213" s="122"/>
      <c r="FOX213" s="122"/>
      <c r="FOY213" s="122"/>
      <c r="FOZ213" s="122"/>
      <c r="FPA213" s="122"/>
      <c r="FPB213" s="122"/>
      <c r="FPC213" s="122"/>
      <c r="FPD213" s="122"/>
      <c r="FPE213" s="122"/>
      <c r="FPF213" s="122"/>
      <c r="FPG213" s="122"/>
      <c r="FPH213" s="122"/>
      <c r="FPI213" s="122"/>
      <c r="FPJ213" s="122"/>
      <c r="FPK213" s="122"/>
      <c r="FPL213" s="122"/>
      <c r="FPM213" s="122"/>
      <c r="FPN213" s="122"/>
      <c r="FPO213" s="122"/>
      <c r="FPP213" s="122"/>
      <c r="FPQ213" s="122"/>
      <c r="FPR213" s="122"/>
      <c r="FPS213" s="122"/>
      <c r="FPT213" s="122"/>
      <c r="FPU213" s="122"/>
      <c r="FPV213" s="122"/>
      <c r="FPW213" s="122"/>
      <c r="FPX213" s="122"/>
      <c r="FPY213" s="122"/>
      <c r="FPZ213" s="122"/>
      <c r="FQA213" s="122"/>
      <c r="FQB213" s="122"/>
      <c r="FQC213" s="122"/>
      <c r="FQD213" s="122"/>
      <c r="FQE213" s="122"/>
      <c r="FQF213" s="122"/>
      <c r="FQG213" s="122"/>
      <c r="FQH213" s="122"/>
      <c r="FQI213" s="122"/>
      <c r="FQJ213" s="122"/>
      <c r="FQK213" s="122"/>
      <c r="FQL213" s="122"/>
      <c r="FQM213" s="122"/>
      <c r="FQN213" s="122"/>
      <c r="FQO213" s="122"/>
      <c r="FQP213" s="122"/>
      <c r="FQQ213" s="122"/>
      <c r="FQR213" s="122"/>
      <c r="FQS213" s="122"/>
      <c r="FQT213" s="122"/>
      <c r="FQU213" s="122"/>
      <c r="FQV213" s="122"/>
      <c r="FQW213" s="122"/>
      <c r="FQX213" s="122"/>
      <c r="FQY213" s="122"/>
      <c r="FQZ213" s="122"/>
      <c r="FRA213" s="122"/>
      <c r="FRB213" s="122"/>
      <c r="FRC213" s="122"/>
      <c r="FRD213" s="122"/>
      <c r="FRE213" s="122"/>
      <c r="FRF213" s="122"/>
      <c r="FRG213" s="122"/>
      <c r="FRH213" s="122"/>
      <c r="FRI213" s="122"/>
      <c r="FRJ213" s="122"/>
      <c r="FRK213" s="122"/>
      <c r="FRL213" s="122"/>
      <c r="FRM213" s="122"/>
      <c r="FRN213" s="122"/>
      <c r="FRO213" s="122"/>
      <c r="FRP213" s="122"/>
      <c r="FRQ213" s="122"/>
      <c r="FRR213" s="122"/>
      <c r="FRS213" s="122"/>
      <c r="FRT213" s="122"/>
      <c r="FRU213" s="122"/>
      <c r="FRV213" s="122"/>
      <c r="FRW213" s="122"/>
      <c r="FRX213" s="122"/>
      <c r="FRY213" s="122"/>
      <c r="FRZ213" s="122"/>
      <c r="FSA213" s="122"/>
      <c r="FSB213" s="122"/>
      <c r="FSC213" s="122"/>
      <c r="FSD213" s="122"/>
      <c r="FSE213" s="122"/>
      <c r="FSF213" s="122"/>
      <c r="FSG213" s="122"/>
      <c r="FSH213" s="122"/>
      <c r="FSI213" s="122"/>
      <c r="FSJ213" s="122"/>
      <c r="FSK213" s="122"/>
      <c r="FSL213" s="122"/>
      <c r="FSM213" s="122"/>
      <c r="FSN213" s="122"/>
      <c r="FSO213" s="122"/>
      <c r="FSP213" s="122"/>
      <c r="FSQ213" s="122"/>
      <c r="FSR213" s="122"/>
      <c r="FSS213" s="122"/>
      <c r="FST213" s="122"/>
      <c r="FSU213" s="122"/>
      <c r="FSV213" s="122"/>
      <c r="FSW213" s="122"/>
      <c r="FSX213" s="122"/>
      <c r="FSY213" s="122"/>
      <c r="FSZ213" s="122"/>
      <c r="FTA213" s="122"/>
      <c r="FTB213" s="122"/>
      <c r="FTC213" s="122"/>
      <c r="FTD213" s="122"/>
      <c r="FTE213" s="122"/>
      <c r="FTF213" s="122"/>
      <c r="FTG213" s="122"/>
      <c r="FTH213" s="122"/>
      <c r="FTI213" s="122"/>
      <c r="FTJ213" s="122"/>
      <c r="FTK213" s="122"/>
      <c r="FTL213" s="122"/>
      <c r="FTM213" s="122"/>
      <c r="FTN213" s="122"/>
      <c r="FTO213" s="122"/>
      <c r="FTP213" s="122"/>
      <c r="FTQ213" s="122"/>
      <c r="FTR213" s="122"/>
      <c r="FTS213" s="122"/>
      <c r="FTT213" s="122"/>
      <c r="FTU213" s="122"/>
      <c r="FTV213" s="122"/>
      <c r="FTW213" s="122"/>
      <c r="FTX213" s="122"/>
      <c r="FTY213" s="122"/>
      <c r="FTZ213" s="122"/>
      <c r="FUA213" s="122"/>
      <c r="FUB213" s="122"/>
      <c r="FUC213" s="122"/>
      <c r="FUD213" s="122"/>
      <c r="FUE213" s="122"/>
      <c r="FUF213" s="122"/>
      <c r="FUG213" s="122"/>
      <c r="FUH213" s="122"/>
      <c r="FUI213" s="122"/>
      <c r="FUJ213" s="122"/>
      <c r="FUK213" s="122"/>
      <c r="FUL213" s="122"/>
      <c r="FUM213" s="122"/>
      <c r="FUN213" s="122"/>
      <c r="FUO213" s="122"/>
      <c r="FUP213" s="122"/>
      <c r="FUQ213" s="122"/>
      <c r="FUR213" s="122"/>
      <c r="FUS213" s="122"/>
      <c r="FUT213" s="122"/>
      <c r="FUU213" s="122"/>
      <c r="FUV213" s="122"/>
      <c r="FUW213" s="122"/>
      <c r="FUX213" s="122"/>
      <c r="FUY213" s="122"/>
      <c r="FUZ213" s="122"/>
      <c r="FVA213" s="122"/>
      <c r="FVB213" s="122"/>
      <c r="FVC213" s="122"/>
      <c r="FVD213" s="122"/>
      <c r="FVE213" s="122"/>
      <c r="FVF213" s="122"/>
      <c r="FVG213" s="122"/>
      <c r="FVH213" s="122"/>
      <c r="FVI213" s="122"/>
      <c r="FVJ213" s="122"/>
      <c r="FVK213" s="122"/>
      <c r="FVL213" s="122"/>
      <c r="FVM213" s="122"/>
      <c r="FVN213" s="122"/>
      <c r="FVO213" s="122"/>
      <c r="FVP213" s="122"/>
      <c r="FVQ213" s="122"/>
      <c r="FVR213" s="122"/>
      <c r="FVS213" s="122"/>
      <c r="FVT213" s="122"/>
      <c r="FVU213" s="122"/>
      <c r="FVV213" s="122"/>
      <c r="FVW213" s="122"/>
      <c r="FVX213" s="122"/>
      <c r="FVY213" s="122"/>
      <c r="FVZ213" s="122"/>
      <c r="FWA213" s="122"/>
      <c r="FWB213" s="122"/>
      <c r="FWC213" s="122"/>
      <c r="FWD213" s="122"/>
      <c r="FWE213" s="122"/>
      <c r="FWF213" s="122"/>
      <c r="FWG213" s="122"/>
      <c r="FWH213" s="122"/>
      <c r="FWI213" s="122"/>
      <c r="FWJ213" s="122"/>
      <c r="FWK213" s="122"/>
      <c r="FWL213" s="122"/>
      <c r="FWM213" s="122"/>
      <c r="FWN213" s="122"/>
      <c r="FWO213" s="122"/>
      <c r="FWP213" s="122"/>
      <c r="FWQ213" s="122"/>
      <c r="FWR213" s="122"/>
      <c r="FWS213" s="122"/>
      <c r="FWT213" s="122"/>
      <c r="FWU213" s="122"/>
      <c r="FWV213" s="122"/>
      <c r="FWW213" s="122"/>
      <c r="FWX213" s="122"/>
      <c r="FWY213" s="122"/>
      <c r="FWZ213" s="122"/>
      <c r="FXA213" s="122"/>
      <c r="FXB213" s="122"/>
      <c r="FXC213" s="122"/>
      <c r="FXD213" s="122"/>
      <c r="FXE213" s="122"/>
      <c r="FXF213" s="122"/>
      <c r="FXG213" s="122"/>
      <c r="FXH213" s="122"/>
      <c r="FXI213" s="122"/>
      <c r="FXJ213" s="122"/>
      <c r="FXK213" s="122"/>
      <c r="FXL213" s="122"/>
      <c r="FXM213" s="122"/>
      <c r="FXN213" s="122"/>
      <c r="FXO213" s="122"/>
      <c r="FXP213" s="122"/>
      <c r="FXQ213" s="122"/>
      <c r="FXR213" s="122"/>
      <c r="FXS213" s="122"/>
      <c r="FXT213" s="122"/>
      <c r="FXU213" s="122"/>
      <c r="FXV213" s="122"/>
      <c r="FXW213" s="122"/>
      <c r="FXX213" s="122"/>
      <c r="FXY213" s="122"/>
      <c r="FXZ213" s="122"/>
      <c r="FYA213" s="122"/>
      <c r="FYB213" s="122"/>
      <c r="FYC213" s="122"/>
      <c r="FYD213" s="122"/>
      <c r="FYE213" s="122"/>
      <c r="FYF213" s="122"/>
      <c r="FYG213" s="122"/>
      <c r="FYH213" s="122"/>
      <c r="FYI213" s="122"/>
      <c r="FYJ213" s="122"/>
      <c r="FYK213" s="122"/>
      <c r="FYL213" s="122"/>
      <c r="FYM213" s="122"/>
      <c r="FYN213" s="122"/>
      <c r="FYO213" s="122"/>
      <c r="FYP213" s="122"/>
      <c r="FYQ213" s="122"/>
      <c r="FYR213" s="122"/>
      <c r="FYS213" s="122"/>
      <c r="FYT213" s="122"/>
      <c r="FYU213" s="122"/>
      <c r="FYV213" s="122"/>
      <c r="FYW213" s="122"/>
      <c r="FYX213" s="122"/>
      <c r="FYY213" s="122"/>
      <c r="FYZ213" s="122"/>
      <c r="FZA213" s="122"/>
      <c r="FZB213" s="122"/>
      <c r="FZC213" s="122"/>
      <c r="FZD213" s="122"/>
      <c r="FZE213" s="122"/>
      <c r="FZF213" s="122"/>
      <c r="FZG213" s="122"/>
      <c r="FZH213" s="122"/>
      <c r="FZI213" s="122"/>
      <c r="FZJ213" s="122"/>
      <c r="FZK213" s="122"/>
      <c r="FZL213" s="122"/>
      <c r="FZM213" s="122"/>
      <c r="FZN213" s="122"/>
      <c r="FZO213" s="122"/>
      <c r="FZP213" s="122"/>
      <c r="FZQ213" s="122"/>
      <c r="FZR213" s="122"/>
      <c r="FZS213" s="122"/>
      <c r="FZT213" s="122"/>
      <c r="FZU213" s="122"/>
      <c r="FZV213" s="122"/>
      <c r="FZW213" s="122"/>
      <c r="FZX213" s="122"/>
      <c r="FZY213" s="122"/>
      <c r="FZZ213" s="122"/>
      <c r="GAA213" s="122"/>
      <c r="GAB213" s="122"/>
      <c r="GAC213" s="122"/>
      <c r="GAD213" s="122"/>
      <c r="GAE213" s="122"/>
      <c r="GAF213" s="122"/>
      <c r="GAG213" s="122"/>
      <c r="GAH213" s="122"/>
      <c r="GAI213" s="122"/>
      <c r="GAJ213" s="122"/>
      <c r="GAK213" s="122"/>
      <c r="GAL213" s="122"/>
      <c r="GAM213" s="122"/>
      <c r="GAN213" s="122"/>
      <c r="GAO213" s="122"/>
      <c r="GAP213" s="122"/>
      <c r="GAQ213" s="122"/>
      <c r="GAR213" s="122"/>
      <c r="GAS213" s="122"/>
      <c r="GAT213" s="122"/>
      <c r="GAU213" s="122"/>
      <c r="GAV213" s="122"/>
      <c r="GAW213" s="122"/>
      <c r="GAX213" s="122"/>
      <c r="GAY213" s="122"/>
      <c r="GAZ213" s="122"/>
      <c r="GBA213" s="122"/>
      <c r="GBB213" s="122"/>
      <c r="GBC213" s="122"/>
      <c r="GBD213" s="122"/>
      <c r="GBE213" s="122"/>
      <c r="GBF213" s="122"/>
      <c r="GBG213" s="122"/>
      <c r="GBH213" s="122"/>
      <c r="GBI213" s="122"/>
      <c r="GBJ213" s="122"/>
      <c r="GBK213" s="122"/>
      <c r="GBL213" s="122"/>
      <c r="GBM213" s="122"/>
      <c r="GBN213" s="122"/>
      <c r="GBO213" s="122"/>
      <c r="GBP213" s="122"/>
      <c r="GBQ213" s="122"/>
      <c r="GBR213" s="122"/>
      <c r="GBS213" s="122"/>
      <c r="GBT213" s="122"/>
      <c r="GBU213" s="122"/>
      <c r="GBV213" s="122"/>
      <c r="GBW213" s="122"/>
      <c r="GBX213" s="122"/>
      <c r="GBY213" s="122"/>
      <c r="GBZ213" s="122"/>
      <c r="GCA213" s="122"/>
      <c r="GCB213" s="122"/>
      <c r="GCC213" s="122"/>
      <c r="GCD213" s="122"/>
      <c r="GCE213" s="122"/>
      <c r="GCF213" s="122"/>
      <c r="GCG213" s="122"/>
      <c r="GCH213" s="122"/>
      <c r="GCI213" s="122"/>
      <c r="GCJ213" s="122"/>
      <c r="GCK213" s="122"/>
      <c r="GCL213" s="122"/>
      <c r="GCM213" s="122"/>
      <c r="GCN213" s="122"/>
      <c r="GCO213" s="122"/>
      <c r="GCP213" s="122"/>
      <c r="GCQ213" s="122"/>
      <c r="GCR213" s="122"/>
      <c r="GCS213" s="122"/>
      <c r="GCT213" s="122"/>
      <c r="GCU213" s="122"/>
      <c r="GCV213" s="122"/>
      <c r="GCW213" s="122"/>
      <c r="GCX213" s="122"/>
      <c r="GCY213" s="122"/>
      <c r="GCZ213" s="122"/>
      <c r="GDA213" s="122"/>
      <c r="GDB213" s="122"/>
      <c r="GDC213" s="122"/>
      <c r="GDD213" s="122"/>
      <c r="GDE213" s="122"/>
      <c r="GDF213" s="122"/>
      <c r="GDG213" s="122"/>
      <c r="GDH213" s="122"/>
      <c r="GDI213" s="122"/>
      <c r="GDJ213" s="122"/>
      <c r="GDK213" s="122"/>
      <c r="GDL213" s="122"/>
      <c r="GDM213" s="122"/>
      <c r="GDN213" s="122"/>
      <c r="GDO213" s="122"/>
      <c r="GDP213" s="122"/>
      <c r="GDQ213" s="122"/>
      <c r="GDR213" s="122"/>
      <c r="GDS213" s="122"/>
      <c r="GDT213" s="122"/>
      <c r="GDU213" s="122"/>
      <c r="GDV213" s="122"/>
      <c r="GDW213" s="122"/>
      <c r="GDX213" s="122"/>
      <c r="GDY213" s="122"/>
      <c r="GDZ213" s="122"/>
      <c r="GEA213" s="122"/>
      <c r="GEB213" s="122"/>
      <c r="GEC213" s="122"/>
      <c r="GED213" s="122"/>
      <c r="GEE213" s="122"/>
      <c r="GEF213" s="122"/>
      <c r="GEG213" s="122"/>
      <c r="GEH213" s="122"/>
      <c r="GEI213" s="122"/>
      <c r="GEJ213" s="122"/>
      <c r="GEK213" s="122"/>
      <c r="GEL213" s="122"/>
      <c r="GEM213" s="122"/>
      <c r="GEN213" s="122"/>
      <c r="GEO213" s="122"/>
      <c r="GEP213" s="122"/>
      <c r="GEQ213" s="122"/>
      <c r="GER213" s="122"/>
      <c r="GES213" s="122"/>
      <c r="GET213" s="122"/>
      <c r="GEU213" s="122"/>
      <c r="GEV213" s="122"/>
      <c r="GEW213" s="122"/>
      <c r="GEX213" s="122"/>
      <c r="GEY213" s="122"/>
      <c r="GEZ213" s="122"/>
      <c r="GFA213" s="122"/>
      <c r="GFB213" s="122"/>
      <c r="GFC213" s="122"/>
      <c r="GFD213" s="122"/>
      <c r="GFE213" s="122"/>
      <c r="GFF213" s="122"/>
      <c r="GFG213" s="122"/>
      <c r="GFH213" s="122"/>
      <c r="GFI213" s="122"/>
      <c r="GFJ213" s="122"/>
      <c r="GFK213" s="122"/>
      <c r="GFL213" s="122"/>
      <c r="GFM213" s="122"/>
      <c r="GFN213" s="122"/>
      <c r="GFO213" s="122"/>
      <c r="GFP213" s="122"/>
      <c r="GFQ213" s="122"/>
      <c r="GFR213" s="122"/>
      <c r="GFS213" s="122"/>
      <c r="GFT213" s="122"/>
      <c r="GFU213" s="122"/>
      <c r="GFV213" s="122"/>
      <c r="GFW213" s="122"/>
      <c r="GFX213" s="122"/>
      <c r="GFY213" s="122"/>
      <c r="GFZ213" s="122"/>
      <c r="GGA213" s="122"/>
      <c r="GGB213" s="122"/>
      <c r="GGC213" s="122"/>
      <c r="GGD213" s="122"/>
      <c r="GGE213" s="122"/>
      <c r="GGF213" s="122"/>
      <c r="GGG213" s="122"/>
      <c r="GGH213" s="122"/>
      <c r="GGI213" s="122"/>
      <c r="GGJ213" s="122"/>
      <c r="GGK213" s="122"/>
      <c r="GGL213" s="122"/>
      <c r="GGM213" s="122"/>
      <c r="GGN213" s="122"/>
      <c r="GGO213" s="122"/>
      <c r="GGP213" s="122"/>
      <c r="GGQ213" s="122"/>
      <c r="GGR213" s="122"/>
      <c r="GGS213" s="122"/>
      <c r="GGT213" s="122"/>
      <c r="GGU213" s="122"/>
      <c r="GGV213" s="122"/>
      <c r="GGW213" s="122"/>
      <c r="GGX213" s="122"/>
      <c r="GGY213" s="122"/>
      <c r="GGZ213" s="122"/>
      <c r="GHA213" s="122"/>
      <c r="GHB213" s="122"/>
      <c r="GHC213" s="122"/>
      <c r="GHD213" s="122"/>
      <c r="GHE213" s="122"/>
      <c r="GHF213" s="122"/>
      <c r="GHG213" s="122"/>
      <c r="GHH213" s="122"/>
      <c r="GHI213" s="122"/>
      <c r="GHJ213" s="122"/>
      <c r="GHK213" s="122"/>
      <c r="GHL213" s="122"/>
      <c r="GHM213" s="122"/>
      <c r="GHN213" s="122"/>
      <c r="GHO213" s="122"/>
      <c r="GHP213" s="122"/>
      <c r="GHQ213" s="122"/>
      <c r="GHR213" s="122"/>
      <c r="GHS213" s="122"/>
      <c r="GHT213" s="122"/>
      <c r="GHU213" s="122"/>
      <c r="GHV213" s="122"/>
      <c r="GHW213" s="122"/>
      <c r="GHX213" s="122"/>
      <c r="GHY213" s="122"/>
      <c r="GHZ213" s="122"/>
      <c r="GIA213" s="122"/>
      <c r="GIB213" s="122"/>
      <c r="GIC213" s="122"/>
      <c r="GID213" s="122"/>
      <c r="GIE213" s="122"/>
      <c r="GIF213" s="122"/>
      <c r="GIG213" s="122"/>
      <c r="GIH213" s="122"/>
      <c r="GII213" s="122"/>
      <c r="GIJ213" s="122"/>
      <c r="GIK213" s="122"/>
      <c r="GIL213" s="122"/>
      <c r="GIM213" s="122"/>
      <c r="GIN213" s="122"/>
      <c r="GIO213" s="122"/>
      <c r="GIP213" s="122"/>
      <c r="GIQ213" s="122"/>
      <c r="GIR213" s="122"/>
      <c r="GIS213" s="122"/>
      <c r="GIT213" s="122"/>
      <c r="GIU213" s="122"/>
      <c r="GIV213" s="122"/>
      <c r="GIW213" s="122"/>
      <c r="GIX213" s="122"/>
      <c r="GIY213" s="122"/>
      <c r="GIZ213" s="122"/>
      <c r="GJA213" s="122"/>
      <c r="GJB213" s="122"/>
      <c r="GJC213" s="122"/>
      <c r="GJD213" s="122"/>
      <c r="GJE213" s="122"/>
      <c r="GJF213" s="122"/>
      <c r="GJG213" s="122"/>
      <c r="GJH213" s="122"/>
      <c r="GJI213" s="122"/>
      <c r="GJJ213" s="122"/>
      <c r="GJK213" s="122"/>
      <c r="GJL213" s="122"/>
      <c r="GJM213" s="122"/>
      <c r="GJN213" s="122"/>
      <c r="GJO213" s="122"/>
      <c r="GJP213" s="122"/>
      <c r="GJQ213" s="122"/>
      <c r="GJR213" s="122"/>
      <c r="GJS213" s="122"/>
      <c r="GJT213" s="122"/>
      <c r="GJU213" s="122"/>
      <c r="GJV213" s="122"/>
      <c r="GJW213" s="122"/>
      <c r="GJX213" s="122"/>
      <c r="GJY213" s="122"/>
      <c r="GJZ213" s="122"/>
      <c r="GKA213" s="122"/>
      <c r="GKB213" s="122"/>
      <c r="GKC213" s="122"/>
      <c r="GKD213" s="122"/>
      <c r="GKE213" s="122"/>
      <c r="GKF213" s="122"/>
      <c r="GKG213" s="122"/>
      <c r="GKH213" s="122"/>
      <c r="GKI213" s="122"/>
      <c r="GKJ213" s="122"/>
      <c r="GKK213" s="122"/>
      <c r="GKL213" s="122"/>
      <c r="GKM213" s="122"/>
      <c r="GKN213" s="122"/>
      <c r="GKO213" s="122"/>
      <c r="GKP213" s="122"/>
      <c r="GKQ213" s="122"/>
      <c r="GKR213" s="122"/>
      <c r="GKS213" s="122"/>
      <c r="GKT213" s="122"/>
      <c r="GKU213" s="122"/>
      <c r="GKV213" s="122"/>
      <c r="GKW213" s="122"/>
      <c r="GKX213" s="122"/>
      <c r="GKY213" s="122"/>
      <c r="GKZ213" s="122"/>
      <c r="GLA213" s="122"/>
      <c r="GLB213" s="122"/>
      <c r="GLC213" s="122"/>
      <c r="GLD213" s="122"/>
      <c r="GLE213" s="122"/>
      <c r="GLF213" s="122"/>
      <c r="GLG213" s="122"/>
      <c r="GLH213" s="122"/>
      <c r="GLI213" s="122"/>
      <c r="GLJ213" s="122"/>
      <c r="GLK213" s="122"/>
      <c r="GLL213" s="122"/>
      <c r="GLM213" s="122"/>
      <c r="GLN213" s="122"/>
      <c r="GLO213" s="122"/>
      <c r="GLP213" s="122"/>
      <c r="GLQ213" s="122"/>
      <c r="GLR213" s="122"/>
      <c r="GLS213" s="122"/>
      <c r="GLT213" s="122"/>
      <c r="GLU213" s="122"/>
      <c r="GLV213" s="122"/>
      <c r="GLW213" s="122"/>
      <c r="GLX213" s="122"/>
      <c r="GLY213" s="122"/>
      <c r="GLZ213" s="122"/>
      <c r="GMA213" s="122"/>
      <c r="GMB213" s="122"/>
      <c r="GMC213" s="122"/>
      <c r="GMD213" s="122"/>
      <c r="GME213" s="122"/>
      <c r="GMF213" s="122"/>
      <c r="GMG213" s="122"/>
      <c r="GMH213" s="122"/>
      <c r="GMI213" s="122"/>
      <c r="GMJ213" s="122"/>
      <c r="GMK213" s="122"/>
      <c r="GML213" s="122"/>
      <c r="GMM213" s="122"/>
      <c r="GMN213" s="122"/>
      <c r="GMO213" s="122"/>
      <c r="GMP213" s="122"/>
      <c r="GMQ213" s="122"/>
      <c r="GMR213" s="122"/>
      <c r="GMS213" s="122"/>
      <c r="GMT213" s="122"/>
      <c r="GMU213" s="122"/>
      <c r="GMV213" s="122"/>
      <c r="GMW213" s="122"/>
      <c r="GMX213" s="122"/>
      <c r="GMY213" s="122"/>
      <c r="GMZ213" s="122"/>
      <c r="GNA213" s="122"/>
      <c r="GNB213" s="122"/>
      <c r="GNC213" s="122"/>
      <c r="GND213" s="122"/>
      <c r="GNE213" s="122"/>
      <c r="GNF213" s="122"/>
      <c r="GNG213" s="122"/>
      <c r="GNH213" s="122"/>
      <c r="GNI213" s="122"/>
      <c r="GNJ213" s="122"/>
      <c r="GNK213" s="122"/>
      <c r="GNL213" s="122"/>
      <c r="GNM213" s="122"/>
      <c r="GNN213" s="122"/>
      <c r="GNO213" s="122"/>
      <c r="GNP213" s="122"/>
      <c r="GNQ213" s="122"/>
      <c r="GNR213" s="122"/>
      <c r="GNS213" s="122"/>
      <c r="GNT213" s="122"/>
      <c r="GNU213" s="122"/>
      <c r="GNV213" s="122"/>
      <c r="GNW213" s="122"/>
      <c r="GNX213" s="122"/>
      <c r="GNY213" s="122"/>
      <c r="GNZ213" s="122"/>
      <c r="GOA213" s="122"/>
      <c r="GOB213" s="122"/>
      <c r="GOC213" s="122"/>
      <c r="GOD213" s="122"/>
      <c r="GOE213" s="122"/>
      <c r="GOF213" s="122"/>
      <c r="GOG213" s="122"/>
      <c r="GOH213" s="122"/>
      <c r="GOI213" s="122"/>
      <c r="GOJ213" s="122"/>
      <c r="GOK213" s="122"/>
      <c r="GOL213" s="122"/>
      <c r="GOM213" s="122"/>
      <c r="GON213" s="122"/>
      <c r="GOO213" s="122"/>
      <c r="GOP213" s="122"/>
      <c r="GOQ213" s="122"/>
      <c r="GOR213" s="122"/>
      <c r="GOS213" s="122"/>
      <c r="GOT213" s="122"/>
      <c r="GOU213" s="122"/>
      <c r="GOV213" s="122"/>
      <c r="GOW213" s="122"/>
      <c r="GOX213" s="122"/>
      <c r="GOY213" s="122"/>
      <c r="GOZ213" s="122"/>
      <c r="GPA213" s="122"/>
      <c r="GPB213" s="122"/>
      <c r="GPC213" s="122"/>
      <c r="GPD213" s="122"/>
      <c r="GPE213" s="122"/>
      <c r="GPF213" s="122"/>
      <c r="GPG213" s="122"/>
      <c r="GPH213" s="122"/>
      <c r="GPI213" s="122"/>
      <c r="GPJ213" s="122"/>
      <c r="GPK213" s="122"/>
      <c r="GPL213" s="122"/>
      <c r="GPM213" s="122"/>
      <c r="GPN213" s="122"/>
      <c r="GPO213" s="122"/>
      <c r="GPP213" s="122"/>
      <c r="GPQ213" s="122"/>
      <c r="GPR213" s="122"/>
      <c r="GPS213" s="122"/>
      <c r="GPT213" s="122"/>
      <c r="GPU213" s="122"/>
      <c r="GPV213" s="122"/>
      <c r="GPW213" s="122"/>
      <c r="GPX213" s="122"/>
      <c r="GPY213" s="122"/>
      <c r="GPZ213" s="122"/>
      <c r="GQA213" s="122"/>
      <c r="GQB213" s="122"/>
      <c r="GQC213" s="122"/>
      <c r="GQD213" s="122"/>
      <c r="GQE213" s="122"/>
      <c r="GQF213" s="122"/>
      <c r="GQG213" s="122"/>
      <c r="GQH213" s="122"/>
      <c r="GQI213" s="122"/>
      <c r="GQJ213" s="122"/>
      <c r="GQK213" s="122"/>
      <c r="GQL213" s="122"/>
      <c r="GQM213" s="122"/>
      <c r="GQN213" s="122"/>
      <c r="GQO213" s="122"/>
      <c r="GQP213" s="122"/>
      <c r="GQQ213" s="122"/>
      <c r="GQR213" s="122"/>
      <c r="GQS213" s="122"/>
      <c r="GQT213" s="122"/>
      <c r="GQU213" s="122"/>
      <c r="GQV213" s="122"/>
      <c r="GQW213" s="122"/>
      <c r="GQX213" s="122"/>
      <c r="GQY213" s="122"/>
      <c r="GQZ213" s="122"/>
      <c r="GRA213" s="122"/>
      <c r="GRB213" s="122"/>
      <c r="GRC213" s="122"/>
      <c r="GRD213" s="122"/>
      <c r="GRE213" s="122"/>
      <c r="GRF213" s="122"/>
      <c r="GRG213" s="122"/>
      <c r="GRH213" s="122"/>
      <c r="GRI213" s="122"/>
      <c r="GRJ213" s="122"/>
      <c r="GRK213" s="122"/>
      <c r="GRL213" s="122"/>
      <c r="GRM213" s="122"/>
      <c r="GRN213" s="122"/>
      <c r="GRO213" s="122"/>
      <c r="GRP213" s="122"/>
      <c r="GRQ213" s="122"/>
      <c r="GRR213" s="122"/>
      <c r="GRS213" s="122"/>
      <c r="GRT213" s="122"/>
      <c r="GRU213" s="122"/>
      <c r="GRV213" s="122"/>
      <c r="GRW213" s="122"/>
      <c r="GRX213" s="122"/>
      <c r="GRY213" s="122"/>
      <c r="GRZ213" s="122"/>
      <c r="GSA213" s="122"/>
      <c r="GSB213" s="122"/>
      <c r="GSC213" s="122"/>
      <c r="GSD213" s="122"/>
      <c r="GSE213" s="122"/>
      <c r="GSF213" s="122"/>
      <c r="GSG213" s="122"/>
      <c r="GSH213" s="122"/>
      <c r="GSI213" s="122"/>
      <c r="GSJ213" s="122"/>
      <c r="GSK213" s="122"/>
      <c r="GSL213" s="122"/>
      <c r="GSM213" s="122"/>
      <c r="GSN213" s="122"/>
      <c r="GSO213" s="122"/>
      <c r="GSP213" s="122"/>
      <c r="GSQ213" s="122"/>
      <c r="GSR213" s="122"/>
      <c r="GSS213" s="122"/>
      <c r="GST213" s="122"/>
      <c r="GSU213" s="122"/>
      <c r="GSV213" s="122"/>
      <c r="GSW213" s="122"/>
      <c r="GSX213" s="122"/>
      <c r="GSY213" s="122"/>
      <c r="GSZ213" s="122"/>
      <c r="GTA213" s="122"/>
      <c r="GTB213" s="122"/>
      <c r="GTC213" s="122"/>
      <c r="GTD213" s="122"/>
      <c r="GTE213" s="122"/>
      <c r="GTF213" s="122"/>
      <c r="GTG213" s="122"/>
      <c r="GTH213" s="122"/>
      <c r="GTI213" s="122"/>
      <c r="GTJ213" s="122"/>
      <c r="GTK213" s="122"/>
      <c r="GTL213" s="122"/>
      <c r="GTM213" s="122"/>
      <c r="GTN213" s="122"/>
      <c r="GTO213" s="122"/>
      <c r="GTP213" s="122"/>
      <c r="GTQ213" s="122"/>
      <c r="GTR213" s="122"/>
      <c r="GTS213" s="122"/>
      <c r="GTT213" s="122"/>
      <c r="GTU213" s="122"/>
      <c r="GTV213" s="122"/>
      <c r="GTW213" s="122"/>
      <c r="GTX213" s="122"/>
      <c r="GTY213" s="122"/>
      <c r="GTZ213" s="122"/>
      <c r="GUA213" s="122"/>
      <c r="GUB213" s="122"/>
      <c r="GUC213" s="122"/>
      <c r="GUD213" s="122"/>
      <c r="GUE213" s="122"/>
      <c r="GUF213" s="122"/>
      <c r="GUG213" s="122"/>
      <c r="GUH213" s="122"/>
      <c r="GUI213" s="122"/>
      <c r="GUJ213" s="122"/>
      <c r="GUK213" s="122"/>
      <c r="GUL213" s="122"/>
      <c r="GUM213" s="122"/>
      <c r="GUN213" s="122"/>
      <c r="GUO213" s="122"/>
      <c r="GUP213" s="122"/>
      <c r="GUQ213" s="122"/>
      <c r="GUR213" s="122"/>
      <c r="GUS213" s="122"/>
      <c r="GUT213" s="122"/>
      <c r="GUU213" s="122"/>
      <c r="GUV213" s="122"/>
      <c r="GUW213" s="122"/>
      <c r="GUX213" s="122"/>
      <c r="GUY213" s="122"/>
      <c r="GUZ213" s="122"/>
      <c r="GVA213" s="122"/>
      <c r="GVB213" s="122"/>
      <c r="GVC213" s="122"/>
      <c r="GVD213" s="122"/>
      <c r="GVE213" s="122"/>
      <c r="GVF213" s="122"/>
      <c r="GVG213" s="122"/>
      <c r="GVH213" s="122"/>
      <c r="GVI213" s="122"/>
      <c r="GVJ213" s="122"/>
      <c r="GVK213" s="122"/>
      <c r="GVL213" s="122"/>
      <c r="GVM213" s="122"/>
      <c r="GVN213" s="122"/>
      <c r="GVO213" s="122"/>
      <c r="GVP213" s="122"/>
      <c r="GVQ213" s="122"/>
      <c r="GVR213" s="122"/>
      <c r="GVS213" s="122"/>
      <c r="GVT213" s="122"/>
      <c r="GVU213" s="122"/>
      <c r="GVV213" s="122"/>
      <c r="GVW213" s="122"/>
      <c r="GVX213" s="122"/>
      <c r="GVY213" s="122"/>
      <c r="GVZ213" s="122"/>
      <c r="GWA213" s="122"/>
      <c r="GWB213" s="122"/>
      <c r="GWC213" s="122"/>
      <c r="GWD213" s="122"/>
      <c r="GWE213" s="122"/>
      <c r="GWF213" s="122"/>
      <c r="GWG213" s="122"/>
      <c r="GWH213" s="122"/>
      <c r="GWI213" s="122"/>
      <c r="GWJ213" s="122"/>
      <c r="GWK213" s="122"/>
      <c r="GWL213" s="122"/>
      <c r="GWM213" s="122"/>
      <c r="GWN213" s="122"/>
      <c r="GWO213" s="122"/>
      <c r="GWP213" s="122"/>
      <c r="GWQ213" s="122"/>
      <c r="GWR213" s="122"/>
      <c r="GWS213" s="122"/>
      <c r="GWT213" s="122"/>
      <c r="GWU213" s="122"/>
      <c r="GWV213" s="122"/>
      <c r="GWW213" s="122"/>
      <c r="GWX213" s="122"/>
      <c r="GWY213" s="122"/>
      <c r="GWZ213" s="122"/>
      <c r="GXA213" s="122"/>
      <c r="GXB213" s="122"/>
      <c r="GXC213" s="122"/>
      <c r="GXD213" s="122"/>
      <c r="GXE213" s="122"/>
      <c r="GXF213" s="122"/>
      <c r="GXG213" s="122"/>
      <c r="GXH213" s="122"/>
      <c r="GXI213" s="122"/>
      <c r="GXJ213" s="122"/>
      <c r="GXK213" s="122"/>
      <c r="GXL213" s="122"/>
      <c r="GXM213" s="122"/>
      <c r="GXN213" s="122"/>
      <c r="GXO213" s="122"/>
      <c r="GXP213" s="122"/>
      <c r="GXQ213" s="122"/>
      <c r="GXR213" s="122"/>
      <c r="GXS213" s="122"/>
      <c r="GXT213" s="122"/>
      <c r="GXU213" s="122"/>
      <c r="GXV213" s="122"/>
      <c r="GXW213" s="122"/>
      <c r="GXX213" s="122"/>
      <c r="GXY213" s="122"/>
      <c r="GXZ213" s="122"/>
      <c r="GYA213" s="122"/>
      <c r="GYB213" s="122"/>
      <c r="GYC213" s="122"/>
      <c r="GYD213" s="122"/>
      <c r="GYE213" s="122"/>
      <c r="GYF213" s="122"/>
      <c r="GYG213" s="122"/>
      <c r="GYH213" s="122"/>
      <c r="GYI213" s="122"/>
      <c r="GYJ213" s="122"/>
      <c r="GYK213" s="122"/>
      <c r="GYL213" s="122"/>
      <c r="GYM213" s="122"/>
      <c r="GYN213" s="122"/>
      <c r="GYO213" s="122"/>
      <c r="GYP213" s="122"/>
      <c r="GYQ213" s="122"/>
      <c r="GYR213" s="122"/>
      <c r="GYS213" s="122"/>
      <c r="GYT213" s="122"/>
      <c r="GYU213" s="122"/>
      <c r="GYV213" s="122"/>
      <c r="GYW213" s="122"/>
      <c r="GYX213" s="122"/>
      <c r="GYY213" s="122"/>
      <c r="GYZ213" s="122"/>
      <c r="GZA213" s="122"/>
      <c r="GZB213" s="122"/>
      <c r="GZC213" s="122"/>
      <c r="GZD213" s="122"/>
      <c r="GZE213" s="122"/>
      <c r="GZF213" s="122"/>
      <c r="GZG213" s="122"/>
      <c r="GZH213" s="122"/>
      <c r="GZI213" s="122"/>
      <c r="GZJ213" s="122"/>
      <c r="GZK213" s="122"/>
      <c r="GZL213" s="122"/>
      <c r="GZM213" s="122"/>
      <c r="GZN213" s="122"/>
      <c r="GZO213" s="122"/>
      <c r="GZP213" s="122"/>
      <c r="GZQ213" s="122"/>
      <c r="GZR213" s="122"/>
      <c r="GZS213" s="122"/>
      <c r="GZT213" s="122"/>
      <c r="GZU213" s="122"/>
      <c r="GZV213" s="122"/>
      <c r="GZW213" s="122"/>
      <c r="GZX213" s="122"/>
      <c r="GZY213" s="122"/>
      <c r="GZZ213" s="122"/>
      <c r="HAA213" s="122"/>
      <c r="HAB213" s="122"/>
      <c r="HAC213" s="122"/>
      <c r="HAD213" s="122"/>
      <c r="HAE213" s="122"/>
      <c r="HAF213" s="122"/>
      <c r="HAG213" s="122"/>
      <c r="HAH213" s="122"/>
      <c r="HAI213" s="122"/>
      <c r="HAJ213" s="122"/>
      <c r="HAK213" s="122"/>
      <c r="HAL213" s="122"/>
      <c r="HAM213" s="122"/>
      <c r="HAN213" s="122"/>
      <c r="HAO213" s="122"/>
      <c r="HAP213" s="122"/>
      <c r="HAQ213" s="122"/>
      <c r="HAR213" s="122"/>
      <c r="HAS213" s="122"/>
      <c r="HAT213" s="122"/>
      <c r="HAU213" s="122"/>
      <c r="HAV213" s="122"/>
      <c r="HAW213" s="122"/>
      <c r="HAX213" s="122"/>
      <c r="HAY213" s="122"/>
      <c r="HAZ213" s="122"/>
      <c r="HBA213" s="122"/>
      <c r="HBB213" s="122"/>
      <c r="HBC213" s="122"/>
      <c r="HBD213" s="122"/>
      <c r="HBE213" s="122"/>
      <c r="HBF213" s="122"/>
      <c r="HBG213" s="122"/>
      <c r="HBH213" s="122"/>
      <c r="HBI213" s="122"/>
      <c r="HBJ213" s="122"/>
      <c r="HBK213" s="122"/>
      <c r="HBL213" s="122"/>
      <c r="HBM213" s="122"/>
      <c r="HBN213" s="122"/>
      <c r="HBO213" s="122"/>
      <c r="HBP213" s="122"/>
      <c r="HBQ213" s="122"/>
      <c r="HBR213" s="122"/>
      <c r="HBS213" s="122"/>
      <c r="HBT213" s="122"/>
      <c r="HBU213" s="122"/>
      <c r="HBV213" s="122"/>
      <c r="HBW213" s="122"/>
      <c r="HBX213" s="122"/>
      <c r="HBY213" s="122"/>
      <c r="HBZ213" s="122"/>
      <c r="HCA213" s="122"/>
      <c r="HCB213" s="122"/>
      <c r="HCC213" s="122"/>
      <c r="HCD213" s="122"/>
      <c r="HCE213" s="122"/>
      <c r="HCF213" s="122"/>
      <c r="HCG213" s="122"/>
      <c r="HCH213" s="122"/>
      <c r="HCI213" s="122"/>
      <c r="HCJ213" s="122"/>
      <c r="HCK213" s="122"/>
      <c r="HCL213" s="122"/>
      <c r="HCM213" s="122"/>
      <c r="HCN213" s="122"/>
      <c r="HCO213" s="122"/>
      <c r="HCP213" s="122"/>
      <c r="HCQ213" s="122"/>
      <c r="HCR213" s="122"/>
      <c r="HCS213" s="122"/>
      <c r="HCT213" s="122"/>
      <c r="HCU213" s="122"/>
      <c r="HCV213" s="122"/>
      <c r="HCW213" s="122"/>
      <c r="HCX213" s="122"/>
      <c r="HCY213" s="122"/>
      <c r="HCZ213" s="122"/>
      <c r="HDA213" s="122"/>
      <c r="HDB213" s="122"/>
      <c r="HDC213" s="122"/>
      <c r="HDD213" s="122"/>
      <c r="HDE213" s="122"/>
      <c r="HDF213" s="122"/>
      <c r="HDG213" s="122"/>
      <c r="HDH213" s="122"/>
      <c r="HDI213" s="122"/>
      <c r="HDJ213" s="122"/>
      <c r="HDK213" s="122"/>
      <c r="HDL213" s="122"/>
      <c r="HDM213" s="122"/>
      <c r="HDN213" s="122"/>
      <c r="HDO213" s="122"/>
      <c r="HDP213" s="122"/>
      <c r="HDQ213" s="122"/>
      <c r="HDR213" s="122"/>
      <c r="HDS213" s="122"/>
      <c r="HDT213" s="122"/>
      <c r="HDU213" s="122"/>
      <c r="HDV213" s="122"/>
      <c r="HDW213" s="122"/>
      <c r="HDX213" s="122"/>
      <c r="HDY213" s="122"/>
      <c r="HDZ213" s="122"/>
      <c r="HEA213" s="122"/>
      <c r="HEB213" s="122"/>
      <c r="HEC213" s="122"/>
      <c r="HED213" s="122"/>
      <c r="HEE213" s="122"/>
      <c r="HEF213" s="122"/>
      <c r="HEG213" s="122"/>
      <c r="HEH213" s="122"/>
      <c r="HEI213" s="122"/>
      <c r="HEJ213" s="122"/>
      <c r="HEK213" s="122"/>
      <c r="HEL213" s="122"/>
      <c r="HEM213" s="122"/>
      <c r="HEN213" s="122"/>
      <c r="HEO213" s="122"/>
      <c r="HEP213" s="122"/>
      <c r="HEQ213" s="122"/>
      <c r="HER213" s="122"/>
      <c r="HES213" s="122"/>
      <c r="HET213" s="122"/>
      <c r="HEU213" s="122"/>
      <c r="HEV213" s="122"/>
      <c r="HEW213" s="122"/>
      <c r="HEX213" s="122"/>
      <c r="HEY213" s="122"/>
      <c r="HEZ213" s="122"/>
      <c r="HFA213" s="122"/>
      <c r="HFB213" s="122"/>
      <c r="HFC213" s="122"/>
      <c r="HFD213" s="122"/>
      <c r="HFE213" s="122"/>
      <c r="HFF213" s="122"/>
      <c r="HFG213" s="122"/>
      <c r="HFH213" s="122"/>
      <c r="HFI213" s="122"/>
      <c r="HFJ213" s="122"/>
      <c r="HFK213" s="122"/>
      <c r="HFL213" s="122"/>
      <c r="HFM213" s="122"/>
      <c r="HFN213" s="122"/>
      <c r="HFO213" s="122"/>
      <c r="HFP213" s="122"/>
      <c r="HFQ213" s="122"/>
      <c r="HFR213" s="122"/>
      <c r="HFS213" s="122"/>
      <c r="HFT213" s="122"/>
      <c r="HFU213" s="122"/>
      <c r="HFV213" s="122"/>
      <c r="HFW213" s="122"/>
      <c r="HFX213" s="122"/>
      <c r="HFY213" s="122"/>
      <c r="HFZ213" s="122"/>
      <c r="HGA213" s="122"/>
      <c r="HGB213" s="122"/>
      <c r="HGC213" s="122"/>
      <c r="HGD213" s="122"/>
      <c r="HGE213" s="122"/>
      <c r="HGF213" s="122"/>
      <c r="HGG213" s="122"/>
      <c r="HGH213" s="122"/>
      <c r="HGI213" s="122"/>
      <c r="HGJ213" s="122"/>
      <c r="HGK213" s="122"/>
      <c r="HGL213" s="122"/>
      <c r="HGM213" s="122"/>
      <c r="HGN213" s="122"/>
      <c r="HGO213" s="122"/>
      <c r="HGP213" s="122"/>
      <c r="HGQ213" s="122"/>
      <c r="HGR213" s="122"/>
      <c r="HGS213" s="122"/>
      <c r="HGT213" s="122"/>
      <c r="HGU213" s="122"/>
      <c r="HGV213" s="122"/>
      <c r="HGW213" s="122"/>
      <c r="HGX213" s="122"/>
      <c r="HGY213" s="122"/>
      <c r="HGZ213" s="122"/>
      <c r="HHA213" s="122"/>
      <c r="HHB213" s="122"/>
      <c r="HHC213" s="122"/>
      <c r="HHD213" s="122"/>
      <c r="HHE213" s="122"/>
      <c r="HHF213" s="122"/>
      <c r="HHG213" s="122"/>
      <c r="HHH213" s="122"/>
      <c r="HHI213" s="122"/>
      <c r="HHJ213" s="122"/>
      <c r="HHK213" s="122"/>
      <c r="HHL213" s="122"/>
      <c r="HHM213" s="122"/>
      <c r="HHN213" s="122"/>
      <c r="HHO213" s="122"/>
      <c r="HHP213" s="122"/>
      <c r="HHQ213" s="122"/>
      <c r="HHR213" s="122"/>
      <c r="HHS213" s="122"/>
      <c r="HHT213" s="122"/>
      <c r="HHU213" s="122"/>
      <c r="HHV213" s="122"/>
      <c r="HHW213" s="122"/>
      <c r="HHX213" s="122"/>
      <c r="HHY213" s="122"/>
      <c r="HHZ213" s="122"/>
      <c r="HIA213" s="122"/>
      <c r="HIB213" s="122"/>
      <c r="HIC213" s="122"/>
      <c r="HID213" s="122"/>
      <c r="HIE213" s="122"/>
      <c r="HIF213" s="122"/>
      <c r="HIG213" s="122"/>
      <c r="HIH213" s="122"/>
      <c r="HII213" s="122"/>
      <c r="HIJ213" s="122"/>
      <c r="HIK213" s="122"/>
      <c r="HIL213" s="122"/>
      <c r="HIM213" s="122"/>
      <c r="HIN213" s="122"/>
      <c r="HIO213" s="122"/>
      <c r="HIP213" s="122"/>
      <c r="HIQ213" s="122"/>
      <c r="HIR213" s="122"/>
      <c r="HIS213" s="122"/>
      <c r="HIT213" s="122"/>
      <c r="HIU213" s="122"/>
      <c r="HIV213" s="122"/>
      <c r="HIW213" s="122"/>
      <c r="HIX213" s="122"/>
      <c r="HIY213" s="122"/>
      <c r="HIZ213" s="122"/>
      <c r="HJA213" s="122"/>
      <c r="HJB213" s="122"/>
      <c r="HJC213" s="122"/>
      <c r="HJD213" s="122"/>
      <c r="HJE213" s="122"/>
      <c r="HJF213" s="122"/>
      <c r="HJG213" s="122"/>
      <c r="HJH213" s="122"/>
      <c r="HJI213" s="122"/>
      <c r="HJJ213" s="122"/>
      <c r="HJK213" s="122"/>
      <c r="HJL213" s="122"/>
      <c r="HJM213" s="122"/>
      <c r="HJN213" s="122"/>
      <c r="HJO213" s="122"/>
      <c r="HJP213" s="122"/>
      <c r="HJQ213" s="122"/>
      <c r="HJR213" s="122"/>
      <c r="HJS213" s="122"/>
      <c r="HJT213" s="122"/>
      <c r="HJU213" s="122"/>
      <c r="HJV213" s="122"/>
      <c r="HJW213" s="122"/>
      <c r="HJX213" s="122"/>
      <c r="HJY213" s="122"/>
      <c r="HJZ213" s="122"/>
      <c r="HKA213" s="122"/>
      <c r="HKB213" s="122"/>
      <c r="HKC213" s="122"/>
      <c r="HKD213" s="122"/>
      <c r="HKE213" s="122"/>
      <c r="HKF213" s="122"/>
      <c r="HKG213" s="122"/>
      <c r="HKH213" s="122"/>
      <c r="HKI213" s="122"/>
      <c r="HKJ213" s="122"/>
      <c r="HKK213" s="122"/>
      <c r="HKL213" s="122"/>
      <c r="HKM213" s="122"/>
      <c r="HKN213" s="122"/>
      <c r="HKO213" s="122"/>
      <c r="HKP213" s="122"/>
      <c r="HKQ213" s="122"/>
      <c r="HKR213" s="122"/>
      <c r="HKS213" s="122"/>
      <c r="HKT213" s="122"/>
      <c r="HKU213" s="122"/>
      <c r="HKV213" s="122"/>
      <c r="HKW213" s="122"/>
      <c r="HKX213" s="122"/>
      <c r="HKY213" s="122"/>
      <c r="HKZ213" s="122"/>
      <c r="HLA213" s="122"/>
      <c r="HLB213" s="122"/>
      <c r="HLC213" s="122"/>
      <c r="HLD213" s="122"/>
      <c r="HLE213" s="122"/>
      <c r="HLF213" s="122"/>
      <c r="HLG213" s="122"/>
      <c r="HLH213" s="122"/>
      <c r="HLI213" s="122"/>
      <c r="HLJ213" s="122"/>
      <c r="HLK213" s="122"/>
      <c r="HLL213" s="122"/>
      <c r="HLM213" s="122"/>
      <c r="HLN213" s="122"/>
      <c r="HLO213" s="122"/>
      <c r="HLP213" s="122"/>
      <c r="HLQ213" s="122"/>
      <c r="HLR213" s="122"/>
      <c r="HLS213" s="122"/>
      <c r="HLT213" s="122"/>
      <c r="HLU213" s="122"/>
      <c r="HLV213" s="122"/>
      <c r="HLW213" s="122"/>
      <c r="HLX213" s="122"/>
      <c r="HLY213" s="122"/>
      <c r="HLZ213" s="122"/>
      <c r="HMA213" s="122"/>
      <c r="HMB213" s="122"/>
      <c r="HMC213" s="122"/>
      <c r="HMD213" s="122"/>
      <c r="HME213" s="122"/>
      <c r="HMF213" s="122"/>
      <c r="HMG213" s="122"/>
      <c r="HMH213" s="122"/>
      <c r="HMI213" s="122"/>
      <c r="HMJ213" s="122"/>
      <c r="HMK213" s="122"/>
      <c r="HML213" s="122"/>
      <c r="HMM213" s="122"/>
      <c r="HMN213" s="122"/>
      <c r="HMO213" s="122"/>
      <c r="HMP213" s="122"/>
      <c r="HMQ213" s="122"/>
      <c r="HMR213" s="122"/>
      <c r="HMS213" s="122"/>
      <c r="HMT213" s="122"/>
      <c r="HMU213" s="122"/>
      <c r="HMV213" s="122"/>
      <c r="HMW213" s="122"/>
      <c r="HMX213" s="122"/>
      <c r="HMY213" s="122"/>
      <c r="HMZ213" s="122"/>
      <c r="HNA213" s="122"/>
      <c r="HNB213" s="122"/>
      <c r="HNC213" s="122"/>
      <c r="HND213" s="122"/>
      <c r="HNE213" s="122"/>
      <c r="HNF213" s="122"/>
      <c r="HNG213" s="122"/>
      <c r="HNH213" s="122"/>
      <c r="HNI213" s="122"/>
      <c r="HNJ213" s="122"/>
      <c r="HNK213" s="122"/>
      <c r="HNL213" s="122"/>
      <c r="HNM213" s="122"/>
      <c r="HNN213" s="122"/>
      <c r="HNO213" s="122"/>
      <c r="HNP213" s="122"/>
      <c r="HNQ213" s="122"/>
      <c r="HNR213" s="122"/>
      <c r="HNS213" s="122"/>
      <c r="HNT213" s="122"/>
      <c r="HNU213" s="122"/>
      <c r="HNV213" s="122"/>
      <c r="HNW213" s="122"/>
      <c r="HNX213" s="122"/>
      <c r="HNY213" s="122"/>
      <c r="HNZ213" s="122"/>
      <c r="HOA213" s="122"/>
      <c r="HOB213" s="122"/>
      <c r="HOC213" s="122"/>
      <c r="HOD213" s="122"/>
      <c r="HOE213" s="122"/>
      <c r="HOF213" s="122"/>
      <c r="HOG213" s="122"/>
      <c r="HOH213" s="122"/>
      <c r="HOI213" s="122"/>
      <c r="HOJ213" s="122"/>
      <c r="HOK213" s="122"/>
      <c r="HOL213" s="122"/>
      <c r="HOM213" s="122"/>
      <c r="HON213" s="122"/>
      <c r="HOO213" s="122"/>
      <c r="HOP213" s="122"/>
      <c r="HOQ213" s="122"/>
      <c r="HOR213" s="122"/>
      <c r="HOS213" s="122"/>
      <c r="HOT213" s="122"/>
      <c r="HOU213" s="122"/>
      <c r="HOV213" s="122"/>
      <c r="HOW213" s="122"/>
      <c r="HOX213" s="122"/>
      <c r="HOY213" s="122"/>
      <c r="HOZ213" s="122"/>
      <c r="HPA213" s="122"/>
      <c r="HPB213" s="122"/>
      <c r="HPC213" s="122"/>
      <c r="HPD213" s="122"/>
      <c r="HPE213" s="122"/>
      <c r="HPF213" s="122"/>
      <c r="HPG213" s="122"/>
      <c r="HPH213" s="122"/>
      <c r="HPI213" s="122"/>
      <c r="HPJ213" s="122"/>
      <c r="HPK213" s="122"/>
      <c r="HPL213" s="122"/>
      <c r="HPM213" s="122"/>
      <c r="HPN213" s="122"/>
      <c r="HPO213" s="122"/>
      <c r="HPP213" s="122"/>
      <c r="HPQ213" s="122"/>
      <c r="HPR213" s="122"/>
      <c r="HPS213" s="122"/>
      <c r="HPT213" s="122"/>
      <c r="HPU213" s="122"/>
      <c r="HPV213" s="122"/>
      <c r="HPW213" s="122"/>
      <c r="HPX213" s="122"/>
      <c r="HPY213" s="122"/>
      <c r="HPZ213" s="122"/>
      <c r="HQA213" s="122"/>
      <c r="HQB213" s="122"/>
      <c r="HQC213" s="122"/>
      <c r="HQD213" s="122"/>
      <c r="HQE213" s="122"/>
      <c r="HQF213" s="122"/>
      <c r="HQG213" s="122"/>
      <c r="HQH213" s="122"/>
      <c r="HQI213" s="122"/>
      <c r="HQJ213" s="122"/>
      <c r="HQK213" s="122"/>
      <c r="HQL213" s="122"/>
      <c r="HQM213" s="122"/>
      <c r="HQN213" s="122"/>
      <c r="HQO213" s="122"/>
      <c r="HQP213" s="122"/>
      <c r="HQQ213" s="122"/>
      <c r="HQR213" s="122"/>
      <c r="HQS213" s="122"/>
      <c r="HQT213" s="122"/>
      <c r="HQU213" s="122"/>
      <c r="HQV213" s="122"/>
      <c r="HQW213" s="122"/>
      <c r="HQX213" s="122"/>
      <c r="HQY213" s="122"/>
      <c r="HQZ213" s="122"/>
      <c r="HRA213" s="122"/>
      <c r="HRB213" s="122"/>
      <c r="HRC213" s="122"/>
      <c r="HRD213" s="122"/>
      <c r="HRE213" s="122"/>
      <c r="HRF213" s="122"/>
      <c r="HRG213" s="122"/>
      <c r="HRH213" s="122"/>
      <c r="HRI213" s="122"/>
      <c r="HRJ213" s="122"/>
      <c r="HRK213" s="122"/>
      <c r="HRL213" s="122"/>
      <c r="HRM213" s="122"/>
      <c r="HRN213" s="122"/>
      <c r="HRO213" s="122"/>
      <c r="HRP213" s="122"/>
      <c r="HRQ213" s="122"/>
      <c r="HRR213" s="122"/>
      <c r="HRS213" s="122"/>
      <c r="HRT213" s="122"/>
      <c r="HRU213" s="122"/>
      <c r="HRV213" s="122"/>
      <c r="HRW213" s="122"/>
      <c r="HRX213" s="122"/>
      <c r="HRY213" s="122"/>
      <c r="HRZ213" s="122"/>
      <c r="HSA213" s="122"/>
      <c r="HSB213" s="122"/>
      <c r="HSC213" s="122"/>
      <c r="HSD213" s="122"/>
      <c r="HSE213" s="122"/>
      <c r="HSF213" s="122"/>
      <c r="HSG213" s="122"/>
      <c r="HSH213" s="122"/>
      <c r="HSI213" s="122"/>
      <c r="HSJ213" s="122"/>
      <c r="HSK213" s="122"/>
      <c r="HSL213" s="122"/>
      <c r="HSM213" s="122"/>
      <c r="HSN213" s="122"/>
      <c r="HSO213" s="122"/>
      <c r="HSP213" s="122"/>
      <c r="HSQ213" s="122"/>
      <c r="HSR213" s="122"/>
      <c r="HSS213" s="122"/>
      <c r="HST213" s="122"/>
      <c r="HSU213" s="122"/>
      <c r="HSV213" s="122"/>
      <c r="HSW213" s="122"/>
      <c r="HSX213" s="122"/>
      <c r="HSY213" s="122"/>
      <c r="HSZ213" s="122"/>
      <c r="HTA213" s="122"/>
      <c r="HTB213" s="122"/>
      <c r="HTC213" s="122"/>
      <c r="HTD213" s="122"/>
      <c r="HTE213" s="122"/>
      <c r="HTF213" s="122"/>
      <c r="HTG213" s="122"/>
      <c r="HTH213" s="122"/>
      <c r="HTI213" s="122"/>
      <c r="HTJ213" s="122"/>
      <c r="HTK213" s="122"/>
      <c r="HTL213" s="122"/>
      <c r="HTM213" s="122"/>
      <c r="HTN213" s="122"/>
      <c r="HTO213" s="122"/>
      <c r="HTP213" s="122"/>
      <c r="HTQ213" s="122"/>
      <c r="HTR213" s="122"/>
      <c r="HTS213" s="122"/>
      <c r="HTT213" s="122"/>
      <c r="HTU213" s="122"/>
      <c r="HTV213" s="122"/>
      <c r="HTW213" s="122"/>
      <c r="HTX213" s="122"/>
      <c r="HTY213" s="122"/>
      <c r="HTZ213" s="122"/>
      <c r="HUA213" s="122"/>
      <c r="HUB213" s="122"/>
      <c r="HUC213" s="122"/>
      <c r="HUD213" s="122"/>
      <c r="HUE213" s="122"/>
      <c r="HUF213" s="122"/>
      <c r="HUG213" s="122"/>
      <c r="HUH213" s="122"/>
      <c r="HUI213" s="122"/>
      <c r="HUJ213" s="122"/>
      <c r="HUK213" s="122"/>
      <c r="HUL213" s="122"/>
      <c r="HUM213" s="122"/>
      <c r="HUN213" s="122"/>
      <c r="HUO213" s="122"/>
      <c r="HUP213" s="122"/>
      <c r="HUQ213" s="122"/>
      <c r="HUR213" s="122"/>
      <c r="HUS213" s="122"/>
      <c r="HUT213" s="122"/>
      <c r="HUU213" s="122"/>
      <c r="HUV213" s="122"/>
      <c r="HUW213" s="122"/>
      <c r="HUX213" s="122"/>
      <c r="HUY213" s="122"/>
      <c r="HUZ213" s="122"/>
      <c r="HVA213" s="122"/>
      <c r="HVB213" s="122"/>
      <c r="HVC213" s="122"/>
      <c r="HVD213" s="122"/>
      <c r="HVE213" s="122"/>
      <c r="HVF213" s="122"/>
      <c r="HVG213" s="122"/>
      <c r="HVH213" s="122"/>
      <c r="HVI213" s="122"/>
      <c r="HVJ213" s="122"/>
      <c r="HVK213" s="122"/>
      <c r="HVL213" s="122"/>
      <c r="HVM213" s="122"/>
      <c r="HVN213" s="122"/>
      <c r="HVO213" s="122"/>
      <c r="HVP213" s="122"/>
      <c r="HVQ213" s="122"/>
      <c r="HVR213" s="122"/>
      <c r="HVS213" s="122"/>
      <c r="HVT213" s="122"/>
      <c r="HVU213" s="122"/>
      <c r="HVV213" s="122"/>
      <c r="HVW213" s="122"/>
      <c r="HVX213" s="122"/>
      <c r="HVY213" s="122"/>
      <c r="HVZ213" s="122"/>
      <c r="HWA213" s="122"/>
      <c r="HWB213" s="122"/>
      <c r="HWC213" s="122"/>
      <c r="HWD213" s="122"/>
      <c r="HWE213" s="122"/>
      <c r="HWF213" s="122"/>
      <c r="HWG213" s="122"/>
      <c r="HWH213" s="122"/>
      <c r="HWI213" s="122"/>
      <c r="HWJ213" s="122"/>
      <c r="HWK213" s="122"/>
      <c r="HWL213" s="122"/>
      <c r="HWM213" s="122"/>
      <c r="HWN213" s="122"/>
      <c r="HWO213" s="122"/>
      <c r="HWP213" s="122"/>
      <c r="HWQ213" s="122"/>
      <c r="HWR213" s="122"/>
      <c r="HWS213" s="122"/>
      <c r="HWT213" s="122"/>
      <c r="HWU213" s="122"/>
      <c r="HWV213" s="122"/>
      <c r="HWW213" s="122"/>
      <c r="HWX213" s="122"/>
      <c r="HWY213" s="122"/>
      <c r="HWZ213" s="122"/>
      <c r="HXA213" s="122"/>
      <c r="HXB213" s="122"/>
      <c r="HXC213" s="122"/>
      <c r="HXD213" s="122"/>
      <c r="HXE213" s="122"/>
      <c r="HXF213" s="122"/>
      <c r="HXG213" s="122"/>
      <c r="HXH213" s="122"/>
      <c r="HXI213" s="122"/>
      <c r="HXJ213" s="122"/>
      <c r="HXK213" s="122"/>
      <c r="HXL213" s="122"/>
      <c r="HXM213" s="122"/>
      <c r="HXN213" s="122"/>
      <c r="HXO213" s="122"/>
      <c r="HXP213" s="122"/>
      <c r="HXQ213" s="122"/>
      <c r="HXR213" s="122"/>
      <c r="HXS213" s="122"/>
      <c r="HXT213" s="122"/>
      <c r="HXU213" s="122"/>
      <c r="HXV213" s="122"/>
      <c r="HXW213" s="122"/>
      <c r="HXX213" s="122"/>
      <c r="HXY213" s="122"/>
      <c r="HXZ213" s="122"/>
      <c r="HYA213" s="122"/>
      <c r="HYB213" s="122"/>
      <c r="HYC213" s="122"/>
      <c r="HYD213" s="122"/>
      <c r="HYE213" s="122"/>
      <c r="HYF213" s="122"/>
      <c r="HYG213" s="122"/>
      <c r="HYH213" s="122"/>
      <c r="HYI213" s="122"/>
      <c r="HYJ213" s="122"/>
      <c r="HYK213" s="122"/>
      <c r="HYL213" s="122"/>
      <c r="HYM213" s="122"/>
      <c r="HYN213" s="122"/>
      <c r="HYO213" s="122"/>
      <c r="HYP213" s="122"/>
      <c r="HYQ213" s="122"/>
      <c r="HYR213" s="122"/>
      <c r="HYS213" s="122"/>
      <c r="HYT213" s="122"/>
      <c r="HYU213" s="122"/>
      <c r="HYV213" s="122"/>
      <c r="HYW213" s="122"/>
      <c r="HYX213" s="122"/>
      <c r="HYY213" s="122"/>
      <c r="HYZ213" s="122"/>
      <c r="HZA213" s="122"/>
      <c r="HZB213" s="122"/>
      <c r="HZC213" s="122"/>
      <c r="HZD213" s="122"/>
      <c r="HZE213" s="122"/>
      <c r="HZF213" s="122"/>
      <c r="HZG213" s="122"/>
      <c r="HZH213" s="122"/>
      <c r="HZI213" s="122"/>
      <c r="HZJ213" s="122"/>
      <c r="HZK213" s="122"/>
      <c r="HZL213" s="122"/>
      <c r="HZM213" s="122"/>
      <c r="HZN213" s="122"/>
      <c r="HZO213" s="122"/>
      <c r="HZP213" s="122"/>
      <c r="HZQ213" s="122"/>
      <c r="HZR213" s="122"/>
      <c r="HZS213" s="122"/>
      <c r="HZT213" s="122"/>
      <c r="HZU213" s="122"/>
      <c r="HZV213" s="122"/>
      <c r="HZW213" s="122"/>
      <c r="HZX213" s="122"/>
      <c r="HZY213" s="122"/>
      <c r="HZZ213" s="122"/>
      <c r="IAA213" s="122"/>
      <c r="IAB213" s="122"/>
      <c r="IAC213" s="122"/>
      <c r="IAD213" s="122"/>
      <c r="IAE213" s="122"/>
      <c r="IAF213" s="122"/>
      <c r="IAG213" s="122"/>
      <c r="IAH213" s="122"/>
      <c r="IAI213" s="122"/>
      <c r="IAJ213" s="122"/>
      <c r="IAK213" s="122"/>
      <c r="IAL213" s="122"/>
      <c r="IAM213" s="122"/>
      <c r="IAN213" s="122"/>
      <c r="IAO213" s="122"/>
      <c r="IAP213" s="122"/>
      <c r="IAQ213" s="122"/>
      <c r="IAR213" s="122"/>
      <c r="IAS213" s="122"/>
      <c r="IAT213" s="122"/>
      <c r="IAU213" s="122"/>
      <c r="IAV213" s="122"/>
      <c r="IAW213" s="122"/>
      <c r="IAX213" s="122"/>
      <c r="IAY213" s="122"/>
      <c r="IAZ213" s="122"/>
      <c r="IBA213" s="122"/>
      <c r="IBB213" s="122"/>
      <c r="IBC213" s="122"/>
      <c r="IBD213" s="122"/>
      <c r="IBE213" s="122"/>
      <c r="IBF213" s="122"/>
      <c r="IBG213" s="122"/>
      <c r="IBH213" s="122"/>
      <c r="IBI213" s="122"/>
      <c r="IBJ213" s="122"/>
      <c r="IBK213" s="122"/>
      <c r="IBL213" s="122"/>
      <c r="IBM213" s="122"/>
      <c r="IBN213" s="122"/>
      <c r="IBO213" s="122"/>
      <c r="IBP213" s="122"/>
      <c r="IBQ213" s="122"/>
      <c r="IBR213" s="122"/>
      <c r="IBS213" s="122"/>
      <c r="IBT213" s="122"/>
      <c r="IBU213" s="122"/>
      <c r="IBV213" s="122"/>
      <c r="IBW213" s="122"/>
      <c r="IBX213" s="122"/>
      <c r="IBY213" s="122"/>
      <c r="IBZ213" s="122"/>
      <c r="ICA213" s="122"/>
      <c r="ICB213" s="122"/>
      <c r="ICC213" s="122"/>
      <c r="ICD213" s="122"/>
      <c r="ICE213" s="122"/>
      <c r="ICF213" s="122"/>
      <c r="ICG213" s="122"/>
      <c r="ICH213" s="122"/>
      <c r="ICI213" s="122"/>
      <c r="ICJ213" s="122"/>
      <c r="ICK213" s="122"/>
      <c r="ICL213" s="122"/>
      <c r="ICM213" s="122"/>
      <c r="ICN213" s="122"/>
      <c r="ICO213" s="122"/>
      <c r="ICP213" s="122"/>
      <c r="ICQ213" s="122"/>
      <c r="ICR213" s="122"/>
      <c r="ICS213" s="122"/>
      <c r="ICT213" s="122"/>
      <c r="ICU213" s="122"/>
      <c r="ICV213" s="122"/>
      <c r="ICW213" s="122"/>
      <c r="ICX213" s="122"/>
      <c r="ICY213" s="122"/>
      <c r="ICZ213" s="122"/>
      <c r="IDA213" s="122"/>
      <c r="IDB213" s="122"/>
      <c r="IDC213" s="122"/>
      <c r="IDD213" s="122"/>
      <c r="IDE213" s="122"/>
      <c r="IDF213" s="122"/>
      <c r="IDG213" s="122"/>
      <c r="IDH213" s="122"/>
      <c r="IDI213" s="122"/>
      <c r="IDJ213" s="122"/>
      <c r="IDK213" s="122"/>
      <c r="IDL213" s="122"/>
      <c r="IDM213" s="122"/>
      <c r="IDN213" s="122"/>
      <c r="IDO213" s="122"/>
      <c r="IDP213" s="122"/>
      <c r="IDQ213" s="122"/>
      <c r="IDR213" s="122"/>
      <c r="IDS213" s="122"/>
      <c r="IDT213" s="122"/>
      <c r="IDU213" s="122"/>
      <c r="IDV213" s="122"/>
      <c r="IDW213" s="122"/>
      <c r="IDX213" s="122"/>
      <c r="IDY213" s="122"/>
      <c r="IDZ213" s="122"/>
      <c r="IEA213" s="122"/>
      <c r="IEB213" s="122"/>
      <c r="IEC213" s="122"/>
      <c r="IED213" s="122"/>
      <c r="IEE213" s="122"/>
      <c r="IEF213" s="122"/>
      <c r="IEG213" s="122"/>
      <c r="IEH213" s="122"/>
      <c r="IEI213" s="122"/>
      <c r="IEJ213" s="122"/>
      <c r="IEK213" s="122"/>
      <c r="IEL213" s="122"/>
      <c r="IEM213" s="122"/>
      <c r="IEN213" s="122"/>
      <c r="IEO213" s="122"/>
      <c r="IEP213" s="122"/>
      <c r="IEQ213" s="122"/>
      <c r="IER213" s="122"/>
      <c r="IES213" s="122"/>
      <c r="IET213" s="122"/>
      <c r="IEU213" s="122"/>
      <c r="IEV213" s="122"/>
      <c r="IEW213" s="122"/>
      <c r="IEX213" s="122"/>
      <c r="IEY213" s="122"/>
      <c r="IEZ213" s="122"/>
      <c r="IFA213" s="122"/>
      <c r="IFB213" s="122"/>
      <c r="IFC213" s="122"/>
      <c r="IFD213" s="122"/>
      <c r="IFE213" s="122"/>
      <c r="IFF213" s="122"/>
      <c r="IFG213" s="122"/>
      <c r="IFH213" s="122"/>
      <c r="IFI213" s="122"/>
      <c r="IFJ213" s="122"/>
      <c r="IFK213" s="122"/>
      <c r="IFL213" s="122"/>
      <c r="IFM213" s="122"/>
      <c r="IFN213" s="122"/>
      <c r="IFO213" s="122"/>
      <c r="IFP213" s="122"/>
      <c r="IFQ213" s="122"/>
      <c r="IFR213" s="122"/>
      <c r="IFS213" s="122"/>
      <c r="IFT213" s="122"/>
      <c r="IFU213" s="122"/>
      <c r="IFV213" s="122"/>
      <c r="IFW213" s="122"/>
      <c r="IFX213" s="122"/>
      <c r="IFY213" s="122"/>
      <c r="IFZ213" s="122"/>
      <c r="IGA213" s="122"/>
      <c r="IGB213" s="122"/>
      <c r="IGC213" s="122"/>
      <c r="IGD213" s="122"/>
      <c r="IGE213" s="122"/>
      <c r="IGF213" s="122"/>
      <c r="IGG213" s="122"/>
      <c r="IGH213" s="122"/>
      <c r="IGI213" s="122"/>
      <c r="IGJ213" s="122"/>
      <c r="IGK213" s="122"/>
      <c r="IGL213" s="122"/>
      <c r="IGM213" s="122"/>
      <c r="IGN213" s="122"/>
      <c r="IGO213" s="122"/>
      <c r="IGP213" s="122"/>
      <c r="IGQ213" s="122"/>
      <c r="IGR213" s="122"/>
      <c r="IGS213" s="122"/>
      <c r="IGT213" s="122"/>
      <c r="IGU213" s="122"/>
      <c r="IGV213" s="122"/>
      <c r="IGW213" s="122"/>
      <c r="IGX213" s="122"/>
      <c r="IGY213" s="122"/>
      <c r="IGZ213" s="122"/>
      <c r="IHA213" s="122"/>
      <c r="IHB213" s="122"/>
      <c r="IHC213" s="122"/>
      <c r="IHD213" s="122"/>
      <c r="IHE213" s="122"/>
      <c r="IHF213" s="122"/>
      <c r="IHG213" s="122"/>
      <c r="IHH213" s="122"/>
      <c r="IHI213" s="122"/>
      <c r="IHJ213" s="122"/>
      <c r="IHK213" s="122"/>
      <c r="IHL213" s="122"/>
      <c r="IHM213" s="122"/>
      <c r="IHN213" s="122"/>
      <c r="IHO213" s="122"/>
      <c r="IHP213" s="122"/>
      <c r="IHQ213" s="122"/>
      <c r="IHR213" s="122"/>
      <c r="IHS213" s="122"/>
      <c r="IHT213" s="122"/>
      <c r="IHU213" s="122"/>
      <c r="IHV213" s="122"/>
      <c r="IHW213" s="122"/>
      <c r="IHX213" s="122"/>
      <c r="IHY213" s="122"/>
      <c r="IHZ213" s="122"/>
      <c r="IIA213" s="122"/>
      <c r="IIB213" s="122"/>
      <c r="IIC213" s="122"/>
      <c r="IID213" s="122"/>
      <c r="IIE213" s="122"/>
      <c r="IIF213" s="122"/>
      <c r="IIG213" s="122"/>
      <c r="IIH213" s="122"/>
      <c r="III213" s="122"/>
      <c r="IIJ213" s="122"/>
      <c r="IIK213" s="122"/>
      <c r="IIL213" s="122"/>
      <c r="IIM213" s="122"/>
      <c r="IIN213" s="122"/>
      <c r="IIO213" s="122"/>
      <c r="IIP213" s="122"/>
      <c r="IIQ213" s="122"/>
      <c r="IIR213" s="122"/>
      <c r="IIS213" s="122"/>
      <c r="IIT213" s="122"/>
      <c r="IIU213" s="122"/>
      <c r="IIV213" s="122"/>
      <c r="IIW213" s="122"/>
      <c r="IIX213" s="122"/>
      <c r="IIY213" s="122"/>
      <c r="IIZ213" s="122"/>
      <c r="IJA213" s="122"/>
      <c r="IJB213" s="122"/>
      <c r="IJC213" s="122"/>
      <c r="IJD213" s="122"/>
      <c r="IJE213" s="122"/>
      <c r="IJF213" s="122"/>
      <c r="IJG213" s="122"/>
      <c r="IJH213" s="122"/>
      <c r="IJI213" s="122"/>
      <c r="IJJ213" s="122"/>
      <c r="IJK213" s="122"/>
      <c r="IJL213" s="122"/>
      <c r="IJM213" s="122"/>
      <c r="IJN213" s="122"/>
      <c r="IJO213" s="122"/>
      <c r="IJP213" s="122"/>
      <c r="IJQ213" s="122"/>
      <c r="IJR213" s="122"/>
      <c r="IJS213" s="122"/>
      <c r="IJT213" s="122"/>
      <c r="IJU213" s="122"/>
      <c r="IJV213" s="122"/>
      <c r="IJW213" s="122"/>
      <c r="IJX213" s="122"/>
      <c r="IJY213" s="122"/>
      <c r="IJZ213" s="122"/>
      <c r="IKA213" s="122"/>
      <c r="IKB213" s="122"/>
      <c r="IKC213" s="122"/>
      <c r="IKD213" s="122"/>
      <c r="IKE213" s="122"/>
      <c r="IKF213" s="122"/>
      <c r="IKG213" s="122"/>
      <c r="IKH213" s="122"/>
      <c r="IKI213" s="122"/>
      <c r="IKJ213" s="122"/>
      <c r="IKK213" s="122"/>
      <c r="IKL213" s="122"/>
      <c r="IKM213" s="122"/>
      <c r="IKN213" s="122"/>
      <c r="IKO213" s="122"/>
      <c r="IKP213" s="122"/>
      <c r="IKQ213" s="122"/>
      <c r="IKR213" s="122"/>
      <c r="IKS213" s="122"/>
      <c r="IKT213" s="122"/>
      <c r="IKU213" s="122"/>
      <c r="IKV213" s="122"/>
      <c r="IKW213" s="122"/>
      <c r="IKX213" s="122"/>
      <c r="IKY213" s="122"/>
      <c r="IKZ213" s="122"/>
      <c r="ILA213" s="122"/>
      <c r="ILB213" s="122"/>
      <c r="ILC213" s="122"/>
      <c r="ILD213" s="122"/>
      <c r="ILE213" s="122"/>
      <c r="ILF213" s="122"/>
      <c r="ILG213" s="122"/>
      <c r="ILH213" s="122"/>
      <c r="ILI213" s="122"/>
      <c r="ILJ213" s="122"/>
      <c r="ILK213" s="122"/>
      <c r="ILL213" s="122"/>
      <c r="ILM213" s="122"/>
      <c r="ILN213" s="122"/>
      <c r="ILO213" s="122"/>
      <c r="ILP213" s="122"/>
      <c r="ILQ213" s="122"/>
      <c r="ILR213" s="122"/>
      <c r="ILS213" s="122"/>
      <c r="ILT213" s="122"/>
      <c r="ILU213" s="122"/>
      <c r="ILV213" s="122"/>
      <c r="ILW213" s="122"/>
      <c r="ILX213" s="122"/>
      <c r="ILY213" s="122"/>
      <c r="ILZ213" s="122"/>
      <c r="IMA213" s="122"/>
      <c r="IMB213" s="122"/>
      <c r="IMC213" s="122"/>
      <c r="IMD213" s="122"/>
      <c r="IME213" s="122"/>
      <c r="IMF213" s="122"/>
      <c r="IMG213" s="122"/>
      <c r="IMH213" s="122"/>
      <c r="IMI213" s="122"/>
      <c r="IMJ213" s="122"/>
      <c r="IMK213" s="122"/>
      <c r="IML213" s="122"/>
      <c r="IMM213" s="122"/>
      <c r="IMN213" s="122"/>
      <c r="IMO213" s="122"/>
      <c r="IMP213" s="122"/>
      <c r="IMQ213" s="122"/>
      <c r="IMR213" s="122"/>
      <c r="IMS213" s="122"/>
      <c r="IMT213" s="122"/>
      <c r="IMU213" s="122"/>
      <c r="IMV213" s="122"/>
      <c r="IMW213" s="122"/>
      <c r="IMX213" s="122"/>
      <c r="IMY213" s="122"/>
      <c r="IMZ213" s="122"/>
      <c r="INA213" s="122"/>
      <c r="INB213" s="122"/>
      <c r="INC213" s="122"/>
      <c r="IND213" s="122"/>
      <c r="INE213" s="122"/>
      <c r="INF213" s="122"/>
      <c r="ING213" s="122"/>
      <c r="INH213" s="122"/>
      <c r="INI213" s="122"/>
      <c r="INJ213" s="122"/>
      <c r="INK213" s="122"/>
      <c r="INL213" s="122"/>
      <c r="INM213" s="122"/>
      <c r="INN213" s="122"/>
      <c r="INO213" s="122"/>
      <c r="INP213" s="122"/>
      <c r="INQ213" s="122"/>
      <c r="INR213" s="122"/>
      <c r="INS213" s="122"/>
      <c r="INT213" s="122"/>
      <c r="INU213" s="122"/>
      <c r="INV213" s="122"/>
      <c r="INW213" s="122"/>
      <c r="INX213" s="122"/>
      <c r="INY213" s="122"/>
      <c r="INZ213" s="122"/>
      <c r="IOA213" s="122"/>
      <c r="IOB213" s="122"/>
      <c r="IOC213" s="122"/>
      <c r="IOD213" s="122"/>
      <c r="IOE213" s="122"/>
      <c r="IOF213" s="122"/>
      <c r="IOG213" s="122"/>
      <c r="IOH213" s="122"/>
      <c r="IOI213" s="122"/>
      <c r="IOJ213" s="122"/>
      <c r="IOK213" s="122"/>
      <c r="IOL213" s="122"/>
      <c r="IOM213" s="122"/>
      <c r="ION213" s="122"/>
      <c r="IOO213" s="122"/>
      <c r="IOP213" s="122"/>
      <c r="IOQ213" s="122"/>
      <c r="IOR213" s="122"/>
      <c r="IOS213" s="122"/>
      <c r="IOT213" s="122"/>
      <c r="IOU213" s="122"/>
      <c r="IOV213" s="122"/>
      <c r="IOW213" s="122"/>
      <c r="IOX213" s="122"/>
      <c r="IOY213" s="122"/>
      <c r="IOZ213" s="122"/>
      <c r="IPA213" s="122"/>
      <c r="IPB213" s="122"/>
      <c r="IPC213" s="122"/>
      <c r="IPD213" s="122"/>
      <c r="IPE213" s="122"/>
      <c r="IPF213" s="122"/>
      <c r="IPG213" s="122"/>
      <c r="IPH213" s="122"/>
      <c r="IPI213" s="122"/>
      <c r="IPJ213" s="122"/>
      <c r="IPK213" s="122"/>
      <c r="IPL213" s="122"/>
      <c r="IPM213" s="122"/>
      <c r="IPN213" s="122"/>
      <c r="IPO213" s="122"/>
      <c r="IPP213" s="122"/>
      <c r="IPQ213" s="122"/>
      <c r="IPR213" s="122"/>
      <c r="IPS213" s="122"/>
      <c r="IPT213" s="122"/>
      <c r="IPU213" s="122"/>
      <c r="IPV213" s="122"/>
      <c r="IPW213" s="122"/>
      <c r="IPX213" s="122"/>
      <c r="IPY213" s="122"/>
      <c r="IPZ213" s="122"/>
      <c r="IQA213" s="122"/>
      <c r="IQB213" s="122"/>
      <c r="IQC213" s="122"/>
      <c r="IQD213" s="122"/>
      <c r="IQE213" s="122"/>
      <c r="IQF213" s="122"/>
      <c r="IQG213" s="122"/>
      <c r="IQH213" s="122"/>
      <c r="IQI213" s="122"/>
      <c r="IQJ213" s="122"/>
      <c r="IQK213" s="122"/>
      <c r="IQL213" s="122"/>
      <c r="IQM213" s="122"/>
      <c r="IQN213" s="122"/>
      <c r="IQO213" s="122"/>
      <c r="IQP213" s="122"/>
      <c r="IQQ213" s="122"/>
      <c r="IQR213" s="122"/>
      <c r="IQS213" s="122"/>
      <c r="IQT213" s="122"/>
      <c r="IQU213" s="122"/>
      <c r="IQV213" s="122"/>
      <c r="IQW213" s="122"/>
      <c r="IQX213" s="122"/>
      <c r="IQY213" s="122"/>
      <c r="IQZ213" s="122"/>
      <c r="IRA213" s="122"/>
      <c r="IRB213" s="122"/>
      <c r="IRC213" s="122"/>
      <c r="IRD213" s="122"/>
      <c r="IRE213" s="122"/>
      <c r="IRF213" s="122"/>
      <c r="IRG213" s="122"/>
      <c r="IRH213" s="122"/>
      <c r="IRI213" s="122"/>
      <c r="IRJ213" s="122"/>
      <c r="IRK213" s="122"/>
      <c r="IRL213" s="122"/>
      <c r="IRM213" s="122"/>
      <c r="IRN213" s="122"/>
      <c r="IRO213" s="122"/>
      <c r="IRP213" s="122"/>
      <c r="IRQ213" s="122"/>
      <c r="IRR213" s="122"/>
      <c r="IRS213" s="122"/>
      <c r="IRT213" s="122"/>
      <c r="IRU213" s="122"/>
      <c r="IRV213" s="122"/>
      <c r="IRW213" s="122"/>
      <c r="IRX213" s="122"/>
      <c r="IRY213" s="122"/>
      <c r="IRZ213" s="122"/>
      <c r="ISA213" s="122"/>
      <c r="ISB213" s="122"/>
      <c r="ISC213" s="122"/>
      <c r="ISD213" s="122"/>
      <c r="ISE213" s="122"/>
      <c r="ISF213" s="122"/>
      <c r="ISG213" s="122"/>
      <c r="ISH213" s="122"/>
      <c r="ISI213" s="122"/>
      <c r="ISJ213" s="122"/>
      <c r="ISK213" s="122"/>
      <c r="ISL213" s="122"/>
      <c r="ISM213" s="122"/>
      <c r="ISN213" s="122"/>
      <c r="ISO213" s="122"/>
      <c r="ISP213" s="122"/>
      <c r="ISQ213" s="122"/>
      <c r="ISR213" s="122"/>
      <c r="ISS213" s="122"/>
      <c r="IST213" s="122"/>
      <c r="ISU213" s="122"/>
      <c r="ISV213" s="122"/>
      <c r="ISW213" s="122"/>
      <c r="ISX213" s="122"/>
      <c r="ISY213" s="122"/>
      <c r="ISZ213" s="122"/>
      <c r="ITA213" s="122"/>
      <c r="ITB213" s="122"/>
      <c r="ITC213" s="122"/>
      <c r="ITD213" s="122"/>
      <c r="ITE213" s="122"/>
      <c r="ITF213" s="122"/>
      <c r="ITG213" s="122"/>
      <c r="ITH213" s="122"/>
      <c r="ITI213" s="122"/>
      <c r="ITJ213" s="122"/>
      <c r="ITK213" s="122"/>
      <c r="ITL213" s="122"/>
      <c r="ITM213" s="122"/>
      <c r="ITN213" s="122"/>
      <c r="ITO213" s="122"/>
      <c r="ITP213" s="122"/>
      <c r="ITQ213" s="122"/>
      <c r="ITR213" s="122"/>
      <c r="ITS213" s="122"/>
      <c r="ITT213" s="122"/>
      <c r="ITU213" s="122"/>
      <c r="ITV213" s="122"/>
      <c r="ITW213" s="122"/>
      <c r="ITX213" s="122"/>
      <c r="ITY213" s="122"/>
      <c r="ITZ213" s="122"/>
      <c r="IUA213" s="122"/>
      <c r="IUB213" s="122"/>
      <c r="IUC213" s="122"/>
      <c r="IUD213" s="122"/>
      <c r="IUE213" s="122"/>
      <c r="IUF213" s="122"/>
      <c r="IUG213" s="122"/>
      <c r="IUH213" s="122"/>
      <c r="IUI213" s="122"/>
      <c r="IUJ213" s="122"/>
      <c r="IUK213" s="122"/>
      <c r="IUL213" s="122"/>
      <c r="IUM213" s="122"/>
      <c r="IUN213" s="122"/>
      <c r="IUO213" s="122"/>
      <c r="IUP213" s="122"/>
      <c r="IUQ213" s="122"/>
      <c r="IUR213" s="122"/>
      <c r="IUS213" s="122"/>
      <c r="IUT213" s="122"/>
      <c r="IUU213" s="122"/>
      <c r="IUV213" s="122"/>
      <c r="IUW213" s="122"/>
      <c r="IUX213" s="122"/>
      <c r="IUY213" s="122"/>
      <c r="IUZ213" s="122"/>
      <c r="IVA213" s="122"/>
      <c r="IVB213" s="122"/>
      <c r="IVC213" s="122"/>
      <c r="IVD213" s="122"/>
      <c r="IVE213" s="122"/>
      <c r="IVF213" s="122"/>
      <c r="IVG213" s="122"/>
      <c r="IVH213" s="122"/>
      <c r="IVI213" s="122"/>
      <c r="IVJ213" s="122"/>
      <c r="IVK213" s="122"/>
      <c r="IVL213" s="122"/>
      <c r="IVM213" s="122"/>
      <c r="IVN213" s="122"/>
      <c r="IVO213" s="122"/>
      <c r="IVP213" s="122"/>
      <c r="IVQ213" s="122"/>
      <c r="IVR213" s="122"/>
      <c r="IVS213" s="122"/>
      <c r="IVT213" s="122"/>
      <c r="IVU213" s="122"/>
      <c r="IVV213" s="122"/>
      <c r="IVW213" s="122"/>
      <c r="IVX213" s="122"/>
      <c r="IVY213" s="122"/>
      <c r="IVZ213" s="122"/>
      <c r="IWA213" s="122"/>
      <c r="IWB213" s="122"/>
      <c r="IWC213" s="122"/>
      <c r="IWD213" s="122"/>
      <c r="IWE213" s="122"/>
      <c r="IWF213" s="122"/>
      <c r="IWG213" s="122"/>
      <c r="IWH213" s="122"/>
      <c r="IWI213" s="122"/>
      <c r="IWJ213" s="122"/>
      <c r="IWK213" s="122"/>
      <c r="IWL213" s="122"/>
      <c r="IWM213" s="122"/>
      <c r="IWN213" s="122"/>
      <c r="IWO213" s="122"/>
      <c r="IWP213" s="122"/>
      <c r="IWQ213" s="122"/>
      <c r="IWR213" s="122"/>
      <c r="IWS213" s="122"/>
      <c r="IWT213" s="122"/>
      <c r="IWU213" s="122"/>
      <c r="IWV213" s="122"/>
      <c r="IWW213" s="122"/>
      <c r="IWX213" s="122"/>
      <c r="IWY213" s="122"/>
      <c r="IWZ213" s="122"/>
      <c r="IXA213" s="122"/>
      <c r="IXB213" s="122"/>
      <c r="IXC213" s="122"/>
      <c r="IXD213" s="122"/>
      <c r="IXE213" s="122"/>
      <c r="IXF213" s="122"/>
      <c r="IXG213" s="122"/>
      <c r="IXH213" s="122"/>
      <c r="IXI213" s="122"/>
      <c r="IXJ213" s="122"/>
      <c r="IXK213" s="122"/>
      <c r="IXL213" s="122"/>
      <c r="IXM213" s="122"/>
      <c r="IXN213" s="122"/>
      <c r="IXO213" s="122"/>
      <c r="IXP213" s="122"/>
      <c r="IXQ213" s="122"/>
      <c r="IXR213" s="122"/>
      <c r="IXS213" s="122"/>
      <c r="IXT213" s="122"/>
      <c r="IXU213" s="122"/>
      <c r="IXV213" s="122"/>
      <c r="IXW213" s="122"/>
      <c r="IXX213" s="122"/>
      <c r="IXY213" s="122"/>
      <c r="IXZ213" s="122"/>
      <c r="IYA213" s="122"/>
      <c r="IYB213" s="122"/>
      <c r="IYC213" s="122"/>
      <c r="IYD213" s="122"/>
      <c r="IYE213" s="122"/>
      <c r="IYF213" s="122"/>
      <c r="IYG213" s="122"/>
      <c r="IYH213" s="122"/>
      <c r="IYI213" s="122"/>
      <c r="IYJ213" s="122"/>
      <c r="IYK213" s="122"/>
      <c r="IYL213" s="122"/>
      <c r="IYM213" s="122"/>
      <c r="IYN213" s="122"/>
      <c r="IYO213" s="122"/>
      <c r="IYP213" s="122"/>
      <c r="IYQ213" s="122"/>
      <c r="IYR213" s="122"/>
      <c r="IYS213" s="122"/>
      <c r="IYT213" s="122"/>
      <c r="IYU213" s="122"/>
      <c r="IYV213" s="122"/>
      <c r="IYW213" s="122"/>
      <c r="IYX213" s="122"/>
      <c r="IYY213" s="122"/>
      <c r="IYZ213" s="122"/>
      <c r="IZA213" s="122"/>
      <c r="IZB213" s="122"/>
      <c r="IZC213" s="122"/>
      <c r="IZD213" s="122"/>
      <c r="IZE213" s="122"/>
      <c r="IZF213" s="122"/>
      <c r="IZG213" s="122"/>
      <c r="IZH213" s="122"/>
      <c r="IZI213" s="122"/>
      <c r="IZJ213" s="122"/>
      <c r="IZK213" s="122"/>
      <c r="IZL213" s="122"/>
      <c r="IZM213" s="122"/>
      <c r="IZN213" s="122"/>
      <c r="IZO213" s="122"/>
      <c r="IZP213" s="122"/>
      <c r="IZQ213" s="122"/>
      <c r="IZR213" s="122"/>
      <c r="IZS213" s="122"/>
      <c r="IZT213" s="122"/>
      <c r="IZU213" s="122"/>
      <c r="IZV213" s="122"/>
      <c r="IZW213" s="122"/>
      <c r="IZX213" s="122"/>
      <c r="IZY213" s="122"/>
      <c r="IZZ213" s="122"/>
      <c r="JAA213" s="122"/>
      <c r="JAB213" s="122"/>
      <c r="JAC213" s="122"/>
      <c r="JAD213" s="122"/>
      <c r="JAE213" s="122"/>
      <c r="JAF213" s="122"/>
      <c r="JAG213" s="122"/>
      <c r="JAH213" s="122"/>
      <c r="JAI213" s="122"/>
      <c r="JAJ213" s="122"/>
      <c r="JAK213" s="122"/>
      <c r="JAL213" s="122"/>
      <c r="JAM213" s="122"/>
      <c r="JAN213" s="122"/>
      <c r="JAO213" s="122"/>
      <c r="JAP213" s="122"/>
      <c r="JAQ213" s="122"/>
      <c r="JAR213" s="122"/>
      <c r="JAS213" s="122"/>
      <c r="JAT213" s="122"/>
      <c r="JAU213" s="122"/>
      <c r="JAV213" s="122"/>
      <c r="JAW213" s="122"/>
      <c r="JAX213" s="122"/>
      <c r="JAY213" s="122"/>
      <c r="JAZ213" s="122"/>
      <c r="JBA213" s="122"/>
      <c r="JBB213" s="122"/>
      <c r="JBC213" s="122"/>
      <c r="JBD213" s="122"/>
      <c r="JBE213" s="122"/>
      <c r="JBF213" s="122"/>
      <c r="JBG213" s="122"/>
      <c r="JBH213" s="122"/>
      <c r="JBI213" s="122"/>
      <c r="JBJ213" s="122"/>
      <c r="JBK213" s="122"/>
      <c r="JBL213" s="122"/>
      <c r="JBM213" s="122"/>
      <c r="JBN213" s="122"/>
      <c r="JBO213" s="122"/>
      <c r="JBP213" s="122"/>
      <c r="JBQ213" s="122"/>
      <c r="JBR213" s="122"/>
      <c r="JBS213" s="122"/>
      <c r="JBT213" s="122"/>
      <c r="JBU213" s="122"/>
      <c r="JBV213" s="122"/>
      <c r="JBW213" s="122"/>
      <c r="JBX213" s="122"/>
      <c r="JBY213" s="122"/>
      <c r="JBZ213" s="122"/>
      <c r="JCA213" s="122"/>
      <c r="JCB213" s="122"/>
      <c r="JCC213" s="122"/>
      <c r="JCD213" s="122"/>
      <c r="JCE213" s="122"/>
      <c r="JCF213" s="122"/>
      <c r="JCG213" s="122"/>
      <c r="JCH213" s="122"/>
      <c r="JCI213" s="122"/>
      <c r="JCJ213" s="122"/>
      <c r="JCK213" s="122"/>
      <c r="JCL213" s="122"/>
      <c r="JCM213" s="122"/>
      <c r="JCN213" s="122"/>
      <c r="JCO213" s="122"/>
      <c r="JCP213" s="122"/>
      <c r="JCQ213" s="122"/>
      <c r="JCR213" s="122"/>
      <c r="JCS213" s="122"/>
      <c r="JCT213" s="122"/>
      <c r="JCU213" s="122"/>
      <c r="JCV213" s="122"/>
      <c r="JCW213" s="122"/>
      <c r="JCX213" s="122"/>
      <c r="JCY213" s="122"/>
      <c r="JCZ213" s="122"/>
      <c r="JDA213" s="122"/>
      <c r="JDB213" s="122"/>
      <c r="JDC213" s="122"/>
      <c r="JDD213" s="122"/>
      <c r="JDE213" s="122"/>
      <c r="JDF213" s="122"/>
      <c r="JDG213" s="122"/>
      <c r="JDH213" s="122"/>
      <c r="JDI213" s="122"/>
      <c r="JDJ213" s="122"/>
      <c r="JDK213" s="122"/>
      <c r="JDL213" s="122"/>
      <c r="JDM213" s="122"/>
      <c r="JDN213" s="122"/>
      <c r="JDO213" s="122"/>
      <c r="JDP213" s="122"/>
      <c r="JDQ213" s="122"/>
      <c r="JDR213" s="122"/>
      <c r="JDS213" s="122"/>
      <c r="JDT213" s="122"/>
      <c r="JDU213" s="122"/>
      <c r="JDV213" s="122"/>
      <c r="JDW213" s="122"/>
      <c r="JDX213" s="122"/>
      <c r="JDY213" s="122"/>
      <c r="JDZ213" s="122"/>
      <c r="JEA213" s="122"/>
      <c r="JEB213" s="122"/>
      <c r="JEC213" s="122"/>
      <c r="JED213" s="122"/>
      <c r="JEE213" s="122"/>
      <c r="JEF213" s="122"/>
      <c r="JEG213" s="122"/>
      <c r="JEH213" s="122"/>
      <c r="JEI213" s="122"/>
      <c r="JEJ213" s="122"/>
      <c r="JEK213" s="122"/>
      <c r="JEL213" s="122"/>
      <c r="JEM213" s="122"/>
      <c r="JEN213" s="122"/>
      <c r="JEO213" s="122"/>
      <c r="JEP213" s="122"/>
      <c r="JEQ213" s="122"/>
      <c r="JER213" s="122"/>
      <c r="JES213" s="122"/>
      <c r="JET213" s="122"/>
      <c r="JEU213" s="122"/>
      <c r="JEV213" s="122"/>
      <c r="JEW213" s="122"/>
      <c r="JEX213" s="122"/>
      <c r="JEY213" s="122"/>
      <c r="JEZ213" s="122"/>
      <c r="JFA213" s="122"/>
      <c r="JFB213" s="122"/>
      <c r="JFC213" s="122"/>
      <c r="JFD213" s="122"/>
      <c r="JFE213" s="122"/>
      <c r="JFF213" s="122"/>
      <c r="JFG213" s="122"/>
      <c r="JFH213" s="122"/>
      <c r="JFI213" s="122"/>
      <c r="JFJ213" s="122"/>
      <c r="JFK213" s="122"/>
      <c r="JFL213" s="122"/>
      <c r="JFM213" s="122"/>
      <c r="JFN213" s="122"/>
      <c r="JFO213" s="122"/>
      <c r="JFP213" s="122"/>
      <c r="JFQ213" s="122"/>
      <c r="JFR213" s="122"/>
      <c r="JFS213" s="122"/>
      <c r="JFT213" s="122"/>
      <c r="JFU213" s="122"/>
      <c r="JFV213" s="122"/>
      <c r="JFW213" s="122"/>
      <c r="JFX213" s="122"/>
      <c r="JFY213" s="122"/>
      <c r="JFZ213" s="122"/>
      <c r="JGA213" s="122"/>
      <c r="JGB213" s="122"/>
      <c r="JGC213" s="122"/>
      <c r="JGD213" s="122"/>
      <c r="JGE213" s="122"/>
      <c r="JGF213" s="122"/>
      <c r="JGG213" s="122"/>
      <c r="JGH213" s="122"/>
      <c r="JGI213" s="122"/>
      <c r="JGJ213" s="122"/>
      <c r="JGK213" s="122"/>
      <c r="JGL213" s="122"/>
      <c r="JGM213" s="122"/>
      <c r="JGN213" s="122"/>
      <c r="JGO213" s="122"/>
      <c r="JGP213" s="122"/>
      <c r="JGQ213" s="122"/>
      <c r="JGR213" s="122"/>
      <c r="JGS213" s="122"/>
      <c r="JGT213" s="122"/>
      <c r="JGU213" s="122"/>
      <c r="JGV213" s="122"/>
      <c r="JGW213" s="122"/>
      <c r="JGX213" s="122"/>
      <c r="JGY213" s="122"/>
      <c r="JGZ213" s="122"/>
      <c r="JHA213" s="122"/>
      <c r="JHB213" s="122"/>
      <c r="JHC213" s="122"/>
      <c r="JHD213" s="122"/>
      <c r="JHE213" s="122"/>
      <c r="JHF213" s="122"/>
      <c r="JHG213" s="122"/>
      <c r="JHH213" s="122"/>
      <c r="JHI213" s="122"/>
      <c r="JHJ213" s="122"/>
      <c r="JHK213" s="122"/>
      <c r="JHL213" s="122"/>
      <c r="JHM213" s="122"/>
      <c r="JHN213" s="122"/>
      <c r="JHO213" s="122"/>
      <c r="JHP213" s="122"/>
      <c r="JHQ213" s="122"/>
      <c r="JHR213" s="122"/>
      <c r="JHS213" s="122"/>
      <c r="JHT213" s="122"/>
      <c r="JHU213" s="122"/>
      <c r="JHV213" s="122"/>
      <c r="JHW213" s="122"/>
      <c r="JHX213" s="122"/>
      <c r="JHY213" s="122"/>
      <c r="JHZ213" s="122"/>
      <c r="JIA213" s="122"/>
      <c r="JIB213" s="122"/>
      <c r="JIC213" s="122"/>
      <c r="JID213" s="122"/>
      <c r="JIE213" s="122"/>
      <c r="JIF213" s="122"/>
      <c r="JIG213" s="122"/>
      <c r="JIH213" s="122"/>
      <c r="JII213" s="122"/>
      <c r="JIJ213" s="122"/>
      <c r="JIK213" s="122"/>
      <c r="JIL213" s="122"/>
      <c r="JIM213" s="122"/>
      <c r="JIN213" s="122"/>
      <c r="JIO213" s="122"/>
      <c r="JIP213" s="122"/>
      <c r="JIQ213" s="122"/>
      <c r="JIR213" s="122"/>
      <c r="JIS213" s="122"/>
      <c r="JIT213" s="122"/>
      <c r="JIU213" s="122"/>
      <c r="JIV213" s="122"/>
      <c r="JIW213" s="122"/>
      <c r="JIX213" s="122"/>
      <c r="JIY213" s="122"/>
      <c r="JIZ213" s="122"/>
      <c r="JJA213" s="122"/>
      <c r="JJB213" s="122"/>
      <c r="JJC213" s="122"/>
      <c r="JJD213" s="122"/>
      <c r="JJE213" s="122"/>
      <c r="JJF213" s="122"/>
      <c r="JJG213" s="122"/>
      <c r="JJH213" s="122"/>
      <c r="JJI213" s="122"/>
      <c r="JJJ213" s="122"/>
      <c r="JJK213" s="122"/>
      <c r="JJL213" s="122"/>
      <c r="JJM213" s="122"/>
      <c r="JJN213" s="122"/>
      <c r="JJO213" s="122"/>
      <c r="JJP213" s="122"/>
      <c r="JJQ213" s="122"/>
      <c r="JJR213" s="122"/>
      <c r="JJS213" s="122"/>
      <c r="JJT213" s="122"/>
      <c r="JJU213" s="122"/>
      <c r="JJV213" s="122"/>
      <c r="JJW213" s="122"/>
      <c r="JJX213" s="122"/>
      <c r="JJY213" s="122"/>
      <c r="JJZ213" s="122"/>
      <c r="JKA213" s="122"/>
      <c r="JKB213" s="122"/>
      <c r="JKC213" s="122"/>
      <c r="JKD213" s="122"/>
      <c r="JKE213" s="122"/>
      <c r="JKF213" s="122"/>
      <c r="JKG213" s="122"/>
      <c r="JKH213" s="122"/>
      <c r="JKI213" s="122"/>
      <c r="JKJ213" s="122"/>
      <c r="JKK213" s="122"/>
      <c r="JKL213" s="122"/>
      <c r="JKM213" s="122"/>
      <c r="JKN213" s="122"/>
      <c r="JKO213" s="122"/>
      <c r="JKP213" s="122"/>
      <c r="JKQ213" s="122"/>
      <c r="JKR213" s="122"/>
      <c r="JKS213" s="122"/>
      <c r="JKT213" s="122"/>
      <c r="JKU213" s="122"/>
      <c r="JKV213" s="122"/>
      <c r="JKW213" s="122"/>
      <c r="JKX213" s="122"/>
      <c r="JKY213" s="122"/>
      <c r="JKZ213" s="122"/>
      <c r="JLA213" s="122"/>
      <c r="JLB213" s="122"/>
      <c r="JLC213" s="122"/>
      <c r="JLD213" s="122"/>
      <c r="JLE213" s="122"/>
      <c r="JLF213" s="122"/>
      <c r="JLG213" s="122"/>
      <c r="JLH213" s="122"/>
      <c r="JLI213" s="122"/>
      <c r="JLJ213" s="122"/>
      <c r="JLK213" s="122"/>
      <c r="JLL213" s="122"/>
      <c r="JLM213" s="122"/>
      <c r="JLN213" s="122"/>
      <c r="JLO213" s="122"/>
      <c r="JLP213" s="122"/>
      <c r="JLQ213" s="122"/>
      <c r="JLR213" s="122"/>
      <c r="JLS213" s="122"/>
      <c r="JLT213" s="122"/>
      <c r="JLU213" s="122"/>
      <c r="JLV213" s="122"/>
      <c r="JLW213" s="122"/>
      <c r="JLX213" s="122"/>
      <c r="JLY213" s="122"/>
      <c r="JLZ213" s="122"/>
      <c r="JMA213" s="122"/>
      <c r="JMB213" s="122"/>
      <c r="JMC213" s="122"/>
      <c r="JMD213" s="122"/>
      <c r="JME213" s="122"/>
      <c r="JMF213" s="122"/>
      <c r="JMG213" s="122"/>
      <c r="JMH213" s="122"/>
      <c r="JMI213" s="122"/>
      <c r="JMJ213" s="122"/>
      <c r="JMK213" s="122"/>
      <c r="JML213" s="122"/>
      <c r="JMM213" s="122"/>
      <c r="JMN213" s="122"/>
      <c r="JMO213" s="122"/>
      <c r="JMP213" s="122"/>
      <c r="JMQ213" s="122"/>
      <c r="JMR213" s="122"/>
      <c r="JMS213" s="122"/>
      <c r="JMT213" s="122"/>
      <c r="JMU213" s="122"/>
      <c r="JMV213" s="122"/>
      <c r="JMW213" s="122"/>
      <c r="JMX213" s="122"/>
      <c r="JMY213" s="122"/>
      <c r="JMZ213" s="122"/>
      <c r="JNA213" s="122"/>
      <c r="JNB213" s="122"/>
      <c r="JNC213" s="122"/>
      <c r="JND213" s="122"/>
      <c r="JNE213" s="122"/>
      <c r="JNF213" s="122"/>
      <c r="JNG213" s="122"/>
      <c r="JNH213" s="122"/>
      <c r="JNI213" s="122"/>
      <c r="JNJ213" s="122"/>
      <c r="JNK213" s="122"/>
      <c r="JNL213" s="122"/>
      <c r="JNM213" s="122"/>
      <c r="JNN213" s="122"/>
      <c r="JNO213" s="122"/>
      <c r="JNP213" s="122"/>
      <c r="JNQ213" s="122"/>
      <c r="JNR213" s="122"/>
      <c r="JNS213" s="122"/>
      <c r="JNT213" s="122"/>
      <c r="JNU213" s="122"/>
      <c r="JNV213" s="122"/>
      <c r="JNW213" s="122"/>
      <c r="JNX213" s="122"/>
      <c r="JNY213" s="122"/>
      <c r="JNZ213" s="122"/>
      <c r="JOA213" s="122"/>
      <c r="JOB213" s="122"/>
      <c r="JOC213" s="122"/>
      <c r="JOD213" s="122"/>
      <c r="JOE213" s="122"/>
      <c r="JOF213" s="122"/>
      <c r="JOG213" s="122"/>
      <c r="JOH213" s="122"/>
      <c r="JOI213" s="122"/>
      <c r="JOJ213" s="122"/>
      <c r="JOK213" s="122"/>
      <c r="JOL213" s="122"/>
      <c r="JOM213" s="122"/>
      <c r="JON213" s="122"/>
      <c r="JOO213" s="122"/>
      <c r="JOP213" s="122"/>
      <c r="JOQ213" s="122"/>
      <c r="JOR213" s="122"/>
      <c r="JOS213" s="122"/>
      <c r="JOT213" s="122"/>
      <c r="JOU213" s="122"/>
      <c r="JOV213" s="122"/>
      <c r="JOW213" s="122"/>
      <c r="JOX213" s="122"/>
      <c r="JOY213" s="122"/>
      <c r="JOZ213" s="122"/>
      <c r="JPA213" s="122"/>
      <c r="JPB213" s="122"/>
      <c r="JPC213" s="122"/>
      <c r="JPD213" s="122"/>
      <c r="JPE213" s="122"/>
      <c r="JPF213" s="122"/>
      <c r="JPG213" s="122"/>
      <c r="JPH213" s="122"/>
      <c r="JPI213" s="122"/>
      <c r="JPJ213" s="122"/>
      <c r="JPK213" s="122"/>
      <c r="JPL213" s="122"/>
      <c r="JPM213" s="122"/>
      <c r="JPN213" s="122"/>
      <c r="JPO213" s="122"/>
      <c r="JPP213" s="122"/>
      <c r="JPQ213" s="122"/>
      <c r="JPR213" s="122"/>
      <c r="JPS213" s="122"/>
      <c r="JPT213" s="122"/>
      <c r="JPU213" s="122"/>
      <c r="JPV213" s="122"/>
      <c r="JPW213" s="122"/>
      <c r="JPX213" s="122"/>
      <c r="JPY213" s="122"/>
      <c r="JPZ213" s="122"/>
      <c r="JQA213" s="122"/>
      <c r="JQB213" s="122"/>
      <c r="JQC213" s="122"/>
      <c r="JQD213" s="122"/>
      <c r="JQE213" s="122"/>
      <c r="JQF213" s="122"/>
      <c r="JQG213" s="122"/>
      <c r="JQH213" s="122"/>
      <c r="JQI213" s="122"/>
      <c r="JQJ213" s="122"/>
      <c r="JQK213" s="122"/>
      <c r="JQL213" s="122"/>
      <c r="JQM213" s="122"/>
      <c r="JQN213" s="122"/>
      <c r="JQO213" s="122"/>
      <c r="JQP213" s="122"/>
      <c r="JQQ213" s="122"/>
      <c r="JQR213" s="122"/>
      <c r="JQS213" s="122"/>
      <c r="JQT213" s="122"/>
      <c r="JQU213" s="122"/>
      <c r="JQV213" s="122"/>
      <c r="JQW213" s="122"/>
      <c r="JQX213" s="122"/>
      <c r="JQY213" s="122"/>
      <c r="JQZ213" s="122"/>
      <c r="JRA213" s="122"/>
      <c r="JRB213" s="122"/>
      <c r="JRC213" s="122"/>
      <c r="JRD213" s="122"/>
      <c r="JRE213" s="122"/>
      <c r="JRF213" s="122"/>
      <c r="JRG213" s="122"/>
      <c r="JRH213" s="122"/>
      <c r="JRI213" s="122"/>
      <c r="JRJ213" s="122"/>
      <c r="JRK213" s="122"/>
      <c r="JRL213" s="122"/>
      <c r="JRM213" s="122"/>
      <c r="JRN213" s="122"/>
      <c r="JRO213" s="122"/>
      <c r="JRP213" s="122"/>
      <c r="JRQ213" s="122"/>
      <c r="JRR213" s="122"/>
      <c r="JRS213" s="122"/>
      <c r="JRT213" s="122"/>
      <c r="JRU213" s="122"/>
      <c r="JRV213" s="122"/>
      <c r="JRW213" s="122"/>
      <c r="JRX213" s="122"/>
      <c r="JRY213" s="122"/>
      <c r="JRZ213" s="122"/>
      <c r="JSA213" s="122"/>
      <c r="JSB213" s="122"/>
      <c r="JSC213" s="122"/>
      <c r="JSD213" s="122"/>
      <c r="JSE213" s="122"/>
      <c r="JSF213" s="122"/>
      <c r="JSG213" s="122"/>
      <c r="JSH213" s="122"/>
      <c r="JSI213" s="122"/>
      <c r="JSJ213" s="122"/>
      <c r="JSK213" s="122"/>
      <c r="JSL213" s="122"/>
      <c r="JSM213" s="122"/>
      <c r="JSN213" s="122"/>
      <c r="JSO213" s="122"/>
      <c r="JSP213" s="122"/>
      <c r="JSQ213" s="122"/>
      <c r="JSR213" s="122"/>
      <c r="JSS213" s="122"/>
      <c r="JST213" s="122"/>
      <c r="JSU213" s="122"/>
      <c r="JSV213" s="122"/>
      <c r="JSW213" s="122"/>
      <c r="JSX213" s="122"/>
      <c r="JSY213" s="122"/>
      <c r="JSZ213" s="122"/>
      <c r="JTA213" s="122"/>
      <c r="JTB213" s="122"/>
      <c r="JTC213" s="122"/>
      <c r="JTD213" s="122"/>
      <c r="JTE213" s="122"/>
      <c r="JTF213" s="122"/>
      <c r="JTG213" s="122"/>
      <c r="JTH213" s="122"/>
      <c r="JTI213" s="122"/>
      <c r="JTJ213" s="122"/>
      <c r="JTK213" s="122"/>
      <c r="JTL213" s="122"/>
      <c r="JTM213" s="122"/>
      <c r="JTN213" s="122"/>
      <c r="JTO213" s="122"/>
      <c r="JTP213" s="122"/>
      <c r="JTQ213" s="122"/>
      <c r="JTR213" s="122"/>
      <c r="JTS213" s="122"/>
      <c r="JTT213" s="122"/>
      <c r="JTU213" s="122"/>
      <c r="JTV213" s="122"/>
      <c r="JTW213" s="122"/>
      <c r="JTX213" s="122"/>
      <c r="JTY213" s="122"/>
      <c r="JTZ213" s="122"/>
      <c r="JUA213" s="122"/>
      <c r="JUB213" s="122"/>
      <c r="JUC213" s="122"/>
      <c r="JUD213" s="122"/>
      <c r="JUE213" s="122"/>
      <c r="JUF213" s="122"/>
      <c r="JUG213" s="122"/>
      <c r="JUH213" s="122"/>
      <c r="JUI213" s="122"/>
      <c r="JUJ213" s="122"/>
      <c r="JUK213" s="122"/>
      <c r="JUL213" s="122"/>
      <c r="JUM213" s="122"/>
      <c r="JUN213" s="122"/>
      <c r="JUO213" s="122"/>
      <c r="JUP213" s="122"/>
      <c r="JUQ213" s="122"/>
      <c r="JUR213" s="122"/>
      <c r="JUS213" s="122"/>
      <c r="JUT213" s="122"/>
      <c r="JUU213" s="122"/>
      <c r="JUV213" s="122"/>
      <c r="JUW213" s="122"/>
      <c r="JUX213" s="122"/>
      <c r="JUY213" s="122"/>
      <c r="JUZ213" s="122"/>
      <c r="JVA213" s="122"/>
      <c r="JVB213" s="122"/>
      <c r="JVC213" s="122"/>
      <c r="JVD213" s="122"/>
      <c r="JVE213" s="122"/>
      <c r="JVF213" s="122"/>
      <c r="JVG213" s="122"/>
      <c r="JVH213" s="122"/>
      <c r="JVI213" s="122"/>
      <c r="JVJ213" s="122"/>
      <c r="JVK213" s="122"/>
      <c r="JVL213" s="122"/>
      <c r="JVM213" s="122"/>
      <c r="JVN213" s="122"/>
      <c r="JVO213" s="122"/>
      <c r="JVP213" s="122"/>
      <c r="JVQ213" s="122"/>
      <c r="JVR213" s="122"/>
      <c r="JVS213" s="122"/>
      <c r="JVT213" s="122"/>
      <c r="JVU213" s="122"/>
      <c r="JVV213" s="122"/>
      <c r="JVW213" s="122"/>
      <c r="JVX213" s="122"/>
      <c r="JVY213" s="122"/>
      <c r="JVZ213" s="122"/>
      <c r="JWA213" s="122"/>
      <c r="JWB213" s="122"/>
      <c r="JWC213" s="122"/>
      <c r="JWD213" s="122"/>
      <c r="JWE213" s="122"/>
      <c r="JWF213" s="122"/>
      <c r="JWG213" s="122"/>
      <c r="JWH213" s="122"/>
      <c r="JWI213" s="122"/>
      <c r="JWJ213" s="122"/>
      <c r="JWK213" s="122"/>
      <c r="JWL213" s="122"/>
      <c r="JWM213" s="122"/>
      <c r="JWN213" s="122"/>
      <c r="JWO213" s="122"/>
      <c r="JWP213" s="122"/>
      <c r="JWQ213" s="122"/>
      <c r="JWR213" s="122"/>
      <c r="JWS213" s="122"/>
      <c r="JWT213" s="122"/>
      <c r="JWU213" s="122"/>
      <c r="JWV213" s="122"/>
      <c r="JWW213" s="122"/>
      <c r="JWX213" s="122"/>
      <c r="JWY213" s="122"/>
      <c r="JWZ213" s="122"/>
      <c r="JXA213" s="122"/>
      <c r="JXB213" s="122"/>
      <c r="JXC213" s="122"/>
      <c r="JXD213" s="122"/>
      <c r="JXE213" s="122"/>
      <c r="JXF213" s="122"/>
      <c r="JXG213" s="122"/>
      <c r="JXH213" s="122"/>
      <c r="JXI213" s="122"/>
      <c r="JXJ213" s="122"/>
      <c r="JXK213" s="122"/>
      <c r="JXL213" s="122"/>
      <c r="JXM213" s="122"/>
      <c r="JXN213" s="122"/>
      <c r="JXO213" s="122"/>
      <c r="JXP213" s="122"/>
      <c r="JXQ213" s="122"/>
      <c r="JXR213" s="122"/>
      <c r="JXS213" s="122"/>
      <c r="JXT213" s="122"/>
      <c r="JXU213" s="122"/>
      <c r="JXV213" s="122"/>
      <c r="JXW213" s="122"/>
      <c r="JXX213" s="122"/>
      <c r="JXY213" s="122"/>
      <c r="JXZ213" s="122"/>
      <c r="JYA213" s="122"/>
      <c r="JYB213" s="122"/>
      <c r="JYC213" s="122"/>
      <c r="JYD213" s="122"/>
      <c r="JYE213" s="122"/>
      <c r="JYF213" s="122"/>
      <c r="JYG213" s="122"/>
      <c r="JYH213" s="122"/>
      <c r="JYI213" s="122"/>
      <c r="JYJ213" s="122"/>
      <c r="JYK213" s="122"/>
      <c r="JYL213" s="122"/>
      <c r="JYM213" s="122"/>
      <c r="JYN213" s="122"/>
      <c r="JYO213" s="122"/>
      <c r="JYP213" s="122"/>
      <c r="JYQ213" s="122"/>
      <c r="JYR213" s="122"/>
      <c r="JYS213" s="122"/>
      <c r="JYT213" s="122"/>
      <c r="JYU213" s="122"/>
      <c r="JYV213" s="122"/>
      <c r="JYW213" s="122"/>
      <c r="JYX213" s="122"/>
      <c r="JYY213" s="122"/>
      <c r="JYZ213" s="122"/>
      <c r="JZA213" s="122"/>
      <c r="JZB213" s="122"/>
      <c r="JZC213" s="122"/>
      <c r="JZD213" s="122"/>
      <c r="JZE213" s="122"/>
      <c r="JZF213" s="122"/>
      <c r="JZG213" s="122"/>
      <c r="JZH213" s="122"/>
      <c r="JZI213" s="122"/>
      <c r="JZJ213" s="122"/>
      <c r="JZK213" s="122"/>
      <c r="JZL213" s="122"/>
      <c r="JZM213" s="122"/>
      <c r="JZN213" s="122"/>
      <c r="JZO213" s="122"/>
      <c r="JZP213" s="122"/>
      <c r="JZQ213" s="122"/>
      <c r="JZR213" s="122"/>
      <c r="JZS213" s="122"/>
      <c r="JZT213" s="122"/>
      <c r="JZU213" s="122"/>
      <c r="JZV213" s="122"/>
      <c r="JZW213" s="122"/>
      <c r="JZX213" s="122"/>
      <c r="JZY213" s="122"/>
      <c r="JZZ213" s="122"/>
      <c r="KAA213" s="122"/>
      <c r="KAB213" s="122"/>
      <c r="KAC213" s="122"/>
      <c r="KAD213" s="122"/>
      <c r="KAE213" s="122"/>
      <c r="KAF213" s="122"/>
      <c r="KAG213" s="122"/>
      <c r="KAH213" s="122"/>
      <c r="KAI213" s="122"/>
      <c r="KAJ213" s="122"/>
      <c r="KAK213" s="122"/>
      <c r="KAL213" s="122"/>
      <c r="KAM213" s="122"/>
      <c r="KAN213" s="122"/>
      <c r="KAO213" s="122"/>
      <c r="KAP213" s="122"/>
      <c r="KAQ213" s="122"/>
      <c r="KAR213" s="122"/>
      <c r="KAS213" s="122"/>
      <c r="KAT213" s="122"/>
      <c r="KAU213" s="122"/>
      <c r="KAV213" s="122"/>
      <c r="KAW213" s="122"/>
      <c r="KAX213" s="122"/>
      <c r="KAY213" s="122"/>
      <c r="KAZ213" s="122"/>
      <c r="KBA213" s="122"/>
      <c r="KBB213" s="122"/>
      <c r="KBC213" s="122"/>
      <c r="KBD213" s="122"/>
      <c r="KBE213" s="122"/>
      <c r="KBF213" s="122"/>
      <c r="KBG213" s="122"/>
      <c r="KBH213" s="122"/>
      <c r="KBI213" s="122"/>
      <c r="KBJ213" s="122"/>
      <c r="KBK213" s="122"/>
      <c r="KBL213" s="122"/>
      <c r="KBM213" s="122"/>
      <c r="KBN213" s="122"/>
      <c r="KBO213" s="122"/>
      <c r="KBP213" s="122"/>
      <c r="KBQ213" s="122"/>
      <c r="KBR213" s="122"/>
      <c r="KBS213" s="122"/>
      <c r="KBT213" s="122"/>
      <c r="KBU213" s="122"/>
      <c r="KBV213" s="122"/>
      <c r="KBW213" s="122"/>
      <c r="KBX213" s="122"/>
      <c r="KBY213" s="122"/>
      <c r="KBZ213" s="122"/>
      <c r="KCA213" s="122"/>
      <c r="KCB213" s="122"/>
      <c r="KCC213" s="122"/>
      <c r="KCD213" s="122"/>
      <c r="KCE213" s="122"/>
      <c r="KCF213" s="122"/>
      <c r="KCG213" s="122"/>
      <c r="KCH213" s="122"/>
      <c r="KCI213" s="122"/>
      <c r="KCJ213" s="122"/>
      <c r="KCK213" s="122"/>
      <c r="KCL213" s="122"/>
      <c r="KCM213" s="122"/>
      <c r="KCN213" s="122"/>
      <c r="KCO213" s="122"/>
      <c r="KCP213" s="122"/>
      <c r="KCQ213" s="122"/>
      <c r="KCR213" s="122"/>
      <c r="KCS213" s="122"/>
      <c r="KCT213" s="122"/>
      <c r="KCU213" s="122"/>
      <c r="KCV213" s="122"/>
      <c r="KCW213" s="122"/>
      <c r="KCX213" s="122"/>
      <c r="KCY213" s="122"/>
      <c r="KCZ213" s="122"/>
      <c r="KDA213" s="122"/>
      <c r="KDB213" s="122"/>
      <c r="KDC213" s="122"/>
      <c r="KDD213" s="122"/>
      <c r="KDE213" s="122"/>
      <c r="KDF213" s="122"/>
      <c r="KDG213" s="122"/>
      <c r="KDH213" s="122"/>
      <c r="KDI213" s="122"/>
      <c r="KDJ213" s="122"/>
      <c r="KDK213" s="122"/>
      <c r="KDL213" s="122"/>
      <c r="KDM213" s="122"/>
      <c r="KDN213" s="122"/>
      <c r="KDO213" s="122"/>
      <c r="KDP213" s="122"/>
      <c r="KDQ213" s="122"/>
      <c r="KDR213" s="122"/>
      <c r="KDS213" s="122"/>
      <c r="KDT213" s="122"/>
      <c r="KDU213" s="122"/>
      <c r="KDV213" s="122"/>
      <c r="KDW213" s="122"/>
      <c r="KDX213" s="122"/>
      <c r="KDY213" s="122"/>
      <c r="KDZ213" s="122"/>
      <c r="KEA213" s="122"/>
      <c r="KEB213" s="122"/>
      <c r="KEC213" s="122"/>
      <c r="KED213" s="122"/>
      <c r="KEE213" s="122"/>
      <c r="KEF213" s="122"/>
      <c r="KEG213" s="122"/>
      <c r="KEH213" s="122"/>
      <c r="KEI213" s="122"/>
      <c r="KEJ213" s="122"/>
      <c r="KEK213" s="122"/>
      <c r="KEL213" s="122"/>
      <c r="KEM213" s="122"/>
      <c r="KEN213" s="122"/>
      <c r="KEO213" s="122"/>
      <c r="KEP213" s="122"/>
      <c r="KEQ213" s="122"/>
      <c r="KER213" s="122"/>
      <c r="KES213" s="122"/>
      <c r="KET213" s="122"/>
      <c r="KEU213" s="122"/>
      <c r="KEV213" s="122"/>
      <c r="KEW213" s="122"/>
      <c r="KEX213" s="122"/>
      <c r="KEY213" s="122"/>
      <c r="KEZ213" s="122"/>
      <c r="KFA213" s="122"/>
      <c r="KFB213" s="122"/>
      <c r="KFC213" s="122"/>
      <c r="KFD213" s="122"/>
      <c r="KFE213" s="122"/>
      <c r="KFF213" s="122"/>
      <c r="KFG213" s="122"/>
      <c r="KFH213" s="122"/>
      <c r="KFI213" s="122"/>
      <c r="KFJ213" s="122"/>
      <c r="KFK213" s="122"/>
      <c r="KFL213" s="122"/>
      <c r="KFM213" s="122"/>
      <c r="KFN213" s="122"/>
      <c r="KFO213" s="122"/>
      <c r="KFP213" s="122"/>
      <c r="KFQ213" s="122"/>
      <c r="KFR213" s="122"/>
      <c r="KFS213" s="122"/>
      <c r="KFT213" s="122"/>
      <c r="KFU213" s="122"/>
      <c r="KFV213" s="122"/>
      <c r="KFW213" s="122"/>
      <c r="KFX213" s="122"/>
      <c r="KFY213" s="122"/>
      <c r="KFZ213" s="122"/>
      <c r="KGA213" s="122"/>
      <c r="KGB213" s="122"/>
      <c r="KGC213" s="122"/>
      <c r="KGD213" s="122"/>
      <c r="KGE213" s="122"/>
      <c r="KGF213" s="122"/>
      <c r="KGG213" s="122"/>
      <c r="KGH213" s="122"/>
      <c r="KGI213" s="122"/>
      <c r="KGJ213" s="122"/>
      <c r="KGK213" s="122"/>
      <c r="KGL213" s="122"/>
      <c r="KGM213" s="122"/>
      <c r="KGN213" s="122"/>
      <c r="KGO213" s="122"/>
      <c r="KGP213" s="122"/>
      <c r="KGQ213" s="122"/>
      <c r="KGR213" s="122"/>
      <c r="KGS213" s="122"/>
      <c r="KGT213" s="122"/>
      <c r="KGU213" s="122"/>
      <c r="KGV213" s="122"/>
      <c r="KGW213" s="122"/>
      <c r="KGX213" s="122"/>
      <c r="KGY213" s="122"/>
      <c r="KGZ213" s="122"/>
      <c r="KHA213" s="122"/>
      <c r="KHB213" s="122"/>
      <c r="KHC213" s="122"/>
      <c r="KHD213" s="122"/>
      <c r="KHE213" s="122"/>
      <c r="KHF213" s="122"/>
      <c r="KHG213" s="122"/>
      <c r="KHH213" s="122"/>
      <c r="KHI213" s="122"/>
      <c r="KHJ213" s="122"/>
      <c r="KHK213" s="122"/>
      <c r="KHL213" s="122"/>
      <c r="KHM213" s="122"/>
      <c r="KHN213" s="122"/>
      <c r="KHO213" s="122"/>
      <c r="KHP213" s="122"/>
      <c r="KHQ213" s="122"/>
      <c r="KHR213" s="122"/>
      <c r="KHS213" s="122"/>
      <c r="KHT213" s="122"/>
      <c r="KHU213" s="122"/>
      <c r="KHV213" s="122"/>
      <c r="KHW213" s="122"/>
      <c r="KHX213" s="122"/>
      <c r="KHY213" s="122"/>
      <c r="KHZ213" s="122"/>
      <c r="KIA213" s="122"/>
      <c r="KIB213" s="122"/>
      <c r="KIC213" s="122"/>
      <c r="KID213" s="122"/>
      <c r="KIE213" s="122"/>
      <c r="KIF213" s="122"/>
      <c r="KIG213" s="122"/>
      <c r="KIH213" s="122"/>
      <c r="KII213" s="122"/>
      <c r="KIJ213" s="122"/>
      <c r="KIK213" s="122"/>
      <c r="KIL213" s="122"/>
      <c r="KIM213" s="122"/>
      <c r="KIN213" s="122"/>
      <c r="KIO213" s="122"/>
      <c r="KIP213" s="122"/>
      <c r="KIQ213" s="122"/>
      <c r="KIR213" s="122"/>
      <c r="KIS213" s="122"/>
      <c r="KIT213" s="122"/>
      <c r="KIU213" s="122"/>
      <c r="KIV213" s="122"/>
      <c r="KIW213" s="122"/>
      <c r="KIX213" s="122"/>
      <c r="KIY213" s="122"/>
      <c r="KIZ213" s="122"/>
      <c r="KJA213" s="122"/>
      <c r="KJB213" s="122"/>
      <c r="KJC213" s="122"/>
      <c r="KJD213" s="122"/>
      <c r="KJE213" s="122"/>
      <c r="KJF213" s="122"/>
      <c r="KJG213" s="122"/>
      <c r="KJH213" s="122"/>
      <c r="KJI213" s="122"/>
      <c r="KJJ213" s="122"/>
      <c r="KJK213" s="122"/>
      <c r="KJL213" s="122"/>
      <c r="KJM213" s="122"/>
      <c r="KJN213" s="122"/>
      <c r="KJO213" s="122"/>
      <c r="KJP213" s="122"/>
      <c r="KJQ213" s="122"/>
      <c r="KJR213" s="122"/>
      <c r="KJS213" s="122"/>
      <c r="KJT213" s="122"/>
      <c r="KJU213" s="122"/>
      <c r="KJV213" s="122"/>
      <c r="KJW213" s="122"/>
      <c r="KJX213" s="122"/>
      <c r="KJY213" s="122"/>
      <c r="KJZ213" s="122"/>
      <c r="KKA213" s="122"/>
      <c r="KKB213" s="122"/>
      <c r="KKC213" s="122"/>
      <c r="KKD213" s="122"/>
      <c r="KKE213" s="122"/>
      <c r="KKF213" s="122"/>
      <c r="KKG213" s="122"/>
      <c r="KKH213" s="122"/>
      <c r="KKI213" s="122"/>
      <c r="KKJ213" s="122"/>
      <c r="KKK213" s="122"/>
      <c r="KKL213" s="122"/>
      <c r="KKM213" s="122"/>
      <c r="KKN213" s="122"/>
      <c r="KKO213" s="122"/>
      <c r="KKP213" s="122"/>
      <c r="KKQ213" s="122"/>
      <c r="KKR213" s="122"/>
      <c r="KKS213" s="122"/>
      <c r="KKT213" s="122"/>
      <c r="KKU213" s="122"/>
      <c r="KKV213" s="122"/>
      <c r="KKW213" s="122"/>
      <c r="KKX213" s="122"/>
      <c r="KKY213" s="122"/>
      <c r="KKZ213" s="122"/>
      <c r="KLA213" s="122"/>
      <c r="KLB213" s="122"/>
      <c r="KLC213" s="122"/>
      <c r="KLD213" s="122"/>
      <c r="KLE213" s="122"/>
      <c r="KLF213" s="122"/>
      <c r="KLG213" s="122"/>
      <c r="KLH213" s="122"/>
      <c r="KLI213" s="122"/>
      <c r="KLJ213" s="122"/>
      <c r="KLK213" s="122"/>
      <c r="KLL213" s="122"/>
      <c r="KLM213" s="122"/>
      <c r="KLN213" s="122"/>
      <c r="KLO213" s="122"/>
      <c r="KLP213" s="122"/>
      <c r="KLQ213" s="122"/>
      <c r="KLR213" s="122"/>
      <c r="KLS213" s="122"/>
      <c r="KLT213" s="122"/>
      <c r="KLU213" s="122"/>
      <c r="KLV213" s="122"/>
      <c r="KLW213" s="122"/>
      <c r="KLX213" s="122"/>
      <c r="KLY213" s="122"/>
      <c r="KLZ213" s="122"/>
      <c r="KMA213" s="122"/>
      <c r="KMB213" s="122"/>
      <c r="KMC213" s="122"/>
      <c r="KMD213" s="122"/>
      <c r="KME213" s="122"/>
      <c r="KMF213" s="122"/>
      <c r="KMG213" s="122"/>
      <c r="KMH213" s="122"/>
      <c r="KMI213" s="122"/>
      <c r="KMJ213" s="122"/>
      <c r="KMK213" s="122"/>
      <c r="KML213" s="122"/>
      <c r="KMM213" s="122"/>
      <c r="KMN213" s="122"/>
      <c r="KMO213" s="122"/>
      <c r="KMP213" s="122"/>
      <c r="KMQ213" s="122"/>
      <c r="KMR213" s="122"/>
      <c r="KMS213" s="122"/>
      <c r="KMT213" s="122"/>
      <c r="KMU213" s="122"/>
      <c r="KMV213" s="122"/>
      <c r="KMW213" s="122"/>
      <c r="KMX213" s="122"/>
      <c r="KMY213" s="122"/>
      <c r="KMZ213" s="122"/>
      <c r="KNA213" s="122"/>
      <c r="KNB213" s="122"/>
      <c r="KNC213" s="122"/>
      <c r="KND213" s="122"/>
      <c r="KNE213" s="122"/>
      <c r="KNF213" s="122"/>
      <c r="KNG213" s="122"/>
      <c r="KNH213" s="122"/>
      <c r="KNI213" s="122"/>
      <c r="KNJ213" s="122"/>
      <c r="KNK213" s="122"/>
      <c r="KNL213" s="122"/>
      <c r="KNM213" s="122"/>
      <c r="KNN213" s="122"/>
      <c r="KNO213" s="122"/>
      <c r="KNP213" s="122"/>
      <c r="KNQ213" s="122"/>
      <c r="KNR213" s="122"/>
      <c r="KNS213" s="122"/>
      <c r="KNT213" s="122"/>
      <c r="KNU213" s="122"/>
      <c r="KNV213" s="122"/>
      <c r="KNW213" s="122"/>
      <c r="KNX213" s="122"/>
      <c r="KNY213" s="122"/>
      <c r="KNZ213" s="122"/>
      <c r="KOA213" s="122"/>
      <c r="KOB213" s="122"/>
      <c r="KOC213" s="122"/>
      <c r="KOD213" s="122"/>
      <c r="KOE213" s="122"/>
      <c r="KOF213" s="122"/>
      <c r="KOG213" s="122"/>
      <c r="KOH213" s="122"/>
      <c r="KOI213" s="122"/>
      <c r="KOJ213" s="122"/>
      <c r="KOK213" s="122"/>
      <c r="KOL213" s="122"/>
      <c r="KOM213" s="122"/>
      <c r="KON213" s="122"/>
      <c r="KOO213" s="122"/>
      <c r="KOP213" s="122"/>
      <c r="KOQ213" s="122"/>
      <c r="KOR213" s="122"/>
      <c r="KOS213" s="122"/>
      <c r="KOT213" s="122"/>
      <c r="KOU213" s="122"/>
      <c r="KOV213" s="122"/>
      <c r="KOW213" s="122"/>
      <c r="KOX213" s="122"/>
      <c r="KOY213" s="122"/>
      <c r="KOZ213" s="122"/>
      <c r="KPA213" s="122"/>
      <c r="KPB213" s="122"/>
      <c r="KPC213" s="122"/>
      <c r="KPD213" s="122"/>
      <c r="KPE213" s="122"/>
      <c r="KPF213" s="122"/>
      <c r="KPG213" s="122"/>
      <c r="KPH213" s="122"/>
      <c r="KPI213" s="122"/>
      <c r="KPJ213" s="122"/>
      <c r="KPK213" s="122"/>
      <c r="KPL213" s="122"/>
      <c r="KPM213" s="122"/>
      <c r="KPN213" s="122"/>
      <c r="KPO213" s="122"/>
      <c r="KPP213" s="122"/>
      <c r="KPQ213" s="122"/>
      <c r="KPR213" s="122"/>
      <c r="KPS213" s="122"/>
      <c r="KPT213" s="122"/>
      <c r="KPU213" s="122"/>
      <c r="KPV213" s="122"/>
      <c r="KPW213" s="122"/>
      <c r="KPX213" s="122"/>
      <c r="KPY213" s="122"/>
      <c r="KPZ213" s="122"/>
      <c r="KQA213" s="122"/>
      <c r="KQB213" s="122"/>
      <c r="KQC213" s="122"/>
      <c r="KQD213" s="122"/>
      <c r="KQE213" s="122"/>
      <c r="KQF213" s="122"/>
      <c r="KQG213" s="122"/>
      <c r="KQH213" s="122"/>
      <c r="KQI213" s="122"/>
      <c r="KQJ213" s="122"/>
      <c r="KQK213" s="122"/>
      <c r="KQL213" s="122"/>
      <c r="KQM213" s="122"/>
      <c r="KQN213" s="122"/>
      <c r="KQO213" s="122"/>
      <c r="KQP213" s="122"/>
      <c r="KQQ213" s="122"/>
      <c r="KQR213" s="122"/>
      <c r="KQS213" s="122"/>
      <c r="KQT213" s="122"/>
      <c r="KQU213" s="122"/>
      <c r="KQV213" s="122"/>
      <c r="KQW213" s="122"/>
      <c r="KQX213" s="122"/>
      <c r="KQY213" s="122"/>
      <c r="KQZ213" s="122"/>
      <c r="KRA213" s="122"/>
      <c r="KRB213" s="122"/>
      <c r="KRC213" s="122"/>
      <c r="KRD213" s="122"/>
      <c r="KRE213" s="122"/>
      <c r="KRF213" s="122"/>
      <c r="KRG213" s="122"/>
      <c r="KRH213" s="122"/>
      <c r="KRI213" s="122"/>
      <c r="KRJ213" s="122"/>
      <c r="KRK213" s="122"/>
      <c r="KRL213" s="122"/>
      <c r="KRM213" s="122"/>
      <c r="KRN213" s="122"/>
      <c r="KRO213" s="122"/>
      <c r="KRP213" s="122"/>
      <c r="KRQ213" s="122"/>
      <c r="KRR213" s="122"/>
      <c r="KRS213" s="122"/>
      <c r="KRT213" s="122"/>
      <c r="KRU213" s="122"/>
      <c r="KRV213" s="122"/>
      <c r="KRW213" s="122"/>
      <c r="KRX213" s="122"/>
      <c r="KRY213" s="122"/>
      <c r="KRZ213" s="122"/>
      <c r="KSA213" s="122"/>
      <c r="KSB213" s="122"/>
      <c r="KSC213" s="122"/>
      <c r="KSD213" s="122"/>
      <c r="KSE213" s="122"/>
      <c r="KSF213" s="122"/>
      <c r="KSG213" s="122"/>
      <c r="KSH213" s="122"/>
      <c r="KSI213" s="122"/>
      <c r="KSJ213" s="122"/>
      <c r="KSK213" s="122"/>
      <c r="KSL213" s="122"/>
      <c r="KSM213" s="122"/>
      <c r="KSN213" s="122"/>
      <c r="KSO213" s="122"/>
      <c r="KSP213" s="122"/>
      <c r="KSQ213" s="122"/>
      <c r="KSR213" s="122"/>
      <c r="KSS213" s="122"/>
      <c r="KST213" s="122"/>
      <c r="KSU213" s="122"/>
      <c r="KSV213" s="122"/>
      <c r="KSW213" s="122"/>
      <c r="KSX213" s="122"/>
      <c r="KSY213" s="122"/>
      <c r="KSZ213" s="122"/>
      <c r="KTA213" s="122"/>
      <c r="KTB213" s="122"/>
      <c r="KTC213" s="122"/>
      <c r="KTD213" s="122"/>
      <c r="KTE213" s="122"/>
      <c r="KTF213" s="122"/>
      <c r="KTG213" s="122"/>
      <c r="KTH213" s="122"/>
      <c r="KTI213" s="122"/>
      <c r="KTJ213" s="122"/>
      <c r="KTK213" s="122"/>
      <c r="KTL213" s="122"/>
      <c r="KTM213" s="122"/>
      <c r="KTN213" s="122"/>
      <c r="KTO213" s="122"/>
      <c r="KTP213" s="122"/>
      <c r="KTQ213" s="122"/>
      <c r="KTR213" s="122"/>
      <c r="KTS213" s="122"/>
      <c r="KTT213" s="122"/>
      <c r="KTU213" s="122"/>
      <c r="KTV213" s="122"/>
      <c r="KTW213" s="122"/>
      <c r="KTX213" s="122"/>
      <c r="KTY213" s="122"/>
      <c r="KTZ213" s="122"/>
      <c r="KUA213" s="122"/>
      <c r="KUB213" s="122"/>
      <c r="KUC213" s="122"/>
      <c r="KUD213" s="122"/>
      <c r="KUE213" s="122"/>
      <c r="KUF213" s="122"/>
      <c r="KUG213" s="122"/>
      <c r="KUH213" s="122"/>
      <c r="KUI213" s="122"/>
      <c r="KUJ213" s="122"/>
      <c r="KUK213" s="122"/>
      <c r="KUL213" s="122"/>
      <c r="KUM213" s="122"/>
      <c r="KUN213" s="122"/>
      <c r="KUO213" s="122"/>
      <c r="KUP213" s="122"/>
      <c r="KUQ213" s="122"/>
      <c r="KUR213" s="122"/>
      <c r="KUS213" s="122"/>
      <c r="KUT213" s="122"/>
      <c r="KUU213" s="122"/>
      <c r="KUV213" s="122"/>
      <c r="KUW213" s="122"/>
      <c r="KUX213" s="122"/>
      <c r="KUY213" s="122"/>
      <c r="KUZ213" s="122"/>
      <c r="KVA213" s="122"/>
      <c r="KVB213" s="122"/>
      <c r="KVC213" s="122"/>
      <c r="KVD213" s="122"/>
      <c r="KVE213" s="122"/>
      <c r="KVF213" s="122"/>
      <c r="KVG213" s="122"/>
      <c r="KVH213" s="122"/>
      <c r="KVI213" s="122"/>
      <c r="KVJ213" s="122"/>
      <c r="KVK213" s="122"/>
      <c r="KVL213" s="122"/>
      <c r="KVM213" s="122"/>
      <c r="KVN213" s="122"/>
      <c r="KVO213" s="122"/>
      <c r="KVP213" s="122"/>
      <c r="KVQ213" s="122"/>
      <c r="KVR213" s="122"/>
      <c r="KVS213" s="122"/>
      <c r="KVT213" s="122"/>
      <c r="KVU213" s="122"/>
      <c r="KVV213" s="122"/>
      <c r="KVW213" s="122"/>
      <c r="KVX213" s="122"/>
      <c r="KVY213" s="122"/>
      <c r="KVZ213" s="122"/>
      <c r="KWA213" s="122"/>
      <c r="KWB213" s="122"/>
      <c r="KWC213" s="122"/>
      <c r="KWD213" s="122"/>
      <c r="KWE213" s="122"/>
      <c r="KWF213" s="122"/>
      <c r="KWG213" s="122"/>
      <c r="KWH213" s="122"/>
      <c r="KWI213" s="122"/>
      <c r="KWJ213" s="122"/>
      <c r="KWK213" s="122"/>
      <c r="KWL213" s="122"/>
      <c r="KWM213" s="122"/>
      <c r="KWN213" s="122"/>
      <c r="KWO213" s="122"/>
      <c r="KWP213" s="122"/>
      <c r="KWQ213" s="122"/>
      <c r="KWR213" s="122"/>
      <c r="KWS213" s="122"/>
      <c r="KWT213" s="122"/>
      <c r="KWU213" s="122"/>
      <c r="KWV213" s="122"/>
      <c r="KWW213" s="122"/>
      <c r="KWX213" s="122"/>
      <c r="KWY213" s="122"/>
      <c r="KWZ213" s="122"/>
      <c r="KXA213" s="122"/>
      <c r="KXB213" s="122"/>
      <c r="KXC213" s="122"/>
      <c r="KXD213" s="122"/>
      <c r="KXE213" s="122"/>
      <c r="KXF213" s="122"/>
      <c r="KXG213" s="122"/>
      <c r="KXH213" s="122"/>
      <c r="KXI213" s="122"/>
      <c r="KXJ213" s="122"/>
      <c r="KXK213" s="122"/>
      <c r="KXL213" s="122"/>
      <c r="KXM213" s="122"/>
      <c r="KXN213" s="122"/>
      <c r="KXO213" s="122"/>
      <c r="KXP213" s="122"/>
      <c r="KXQ213" s="122"/>
      <c r="KXR213" s="122"/>
      <c r="KXS213" s="122"/>
      <c r="KXT213" s="122"/>
      <c r="KXU213" s="122"/>
      <c r="KXV213" s="122"/>
      <c r="KXW213" s="122"/>
      <c r="KXX213" s="122"/>
      <c r="KXY213" s="122"/>
      <c r="KXZ213" s="122"/>
      <c r="KYA213" s="122"/>
      <c r="KYB213" s="122"/>
      <c r="KYC213" s="122"/>
      <c r="KYD213" s="122"/>
      <c r="KYE213" s="122"/>
      <c r="KYF213" s="122"/>
      <c r="KYG213" s="122"/>
      <c r="KYH213" s="122"/>
      <c r="KYI213" s="122"/>
      <c r="KYJ213" s="122"/>
      <c r="KYK213" s="122"/>
      <c r="KYL213" s="122"/>
      <c r="KYM213" s="122"/>
      <c r="KYN213" s="122"/>
      <c r="KYO213" s="122"/>
      <c r="KYP213" s="122"/>
      <c r="KYQ213" s="122"/>
      <c r="KYR213" s="122"/>
      <c r="KYS213" s="122"/>
      <c r="KYT213" s="122"/>
      <c r="KYU213" s="122"/>
      <c r="KYV213" s="122"/>
      <c r="KYW213" s="122"/>
      <c r="KYX213" s="122"/>
      <c r="KYY213" s="122"/>
      <c r="KYZ213" s="122"/>
      <c r="KZA213" s="122"/>
      <c r="KZB213" s="122"/>
      <c r="KZC213" s="122"/>
      <c r="KZD213" s="122"/>
      <c r="KZE213" s="122"/>
      <c r="KZF213" s="122"/>
      <c r="KZG213" s="122"/>
      <c r="KZH213" s="122"/>
      <c r="KZI213" s="122"/>
      <c r="KZJ213" s="122"/>
      <c r="KZK213" s="122"/>
      <c r="KZL213" s="122"/>
      <c r="KZM213" s="122"/>
      <c r="KZN213" s="122"/>
      <c r="KZO213" s="122"/>
      <c r="KZP213" s="122"/>
      <c r="KZQ213" s="122"/>
      <c r="KZR213" s="122"/>
      <c r="KZS213" s="122"/>
      <c r="KZT213" s="122"/>
      <c r="KZU213" s="122"/>
      <c r="KZV213" s="122"/>
      <c r="KZW213" s="122"/>
      <c r="KZX213" s="122"/>
      <c r="KZY213" s="122"/>
      <c r="KZZ213" s="122"/>
      <c r="LAA213" s="122"/>
      <c r="LAB213" s="122"/>
      <c r="LAC213" s="122"/>
      <c r="LAD213" s="122"/>
      <c r="LAE213" s="122"/>
      <c r="LAF213" s="122"/>
      <c r="LAG213" s="122"/>
      <c r="LAH213" s="122"/>
      <c r="LAI213" s="122"/>
      <c r="LAJ213" s="122"/>
      <c r="LAK213" s="122"/>
      <c r="LAL213" s="122"/>
      <c r="LAM213" s="122"/>
      <c r="LAN213" s="122"/>
      <c r="LAO213" s="122"/>
      <c r="LAP213" s="122"/>
      <c r="LAQ213" s="122"/>
      <c r="LAR213" s="122"/>
      <c r="LAS213" s="122"/>
      <c r="LAT213" s="122"/>
      <c r="LAU213" s="122"/>
      <c r="LAV213" s="122"/>
      <c r="LAW213" s="122"/>
      <c r="LAX213" s="122"/>
      <c r="LAY213" s="122"/>
      <c r="LAZ213" s="122"/>
      <c r="LBA213" s="122"/>
      <c r="LBB213" s="122"/>
      <c r="LBC213" s="122"/>
      <c r="LBD213" s="122"/>
      <c r="LBE213" s="122"/>
      <c r="LBF213" s="122"/>
      <c r="LBG213" s="122"/>
      <c r="LBH213" s="122"/>
      <c r="LBI213" s="122"/>
      <c r="LBJ213" s="122"/>
      <c r="LBK213" s="122"/>
      <c r="LBL213" s="122"/>
      <c r="LBM213" s="122"/>
      <c r="LBN213" s="122"/>
      <c r="LBO213" s="122"/>
      <c r="LBP213" s="122"/>
      <c r="LBQ213" s="122"/>
      <c r="LBR213" s="122"/>
      <c r="LBS213" s="122"/>
      <c r="LBT213" s="122"/>
      <c r="LBU213" s="122"/>
      <c r="LBV213" s="122"/>
      <c r="LBW213" s="122"/>
      <c r="LBX213" s="122"/>
      <c r="LBY213" s="122"/>
      <c r="LBZ213" s="122"/>
      <c r="LCA213" s="122"/>
      <c r="LCB213" s="122"/>
      <c r="LCC213" s="122"/>
      <c r="LCD213" s="122"/>
      <c r="LCE213" s="122"/>
      <c r="LCF213" s="122"/>
      <c r="LCG213" s="122"/>
      <c r="LCH213" s="122"/>
      <c r="LCI213" s="122"/>
      <c r="LCJ213" s="122"/>
      <c r="LCK213" s="122"/>
      <c r="LCL213" s="122"/>
      <c r="LCM213" s="122"/>
      <c r="LCN213" s="122"/>
      <c r="LCO213" s="122"/>
      <c r="LCP213" s="122"/>
      <c r="LCQ213" s="122"/>
      <c r="LCR213" s="122"/>
      <c r="LCS213" s="122"/>
      <c r="LCT213" s="122"/>
      <c r="LCU213" s="122"/>
      <c r="LCV213" s="122"/>
      <c r="LCW213" s="122"/>
      <c r="LCX213" s="122"/>
      <c r="LCY213" s="122"/>
      <c r="LCZ213" s="122"/>
      <c r="LDA213" s="122"/>
      <c r="LDB213" s="122"/>
      <c r="LDC213" s="122"/>
      <c r="LDD213" s="122"/>
      <c r="LDE213" s="122"/>
      <c r="LDF213" s="122"/>
      <c r="LDG213" s="122"/>
      <c r="LDH213" s="122"/>
      <c r="LDI213" s="122"/>
      <c r="LDJ213" s="122"/>
      <c r="LDK213" s="122"/>
      <c r="LDL213" s="122"/>
      <c r="LDM213" s="122"/>
      <c r="LDN213" s="122"/>
      <c r="LDO213" s="122"/>
      <c r="LDP213" s="122"/>
      <c r="LDQ213" s="122"/>
      <c r="LDR213" s="122"/>
      <c r="LDS213" s="122"/>
      <c r="LDT213" s="122"/>
      <c r="LDU213" s="122"/>
      <c r="LDV213" s="122"/>
      <c r="LDW213" s="122"/>
      <c r="LDX213" s="122"/>
      <c r="LDY213" s="122"/>
      <c r="LDZ213" s="122"/>
      <c r="LEA213" s="122"/>
      <c r="LEB213" s="122"/>
      <c r="LEC213" s="122"/>
      <c r="LED213" s="122"/>
      <c r="LEE213" s="122"/>
      <c r="LEF213" s="122"/>
      <c r="LEG213" s="122"/>
      <c r="LEH213" s="122"/>
      <c r="LEI213" s="122"/>
      <c r="LEJ213" s="122"/>
      <c r="LEK213" s="122"/>
      <c r="LEL213" s="122"/>
      <c r="LEM213" s="122"/>
      <c r="LEN213" s="122"/>
      <c r="LEO213" s="122"/>
      <c r="LEP213" s="122"/>
      <c r="LEQ213" s="122"/>
      <c r="LER213" s="122"/>
      <c r="LES213" s="122"/>
      <c r="LET213" s="122"/>
      <c r="LEU213" s="122"/>
      <c r="LEV213" s="122"/>
      <c r="LEW213" s="122"/>
      <c r="LEX213" s="122"/>
      <c r="LEY213" s="122"/>
      <c r="LEZ213" s="122"/>
      <c r="LFA213" s="122"/>
      <c r="LFB213" s="122"/>
      <c r="LFC213" s="122"/>
      <c r="LFD213" s="122"/>
      <c r="LFE213" s="122"/>
      <c r="LFF213" s="122"/>
      <c r="LFG213" s="122"/>
      <c r="LFH213" s="122"/>
      <c r="LFI213" s="122"/>
      <c r="LFJ213" s="122"/>
      <c r="LFK213" s="122"/>
      <c r="LFL213" s="122"/>
      <c r="LFM213" s="122"/>
      <c r="LFN213" s="122"/>
      <c r="LFO213" s="122"/>
      <c r="LFP213" s="122"/>
      <c r="LFQ213" s="122"/>
      <c r="LFR213" s="122"/>
      <c r="LFS213" s="122"/>
      <c r="LFT213" s="122"/>
      <c r="LFU213" s="122"/>
      <c r="LFV213" s="122"/>
      <c r="LFW213" s="122"/>
      <c r="LFX213" s="122"/>
      <c r="LFY213" s="122"/>
      <c r="LFZ213" s="122"/>
      <c r="LGA213" s="122"/>
      <c r="LGB213" s="122"/>
      <c r="LGC213" s="122"/>
      <c r="LGD213" s="122"/>
      <c r="LGE213" s="122"/>
      <c r="LGF213" s="122"/>
      <c r="LGG213" s="122"/>
      <c r="LGH213" s="122"/>
      <c r="LGI213" s="122"/>
      <c r="LGJ213" s="122"/>
      <c r="LGK213" s="122"/>
      <c r="LGL213" s="122"/>
      <c r="LGM213" s="122"/>
      <c r="LGN213" s="122"/>
      <c r="LGO213" s="122"/>
      <c r="LGP213" s="122"/>
      <c r="LGQ213" s="122"/>
      <c r="LGR213" s="122"/>
      <c r="LGS213" s="122"/>
      <c r="LGT213" s="122"/>
      <c r="LGU213" s="122"/>
      <c r="LGV213" s="122"/>
      <c r="LGW213" s="122"/>
      <c r="LGX213" s="122"/>
      <c r="LGY213" s="122"/>
      <c r="LGZ213" s="122"/>
      <c r="LHA213" s="122"/>
      <c r="LHB213" s="122"/>
      <c r="LHC213" s="122"/>
      <c r="LHD213" s="122"/>
      <c r="LHE213" s="122"/>
      <c r="LHF213" s="122"/>
      <c r="LHG213" s="122"/>
      <c r="LHH213" s="122"/>
      <c r="LHI213" s="122"/>
      <c r="LHJ213" s="122"/>
      <c r="LHK213" s="122"/>
      <c r="LHL213" s="122"/>
      <c r="LHM213" s="122"/>
      <c r="LHN213" s="122"/>
      <c r="LHO213" s="122"/>
      <c r="LHP213" s="122"/>
      <c r="LHQ213" s="122"/>
      <c r="LHR213" s="122"/>
      <c r="LHS213" s="122"/>
      <c r="LHT213" s="122"/>
      <c r="LHU213" s="122"/>
      <c r="LHV213" s="122"/>
      <c r="LHW213" s="122"/>
      <c r="LHX213" s="122"/>
      <c r="LHY213" s="122"/>
      <c r="LHZ213" s="122"/>
      <c r="LIA213" s="122"/>
      <c r="LIB213" s="122"/>
      <c r="LIC213" s="122"/>
      <c r="LID213" s="122"/>
      <c r="LIE213" s="122"/>
      <c r="LIF213" s="122"/>
      <c r="LIG213" s="122"/>
      <c r="LIH213" s="122"/>
      <c r="LII213" s="122"/>
      <c r="LIJ213" s="122"/>
      <c r="LIK213" s="122"/>
      <c r="LIL213" s="122"/>
      <c r="LIM213" s="122"/>
      <c r="LIN213" s="122"/>
      <c r="LIO213" s="122"/>
      <c r="LIP213" s="122"/>
      <c r="LIQ213" s="122"/>
      <c r="LIR213" s="122"/>
      <c r="LIS213" s="122"/>
      <c r="LIT213" s="122"/>
      <c r="LIU213" s="122"/>
      <c r="LIV213" s="122"/>
      <c r="LIW213" s="122"/>
      <c r="LIX213" s="122"/>
      <c r="LIY213" s="122"/>
      <c r="LIZ213" s="122"/>
      <c r="LJA213" s="122"/>
      <c r="LJB213" s="122"/>
      <c r="LJC213" s="122"/>
      <c r="LJD213" s="122"/>
      <c r="LJE213" s="122"/>
      <c r="LJF213" s="122"/>
      <c r="LJG213" s="122"/>
      <c r="LJH213" s="122"/>
      <c r="LJI213" s="122"/>
      <c r="LJJ213" s="122"/>
      <c r="LJK213" s="122"/>
      <c r="LJL213" s="122"/>
      <c r="LJM213" s="122"/>
      <c r="LJN213" s="122"/>
      <c r="LJO213" s="122"/>
      <c r="LJP213" s="122"/>
      <c r="LJQ213" s="122"/>
      <c r="LJR213" s="122"/>
      <c r="LJS213" s="122"/>
      <c r="LJT213" s="122"/>
      <c r="LJU213" s="122"/>
      <c r="LJV213" s="122"/>
      <c r="LJW213" s="122"/>
      <c r="LJX213" s="122"/>
      <c r="LJY213" s="122"/>
      <c r="LJZ213" s="122"/>
      <c r="LKA213" s="122"/>
      <c r="LKB213" s="122"/>
      <c r="LKC213" s="122"/>
      <c r="LKD213" s="122"/>
      <c r="LKE213" s="122"/>
      <c r="LKF213" s="122"/>
      <c r="LKG213" s="122"/>
      <c r="LKH213" s="122"/>
      <c r="LKI213" s="122"/>
      <c r="LKJ213" s="122"/>
      <c r="LKK213" s="122"/>
      <c r="LKL213" s="122"/>
      <c r="LKM213" s="122"/>
      <c r="LKN213" s="122"/>
      <c r="LKO213" s="122"/>
      <c r="LKP213" s="122"/>
      <c r="LKQ213" s="122"/>
      <c r="LKR213" s="122"/>
      <c r="LKS213" s="122"/>
      <c r="LKT213" s="122"/>
      <c r="LKU213" s="122"/>
      <c r="LKV213" s="122"/>
      <c r="LKW213" s="122"/>
      <c r="LKX213" s="122"/>
      <c r="LKY213" s="122"/>
      <c r="LKZ213" s="122"/>
      <c r="LLA213" s="122"/>
      <c r="LLB213" s="122"/>
      <c r="LLC213" s="122"/>
      <c r="LLD213" s="122"/>
      <c r="LLE213" s="122"/>
      <c r="LLF213" s="122"/>
      <c r="LLG213" s="122"/>
      <c r="LLH213" s="122"/>
      <c r="LLI213" s="122"/>
      <c r="LLJ213" s="122"/>
      <c r="LLK213" s="122"/>
      <c r="LLL213" s="122"/>
      <c r="LLM213" s="122"/>
      <c r="LLN213" s="122"/>
      <c r="LLO213" s="122"/>
      <c r="LLP213" s="122"/>
      <c r="LLQ213" s="122"/>
      <c r="LLR213" s="122"/>
      <c r="LLS213" s="122"/>
      <c r="LLT213" s="122"/>
      <c r="LLU213" s="122"/>
      <c r="LLV213" s="122"/>
      <c r="LLW213" s="122"/>
      <c r="LLX213" s="122"/>
      <c r="LLY213" s="122"/>
      <c r="LLZ213" s="122"/>
      <c r="LMA213" s="122"/>
      <c r="LMB213" s="122"/>
      <c r="LMC213" s="122"/>
      <c r="LMD213" s="122"/>
      <c r="LME213" s="122"/>
      <c r="LMF213" s="122"/>
      <c r="LMG213" s="122"/>
      <c r="LMH213" s="122"/>
      <c r="LMI213" s="122"/>
      <c r="LMJ213" s="122"/>
      <c r="LMK213" s="122"/>
      <c r="LML213" s="122"/>
      <c r="LMM213" s="122"/>
      <c r="LMN213" s="122"/>
      <c r="LMO213" s="122"/>
      <c r="LMP213" s="122"/>
      <c r="LMQ213" s="122"/>
      <c r="LMR213" s="122"/>
      <c r="LMS213" s="122"/>
      <c r="LMT213" s="122"/>
      <c r="LMU213" s="122"/>
      <c r="LMV213" s="122"/>
      <c r="LMW213" s="122"/>
      <c r="LMX213" s="122"/>
      <c r="LMY213" s="122"/>
      <c r="LMZ213" s="122"/>
      <c r="LNA213" s="122"/>
      <c r="LNB213" s="122"/>
      <c r="LNC213" s="122"/>
      <c r="LND213" s="122"/>
      <c r="LNE213" s="122"/>
      <c r="LNF213" s="122"/>
      <c r="LNG213" s="122"/>
      <c r="LNH213" s="122"/>
      <c r="LNI213" s="122"/>
      <c r="LNJ213" s="122"/>
      <c r="LNK213" s="122"/>
      <c r="LNL213" s="122"/>
      <c r="LNM213" s="122"/>
      <c r="LNN213" s="122"/>
      <c r="LNO213" s="122"/>
      <c r="LNP213" s="122"/>
      <c r="LNQ213" s="122"/>
      <c r="LNR213" s="122"/>
      <c r="LNS213" s="122"/>
      <c r="LNT213" s="122"/>
      <c r="LNU213" s="122"/>
      <c r="LNV213" s="122"/>
      <c r="LNW213" s="122"/>
      <c r="LNX213" s="122"/>
      <c r="LNY213" s="122"/>
      <c r="LNZ213" s="122"/>
      <c r="LOA213" s="122"/>
      <c r="LOB213" s="122"/>
      <c r="LOC213" s="122"/>
      <c r="LOD213" s="122"/>
      <c r="LOE213" s="122"/>
      <c r="LOF213" s="122"/>
      <c r="LOG213" s="122"/>
      <c r="LOH213" s="122"/>
      <c r="LOI213" s="122"/>
      <c r="LOJ213" s="122"/>
      <c r="LOK213" s="122"/>
      <c r="LOL213" s="122"/>
      <c r="LOM213" s="122"/>
      <c r="LON213" s="122"/>
      <c r="LOO213" s="122"/>
      <c r="LOP213" s="122"/>
      <c r="LOQ213" s="122"/>
      <c r="LOR213" s="122"/>
      <c r="LOS213" s="122"/>
      <c r="LOT213" s="122"/>
      <c r="LOU213" s="122"/>
      <c r="LOV213" s="122"/>
      <c r="LOW213" s="122"/>
      <c r="LOX213" s="122"/>
      <c r="LOY213" s="122"/>
      <c r="LOZ213" s="122"/>
      <c r="LPA213" s="122"/>
      <c r="LPB213" s="122"/>
      <c r="LPC213" s="122"/>
      <c r="LPD213" s="122"/>
      <c r="LPE213" s="122"/>
      <c r="LPF213" s="122"/>
      <c r="LPG213" s="122"/>
      <c r="LPH213" s="122"/>
      <c r="LPI213" s="122"/>
      <c r="LPJ213" s="122"/>
      <c r="LPK213" s="122"/>
      <c r="LPL213" s="122"/>
      <c r="LPM213" s="122"/>
      <c r="LPN213" s="122"/>
      <c r="LPO213" s="122"/>
      <c r="LPP213" s="122"/>
      <c r="LPQ213" s="122"/>
      <c r="LPR213" s="122"/>
      <c r="LPS213" s="122"/>
      <c r="LPT213" s="122"/>
      <c r="LPU213" s="122"/>
      <c r="LPV213" s="122"/>
      <c r="LPW213" s="122"/>
      <c r="LPX213" s="122"/>
      <c r="LPY213" s="122"/>
      <c r="LPZ213" s="122"/>
      <c r="LQA213" s="122"/>
      <c r="LQB213" s="122"/>
      <c r="LQC213" s="122"/>
      <c r="LQD213" s="122"/>
      <c r="LQE213" s="122"/>
      <c r="LQF213" s="122"/>
      <c r="LQG213" s="122"/>
      <c r="LQH213" s="122"/>
      <c r="LQI213" s="122"/>
      <c r="LQJ213" s="122"/>
      <c r="LQK213" s="122"/>
      <c r="LQL213" s="122"/>
      <c r="LQM213" s="122"/>
      <c r="LQN213" s="122"/>
      <c r="LQO213" s="122"/>
      <c r="LQP213" s="122"/>
      <c r="LQQ213" s="122"/>
      <c r="LQR213" s="122"/>
      <c r="LQS213" s="122"/>
      <c r="LQT213" s="122"/>
      <c r="LQU213" s="122"/>
      <c r="LQV213" s="122"/>
      <c r="LQW213" s="122"/>
      <c r="LQX213" s="122"/>
      <c r="LQY213" s="122"/>
      <c r="LQZ213" s="122"/>
      <c r="LRA213" s="122"/>
      <c r="LRB213" s="122"/>
      <c r="LRC213" s="122"/>
      <c r="LRD213" s="122"/>
      <c r="LRE213" s="122"/>
      <c r="LRF213" s="122"/>
      <c r="LRG213" s="122"/>
      <c r="LRH213" s="122"/>
      <c r="LRI213" s="122"/>
      <c r="LRJ213" s="122"/>
      <c r="LRK213" s="122"/>
      <c r="LRL213" s="122"/>
      <c r="LRM213" s="122"/>
      <c r="LRN213" s="122"/>
      <c r="LRO213" s="122"/>
      <c r="LRP213" s="122"/>
      <c r="LRQ213" s="122"/>
      <c r="LRR213" s="122"/>
      <c r="LRS213" s="122"/>
      <c r="LRT213" s="122"/>
      <c r="LRU213" s="122"/>
      <c r="LRV213" s="122"/>
      <c r="LRW213" s="122"/>
      <c r="LRX213" s="122"/>
      <c r="LRY213" s="122"/>
      <c r="LRZ213" s="122"/>
      <c r="LSA213" s="122"/>
      <c r="LSB213" s="122"/>
      <c r="LSC213" s="122"/>
      <c r="LSD213" s="122"/>
      <c r="LSE213" s="122"/>
      <c r="LSF213" s="122"/>
      <c r="LSG213" s="122"/>
      <c r="LSH213" s="122"/>
      <c r="LSI213" s="122"/>
      <c r="LSJ213" s="122"/>
      <c r="LSK213" s="122"/>
      <c r="LSL213" s="122"/>
      <c r="LSM213" s="122"/>
      <c r="LSN213" s="122"/>
      <c r="LSO213" s="122"/>
      <c r="LSP213" s="122"/>
      <c r="LSQ213" s="122"/>
      <c r="LSR213" s="122"/>
      <c r="LSS213" s="122"/>
      <c r="LST213" s="122"/>
      <c r="LSU213" s="122"/>
      <c r="LSV213" s="122"/>
      <c r="LSW213" s="122"/>
      <c r="LSX213" s="122"/>
      <c r="LSY213" s="122"/>
      <c r="LSZ213" s="122"/>
      <c r="LTA213" s="122"/>
      <c r="LTB213" s="122"/>
      <c r="LTC213" s="122"/>
      <c r="LTD213" s="122"/>
      <c r="LTE213" s="122"/>
      <c r="LTF213" s="122"/>
      <c r="LTG213" s="122"/>
      <c r="LTH213" s="122"/>
      <c r="LTI213" s="122"/>
      <c r="LTJ213" s="122"/>
      <c r="LTK213" s="122"/>
      <c r="LTL213" s="122"/>
      <c r="LTM213" s="122"/>
      <c r="LTN213" s="122"/>
      <c r="LTO213" s="122"/>
      <c r="LTP213" s="122"/>
      <c r="LTQ213" s="122"/>
      <c r="LTR213" s="122"/>
      <c r="LTS213" s="122"/>
      <c r="LTT213" s="122"/>
      <c r="LTU213" s="122"/>
      <c r="LTV213" s="122"/>
      <c r="LTW213" s="122"/>
      <c r="LTX213" s="122"/>
      <c r="LTY213" s="122"/>
      <c r="LTZ213" s="122"/>
      <c r="LUA213" s="122"/>
      <c r="LUB213" s="122"/>
      <c r="LUC213" s="122"/>
      <c r="LUD213" s="122"/>
      <c r="LUE213" s="122"/>
      <c r="LUF213" s="122"/>
      <c r="LUG213" s="122"/>
      <c r="LUH213" s="122"/>
      <c r="LUI213" s="122"/>
      <c r="LUJ213" s="122"/>
      <c r="LUK213" s="122"/>
      <c r="LUL213" s="122"/>
      <c r="LUM213" s="122"/>
      <c r="LUN213" s="122"/>
      <c r="LUO213" s="122"/>
      <c r="LUP213" s="122"/>
      <c r="LUQ213" s="122"/>
      <c r="LUR213" s="122"/>
      <c r="LUS213" s="122"/>
      <c r="LUT213" s="122"/>
      <c r="LUU213" s="122"/>
      <c r="LUV213" s="122"/>
      <c r="LUW213" s="122"/>
      <c r="LUX213" s="122"/>
      <c r="LUY213" s="122"/>
      <c r="LUZ213" s="122"/>
      <c r="LVA213" s="122"/>
      <c r="LVB213" s="122"/>
      <c r="LVC213" s="122"/>
      <c r="LVD213" s="122"/>
      <c r="LVE213" s="122"/>
      <c r="LVF213" s="122"/>
      <c r="LVG213" s="122"/>
      <c r="LVH213" s="122"/>
      <c r="LVI213" s="122"/>
      <c r="LVJ213" s="122"/>
      <c r="LVK213" s="122"/>
      <c r="LVL213" s="122"/>
      <c r="LVM213" s="122"/>
      <c r="LVN213" s="122"/>
      <c r="LVO213" s="122"/>
      <c r="LVP213" s="122"/>
      <c r="LVQ213" s="122"/>
      <c r="LVR213" s="122"/>
      <c r="LVS213" s="122"/>
      <c r="LVT213" s="122"/>
      <c r="LVU213" s="122"/>
      <c r="LVV213" s="122"/>
      <c r="LVW213" s="122"/>
      <c r="LVX213" s="122"/>
      <c r="LVY213" s="122"/>
      <c r="LVZ213" s="122"/>
      <c r="LWA213" s="122"/>
      <c r="LWB213" s="122"/>
      <c r="LWC213" s="122"/>
      <c r="LWD213" s="122"/>
      <c r="LWE213" s="122"/>
      <c r="LWF213" s="122"/>
      <c r="LWG213" s="122"/>
      <c r="LWH213" s="122"/>
      <c r="LWI213" s="122"/>
      <c r="LWJ213" s="122"/>
      <c r="LWK213" s="122"/>
      <c r="LWL213" s="122"/>
      <c r="LWM213" s="122"/>
      <c r="LWN213" s="122"/>
      <c r="LWO213" s="122"/>
      <c r="LWP213" s="122"/>
      <c r="LWQ213" s="122"/>
      <c r="LWR213" s="122"/>
      <c r="LWS213" s="122"/>
      <c r="LWT213" s="122"/>
      <c r="LWU213" s="122"/>
      <c r="LWV213" s="122"/>
      <c r="LWW213" s="122"/>
      <c r="LWX213" s="122"/>
      <c r="LWY213" s="122"/>
      <c r="LWZ213" s="122"/>
      <c r="LXA213" s="122"/>
      <c r="LXB213" s="122"/>
      <c r="LXC213" s="122"/>
      <c r="LXD213" s="122"/>
      <c r="LXE213" s="122"/>
      <c r="LXF213" s="122"/>
      <c r="LXG213" s="122"/>
      <c r="LXH213" s="122"/>
      <c r="LXI213" s="122"/>
      <c r="LXJ213" s="122"/>
      <c r="LXK213" s="122"/>
      <c r="LXL213" s="122"/>
      <c r="LXM213" s="122"/>
      <c r="LXN213" s="122"/>
      <c r="LXO213" s="122"/>
      <c r="LXP213" s="122"/>
      <c r="LXQ213" s="122"/>
      <c r="LXR213" s="122"/>
      <c r="LXS213" s="122"/>
      <c r="LXT213" s="122"/>
      <c r="LXU213" s="122"/>
      <c r="LXV213" s="122"/>
      <c r="LXW213" s="122"/>
      <c r="LXX213" s="122"/>
      <c r="LXY213" s="122"/>
      <c r="LXZ213" s="122"/>
      <c r="LYA213" s="122"/>
      <c r="LYB213" s="122"/>
      <c r="LYC213" s="122"/>
      <c r="LYD213" s="122"/>
      <c r="LYE213" s="122"/>
      <c r="LYF213" s="122"/>
      <c r="LYG213" s="122"/>
      <c r="LYH213" s="122"/>
      <c r="LYI213" s="122"/>
      <c r="LYJ213" s="122"/>
      <c r="LYK213" s="122"/>
      <c r="LYL213" s="122"/>
      <c r="LYM213" s="122"/>
      <c r="LYN213" s="122"/>
      <c r="LYO213" s="122"/>
      <c r="LYP213" s="122"/>
      <c r="LYQ213" s="122"/>
      <c r="LYR213" s="122"/>
      <c r="LYS213" s="122"/>
      <c r="LYT213" s="122"/>
      <c r="LYU213" s="122"/>
      <c r="LYV213" s="122"/>
      <c r="LYW213" s="122"/>
      <c r="LYX213" s="122"/>
      <c r="LYY213" s="122"/>
      <c r="LYZ213" s="122"/>
      <c r="LZA213" s="122"/>
      <c r="LZB213" s="122"/>
      <c r="LZC213" s="122"/>
      <c r="LZD213" s="122"/>
      <c r="LZE213" s="122"/>
      <c r="LZF213" s="122"/>
      <c r="LZG213" s="122"/>
      <c r="LZH213" s="122"/>
      <c r="LZI213" s="122"/>
      <c r="LZJ213" s="122"/>
      <c r="LZK213" s="122"/>
      <c r="LZL213" s="122"/>
      <c r="LZM213" s="122"/>
      <c r="LZN213" s="122"/>
      <c r="LZO213" s="122"/>
      <c r="LZP213" s="122"/>
      <c r="LZQ213" s="122"/>
      <c r="LZR213" s="122"/>
      <c r="LZS213" s="122"/>
      <c r="LZT213" s="122"/>
      <c r="LZU213" s="122"/>
      <c r="LZV213" s="122"/>
      <c r="LZW213" s="122"/>
      <c r="LZX213" s="122"/>
      <c r="LZY213" s="122"/>
      <c r="LZZ213" s="122"/>
      <c r="MAA213" s="122"/>
      <c r="MAB213" s="122"/>
      <c r="MAC213" s="122"/>
      <c r="MAD213" s="122"/>
      <c r="MAE213" s="122"/>
      <c r="MAF213" s="122"/>
      <c r="MAG213" s="122"/>
      <c r="MAH213" s="122"/>
      <c r="MAI213" s="122"/>
      <c r="MAJ213" s="122"/>
      <c r="MAK213" s="122"/>
      <c r="MAL213" s="122"/>
      <c r="MAM213" s="122"/>
      <c r="MAN213" s="122"/>
      <c r="MAO213" s="122"/>
      <c r="MAP213" s="122"/>
      <c r="MAQ213" s="122"/>
      <c r="MAR213" s="122"/>
      <c r="MAS213" s="122"/>
      <c r="MAT213" s="122"/>
      <c r="MAU213" s="122"/>
      <c r="MAV213" s="122"/>
      <c r="MAW213" s="122"/>
      <c r="MAX213" s="122"/>
      <c r="MAY213" s="122"/>
      <c r="MAZ213" s="122"/>
      <c r="MBA213" s="122"/>
      <c r="MBB213" s="122"/>
      <c r="MBC213" s="122"/>
      <c r="MBD213" s="122"/>
      <c r="MBE213" s="122"/>
      <c r="MBF213" s="122"/>
      <c r="MBG213" s="122"/>
      <c r="MBH213" s="122"/>
      <c r="MBI213" s="122"/>
      <c r="MBJ213" s="122"/>
      <c r="MBK213" s="122"/>
      <c r="MBL213" s="122"/>
      <c r="MBM213" s="122"/>
      <c r="MBN213" s="122"/>
      <c r="MBO213" s="122"/>
      <c r="MBP213" s="122"/>
      <c r="MBQ213" s="122"/>
      <c r="MBR213" s="122"/>
      <c r="MBS213" s="122"/>
      <c r="MBT213" s="122"/>
      <c r="MBU213" s="122"/>
      <c r="MBV213" s="122"/>
      <c r="MBW213" s="122"/>
      <c r="MBX213" s="122"/>
      <c r="MBY213" s="122"/>
      <c r="MBZ213" s="122"/>
      <c r="MCA213" s="122"/>
      <c r="MCB213" s="122"/>
      <c r="MCC213" s="122"/>
      <c r="MCD213" s="122"/>
      <c r="MCE213" s="122"/>
      <c r="MCF213" s="122"/>
      <c r="MCG213" s="122"/>
      <c r="MCH213" s="122"/>
      <c r="MCI213" s="122"/>
      <c r="MCJ213" s="122"/>
      <c r="MCK213" s="122"/>
      <c r="MCL213" s="122"/>
      <c r="MCM213" s="122"/>
      <c r="MCN213" s="122"/>
      <c r="MCO213" s="122"/>
      <c r="MCP213" s="122"/>
      <c r="MCQ213" s="122"/>
      <c r="MCR213" s="122"/>
      <c r="MCS213" s="122"/>
      <c r="MCT213" s="122"/>
      <c r="MCU213" s="122"/>
      <c r="MCV213" s="122"/>
      <c r="MCW213" s="122"/>
      <c r="MCX213" s="122"/>
      <c r="MCY213" s="122"/>
      <c r="MCZ213" s="122"/>
      <c r="MDA213" s="122"/>
      <c r="MDB213" s="122"/>
      <c r="MDC213" s="122"/>
      <c r="MDD213" s="122"/>
      <c r="MDE213" s="122"/>
      <c r="MDF213" s="122"/>
      <c r="MDG213" s="122"/>
      <c r="MDH213" s="122"/>
      <c r="MDI213" s="122"/>
      <c r="MDJ213" s="122"/>
      <c r="MDK213" s="122"/>
      <c r="MDL213" s="122"/>
      <c r="MDM213" s="122"/>
      <c r="MDN213" s="122"/>
      <c r="MDO213" s="122"/>
      <c r="MDP213" s="122"/>
      <c r="MDQ213" s="122"/>
      <c r="MDR213" s="122"/>
      <c r="MDS213" s="122"/>
      <c r="MDT213" s="122"/>
      <c r="MDU213" s="122"/>
      <c r="MDV213" s="122"/>
      <c r="MDW213" s="122"/>
      <c r="MDX213" s="122"/>
      <c r="MDY213" s="122"/>
      <c r="MDZ213" s="122"/>
      <c r="MEA213" s="122"/>
      <c r="MEB213" s="122"/>
      <c r="MEC213" s="122"/>
      <c r="MED213" s="122"/>
      <c r="MEE213" s="122"/>
      <c r="MEF213" s="122"/>
      <c r="MEG213" s="122"/>
      <c r="MEH213" s="122"/>
      <c r="MEI213" s="122"/>
      <c r="MEJ213" s="122"/>
      <c r="MEK213" s="122"/>
      <c r="MEL213" s="122"/>
      <c r="MEM213" s="122"/>
      <c r="MEN213" s="122"/>
      <c r="MEO213" s="122"/>
      <c r="MEP213" s="122"/>
      <c r="MEQ213" s="122"/>
      <c r="MER213" s="122"/>
      <c r="MES213" s="122"/>
      <c r="MET213" s="122"/>
      <c r="MEU213" s="122"/>
      <c r="MEV213" s="122"/>
      <c r="MEW213" s="122"/>
      <c r="MEX213" s="122"/>
      <c r="MEY213" s="122"/>
      <c r="MEZ213" s="122"/>
      <c r="MFA213" s="122"/>
      <c r="MFB213" s="122"/>
      <c r="MFC213" s="122"/>
      <c r="MFD213" s="122"/>
      <c r="MFE213" s="122"/>
      <c r="MFF213" s="122"/>
      <c r="MFG213" s="122"/>
      <c r="MFH213" s="122"/>
      <c r="MFI213" s="122"/>
      <c r="MFJ213" s="122"/>
      <c r="MFK213" s="122"/>
      <c r="MFL213" s="122"/>
      <c r="MFM213" s="122"/>
      <c r="MFN213" s="122"/>
      <c r="MFO213" s="122"/>
      <c r="MFP213" s="122"/>
      <c r="MFQ213" s="122"/>
      <c r="MFR213" s="122"/>
      <c r="MFS213" s="122"/>
      <c r="MFT213" s="122"/>
      <c r="MFU213" s="122"/>
      <c r="MFV213" s="122"/>
      <c r="MFW213" s="122"/>
      <c r="MFX213" s="122"/>
      <c r="MFY213" s="122"/>
      <c r="MFZ213" s="122"/>
      <c r="MGA213" s="122"/>
      <c r="MGB213" s="122"/>
      <c r="MGC213" s="122"/>
      <c r="MGD213" s="122"/>
      <c r="MGE213" s="122"/>
      <c r="MGF213" s="122"/>
      <c r="MGG213" s="122"/>
      <c r="MGH213" s="122"/>
      <c r="MGI213" s="122"/>
      <c r="MGJ213" s="122"/>
      <c r="MGK213" s="122"/>
      <c r="MGL213" s="122"/>
      <c r="MGM213" s="122"/>
      <c r="MGN213" s="122"/>
      <c r="MGO213" s="122"/>
      <c r="MGP213" s="122"/>
      <c r="MGQ213" s="122"/>
      <c r="MGR213" s="122"/>
      <c r="MGS213" s="122"/>
      <c r="MGT213" s="122"/>
      <c r="MGU213" s="122"/>
      <c r="MGV213" s="122"/>
      <c r="MGW213" s="122"/>
      <c r="MGX213" s="122"/>
      <c r="MGY213" s="122"/>
      <c r="MGZ213" s="122"/>
      <c r="MHA213" s="122"/>
      <c r="MHB213" s="122"/>
      <c r="MHC213" s="122"/>
      <c r="MHD213" s="122"/>
      <c r="MHE213" s="122"/>
      <c r="MHF213" s="122"/>
      <c r="MHG213" s="122"/>
      <c r="MHH213" s="122"/>
      <c r="MHI213" s="122"/>
      <c r="MHJ213" s="122"/>
      <c r="MHK213" s="122"/>
      <c r="MHL213" s="122"/>
      <c r="MHM213" s="122"/>
      <c r="MHN213" s="122"/>
      <c r="MHO213" s="122"/>
      <c r="MHP213" s="122"/>
      <c r="MHQ213" s="122"/>
      <c r="MHR213" s="122"/>
      <c r="MHS213" s="122"/>
      <c r="MHT213" s="122"/>
      <c r="MHU213" s="122"/>
      <c r="MHV213" s="122"/>
      <c r="MHW213" s="122"/>
      <c r="MHX213" s="122"/>
      <c r="MHY213" s="122"/>
      <c r="MHZ213" s="122"/>
      <c r="MIA213" s="122"/>
      <c r="MIB213" s="122"/>
      <c r="MIC213" s="122"/>
      <c r="MID213" s="122"/>
      <c r="MIE213" s="122"/>
      <c r="MIF213" s="122"/>
      <c r="MIG213" s="122"/>
      <c r="MIH213" s="122"/>
      <c r="MII213" s="122"/>
      <c r="MIJ213" s="122"/>
      <c r="MIK213" s="122"/>
      <c r="MIL213" s="122"/>
      <c r="MIM213" s="122"/>
      <c r="MIN213" s="122"/>
      <c r="MIO213" s="122"/>
      <c r="MIP213" s="122"/>
      <c r="MIQ213" s="122"/>
      <c r="MIR213" s="122"/>
      <c r="MIS213" s="122"/>
      <c r="MIT213" s="122"/>
      <c r="MIU213" s="122"/>
      <c r="MIV213" s="122"/>
      <c r="MIW213" s="122"/>
      <c r="MIX213" s="122"/>
      <c r="MIY213" s="122"/>
      <c r="MIZ213" s="122"/>
      <c r="MJA213" s="122"/>
      <c r="MJB213" s="122"/>
      <c r="MJC213" s="122"/>
      <c r="MJD213" s="122"/>
      <c r="MJE213" s="122"/>
      <c r="MJF213" s="122"/>
      <c r="MJG213" s="122"/>
      <c r="MJH213" s="122"/>
      <c r="MJI213" s="122"/>
      <c r="MJJ213" s="122"/>
      <c r="MJK213" s="122"/>
      <c r="MJL213" s="122"/>
      <c r="MJM213" s="122"/>
      <c r="MJN213" s="122"/>
      <c r="MJO213" s="122"/>
      <c r="MJP213" s="122"/>
      <c r="MJQ213" s="122"/>
      <c r="MJR213" s="122"/>
      <c r="MJS213" s="122"/>
      <c r="MJT213" s="122"/>
      <c r="MJU213" s="122"/>
      <c r="MJV213" s="122"/>
      <c r="MJW213" s="122"/>
      <c r="MJX213" s="122"/>
      <c r="MJY213" s="122"/>
      <c r="MJZ213" s="122"/>
      <c r="MKA213" s="122"/>
      <c r="MKB213" s="122"/>
      <c r="MKC213" s="122"/>
      <c r="MKD213" s="122"/>
      <c r="MKE213" s="122"/>
      <c r="MKF213" s="122"/>
      <c r="MKG213" s="122"/>
      <c r="MKH213" s="122"/>
      <c r="MKI213" s="122"/>
      <c r="MKJ213" s="122"/>
      <c r="MKK213" s="122"/>
      <c r="MKL213" s="122"/>
      <c r="MKM213" s="122"/>
      <c r="MKN213" s="122"/>
      <c r="MKO213" s="122"/>
      <c r="MKP213" s="122"/>
      <c r="MKQ213" s="122"/>
      <c r="MKR213" s="122"/>
      <c r="MKS213" s="122"/>
      <c r="MKT213" s="122"/>
      <c r="MKU213" s="122"/>
      <c r="MKV213" s="122"/>
      <c r="MKW213" s="122"/>
      <c r="MKX213" s="122"/>
      <c r="MKY213" s="122"/>
      <c r="MKZ213" s="122"/>
      <c r="MLA213" s="122"/>
      <c r="MLB213" s="122"/>
      <c r="MLC213" s="122"/>
      <c r="MLD213" s="122"/>
      <c r="MLE213" s="122"/>
      <c r="MLF213" s="122"/>
      <c r="MLG213" s="122"/>
      <c r="MLH213" s="122"/>
      <c r="MLI213" s="122"/>
      <c r="MLJ213" s="122"/>
      <c r="MLK213" s="122"/>
      <c r="MLL213" s="122"/>
      <c r="MLM213" s="122"/>
      <c r="MLN213" s="122"/>
      <c r="MLO213" s="122"/>
      <c r="MLP213" s="122"/>
      <c r="MLQ213" s="122"/>
      <c r="MLR213" s="122"/>
      <c r="MLS213" s="122"/>
      <c r="MLT213" s="122"/>
      <c r="MLU213" s="122"/>
      <c r="MLV213" s="122"/>
      <c r="MLW213" s="122"/>
      <c r="MLX213" s="122"/>
      <c r="MLY213" s="122"/>
      <c r="MLZ213" s="122"/>
      <c r="MMA213" s="122"/>
      <c r="MMB213" s="122"/>
      <c r="MMC213" s="122"/>
      <c r="MMD213" s="122"/>
      <c r="MME213" s="122"/>
      <c r="MMF213" s="122"/>
      <c r="MMG213" s="122"/>
      <c r="MMH213" s="122"/>
      <c r="MMI213" s="122"/>
      <c r="MMJ213" s="122"/>
      <c r="MMK213" s="122"/>
      <c r="MML213" s="122"/>
      <c r="MMM213" s="122"/>
      <c r="MMN213" s="122"/>
      <c r="MMO213" s="122"/>
      <c r="MMP213" s="122"/>
      <c r="MMQ213" s="122"/>
      <c r="MMR213" s="122"/>
      <c r="MMS213" s="122"/>
      <c r="MMT213" s="122"/>
      <c r="MMU213" s="122"/>
      <c r="MMV213" s="122"/>
      <c r="MMW213" s="122"/>
      <c r="MMX213" s="122"/>
      <c r="MMY213" s="122"/>
      <c r="MMZ213" s="122"/>
      <c r="MNA213" s="122"/>
      <c r="MNB213" s="122"/>
      <c r="MNC213" s="122"/>
      <c r="MND213" s="122"/>
      <c r="MNE213" s="122"/>
      <c r="MNF213" s="122"/>
      <c r="MNG213" s="122"/>
      <c r="MNH213" s="122"/>
      <c r="MNI213" s="122"/>
      <c r="MNJ213" s="122"/>
      <c r="MNK213" s="122"/>
      <c r="MNL213" s="122"/>
      <c r="MNM213" s="122"/>
      <c r="MNN213" s="122"/>
      <c r="MNO213" s="122"/>
      <c r="MNP213" s="122"/>
      <c r="MNQ213" s="122"/>
      <c r="MNR213" s="122"/>
      <c r="MNS213" s="122"/>
      <c r="MNT213" s="122"/>
      <c r="MNU213" s="122"/>
      <c r="MNV213" s="122"/>
      <c r="MNW213" s="122"/>
      <c r="MNX213" s="122"/>
      <c r="MNY213" s="122"/>
      <c r="MNZ213" s="122"/>
      <c r="MOA213" s="122"/>
      <c r="MOB213" s="122"/>
      <c r="MOC213" s="122"/>
      <c r="MOD213" s="122"/>
      <c r="MOE213" s="122"/>
      <c r="MOF213" s="122"/>
      <c r="MOG213" s="122"/>
      <c r="MOH213" s="122"/>
      <c r="MOI213" s="122"/>
      <c r="MOJ213" s="122"/>
      <c r="MOK213" s="122"/>
      <c r="MOL213" s="122"/>
      <c r="MOM213" s="122"/>
      <c r="MON213" s="122"/>
      <c r="MOO213" s="122"/>
      <c r="MOP213" s="122"/>
      <c r="MOQ213" s="122"/>
      <c r="MOR213" s="122"/>
      <c r="MOS213" s="122"/>
      <c r="MOT213" s="122"/>
      <c r="MOU213" s="122"/>
      <c r="MOV213" s="122"/>
      <c r="MOW213" s="122"/>
      <c r="MOX213" s="122"/>
      <c r="MOY213" s="122"/>
      <c r="MOZ213" s="122"/>
      <c r="MPA213" s="122"/>
      <c r="MPB213" s="122"/>
      <c r="MPC213" s="122"/>
      <c r="MPD213" s="122"/>
      <c r="MPE213" s="122"/>
      <c r="MPF213" s="122"/>
      <c r="MPG213" s="122"/>
      <c r="MPH213" s="122"/>
      <c r="MPI213" s="122"/>
      <c r="MPJ213" s="122"/>
      <c r="MPK213" s="122"/>
      <c r="MPL213" s="122"/>
      <c r="MPM213" s="122"/>
      <c r="MPN213" s="122"/>
      <c r="MPO213" s="122"/>
      <c r="MPP213" s="122"/>
      <c r="MPQ213" s="122"/>
      <c r="MPR213" s="122"/>
      <c r="MPS213" s="122"/>
      <c r="MPT213" s="122"/>
      <c r="MPU213" s="122"/>
      <c r="MPV213" s="122"/>
      <c r="MPW213" s="122"/>
      <c r="MPX213" s="122"/>
      <c r="MPY213" s="122"/>
      <c r="MPZ213" s="122"/>
      <c r="MQA213" s="122"/>
      <c r="MQB213" s="122"/>
      <c r="MQC213" s="122"/>
      <c r="MQD213" s="122"/>
      <c r="MQE213" s="122"/>
      <c r="MQF213" s="122"/>
      <c r="MQG213" s="122"/>
      <c r="MQH213" s="122"/>
      <c r="MQI213" s="122"/>
      <c r="MQJ213" s="122"/>
      <c r="MQK213" s="122"/>
      <c r="MQL213" s="122"/>
      <c r="MQM213" s="122"/>
      <c r="MQN213" s="122"/>
      <c r="MQO213" s="122"/>
      <c r="MQP213" s="122"/>
      <c r="MQQ213" s="122"/>
      <c r="MQR213" s="122"/>
      <c r="MQS213" s="122"/>
      <c r="MQT213" s="122"/>
      <c r="MQU213" s="122"/>
      <c r="MQV213" s="122"/>
      <c r="MQW213" s="122"/>
      <c r="MQX213" s="122"/>
      <c r="MQY213" s="122"/>
      <c r="MQZ213" s="122"/>
      <c r="MRA213" s="122"/>
      <c r="MRB213" s="122"/>
      <c r="MRC213" s="122"/>
      <c r="MRD213" s="122"/>
      <c r="MRE213" s="122"/>
      <c r="MRF213" s="122"/>
      <c r="MRG213" s="122"/>
      <c r="MRH213" s="122"/>
      <c r="MRI213" s="122"/>
      <c r="MRJ213" s="122"/>
      <c r="MRK213" s="122"/>
      <c r="MRL213" s="122"/>
      <c r="MRM213" s="122"/>
      <c r="MRN213" s="122"/>
      <c r="MRO213" s="122"/>
      <c r="MRP213" s="122"/>
      <c r="MRQ213" s="122"/>
      <c r="MRR213" s="122"/>
      <c r="MRS213" s="122"/>
      <c r="MRT213" s="122"/>
      <c r="MRU213" s="122"/>
      <c r="MRV213" s="122"/>
      <c r="MRW213" s="122"/>
      <c r="MRX213" s="122"/>
      <c r="MRY213" s="122"/>
      <c r="MRZ213" s="122"/>
      <c r="MSA213" s="122"/>
      <c r="MSB213" s="122"/>
      <c r="MSC213" s="122"/>
      <c r="MSD213" s="122"/>
      <c r="MSE213" s="122"/>
      <c r="MSF213" s="122"/>
      <c r="MSG213" s="122"/>
      <c r="MSH213" s="122"/>
      <c r="MSI213" s="122"/>
      <c r="MSJ213" s="122"/>
      <c r="MSK213" s="122"/>
      <c r="MSL213" s="122"/>
      <c r="MSM213" s="122"/>
      <c r="MSN213" s="122"/>
      <c r="MSO213" s="122"/>
      <c r="MSP213" s="122"/>
      <c r="MSQ213" s="122"/>
      <c r="MSR213" s="122"/>
      <c r="MSS213" s="122"/>
      <c r="MST213" s="122"/>
      <c r="MSU213" s="122"/>
      <c r="MSV213" s="122"/>
      <c r="MSW213" s="122"/>
      <c r="MSX213" s="122"/>
      <c r="MSY213" s="122"/>
      <c r="MSZ213" s="122"/>
      <c r="MTA213" s="122"/>
      <c r="MTB213" s="122"/>
      <c r="MTC213" s="122"/>
      <c r="MTD213" s="122"/>
      <c r="MTE213" s="122"/>
      <c r="MTF213" s="122"/>
      <c r="MTG213" s="122"/>
      <c r="MTH213" s="122"/>
      <c r="MTI213" s="122"/>
      <c r="MTJ213" s="122"/>
      <c r="MTK213" s="122"/>
      <c r="MTL213" s="122"/>
      <c r="MTM213" s="122"/>
      <c r="MTN213" s="122"/>
      <c r="MTO213" s="122"/>
      <c r="MTP213" s="122"/>
      <c r="MTQ213" s="122"/>
      <c r="MTR213" s="122"/>
      <c r="MTS213" s="122"/>
      <c r="MTT213" s="122"/>
      <c r="MTU213" s="122"/>
      <c r="MTV213" s="122"/>
      <c r="MTW213" s="122"/>
      <c r="MTX213" s="122"/>
      <c r="MTY213" s="122"/>
      <c r="MTZ213" s="122"/>
      <c r="MUA213" s="122"/>
      <c r="MUB213" s="122"/>
      <c r="MUC213" s="122"/>
      <c r="MUD213" s="122"/>
      <c r="MUE213" s="122"/>
      <c r="MUF213" s="122"/>
      <c r="MUG213" s="122"/>
      <c r="MUH213" s="122"/>
      <c r="MUI213" s="122"/>
      <c r="MUJ213" s="122"/>
      <c r="MUK213" s="122"/>
      <c r="MUL213" s="122"/>
      <c r="MUM213" s="122"/>
      <c r="MUN213" s="122"/>
      <c r="MUO213" s="122"/>
      <c r="MUP213" s="122"/>
      <c r="MUQ213" s="122"/>
      <c r="MUR213" s="122"/>
      <c r="MUS213" s="122"/>
      <c r="MUT213" s="122"/>
      <c r="MUU213" s="122"/>
      <c r="MUV213" s="122"/>
      <c r="MUW213" s="122"/>
      <c r="MUX213" s="122"/>
      <c r="MUY213" s="122"/>
      <c r="MUZ213" s="122"/>
      <c r="MVA213" s="122"/>
      <c r="MVB213" s="122"/>
      <c r="MVC213" s="122"/>
      <c r="MVD213" s="122"/>
      <c r="MVE213" s="122"/>
      <c r="MVF213" s="122"/>
      <c r="MVG213" s="122"/>
      <c r="MVH213" s="122"/>
      <c r="MVI213" s="122"/>
      <c r="MVJ213" s="122"/>
      <c r="MVK213" s="122"/>
      <c r="MVL213" s="122"/>
      <c r="MVM213" s="122"/>
      <c r="MVN213" s="122"/>
      <c r="MVO213" s="122"/>
      <c r="MVP213" s="122"/>
      <c r="MVQ213" s="122"/>
      <c r="MVR213" s="122"/>
      <c r="MVS213" s="122"/>
      <c r="MVT213" s="122"/>
      <c r="MVU213" s="122"/>
      <c r="MVV213" s="122"/>
      <c r="MVW213" s="122"/>
      <c r="MVX213" s="122"/>
      <c r="MVY213" s="122"/>
      <c r="MVZ213" s="122"/>
      <c r="MWA213" s="122"/>
      <c r="MWB213" s="122"/>
      <c r="MWC213" s="122"/>
      <c r="MWD213" s="122"/>
      <c r="MWE213" s="122"/>
      <c r="MWF213" s="122"/>
      <c r="MWG213" s="122"/>
      <c r="MWH213" s="122"/>
      <c r="MWI213" s="122"/>
      <c r="MWJ213" s="122"/>
      <c r="MWK213" s="122"/>
      <c r="MWL213" s="122"/>
      <c r="MWM213" s="122"/>
      <c r="MWN213" s="122"/>
      <c r="MWO213" s="122"/>
      <c r="MWP213" s="122"/>
      <c r="MWQ213" s="122"/>
      <c r="MWR213" s="122"/>
      <c r="MWS213" s="122"/>
      <c r="MWT213" s="122"/>
      <c r="MWU213" s="122"/>
      <c r="MWV213" s="122"/>
      <c r="MWW213" s="122"/>
      <c r="MWX213" s="122"/>
      <c r="MWY213" s="122"/>
      <c r="MWZ213" s="122"/>
      <c r="MXA213" s="122"/>
      <c r="MXB213" s="122"/>
      <c r="MXC213" s="122"/>
      <c r="MXD213" s="122"/>
      <c r="MXE213" s="122"/>
      <c r="MXF213" s="122"/>
      <c r="MXG213" s="122"/>
      <c r="MXH213" s="122"/>
      <c r="MXI213" s="122"/>
      <c r="MXJ213" s="122"/>
      <c r="MXK213" s="122"/>
      <c r="MXL213" s="122"/>
      <c r="MXM213" s="122"/>
      <c r="MXN213" s="122"/>
      <c r="MXO213" s="122"/>
      <c r="MXP213" s="122"/>
      <c r="MXQ213" s="122"/>
      <c r="MXR213" s="122"/>
      <c r="MXS213" s="122"/>
      <c r="MXT213" s="122"/>
      <c r="MXU213" s="122"/>
      <c r="MXV213" s="122"/>
      <c r="MXW213" s="122"/>
      <c r="MXX213" s="122"/>
      <c r="MXY213" s="122"/>
      <c r="MXZ213" s="122"/>
      <c r="MYA213" s="122"/>
      <c r="MYB213" s="122"/>
      <c r="MYC213" s="122"/>
      <c r="MYD213" s="122"/>
      <c r="MYE213" s="122"/>
      <c r="MYF213" s="122"/>
      <c r="MYG213" s="122"/>
      <c r="MYH213" s="122"/>
      <c r="MYI213" s="122"/>
      <c r="MYJ213" s="122"/>
      <c r="MYK213" s="122"/>
      <c r="MYL213" s="122"/>
      <c r="MYM213" s="122"/>
      <c r="MYN213" s="122"/>
      <c r="MYO213" s="122"/>
      <c r="MYP213" s="122"/>
      <c r="MYQ213" s="122"/>
      <c r="MYR213" s="122"/>
      <c r="MYS213" s="122"/>
      <c r="MYT213" s="122"/>
      <c r="MYU213" s="122"/>
      <c r="MYV213" s="122"/>
      <c r="MYW213" s="122"/>
      <c r="MYX213" s="122"/>
      <c r="MYY213" s="122"/>
      <c r="MYZ213" s="122"/>
      <c r="MZA213" s="122"/>
      <c r="MZB213" s="122"/>
      <c r="MZC213" s="122"/>
      <c r="MZD213" s="122"/>
      <c r="MZE213" s="122"/>
      <c r="MZF213" s="122"/>
      <c r="MZG213" s="122"/>
      <c r="MZH213" s="122"/>
      <c r="MZI213" s="122"/>
      <c r="MZJ213" s="122"/>
      <c r="MZK213" s="122"/>
      <c r="MZL213" s="122"/>
      <c r="MZM213" s="122"/>
      <c r="MZN213" s="122"/>
      <c r="MZO213" s="122"/>
      <c r="MZP213" s="122"/>
      <c r="MZQ213" s="122"/>
      <c r="MZR213" s="122"/>
      <c r="MZS213" s="122"/>
      <c r="MZT213" s="122"/>
      <c r="MZU213" s="122"/>
      <c r="MZV213" s="122"/>
      <c r="MZW213" s="122"/>
      <c r="MZX213" s="122"/>
      <c r="MZY213" s="122"/>
      <c r="MZZ213" s="122"/>
      <c r="NAA213" s="122"/>
      <c r="NAB213" s="122"/>
      <c r="NAC213" s="122"/>
      <c r="NAD213" s="122"/>
      <c r="NAE213" s="122"/>
      <c r="NAF213" s="122"/>
      <c r="NAG213" s="122"/>
      <c r="NAH213" s="122"/>
      <c r="NAI213" s="122"/>
      <c r="NAJ213" s="122"/>
      <c r="NAK213" s="122"/>
      <c r="NAL213" s="122"/>
      <c r="NAM213" s="122"/>
      <c r="NAN213" s="122"/>
      <c r="NAO213" s="122"/>
      <c r="NAP213" s="122"/>
      <c r="NAQ213" s="122"/>
      <c r="NAR213" s="122"/>
      <c r="NAS213" s="122"/>
      <c r="NAT213" s="122"/>
      <c r="NAU213" s="122"/>
      <c r="NAV213" s="122"/>
      <c r="NAW213" s="122"/>
      <c r="NAX213" s="122"/>
      <c r="NAY213" s="122"/>
      <c r="NAZ213" s="122"/>
      <c r="NBA213" s="122"/>
      <c r="NBB213" s="122"/>
      <c r="NBC213" s="122"/>
      <c r="NBD213" s="122"/>
      <c r="NBE213" s="122"/>
      <c r="NBF213" s="122"/>
      <c r="NBG213" s="122"/>
      <c r="NBH213" s="122"/>
      <c r="NBI213" s="122"/>
      <c r="NBJ213" s="122"/>
      <c r="NBK213" s="122"/>
      <c r="NBL213" s="122"/>
      <c r="NBM213" s="122"/>
      <c r="NBN213" s="122"/>
      <c r="NBO213" s="122"/>
      <c r="NBP213" s="122"/>
      <c r="NBQ213" s="122"/>
      <c r="NBR213" s="122"/>
      <c r="NBS213" s="122"/>
      <c r="NBT213" s="122"/>
      <c r="NBU213" s="122"/>
      <c r="NBV213" s="122"/>
      <c r="NBW213" s="122"/>
      <c r="NBX213" s="122"/>
      <c r="NBY213" s="122"/>
      <c r="NBZ213" s="122"/>
      <c r="NCA213" s="122"/>
      <c r="NCB213" s="122"/>
      <c r="NCC213" s="122"/>
      <c r="NCD213" s="122"/>
      <c r="NCE213" s="122"/>
      <c r="NCF213" s="122"/>
      <c r="NCG213" s="122"/>
      <c r="NCH213" s="122"/>
      <c r="NCI213" s="122"/>
      <c r="NCJ213" s="122"/>
      <c r="NCK213" s="122"/>
      <c r="NCL213" s="122"/>
      <c r="NCM213" s="122"/>
      <c r="NCN213" s="122"/>
      <c r="NCO213" s="122"/>
      <c r="NCP213" s="122"/>
      <c r="NCQ213" s="122"/>
      <c r="NCR213" s="122"/>
      <c r="NCS213" s="122"/>
      <c r="NCT213" s="122"/>
      <c r="NCU213" s="122"/>
      <c r="NCV213" s="122"/>
      <c r="NCW213" s="122"/>
      <c r="NCX213" s="122"/>
      <c r="NCY213" s="122"/>
      <c r="NCZ213" s="122"/>
      <c r="NDA213" s="122"/>
      <c r="NDB213" s="122"/>
      <c r="NDC213" s="122"/>
      <c r="NDD213" s="122"/>
      <c r="NDE213" s="122"/>
      <c r="NDF213" s="122"/>
      <c r="NDG213" s="122"/>
      <c r="NDH213" s="122"/>
      <c r="NDI213" s="122"/>
      <c r="NDJ213" s="122"/>
      <c r="NDK213" s="122"/>
      <c r="NDL213" s="122"/>
      <c r="NDM213" s="122"/>
      <c r="NDN213" s="122"/>
      <c r="NDO213" s="122"/>
      <c r="NDP213" s="122"/>
      <c r="NDQ213" s="122"/>
      <c r="NDR213" s="122"/>
      <c r="NDS213" s="122"/>
      <c r="NDT213" s="122"/>
      <c r="NDU213" s="122"/>
      <c r="NDV213" s="122"/>
      <c r="NDW213" s="122"/>
      <c r="NDX213" s="122"/>
      <c r="NDY213" s="122"/>
      <c r="NDZ213" s="122"/>
      <c r="NEA213" s="122"/>
      <c r="NEB213" s="122"/>
      <c r="NEC213" s="122"/>
      <c r="NED213" s="122"/>
      <c r="NEE213" s="122"/>
      <c r="NEF213" s="122"/>
      <c r="NEG213" s="122"/>
      <c r="NEH213" s="122"/>
      <c r="NEI213" s="122"/>
      <c r="NEJ213" s="122"/>
      <c r="NEK213" s="122"/>
      <c r="NEL213" s="122"/>
      <c r="NEM213" s="122"/>
      <c r="NEN213" s="122"/>
      <c r="NEO213" s="122"/>
      <c r="NEP213" s="122"/>
      <c r="NEQ213" s="122"/>
      <c r="NER213" s="122"/>
      <c r="NES213" s="122"/>
      <c r="NET213" s="122"/>
      <c r="NEU213" s="122"/>
      <c r="NEV213" s="122"/>
      <c r="NEW213" s="122"/>
      <c r="NEX213" s="122"/>
      <c r="NEY213" s="122"/>
      <c r="NEZ213" s="122"/>
      <c r="NFA213" s="122"/>
      <c r="NFB213" s="122"/>
      <c r="NFC213" s="122"/>
      <c r="NFD213" s="122"/>
      <c r="NFE213" s="122"/>
      <c r="NFF213" s="122"/>
      <c r="NFG213" s="122"/>
      <c r="NFH213" s="122"/>
      <c r="NFI213" s="122"/>
      <c r="NFJ213" s="122"/>
      <c r="NFK213" s="122"/>
      <c r="NFL213" s="122"/>
      <c r="NFM213" s="122"/>
      <c r="NFN213" s="122"/>
      <c r="NFO213" s="122"/>
      <c r="NFP213" s="122"/>
      <c r="NFQ213" s="122"/>
      <c r="NFR213" s="122"/>
      <c r="NFS213" s="122"/>
      <c r="NFT213" s="122"/>
      <c r="NFU213" s="122"/>
      <c r="NFV213" s="122"/>
      <c r="NFW213" s="122"/>
      <c r="NFX213" s="122"/>
      <c r="NFY213" s="122"/>
      <c r="NFZ213" s="122"/>
      <c r="NGA213" s="122"/>
      <c r="NGB213" s="122"/>
      <c r="NGC213" s="122"/>
      <c r="NGD213" s="122"/>
      <c r="NGE213" s="122"/>
      <c r="NGF213" s="122"/>
      <c r="NGG213" s="122"/>
      <c r="NGH213" s="122"/>
      <c r="NGI213" s="122"/>
      <c r="NGJ213" s="122"/>
      <c r="NGK213" s="122"/>
      <c r="NGL213" s="122"/>
      <c r="NGM213" s="122"/>
      <c r="NGN213" s="122"/>
      <c r="NGO213" s="122"/>
      <c r="NGP213" s="122"/>
      <c r="NGQ213" s="122"/>
      <c r="NGR213" s="122"/>
      <c r="NGS213" s="122"/>
      <c r="NGT213" s="122"/>
      <c r="NGU213" s="122"/>
      <c r="NGV213" s="122"/>
      <c r="NGW213" s="122"/>
      <c r="NGX213" s="122"/>
      <c r="NGY213" s="122"/>
      <c r="NGZ213" s="122"/>
      <c r="NHA213" s="122"/>
      <c r="NHB213" s="122"/>
      <c r="NHC213" s="122"/>
      <c r="NHD213" s="122"/>
      <c r="NHE213" s="122"/>
      <c r="NHF213" s="122"/>
      <c r="NHG213" s="122"/>
      <c r="NHH213" s="122"/>
      <c r="NHI213" s="122"/>
      <c r="NHJ213" s="122"/>
      <c r="NHK213" s="122"/>
      <c r="NHL213" s="122"/>
      <c r="NHM213" s="122"/>
      <c r="NHN213" s="122"/>
      <c r="NHO213" s="122"/>
      <c r="NHP213" s="122"/>
      <c r="NHQ213" s="122"/>
      <c r="NHR213" s="122"/>
      <c r="NHS213" s="122"/>
      <c r="NHT213" s="122"/>
      <c r="NHU213" s="122"/>
      <c r="NHV213" s="122"/>
      <c r="NHW213" s="122"/>
      <c r="NHX213" s="122"/>
      <c r="NHY213" s="122"/>
      <c r="NHZ213" s="122"/>
      <c r="NIA213" s="122"/>
      <c r="NIB213" s="122"/>
      <c r="NIC213" s="122"/>
      <c r="NID213" s="122"/>
      <c r="NIE213" s="122"/>
      <c r="NIF213" s="122"/>
      <c r="NIG213" s="122"/>
      <c r="NIH213" s="122"/>
      <c r="NII213" s="122"/>
      <c r="NIJ213" s="122"/>
      <c r="NIK213" s="122"/>
      <c r="NIL213" s="122"/>
      <c r="NIM213" s="122"/>
      <c r="NIN213" s="122"/>
      <c r="NIO213" s="122"/>
      <c r="NIP213" s="122"/>
      <c r="NIQ213" s="122"/>
      <c r="NIR213" s="122"/>
      <c r="NIS213" s="122"/>
      <c r="NIT213" s="122"/>
      <c r="NIU213" s="122"/>
      <c r="NIV213" s="122"/>
      <c r="NIW213" s="122"/>
      <c r="NIX213" s="122"/>
      <c r="NIY213" s="122"/>
      <c r="NIZ213" s="122"/>
      <c r="NJA213" s="122"/>
      <c r="NJB213" s="122"/>
      <c r="NJC213" s="122"/>
      <c r="NJD213" s="122"/>
      <c r="NJE213" s="122"/>
      <c r="NJF213" s="122"/>
      <c r="NJG213" s="122"/>
      <c r="NJH213" s="122"/>
      <c r="NJI213" s="122"/>
      <c r="NJJ213" s="122"/>
      <c r="NJK213" s="122"/>
      <c r="NJL213" s="122"/>
      <c r="NJM213" s="122"/>
      <c r="NJN213" s="122"/>
      <c r="NJO213" s="122"/>
      <c r="NJP213" s="122"/>
      <c r="NJQ213" s="122"/>
      <c r="NJR213" s="122"/>
      <c r="NJS213" s="122"/>
      <c r="NJT213" s="122"/>
      <c r="NJU213" s="122"/>
      <c r="NJV213" s="122"/>
      <c r="NJW213" s="122"/>
      <c r="NJX213" s="122"/>
      <c r="NJY213" s="122"/>
      <c r="NJZ213" s="122"/>
      <c r="NKA213" s="122"/>
      <c r="NKB213" s="122"/>
      <c r="NKC213" s="122"/>
      <c r="NKD213" s="122"/>
      <c r="NKE213" s="122"/>
      <c r="NKF213" s="122"/>
      <c r="NKG213" s="122"/>
      <c r="NKH213" s="122"/>
      <c r="NKI213" s="122"/>
      <c r="NKJ213" s="122"/>
      <c r="NKK213" s="122"/>
      <c r="NKL213" s="122"/>
      <c r="NKM213" s="122"/>
      <c r="NKN213" s="122"/>
      <c r="NKO213" s="122"/>
      <c r="NKP213" s="122"/>
      <c r="NKQ213" s="122"/>
      <c r="NKR213" s="122"/>
      <c r="NKS213" s="122"/>
      <c r="NKT213" s="122"/>
      <c r="NKU213" s="122"/>
      <c r="NKV213" s="122"/>
      <c r="NKW213" s="122"/>
      <c r="NKX213" s="122"/>
      <c r="NKY213" s="122"/>
      <c r="NKZ213" s="122"/>
      <c r="NLA213" s="122"/>
      <c r="NLB213" s="122"/>
      <c r="NLC213" s="122"/>
      <c r="NLD213" s="122"/>
      <c r="NLE213" s="122"/>
      <c r="NLF213" s="122"/>
      <c r="NLG213" s="122"/>
      <c r="NLH213" s="122"/>
      <c r="NLI213" s="122"/>
      <c r="NLJ213" s="122"/>
      <c r="NLK213" s="122"/>
      <c r="NLL213" s="122"/>
      <c r="NLM213" s="122"/>
      <c r="NLN213" s="122"/>
      <c r="NLO213" s="122"/>
      <c r="NLP213" s="122"/>
      <c r="NLQ213" s="122"/>
      <c r="NLR213" s="122"/>
      <c r="NLS213" s="122"/>
      <c r="NLT213" s="122"/>
      <c r="NLU213" s="122"/>
      <c r="NLV213" s="122"/>
      <c r="NLW213" s="122"/>
      <c r="NLX213" s="122"/>
      <c r="NLY213" s="122"/>
      <c r="NLZ213" s="122"/>
      <c r="NMA213" s="122"/>
      <c r="NMB213" s="122"/>
      <c r="NMC213" s="122"/>
      <c r="NMD213" s="122"/>
      <c r="NME213" s="122"/>
      <c r="NMF213" s="122"/>
      <c r="NMG213" s="122"/>
      <c r="NMH213" s="122"/>
      <c r="NMI213" s="122"/>
      <c r="NMJ213" s="122"/>
      <c r="NMK213" s="122"/>
      <c r="NML213" s="122"/>
      <c r="NMM213" s="122"/>
      <c r="NMN213" s="122"/>
      <c r="NMO213" s="122"/>
      <c r="NMP213" s="122"/>
      <c r="NMQ213" s="122"/>
      <c r="NMR213" s="122"/>
      <c r="NMS213" s="122"/>
      <c r="NMT213" s="122"/>
      <c r="NMU213" s="122"/>
      <c r="NMV213" s="122"/>
      <c r="NMW213" s="122"/>
      <c r="NMX213" s="122"/>
      <c r="NMY213" s="122"/>
      <c r="NMZ213" s="122"/>
      <c r="NNA213" s="122"/>
      <c r="NNB213" s="122"/>
      <c r="NNC213" s="122"/>
      <c r="NND213" s="122"/>
      <c r="NNE213" s="122"/>
      <c r="NNF213" s="122"/>
      <c r="NNG213" s="122"/>
      <c r="NNH213" s="122"/>
      <c r="NNI213" s="122"/>
      <c r="NNJ213" s="122"/>
      <c r="NNK213" s="122"/>
      <c r="NNL213" s="122"/>
      <c r="NNM213" s="122"/>
      <c r="NNN213" s="122"/>
      <c r="NNO213" s="122"/>
      <c r="NNP213" s="122"/>
      <c r="NNQ213" s="122"/>
      <c r="NNR213" s="122"/>
      <c r="NNS213" s="122"/>
      <c r="NNT213" s="122"/>
      <c r="NNU213" s="122"/>
      <c r="NNV213" s="122"/>
      <c r="NNW213" s="122"/>
      <c r="NNX213" s="122"/>
      <c r="NNY213" s="122"/>
      <c r="NNZ213" s="122"/>
      <c r="NOA213" s="122"/>
      <c r="NOB213" s="122"/>
      <c r="NOC213" s="122"/>
      <c r="NOD213" s="122"/>
      <c r="NOE213" s="122"/>
      <c r="NOF213" s="122"/>
      <c r="NOG213" s="122"/>
      <c r="NOH213" s="122"/>
      <c r="NOI213" s="122"/>
      <c r="NOJ213" s="122"/>
      <c r="NOK213" s="122"/>
      <c r="NOL213" s="122"/>
      <c r="NOM213" s="122"/>
      <c r="NON213" s="122"/>
      <c r="NOO213" s="122"/>
      <c r="NOP213" s="122"/>
      <c r="NOQ213" s="122"/>
      <c r="NOR213" s="122"/>
      <c r="NOS213" s="122"/>
      <c r="NOT213" s="122"/>
      <c r="NOU213" s="122"/>
      <c r="NOV213" s="122"/>
      <c r="NOW213" s="122"/>
      <c r="NOX213" s="122"/>
      <c r="NOY213" s="122"/>
      <c r="NOZ213" s="122"/>
      <c r="NPA213" s="122"/>
      <c r="NPB213" s="122"/>
      <c r="NPC213" s="122"/>
      <c r="NPD213" s="122"/>
      <c r="NPE213" s="122"/>
      <c r="NPF213" s="122"/>
      <c r="NPG213" s="122"/>
      <c r="NPH213" s="122"/>
      <c r="NPI213" s="122"/>
      <c r="NPJ213" s="122"/>
      <c r="NPK213" s="122"/>
      <c r="NPL213" s="122"/>
      <c r="NPM213" s="122"/>
      <c r="NPN213" s="122"/>
      <c r="NPO213" s="122"/>
      <c r="NPP213" s="122"/>
      <c r="NPQ213" s="122"/>
      <c r="NPR213" s="122"/>
      <c r="NPS213" s="122"/>
      <c r="NPT213" s="122"/>
      <c r="NPU213" s="122"/>
      <c r="NPV213" s="122"/>
      <c r="NPW213" s="122"/>
      <c r="NPX213" s="122"/>
      <c r="NPY213" s="122"/>
      <c r="NPZ213" s="122"/>
      <c r="NQA213" s="122"/>
      <c r="NQB213" s="122"/>
      <c r="NQC213" s="122"/>
      <c r="NQD213" s="122"/>
      <c r="NQE213" s="122"/>
      <c r="NQF213" s="122"/>
      <c r="NQG213" s="122"/>
      <c r="NQH213" s="122"/>
      <c r="NQI213" s="122"/>
      <c r="NQJ213" s="122"/>
      <c r="NQK213" s="122"/>
      <c r="NQL213" s="122"/>
      <c r="NQM213" s="122"/>
      <c r="NQN213" s="122"/>
      <c r="NQO213" s="122"/>
      <c r="NQP213" s="122"/>
      <c r="NQQ213" s="122"/>
      <c r="NQR213" s="122"/>
      <c r="NQS213" s="122"/>
      <c r="NQT213" s="122"/>
      <c r="NQU213" s="122"/>
      <c r="NQV213" s="122"/>
      <c r="NQW213" s="122"/>
      <c r="NQX213" s="122"/>
      <c r="NQY213" s="122"/>
      <c r="NQZ213" s="122"/>
      <c r="NRA213" s="122"/>
      <c r="NRB213" s="122"/>
      <c r="NRC213" s="122"/>
      <c r="NRD213" s="122"/>
      <c r="NRE213" s="122"/>
      <c r="NRF213" s="122"/>
      <c r="NRG213" s="122"/>
      <c r="NRH213" s="122"/>
      <c r="NRI213" s="122"/>
      <c r="NRJ213" s="122"/>
      <c r="NRK213" s="122"/>
      <c r="NRL213" s="122"/>
      <c r="NRM213" s="122"/>
      <c r="NRN213" s="122"/>
      <c r="NRO213" s="122"/>
      <c r="NRP213" s="122"/>
      <c r="NRQ213" s="122"/>
      <c r="NRR213" s="122"/>
      <c r="NRS213" s="122"/>
      <c r="NRT213" s="122"/>
      <c r="NRU213" s="122"/>
      <c r="NRV213" s="122"/>
      <c r="NRW213" s="122"/>
      <c r="NRX213" s="122"/>
      <c r="NRY213" s="122"/>
      <c r="NRZ213" s="122"/>
      <c r="NSA213" s="122"/>
      <c r="NSB213" s="122"/>
      <c r="NSC213" s="122"/>
      <c r="NSD213" s="122"/>
      <c r="NSE213" s="122"/>
      <c r="NSF213" s="122"/>
      <c r="NSG213" s="122"/>
      <c r="NSH213" s="122"/>
      <c r="NSI213" s="122"/>
      <c r="NSJ213" s="122"/>
      <c r="NSK213" s="122"/>
      <c r="NSL213" s="122"/>
      <c r="NSM213" s="122"/>
      <c r="NSN213" s="122"/>
      <c r="NSO213" s="122"/>
      <c r="NSP213" s="122"/>
      <c r="NSQ213" s="122"/>
      <c r="NSR213" s="122"/>
      <c r="NSS213" s="122"/>
      <c r="NST213" s="122"/>
      <c r="NSU213" s="122"/>
      <c r="NSV213" s="122"/>
      <c r="NSW213" s="122"/>
      <c r="NSX213" s="122"/>
      <c r="NSY213" s="122"/>
      <c r="NSZ213" s="122"/>
      <c r="NTA213" s="122"/>
      <c r="NTB213" s="122"/>
      <c r="NTC213" s="122"/>
      <c r="NTD213" s="122"/>
      <c r="NTE213" s="122"/>
      <c r="NTF213" s="122"/>
      <c r="NTG213" s="122"/>
      <c r="NTH213" s="122"/>
      <c r="NTI213" s="122"/>
      <c r="NTJ213" s="122"/>
      <c r="NTK213" s="122"/>
      <c r="NTL213" s="122"/>
      <c r="NTM213" s="122"/>
      <c r="NTN213" s="122"/>
      <c r="NTO213" s="122"/>
      <c r="NTP213" s="122"/>
      <c r="NTQ213" s="122"/>
      <c r="NTR213" s="122"/>
      <c r="NTS213" s="122"/>
      <c r="NTT213" s="122"/>
      <c r="NTU213" s="122"/>
      <c r="NTV213" s="122"/>
      <c r="NTW213" s="122"/>
      <c r="NTX213" s="122"/>
      <c r="NTY213" s="122"/>
      <c r="NTZ213" s="122"/>
      <c r="NUA213" s="122"/>
      <c r="NUB213" s="122"/>
      <c r="NUC213" s="122"/>
      <c r="NUD213" s="122"/>
      <c r="NUE213" s="122"/>
      <c r="NUF213" s="122"/>
      <c r="NUG213" s="122"/>
      <c r="NUH213" s="122"/>
      <c r="NUI213" s="122"/>
      <c r="NUJ213" s="122"/>
      <c r="NUK213" s="122"/>
      <c r="NUL213" s="122"/>
      <c r="NUM213" s="122"/>
      <c r="NUN213" s="122"/>
      <c r="NUO213" s="122"/>
      <c r="NUP213" s="122"/>
      <c r="NUQ213" s="122"/>
      <c r="NUR213" s="122"/>
      <c r="NUS213" s="122"/>
      <c r="NUT213" s="122"/>
      <c r="NUU213" s="122"/>
      <c r="NUV213" s="122"/>
      <c r="NUW213" s="122"/>
      <c r="NUX213" s="122"/>
      <c r="NUY213" s="122"/>
      <c r="NUZ213" s="122"/>
      <c r="NVA213" s="122"/>
      <c r="NVB213" s="122"/>
      <c r="NVC213" s="122"/>
      <c r="NVD213" s="122"/>
      <c r="NVE213" s="122"/>
      <c r="NVF213" s="122"/>
      <c r="NVG213" s="122"/>
      <c r="NVH213" s="122"/>
      <c r="NVI213" s="122"/>
      <c r="NVJ213" s="122"/>
      <c r="NVK213" s="122"/>
      <c r="NVL213" s="122"/>
      <c r="NVM213" s="122"/>
      <c r="NVN213" s="122"/>
      <c r="NVO213" s="122"/>
      <c r="NVP213" s="122"/>
      <c r="NVQ213" s="122"/>
      <c r="NVR213" s="122"/>
      <c r="NVS213" s="122"/>
      <c r="NVT213" s="122"/>
      <c r="NVU213" s="122"/>
      <c r="NVV213" s="122"/>
      <c r="NVW213" s="122"/>
      <c r="NVX213" s="122"/>
      <c r="NVY213" s="122"/>
      <c r="NVZ213" s="122"/>
      <c r="NWA213" s="122"/>
      <c r="NWB213" s="122"/>
      <c r="NWC213" s="122"/>
      <c r="NWD213" s="122"/>
      <c r="NWE213" s="122"/>
      <c r="NWF213" s="122"/>
      <c r="NWG213" s="122"/>
      <c r="NWH213" s="122"/>
      <c r="NWI213" s="122"/>
      <c r="NWJ213" s="122"/>
      <c r="NWK213" s="122"/>
      <c r="NWL213" s="122"/>
      <c r="NWM213" s="122"/>
      <c r="NWN213" s="122"/>
      <c r="NWO213" s="122"/>
      <c r="NWP213" s="122"/>
      <c r="NWQ213" s="122"/>
      <c r="NWR213" s="122"/>
      <c r="NWS213" s="122"/>
      <c r="NWT213" s="122"/>
      <c r="NWU213" s="122"/>
      <c r="NWV213" s="122"/>
      <c r="NWW213" s="122"/>
      <c r="NWX213" s="122"/>
      <c r="NWY213" s="122"/>
      <c r="NWZ213" s="122"/>
      <c r="NXA213" s="122"/>
      <c r="NXB213" s="122"/>
      <c r="NXC213" s="122"/>
      <c r="NXD213" s="122"/>
      <c r="NXE213" s="122"/>
      <c r="NXF213" s="122"/>
      <c r="NXG213" s="122"/>
      <c r="NXH213" s="122"/>
      <c r="NXI213" s="122"/>
      <c r="NXJ213" s="122"/>
      <c r="NXK213" s="122"/>
      <c r="NXL213" s="122"/>
      <c r="NXM213" s="122"/>
      <c r="NXN213" s="122"/>
      <c r="NXO213" s="122"/>
      <c r="NXP213" s="122"/>
      <c r="NXQ213" s="122"/>
      <c r="NXR213" s="122"/>
      <c r="NXS213" s="122"/>
      <c r="NXT213" s="122"/>
      <c r="NXU213" s="122"/>
      <c r="NXV213" s="122"/>
      <c r="NXW213" s="122"/>
      <c r="NXX213" s="122"/>
      <c r="NXY213" s="122"/>
      <c r="NXZ213" s="122"/>
      <c r="NYA213" s="122"/>
      <c r="NYB213" s="122"/>
      <c r="NYC213" s="122"/>
      <c r="NYD213" s="122"/>
      <c r="NYE213" s="122"/>
      <c r="NYF213" s="122"/>
      <c r="NYG213" s="122"/>
      <c r="NYH213" s="122"/>
      <c r="NYI213" s="122"/>
      <c r="NYJ213" s="122"/>
      <c r="NYK213" s="122"/>
      <c r="NYL213" s="122"/>
      <c r="NYM213" s="122"/>
      <c r="NYN213" s="122"/>
      <c r="NYO213" s="122"/>
      <c r="NYP213" s="122"/>
      <c r="NYQ213" s="122"/>
      <c r="NYR213" s="122"/>
      <c r="NYS213" s="122"/>
      <c r="NYT213" s="122"/>
      <c r="NYU213" s="122"/>
      <c r="NYV213" s="122"/>
      <c r="NYW213" s="122"/>
      <c r="NYX213" s="122"/>
      <c r="NYY213" s="122"/>
      <c r="NYZ213" s="122"/>
      <c r="NZA213" s="122"/>
      <c r="NZB213" s="122"/>
      <c r="NZC213" s="122"/>
      <c r="NZD213" s="122"/>
      <c r="NZE213" s="122"/>
      <c r="NZF213" s="122"/>
      <c r="NZG213" s="122"/>
      <c r="NZH213" s="122"/>
      <c r="NZI213" s="122"/>
      <c r="NZJ213" s="122"/>
      <c r="NZK213" s="122"/>
      <c r="NZL213" s="122"/>
      <c r="NZM213" s="122"/>
      <c r="NZN213" s="122"/>
      <c r="NZO213" s="122"/>
      <c r="NZP213" s="122"/>
      <c r="NZQ213" s="122"/>
      <c r="NZR213" s="122"/>
      <c r="NZS213" s="122"/>
      <c r="NZT213" s="122"/>
      <c r="NZU213" s="122"/>
      <c r="NZV213" s="122"/>
      <c r="NZW213" s="122"/>
      <c r="NZX213" s="122"/>
      <c r="NZY213" s="122"/>
      <c r="NZZ213" s="122"/>
      <c r="OAA213" s="122"/>
      <c r="OAB213" s="122"/>
      <c r="OAC213" s="122"/>
      <c r="OAD213" s="122"/>
      <c r="OAE213" s="122"/>
      <c r="OAF213" s="122"/>
      <c r="OAG213" s="122"/>
      <c r="OAH213" s="122"/>
      <c r="OAI213" s="122"/>
      <c r="OAJ213" s="122"/>
      <c r="OAK213" s="122"/>
      <c r="OAL213" s="122"/>
      <c r="OAM213" s="122"/>
      <c r="OAN213" s="122"/>
      <c r="OAO213" s="122"/>
      <c r="OAP213" s="122"/>
      <c r="OAQ213" s="122"/>
      <c r="OAR213" s="122"/>
      <c r="OAS213" s="122"/>
      <c r="OAT213" s="122"/>
      <c r="OAU213" s="122"/>
      <c r="OAV213" s="122"/>
      <c r="OAW213" s="122"/>
      <c r="OAX213" s="122"/>
      <c r="OAY213" s="122"/>
      <c r="OAZ213" s="122"/>
      <c r="OBA213" s="122"/>
      <c r="OBB213" s="122"/>
      <c r="OBC213" s="122"/>
      <c r="OBD213" s="122"/>
      <c r="OBE213" s="122"/>
      <c r="OBF213" s="122"/>
      <c r="OBG213" s="122"/>
      <c r="OBH213" s="122"/>
      <c r="OBI213" s="122"/>
      <c r="OBJ213" s="122"/>
      <c r="OBK213" s="122"/>
      <c r="OBL213" s="122"/>
      <c r="OBM213" s="122"/>
      <c r="OBN213" s="122"/>
      <c r="OBO213" s="122"/>
      <c r="OBP213" s="122"/>
      <c r="OBQ213" s="122"/>
      <c r="OBR213" s="122"/>
      <c r="OBS213" s="122"/>
      <c r="OBT213" s="122"/>
      <c r="OBU213" s="122"/>
      <c r="OBV213" s="122"/>
      <c r="OBW213" s="122"/>
      <c r="OBX213" s="122"/>
      <c r="OBY213" s="122"/>
      <c r="OBZ213" s="122"/>
      <c r="OCA213" s="122"/>
      <c r="OCB213" s="122"/>
      <c r="OCC213" s="122"/>
      <c r="OCD213" s="122"/>
      <c r="OCE213" s="122"/>
      <c r="OCF213" s="122"/>
      <c r="OCG213" s="122"/>
      <c r="OCH213" s="122"/>
      <c r="OCI213" s="122"/>
      <c r="OCJ213" s="122"/>
      <c r="OCK213" s="122"/>
      <c r="OCL213" s="122"/>
      <c r="OCM213" s="122"/>
      <c r="OCN213" s="122"/>
      <c r="OCO213" s="122"/>
      <c r="OCP213" s="122"/>
      <c r="OCQ213" s="122"/>
      <c r="OCR213" s="122"/>
      <c r="OCS213" s="122"/>
      <c r="OCT213" s="122"/>
      <c r="OCU213" s="122"/>
      <c r="OCV213" s="122"/>
      <c r="OCW213" s="122"/>
      <c r="OCX213" s="122"/>
      <c r="OCY213" s="122"/>
      <c r="OCZ213" s="122"/>
      <c r="ODA213" s="122"/>
      <c r="ODB213" s="122"/>
      <c r="ODC213" s="122"/>
      <c r="ODD213" s="122"/>
      <c r="ODE213" s="122"/>
      <c r="ODF213" s="122"/>
      <c r="ODG213" s="122"/>
      <c r="ODH213" s="122"/>
      <c r="ODI213" s="122"/>
      <c r="ODJ213" s="122"/>
      <c r="ODK213" s="122"/>
      <c r="ODL213" s="122"/>
      <c r="ODM213" s="122"/>
      <c r="ODN213" s="122"/>
      <c r="ODO213" s="122"/>
      <c r="ODP213" s="122"/>
      <c r="ODQ213" s="122"/>
      <c r="ODR213" s="122"/>
      <c r="ODS213" s="122"/>
      <c r="ODT213" s="122"/>
      <c r="ODU213" s="122"/>
      <c r="ODV213" s="122"/>
      <c r="ODW213" s="122"/>
      <c r="ODX213" s="122"/>
      <c r="ODY213" s="122"/>
      <c r="ODZ213" s="122"/>
      <c r="OEA213" s="122"/>
      <c r="OEB213" s="122"/>
      <c r="OEC213" s="122"/>
      <c r="OED213" s="122"/>
      <c r="OEE213" s="122"/>
      <c r="OEF213" s="122"/>
      <c r="OEG213" s="122"/>
      <c r="OEH213" s="122"/>
      <c r="OEI213" s="122"/>
      <c r="OEJ213" s="122"/>
      <c r="OEK213" s="122"/>
      <c r="OEL213" s="122"/>
      <c r="OEM213" s="122"/>
      <c r="OEN213" s="122"/>
      <c r="OEO213" s="122"/>
      <c r="OEP213" s="122"/>
      <c r="OEQ213" s="122"/>
      <c r="OER213" s="122"/>
      <c r="OES213" s="122"/>
      <c r="OET213" s="122"/>
      <c r="OEU213" s="122"/>
      <c r="OEV213" s="122"/>
      <c r="OEW213" s="122"/>
      <c r="OEX213" s="122"/>
      <c r="OEY213" s="122"/>
      <c r="OEZ213" s="122"/>
      <c r="OFA213" s="122"/>
      <c r="OFB213" s="122"/>
      <c r="OFC213" s="122"/>
      <c r="OFD213" s="122"/>
      <c r="OFE213" s="122"/>
      <c r="OFF213" s="122"/>
      <c r="OFG213" s="122"/>
      <c r="OFH213" s="122"/>
      <c r="OFI213" s="122"/>
      <c r="OFJ213" s="122"/>
      <c r="OFK213" s="122"/>
      <c r="OFL213" s="122"/>
      <c r="OFM213" s="122"/>
      <c r="OFN213" s="122"/>
      <c r="OFO213" s="122"/>
      <c r="OFP213" s="122"/>
      <c r="OFQ213" s="122"/>
      <c r="OFR213" s="122"/>
      <c r="OFS213" s="122"/>
      <c r="OFT213" s="122"/>
      <c r="OFU213" s="122"/>
      <c r="OFV213" s="122"/>
      <c r="OFW213" s="122"/>
      <c r="OFX213" s="122"/>
      <c r="OFY213" s="122"/>
      <c r="OFZ213" s="122"/>
      <c r="OGA213" s="122"/>
      <c r="OGB213" s="122"/>
      <c r="OGC213" s="122"/>
      <c r="OGD213" s="122"/>
      <c r="OGE213" s="122"/>
      <c r="OGF213" s="122"/>
      <c r="OGG213" s="122"/>
      <c r="OGH213" s="122"/>
      <c r="OGI213" s="122"/>
      <c r="OGJ213" s="122"/>
      <c r="OGK213" s="122"/>
      <c r="OGL213" s="122"/>
      <c r="OGM213" s="122"/>
      <c r="OGN213" s="122"/>
      <c r="OGO213" s="122"/>
      <c r="OGP213" s="122"/>
      <c r="OGQ213" s="122"/>
      <c r="OGR213" s="122"/>
      <c r="OGS213" s="122"/>
      <c r="OGT213" s="122"/>
      <c r="OGU213" s="122"/>
      <c r="OGV213" s="122"/>
      <c r="OGW213" s="122"/>
      <c r="OGX213" s="122"/>
      <c r="OGY213" s="122"/>
      <c r="OGZ213" s="122"/>
      <c r="OHA213" s="122"/>
      <c r="OHB213" s="122"/>
      <c r="OHC213" s="122"/>
      <c r="OHD213" s="122"/>
      <c r="OHE213" s="122"/>
      <c r="OHF213" s="122"/>
      <c r="OHG213" s="122"/>
      <c r="OHH213" s="122"/>
      <c r="OHI213" s="122"/>
      <c r="OHJ213" s="122"/>
      <c r="OHK213" s="122"/>
      <c r="OHL213" s="122"/>
      <c r="OHM213" s="122"/>
      <c r="OHN213" s="122"/>
      <c r="OHO213" s="122"/>
      <c r="OHP213" s="122"/>
      <c r="OHQ213" s="122"/>
      <c r="OHR213" s="122"/>
      <c r="OHS213" s="122"/>
      <c r="OHT213" s="122"/>
      <c r="OHU213" s="122"/>
      <c r="OHV213" s="122"/>
      <c r="OHW213" s="122"/>
      <c r="OHX213" s="122"/>
      <c r="OHY213" s="122"/>
      <c r="OHZ213" s="122"/>
      <c r="OIA213" s="122"/>
      <c r="OIB213" s="122"/>
      <c r="OIC213" s="122"/>
      <c r="OID213" s="122"/>
      <c r="OIE213" s="122"/>
      <c r="OIF213" s="122"/>
      <c r="OIG213" s="122"/>
      <c r="OIH213" s="122"/>
      <c r="OII213" s="122"/>
      <c r="OIJ213" s="122"/>
      <c r="OIK213" s="122"/>
      <c r="OIL213" s="122"/>
      <c r="OIM213" s="122"/>
      <c r="OIN213" s="122"/>
      <c r="OIO213" s="122"/>
      <c r="OIP213" s="122"/>
      <c r="OIQ213" s="122"/>
      <c r="OIR213" s="122"/>
      <c r="OIS213" s="122"/>
      <c r="OIT213" s="122"/>
      <c r="OIU213" s="122"/>
      <c r="OIV213" s="122"/>
      <c r="OIW213" s="122"/>
      <c r="OIX213" s="122"/>
      <c r="OIY213" s="122"/>
      <c r="OIZ213" s="122"/>
      <c r="OJA213" s="122"/>
      <c r="OJB213" s="122"/>
      <c r="OJC213" s="122"/>
      <c r="OJD213" s="122"/>
      <c r="OJE213" s="122"/>
      <c r="OJF213" s="122"/>
      <c r="OJG213" s="122"/>
      <c r="OJH213" s="122"/>
      <c r="OJI213" s="122"/>
      <c r="OJJ213" s="122"/>
      <c r="OJK213" s="122"/>
      <c r="OJL213" s="122"/>
      <c r="OJM213" s="122"/>
      <c r="OJN213" s="122"/>
      <c r="OJO213" s="122"/>
      <c r="OJP213" s="122"/>
      <c r="OJQ213" s="122"/>
      <c r="OJR213" s="122"/>
      <c r="OJS213" s="122"/>
      <c r="OJT213" s="122"/>
      <c r="OJU213" s="122"/>
      <c r="OJV213" s="122"/>
      <c r="OJW213" s="122"/>
      <c r="OJX213" s="122"/>
      <c r="OJY213" s="122"/>
      <c r="OJZ213" s="122"/>
      <c r="OKA213" s="122"/>
      <c r="OKB213" s="122"/>
      <c r="OKC213" s="122"/>
      <c r="OKD213" s="122"/>
      <c r="OKE213" s="122"/>
      <c r="OKF213" s="122"/>
      <c r="OKG213" s="122"/>
      <c r="OKH213" s="122"/>
      <c r="OKI213" s="122"/>
      <c r="OKJ213" s="122"/>
      <c r="OKK213" s="122"/>
      <c r="OKL213" s="122"/>
      <c r="OKM213" s="122"/>
      <c r="OKN213" s="122"/>
      <c r="OKO213" s="122"/>
      <c r="OKP213" s="122"/>
      <c r="OKQ213" s="122"/>
      <c r="OKR213" s="122"/>
      <c r="OKS213" s="122"/>
      <c r="OKT213" s="122"/>
      <c r="OKU213" s="122"/>
      <c r="OKV213" s="122"/>
      <c r="OKW213" s="122"/>
      <c r="OKX213" s="122"/>
      <c r="OKY213" s="122"/>
      <c r="OKZ213" s="122"/>
      <c r="OLA213" s="122"/>
      <c r="OLB213" s="122"/>
      <c r="OLC213" s="122"/>
      <c r="OLD213" s="122"/>
      <c r="OLE213" s="122"/>
      <c r="OLF213" s="122"/>
      <c r="OLG213" s="122"/>
      <c r="OLH213" s="122"/>
      <c r="OLI213" s="122"/>
      <c r="OLJ213" s="122"/>
      <c r="OLK213" s="122"/>
      <c r="OLL213" s="122"/>
      <c r="OLM213" s="122"/>
      <c r="OLN213" s="122"/>
      <c r="OLO213" s="122"/>
      <c r="OLP213" s="122"/>
      <c r="OLQ213" s="122"/>
      <c r="OLR213" s="122"/>
      <c r="OLS213" s="122"/>
      <c r="OLT213" s="122"/>
      <c r="OLU213" s="122"/>
      <c r="OLV213" s="122"/>
      <c r="OLW213" s="122"/>
      <c r="OLX213" s="122"/>
      <c r="OLY213" s="122"/>
      <c r="OLZ213" s="122"/>
      <c r="OMA213" s="122"/>
      <c r="OMB213" s="122"/>
      <c r="OMC213" s="122"/>
      <c r="OMD213" s="122"/>
      <c r="OME213" s="122"/>
      <c r="OMF213" s="122"/>
      <c r="OMG213" s="122"/>
      <c r="OMH213" s="122"/>
      <c r="OMI213" s="122"/>
      <c r="OMJ213" s="122"/>
      <c r="OMK213" s="122"/>
      <c r="OML213" s="122"/>
      <c r="OMM213" s="122"/>
      <c r="OMN213" s="122"/>
      <c r="OMO213" s="122"/>
      <c r="OMP213" s="122"/>
      <c r="OMQ213" s="122"/>
      <c r="OMR213" s="122"/>
      <c r="OMS213" s="122"/>
      <c r="OMT213" s="122"/>
      <c r="OMU213" s="122"/>
      <c r="OMV213" s="122"/>
      <c r="OMW213" s="122"/>
      <c r="OMX213" s="122"/>
      <c r="OMY213" s="122"/>
      <c r="OMZ213" s="122"/>
      <c r="ONA213" s="122"/>
      <c r="ONB213" s="122"/>
      <c r="ONC213" s="122"/>
      <c r="OND213" s="122"/>
      <c r="ONE213" s="122"/>
      <c r="ONF213" s="122"/>
      <c r="ONG213" s="122"/>
      <c r="ONH213" s="122"/>
      <c r="ONI213" s="122"/>
      <c r="ONJ213" s="122"/>
      <c r="ONK213" s="122"/>
      <c r="ONL213" s="122"/>
      <c r="ONM213" s="122"/>
      <c r="ONN213" s="122"/>
      <c r="ONO213" s="122"/>
      <c r="ONP213" s="122"/>
      <c r="ONQ213" s="122"/>
      <c r="ONR213" s="122"/>
      <c r="ONS213" s="122"/>
      <c r="ONT213" s="122"/>
      <c r="ONU213" s="122"/>
      <c r="ONV213" s="122"/>
      <c r="ONW213" s="122"/>
      <c r="ONX213" s="122"/>
      <c r="ONY213" s="122"/>
      <c r="ONZ213" s="122"/>
      <c r="OOA213" s="122"/>
      <c r="OOB213" s="122"/>
      <c r="OOC213" s="122"/>
      <c r="OOD213" s="122"/>
      <c r="OOE213" s="122"/>
      <c r="OOF213" s="122"/>
      <c r="OOG213" s="122"/>
      <c r="OOH213" s="122"/>
      <c r="OOI213" s="122"/>
      <c r="OOJ213" s="122"/>
      <c r="OOK213" s="122"/>
      <c r="OOL213" s="122"/>
      <c r="OOM213" s="122"/>
      <c r="OON213" s="122"/>
      <c r="OOO213" s="122"/>
      <c r="OOP213" s="122"/>
      <c r="OOQ213" s="122"/>
      <c r="OOR213" s="122"/>
      <c r="OOS213" s="122"/>
      <c r="OOT213" s="122"/>
      <c r="OOU213" s="122"/>
      <c r="OOV213" s="122"/>
      <c r="OOW213" s="122"/>
      <c r="OOX213" s="122"/>
      <c r="OOY213" s="122"/>
      <c r="OOZ213" s="122"/>
      <c r="OPA213" s="122"/>
      <c r="OPB213" s="122"/>
      <c r="OPC213" s="122"/>
      <c r="OPD213" s="122"/>
      <c r="OPE213" s="122"/>
      <c r="OPF213" s="122"/>
      <c r="OPG213" s="122"/>
      <c r="OPH213" s="122"/>
      <c r="OPI213" s="122"/>
      <c r="OPJ213" s="122"/>
      <c r="OPK213" s="122"/>
      <c r="OPL213" s="122"/>
      <c r="OPM213" s="122"/>
      <c r="OPN213" s="122"/>
      <c r="OPO213" s="122"/>
      <c r="OPP213" s="122"/>
      <c r="OPQ213" s="122"/>
      <c r="OPR213" s="122"/>
      <c r="OPS213" s="122"/>
      <c r="OPT213" s="122"/>
      <c r="OPU213" s="122"/>
      <c r="OPV213" s="122"/>
      <c r="OPW213" s="122"/>
      <c r="OPX213" s="122"/>
      <c r="OPY213" s="122"/>
      <c r="OPZ213" s="122"/>
      <c r="OQA213" s="122"/>
      <c r="OQB213" s="122"/>
      <c r="OQC213" s="122"/>
      <c r="OQD213" s="122"/>
      <c r="OQE213" s="122"/>
      <c r="OQF213" s="122"/>
      <c r="OQG213" s="122"/>
      <c r="OQH213" s="122"/>
      <c r="OQI213" s="122"/>
      <c r="OQJ213" s="122"/>
      <c r="OQK213" s="122"/>
      <c r="OQL213" s="122"/>
      <c r="OQM213" s="122"/>
      <c r="OQN213" s="122"/>
      <c r="OQO213" s="122"/>
      <c r="OQP213" s="122"/>
      <c r="OQQ213" s="122"/>
      <c r="OQR213" s="122"/>
      <c r="OQS213" s="122"/>
      <c r="OQT213" s="122"/>
      <c r="OQU213" s="122"/>
      <c r="OQV213" s="122"/>
      <c r="OQW213" s="122"/>
      <c r="OQX213" s="122"/>
      <c r="OQY213" s="122"/>
      <c r="OQZ213" s="122"/>
      <c r="ORA213" s="122"/>
      <c r="ORB213" s="122"/>
      <c r="ORC213" s="122"/>
      <c r="ORD213" s="122"/>
      <c r="ORE213" s="122"/>
      <c r="ORF213" s="122"/>
      <c r="ORG213" s="122"/>
      <c r="ORH213" s="122"/>
      <c r="ORI213" s="122"/>
      <c r="ORJ213" s="122"/>
      <c r="ORK213" s="122"/>
      <c r="ORL213" s="122"/>
      <c r="ORM213" s="122"/>
      <c r="ORN213" s="122"/>
      <c r="ORO213" s="122"/>
      <c r="ORP213" s="122"/>
      <c r="ORQ213" s="122"/>
      <c r="ORR213" s="122"/>
      <c r="ORS213" s="122"/>
      <c r="ORT213" s="122"/>
      <c r="ORU213" s="122"/>
      <c r="ORV213" s="122"/>
      <c r="ORW213" s="122"/>
      <c r="ORX213" s="122"/>
      <c r="ORY213" s="122"/>
      <c r="ORZ213" s="122"/>
      <c r="OSA213" s="122"/>
      <c r="OSB213" s="122"/>
      <c r="OSC213" s="122"/>
      <c r="OSD213" s="122"/>
      <c r="OSE213" s="122"/>
      <c r="OSF213" s="122"/>
      <c r="OSG213" s="122"/>
      <c r="OSH213" s="122"/>
      <c r="OSI213" s="122"/>
      <c r="OSJ213" s="122"/>
      <c r="OSK213" s="122"/>
      <c r="OSL213" s="122"/>
      <c r="OSM213" s="122"/>
      <c r="OSN213" s="122"/>
      <c r="OSO213" s="122"/>
      <c r="OSP213" s="122"/>
      <c r="OSQ213" s="122"/>
      <c r="OSR213" s="122"/>
      <c r="OSS213" s="122"/>
      <c r="OST213" s="122"/>
      <c r="OSU213" s="122"/>
      <c r="OSV213" s="122"/>
      <c r="OSW213" s="122"/>
      <c r="OSX213" s="122"/>
      <c r="OSY213" s="122"/>
      <c r="OSZ213" s="122"/>
      <c r="OTA213" s="122"/>
      <c r="OTB213" s="122"/>
      <c r="OTC213" s="122"/>
      <c r="OTD213" s="122"/>
      <c r="OTE213" s="122"/>
      <c r="OTF213" s="122"/>
      <c r="OTG213" s="122"/>
      <c r="OTH213" s="122"/>
      <c r="OTI213" s="122"/>
      <c r="OTJ213" s="122"/>
      <c r="OTK213" s="122"/>
      <c r="OTL213" s="122"/>
      <c r="OTM213" s="122"/>
      <c r="OTN213" s="122"/>
      <c r="OTO213" s="122"/>
      <c r="OTP213" s="122"/>
      <c r="OTQ213" s="122"/>
      <c r="OTR213" s="122"/>
      <c r="OTS213" s="122"/>
      <c r="OTT213" s="122"/>
      <c r="OTU213" s="122"/>
      <c r="OTV213" s="122"/>
      <c r="OTW213" s="122"/>
      <c r="OTX213" s="122"/>
      <c r="OTY213" s="122"/>
      <c r="OTZ213" s="122"/>
      <c r="OUA213" s="122"/>
      <c r="OUB213" s="122"/>
      <c r="OUC213" s="122"/>
      <c r="OUD213" s="122"/>
      <c r="OUE213" s="122"/>
      <c r="OUF213" s="122"/>
      <c r="OUG213" s="122"/>
      <c r="OUH213" s="122"/>
      <c r="OUI213" s="122"/>
      <c r="OUJ213" s="122"/>
      <c r="OUK213" s="122"/>
      <c r="OUL213" s="122"/>
      <c r="OUM213" s="122"/>
      <c r="OUN213" s="122"/>
      <c r="OUO213" s="122"/>
      <c r="OUP213" s="122"/>
      <c r="OUQ213" s="122"/>
      <c r="OUR213" s="122"/>
      <c r="OUS213" s="122"/>
      <c r="OUT213" s="122"/>
      <c r="OUU213" s="122"/>
      <c r="OUV213" s="122"/>
      <c r="OUW213" s="122"/>
      <c r="OUX213" s="122"/>
      <c r="OUY213" s="122"/>
      <c r="OUZ213" s="122"/>
      <c r="OVA213" s="122"/>
      <c r="OVB213" s="122"/>
      <c r="OVC213" s="122"/>
      <c r="OVD213" s="122"/>
      <c r="OVE213" s="122"/>
      <c r="OVF213" s="122"/>
      <c r="OVG213" s="122"/>
      <c r="OVH213" s="122"/>
      <c r="OVI213" s="122"/>
      <c r="OVJ213" s="122"/>
      <c r="OVK213" s="122"/>
      <c r="OVL213" s="122"/>
      <c r="OVM213" s="122"/>
      <c r="OVN213" s="122"/>
      <c r="OVO213" s="122"/>
      <c r="OVP213" s="122"/>
      <c r="OVQ213" s="122"/>
      <c r="OVR213" s="122"/>
      <c r="OVS213" s="122"/>
      <c r="OVT213" s="122"/>
      <c r="OVU213" s="122"/>
      <c r="OVV213" s="122"/>
      <c r="OVW213" s="122"/>
      <c r="OVX213" s="122"/>
      <c r="OVY213" s="122"/>
      <c r="OVZ213" s="122"/>
      <c r="OWA213" s="122"/>
      <c r="OWB213" s="122"/>
      <c r="OWC213" s="122"/>
      <c r="OWD213" s="122"/>
      <c r="OWE213" s="122"/>
      <c r="OWF213" s="122"/>
      <c r="OWG213" s="122"/>
      <c r="OWH213" s="122"/>
      <c r="OWI213" s="122"/>
      <c r="OWJ213" s="122"/>
      <c r="OWK213" s="122"/>
      <c r="OWL213" s="122"/>
      <c r="OWM213" s="122"/>
      <c r="OWN213" s="122"/>
      <c r="OWO213" s="122"/>
      <c r="OWP213" s="122"/>
      <c r="OWQ213" s="122"/>
      <c r="OWR213" s="122"/>
      <c r="OWS213" s="122"/>
      <c r="OWT213" s="122"/>
      <c r="OWU213" s="122"/>
      <c r="OWV213" s="122"/>
      <c r="OWW213" s="122"/>
      <c r="OWX213" s="122"/>
      <c r="OWY213" s="122"/>
      <c r="OWZ213" s="122"/>
      <c r="OXA213" s="122"/>
      <c r="OXB213" s="122"/>
      <c r="OXC213" s="122"/>
      <c r="OXD213" s="122"/>
      <c r="OXE213" s="122"/>
      <c r="OXF213" s="122"/>
      <c r="OXG213" s="122"/>
      <c r="OXH213" s="122"/>
      <c r="OXI213" s="122"/>
      <c r="OXJ213" s="122"/>
      <c r="OXK213" s="122"/>
      <c r="OXL213" s="122"/>
      <c r="OXM213" s="122"/>
      <c r="OXN213" s="122"/>
      <c r="OXO213" s="122"/>
      <c r="OXP213" s="122"/>
      <c r="OXQ213" s="122"/>
      <c r="OXR213" s="122"/>
      <c r="OXS213" s="122"/>
      <c r="OXT213" s="122"/>
      <c r="OXU213" s="122"/>
      <c r="OXV213" s="122"/>
      <c r="OXW213" s="122"/>
      <c r="OXX213" s="122"/>
      <c r="OXY213" s="122"/>
      <c r="OXZ213" s="122"/>
      <c r="OYA213" s="122"/>
      <c r="OYB213" s="122"/>
      <c r="OYC213" s="122"/>
      <c r="OYD213" s="122"/>
      <c r="OYE213" s="122"/>
      <c r="OYF213" s="122"/>
      <c r="OYG213" s="122"/>
      <c r="OYH213" s="122"/>
      <c r="OYI213" s="122"/>
      <c r="OYJ213" s="122"/>
      <c r="OYK213" s="122"/>
      <c r="OYL213" s="122"/>
      <c r="OYM213" s="122"/>
      <c r="OYN213" s="122"/>
      <c r="OYO213" s="122"/>
      <c r="OYP213" s="122"/>
      <c r="OYQ213" s="122"/>
      <c r="OYR213" s="122"/>
      <c r="OYS213" s="122"/>
      <c r="OYT213" s="122"/>
      <c r="OYU213" s="122"/>
      <c r="OYV213" s="122"/>
      <c r="OYW213" s="122"/>
      <c r="OYX213" s="122"/>
      <c r="OYY213" s="122"/>
      <c r="OYZ213" s="122"/>
      <c r="OZA213" s="122"/>
      <c r="OZB213" s="122"/>
      <c r="OZC213" s="122"/>
      <c r="OZD213" s="122"/>
      <c r="OZE213" s="122"/>
      <c r="OZF213" s="122"/>
      <c r="OZG213" s="122"/>
      <c r="OZH213" s="122"/>
      <c r="OZI213" s="122"/>
      <c r="OZJ213" s="122"/>
      <c r="OZK213" s="122"/>
      <c r="OZL213" s="122"/>
      <c r="OZM213" s="122"/>
      <c r="OZN213" s="122"/>
      <c r="OZO213" s="122"/>
      <c r="OZP213" s="122"/>
      <c r="OZQ213" s="122"/>
      <c r="OZR213" s="122"/>
      <c r="OZS213" s="122"/>
      <c r="OZT213" s="122"/>
      <c r="OZU213" s="122"/>
      <c r="OZV213" s="122"/>
      <c r="OZW213" s="122"/>
      <c r="OZX213" s="122"/>
      <c r="OZY213" s="122"/>
      <c r="OZZ213" s="122"/>
      <c r="PAA213" s="122"/>
      <c r="PAB213" s="122"/>
      <c r="PAC213" s="122"/>
      <c r="PAD213" s="122"/>
      <c r="PAE213" s="122"/>
      <c r="PAF213" s="122"/>
      <c r="PAG213" s="122"/>
      <c r="PAH213" s="122"/>
      <c r="PAI213" s="122"/>
      <c r="PAJ213" s="122"/>
      <c r="PAK213" s="122"/>
      <c r="PAL213" s="122"/>
      <c r="PAM213" s="122"/>
      <c r="PAN213" s="122"/>
      <c r="PAO213" s="122"/>
      <c r="PAP213" s="122"/>
      <c r="PAQ213" s="122"/>
      <c r="PAR213" s="122"/>
      <c r="PAS213" s="122"/>
      <c r="PAT213" s="122"/>
      <c r="PAU213" s="122"/>
      <c r="PAV213" s="122"/>
      <c r="PAW213" s="122"/>
      <c r="PAX213" s="122"/>
      <c r="PAY213" s="122"/>
      <c r="PAZ213" s="122"/>
      <c r="PBA213" s="122"/>
      <c r="PBB213" s="122"/>
      <c r="PBC213" s="122"/>
      <c r="PBD213" s="122"/>
      <c r="PBE213" s="122"/>
      <c r="PBF213" s="122"/>
      <c r="PBG213" s="122"/>
      <c r="PBH213" s="122"/>
      <c r="PBI213" s="122"/>
      <c r="PBJ213" s="122"/>
      <c r="PBK213" s="122"/>
      <c r="PBL213" s="122"/>
      <c r="PBM213" s="122"/>
      <c r="PBN213" s="122"/>
      <c r="PBO213" s="122"/>
      <c r="PBP213" s="122"/>
      <c r="PBQ213" s="122"/>
      <c r="PBR213" s="122"/>
      <c r="PBS213" s="122"/>
      <c r="PBT213" s="122"/>
      <c r="PBU213" s="122"/>
      <c r="PBV213" s="122"/>
      <c r="PBW213" s="122"/>
      <c r="PBX213" s="122"/>
      <c r="PBY213" s="122"/>
      <c r="PBZ213" s="122"/>
      <c r="PCA213" s="122"/>
      <c r="PCB213" s="122"/>
      <c r="PCC213" s="122"/>
      <c r="PCD213" s="122"/>
      <c r="PCE213" s="122"/>
      <c r="PCF213" s="122"/>
      <c r="PCG213" s="122"/>
      <c r="PCH213" s="122"/>
      <c r="PCI213" s="122"/>
      <c r="PCJ213" s="122"/>
      <c r="PCK213" s="122"/>
      <c r="PCL213" s="122"/>
      <c r="PCM213" s="122"/>
      <c r="PCN213" s="122"/>
      <c r="PCO213" s="122"/>
      <c r="PCP213" s="122"/>
      <c r="PCQ213" s="122"/>
      <c r="PCR213" s="122"/>
      <c r="PCS213" s="122"/>
      <c r="PCT213" s="122"/>
      <c r="PCU213" s="122"/>
      <c r="PCV213" s="122"/>
      <c r="PCW213" s="122"/>
      <c r="PCX213" s="122"/>
      <c r="PCY213" s="122"/>
      <c r="PCZ213" s="122"/>
      <c r="PDA213" s="122"/>
      <c r="PDB213" s="122"/>
      <c r="PDC213" s="122"/>
      <c r="PDD213" s="122"/>
      <c r="PDE213" s="122"/>
      <c r="PDF213" s="122"/>
      <c r="PDG213" s="122"/>
      <c r="PDH213" s="122"/>
      <c r="PDI213" s="122"/>
      <c r="PDJ213" s="122"/>
      <c r="PDK213" s="122"/>
      <c r="PDL213" s="122"/>
      <c r="PDM213" s="122"/>
      <c r="PDN213" s="122"/>
      <c r="PDO213" s="122"/>
      <c r="PDP213" s="122"/>
      <c r="PDQ213" s="122"/>
      <c r="PDR213" s="122"/>
      <c r="PDS213" s="122"/>
      <c r="PDT213" s="122"/>
      <c r="PDU213" s="122"/>
      <c r="PDV213" s="122"/>
      <c r="PDW213" s="122"/>
      <c r="PDX213" s="122"/>
      <c r="PDY213" s="122"/>
      <c r="PDZ213" s="122"/>
      <c r="PEA213" s="122"/>
      <c r="PEB213" s="122"/>
      <c r="PEC213" s="122"/>
      <c r="PED213" s="122"/>
      <c r="PEE213" s="122"/>
      <c r="PEF213" s="122"/>
      <c r="PEG213" s="122"/>
      <c r="PEH213" s="122"/>
      <c r="PEI213" s="122"/>
      <c r="PEJ213" s="122"/>
      <c r="PEK213" s="122"/>
      <c r="PEL213" s="122"/>
      <c r="PEM213" s="122"/>
      <c r="PEN213" s="122"/>
      <c r="PEO213" s="122"/>
      <c r="PEP213" s="122"/>
      <c r="PEQ213" s="122"/>
      <c r="PER213" s="122"/>
      <c r="PES213" s="122"/>
      <c r="PET213" s="122"/>
      <c r="PEU213" s="122"/>
      <c r="PEV213" s="122"/>
      <c r="PEW213" s="122"/>
      <c r="PEX213" s="122"/>
      <c r="PEY213" s="122"/>
      <c r="PEZ213" s="122"/>
      <c r="PFA213" s="122"/>
      <c r="PFB213" s="122"/>
      <c r="PFC213" s="122"/>
      <c r="PFD213" s="122"/>
      <c r="PFE213" s="122"/>
      <c r="PFF213" s="122"/>
      <c r="PFG213" s="122"/>
      <c r="PFH213" s="122"/>
      <c r="PFI213" s="122"/>
      <c r="PFJ213" s="122"/>
      <c r="PFK213" s="122"/>
      <c r="PFL213" s="122"/>
      <c r="PFM213" s="122"/>
      <c r="PFN213" s="122"/>
      <c r="PFO213" s="122"/>
      <c r="PFP213" s="122"/>
      <c r="PFQ213" s="122"/>
      <c r="PFR213" s="122"/>
      <c r="PFS213" s="122"/>
      <c r="PFT213" s="122"/>
      <c r="PFU213" s="122"/>
      <c r="PFV213" s="122"/>
      <c r="PFW213" s="122"/>
      <c r="PFX213" s="122"/>
      <c r="PFY213" s="122"/>
      <c r="PFZ213" s="122"/>
      <c r="PGA213" s="122"/>
      <c r="PGB213" s="122"/>
      <c r="PGC213" s="122"/>
      <c r="PGD213" s="122"/>
      <c r="PGE213" s="122"/>
      <c r="PGF213" s="122"/>
      <c r="PGG213" s="122"/>
      <c r="PGH213" s="122"/>
      <c r="PGI213" s="122"/>
      <c r="PGJ213" s="122"/>
      <c r="PGK213" s="122"/>
      <c r="PGL213" s="122"/>
      <c r="PGM213" s="122"/>
      <c r="PGN213" s="122"/>
      <c r="PGO213" s="122"/>
      <c r="PGP213" s="122"/>
      <c r="PGQ213" s="122"/>
      <c r="PGR213" s="122"/>
      <c r="PGS213" s="122"/>
      <c r="PGT213" s="122"/>
      <c r="PGU213" s="122"/>
      <c r="PGV213" s="122"/>
      <c r="PGW213" s="122"/>
      <c r="PGX213" s="122"/>
      <c r="PGY213" s="122"/>
      <c r="PGZ213" s="122"/>
      <c r="PHA213" s="122"/>
      <c r="PHB213" s="122"/>
      <c r="PHC213" s="122"/>
      <c r="PHD213" s="122"/>
      <c r="PHE213" s="122"/>
      <c r="PHF213" s="122"/>
      <c r="PHG213" s="122"/>
      <c r="PHH213" s="122"/>
      <c r="PHI213" s="122"/>
      <c r="PHJ213" s="122"/>
      <c r="PHK213" s="122"/>
      <c r="PHL213" s="122"/>
      <c r="PHM213" s="122"/>
      <c r="PHN213" s="122"/>
      <c r="PHO213" s="122"/>
      <c r="PHP213" s="122"/>
      <c r="PHQ213" s="122"/>
      <c r="PHR213" s="122"/>
      <c r="PHS213" s="122"/>
      <c r="PHT213" s="122"/>
      <c r="PHU213" s="122"/>
      <c r="PHV213" s="122"/>
      <c r="PHW213" s="122"/>
      <c r="PHX213" s="122"/>
      <c r="PHY213" s="122"/>
      <c r="PHZ213" s="122"/>
      <c r="PIA213" s="122"/>
      <c r="PIB213" s="122"/>
      <c r="PIC213" s="122"/>
      <c r="PID213" s="122"/>
      <c r="PIE213" s="122"/>
      <c r="PIF213" s="122"/>
      <c r="PIG213" s="122"/>
      <c r="PIH213" s="122"/>
      <c r="PII213" s="122"/>
      <c r="PIJ213" s="122"/>
      <c r="PIK213" s="122"/>
      <c r="PIL213" s="122"/>
      <c r="PIM213" s="122"/>
      <c r="PIN213" s="122"/>
      <c r="PIO213" s="122"/>
      <c r="PIP213" s="122"/>
      <c r="PIQ213" s="122"/>
      <c r="PIR213" s="122"/>
      <c r="PIS213" s="122"/>
      <c r="PIT213" s="122"/>
      <c r="PIU213" s="122"/>
      <c r="PIV213" s="122"/>
      <c r="PIW213" s="122"/>
      <c r="PIX213" s="122"/>
      <c r="PIY213" s="122"/>
      <c r="PIZ213" s="122"/>
      <c r="PJA213" s="122"/>
      <c r="PJB213" s="122"/>
      <c r="PJC213" s="122"/>
      <c r="PJD213" s="122"/>
      <c r="PJE213" s="122"/>
      <c r="PJF213" s="122"/>
      <c r="PJG213" s="122"/>
      <c r="PJH213" s="122"/>
      <c r="PJI213" s="122"/>
      <c r="PJJ213" s="122"/>
      <c r="PJK213" s="122"/>
      <c r="PJL213" s="122"/>
      <c r="PJM213" s="122"/>
      <c r="PJN213" s="122"/>
      <c r="PJO213" s="122"/>
      <c r="PJP213" s="122"/>
      <c r="PJQ213" s="122"/>
      <c r="PJR213" s="122"/>
      <c r="PJS213" s="122"/>
      <c r="PJT213" s="122"/>
      <c r="PJU213" s="122"/>
      <c r="PJV213" s="122"/>
      <c r="PJW213" s="122"/>
      <c r="PJX213" s="122"/>
      <c r="PJY213" s="122"/>
      <c r="PJZ213" s="122"/>
      <c r="PKA213" s="122"/>
      <c r="PKB213" s="122"/>
      <c r="PKC213" s="122"/>
      <c r="PKD213" s="122"/>
      <c r="PKE213" s="122"/>
      <c r="PKF213" s="122"/>
      <c r="PKG213" s="122"/>
      <c r="PKH213" s="122"/>
      <c r="PKI213" s="122"/>
      <c r="PKJ213" s="122"/>
      <c r="PKK213" s="122"/>
      <c r="PKL213" s="122"/>
      <c r="PKM213" s="122"/>
      <c r="PKN213" s="122"/>
      <c r="PKO213" s="122"/>
      <c r="PKP213" s="122"/>
      <c r="PKQ213" s="122"/>
      <c r="PKR213" s="122"/>
      <c r="PKS213" s="122"/>
      <c r="PKT213" s="122"/>
      <c r="PKU213" s="122"/>
      <c r="PKV213" s="122"/>
      <c r="PKW213" s="122"/>
      <c r="PKX213" s="122"/>
      <c r="PKY213" s="122"/>
      <c r="PKZ213" s="122"/>
      <c r="PLA213" s="122"/>
      <c r="PLB213" s="122"/>
      <c r="PLC213" s="122"/>
      <c r="PLD213" s="122"/>
      <c r="PLE213" s="122"/>
      <c r="PLF213" s="122"/>
      <c r="PLG213" s="122"/>
      <c r="PLH213" s="122"/>
      <c r="PLI213" s="122"/>
      <c r="PLJ213" s="122"/>
      <c r="PLK213" s="122"/>
      <c r="PLL213" s="122"/>
      <c r="PLM213" s="122"/>
      <c r="PLN213" s="122"/>
      <c r="PLO213" s="122"/>
      <c r="PLP213" s="122"/>
      <c r="PLQ213" s="122"/>
      <c r="PLR213" s="122"/>
      <c r="PLS213" s="122"/>
      <c r="PLT213" s="122"/>
      <c r="PLU213" s="122"/>
      <c r="PLV213" s="122"/>
      <c r="PLW213" s="122"/>
      <c r="PLX213" s="122"/>
      <c r="PLY213" s="122"/>
      <c r="PLZ213" s="122"/>
      <c r="PMA213" s="122"/>
      <c r="PMB213" s="122"/>
      <c r="PMC213" s="122"/>
      <c r="PMD213" s="122"/>
      <c r="PME213" s="122"/>
      <c r="PMF213" s="122"/>
      <c r="PMG213" s="122"/>
      <c r="PMH213" s="122"/>
      <c r="PMI213" s="122"/>
      <c r="PMJ213" s="122"/>
      <c r="PMK213" s="122"/>
      <c r="PML213" s="122"/>
      <c r="PMM213" s="122"/>
      <c r="PMN213" s="122"/>
      <c r="PMO213" s="122"/>
      <c r="PMP213" s="122"/>
      <c r="PMQ213" s="122"/>
      <c r="PMR213" s="122"/>
      <c r="PMS213" s="122"/>
      <c r="PMT213" s="122"/>
      <c r="PMU213" s="122"/>
      <c r="PMV213" s="122"/>
      <c r="PMW213" s="122"/>
      <c r="PMX213" s="122"/>
      <c r="PMY213" s="122"/>
      <c r="PMZ213" s="122"/>
      <c r="PNA213" s="122"/>
      <c r="PNB213" s="122"/>
      <c r="PNC213" s="122"/>
      <c r="PND213" s="122"/>
      <c r="PNE213" s="122"/>
      <c r="PNF213" s="122"/>
      <c r="PNG213" s="122"/>
      <c r="PNH213" s="122"/>
      <c r="PNI213" s="122"/>
      <c r="PNJ213" s="122"/>
      <c r="PNK213" s="122"/>
      <c r="PNL213" s="122"/>
      <c r="PNM213" s="122"/>
      <c r="PNN213" s="122"/>
      <c r="PNO213" s="122"/>
      <c r="PNP213" s="122"/>
      <c r="PNQ213" s="122"/>
      <c r="PNR213" s="122"/>
      <c r="PNS213" s="122"/>
      <c r="PNT213" s="122"/>
      <c r="PNU213" s="122"/>
      <c r="PNV213" s="122"/>
      <c r="PNW213" s="122"/>
      <c r="PNX213" s="122"/>
      <c r="PNY213" s="122"/>
      <c r="PNZ213" s="122"/>
      <c r="POA213" s="122"/>
      <c r="POB213" s="122"/>
      <c r="POC213" s="122"/>
      <c r="POD213" s="122"/>
      <c r="POE213" s="122"/>
      <c r="POF213" s="122"/>
      <c r="POG213" s="122"/>
      <c r="POH213" s="122"/>
      <c r="POI213" s="122"/>
      <c r="POJ213" s="122"/>
      <c r="POK213" s="122"/>
      <c r="POL213" s="122"/>
      <c r="POM213" s="122"/>
      <c r="PON213" s="122"/>
      <c r="POO213" s="122"/>
      <c r="POP213" s="122"/>
      <c r="POQ213" s="122"/>
      <c r="POR213" s="122"/>
      <c r="POS213" s="122"/>
      <c r="POT213" s="122"/>
      <c r="POU213" s="122"/>
      <c r="POV213" s="122"/>
      <c r="POW213" s="122"/>
      <c r="POX213" s="122"/>
      <c r="POY213" s="122"/>
      <c r="POZ213" s="122"/>
      <c r="PPA213" s="122"/>
      <c r="PPB213" s="122"/>
      <c r="PPC213" s="122"/>
      <c r="PPD213" s="122"/>
      <c r="PPE213" s="122"/>
      <c r="PPF213" s="122"/>
      <c r="PPG213" s="122"/>
      <c r="PPH213" s="122"/>
      <c r="PPI213" s="122"/>
      <c r="PPJ213" s="122"/>
      <c r="PPK213" s="122"/>
      <c r="PPL213" s="122"/>
      <c r="PPM213" s="122"/>
      <c r="PPN213" s="122"/>
      <c r="PPO213" s="122"/>
      <c r="PPP213" s="122"/>
      <c r="PPQ213" s="122"/>
      <c r="PPR213" s="122"/>
      <c r="PPS213" s="122"/>
      <c r="PPT213" s="122"/>
      <c r="PPU213" s="122"/>
      <c r="PPV213" s="122"/>
      <c r="PPW213" s="122"/>
      <c r="PPX213" s="122"/>
      <c r="PPY213" s="122"/>
      <c r="PPZ213" s="122"/>
      <c r="PQA213" s="122"/>
      <c r="PQB213" s="122"/>
      <c r="PQC213" s="122"/>
      <c r="PQD213" s="122"/>
      <c r="PQE213" s="122"/>
      <c r="PQF213" s="122"/>
      <c r="PQG213" s="122"/>
      <c r="PQH213" s="122"/>
      <c r="PQI213" s="122"/>
      <c r="PQJ213" s="122"/>
      <c r="PQK213" s="122"/>
      <c r="PQL213" s="122"/>
      <c r="PQM213" s="122"/>
      <c r="PQN213" s="122"/>
      <c r="PQO213" s="122"/>
      <c r="PQP213" s="122"/>
      <c r="PQQ213" s="122"/>
      <c r="PQR213" s="122"/>
      <c r="PQS213" s="122"/>
      <c r="PQT213" s="122"/>
      <c r="PQU213" s="122"/>
      <c r="PQV213" s="122"/>
      <c r="PQW213" s="122"/>
      <c r="PQX213" s="122"/>
      <c r="PQY213" s="122"/>
      <c r="PQZ213" s="122"/>
      <c r="PRA213" s="122"/>
      <c r="PRB213" s="122"/>
      <c r="PRC213" s="122"/>
      <c r="PRD213" s="122"/>
      <c r="PRE213" s="122"/>
      <c r="PRF213" s="122"/>
      <c r="PRG213" s="122"/>
      <c r="PRH213" s="122"/>
      <c r="PRI213" s="122"/>
      <c r="PRJ213" s="122"/>
      <c r="PRK213" s="122"/>
      <c r="PRL213" s="122"/>
      <c r="PRM213" s="122"/>
      <c r="PRN213" s="122"/>
      <c r="PRO213" s="122"/>
      <c r="PRP213" s="122"/>
      <c r="PRQ213" s="122"/>
      <c r="PRR213" s="122"/>
      <c r="PRS213" s="122"/>
      <c r="PRT213" s="122"/>
      <c r="PRU213" s="122"/>
      <c r="PRV213" s="122"/>
      <c r="PRW213" s="122"/>
      <c r="PRX213" s="122"/>
      <c r="PRY213" s="122"/>
      <c r="PRZ213" s="122"/>
      <c r="PSA213" s="122"/>
      <c r="PSB213" s="122"/>
      <c r="PSC213" s="122"/>
      <c r="PSD213" s="122"/>
      <c r="PSE213" s="122"/>
      <c r="PSF213" s="122"/>
      <c r="PSG213" s="122"/>
      <c r="PSH213" s="122"/>
      <c r="PSI213" s="122"/>
      <c r="PSJ213" s="122"/>
      <c r="PSK213" s="122"/>
      <c r="PSL213" s="122"/>
      <c r="PSM213" s="122"/>
      <c r="PSN213" s="122"/>
      <c r="PSO213" s="122"/>
      <c r="PSP213" s="122"/>
      <c r="PSQ213" s="122"/>
      <c r="PSR213" s="122"/>
      <c r="PSS213" s="122"/>
      <c r="PST213" s="122"/>
      <c r="PSU213" s="122"/>
      <c r="PSV213" s="122"/>
      <c r="PSW213" s="122"/>
      <c r="PSX213" s="122"/>
      <c r="PSY213" s="122"/>
      <c r="PSZ213" s="122"/>
      <c r="PTA213" s="122"/>
      <c r="PTB213" s="122"/>
      <c r="PTC213" s="122"/>
      <c r="PTD213" s="122"/>
      <c r="PTE213" s="122"/>
      <c r="PTF213" s="122"/>
      <c r="PTG213" s="122"/>
      <c r="PTH213" s="122"/>
      <c r="PTI213" s="122"/>
      <c r="PTJ213" s="122"/>
      <c r="PTK213" s="122"/>
      <c r="PTL213" s="122"/>
      <c r="PTM213" s="122"/>
      <c r="PTN213" s="122"/>
      <c r="PTO213" s="122"/>
      <c r="PTP213" s="122"/>
      <c r="PTQ213" s="122"/>
      <c r="PTR213" s="122"/>
      <c r="PTS213" s="122"/>
      <c r="PTT213" s="122"/>
      <c r="PTU213" s="122"/>
      <c r="PTV213" s="122"/>
      <c r="PTW213" s="122"/>
      <c r="PTX213" s="122"/>
      <c r="PTY213" s="122"/>
      <c r="PTZ213" s="122"/>
      <c r="PUA213" s="122"/>
      <c r="PUB213" s="122"/>
      <c r="PUC213" s="122"/>
      <c r="PUD213" s="122"/>
      <c r="PUE213" s="122"/>
      <c r="PUF213" s="122"/>
      <c r="PUG213" s="122"/>
      <c r="PUH213" s="122"/>
      <c r="PUI213" s="122"/>
      <c r="PUJ213" s="122"/>
      <c r="PUK213" s="122"/>
      <c r="PUL213" s="122"/>
      <c r="PUM213" s="122"/>
      <c r="PUN213" s="122"/>
      <c r="PUO213" s="122"/>
      <c r="PUP213" s="122"/>
      <c r="PUQ213" s="122"/>
      <c r="PUR213" s="122"/>
      <c r="PUS213" s="122"/>
      <c r="PUT213" s="122"/>
      <c r="PUU213" s="122"/>
      <c r="PUV213" s="122"/>
      <c r="PUW213" s="122"/>
      <c r="PUX213" s="122"/>
      <c r="PUY213" s="122"/>
      <c r="PUZ213" s="122"/>
      <c r="PVA213" s="122"/>
      <c r="PVB213" s="122"/>
      <c r="PVC213" s="122"/>
      <c r="PVD213" s="122"/>
      <c r="PVE213" s="122"/>
      <c r="PVF213" s="122"/>
      <c r="PVG213" s="122"/>
      <c r="PVH213" s="122"/>
      <c r="PVI213" s="122"/>
      <c r="PVJ213" s="122"/>
      <c r="PVK213" s="122"/>
      <c r="PVL213" s="122"/>
      <c r="PVM213" s="122"/>
      <c r="PVN213" s="122"/>
      <c r="PVO213" s="122"/>
      <c r="PVP213" s="122"/>
      <c r="PVQ213" s="122"/>
      <c r="PVR213" s="122"/>
      <c r="PVS213" s="122"/>
      <c r="PVT213" s="122"/>
      <c r="PVU213" s="122"/>
      <c r="PVV213" s="122"/>
      <c r="PVW213" s="122"/>
      <c r="PVX213" s="122"/>
      <c r="PVY213" s="122"/>
      <c r="PVZ213" s="122"/>
      <c r="PWA213" s="122"/>
      <c r="PWB213" s="122"/>
      <c r="PWC213" s="122"/>
      <c r="PWD213" s="122"/>
      <c r="PWE213" s="122"/>
      <c r="PWF213" s="122"/>
      <c r="PWG213" s="122"/>
      <c r="PWH213" s="122"/>
      <c r="PWI213" s="122"/>
      <c r="PWJ213" s="122"/>
      <c r="PWK213" s="122"/>
      <c r="PWL213" s="122"/>
      <c r="PWM213" s="122"/>
      <c r="PWN213" s="122"/>
      <c r="PWO213" s="122"/>
      <c r="PWP213" s="122"/>
      <c r="PWQ213" s="122"/>
      <c r="PWR213" s="122"/>
      <c r="PWS213" s="122"/>
      <c r="PWT213" s="122"/>
      <c r="PWU213" s="122"/>
      <c r="PWV213" s="122"/>
      <c r="PWW213" s="122"/>
      <c r="PWX213" s="122"/>
      <c r="PWY213" s="122"/>
      <c r="PWZ213" s="122"/>
      <c r="PXA213" s="122"/>
      <c r="PXB213" s="122"/>
      <c r="PXC213" s="122"/>
      <c r="PXD213" s="122"/>
      <c r="PXE213" s="122"/>
      <c r="PXF213" s="122"/>
      <c r="PXG213" s="122"/>
      <c r="PXH213" s="122"/>
      <c r="PXI213" s="122"/>
      <c r="PXJ213" s="122"/>
      <c r="PXK213" s="122"/>
      <c r="PXL213" s="122"/>
      <c r="PXM213" s="122"/>
      <c r="PXN213" s="122"/>
      <c r="PXO213" s="122"/>
      <c r="PXP213" s="122"/>
      <c r="PXQ213" s="122"/>
      <c r="PXR213" s="122"/>
      <c r="PXS213" s="122"/>
      <c r="PXT213" s="122"/>
      <c r="PXU213" s="122"/>
      <c r="PXV213" s="122"/>
      <c r="PXW213" s="122"/>
      <c r="PXX213" s="122"/>
      <c r="PXY213" s="122"/>
      <c r="PXZ213" s="122"/>
      <c r="PYA213" s="122"/>
      <c r="PYB213" s="122"/>
      <c r="PYC213" s="122"/>
      <c r="PYD213" s="122"/>
      <c r="PYE213" s="122"/>
      <c r="PYF213" s="122"/>
      <c r="PYG213" s="122"/>
      <c r="PYH213" s="122"/>
      <c r="PYI213" s="122"/>
      <c r="PYJ213" s="122"/>
      <c r="PYK213" s="122"/>
      <c r="PYL213" s="122"/>
      <c r="PYM213" s="122"/>
      <c r="PYN213" s="122"/>
      <c r="PYO213" s="122"/>
      <c r="PYP213" s="122"/>
      <c r="PYQ213" s="122"/>
      <c r="PYR213" s="122"/>
      <c r="PYS213" s="122"/>
      <c r="PYT213" s="122"/>
      <c r="PYU213" s="122"/>
      <c r="PYV213" s="122"/>
      <c r="PYW213" s="122"/>
      <c r="PYX213" s="122"/>
      <c r="PYY213" s="122"/>
      <c r="PYZ213" s="122"/>
      <c r="PZA213" s="122"/>
      <c r="PZB213" s="122"/>
      <c r="PZC213" s="122"/>
      <c r="PZD213" s="122"/>
      <c r="PZE213" s="122"/>
      <c r="PZF213" s="122"/>
      <c r="PZG213" s="122"/>
      <c r="PZH213" s="122"/>
      <c r="PZI213" s="122"/>
      <c r="PZJ213" s="122"/>
      <c r="PZK213" s="122"/>
      <c r="PZL213" s="122"/>
      <c r="PZM213" s="122"/>
      <c r="PZN213" s="122"/>
      <c r="PZO213" s="122"/>
      <c r="PZP213" s="122"/>
      <c r="PZQ213" s="122"/>
      <c r="PZR213" s="122"/>
      <c r="PZS213" s="122"/>
      <c r="PZT213" s="122"/>
      <c r="PZU213" s="122"/>
      <c r="PZV213" s="122"/>
      <c r="PZW213" s="122"/>
      <c r="PZX213" s="122"/>
      <c r="PZY213" s="122"/>
      <c r="PZZ213" s="122"/>
      <c r="QAA213" s="122"/>
      <c r="QAB213" s="122"/>
      <c r="QAC213" s="122"/>
      <c r="QAD213" s="122"/>
      <c r="QAE213" s="122"/>
      <c r="QAF213" s="122"/>
      <c r="QAG213" s="122"/>
      <c r="QAH213" s="122"/>
      <c r="QAI213" s="122"/>
      <c r="QAJ213" s="122"/>
      <c r="QAK213" s="122"/>
      <c r="QAL213" s="122"/>
      <c r="QAM213" s="122"/>
      <c r="QAN213" s="122"/>
      <c r="QAO213" s="122"/>
      <c r="QAP213" s="122"/>
      <c r="QAQ213" s="122"/>
      <c r="QAR213" s="122"/>
      <c r="QAS213" s="122"/>
      <c r="QAT213" s="122"/>
      <c r="QAU213" s="122"/>
      <c r="QAV213" s="122"/>
      <c r="QAW213" s="122"/>
      <c r="QAX213" s="122"/>
      <c r="QAY213" s="122"/>
      <c r="QAZ213" s="122"/>
      <c r="QBA213" s="122"/>
      <c r="QBB213" s="122"/>
      <c r="QBC213" s="122"/>
      <c r="QBD213" s="122"/>
      <c r="QBE213" s="122"/>
      <c r="QBF213" s="122"/>
      <c r="QBG213" s="122"/>
      <c r="QBH213" s="122"/>
      <c r="QBI213" s="122"/>
      <c r="QBJ213" s="122"/>
      <c r="QBK213" s="122"/>
      <c r="QBL213" s="122"/>
      <c r="QBM213" s="122"/>
      <c r="QBN213" s="122"/>
      <c r="QBO213" s="122"/>
      <c r="QBP213" s="122"/>
      <c r="QBQ213" s="122"/>
      <c r="QBR213" s="122"/>
      <c r="QBS213" s="122"/>
      <c r="QBT213" s="122"/>
      <c r="QBU213" s="122"/>
      <c r="QBV213" s="122"/>
      <c r="QBW213" s="122"/>
      <c r="QBX213" s="122"/>
      <c r="QBY213" s="122"/>
      <c r="QBZ213" s="122"/>
      <c r="QCA213" s="122"/>
      <c r="QCB213" s="122"/>
      <c r="QCC213" s="122"/>
      <c r="QCD213" s="122"/>
      <c r="QCE213" s="122"/>
      <c r="QCF213" s="122"/>
      <c r="QCG213" s="122"/>
      <c r="QCH213" s="122"/>
      <c r="QCI213" s="122"/>
      <c r="QCJ213" s="122"/>
      <c r="QCK213" s="122"/>
      <c r="QCL213" s="122"/>
      <c r="QCM213" s="122"/>
      <c r="QCN213" s="122"/>
      <c r="QCO213" s="122"/>
      <c r="QCP213" s="122"/>
      <c r="QCQ213" s="122"/>
      <c r="QCR213" s="122"/>
      <c r="QCS213" s="122"/>
      <c r="QCT213" s="122"/>
      <c r="QCU213" s="122"/>
      <c r="QCV213" s="122"/>
      <c r="QCW213" s="122"/>
      <c r="QCX213" s="122"/>
      <c r="QCY213" s="122"/>
      <c r="QCZ213" s="122"/>
      <c r="QDA213" s="122"/>
      <c r="QDB213" s="122"/>
      <c r="QDC213" s="122"/>
      <c r="QDD213" s="122"/>
      <c r="QDE213" s="122"/>
      <c r="QDF213" s="122"/>
      <c r="QDG213" s="122"/>
      <c r="QDH213" s="122"/>
      <c r="QDI213" s="122"/>
      <c r="QDJ213" s="122"/>
      <c r="QDK213" s="122"/>
      <c r="QDL213" s="122"/>
      <c r="QDM213" s="122"/>
      <c r="QDN213" s="122"/>
      <c r="QDO213" s="122"/>
      <c r="QDP213" s="122"/>
      <c r="QDQ213" s="122"/>
      <c r="QDR213" s="122"/>
      <c r="QDS213" s="122"/>
      <c r="QDT213" s="122"/>
      <c r="QDU213" s="122"/>
      <c r="QDV213" s="122"/>
      <c r="QDW213" s="122"/>
      <c r="QDX213" s="122"/>
      <c r="QDY213" s="122"/>
      <c r="QDZ213" s="122"/>
      <c r="QEA213" s="122"/>
      <c r="QEB213" s="122"/>
      <c r="QEC213" s="122"/>
      <c r="QED213" s="122"/>
      <c r="QEE213" s="122"/>
      <c r="QEF213" s="122"/>
      <c r="QEG213" s="122"/>
      <c r="QEH213" s="122"/>
      <c r="QEI213" s="122"/>
      <c r="QEJ213" s="122"/>
      <c r="QEK213" s="122"/>
      <c r="QEL213" s="122"/>
      <c r="QEM213" s="122"/>
      <c r="QEN213" s="122"/>
      <c r="QEO213" s="122"/>
      <c r="QEP213" s="122"/>
      <c r="QEQ213" s="122"/>
      <c r="QER213" s="122"/>
      <c r="QES213" s="122"/>
      <c r="QET213" s="122"/>
      <c r="QEU213" s="122"/>
      <c r="QEV213" s="122"/>
      <c r="QEW213" s="122"/>
      <c r="QEX213" s="122"/>
      <c r="QEY213" s="122"/>
      <c r="QEZ213" s="122"/>
      <c r="QFA213" s="122"/>
      <c r="QFB213" s="122"/>
      <c r="QFC213" s="122"/>
      <c r="QFD213" s="122"/>
      <c r="QFE213" s="122"/>
      <c r="QFF213" s="122"/>
      <c r="QFG213" s="122"/>
      <c r="QFH213" s="122"/>
      <c r="QFI213" s="122"/>
      <c r="QFJ213" s="122"/>
      <c r="QFK213" s="122"/>
      <c r="QFL213" s="122"/>
      <c r="QFM213" s="122"/>
      <c r="QFN213" s="122"/>
      <c r="QFO213" s="122"/>
      <c r="QFP213" s="122"/>
      <c r="QFQ213" s="122"/>
      <c r="QFR213" s="122"/>
      <c r="QFS213" s="122"/>
      <c r="QFT213" s="122"/>
      <c r="QFU213" s="122"/>
      <c r="QFV213" s="122"/>
      <c r="QFW213" s="122"/>
      <c r="QFX213" s="122"/>
      <c r="QFY213" s="122"/>
      <c r="QFZ213" s="122"/>
      <c r="QGA213" s="122"/>
      <c r="QGB213" s="122"/>
      <c r="QGC213" s="122"/>
      <c r="QGD213" s="122"/>
      <c r="QGE213" s="122"/>
      <c r="QGF213" s="122"/>
      <c r="QGG213" s="122"/>
      <c r="QGH213" s="122"/>
      <c r="QGI213" s="122"/>
      <c r="QGJ213" s="122"/>
      <c r="QGK213" s="122"/>
      <c r="QGL213" s="122"/>
      <c r="QGM213" s="122"/>
      <c r="QGN213" s="122"/>
      <c r="QGO213" s="122"/>
      <c r="QGP213" s="122"/>
      <c r="QGQ213" s="122"/>
      <c r="QGR213" s="122"/>
      <c r="QGS213" s="122"/>
      <c r="QGT213" s="122"/>
      <c r="QGU213" s="122"/>
      <c r="QGV213" s="122"/>
      <c r="QGW213" s="122"/>
      <c r="QGX213" s="122"/>
      <c r="QGY213" s="122"/>
      <c r="QGZ213" s="122"/>
      <c r="QHA213" s="122"/>
      <c r="QHB213" s="122"/>
      <c r="QHC213" s="122"/>
      <c r="QHD213" s="122"/>
      <c r="QHE213" s="122"/>
      <c r="QHF213" s="122"/>
      <c r="QHG213" s="122"/>
      <c r="QHH213" s="122"/>
      <c r="QHI213" s="122"/>
      <c r="QHJ213" s="122"/>
      <c r="QHK213" s="122"/>
      <c r="QHL213" s="122"/>
      <c r="QHM213" s="122"/>
      <c r="QHN213" s="122"/>
      <c r="QHO213" s="122"/>
      <c r="QHP213" s="122"/>
      <c r="QHQ213" s="122"/>
      <c r="QHR213" s="122"/>
      <c r="QHS213" s="122"/>
      <c r="QHT213" s="122"/>
      <c r="QHU213" s="122"/>
      <c r="QHV213" s="122"/>
      <c r="QHW213" s="122"/>
      <c r="QHX213" s="122"/>
      <c r="QHY213" s="122"/>
      <c r="QHZ213" s="122"/>
      <c r="QIA213" s="122"/>
      <c r="QIB213" s="122"/>
      <c r="QIC213" s="122"/>
      <c r="QID213" s="122"/>
      <c r="QIE213" s="122"/>
      <c r="QIF213" s="122"/>
      <c r="QIG213" s="122"/>
      <c r="QIH213" s="122"/>
      <c r="QII213" s="122"/>
      <c r="QIJ213" s="122"/>
      <c r="QIK213" s="122"/>
      <c r="QIL213" s="122"/>
      <c r="QIM213" s="122"/>
      <c r="QIN213" s="122"/>
      <c r="QIO213" s="122"/>
      <c r="QIP213" s="122"/>
      <c r="QIQ213" s="122"/>
      <c r="QIR213" s="122"/>
      <c r="QIS213" s="122"/>
      <c r="QIT213" s="122"/>
      <c r="QIU213" s="122"/>
      <c r="QIV213" s="122"/>
      <c r="QIW213" s="122"/>
      <c r="QIX213" s="122"/>
      <c r="QIY213" s="122"/>
      <c r="QIZ213" s="122"/>
      <c r="QJA213" s="122"/>
      <c r="QJB213" s="122"/>
      <c r="QJC213" s="122"/>
      <c r="QJD213" s="122"/>
      <c r="QJE213" s="122"/>
      <c r="QJF213" s="122"/>
      <c r="QJG213" s="122"/>
      <c r="QJH213" s="122"/>
      <c r="QJI213" s="122"/>
      <c r="QJJ213" s="122"/>
      <c r="QJK213" s="122"/>
      <c r="QJL213" s="122"/>
      <c r="QJM213" s="122"/>
      <c r="QJN213" s="122"/>
      <c r="QJO213" s="122"/>
      <c r="QJP213" s="122"/>
      <c r="QJQ213" s="122"/>
      <c r="QJR213" s="122"/>
      <c r="QJS213" s="122"/>
      <c r="QJT213" s="122"/>
      <c r="QJU213" s="122"/>
      <c r="QJV213" s="122"/>
      <c r="QJW213" s="122"/>
      <c r="QJX213" s="122"/>
      <c r="QJY213" s="122"/>
      <c r="QJZ213" s="122"/>
      <c r="QKA213" s="122"/>
      <c r="QKB213" s="122"/>
      <c r="QKC213" s="122"/>
      <c r="QKD213" s="122"/>
      <c r="QKE213" s="122"/>
      <c r="QKF213" s="122"/>
      <c r="QKG213" s="122"/>
      <c r="QKH213" s="122"/>
      <c r="QKI213" s="122"/>
      <c r="QKJ213" s="122"/>
      <c r="QKK213" s="122"/>
      <c r="QKL213" s="122"/>
      <c r="QKM213" s="122"/>
      <c r="QKN213" s="122"/>
      <c r="QKO213" s="122"/>
      <c r="QKP213" s="122"/>
      <c r="QKQ213" s="122"/>
      <c r="QKR213" s="122"/>
      <c r="QKS213" s="122"/>
      <c r="QKT213" s="122"/>
      <c r="QKU213" s="122"/>
      <c r="QKV213" s="122"/>
      <c r="QKW213" s="122"/>
      <c r="QKX213" s="122"/>
      <c r="QKY213" s="122"/>
      <c r="QKZ213" s="122"/>
      <c r="QLA213" s="122"/>
      <c r="QLB213" s="122"/>
      <c r="QLC213" s="122"/>
      <c r="QLD213" s="122"/>
      <c r="QLE213" s="122"/>
      <c r="QLF213" s="122"/>
      <c r="QLG213" s="122"/>
      <c r="QLH213" s="122"/>
      <c r="QLI213" s="122"/>
      <c r="QLJ213" s="122"/>
      <c r="QLK213" s="122"/>
      <c r="QLL213" s="122"/>
      <c r="QLM213" s="122"/>
      <c r="QLN213" s="122"/>
      <c r="QLO213" s="122"/>
      <c r="QLP213" s="122"/>
      <c r="QLQ213" s="122"/>
      <c r="QLR213" s="122"/>
      <c r="QLS213" s="122"/>
      <c r="QLT213" s="122"/>
      <c r="QLU213" s="122"/>
      <c r="QLV213" s="122"/>
      <c r="QLW213" s="122"/>
      <c r="QLX213" s="122"/>
      <c r="QLY213" s="122"/>
      <c r="QLZ213" s="122"/>
      <c r="QMA213" s="122"/>
      <c r="QMB213" s="122"/>
      <c r="QMC213" s="122"/>
      <c r="QMD213" s="122"/>
      <c r="QME213" s="122"/>
      <c r="QMF213" s="122"/>
      <c r="QMG213" s="122"/>
      <c r="QMH213" s="122"/>
      <c r="QMI213" s="122"/>
      <c r="QMJ213" s="122"/>
      <c r="QMK213" s="122"/>
      <c r="QML213" s="122"/>
      <c r="QMM213" s="122"/>
      <c r="QMN213" s="122"/>
      <c r="QMO213" s="122"/>
      <c r="QMP213" s="122"/>
      <c r="QMQ213" s="122"/>
      <c r="QMR213" s="122"/>
      <c r="QMS213" s="122"/>
      <c r="QMT213" s="122"/>
      <c r="QMU213" s="122"/>
      <c r="QMV213" s="122"/>
      <c r="QMW213" s="122"/>
      <c r="QMX213" s="122"/>
      <c r="QMY213" s="122"/>
      <c r="QMZ213" s="122"/>
      <c r="QNA213" s="122"/>
      <c r="QNB213" s="122"/>
      <c r="QNC213" s="122"/>
      <c r="QND213" s="122"/>
      <c r="QNE213" s="122"/>
      <c r="QNF213" s="122"/>
      <c r="QNG213" s="122"/>
      <c r="QNH213" s="122"/>
      <c r="QNI213" s="122"/>
      <c r="QNJ213" s="122"/>
      <c r="QNK213" s="122"/>
      <c r="QNL213" s="122"/>
      <c r="QNM213" s="122"/>
      <c r="QNN213" s="122"/>
      <c r="QNO213" s="122"/>
      <c r="QNP213" s="122"/>
      <c r="QNQ213" s="122"/>
      <c r="QNR213" s="122"/>
      <c r="QNS213" s="122"/>
      <c r="QNT213" s="122"/>
      <c r="QNU213" s="122"/>
      <c r="QNV213" s="122"/>
      <c r="QNW213" s="122"/>
      <c r="QNX213" s="122"/>
      <c r="QNY213" s="122"/>
      <c r="QNZ213" s="122"/>
      <c r="QOA213" s="122"/>
      <c r="QOB213" s="122"/>
      <c r="QOC213" s="122"/>
      <c r="QOD213" s="122"/>
      <c r="QOE213" s="122"/>
      <c r="QOF213" s="122"/>
      <c r="QOG213" s="122"/>
      <c r="QOH213" s="122"/>
      <c r="QOI213" s="122"/>
      <c r="QOJ213" s="122"/>
      <c r="QOK213" s="122"/>
      <c r="QOL213" s="122"/>
      <c r="QOM213" s="122"/>
      <c r="QON213" s="122"/>
      <c r="QOO213" s="122"/>
      <c r="QOP213" s="122"/>
      <c r="QOQ213" s="122"/>
      <c r="QOR213" s="122"/>
      <c r="QOS213" s="122"/>
      <c r="QOT213" s="122"/>
      <c r="QOU213" s="122"/>
      <c r="QOV213" s="122"/>
      <c r="QOW213" s="122"/>
      <c r="QOX213" s="122"/>
      <c r="QOY213" s="122"/>
      <c r="QOZ213" s="122"/>
      <c r="QPA213" s="122"/>
      <c r="QPB213" s="122"/>
      <c r="QPC213" s="122"/>
      <c r="QPD213" s="122"/>
      <c r="QPE213" s="122"/>
      <c r="QPF213" s="122"/>
      <c r="QPG213" s="122"/>
      <c r="QPH213" s="122"/>
      <c r="QPI213" s="122"/>
      <c r="QPJ213" s="122"/>
      <c r="QPK213" s="122"/>
      <c r="QPL213" s="122"/>
      <c r="QPM213" s="122"/>
      <c r="QPN213" s="122"/>
      <c r="QPO213" s="122"/>
      <c r="QPP213" s="122"/>
      <c r="QPQ213" s="122"/>
      <c r="QPR213" s="122"/>
      <c r="QPS213" s="122"/>
      <c r="QPT213" s="122"/>
      <c r="QPU213" s="122"/>
      <c r="QPV213" s="122"/>
      <c r="QPW213" s="122"/>
      <c r="QPX213" s="122"/>
      <c r="QPY213" s="122"/>
      <c r="QPZ213" s="122"/>
      <c r="QQA213" s="122"/>
      <c r="QQB213" s="122"/>
      <c r="QQC213" s="122"/>
      <c r="QQD213" s="122"/>
      <c r="QQE213" s="122"/>
      <c r="QQF213" s="122"/>
      <c r="QQG213" s="122"/>
      <c r="QQH213" s="122"/>
      <c r="QQI213" s="122"/>
      <c r="QQJ213" s="122"/>
      <c r="QQK213" s="122"/>
      <c r="QQL213" s="122"/>
      <c r="QQM213" s="122"/>
      <c r="QQN213" s="122"/>
      <c r="QQO213" s="122"/>
      <c r="QQP213" s="122"/>
      <c r="QQQ213" s="122"/>
      <c r="QQR213" s="122"/>
      <c r="QQS213" s="122"/>
      <c r="QQT213" s="122"/>
      <c r="QQU213" s="122"/>
      <c r="QQV213" s="122"/>
      <c r="QQW213" s="122"/>
      <c r="QQX213" s="122"/>
      <c r="QQY213" s="122"/>
      <c r="QQZ213" s="122"/>
      <c r="QRA213" s="122"/>
      <c r="QRB213" s="122"/>
      <c r="QRC213" s="122"/>
      <c r="QRD213" s="122"/>
      <c r="QRE213" s="122"/>
      <c r="QRF213" s="122"/>
      <c r="QRG213" s="122"/>
      <c r="QRH213" s="122"/>
      <c r="QRI213" s="122"/>
      <c r="QRJ213" s="122"/>
      <c r="QRK213" s="122"/>
      <c r="QRL213" s="122"/>
      <c r="QRM213" s="122"/>
      <c r="QRN213" s="122"/>
      <c r="QRO213" s="122"/>
      <c r="QRP213" s="122"/>
      <c r="QRQ213" s="122"/>
      <c r="QRR213" s="122"/>
      <c r="QRS213" s="122"/>
      <c r="QRT213" s="122"/>
      <c r="QRU213" s="122"/>
      <c r="QRV213" s="122"/>
      <c r="QRW213" s="122"/>
      <c r="QRX213" s="122"/>
      <c r="QRY213" s="122"/>
      <c r="QRZ213" s="122"/>
      <c r="QSA213" s="122"/>
      <c r="QSB213" s="122"/>
      <c r="QSC213" s="122"/>
      <c r="QSD213" s="122"/>
      <c r="QSE213" s="122"/>
      <c r="QSF213" s="122"/>
      <c r="QSG213" s="122"/>
      <c r="QSH213" s="122"/>
      <c r="QSI213" s="122"/>
      <c r="QSJ213" s="122"/>
      <c r="QSK213" s="122"/>
      <c r="QSL213" s="122"/>
      <c r="QSM213" s="122"/>
      <c r="QSN213" s="122"/>
      <c r="QSO213" s="122"/>
      <c r="QSP213" s="122"/>
      <c r="QSQ213" s="122"/>
      <c r="QSR213" s="122"/>
      <c r="QSS213" s="122"/>
      <c r="QST213" s="122"/>
      <c r="QSU213" s="122"/>
      <c r="QSV213" s="122"/>
      <c r="QSW213" s="122"/>
      <c r="QSX213" s="122"/>
      <c r="QSY213" s="122"/>
      <c r="QSZ213" s="122"/>
      <c r="QTA213" s="122"/>
      <c r="QTB213" s="122"/>
      <c r="QTC213" s="122"/>
      <c r="QTD213" s="122"/>
      <c r="QTE213" s="122"/>
      <c r="QTF213" s="122"/>
      <c r="QTG213" s="122"/>
      <c r="QTH213" s="122"/>
      <c r="QTI213" s="122"/>
      <c r="QTJ213" s="122"/>
      <c r="QTK213" s="122"/>
      <c r="QTL213" s="122"/>
      <c r="QTM213" s="122"/>
      <c r="QTN213" s="122"/>
      <c r="QTO213" s="122"/>
      <c r="QTP213" s="122"/>
      <c r="QTQ213" s="122"/>
      <c r="QTR213" s="122"/>
      <c r="QTS213" s="122"/>
      <c r="QTT213" s="122"/>
      <c r="QTU213" s="122"/>
      <c r="QTV213" s="122"/>
      <c r="QTW213" s="122"/>
      <c r="QTX213" s="122"/>
      <c r="QTY213" s="122"/>
      <c r="QTZ213" s="122"/>
      <c r="QUA213" s="122"/>
      <c r="QUB213" s="122"/>
      <c r="QUC213" s="122"/>
      <c r="QUD213" s="122"/>
      <c r="QUE213" s="122"/>
      <c r="QUF213" s="122"/>
      <c r="QUG213" s="122"/>
      <c r="QUH213" s="122"/>
      <c r="QUI213" s="122"/>
      <c r="QUJ213" s="122"/>
      <c r="QUK213" s="122"/>
      <c r="QUL213" s="122"/>
      <c r="QUM213" s="122"/>
      <c r="QUN213" s="122"/>
      <c r="QUO213" s="122"/>
      <c r="QUP213" s="122"/>
      <c r="QUQ213" s="122"/>
      <c r="QUR213" s="122"/>
      <c r="QUS213" s="122"/>
      <c r="QUT213" s="122"/>
      <c r="QUU213" s="122"/>
      <c r="QUV213" s="122"/>
      <c r="QUW213" s="122"/>
      <c r="QUX213" s="122"/>
      <c r="QUY213" s="122"/>
      <c r="QUZ213" s="122"/>
      <c r="QVA213" s="122"/>
      <c r="QVB213" s="122"/>
      <c r="QVC213" s="122"/>
      <c r="QVD213" s="122"/>
      <c r="QVE213" s="122"/>
      <c r="QVF213" s="122"/>
      <c r="QVG213" s="122"/>
      <c r="QVH213" s="122"/>
      <c r="QVI213" s="122"/>
      <c r="QVJ213" s="122"/>
      <c r="QVK213" s="122"/>
      <c r="QVL213" s="122"/>
      <c r="QVM213" s="122"/>
      <c r="QVN213" s="122"/>
      <c r="QVO213" s="122"/>
      <c r="QVP213" s="122"/>
      <c r="QVQ213" s="122"/>
      <c r="QVR213" s="122"/>
      <c r="QVS213" s="122"/>
      <c r="QVT213" s="122"/>
      <c r="QVU213" s="122"/>
      <c r="QVV213" s="122"/>
      <c r="QVW213" s="122"/>
      <c r="QVX213" s="122"/>
      <c r="QVY213" s="122"/>
      <c r="QVZ213" s="122"/>
      <c r="QWA213" s="122"/>
      <c r="QWB213" s="122"/>
      <c r="QWC213" s="122"/>
      <c r="QWD213" s="122"/>
      <c r="QWE213" s="122"/>
      <c r="QWF213" s="122"/>
      <c r="QWG213" s="122"/>
      <c r="QWH213" s="122"/>
      <c r="QWI213" s="122"/>
      <c r="QWJ213" s="122"/>
      <c r="QWK213" s="122"/>
      <c r="QWL213" s="122"/>
      <c r="QWM213" s="122"/>
      <c r="QWN213" s="122"/>
      <c r="QWO213" s="122"/>
      <c r="QWP213" s="122"/>
      <c r="QWQ213" s="122"/>
      <c r="QWR213" s="122"/>
      <c r="QWS213" s="122"/>
      <c r="QWT213" s="122"/>
      <c r="QWU213" s="122"/>
      <c r="QWV213" s="122"/>
      <c r="QWW213" s="122"/>
      <c r="QWX213" s="122"/>
      <c r="QWY213" s="122"/>
      <c r="QWZ213" s="122"/>
      <c r="QXA213" s="122"/>
      <c r="QXB213" s="122"/>
      <c r="QXC213" s="122"/>
      <c r="QXD213" s="122"/>
      <c r="QXE213" s="122"/>
      <c r="QXF213" s="122"/>
      <c r="QXG213" s="122"/>
      <c r="QXH213" s="122"/>
      <c r="QXI213" s="122"/>
      <c r="QXJ213" s="122"/>
      <c r="QXK213" s="122"/>
      <c r="QXL213" s="122"/>
      <c r="QXM213" s="122"/>
      <c r="QXN213" s="122"/>
      <c r="QXO213" s="122"/>
      <c r="QXP213" s="122"/>
      <c r="QXQ213" s="122"/>
      <c r="QXR213" s="122"/>
      <c r="QXS213" s="122"/>
      <c r="QXT213" s="122"/>
      <c r="QXU213" s="122"/>
      <c r="QXV213" s="122"/>
      <c r="QXW213" s="122"/>
      <c r="QXX213" s="122"/>
      <c r="QXY213" s="122"/>
      <c r="QXZ213" s="122"/>
      <c r="QYA213" s="122"/>
      <c r="QYB213" s="122"/>
      <c r="QYC213" s="122"/>
      <c r="QYD213" s="122"/>
      <c r="QYE213" s="122"/>
      <c r="QYF213" s="122"/>
      <c r="QYG213" s="122"/>
      <c r="QYH213" s="122"/>
      <c r="QYI213" s="122"/>
      <c r="QYJ213" s="122"/>
      <c r="QYK213" s="122"/>
      <c r="QYL213" s="122"/>
      <c r="QYM213" s="122"/>
      <c r="QYN213" s="122"/>
      <c r="QYO213" s="122"/>
      <c r="QYP213" s="122"/>
      <c r="QYQ213" s="122"/>
      <c r="QYR213" s="122"/>
      <c r="QYS213" s="122"/>
      <c r="QYT213" s="122"/>
      <c r="QYU213" s="122"/>
      <c r="QYV213" s="122"/>
      <c r="QYW213" s="122"/>
      <c r="QYX213" s="122"/>
      <c r="QYY213" s="122"/>
      <c r="QYZ213" s="122"/>
      <c r="QZA213" s="122"/>
      <c r="QZB213" s="122"/>
      <c r="QZC213" s="122"/>
      <c r="QZD213" s="122"/>
      <c r="QZE213" s="122"/>
      <c r="QZF213" s="122"/>
      <c r="QZG213" s="122"/>
      <c r="QZH213" s="122"/>
      <c r="QZI213" s="122"/>
      <c r="QZJ213" s="122"/>
      <c r="QZK213" s="122"/>
      <c r="QZL213" s="122"/>
      <c r="QZM213" s="122"/>
      <c r="QZN213" s="122"/>
      <c r="QZO213" s="122"/>
      <c r="QZP213" s="122"/>
      <c r="QZQ213" s="122"/>
      <c r="QZR213" s="122"/>
      <c r="QZS213" s="122"/>
      <c r="QZT213" s="122"/>
      <c r="QZU213" s="122"/>
      <c r="QZV213" s="122"/>
      <c r="QZW213" s="122"/>
      <c r="QZX213" s="122"/>
      <c r="QZY213" s="122"/>
      <c r="QZZ213" s="122"/>
      <c r="RAA213" s="122"/>
      <c r="RAB213" s="122"/>
      <c r="RAC213" s="122"/>
      <c r="RAD213" s="122"/>
      <c r="RAE213" s="122"/>
      <c r="RAF213" s="122"/>
      <c r="RAG213" s="122"/>
      <c r="RAH213" s="122"/>
      <c r="RAI213" s="122"/>
      <c r="RAJ213" s="122"/>
      <c r="RAK213" s="122"/>
      <c r="RAL213" s="122"/>
      <c r="RAM213" s="122"/>
      <c r="RAN213" s="122"/>
      <c r="RAO213" s="122"/>
      <c r="RAP213" s="122"/>
      <c r="RAQ213" s="122"/>
      <c r="RAR213" s="122"/>
      <c r="RAS213" s="122"/>
      <c r="RAT213" s="122"/>
      <c r="RAU213" s="122"/>
      <c r="RAV213" s="122"/>
      <c r="RAW213" s="122"/>
      <c r="RAX213" s="122"/>
      <c r="RAY213" s="122"/>
      <c r="RAZ213" s="122"/>
      <c r="RBA213" s="122"/>
      <c r="RBB213" s="122"/>
      <c r="RBC213" s="122"/>
      <c r="RBD213" s="122"/>
      <c r="RBE213" s="122"/>
      <c r="RBF213" s="122"/>
      <c r="RBG213" s="122"/>
      <c r="RBH213" s="122"/>
      <c r="RBI213" s="122"/>
      <c r="RBJ213" s="122"/>
      <c r="RBK213" s="122"/>
      <c r="RBL213" s="122"/>
      <c r="RBM213" s="122"/>
      <c r="RBN213" s="122"/>
      <c r="RBO213" s="122"/>
      <c r="RBP213" s="122"/>
      <c r="RBQ213" s="122"/>
      <c r="RBR213" s="122"/>
      <c r="RBS213" s="122"/>
      <c r="RBT213" s="122"/>
      <c r="RBU213" s="122"/>
      <c r="RBV213" s="122"/>
      <c r="RBW213" s="122"/>
      <c r="RBX213" s="122"/>
      <c r="RBY213" s="122"/>
      <c r="RBZ213" s="122"/>
      <c r="RCA213" s="122"/>
      <c r="RCB213" s="122"/>
      <c r="RCC213" s="122"/>
      <c r="RCD213" s="122"/>
      <c r="RCE213" s="122"/>
      <c r="RCF213" s="122"/>
      <c r="RCG213" s="122"/>
      <c r="RCH213" s="122"/>
      <c r="RCI213" s="122"/>
      <c r="RCJ213" s="122"/>
      <c r="RCK213" s="122"/>
      <c r="RCL213" s="122"/>
      <c r="RCM213" s="122"/>
      <c r="RCN213" s="122"/>
      <c r="RCO213" s="122"/>
      <c r="RCP213" s="122"/>
      <c r="RCQ213" s="122"/>
      <c r="RCR213" s="122"/>
      <c r="RCS213" s="122"/>
      <c r="RCT213" s="122"/>
      <c r="RCU213" s="122"/>
      <c r="RCV213" s="122"/>
      <c r="RCW213" s="122"/>
      <c r="RCX213" s="122"/>
      <c r="RCY213" s="122"/>
      <c r="RCZ213" s="122"/>
      <c r="RDA213" s="122"/>
      <c r="RDB213" s="122"/>
      <c r="RDC213" s="122"/>
      <c r="RDD213" s="122"/>
      <c r="RDE213" s="122"/>
      <c r="RDF213" s="122"/>
      <c r="RDG213" s="122"/>
      <c r="RDH213" s="122"/>
      <c r="RDI213" s="122"/>
      <c r="RDJ213" s="122"/>
      <c r="RDK213" s="122"/>
      <c r="RDL213" s="122"/>
      <c r="RDM213" s="122"/>
      <c r="RDN213" s="122"/>
      <c r="RDO213" s="122"/>
      <c r="RDP213" s="122"/>
      <c r="RDQ213" s="122"/>
      <c r="RDR213" s="122"/>
      <c r="RDS213" s="122"/>
      <c r="RDT213" s="122"/>
      <c r="RDU213" s="122"/>
      <c r="RDV213" s="122"/>
      <c r="RDW213" s="122"/>
      <c r="RDX213" s="122"/>
      <c r="RDY213" s="122"/>
      <c r="RDZ213" s="122"/>
      <c r="REA213" s="122"/>
      <c r="REB213" s="122"/>
      <c r="REC213" s="122"/>
      <c r="RED213" s="122"/>
      <c r="REE213" s="122"/>
      <c r="REF213" s="122"/>
      <c r="REG213" s="122"/>
      <c r="REH213" s="122"/>
      <c r="REI213" s="122"/>
      <c r="REJ213" s="122"/>
      <c r="REK213" s="122"/>
      <c r="REL213" s="122"/>
      <c r="REM213" s="122"/>
      <c r="REN213" s="122"/>
      <c r="REO213" s="122"/>
      <c r="REP213" s="122"/>
      <c r="REQ213" s="122"/>
      <c r="RER213" s="122"/>
      <c r="RES213" s="122"/>
      <c r="RET213" s="122"/>
      <c r="REU213" s="122"/>
      <c r="REV213" s="122"/>
      <c r="REW213" s="122"/>
      <c r="REX213" s="122"/>
      <c r="REY213" s="122"/>
      <c r="REZ213" s="122"/>
      <c r="RFA213" s="122"/>
      <c r="RFB213" s="122"/>
      <c r="RFC213" s="122"/>
      <c r="RFD213" s="122"/>
      <c r="RFE213" s="122"/>
      <c r="RFF213" s="122"/>
      <c r="RFG213" s="122"/>
      <c r="RFH213" s="122"/>
      <c r="RFI213" s="122"/>
      <c r="RFJ213" s="122"/>
      <c r="RFK213" s="122"/>
      <c r="RFL213" s="122"/>
      <c r="RFM213" s="122"/>
      <c r="RFN213" s="122"/>
      <c r="RFO213" s="122"/>
      <c r="RFP213" s="122"/>
      <c r="RFQ213" s="122"/>
      <c r="RFR213" s="122"/>
      <c r="RFS213" s="122"/>
      <c r="RFT213" s="122"/>
      <c r="RFU213" s="122"/>
      <c r="RFV213" s="122"/>
      <c r="RFW213" s="122"/>
      <c r="RFX213" s="122"/>
      <c r="RFY213" s="122"/>
      <c r="RFZ213" s="122"/>
      <c r="RGA213" s="122"/>
      <c r="RGB213" s="122"/>
      <c r="RGC213" s="122"/>
      <c r="RGD213" s="122"/>
      <c r="RGE213" s="122"/>
      <c r="RGF213" s="122"/>
      <c r="RGG213" s="122"/>
      <c r="RGH213" s="122"/>
      <c r="RGI213" s="122"/>
      <c r="RGJ213" s="122"/>
      <c r="RGK213" s="122"/>
      <c r="RGL213" s="122"/>
      <c r="RGM213" s="122"/>
      <c r="RGN213" s="122"/>
      <c r="RGO213" s="122"/>
      <c r="RGP213" s="122"/>
      <c r="RGQ213" s="122"/>
      <c r="RGR213" s="122"/>
      <c r="RGS213" s="122"/>
      <c r="RGT213" s="122"/>
      <c r="RGU213" s="122"/>
      <c r="RGV213" s="122"/>
      <c r="RGW213" s="122"/>
      <c r="RGX213" s="122"/>
      <c r="RGY213" s="122"/>
      <c r="RGZ213" s="122"/>
      <c r="RHA213" s="122"/>
      <c r="RHB213" s="122"/>
      <c r="RHC213" s="122"/>
      <c r="RHD213" s="122"/>
      <c r="RHE213" s="122"/>
      <c r="RHF213" s="122"/>
      <c r="RHG213" s="122"/>
      <c r="RHH213" s="122"/>
      <c r="RHI213" s="122"/>
      <c r="RHJ213" s="122"/>
      <c r="RHK213" s="122"/>
      <c r="RHL213" s="122"/>
      <c r="RHM213" s="122"/>
      <c r="RHN213" s="122"/>
      <c r="RHO213" s="122"/>
      <c r="RHP213" s="122"/>
      <c r="RHQ213" s="122"/>
      <c r="RHR213" s="122"/>
      <c r="RHS213" s="122"/>
      <c r="RHT213" s="122"/>
      <c r="RHU213" s="122"/>
      <c r="RHV213" s="122"/>
      <c r="RHW213" s="122"/>
      <c r="RHX213" s="122"/>
      <c r="RHY213" s="122"/>
      <c r="RHZ213" s="122"/>
      <c r="RIA213" s="122"/>
      <c r="RIB213" s="122"/>
      <c r="RIC213" s="122"/>
      <c r="RID213" s="122"/>
      <c r="RIE213" s="122"/>
      <c r="RIF213" s="122"/>
      <c r="RIG213" s="122"/>
      <c r="RIH213" s="122"/>
      <c r="RII213" s="122"/>
      <c r="RIJ213" s="122"/>
      <c r="RIK213" s="122"/>
      <c r="RIL213" s="122"/>
      <c r="RIM213" s="122"/>
      <c r="RIN213" s="122"/>
      <c r="RIO213" s="122"/>
      <c r="RIP213" s="122"/>
      <c r="RIQ213" s="122"/>
      <c r="RIR213" s="122"/>
      <c r="RIS213" s="122"/>
      <c r="RIT213" s="122"/>
      <c r="RIU213" s="122"/>
      <c r="RIV213" s="122"/>
      <c r="RIW213" s="122"/>
      <c r="RIX213" s="122"/>
      <c r="RIY213" s="122"/>
      <c r="RIZ213" s="122"/>
      <c r="RJA213" s="122"/>
      <c r="RJB213" s="122"/>
      <c r="RJC213" s="122"/>
      <c r="RJD213" s="122"/>
      <c r="RJE213" s="122"/>
      <c r="RJF213" s="122"/>
      <c r="RJG213" s="122"/>
      <c r="RJH213" s="122"/>
      <c r="RJI213" s="122"/>
      <c r="RJJ213" s="122"/>
      <c r="RJK213" s="122"/>
      <c r="RJL213" s="122"/>
      <c r="RJM213" s="122"/>
      <c r="RJN213" s="122"/>
      <c r="RJO213" s="122"/>
      <c r="RJP213" s="122"/>
      <c r="RJQ213" s="122"/>
      <c r="RJR213" s="122"/>
      <c r="RJS213" s="122"/>
      <c r="RJT213" s="122"/>
      <c r="RJU213" s="122"/>
      <c r="RJV213" s="122"/>
      <c r="RJW213" s="122"/>
      <c r="RJX213" s="122"/>
      <c r="RJY213" s="122"/>
      <c r="RJZ213" s="122"/>
      <c r="RKA213" s="122"/>
      <c r="RKB213" s="122"/>
      <c r="RKC213" s="122"/>
      <c r="RKD213" s="122"/>
      <c r="RKE213" s="122"/>
      <c r="RKF213" s="122"/>
      <c r="RKG213" s="122"/>
      <c r="RKH213" s="122"/>
      <c r="RKI213" s="122"/>
      <c r="RKJ213" s="122"/>
      <c r="RKK213" s="122"/>
      <c r="RKL213" s="122"/>
      <c r="RKM213" s="122"/>
      <c r="RKN213" s="122"/>
      <c r="RKO213" s="122"/>
      <c r="RKP213" s="122"/>
      <c r="RKQ213" s="122"/>
      <c r="RKR213" s="122"/>
      <c r="RKS213" s="122"/>
      <c r="RKT213" s="122"/>
      <c r="RKU213" s="122"/>
      <c r="RKV213" s="122"/>
      <c r="RKW213" s="122"/>
      <c r="RKX213" s="122"/>
      <c r="RKY213" s="122"/>
      <c r="RKZ213" s="122"/>
      <c r="RLA213" s="122"/>
      <c r="RLB213" s="122"/>
      <c r="RLC213" s="122"/>
      <c r="RLD213" s="122"/>
      <c r="RLE213" s="122"/>
      <c r="RLF213" s="122"/>
      <c r="RLG213" s="122"/>
      <c r="RLH213" s="122"/>
      <c r="RLI213" s="122"/>
      <c r="RLJ213" s="122"/>
      <c r="RLK213" s="122"/>
      <c r="RLL213" s="122"/>
      <c r="RLM213" s="122"/>
      <c r="RLN213" s="122"/>
      <c r="RLO213" s="122"/>
      <c r="RLP213" s="122"/>
      <c r="RLQ213" s="122"/>
      <c r="RLR213" s="122"/>
      <c r="RLS213" s="122"/>
      <c r="RLT213" s="122"/>
      <c r="RLU213" s="122"/>
      <c r="RLV213" s="122"/>
      <c r="RLW213" s="122"/>
      <c r="RLX213" s="122"/>
      <c r="RLY213" s="122"/>
      <c r="RLZ213" s="122"/>
      <c r="RMA213" s="122"/>
      <c r="RMB213" s="122"/>
      <c r="RMC213" s="122"/>
      <c r="RMD213" s="122"/>
      <c r="RME213" s="122"/>
      <c r="RMF213" s="122"/>
      <c r="RMG213" s="122"/>
      <c r="RMH213" s="122"/>
      <c r="RMI213" s="122"/>
      <c r="RMJ213" s="122"/>
      <c r="RMK213" s="122"/>
      <c r="RML213" s="122"/>
      <c r="RMM213" s="122"/>
      <c r="RMN213" s="122"/>
      <c r="RMO213" s="122"/>
      <c r="RMP213" s="122"/>
      <c r="RMQ213" s="122"/>
      <c r="RMR213" s="122"/>
      <c r="RMS213" s="122"/>
      <c r="RMT213" s="122"/>
      <c r="RMU213" s="122"/>
      <c r="RMV213" s="122"/>
      <c r="RMW213" s="122"/>
      <c r="RMX213" s="122"/>
      <c r="RMY213" s="122"/>
      <c r="RMZ213" s="122"/>
      <c r="RNA213" s="122"/>
      <c r="RNB213" s="122"/>
      <c r="RNC213" s="122"/>
      <c r="RND213" s="122"/>
      <c r="RNE213" s="122"/>
      <c r="RNF213" s="122"/>
      <c r="RNG213" s="122"/>
      <c r="RNH213" s="122"/>
      <c r="RNI213" s="122"/>
      <c r="RNJ213" s="122"/>
      <c r="RNK213" s="122"/>
      <c r="RNL213" s="122"/>
      <c r="RNM213" s="122"/>
      <c r="RNN213" s="122"/>
      <c r="RNO213" s="122"/>
      <c r="RNP213" s="122"/>
      <c r="RNQ213" s="122"/>
      <c r="RNR213" s="122"/>
      <c r="RNS213" s="122"/>
      <c r="RNT213" s="122"/>
      <c r="RNU213" s="122"/>
      <c r="RNV213" s="122"/>
      <c r="RNW213" s="122"/>
      <c r="RNX213" s="122"/>
      <c r="RNY213" s="122"/>
      <c r="RNZ213" s="122"/>
      <c r="ROA213" s="122"/>
      <c r="ROB213" s="122"/>
      <c r="ROC213" s="122"/>
      <c r="ROD213" s="122"/>
      <c r="ROE213" s="122"/>
      <c r="ROF213" s="122"/>
      <c r="ROG213" s="122"/>
      <c r="ROH213" s="122"/>
      <c r="ROI213" s="122"/>
      <c r="ROJ213" s="122"/>
      <c r="ROK213" s="122"/>
      <c r="ROL213" s="122"/>
      <c r="ROM213" s="122"/>
      <c r="RON213" s="122"/>
      <c r="ROO213" s="122"/>
      <c r="ROP213" s="122"/>
      <c r="ROQ213" s="122"/>
      <c r="ROR213" s="122"/>
      <c r="ROS213" s="122"/>
      <c r="ROT213" s="122"/>
      <c r="ROU213" s="122"/>
      <c r="ROV213" s="122"/>
      <c r="ROW213" s="122"/>
      <c r="ROX213" s="122"/>
      <c r="ROY213" s="122"/>
      <c r="ROZ213" s="122"/>
      <c r="RPA213" s="122"/>
      <c r="RPB213" s="122"/>
      <c r="RPC213" s="122"/>
      <c r="RPD213" s="122"/>
      <c r="RPE213" s="122"/>
      <c r="RPF213" s="122"/>
      <c r="RPG213" s="122"/>
      <c r="RPH213" s="122"/>
      <c r="RPI213" s="122"/>
      <c r="RPJ213" s="122"/>
      <c r="RPK213" s="122"/>
      <c r="RPL213" s="122"/>
      <c r="RPM213" s="122"/>
      <c r="RPN213" s="122"/>
      <c r="RPO213" s="122"/>
      <c r="RPP213" s="122"/>
      <c r="RPQ213" s="122"/>
      <c r="RPR213" s="122"/>
      <c r="RPS213" s="122"/>
      <c r="RPT213" s="122"/>
      <c r="RPU213" s="122"/>
      <c r="RPV213" s="122"/>
      <c r="RPW213" s="122"/>
      <c r="RPX213" s="122"/>
      <c r="RPY213" s="122"/>
      <c r="RPZ213" s="122"/>
      <c r="RQA213" s="122"/>
      <c r="RQB213" s="122"/>
      <c r="RQC213" s="122"/>
      <c r="RQD213" s="122"/>
      <c r="RQE213" s="122"/>
      <c r="RQF213" s="122"/>
      <c r="RQG213" s="122"/>
      <c r="RQH213" s="122"/>
      <c r="RQI213" s="122"/>
      <c r="RQJ213" s="122"/>
      <c r="RQK213" s="122"/>
      <c r="RQL213" s="122"/>
      <c r="RQM213" s="122"/>
      <c r="RQN213" s="122"/>
      <c r="RQO213" s="122"/>
      <c r="RQP213" s="122"/>
      <c r="RQQ213" s="122"/>
      <c r="RQR213" s="122"/>
      <c r="RQS213" s="122"/>
      <c r="RQT213" s="122"/>
      <c r="RQU213" s="122"/>
      <c r="RQV213" s="122"/>
      <c r="RQW213" s="122"/>
      <c r="RQX213" s="122"/>
      <c r="RQY213" s="122"/>
      <c r="RQZ213" s="122"/>
      <c r="RRA213" s="122"/>
      <c r="RRB213" s="122"/>
      <c r="RRC213" s="122"/>
      <c r="RRD213" s="122"/>
      <c r="RRE213" s="122"/>
      <c r="RRF213" s="122"/>
      <c r="RRG213" s="122"/>
      <c r="RRH213" s="122"/>
      <c r="RRI213" s="122"/>
      <c r="RRJ213" s="122"/>
      <c r="RRK213" s="122"/>
      <c r="RRL213" s="122"/>
      <c r="RRM213" s="122"/>
      <c r="RRN213" s="122"/>
      <c r="RRO213" s="122"/>
      <c r="RRP213" s="122"/>
      <c r="RRQ213" s="122"/>
      <c r="RRR213" s="122"/>
      <c r="RRS213" s="122"/>
      <c r="RRT213" s="122"/>
      <c r="RRU213" s="122"/>
      <c r="RRV213" s="122"/>
      <c r="RRW213" s="122"/>
      <c r="RRX213" s="122"/>
      <c r="RRY213" s="122"/>
      <c r="RRZ213" s="122"/>
      <c r="RSA213" s="122"/>
      <c r="RSB213" s="122"/>
      <c r="RSC213" s="122"/>
      <c r="RSD213" s="122"/>
      <c r="RSE213" s="122"/>
      <c r="RSF213" s="122"/>
      <c r="RSG213" s="122"/>
      <c r="RSH213" s="122"/>
      <c r="RSI213" s="122"/>
      <c r="RSJ213" s="122"/>
      <c r="RSK213" s="122"/>
      <c r="RSL213" s="122"/>
      <c r="RSM213" s="122"/>
      <c r="RSN213" s="122"/>
      <c r="RSO213" s="122"/>
      <c r="RSP213" s="122"/>
      <c r="RSQ213" s="122"/>
      <c r="RSR213" s="122"/>
      <c r="RSS213" s="122"/>
      <c r="RST213" s="122"/>
      <c r="RSU213" s="122"/>
      <c r="RSV213" s="122"/>
      <c r="RSW213" s="122"/>
      <c r="RSX213" s="122"/>
      <c r="RSY213" s="122"/>
      <c r="RSZ213" s="122"/>
      <c r="RTA213" s="122"/>
      <c r="RTB213" s="122"/>
      <c r="RTC213" s="122"/>
      <c r="RTD213" s="122"/>
      <c r="RTE213" s="122"/>
      <c r="RTF213" s="122"/>
      <c r="RTG213" s="122"/>
      <c r="RTH213" s="122"/>
      <c r="RTI213" s="122"/>
      <c r="RTJ213" s="122"/>
      <c r="RTK213" s="122"/>
      <c r="RTL213" s="122"/>
      <c r="RTM213" s="122"/>
      <c r="RTN213" s="122"/>
      <c r="RTO213" s="122"/>
      <c r="RTP213" s="122"/>
      <c r="RTQ213" s="122"/>
      <c r="RTR213" s="122"/>
      <c r="RTS213" s="122"/>
      <c r="RTT213" s="122"/>
      <c r="RTU213" s="122"/>
      <c r="RTV213" s="122"/>
      <c r="RTW213" s="122"/>
      <c r="RTX213" s="122"/>
      <c r="RTY213" s="122"/>
      <c r="RTZ213" s="122"/>
      <c r="RUA213" s="122"/>
      <c r="RUB213" s="122"/>
      <c r="RUC213" s="122"/>
      <c r="RUD213" s="122"/>
      <c r="RUE213" s="122"/>
      <c r="RUF213" s="122"/>
      <c r="RUG213" s="122"/>
      <c r="RUH213" s="122"/>
      <c r="RUI213" s="122"/>
      <c r="RUJ213" s="122"/>
      <c r="RUK213" s="122"/>
      <c r="RUL213" s="122"/>
      <c r="RUM213" s="122"/>
      <c r="RUN213" s="122"/>
      <c r="RUO213" s="122"/>
      <c r="RUP213" s="122"/>
      <c r="RUQ213" s="122"/>
      <c r="RUR213" s="122"/>
      <c r="RUS213" s="122"/>
      <c r="RUT213" s="122"/>
      <c r="RUU213" s="122"/>
      <c r="RUV213" s="122"/>
      <c r="RUW213" s="122"/>
      <c r="RUX213" s="122"/>
      <c r="RUY213" s="122"/>
      <c r="RUZ213" s="122"/>
      <c r="RVA213" s="122"/>
      <c r="RVB213" s="122"/>
      <c r="RVC213" s="122"/>
      <c r="RVD213" s="122"/>
      <c r="RVE213" s="122"/>
      <c r="RVF213" s="122"/>
      <c r="RVG213" s="122"/>
      <c r="RVH213" s="122"/>
      <c r="RVI213" s="122"/>
      <c r="RVJ213" s="122"/>
      <c r="RVK213" s="122"/>
      <c r="RVL213" s="122"/>
      <c r="RVM213" s="122"/>
      <c r="RVN213" s="122"/>
      <c r="RVO213" s="122"/>
      <c r="RVP213" s="122"/>
      <c r="RVQ213" s="122"/>
      <c r="RVR213" s="122"/>
      <c r="RVS213" s="122"/>
      <c r="RVT213" s="122"/>
      <c r="RVU213" s="122"/>
      <c r="RVV213" s="122"/>
      <c r="RVW213" s="122"/>
      <c r="RVX213" s="122"/>
      <c r="RVY213" s="122"/>
      <c r="RVZ213" s="122"/>
      <c r="RWA213" s="122"/>
      <c r="RWB213" s="122"/>
      <c r="RWC213" s="122"/>
      <c r="RWD213" s="122"/>
      <c r="RWE213" s="122"/>
      <c r="RWF213" s="122"/>
      <c r="RWG213" s="122"/>
      <c r="RWH213" s="122"/>
      <c r="RWI213" s="122"/>
      <c r="RWJ213" s="122"/>
      <c r="RWK213" s="122"/>
      <c r="RWL213" s="122"/>
      <c r="RWM213" s="122"/>
      <c r="RWN213" s="122"/>
      <c r="RWO213" s="122"/>
      <c r="RWP213" s="122"/>
      <c r="RWQ213" s="122"/>
      <c r="RWR213" s="122"/>
      <c r="RWS213" s="122"/>
      <c r="RWT213" s="122"/>
      <c r="RWU213" s="122"/>
      <c r="RWV213" s="122"/>
      <c r="RWW213" s="122"/>
      <c r="RWX213" s="122"/>
      <c r="RWY213" s="122"/>
      <c r="RWZ213" s="122"/>
      <c r="RXA213" s="122"/>
      <c r="RXB213" s="122"/>
      <c r="RXC213" s="122"/>
      <c r="RXD213" s="122"/>
      <c r="RXE213" s="122"/>
      <c r="RXF213" s="122"/>
      <c r="RXG213" s="122"/>
      <c r="RXH213" s="122"/>
      <c r="RXI213" s="122"/>
      <c r="RXJ213" s="122"/>
      <c r="RXK213" s="122"/>
      <c r="RXL213" s="122"/>
      <c r="RXM213" s="122"/>
      <c r="RXN213" s="122"/>
      <c r="RXO213" s="122"/>
      <c r="RXP213" s="122"/>
      <c r="RXQ213" s="122"/>
      <c r="RXR213" s="122"/>
      <c r="RXS213" s="122"/>
      <c r="RXT213" s="122"/>
      <c r="RXU213" s="122"/>
      <c r="RXV213" s="122"/>
      <c r="RXW213" s="122"/>
      <c r="RXX213" s="122"/>
      <c r="RXY213" s="122"/>
      <c r="RXZ213" s="122"/>
      <c r="RYA213" s="122"/>
      <c r="RYB213" s="122"/>
      <c r="RYC213" s="122"/>
      <c r="RYD213" s="122"/>
      <c r="RYE213" s="122"/>
      <c r="RYF213" s="122"/>
      <c r="RYG213" s="122"/>
      <c r="RYH213" s="122"/>
      <c r="RYI213" s="122"/>
      <c r="RYJ213" s="122"/>
      <c r="RYK213" s="122"/>
      <c r="RYL213" s="122"/>
      <c r="RYM213" s="122"/>
      <c r="RYN213" s="122"/>
      <c r="RYO213" s="122"/>
      <c r="RYP213" s="122"/>
      <c r="RYQ213" s="122"/>
      <c r="RYR213" s="122"/>
      <c r="RYS213" s="122"/>
      <c r="RYT213" s="122"/>
      <c r="RYU213" s="122"/>
      <c r="RYV213" s="122"/>
      <c r="RYW213" s="122"/>
      <c r="RYX213" s="122"/>
      <c r="RYY213" s="122"/>
      <c r="RYZ213" s="122"/>
      <c r="RZA213" s="122"/>
      <c r="RZB213" s="122"/>
      <c r="RZC213" s="122"/>
      <c r="RZD213" s="122"/>
      <c r="RZE213" s="122"/>
      <c r="RZF213" s="122"/>
      <c r="RZG213" s="122"/>
      <c r="RZH213" s="122"/>
      <c r="RZI213" s="122"/>
      <c r="RZJ213" s="122"/>
      <c r="RZK213" s="122"/>
      <c r="RZL213" s="122"/>
      <c r="RZM213" s="122"/>
      <c r="RZN213" s="122"/>
      <c r="RZO213" s="122"/>
      <c r="RZP213" s="122"/>
      <c r="RZQ213" s="122"/>
      <c r="RZR213" s="122"/>
      <c r="RZS213" s="122"/>
      <c r="RZT213" s="122"/>
      <c r="RZU213" s="122"/>
      <c r="RZV213" s="122"/>
      <c r="RZW213" s="122"/>
      <c r="RZX213" s="122"/>
      <c r="RZY213" s="122"/>
      <c r="RZZ213" s="122"/>
      <c r="SAA213" s="122"/>
      <c r="SAB213" s="122"/>
      <c r="SAC213" s="122"/>
      <c r="SAD213" s="122"/>
      <c r="SAE213" s="122"/>
      <c r="SAF213" s="122"/>
      <c r="SAG213" s="122"/>
      <c r="SAH213" s="122"/>
      <c r="SAI213" s="122"/>
      <c r="SAJ213" s="122"/>
      <c r="SAK213" s="122"/>
      <c r="SAL213" s="122"/>
      <c r="SAM213" s="122"/>
      <c r="SAN213" s="122"/>
      <c r="SAO213" s="122"/>
      <c r="SAP213" s="122"/>
      <c r="SAQ213" s="122"/>
      <c r="SAR213" s="122"/>
      <c r="SAS213" s="122"/>
      <c r="SAT213" s="122"/>
      <c r="SAU213" s="122"/>
      <c r="SAV213" s="122"/>
      <c r="SAW213" s="122"/>
      <c r="SAX213" s="122"/>
      <c r="SAY213" s="122"/>
      <c r="SAZ213" s="122"/>
      <c r="SBA213" s="122"/>
      <c r="SBB213" s="122"/>
      <c r="SBC213" s="122"/>
      <c r="SBD213" s="122"/>
      <c r="SBE213" s="122"/>
      <c r="SBF213" s="122"/>
      <c r="SBG213" s="122"/>
      <c r="SBH213" s="122"/>
      <c r="SBI213" s="122"/>
      <c r="SBJ213" s="122"/>
      <c r="SBK213" s="122"/>
      <c r="SBL213" s="122"/>
      <c r="SBM213" s="122"/>
      <c r="SBN213" s="122"/>
      <c r="SBO213" s="122"/>
      <c r="SBP213" s="122"/>
      <c r="SBQ213" s="122"/>
      <c r="SBR213" s="122"/>
      <c r="SBS213" s="122"/>
      <c r="SBT213" s="122"/>
      <c r="SBU213" s="122"/>
      <c r="SBV213" s="122"/>
      <c r="SBW213" s="122"/>
      <c r="SBX213" s="122"/>
      <c r="SBY213" s="122"/>
      <c r="SBZ213" s="122"/>
      <c r="SCA213" s="122"/>
      <c r="SCB213" s="122"/>
      <c r="SCC213" s="122"/>
      <c r="SCD213" s="122"/>
      <c r="SCE213" s="122"/>
      <c r="SCF213" s="122"/>
      <c r="SCG213" s="122"/>
      <c r="SCH213" s="122"/>
      <c r="SCI213" s="122"/>
      <c r="SCJ213" s="122"/>
      <c r="SCK213" s="122"/>
      <c r="SCL213" s="122"/>
      <c r="SCM213" s="122"/>
      <c r="SCN213" s="122"/>
      <c r="SCO213" s="122"/>
      <c r="SCP213" s="122"/>
      <c r="SCQ213" s="122"/>
      <c r="SCR213" s="122"/>
      <c r="SCS213" s="122"/>
      <c r="SCT213" s="122"/>
      <c r="SCU213" s="122"/>
      <c r="SCV213" s="122"/>
      <c r="SCW213" s="122"/>
      <c r="SCX213" s="122"/>
      <c r="SCY213" s="122"/>
      <c r="SCZ213" s="122"/>
      <c r="SDA213" s="122"/>
      <c r="SDB213" s="122"/>
      <c r="SDC213" s="122"/>
      <c r="SDD213" s="122"/>
      <c r="SDE213" s="122"/>
      <c r="SDF213" s="122"/>
      <c r="SDG213" s="122"/>
      <c r="SDH213" s="122"/>
      <c r="SDI213" s="122"/>
      <c r="SDJ213" s="122"/>
      <c r="SDK213" s="122"/>
      <c r="SDL213" s="122"/>
      <c r="SDM213" s="122"/>
      <c r="SDN213" s="122"/>
      <c r="SDO213" s="122"/>
      <c r="SDP213" s="122"/>
      <c r="SDQ213" s="122"/>
      <c r="SDR213" s="122"/>
      <c r="SDS213" s="122"/>
      <c r="SDT213" s="122"/>
      <c r="SDU213" s="122"/>
      <c r="SDV213" s="122"/>
      <c r="SDW213" s="122"/>
      <c r="SDX213" s="122"/>
      <c r="SDY213" s="122"/>
      <c r="SDZ213" s="122"/>
      <c r="SEA213" s="122"/>
      <c r="SEB213" s="122"/>
      <c r="SEC213" s="122"/>
      <c r="SED213" s="122"/>
      <c r="SEE213" s="122"/>
      <c r="SEF213" s="122"/>
      <c r="SEG213" s="122"/>
      <c r="SEH213" s="122"/>
      <c r="SEI213" s="122"/>
      <c r="SEJ213" s="122"/>
      <c r="SEK213" s="122"/>
      <c r="SEL213" s="122"/>
      <c r="SEM213" s="122"/>
      <c r="SEN213" s="122"/>
      <c r="SEO213" s="122"/>
      <c r="SEP213" s="122"/>
      <c r="SEQ213" s="122"/>
      <c r="SER213" s="122"/>
      <c r="SES213" s="122"/>
      <c r="SET213" s="122"/>
      <c r="SEU213" s="122"/>
      <c r="SEV213" s="122"/>
      <c r="SEW213" s="122"/>
      <c r="SEX213" s="122"/>
      <c r="SEY213" s="122"/>
      <c r="SEZ213" s="122"/>
      <c r="SFA213" s="122"/>
      <c r="SFB213" s="122"/>
      <c r="SFC213" s="122"/>
      <c r="SFD213" s="122"/>
      <c r="SFE213" s="122"/>
      <c r="SFF213" s="122"/>
      <c r="SFG213" s="122"/>
      <c r="SFH213" s="122"/>
      <c r="SFI213" s="122"/>
      <c r="SFJ213" s="122"/>
      <c r="SFK213" s="122"/>
      <c r="SFL213" s="122"/>
      <c r="SFM213" s="122"/>
      <c r="SFN213" s="122"/>
      <c r="SFO213" s="122"/>
      <c r="SFP213" s="122"/>
      <c r="SFQ213" s="122"/>
      <c r="SFR213" s="122"/>
      <c r="SFS213" s="122"/>
      <c r="SFT213" s="122"/>
      <c r="SFU213" s="122"/>
      <c r="SFV213" s="122"/>
      <c r="SFW213" s="122"/>
      <c r="SFX213" s="122"/>
      <c r="SFY213" s="122"/>
      <c r="SFZ213" s="122"/>
      <c r="SGA213" s="122"/>
      <c r="SGB213" s="122"/>
      <c r="SGC213" s="122"/>
      <c r="SGD213" s="122"/>
      <c r="SGE213" s="122"/>
      <c r="SGF213" s="122"/>
      <c r="SGG213" s="122"/>
      <c r="SGH213" s="122"/>
      <c r="SGI213" s="122"/>
      <c r="SGJ213" s="122"/>
      <c r="SGK213" s="122"/>
      <c r="SGL213" s="122"/>
      <c r="SGM213" s="122"/>
      <c r="SGN213" s="122"/>
      <c r="SGO213" s="122"/>
      <c r="SGP213" s="122"/>
      <c r="SGQ213" s="122"/>
      <c r="SGR213" s="122"/>
      <c r="SGS213" s="122"/>
      <c r="SGT213" s="122"/>
      <c r="SGU213" s="122"/>
      <c r="SGV213" s="122"/>
      <c r="SGW213" s="122"/>
      <c r="SGX213" s="122"/>
      <c r="SGY213" s="122"/>
      <c r="SGZ213" s="122"/>
      <c r="SHA213" s="122"/>
      <c r="SHB213" s="122"/>
      <c r="SHC213" s="122"/>
      <c r="SHD213" s="122"/>
      <c r="SHE213" s="122"/>
      <c r="SHF213" s="122"/>
      <c r="SHG213" s="122"/>
      <c r="SHH213" s="122"/>
      <c r="SHI213" s="122"/>
      <c r="SHJ213" s="122"/>
      <c r="SHK213" s="122"/>
      <c r="SHL213" s="122"/>
      <c r="SHM213" s="122"/>
      <c r="SHN213" s="122"/>
      <c r="SHO213" s="122"/>
      <c r="SHP213" s="122"/>
      <c r="SHQ213" s="122"/>
      <c r="SHR213" s="122"/>
      <c r="SHS213" s="122"/>
      <c r="SHT213" s="122"/>
      <c r="SHU213" s="122"/>
      <c r="SHV213" s="122"/>
      <c r="SHW213" s="122"/>
      <c r="SHX213" s="122"/>
      <c r="SHY213" s="122"/>
      <c r="SHZ213" s="122"/>
      <c r="SIA213" s="122"/>
      <c r="SIB213" s="122"/>
      <c r="SIC213" s="122"/>
      <c r="SID213" s="122"/>
      <c r="SIE213" s="122"/>
      <c r="SIF213" s="122"/>
      <c r="SIG213" s="122"/>
      <c r="SIH213" s="122"/>
      <c r="SII213" s="122"/>
      <c r="SIJ213" s="122"/>
      <c r="SIK213" s="122"/>
      <c r="SIL213" s="122"/>
      <c r="SIM213" s="122"/>
      <c r="SIN213" s="122"/>
      <c r="SIO213" s="122"/>
      <c r="SIP213" s="122"/>
      <c r="SIQ213" s="122"/>
      <c r="SIR213" s="122"/>
      <c r="SIS213" s="122"/>
      <c r="SIT213" s="122"/>
      <c r="SIU213" s="122"/>
      <c r="SIV213" s="122"/>
      <c r="SIW213" s="122"/>
      <c r="SIX213" s="122"/>
      <c r="SIY213" s="122"/>
      <c r="SIZ213" s="122"/>
      <c r="SJA213" s="122"/>
      <c r="SJB213" s="122"/>
      <c r="SJC213" s="122"/>
      <c r="SJD213" s="122"/>
      <c r="SJE213" s="122"/>
      <c r="SJF213" s="122"/>
      <c r="SJG213" s="122"/>
      <c r="SJH213" s="122"/>
      <c r="SJI213" s="122"/>
      <c r="SJJ213" s="122"/>
      <c r="SJK213" s="122"/>
      <c r="SJL213" s="122"/>
      <c r="SJM213" s="122"/>
      <c r="SJN213" s="122"/>
      <c r="SJO213" s="122"/>
      <c r="SJP213" s="122"/>
      <c r="SJQ213" s="122"/>
      <c r="SJR213" s="122"/>
      <c r="SJS213" s="122"/>
      <c r="SJT213" s="122"/>
      <c r="SJU213" s="122"/>
      <c r="SJV213" s="122"/>
      <c r="SJW213" s="122"/>
      <c r="SJX213" s="122"/>
      <c r="SJY213" s="122"/>
      <c r="SJZ213" s="122"/>
      <c r="SKA213" s="122"/>
      <c r="SKB213" s="122"/>
      <c r="SKC213" s="122"/>
      <c r="SKD213" s="122"/>
      <c r="SKE213" s="122"/>
      <c r="SKF213" s="122"/>
      <c r="SKG213" s="122"/>
      <c r="SKH213" s="122"/>
      <c r="SKI213" s="122"/>
      <c r="SKJ213" s="122"/>
      <c r="SKK213" s="122"/>
      <c r="SKL213" s="122"/>
      <c r="SKM213" s="122"/>
      <c r="SKN213" s="122"/>
      <c r="SKO213" s="122"/>
      <c r="SKP213" s="122"/>
      <c r="SKQ213" s="122"/>
      <c r="SKR213" s="122"/>
      <c r="SKS213" s="122"/>
      <c r="SKT213" s="122"/>
      <c r="SKU213" s="122"/>
      <c r="SKV213" s="122"/>
      <c r="SKW213" s="122"/>
      <c r="SKX213" s="122"/>
      <c r="SKY213" s="122"/>
      <c r="SKZ213" s="122"/>
      <c r="SLA213" s="122"/>
      <c r="SLB213" s="122"/>
      <c r="SLC213" s="122"/>
      <c r="SLD213" s="122"/>
      <c r="SLE213" s="122"/>
      <c r="SLF213" s="122"/>
      <c r="SLG213" s="122"/>
      <c r="SLH213" s="122"/>
      <c r="SLI213" s="122"/>
      <c r="SLJ213" s="122"/>
      <c r="SLK213" s="122"/>
      <c r="SLL213" s="122"/>
      <c r="SLM213" s="122"/>
      <c r="SLN213" s="122"/>
      <c r="SLO213" s="122"/>
      <c r="SLP213" s="122"/>
      <c r="SLQ213" s="122"/>
      <c r="SLR213" s="122"/>
      <c r="SLS213" s="122"/>
      <c r="SLT213" s="122"/>
      <c r="SLU213" s="122"/>
      <c r="SLV213" s="122"/>
      <c r="SLW213" s="122"/>
      <c r="SLX213" s="122"/>
      <c r="SLY213" s="122"/>
      <c r="SLZ213" s="122"/>
      <c r="SMA213" s="122"/>
      <c r="SMB213" s="122"/>
      <c r="SMC213" s="122"/>
      <c r="SMD213" s="122"/>
      <c r="SME213" s="122"/>
      <c r="SMF213" s="122"/>
      <c r="SMG213" s="122"/>
      <c r="SMH213" s="122"/>
      <c r="SMI213" s="122"/>
      <c r="SMJ213" s="122"/>
      <c r="SMK213" s="122"/>
      <c r="SML213" s="122"/>
      <c r="SMM213" s="122"/>
      <c r="SMN213" s="122"/>
      <c r="SMO213" s="122"/>
      <c r="SMP213" s="122"/>
      <c r="SMQ213" s="122"/>
      <c r="SMR213" s="122"/>
      <c r="SMS213" s="122"/>
      <c r="SMT213" s="122"/>
      <c r="SMU213" s="122"/>
      <c r="SMV213" s="122"/>
      <c r="SMW213" s="122"/>
      <c r="SMX213" s="122"/>
      <c r="SMY213" s="122"/>
      <c r="SMZ213" s="122"/>
      <c r="SNA213" s="122"/>
      <c r="SNB213" s="122"/>
      <c r="SNC213" s="122"/>
      <c r="SND213" s="122"/>
      <c r="SNE213" s="122"/>
      <c r="SNF213" s="122"/>
      <c r="SNG213" s="122"/>
      <c r="SNH213" s="122"/>
      <c r="SNI213" s="122"/>
      <c r="SNJ213" s="122"/>
      <c r="SNK213" s="122"/>
      <c r="SNL213" s="122"/>
      <c r="SNM213" s="122"/>
      <c r="SNN213" s="122"/>
      <c r="SNO213" s="122"/>
      <c r="SNP213" s="122"/>
      <c r="SNQ213" s="122"/>
      <c r="SNR213" s="122"/>
      <c r="SNS213" s="122"/>
      <c r="SNT213" s="122"/>
      <c r="SNU213" s="122"/>
      <c r="SNV213" s="122"/>
      <c r="SNW213" s="122"/>
      <c r="SNX213" s="122"/>
      <c r="SNY213" s="122"/>
      <c r="SNZ213" s="122"/>
      <c r="SOA213" s="122"/>
      <c r="SOB213" s="122"/>
      <c r="SOC213" s="122"/>
      <c r="SOD213" s="122"/>
      <c r="SOE213" s="122"/>
      <c r="SOF213" s="122"/>
      <c r="SOG213" s="122"/>
      <c r="SOH213" s="122"/>
      <c r="SOI213" s="122"/>
      <c r="SOJ213" s="122"/>
      <c r="SOK213" s="122"/>
      <c r="SOL213" s="122"/>
      <c r="SOM213" s="122"/>
      <c r="SON213" s="122"/>
      <c r="SOO213" s="122"/>
      <c r="SOP213" s="122"/>
      <c r="SOQ213" s="122"/>
      <c r="SOR213" s="122"/>
      <c r="SOS213" s="122"/>
      <c r="SOT213" s="122"/>
      <c r="SOU213" s="122"/>
      <c r="SOV213" s="122"/>
      <c r="SOW213" s="122"/>
      <c r="SOX213" s="122"/>
      <c r="SOY213" s="122"/>
      <c r="SOZ213" s="122"/>
      <c r="SPA213" s="122"/>
      <c r="SPB213" s="122"/>
      <c r="SPC213" s="122"/>
      <c r="SPD213" s="122"/>
      <c r="SPE213" s="122"/>
      <c r="SPF213" s="122"/>
      <c r="SPG213" s="122"/>
      <c r="SPH213" s="122"/>
      <c r="SPI213" s="122"/>
      <c r="SPJ213" s="122"/>
      <c r="SPK213" s="122"/>
      <c r="SPL213" s="122"/>
      <c r="SPM213" s="122"/>
      <c r="SPN213" s="122"/>
      <c r="SPO213" s="122"/>
      <c r="SPP213" s="122"/>
      <c r="SPQ213" s="122"/>
      <c r="SPR213" s="122"/>
      <c r="SPS213" s="122"/>
      <c r="SPT213" s="122"/>
      <c r="SPU213" s="122"/>
      <c r="SPV213" s="122"/>
      <c r="SPW213" s="122"/>
      <c r="SPX213" s="122"/>
      <c r="SPY213" s="122"/>
      <c r="SPZ213" s="122"/>
      <c r="SQA213" s="122"/>
      <c r="SQB213" s="122"/>
      <c r="SQC213" s="122"/>
      <c r="SQD213" s="122"/>
      <c r="SQE213" s="122"/>
      <c r="SQF213" s="122"/>
      <c r="SQG213" s="122"/>
      <c r="SQH213" s="122"/>
      <c r="SQI213" s="122"/>
      <c r="SQJ213" s="122"/>
      <c r="SQK213" s="122"/>
      <c r="SQL213" s="122"/>
      <c r="SQM213" s="122"/>
      <c r="SQN213" s="122"/>
      <c r="SQO213" s="122"/>
      <c r="SQP213" s="122"/>
      <c r="SQQ213" s="122"/>
      <c r="SQR213" s="122"/>
      <c r="SQS213" s="122"/>
      <c r="SQT213" s="122"/>
      <c r="SQU213" s="122"/>
      <c r="SQV213" s="122"/>
      <c r="SQW213" s="122"/>
      <c r="SQX213" s="122"/>
      <c r="SQY213" s="122"/>
      <c r="SQZ213" s="122"/>
      <c r="SRA213" s="122"/>
      <c r="SRB213" s="122"/>
      <c r="SRC213" s="122"/>
      <c r="SRD213" s="122"/>
      <c r="SRE213" s="122"/>
      <c r="SRF213" s="122"/>
      <c r="SRG213" s="122"/>
      <c r="SRH213" s="122"/>
      <c r="SRI213" s="122"/>
      <c r="SRJ213" s="122"/>
      <c r="SRK213" s="122"/>
      <c r="SRL213" s="122"/>
      <c r="SRM213" s="122"/>
      <c r="SRN213" s="122"/>
      <c r="SRO213" s="122"/>
      <c r="SRP213" s="122"/>
      <c r="SRQ213" s="122"/>
      <c r="SRR213" s="122"/>
      <c r="SRS213" s="122"/>
      <c r="SRT213" s="122"/>
      <c r="SRU213" s="122"/>
      <c r="SRV213" s="122"/>
      <c r="SRW213" s="122"/>
      <c r="SRX213" s="122"/>
      <c r="SRY213" s="122"/>
      <c r="SRZ213" s="122"/>
      <c r="SSA213" s="122"/>
      <c r="SSB213" s="122"/>
      <c r="SSC213" s="122"/>
      <c r="SSD213" s="122"/>
      <c r="SSE213" s="122"/>
      <c r="SSF213" s="122"/>
      <c r="SSG213" s="122"/>
      <c r="SSH213" s="122"/>
      <c r="SSI213" s="122"/>
      <c r="SSJ213" s="122"/>
      <c r="SSK213" s="122"/>
      <c r="SSL213" s="122"/>
      <c r="SSM213" s="122"/>
      <c r="SSN213" s="122"/>
      <c r="SSO213" s="122"/>
      <c r="SSP213" s="122"/>
      <c r="SSQ213" s="122"/>
      <c r="SSR213" s="122"/>
      <c r="SSS213" s="122"/>
      <c r="SST213" s="122"/>
      <c r="SSU213" s="122"/>
      <c r="SSV213" s="122"/>
      <c r="SSW213" s="122"/>
      <c r="SSX213" s="122"/>
      <c r="SSY213" s="122"/>
      <c r="SSZ213" s="122"/>
      <c r="STA213" s="122"/>
      <c r="STB213" s="122"/>
      <c r="STC213" s="122"/>
      <c r="STD213" s="122"/>
      <c r="STE213" s="122"/>
      <c r="STF213" s="122"/>
      <c r="STG213" s="122"/>
      <c r="STH213" s="122"/>
      <c r="STI213" s="122"/>
      <c r="STJ213" s="122"/>
      <c r="STK213" s="122"/>
      <c r="STL213" s="122"/>
      <c r="STM213" s="122"/>
      <c r="STN213" s="122"/>
      <c r="STO213" s="122"/>
      <c r="STP213" s="122"/>
      <c r="STQ213" s="122"/>
      <c r="STR213" s="122"/>
      <c r="STS213" s="122"/>
      <c r="STT213" s="122"/>
      <c r="STU213" s="122"/>
      <c r="STV213" s="122"/>
      <c r="STW213" s="122"/>
      <c r="STX213" s="122"/>
      <c r="STY213" s="122"/>
      <c r="STZ213" s="122"/>
      <c r="SUA213" s="122"/>
      <c r="SUB213" s="122"/>
      <c r="SUC213" s="122"/>
      <c r="SUD213" s="122"/>
      <c r="SUE213" s="122"/>
      <c r="SUF213" s="122"/>
      <c r="SUG213" s="122"/>
      <c r="SUH213" s="122"/>
      <c r="SUI213" s="122"/>
      <c r="SUJ213" s="122"/>
      <c r="SUK213" s="122"/>
      <c r="SUL213" s="122"/>
      <c r="SUM213" s="122"/>
      <c r="SUN213" s="122"/>
      <c r="SUO213" s="122"/>
      <c r="SUP213" s="122"/>
      <c r="SUQ213" s="122"/>
      <c r="SUR213" s="122"/>
      <c r="SUS213" s="122"/>
      <c r="SUT213" s="122"/>
      <c r="SUU213" s="122"/>
      <c r="SUV213" s="122"/>
      <c r="SUW213" s="122"/>
      <c r="SUX213" s="122"/>
      <c r="SUY213" s="122"/>
      <c r="SUZ213" s="122"/>
      <c r="SVA213" s="122"/>
      <c r="SVB213" s="122"/>
      <c r="SVC213" s="122"/>
      <c r="SVD213" s="122"/>
      <c r="SVE213" s="122"/>
      <c r="SVF213" s="122"/>
      <c r="SVG213" s="122"/>
      <c r="SVH213" s="122"/>
      <c r="SVI213" s="122"/>
      <c r="SVJ213" s="122"/>
      <c r="SVK213" s="122"/>
      <c r="SVL213" s="122"/>
      <c r="SVM213" s="122"/>
      <c r="SVN213" s="122"/>
      <c r="SVO213" s="122"/>
      <c r="SVP213" s="122"/>
      <c r="SVQ213" s="122"/>
      <c r="SVR213" s="122"/>
      <c r="SVS213" s="122"/>
      <c r="SVT213" s="122"/>
      <c r="SVU213" s="122"/>
      <c r="SVV213" s="122"/>
      <c r="SVW213" s="122"/>
      <c r="SVX213" s="122"/>
      <c r="SVY213" s="122"/>
      <c r="SVZ213" s="122"/>
      <c r="SWA213" s="122"/>
      <c r="SWB213" s="122"/>
      <c r="SWC213" s="122"/>
      <c r="SWD213" s="122"/>
      <c r="SWE213" s="122"/>
      <c r="SWF213" s="122"/>
      <c r="SWG213" s="122"/>
      <c r="SWH213" s="122"/>
      <c r="SWI213" s="122"/>
      <c r="SWJ213" s="122"/>
      <c r="SWK213" s="122"/>
      <c r="SWL213" s="122"/>
      <c r="SWM213" s="122"/>
      <c r="SWN213" s="122"/>
      <c r="SWO213" s="122"/>
      <c r="SWP213" s="122"/>
      <c r="SWQ213" s="122"/>
      <c r="SWR213" s="122"/>
      <c r="SWS213" s="122"/>
      <c r="SWT213" s="122"/>
      <c r="SWU213" s="122"/>
      <c r="SWV213" s="122"/>
      <c r="SWW213" s="122"/>
      <c r="SWX213" s="122"/>
      <c r="SWY213" s="122"/>
      <c r="SWZ213" s="122"/>
      <c r="SXA213" s="122"/>
      <c r="SXB213" s="122"/>
      <c r="SXC213" s="122"/>
      <c r="SXD213" s="122"/>
      <c r="SXE213" s="122"/>
      <c r="SXF213" s="122"/>
      <c r="SXG213" s="122"/>
      <c r="SXH213" s="122"/>
      <c r="SXI213" s="122"/>
      <c r="SXJ213" s="122"/>
      <c r="SXK213" s="122"/>
      <c r="SXL213" s="122"/>
      <c r="SXM213" s="122"/>
      <c r="SXN213" s="122"/>
      <c r="SXO213" s="122"/>
      <c r="SXP213" s="122"/>
      <c r="SXQ213" s="122"/>
      <c r="SXR213" s="122"/>
      <c r="SXS213" s="122"/>
      <c r="SXT213" s="122"/>
      <c r="SXU213" s="122"/>
      <c r="SXV213" s="122"/>
      <c r="SXW213" s="122"/>
      <c r="SXX213" s="122"/>
      <c r="SXY213" s="122"/>
      <c r="SXZ213" s="122"/>
      <c r="SYA213" s="122"/>
      <c r="SYB213" s="122"/>
      <c r="SYC213" s="122"/>
      <c r="SYD213" s="122"/>
      <c r="SYE213" s="122"/>
      <c r="SYF213" s="122"/>
      <c r="SYG213" s="122"/>
      <c r="SYH213" s="122"/>
      <c r="SYI213" s="122"/>
      <c r="SYJ213" s="122"/>
      <c r="SYK213" s="122"/>
      <c r="SYL213" s="122"/>
      <c r="SYM213" s="122"/>
      <c r="SYN213" s="122"/>
      <c r="SYO213" s="122"/>
      <c r="SYP213" s="122"/>
      <c r="SYQ213" s="122"/>
      <c r="SYR213" s="122"/>
      <c r="SYS213" s="122"/>
      <c r="SYT213" s="122"/>
      <c r="SYU213" s="122"/>
      <c r="SYV213" s="122"/>
      <c r="SYW213" s="122"/>
      <c r="SYX213" s="122"/>
      <c r="SYY213" s="122"/>
      <c r="SYZ213" s="122"/>
      <c r="SZA213" s="122"/>
      <c r="SZB213" s="122"/>
      <c r="SZC213" s="122"/>
      <c r="SZD213" s="122"/>
      <c r="SZE213" s="122"/>
      <c r="SZF213" s="122"/>
      <c r="SZG213" s="122"/>
      <c r="SZH213" s="122"/>
      <c r="SZI213" s="122"/>
      <c r="SZJ213" s="122"/>
      <c r="SZK213" s="122"/>
      <c r="SZL213" s="122"/>
      <c r="SZM213" s="122"/>
      <c r="SZN213" s="122"/>
      <c r="SZO213" s="122"/>
      <c r="SZP213" s="122"/>
      <c r="SZQ213" s="122"/>
      <c r="SZR213" s="122"/>
      <c r="SZS213" s="122"/>
      <c r="SZT213" s="122"/>
      <c r="SZU213" s="122"/>
      <c r="SZV213" s="122"/>
      <c r="SZW213" s="122"/>
      <c r="SZX213" s="122"/>
      <c r="SZY213" s="122"/>
      <c r="SZZ213" s="122"/>
      <c r="TAA213" s="122"/>
      <c r="TAB213" s="122"/>
      <c r="TAC213" s="122"/>
      <c r="TAD213" s="122"/>
      <c r="TAE213" s="122"/>
      <c r="TAF213" s="122"/>
      <c r="TAG213" s="122"/>
      <c r="TAH213" s="122"/>
      <c r="TAI213" s="122"/>
      <c r="TAJ213" s="122"/>
      <c r="TAK213" s="122"/>
      <c r="TAL213" s="122"/>
      <c r="TAM213" s="122"/>
      <c r="TAN213" s="122"/>
      <c r="TAO213" s="122"/>
      <c r="TAP213" s="122"/>
      <c r="TAQ213" s="122"/>
      <c r="TAR213" s="122"/>
      <c r="TAS213" s="122"/>
      <c r="TAT213" s="122"/>
      <c r="TAU213" s="122"/>
      <c r="TAV213" s="122"/>
      <c r="TAW213" s="122"/>
      <c r="TAX213" s="122"/>
      <c r="TAY213" s="122"/>
      <c r="TAZ213" s="122"/>
      <c r="TBA213" s="122"/>
      <c r="TBB213" s="122"/>
      <c r="TBC213" s="122"/>
      <c r="TBD213" s="122"/>
      <c r="TBE213" s="122"/>
      <c r="TBF213" s="122"/>
      <c r="TBG213" s="122"/>
      <c r="TBH213" s="122"/>
      <c r="TBI213" s="122"/>
      <c r="TBJ213" s="122"/>
      <c r="TBK213" s="122"/>
      <c r="TBL213" s="122"/>
      <c r="TBM213" s="122"/>
      <c r="TBN213" s="122"/>
      <c r="TBO213" s="122"/>
      <c r="TBP213" s="122"/>
      <c r="TBQ213" s="122"/>
      <c r="TBR213" s="122"/>
      <c r="TBS213" s="122"/>
      <c r="TBT213" s="122"/>
      <c r="TBU213" s="122"/>
      <c r="TBV213" s="122"/>
      <c r="TBW213" s="122"/>
      <c r="TBX213" s="122"/>
      <c r="TBY213" s="122"/>
      <c r="TBZ213" s="122"/>
      <c r="TCA213" s="122"/>
      <c r="TCB213" s="122"/>
      <c r="TCC213" s="122"/>
      <c r="TCD213" s="122"/>
      <c r="TCE213" s="122"/>
      <c r="TCF213" s="122"/>
      <c r="TCG213" s="122"/>
      <c r="TCH213" s="122"/>
      <c r="TCI213" s="122"/>
      <c r="TCJ213" s="122"/>
      <c r="TCK213" s="122"/>
      <c r="TCL213" s="122"/>
      <c r="TCM213" s="122"/>
      <c r="TCN213" s="122"/>
      <c r="TCO213" s="122"/>
      <c r="TCP213" s="122"/>
      <c r="TCQ213" s="122"/>
      <c r="TCR213" s="122"/>
      <c r="TCS213" s="122"/>
      <c r="TCT213" s="122"/>
      <c r="TCU213" s="122"/>
      <c r="TCV213" s="122"/>
      <c r="TCW213" s="122"/>
      <c r="TCX213" s="122"/>
      <c r="TCY213" s="122"/>
      <c r="TCZ213" s="122"/>
      <c r="TDA213" s="122"/>
      <c r="TDB213" s="122"/>
      <c r="TDC213" s="122"/>
      <c r="TDD213" s="122"/>
      <c r="TDE213" s="122"/>
      <c r="TDF213" s="122"/>
      <c r="TDG213" s="122"/>
      <c r="TDH213" s="122"/>
      <c r="TDI213" s="122"/>
      <c r="TDJ213" s="122"/>
      <c r="TDK213" s="122"/>
      <c r="TDL213" s="122"/>
      <c r="TDM213" s="122"/>
      <c r="TDN213" s="122"/>
      <c r="TDO213" s="122"/>
      <c r="TDP213" s="122"/>
      <c r="TDQ213" s="122"/>
      <c r="TDR213" s="122"/>
      <c r="TDS213" s="122"/>
      <c r="TDT213" s="122"/>
      <c r="TDU213" s="122"/>
      <c r="TDV213" s="122"/>
      <c r="TDW213" s="122"/>
      <c r="TDX213" s="122"/>
      <c r="TDY213" s="122"/>
      <c r="TDZ213" s="122"/>
      <c r="TEA213" s="122"/>
      <c r="TEB213" s="122"/>
      <c r="TEC213" s="122"/>
      <c r="TED213" s="122"/>
      <c r="TEE213" s="122"/>
      <c r="TEF213" s="122"/>
      <c r="TEG213" s="122"/>
      <c r="TEH213" s="122"/>
      <c r="TEI213" s="122"/>
      <c r="TEJ213" s="122"/>
      <c r="TEK213" s="122"/>
      <c r="TEL213" s="122"/>
      <c r="TEM213" s="122"/>
      <c r="TEN213" s="122"/>
      <c r="TEO213" s="122"/>
      <c r="TEP213" s="122"/>
      <c r="TEQ213" s="122"/>
      <c r="TER213" s="122"/>
      <c r="TES213" s="122"/>
      <c r="TET213" s="122"/>
      <c r="TEU213" s="122"/>
      <c r="TEV213" s="122"/>
      <c r="TEW213" s="122"/>
      <c r="TEX213" s="122"/>
      <c r="TEY213" s="122"/>
      <c r="TEZ213" s="122"/>
      <c r="TFA213" s="122"/>
      <c r="TFB213" s="122"/>
      <c r="TFC213" s="122"/>
      <c r="TFD213" s="122"/>
      <c r="TFE213" s="122"/>
      <c r="TFF213" s="122"/>
      <c r="TFG213" s="122"/>
      <c r="TFH213" s="122"/>
      <c r="TFI213" s="122"/>
      <c r="TFJ213" s="122"/>
      <c r="TFK213" s="122"/>
      <c r="TFL213" s="122"/>
      <c r="TFM213" s="122"/>
      <c r="TFN213" s="122"/>
      <c r="TFO213" s="122"/>
      <c r="TFP213" s="122"/>
      <c r="TFQ213" s="122"/>
      <c r="TFR213" s="122"/>
      <c r="TFS213" s="122"/>
      <c r="TFT213" s="122"/>
      <c r="TFU213" s="122"/>
      <c r="TFV213" s="122"/>
      <c r="TFW213" s="122"/>
      <c r="TFX213" s="122"/>
      <c r="TFY213" s="122"/>
      <c r="TFZ213" s="122"/>
      <c r="TGA213" s="122"/>
      <c r="TGB213" s="122"/>
      <c r="TGC213" s="122"/>
      <c r="TGD213" s="122"/>
      <c r="TGE213" s="122"/>
      <c r="TGF213" s="122"/>
      <c r="TGG213" s="122"/>
      <c r="TGH213" s="122"/>
      <c r="TGI213" s="122"/>
      <c r="TGJ213" s="122"/>
      <c r="TGK213" s="122"/>
      <c r="TGL213" s="122"/>
      <c r="TGM213" s="122"/>
      <c r="TGN213" s="122"/>
      <c r="TGO213" s="122"/>
      <c r="TGP213" s="122"/>
      <c r="TGQ213" s="122"/>
      <c r="TGR213" s="122"/>
      <c r="TGS213" s="122"/>
      <c r="TGT213" s="122"/>
      <c r="TGU213" s="122"/>
      <c r="TGV213" s="122"/>
      <c r="TGW213" s="122"/>
      <c r="TGX213" s="122"/>
      <c r="TGY213" s="122"/>
      <c r="TGZ213" s="122"/>
      <c r="THA213" s="122"/>
      <c r="THB213" s="122"/>
      <c r="THC213" s="122"/>
      <c r="THD213" s="122"/>
      <c r="THE213" s="122"/>
      <c r="THF213" s="122"/>
      <c r="THG213" s="122"/>
      <c r="THH213" s="122"/>
      <c r="THI213" s="122"/>
      <c r="THJ213" s="122"/>
      <c r="THK213" s="122"/>
      <c r="THL213" s="122"/>
      <c r="THM213" s="122"/>
      <c r="THN213" s="122"/>
      <c r="THO213" s="122"/>
      <c r="THP213" s="122"/>
      <c r="THQ213" s="122"/>
      <c r="THR213" s="122"/>
      <c r="THS213" s="122"/>
      <c r="THT213" s="122"/>
      <c r="THU213" s="122"/>
      <c r="THV213" s="122"/>
      <c r="THW213" s="122"/>
      <c r="THX213" s="122"/>
      <c r="THY213" s="122"/>
      <c r="THZ213" s="122"/>
      <c r="TIA213" s="122"/>
      <c r="TIB213" s="122"/>
      <c r="TIC213" s="122"/>
      <c r="TID213" s="122"/>
      <c r="TIE213" s="122"/>
      <c r="TIF213" s="122"/>
      <c r="TIG213" s="122"/>
      <c r="TIH213" s="122"/>
      <c r="TII213" s="122"/>
      <c r="TIJ213" s="122"/>
      <c r="TIK213" s="122"/>
      <c r="TIL213" s="122"/>
      <c r="TIM213" s="122"/>
      <c r="TIN213" s="122"/>
      <c r="TIO213" s="122"/>
      <c r="TIP213" s="122"/>
      <c r="TIQ213" s="122"/>
      <c r="TIR213" s="122"/>
      <c r="TIS213" s="122"/>
      <c r="TIT213" s="122"/>
      <c r="TIU213" s="122"/>
      <c r="TIV213" s="122"/>
      <c r="TIW213" s="122"/>
      <c r="TIX213" s="122"/>
      <c r="TIY213" s="122"/>
      <c r="TIZ213" s="122"/>
      <c r="TJA213" s="122"/>
      <c r="TJB213" s="122"/>
      <c r="TJC213" s="122"/>
      <c r="TJD213" s="122"/>
      <c r="TJE213" s="122"/>
      <c r="TJF213" s="122"/>
      <c r="TJG213" s="122"/>
      <c r="TJH213" s="122"/>
      <c r="TJI213" s="122"/>
      <c r="TJJ213" s="122"/>
      <c r="TJK213" s="122"/>
      <c r="TJL213" s="122"/>
      <c r="TJM213" s="122"/>
      <c r="TJN213" s="122"/>
      <c r="TJO213" s="122"/>
      <c r="TJP213" s="122"/>
      <c r="TJQ213" s="122"/>
      <c r="TJR213" s="122"/>
      <c r="TJS213" s="122"/>
      <c r="TJT213" s="122"/>
      <c r="TJU213" s="122"/>
      <c r="TJV213" s="122"/>
      <c r="TJW213" s="122"/>
      <c r="TJX213" s="122"/>
      <c r="TJY213" s="122"/>
      <c r="TJZ213" s="122"/>
      <c r="TKA213" s="122"/>
      <c r="TKB213" s="122"/>
      <c r="TKC213" s="122"/>
      <c r="TKD213" s="122"/>
      <c r="TKE213" s="122"/>
      <c r="TKF213" s="122"/>
      <c r="TKG213" s="122"/>
      <c r="TKH213" s="122"/>
      <c r="TKI213" s="122"/>
      <c r="TKJ213" s="122"/>
      <c r="TKK213" s="122"/>
      <c r="TKL213" s="122"/>
      <c r="TKM213" s="122"/>
      <c r="TKN213" s="122"/>
      <c r="TKO213" s="122"/>
      <c r="TKP213" s="122"/>
      <c r="TKQ213" s="122"/>
      <c r="TKR213" s="122"/>
      <c r="TKS213" s="122"/>
      <c r="TKT213" s="122"/>
      <c r="TKU213" s="122"/>
      <c r="TKV213" s="122"/>
      <c r="TKW213" s="122"/>
      <c r="TKX213" s="122"/>
      <c r="TKY213" s="122"/>
      <c r="TKZ213" s="122"/>
      <c r="TLA213" s="122"/>
      <c r="TLB213" s="122"/>
      <c r="TLC213" s="122"/>
      <c r="TLD213" s="122"/>
      <c r="TLE213" s="122"/>
      <c r="TLF213" s="122"/>
      <c r="TLG213" s="122"/>
      <c r="TLH213" s="122"/>
      <c r="TLI213" s="122"/>
      <c r="TLJ213" s="122"/>
      <c r="TLK213" s="122"/>
      <c r="TLL213" s="122"/>
      <c r="TLM213" s="122"/>
      <c r="TLN213" s="122"/>
      <c r="TLO213" s="122"/>
      <c r="TLP213" s="122"/>
      <c r="TLQ213" s="122"/>
      <c r="TLR213" s="122"/>
      <c r="TLS213" s="122"/>
      <c r="TLT213" s="122"/>
      <c r="TLU213" s="122"/>
      <c r="TLV213" s="122"/>
      <c r="TLW213" s="122"/>
      <c r="TLX213" s="122"/>
      <c r="TLY213" s="122"/>
      <c r="TLZ213" s="122"/>
      <c r="TMA213" s="122"/>
      <c r="TMB213" s="122"/>
      <c r="TMC213" s="122"/>
      <c r="TMD213" s="122"/>
      <c r="TME213" s="122"/>
      <c r="TMF213" s="122"/>
      <c r="TMG213" s="122"/>
      <c r="TMH213" s="122"/>
      <c r="TMI213" s="122"/>
      <c r="TMJ213" s="122"/>
      <c r="TMK213" s="122"/>
      <c r="TML213" s="122"/>
      <c r="TMM213" s="122"/>
      <c r="TMN213" s="122"/>
      <c r="TMO213" s="122"/>
      <c r="TMP213" s="122"/>
      <c r="TMQ213" s="122"/>
      <c r="TMR213" s="122"/>
      <c r="TMS213" s="122"/>
      <c r="TMT213" s="122"/>
      <c r="TMU213" s="122"/>
      <c r="TMV213" s="122"/>
      <c r="TMW213" s="122"/>
      <c r="TMX213" s="122"/>
      <c r="TMY213" s="122"/>
      <c r="TMZ213" s="122"/>
      <c r="TNA213" s="122"/>
      <c r="TNB213" s="122"/>
      <c r="TNC213" s="122"/>
      <c r="TND213" s="122"/>
      <c r="TNE213" s="122"/>
      <c r="TNF213" s="122"/>
      <c r="TNG213" s="122"/>
      <c r="TNH213" s="122"/>
      <c r="TNI213" s="122"/>
      <c r="TNJ213" s="122"/>
      <c r="TNK213" s="122"/>
      <c r="TNL213" s="122"/>
      <c r="TNM213" s="122"/>
      <c r="TNN213" s="122"/>
      <c r="TNO213" s="122"/>
      <c r="TNP213" s="122"/>
      <c r="TNQ213" s="122"/>
      <c r="TNR213" s="122"/>
      <c r="TNS213" s="122"/>
      <c r="TNT213" s="122"/>
      <c r="TNU213" s="122"/>
      <c r="TNV213" s="122"/>
      <c r="TNW213" s="122"/>
      <c r="TNX213" s="122"/>
      <c r="TNY213" s="122"/>
      <c r="TNZ213" s="122"/>
      <c r="TOA213" s="122"/>
      <c r="TOB213" s="122"/>
      <c r="TOC213" s="122"/>
      <c r="TOD213" s="122"/>
      <c r="TOE213" s="122"/>
      <c r="TOF213" s="122"/>
      <c r="TOG213" s="122"/>
      <c r="TOH213" s="122"/>
      <c r="TOI213" s="122"/>
      <c r="TOJ213" s="122"/>
      <c r="TOK213" s="122"/>
      <c r="TOL213" s="122"/>
      <c r="TOM213" s="122"/>
      <c r="TON213" s="122"/>
      <c r="TOO213" s="122"/>
      <c r="TOP213" s="122"/>
      <c r="TOQ213" s="122"/>
      <c r="TOR213" s="122"/>
      <c r="TOS213" s="122"/>
      <c r="TOT213" s="122"/>
      <c r="TOU213" s="122"/>
      <c r="TOV213" s="122"/>
      <c r="TOW213" s="122"/>
      <c r="TOX213" s="122"/>
      <c r="TOY213" s="122"/>
      <c r="TOZ213" s="122"/>
      <c r="TPA213" s="122"/>
      <c r="TPB213" s="122"/>
      <c r="TPC213" s="122"/>
      <c r="TPD213" s="122"/>
      <c r="TPE213" s="122"/>
      <c r="TPF213" s="122"/>
      <c r="TPG213" s="122"/>
      <c r="TPH213" s="122"/>
      <c r="TPI213" s="122"/>
      <c r="TPJ213" s="122"/>
      <c r="TPK213" s="122"/>
      <c r="TPL213" s="122"/>
      <c r="TPM213" s="122"/>
      <c r="TPN213" s="122"/>
      <c r="TPO213" s="122"/>
      <c r="TPP213" s="122"/>
      <c r="TPQ213" s="122"/>
      <c r="TPR213" s="122"/>
      <c r="TPS213" s="122"/>
      <c r="TPT213" s="122"/>
      <c r="TPU213" s="122"/>
      <c r="TPV213" s="122"/>
      <c r="TPW213" s="122"/>
      <c r="TPX213" s="122"/>
      <c r="TPY213" s="122"/>
      <c r="TPZ213" s="122"/>
      <c r="TQA213" s="122"/>
      <c r="TQB213" s="122"/>
      <c r="TQC213" s="122"/>
      <c r="TQD213" s="122"/>
      <c r="TQE213" s="122"/>
      <c r="TQF213" s="122"/>
      <c r="TQG213" s="122"/>
      <c r="TQH213" s="122"/>
      <c r="TQI213" s="122"/>
      <c r="TQJ213" s="122"/>
      <c r="TQK213" s="122"/>
      <c r="TQL213" s="122"/>
      <c r="TQM213" s="122"/>
      <c r="TQN213" s="122"/>
      <c r="TQO213" s="122"/>
      <c r="TQP213" s="122"/>
      <c r="TQQ213" s="122"/>
      <c r="TQR213" s="122"/>
      <c r="TQS213" s="122"/>
      <c r="TQT213" s="122"/>
      <c r="TQU213" s="122"/>
      <c r="TQV213" s="122"/>
      <c r="TQW213" s="122"/>
      <c r="TQX213" s="122"/>
      <c r="TQY213" s="122"/>
      <c r="TQZ213" s="122"/>
      <c r="TRA213" s="122"/>
      <c r="TRB213" s="122"/>
      <c r="TRC213" s="122"/>
      <c r="TRD213" s="122"/>
      <c r="TRE213" s="122"/>
      <c r="TRF213" s="122"/>
      <c r="TRG213" s="122"/>
      <c r="TRH213" s="122"/>
      <c r="TRI213" s="122"/>
      <c r="TRJ213" s="122"/>
      <c r="TRK213" s="122"/>
      <c r="TRL213" s="122"/>
      <c r="TRM213" s="122"/>
      <c r="TRN213" s="122"/>
      <c r="TRO213" s="122"/>
      <c r="TRP213" s="122"/>
      <c r="TRQ213" s="122"/>
      <c r="TRR213" s="122"/>
      <c r="TRS213" s="122"/>
      <c r="TRT213" s="122"/>
      <c r="TRU213" s="122"/>
      <c r="TRV213" s="122"/>
      <c r="TRW213" s="122"/>
      <c r="TRX213" s="122"/>
      <c r="TRY213" s="122"/>
      <c r="TRZ213" s="122"/>
      <c r="TSA213" s="122"/>
      <c r="TSB213" s="122"/>
      <c r="TSC213" s="122"/>
      <c r="TSD213" s="122"/>
      <c r="TSE213" s="122"/>
      <c r="TSF213" s="122"/>
      <c r="TSG213" s="122"/>
      <c r="TSH213" s="122"/>
      <c r="TSI213" s="122"/>
      <c r="TSJ213" s="122"/>
      <c r="TSK213" s="122"/>
      <c r="TSL213" s="122"/>
      <c r="TSM213" s="122"/>
      <c r="TSN213" s="122"/>
      <c r="TSO213" s="122"/>
      <c r="TSP213" s="122"/>
      <c r="TSQ213" s="122"/>
      <c r="TSR213" s="122"/>
      <c r="TSS213" s="122"/>
      <c r="TST213" s="122"/>
      <c r="TSU213" s="122"/>
      <c r="TSV213" s="122"/>
      <c r="TSW213" s="122"/>
      <c r="TSX213" s="122"/>
      <c r="TSY213" s="122"/>
      <c r="TSZ213" s="122"/>
      <c r="TTA213" s="122"/>
      <c r="TTB213" s="122"/>
      <c r="TTC213" s="122"/>
      <c r="TTD213" s="122"/>
      <c r="TTE213" s="122"/>
      <c r="TTF213" s="122"/>
      <c r="TTG213" s="122"/>
      <c r="TTH213" s="122"/>
      <c r="TTI213" s="122"/>
      <c r="TTJ213" s="122"/>
      <c r="TTK213" s="122"/>
      <c r="TTL213" s="122"/>
      <c r="TTM213" s="122"/>
      <c r="TTN213" s="122"/>
      <c r="TTO213" s="122"/>
      <c r="TTP213" s="122"/>
      <c r="TTQ213" s="122"/>
      <c r="TTR213" s="122"/>
      <c r="TTS213" s="122"/>
      <c r="TTT213" s="122"/>
      <c r="TTU213" s="122"/>
      <c r="TTV213" s="122"/>
      <c r="TTW213" s="122"/>
      <c r="TTX213" s="122"/>
      <c r="TTY213" s="122"/>
      <c r="TTZ213" s="122"/>
      <c r="TUA213" s="122"/>
      <c r="TUB213" s="122"/>
      <c r="TUC213" s="122"/>
      <c r="TUD213" s="122"/>
      <c r="TUE213" s="122"/>
      <c r="TUF213" s="122"/>
      <c r="TUG213" s="122"/>
      <c r="TUH213" s="122"/>
      <c r="TUI213" s="122"/>
      <c r="TUJ213" s="122"/>
      <c r="TUK213" s="122"/>
      <c r="TUL213" s="122"/>
      <c r="TUM213" s="122"/>
      <c r="TUN213" s="122"/>
      <c r="TUO213" s="122"/>
      <c r="TUP213" s="122"/>
      <c r="TUQ213" s="122"/>
      <c r="TUR213" s="122"/>
      <c r="TUS213" s="122"/>
      <c r="TUT213" s="122"/>
      <c r="TUU213" s="122"/>
      <c r="TUV213" s="122"/>
      <c r="TUW213" s="122"/>
      <c r="TUX213" s="122"/>
      <c r="TUY213" s="122"/>
      <c r="TUZ213" s="122"/>
      <c r="TVA213" s="122"/>
      <c r="TVB213" s="122"/>
      <c r="TVC213" s="122"/>
      <c r="TVD213" s="122"/>
      <c r="TVE213" s="122"/>
      <c r="TVF213" s="122"/>
      <c r="TVG213" s="122"/>
      <c r="TVH213" s="122"/>
      <c r="TVI213" s="122"/>
      <c r="TVJ213" s="122"/>
      <c r="TVK213" s="122"/>
      <c r="TVL213" s="122"/>
      <c r="TVM213" s="122"/>
      <c r="TVN213" s="122"/>
      <c r="TVO213" s="122"/>
      <c r="TVP213" s="122"/>
      <c r="TVQ213" s="122"/>
      <c r="TVR213" s="122"/>
      <c r="TVS213" s="122"/>
      <c r="TVT213" s="122"/>
      <c r="TVU213" s="122"/>
      <c r="TVV213" s="122"/>
      <c r="TVW213" s="122"/>
      <c r="TVX213" s="122"/>
      <c r="TVY213" s="122"/>
      <c r="TVZ213" s="122"/>
      <c r="TWA213" s="122"/>
      <c r="TWB213" s="122"/>
      <c r="TWC213" s="122"/>
      <c r="TWD213" s="122"/>
      <c r="TWE213" s="122"/>
      <c r="TWF213" s="122"/>
      <c r="TWG213" s="122"/>
      <c r="TWH213" s="122"/>
      <c r="TWI213" s="122"/>
      <c r="TWJ213" s="122"/>
      <c r="TWK213" s="122"/>
      <c r="TWL213" s="122"/>
      <c r="TWM213" s="122"/>
      <c r="TWN213" s="122"/>
      <c r="TWO213" s="122"/>
      <c r="TWP213" s="122"/>
      <c r="TWQ213" s="122"/>
      <c r="TWR213" s="122"/>
      <c r="TWS213" s="122"/>
      <c r="TWT213" s="122"/>
      <c r="TWU213" s="122"/>
      <c r="TWV213" s="122"/>
      <c r="TWW213" s="122"/>
      <c r="TWX213" s="122"/>
      <c r="TWY213" s="122"/>
      <c r="TWZ213" s="122"/>
      <c r="TXA213" s="122"/>
      <c r="TXB213" s="122"/>
      <c r="TXC213" s="122"/>
      <c r="TXD213" s="122"/>
      <c r="TXE213" s="122"/>
      <c r="TXF213" s="122"/>
      <c r="TXG213" s="122"/>
      <c r="TXH213" s="122"/>
      <c r="TXI213" s="122"/>
      <c r="TXJ213" s="122"/>
      <c r="TXK213" s="122"/>
      <c r="TXL213" s="122"/>
      <c r="TXM213" s="122"/>
      <c r="TXN213" s="122"/>
      <c r="TXO213" s="122"/>
      <c r="TXP213" s="122"/>
      <c r="TXQ213" s="122"/>
      <c r="TXR213" s="122"/>
      <c r="TXS213" s="122"/>
      <c r="TXT213" s="122"/>
      <c r="TXU213" s="122"/>
      <c r="TXV213" s="122"/>
      <c r="TXW213" s="122"/>
      <c r="TXX213" s="122"/>
      <c r="TXY213" s="122"/>
      <c r="TXZ213" s="122"/>
      <c r="TYA213" s="122"/>
      <c r="TYB213" s="122"/>
      <c r="TYC213" s="122"/>
      <c r="TYD213" s="122"/>
      <c r="TYE213" s="122"/>
      <c r="TYF213" s="122"/>
      <c r="TYG213" s="122"/>
      <c r="TYH213" s="122"/>
      <c r="TYI213" s="122"/>
      <c r="TYJ213" s="122"/>
      <c r="TYK213" s="122"/>
      <c r="TYL213" s="122"/>
      <c r="TYM213" s="122"/>
      <c r="TYN213" s="122"/>
      <c r="TYO213" s="122"/>
      <c r="TYP213" s="122"/>
      <c r="TYQ213" s="122"/>
      <c r="TYR213" s="122"/>
      <c r="TYS213" s="122"/>
      <c r="TYT213" s="122"/>
      <c r="TYU213" s="122"/>
      <c r="TYV213" s="122"/>
      <c r="TYW213" s="122"/>
      <c r="TYX213" s="122"/>
      <c r="TYY213" s="122"/>
      <c r="TYZ213" s="122"/>
      <c r="TZA213" s="122"/>
      <c r="TZB213" s="122"/>
      <c r="TZC213" s="122"/>
      <c r="TZD213" s="122"/>
      <c r="TZE213" s="122"/>
      <c r="TZF213" s="122"/>
      <c r="TZG213" s="122"/>
      <c r="TZH213" s="122"/>
      <c r="TZI213" s="122"/>
      <c r="TZJ213" s="122"/>
      <c r="TZK213" s="122"/>
      <c r="TZL213" s="122"/>
      <c r="TZM213" s="122"/>
      <c r="TZN213" s="122"/>
      <c r="TZO213" s="122"/>
      <c r="TZP213" s="122"/>
      <c r="TZQ213" s="122"/>
      <c r="TZR213" s="122"/>
      <c r="TZS213" s="122"/>
      <c r="TZT213" s="122"/>
      <c r="TZU213" s="122"/>
      <c r="TZV213" s="122"/>
      <c r="TZW213" s="122"/>
      <c r="TZX213" s="122"/>
      <c r="TZY213" s="122"/>
      <c r="TZZ213" s="122"/>
      <c r="UAA213" s="122"/>
      <c r="UAB213" s="122"/>
      <c r="UAC213" s="122"/>
      <c r="UAD213" s="122"/>
      <c r="UAE213" s="122"/>
      <c r="UAF213" s="122"/>
      <c r="UAG213" s="122"/>
      <c r="UAH213" s="122"/>
      <c r="UAI213" s="122"/>
      <c r="UAJ213" s="122"/>
      <c r="UAK213" s="122"/>
      <c r="UAL213" s="122"/>
      <c r="UAM213" s="122"/>
      <c r="UAN213" s="122"/>
      <c r="UAO213" s="122"/>
      <c r="UAP213" s="122"/>
      <c r="UAQ213" s="122"/>
      <c r="UAR213" s="122"/>
      <c r="UAS213" s="122"/>
      <c r="UAT213" s="122"/>
      <c r="UAU213" s="122"/>
      <c r="UAV213" s="122"/>
      <c r="UAW213" s="122"/>
      <c r="UAX213" s="122"/>
      <c r="UAY213" s="122"/>
      <c r="UAZ213" s="122"/>
      <c r="UBA213" s="122"/>
      <c r="UBB213" s="122"/>
      <c r="UBC213" s="122"/>
      <c r="UBD213" s="122"/>
      <c r="UBE213" s="122"/>
      <c r="UBF213" s="122"/>
      <c r="UBG213" s="122"/>
      <c r="UBH213" s="122"/>
      <c r="UBI213" s="122"/>
      <c r="UBJ213" s="122"/>
      <c r="UBK213" s="122"/>
      <c r="UBL213" s="122"/>
      <c r="UBM213" s="122"/>
      <c r="UBN213" s="122"/>
      <c r="UBO213" s="122"/>
      <c r="UBP213" s="122"/>
      <c r="UBQ213" s="122"/>
      <c r="UBR213" s="122"/>
      <c r="UBS213" s="122"/>
      <c r="UBT213" s="122"/>
      <c r="UBU213" s="122"/>
      <c r="UBV213" s="122"/>
      <c r="UBW213" s="122"/>
      <c r="UBX213" s="122"/>
      <c r="UBY213" s="122"/>
      <c r="UBZ213" s="122"/>
      <c r="UCA213" s="122"/>
      <c r="UCB213" s="122"/>
      <c r="UCC213" s="122"/>
      <c r="UCD213" s="122"/>
      <c r="UCE213" s="122"/>
      <c r="UCF213" s="122"/>
      <c r="UCG213" s="122"/>
      <c r="UCH213" s="122"/>
      <c r="UCI213" s="122"/>
      <c r="UCJ213" s="122"/>
      <c r="UCK213" s="122"/>
      <c r="UCL213" s="122"/>
      <c r="UCM213" s="122"/>
      <c r="UCN213" s="122"/>
      <c r="UCO213" s="122"/>
      <c r="UCP213" s="122"/>
      <c r="UCQ213" s="122"/>
      <c r="UCR213" s="122"/>
      <c r="UCS213" s="122"/>
      <c r="UCT213" s="122"/>
      <c r="UCU213" s="122"/>
      <c r="UCV213" s="122"/>
      <c r="UCW213" s="122"/>
      <c r="UCX213" s="122"/>
      <c r="UCY213" s="122"/>
      <c r="UCZ213" s="122"/>
      <c r="UDA213" s="122"/>
      <c r="UDB213" s="122"/>
      <c r="UDC213" s="122"/>
      <c r="UDD213" s="122"/>
      <c r="UDE213" s="122"/>
      <c r="UDF213" s="122"/>
      <c r="UDG213" s="122"/>
      <c r="UDH213" s="122"/>
      <c r="UDI213" s="122"/>
      <c r="UDJ213" s="122"/>
      <c r="UDK213" s="122"/>
      <c r="UDL213" s="122"/>
      <c r="UDM213" s="122"/>
      <c r="UDN213" s="122"/>
      <c r="UDO213" s="122"/>
      <c r="UDP213" s="122"/>
      <c r="UDQ213" s="122"/>
      <c r="UDR213" s="122"/>
      <c r="UDS213" s="122"/>
      <c r="UDT213" s="122"/>
      <c r="UDU213" s="122"/>
      <c r="UDV213" s="122"/>
      <c r="UDW213" s="122"/>
      <c r="UDX213" s="122"/>
      <c r="UDY213" s="122"/>
      <c r="UDZ213" s="122"/>
      <c r="UEA213" s="122"/>
      <c r="UEB213" s="122"/>
      <c r="UEC213" s="122"/>
      <c r="UED213" s="122"/>
      <c r="UEE213" s="122"/>
      <c r="UEF213" s="122"/>
      <c r="UEG213" s="122"/>
      <c r="UEH213" s="122"/>
      <c r="UEI213" s="122"/>
      <c r="UEJ213" s="122"/>
      <c r="UEK213" s="122"/>
      <c r="UEL213" s="122"/>
      <c r="UEM213" s="122"/>
      <c r="UEN213" s="122"/>
      <c r="UEO213" s="122"/>
      <c r="UEP213" s="122"/>
      <c r="UEQ213" s="122"/>
      <c r="UER213" s="122"/>
      <c r="UES213" s="122"/>
      <c r="UET213" s="122"/>
      <c r="UEU213" s="122"/>
      <c r="UEV213" s="122"/>
      <c r="UEW213" s="122"/>
      <c r="UEX213" s="122"/>
      <c r="UEY213" s="122"/>
      <c r="UEZ213" s="122"/>
      <c r="UFA213" s="122"/>
      <c r="UFB213" s="122"/>
      <c r="UFC213" s="122"/>
      <c r="UFD213" s="122"/>
      <c r="UFE213" s="122"/>
      <c r="UFF213" s="122"/>
      <c r="UFG213" s="122"/>
      <c r="UFH213" s="122"/>
      <c r="UFI213" s="122"/>
      <c r="UFJ213" s="122"/>
      <c r="UFK213" s="122"/>
      <c r="UFL213" s="122"/>
      <c r="UFM213" s="122"/>
      <c r="UFN213" s="122"/>
      <c r="UFO213" s="122"/>
      <c r="UFP213" s="122"/>
      <c r="UFQ213" s="122"/>
      <c r="UFR213" s="122"/>
      <c r="UFS213" s="122"/>
      <c r="UFT213" s="122"/>
      <c r="UFU213" s="122"/>
      <c r="UFV213" s="122"/>
      <c r="UFW213" s="122"/>
      <c r="UFX213" s="122"/>
      <c r="UFY213" s="122"/>
      <c r="UFZ213" s="122"/>
      <c r="UGA213" s="122"/>
      <c r="UGB213" s="122"/>
      <c r="UGC213" s="122"/>
      <c r="UGD213" s="122"/>
      <c r="UGE213" s="122"/>
      <c r="UGF213" s="122"/>
      <c r="UGG213" s="122"/>
      <c r="UGH213" s="122"/>
      <c r="UGI213" s="122"/>
      <c r="UGJ213" s="122"/>
      <c r="UGK213" s="122"/>
      <c r="UGL213" s="122"/>
      <c r="UGM213" s="122"/>
      <c r="UGN213" s="122"/>
      <c r="UGO213" s="122"/>
      <c r="UGP213" s="122"/>
      <c r="UGQ213" s="122"/>
      <c r="UGR213" s="122"/>
      <c r="UGS213" s="122"/>
      <c r="UGT213" s="122"/>
      <c r="UGU213" s="122"/>
      <c r="UGV213" s="122"/>
      <c r="UGW213" s="122"/>
      <c r="UGX213" s="122"/>
      <c r="UGY213" s="122"/>
      <c r="UGZ213" s="122"/>
      <c r="UHA213" s="122"/>
      <c r="UHB213" s="122"/>
      <c r="UHC213" s="122"/>
      <c r="UHD213" s="122"/>
      <c r="UHE213" s="122"/>
      <c r="UHF213" s="122"/>
      <c r="UHG213" s="122"/>
      <c r="UHH213" s="122"/>
      <c r="UHI213" s="122"/>
      <c r="UHJ213" s="122"/>
      <c r="UHK213" s="122"/>
      <c r="UHL213" s="122"/>
      <c r="UHM213" s="122"/>
      <c r="UHN213" s="122"/>
      <c r="UHO213" s="122"/>
      <c r="UHP213" s="122"/>
      <c r="UHQ213" s="122"/>
      <c r="UHR213" s="122"/>
      <c r="UHS213" s="122"/>
      <c r="UHT213" s="122"/>
      <c r="UHU213" s="122"/>
      <c r="UHV213" s="122"/>
      <c r="UHW213" s="122"/>
      <c r="UHX213" s="122"/>
      <c r="UHY213" s="122"/>
      <c r="UHZ213" s="122"/>
      <c r="UIA213" s="122"/>
      <c r="UIB213" s="122"/>
      <c r="UIC213" s="122"/>
      <c r="UID213" s="122"/>
      <c r="UIE213" s="122"/>
      <c r="UIF213" s="122"/>
      <c r="UIG213" s="122"/>
      <c r="UIH213" s="122"/>
      <c r="UII213" s="122"/>
      <c r="UIJ213" s="122"/>
      <c r="UIK213" s="122"/>
      <c r="UIL213" s="122"/>
      <c r="UIM213" s="122"/>
      <c r="UIN213" s="122"/>
      <c r="UIO213" s="122"/>
      <c r="UIP213" s="122"/>
      <c r="UIQ213" s="122"/>
      <c r="UIR213" s="122"/>
      <c r="UIS213" s="122"/>
      <c r="UIT213" s="122"/>
      <c r="UIU213" s="122"/>
      <c r="UIV213" s="122"/>
      <c r="UIW213" s="122"/>
      <c r="UIX213" s="122"/>
      <c r="UIY213" s="122"/>
      <c r="UIZ213" s="122"/>
      <c r="UJA213" s="122"/>
      <c r="UJB213" s="122"/>
      <c r="UJC213" s="122"/>
      <c r="UJD213" s="122"/>
      <c r="UJE213" s="122"/>
      <c r="UJF213" s="122"/>
      <c r="UJG213" s="122"/>
      <c r="UJH213" s="122"/>
      <c r="UJI213" s="122"/>
      <c r="UJJ213" s="122"/>
      <c r="UJK213" s="122"/>
      <c r="UJL213" s="122"/>
      <c r="UJM213" s="122"/>
      <c r="UJN213" s="122"/>
      <c r="UJO213" s="122"/>
      <c r="UJP213" s="122"/>
      <c r="UJQ213" s="122"/>
      <c r="UJR213" s="122"/>
      <c r="UJS213" s="122"/>
      <c r="UJT213" s="122"/>
      <c r="UJU213" s="122"/>
      <c r="UJV213" s="122"/>
      <c r="UJW213" s="122"/>
      <c r="UJX213" s="122"/>
      <c r="UJY213" s="122"/>
      <c r="UJZ213" s="122"/>
      <c r="UKA213" s="122"/>
      <c r="UKB213" s="122"/>
      <c r="UKC213" s="122"/>
      <c r="UKD213" s="122"/>
      <c r="UKE213" s="122"/>
      <c r="UKF213" s="122"/>
      <c r="UKG213" s="122"/>
      <c r="UKH213" s="122"/>
      <c r="UKI213" s="122"/>
      <c r="UKJ213" s="122"/>
      <c r="UKK213" s="122"/>
      <c r="UKL213" s="122"/>
      <c r="UKM213" s="122"/>
      <c r="UKN213" s="122"/>
      <c r="UKO213" s="122"/>
      <c r="UKP213" s="122"/>
      <c r="UKQ213" s="122"/>
      <c r="UKR213" s="122"/>
      <c r="UKS213" s="122"/>
      <c r="UKT213" s="122"/>
      <c r="UKU213" s="122"/>
      <c r="UKV213" s="122"/>
      <c r="UKW213" s="122"/>
      <c r="UKX213" s="122"/>
      <c r="UKY213" s="122"/>
      <c r="UKZ213" s="122"/>
      <c r="ULA213" s="122"/>
      <c r="ULB213" s="122"/>
      <c r="ULC213" s="122"/>
      <c r="ULD213" s="122"/>
      <c r="ULE213" s="122"/>
      <c r="ULF213" s="122"/>
      <c r="ULG213" s="122"/>
      <c r="ULH213" s="122"/>
      <c r="ULI213" s="122"/>
      <c r="ULJ213" s="122"/>
      <c r="ULK213" s="122"/>
      <c r="ULL213" s="122"/>
      <c r="ULM213" s="122"/>
      <c r="ULN213" s="122"/>
      <c r="ULO213" s="122"/>
      <c r="ULP213" s="122"/>
      <c r="ULQ213" s="122"/>
      <c r="ULR213" s="122"/>
      <c r="ULS213" s="122"/>
      <c r="ULT213" s="122"/>
      <c r="ULU213" s="122"/>
      <c r="ULV213" s="122"/>
      <c r="ULW213" s="122"/>
      <c r="ULX213" s="122"/>
      <c r="ULY213" s="122"/>
      <c r="ULZ213" s="122"/>
      <c r="UMA213" s="122"/>
      <c r="UMB213" s="122"/>
      <c r="UMC213" s="122"/>
      <c r="UMD213" s="122"/>
      <c r="UME213" s="122"/>
      <c r="UMF213" s="122"/>
      <c r="UMG213" s="122"/>
      <c r="UMH213" s="122"/>
      <c r="UMI213" s="122"/>
      <c r="UMJ213" s="122"/>
      <c r="UMK213" s="122"/>
      <c r="UML213" s="122"/>
      <c r="UMM213" s="122"/>
      <c r="UMN213" s="122"/>
      <c r="UMO213" s="122"/>
      <c r="UMP213" s="122"/>
      <c r="UMQ213" s="122"/>
      <c r="UMR213" s="122"/>
      <c r="UMS213" s="122"/>
      <c r="UMT213" s="122"/>
      <c r="UMU213" s="122"/>
      <c r="UMV213" s="122"/>
      <c r="UMW213" s="122"/>
      <c r="UMX213" s="122"/>
      <c r="UMY213" s="122"/>
      <c r="UMZ213" s="122"/>
      <c r="UNA213" s="122"/>
      <c r="UNB213" s="122"/>
      <c r="UNC213" s="122"/>
      <c r="UND213" s="122"/>
      <c r="UNE213" s="122"/>
      <c r="UNF213" s="122"/>
      <c r="UNG213" s="122"/>
      <c r="UNH213" s="122"/>
      <c r="UNI213" s="122"/>
      <c r="UNJ213" s="122"/>
      <c r="UNK213" s="122"/>
      <c r="UNL213" s="122"/>
      <c r="UNM213" s="122"/>
      <c r="UNN213" s="122"/>
      <c r="UNO213" s="122"/>
      <c r="UNP213" s="122"/>
      <c r="UNQ213" s="122"/>
      <c r="UNR213" s="122"/>
      <c r="UNS213" s="122"/>
      <c r="UNT213" s="122"/>
      <c r="UNU213" s="122"/>
      <c r="UNV213" s="122"/>
      <c r="UNW213" s="122"/>
      <c r="UNX213" s="122"/>
      <c r="UNY213" s="122"/>
      <c r="UNZ213" s="122"/>
      <c r="UOA213" s="122"/>
      <c r="UOB213" s="122"/>
      <c r="UOC213" s="122"/>
      <c r="UOD213" s="122"/>
      <c r="UOE213" s="122"/>
      <c r="UOF213" s="122"/>
      <c r="UOG213" s="122"/>
      <c r="UOH213" s="122"/>
      <c r="UOI213" s="122"/>
      <c r="UOJ213" s="122"/>
      <c r="UOK213" s="122"/>
      <c r="UOL213" s="122"/>
      <c r="UOM213" s="122"/>
      <c r="UON213" s="122"/>
      <c r="UOO213" s="122"/>
      <c r="UOP213" s="122"/>
      <c r="UOQ213" s="122"/>
      <c r="UOR213" s="122"/>
      <c r="UOS213" s="122"/>
      <c r="UOT213" s="122"/>
      <c r="UOU213" s="122"/>
      <c r="UOV213" s="122"/>
      <c r="UOW213" s="122"/>
      <c r="UOX213" s="122"/>
      <c r="UOY213" s="122"/>
      <c r="UOZ213" s="122"/>
      <c r="UPA213" s="122"/>
      <c r="UPB213" s="122"/>
      <c r="UPC213" s="122"/>
      <c r="UPD213" s="122"/>
      <c r="UPE213" s="122"/>
      <c r="UPF213" s="122"/>
      <c r="UPG213" s="122"/>
      <c r="UPH213" s="122"/>
      <c r="UPI213" s="122"/>
      <c r="UPJ213" s="122"/>
      <c r="UPK213" s="122"/>
      <c r="UPL213" s="122"/>
      <c r="UPM213" s="122"/>
      <c r="UPN213" s="122"/>
      <c r="UPO213" s="122"/>
      <c r="UPP213" s="122"/>
      <c r="UPQ213" s="122"/>
      <c r="UPR213" s="122"/>
      <c r="UPS213" s="122"/>
      <c r="UPT213" s="122"/>
      <c r="UPU213" s="122"/>
      <c r="UPV213" s="122"/>
      <c r="UPW213" s="122"/>
      <c r="UPX213" s="122"/>
      <c r="UPY213" s="122"/>
      <c r="UPZ213" s="122"/>
      <c r="UQA213" s="122"/>
      <c r="UQB213" s="122"/>
      <c r="UQC213" s="122"/>
      <c r="UQD213" s="122"/>
      <c r="UQE213" s="122"/>
      <c r="UQF213" s="122"/>
      <c r="UQG213" s="122"/>
      <c r="UQH213" s="122"/>
      <c r="UQI213" s="122"/>
      <c r="UQJ213" s="122"/>
      <c r="UQK213" s="122"/>
      <c r="UQL213" s="122"/>
      <c r="UQM213" s="122"/>
      <c r="UQN213" s="122"/>
      <c r="UQO213" s="122"/>
      <c r="UQP213" s="122"/>
      <c r="UQQ213" s="122"/>
      <c r="UQR213" s="122"/>
      <c r="UQS213" s="122"/>
      <c r="UQT213" s="122"/>
      <c r="UQU213" s="122"/>
      <c r="UQV213" s="122"/>
      <c r="UQW213" s="122"/>
      <c r="UQX213" s="122"/>
      <c r="UQY213" s="122"/>
      <c r="UQZ213" s="122"/>
      <c r="URA213" s="122"/>
      <c r="URB213" s="122"/>
      <c r="URC213" s="122"/>
      <c r="URD213" s="122"/>
      <c r="URE213" s="122"/>
      <c r="URF213" s="122"/>
      <c r="URG213" s="122"/>
      <c r="URH213" s="122"/>
      <c r="URI213" s="122"/>
      <c r="URJ213" s="122"/>
      <c r="URK213" s="122"/>
      <c r="URL213" s="122"/>
      <c r="URM213" s="122"/>
      <c r="URN213" s="122"/>
      <c r="URO213" s="122"/>
      <c r="URP213" s="122"/>
      <c r="URQ213" s="122"/>
      <c r="URR213" s="122"/>
      <c r="URS213" s="122"/>
      <c r="URT213" s="122"/>
      <c r="URU213" s="122"/>
      <c r="URV213" s="122"/>
      <c r="URW213" s="122"/>
      <c r="URX213" s="122"/>
      <c r="URY213" s="122"/>
      <c r="URZ213" s="122"/>
      <c r="USA213" s="122"/>
      <c r="USB213" s="122"/>
      <c r="USC213" s="122"/>
      <c r="USD213" s="122"/>
      <c r="USE213" s="122"/>
      <c r="USF213" s="122"/>
      <c r="USG213" s="122"/>
      <c r="USH213" s="122"/>
      <c r="USI213" s="122"/>
      <c r="USJ213" s="122"/>
      <c r="USK213" s="122"/>
      <c r="USL213" s="122"/>
      <c r="USM213" s="122"/>
      <c r="USN213" s="122"/>
      <c r="USO213" s="122"/>
      <c r="USP213" s="122"/>
      <c r="USQ213" s="122"/>
      <c r="USR213" s="122"/>
      <c r="USS213" s="122"/>
      <c r="UST213" s="122"/>
      <c r="USU213" s="122"/>
      <c r="USV213" s="122"/>
      <c r="USW213" s="122"/>
      <c r="USX213" s="122"/>
      <c r="USY213" s="122"/>
      <c r="USZ213" s="122"/>
      <c r="UTA213" s="122"/>
      <c r="UTB213" s="122"/>
      <c r="UTC213" s="122"/>
      <c r="UTD213" s="122"/>
      <c r="UTE213" s="122"/>
      <c r="UTF213" s="122"/>
      <c r="UTG213" s="122"/>
      <c r="UTH213" s="122"/>
      <c r="UTI213" s="122"/>
      <c r="UTJ213" s="122"/>
      <c r="UTK213" s="122"/>
      <c r="UTL213" s="122"/>
      <c r="UTM213" s="122"/>
      <c r="UTN213" s="122"/>
      <c r="UTO213" s="122"/>
      <c r="UTP213" s="122"/>
      <c r="UTQ213" s="122"/>
      <c r="UTR213" s="122"/>
      <c r="UTS213" s="122"/>
      <c r="UTT213" s="122"/>
      <c r="UTU213" s="122"/>
      <c r="UTV213" s="122"/>
      <c r="UTW213" s="122"/>
      <c r="UTX213" s="122"/>
      <c r="UTY213" s="122"/>
      <c r="UTZ213" s="122"/>
      <c r="UUA213" s="122"/>
      <c r="UUB213" s="122"/>
      <c r="UUC213" s="122"/>
      <c r="UUD213" s="122"/>
      <c r="UUE213" s="122"/>
      <c r="UUF213" s="122"/>
      <c r="UUG213" s="122"/>
      <c r="UUH213" s="122"/>
      <c r="UUI213" s="122"/>
      <c r="UUJ213" s="122"/>
      <c r="UUK213" s="122"/>
      <c r="UUL213" s="122"/>
      <c r="UUM213" s="122"/>
      <c r="UUN213" s="122"/>
      <c r="UUO213" s="122"/>
      <c r="UUP213" s="122"/>
      <c r="UUQ213" s="122"/>
      <c r="UUR213" s="122"/>
      <c r="UUS213" s="122"/>
      <c r="UUT213" s="122"/>
      <c r="UUU213" s="122"/>
      <c r="UUV213" s="122"/>
      <c r="UUW213" s="122"/>
      <c r="UUX213" s="122"/>
      <c r="UUY213" s="122"/>
      <c r="UUZ213" s="122"/>
      <c r="UVA213" s="122"/>
      <c r="UVB213" s="122"/>
      <c r="UVC213" s="122"/>
      <c r="UVD213" s="122"/>
      <c r="UVE213" s="122"/>
      <c r="UVF213" s="122"/>
      <c r="UVG213" s="122"/>
      <c r="UVH213" s="122"/>
      <c r="UVI213" s="122"/>
      <c r="UVJ213" s="122"/>
      <c r="UVK213" s="122"/>
      <c r="UVL213" s="122"/>
      <c r="UVM213" s="122"/>
      <c r="UVN213" s="122"/>
      <c r="UVO213" s="122"/>
      <c r="UVP213" s="122"/>
      <c r="UVQ213" s="122"/>
      <c r="UVR213" s="122"/>
      <c r="UVS213" s="122"/>
      <c r="UVT213" s="122"/>
      <c r="UVU213" s="122"/>
      <c r="UVV213" s="122"/>
      <c r="UVW213" s="122"/>
      <c r="UVX213" s="122"/>
      <c r="UVY213" s="122"/>
      <c r="UVZ213" s="122"/>
      <c r="UWA213" s="122"/>
      <c r="UWB213" s="122"/>
      <c r="UWC213" s="122"/>
      <c r="UWD213" s="122"/>
      <c r="UWE213" s="122"/>
      <c r="UWF213" s="122"/>
      <c r="UWG213" s="122"/>
      <c r="UWH213" s="122"/>
      <c r="UWI213" s="122"/>
      <c r="UWJ213" s="122"/>
      <c r="UWK213" s="122"/>
      <c r="UWL213" s="122"/>
      <c r="UWM213" s="122"/>
      <c r="UWN213" s="122"/>
      <c r="UWO213" s="122"/>
      <c r="UWP213" s="122"/>
      <c r="UWQ213" s="122"/>
      <c r="UWR213" s="122"/>
      <c r="UWS213" s="122"/>
      <c r="UWT213" s="122"/>
      <c r="UWU213" s="122"/>
      <c r="UWV213" s="122"/>
      <c r="UWW213" s="122"/>
      <c r="UWX213" s="122"/>
      <c r="UWY213" s="122"/>
      <c r="UWZ213" s="122"/>
      <c r="UXA213" s="122"/>
      <c r="UXB213" s="122"/>
      <c r="UXC213" s="122"/>
      <c r="UXD213" s="122"/>
      <c r="UXE213" s="122"/>
      <c r="UXF213" s="122"/>
      <c r="UXG213" s="122"/>
      <c r="UXH213" s="122"/>
      <c r="UXI213" s="122"/>
      <c r="UXJ213" s="122"/>
      <c r="UXK213" s="122"/>
      <c r="UXL213" s="122"/>
      <c r="UXM213" s="122"/>
      <c r="UXN213" s="122"/>
      <c r="UXO213" s="122"/>
      <c r="UXP213" s="122"/>
      <c r="UXQ213" s="122"/>
      <c r="UXR213" s="122"/>
      <c r="UXS213" s="122"/>
      <c r="UXT213" s="122"/>
      <c r="UXU213" s="122"/>
      <c r="UXV213" s="122"/>
      <c r="UXW213" s="122"/>
      <c r="UXX213" s="122"/>
      <c r="UXY213" s="122"/>
      <c r="UXZ213" s="122"/>
      <c r="UYA213" s="122"/>
      <c r="UYB213" s="122"/>
      <c r="UYC213" s="122"/>
      <c r="UYD213" s="122"/>
      <c r="UYE213" s="122"/>
      <c r="UYF213" s="122"/>
      <c r="UYG213" s="122"/>
      <c r="UYH213" s="122"/>
      <c r="UYI213" s="122"/>
      <c r="UYJ213" s="122"/>
      <c r="UYK213" s="122"/>
      <c r="UYL213" s="122"/>
      <c r="UYM213" s="122"/>
      <c r="UYN213" s="122"/>
      <c r="UYO213" s="122"/>
      <c r="UYP213" s="122"/>
      <c r="UYQ213" s="122"/>
      <c r="UYR213" s="122"/>
      <c r="UYS213" s="122"/>
      <c r="UYT213" s="122"/>
      <c r="UYU213" s="122"/>
      <c r="UYV213" s="122"/>
      <c r="UYW213" s="122"/>
      <c r="UYX213" s="122"/>
      <c r="UYY213" s="122"/>
      <c r="UYZ213" s="122"/>
      <c r="UZA213" s="122"/>
      <c r="UZB213" s="122"/>
      <c r="UZC213" s="122"/>
      <c r="UZD213" s="122"/>
      <c r="UZE213" s="122"/>
      <c r="UZF213" s="122"/>
      <c r="UZG213" s="122"/>
      <c r="UZH213" s="122"/>
      <c r="UZI213" s="122"/>
      <c r="UZJ213" s="122"/>
      <c r="UZK213" s="122"/>
      <c r="UZL213" s="122"/>
      <c r="UZM213" s="122"/>
      <c r="UZN213" s="122"/>
      <c r="UZO213" s="122"/>
      <c r="UZP213" s="122"/>
      <c r="UZQ213" s="122"/>
      <c r="UZR213" s="122"/>
      <c r="UZS213" s="122"/>
      <c r="UZT213" s="122"/>
      <c r="UZU213" s="122"/>
      <c r="UZV213" s="122"/>
      <c r="UZW213" s="122"/>
      <c r="UZX213" s="122"/>
      <c r="UZY213" s="122"/>
      <c r="UZZ213" s="122"/>
      <c r="VAA213" s="122"/>
      <c r="VAB213" s="122"/>
      <c r="VAC213" s="122"/>
      <c r="VAD213" s="122"/>
      <c r="VAE213" s="122"/>
      <c r="VAF213" s="122"/>
      <c r="VAG213" s="122"/>
      <c r="VAH213" s="122"/>
      <c r="VAI213" s="122"/>
      <c r="VAJ213" s="122"/>
      <c r="VAK213" s="122"/>
      <c r="VAL213" s="122"/>
      <c r="VAM213" s="122"/>
      <c r="VAN213" s="122"/>
      <c r="VAO213" s="122"/>
      <c r="VAP213" s="122"/>
      <c r="VAQ213" s="122"/>
      <c r="VAR213" s="122"/>
      <c r="VAS213" s="122"/>
      <c r="VAT213" s="122"/>
      <c r="VAU213" s="122"/>
      <c r="VAV213" s="122"/>
      <c r="VAW213" s="122"/>
      <c r="VAX213" s="122"/>
      <c r="VAY213" s="122"/>
      <c r="VAZ213" s="122"/>
      <c r="VBA213" s="122"/>
      <c r="VBB213" s="122"/>
      <c r="VBC213" s="122"/>
      <c r="VBD213" s="122"/>
      <c r="VBE213" s="122"/>
      <c r="VBF213" s="122"/>
      <c r="VBG213" s="122"/>
      <c r="VBH213" s="122"/>
      <c r="VBI213" s="122"/>
      <c r="VBJ213" s="122"/>
      <c r="VBK213" s="122"/>
      <c r="VBL213" s="122"/>
      <c r="VBM213" s="122"/>
      <c r="VBN213" s="122"/>
      <c r="VBO213" s="122"/>
      <c r="VBP213" s="122"/>
      <c r="VBQ213" s="122"/>
      <c r="VBR213" s="122"/>
      <c r="VBS213" s="122"/>
      <c r="VBT213" s="122"/>
      <c r="VBU213" s="122"/>
      <c r="VBV213" s="122"/>
      <c r="VBW213" s="122"/>
      <c r="VBX213" s="122"/>
      <c r="VBY213" s="122"/>
      <c r="VBZ213" s="122"/>
      <c r="VCA213" s="122"/>
      <c r="VCB213" s="122"/>
      <c r="VCC213" s="122"/>
      <c r="VCD213" s="122"/>
      <c r="VCE213" s="122"/>
      <c r="VCF213" s="122"/>
      <c r="VCG213" s="122"/>
      <c r="VCH213" s="122"/>
      <c r="VCI213" s="122"/>
      <c r="VCJ213" s="122"/>
      <c r="VCK213" s="122"/>
      <c r="VCL213" s="122"/>
      <c r="VCM213" s="122"/>
      <c r="VCN213" s="122"/>
      <c r="VCO213" s="122"/>
      <c r="VCP213" s="122"/>
      <c r="VCQ213" s="122"/>
      <c r="VCR213" s="122"/>
      <c r="VCS213" s="122"/>
      <c r="VCT213" s="122"/>
      <c r="VCU213" s="122"/>
      <c r="VCV213" s="122"/>
      <c r="VCW213" s="122"/>
      <c r="VCX213" s="122"/>
      <c r="VCY213" s="122"/>
      <c r="VCZ213" s="122"/>
      <c r="VDA213" s="122"/>
      <c r="VDB213" s="122"/>
      <c r="VDC213" s="122"/>
      <c r="VDD213" s="122"/>
      <c r="VDE213" s="122"/>
      <c r="VDF213" s="122"/>
      <c r="VDG213" s="122"/>
      <c r="VDH213" s="122"/>
      <c r="VDI213" s="122"/>
      <c r="VDJ213" s="122"/>
      <c r="VDK213" s="122"/>
      <c r="VDL213" s="122"/>
      <c r="VDM213" s="122"/>
      <c r="VDN213" s="122"/>
      <c r="VDO213" s="122"/>
      <c r="VDP213" s="122"/>
      <c r="VDQ213" s="122"/>
      <c r="VDR213" s="122"/>
      <c r="VDS213" s="122"/>
      <c r="VDT213" s="122"/>
      <c r="VDU213" s="122"/>
      <c r="VDV213" s="122"/>
      <c r="VDW213" s="122"/>
      <c r="VDX213" s="122"/>
      <c r="VDY213" s="122"/>
      <c r="VDZ213" s="122"/>
      <c r="VEA213" s="122"/>
      <c r="VEB213" s="122"/>
      <c r="VEC213" s="122"/>
      <c r="VED213" s="122"/>
      <c r="VEE213" s="122"/>
      <c r="VEF213" s="122"/>
      <c r="VEG213" s="122"/>
      <c r="VEH213" s="122"/>
      <c r="VEI213" s="122"/>
      <c r="VEJ213" s="122"/>
      <c r="VEK213" s="122"/>
      <c r="VEL213" s="122"/>
      <c r="VEM213" s="122"/>
      <c r="VEN213" s="122"/>
      <c r="VEO213" s="122"/>
      <c r="VEP213" s="122"/>
      <c r="VEQ213" s="122"/>
      <c r="VER213" s="122"/>
      <c r="VES213" s="122"/>
      <c r="VET213" s="122"/>
      <c r="VEU213" s="122"/>
      <c r="VEV213" s="122"/>
      <c r="VEW213" s="122"/>
      <c r="VEX213" s="122"/>
      <c r="VEY213" s="122"/>
      <c r="VEZ213" s="122"/>
      <c r="VFA213" s="122"/>
      <c r="VFB213" s="122"/>
      <c r="VFC213" s="122"/>
      <c r="VFD213" s="122"/>
      <c r="VFE213" s="122"/>
      <c r="VFF213" s="122"/>
      <c r="VFG213" s="122"/>
      <c r="VFH213" s="122"/>
      <c r="VFI213" s="122"/>
      <c r="VFJ213" s="122"/>
      <c r="VFK213" s="122"/>
      <c r="VFL213" s="122"/>
      <c r="VFM213" s="122"/>
      <c r="VFN213" s="122"/>
      <c r="VFO213" s="122"/>
      <c r="VFP213" s="122"/>
      <c r="VFQ213" s="122"/>
      <c r="VFR213" s="122"/>
      <c r="VFS213" s="122"/>
      <c r="VFT213" s="122"/>
      <c r="VFU213" s="122"/>
      <c r="VFV213" s="122"/>
      <c r="VFW213" s="122"/>
      <c r="VFX213" s="122"/>
      <c r="VFY213" s="122"/>
      <c r="VFZ213" s="122"/>
      <c r="VGA213" s="122"/>
      <c r="VGB213" s="122"/>
      <c r="VGC213" s="122"/>
      <c r="VGD213" s="122"/>
      <c r="VGE213" s="122"/>
      <c r="VGF213" s="122"/>
      <c r="VGG213" s="122"/>
      <c r="VGH213" s="122"/>
      <c r="VGI213" s="122"/>
      <c r="VGJ213" s="122"/>
      <c r="VGK213" s="122"/>
      <c r="VGL213" s="122"/>
      <c r="VGM213" s="122"/>
      <c r="VGN213" s="122"/>
      <c r="VGO213" s="122"/>
      <c r="VGP213" s="122"/>
      <c r="VGQ213" s="122"/>
      <c r="VGR213" s="122"/>
      <c r="VGS213" s="122"/>
      <c r="VGT213" s="122"/>
      <c r="VGU213" s="122"/>
      <c r="VGV213" s="122"/>
      <c r="VGW213" s="122"/>
      <c r="VGX213" s="122"/>
      <c r="VGY213" s="122"/>
      <c r="VGZ213" s="122"/>
      <c r="VHA213" s="122"/>
      <c r="VHB213" s="122"/>
      <c r="VHC213" s="122"/>
      <c r="VHD213" s="122"/>
      <c r="VHE213" s="122"/>
      <c r="VHF213" s="122"/>
      <c r="VHG213" s="122"/>
      <c r="VHH213" s="122"/>
      <c r="VHI213" s="122"/>
      <c r="VHJ213" s="122"/>
      <c r="VHK213" s="122"/>
      <c r="VHL213" s="122"/>
      <c r="VHM213" s="122"/>
      <c r="VHN213" s="122"/>
      <c r="VHO213" s="122"/>
      <c r="VHP213" s="122"/>
      <c r="VHQ213" s="122"/>
      <c r="VHR213" s="122"/>
      <c r="VHS213" s="122"/>
      <c r="VHT213" s="122"/>
      <c r="VHU213" s="122"/>
      <c r="VHV213" s="122"/>
      <c r="VHW213" s="122"/>
      <c r="VHX213" s="122"/>
      <c r="VHY213" s="122"/>
      <c r="VHZ213" s="122"/>
      <c r="VIA213" s="122"/>
      <c r="VIB213" s="122"/>
      <c r="VIC213" s="122"/>
      <c r="VID213" s="122"/>
      <c r="VIE213" s="122"/>
      <c r="VIF213" s="122"/>
      <c r="VIG213" s="122"/>
      <c r="VIH213" s="122"/>
      <c r="VII213" s="122"/>
      <c r="VIJ213" s="122"/>
      <c r="VIK213" s="122"/>
      <c r="VIL213" s="122"/>
      <c r="VIM213" s="122"/>
      <c r="VIN213" s="122"/>
      <c r="VIO213" s="122"/>
      <c r="VIP213" s="122"/>
      <c r="VIQ213" s="122"/>
      <c r="VIR213" s="122"/>
      <c r="VIS213" s="122"/>
      <c r="VIT213" s="122"/>
      <c r="VIU213" s="122"/>
      <c r="VIV213" s="122"/>
      <c r="VIW213" s="122"/>
      <c r="VIX213" s="122"/>
      <c r="VIY213" s="122"/>
      <c r="VIZ213" s="122"/>
      <c r="VJA213" s="122"/>
      <c r="VJB213" s="122"/>
      <c r="VJC213" s="122"/>
      <c r="VJD213" s="122"/>
      <c r="VJE213" s="122"/>
      <c r="VJF213" s="122"/>
      <c r="VJG213" s="122"/>
      <c r="VJH213" s="122"/>
      <c r="VJI213" s="122"/>
      <c r="VJJ213" s="122"/>
      <c r="VJK213" s="122"/>
      <c r="VJL213" s="122"/>
      <c r="VJM213" s="122"/>
      <c r="VJN213" s="122"/>
      <c r="VJO213" s="122"/>
      <c r="VJP213" s="122"/>
      <c r="VJQ213" s="122"/>
      <c r="VJR213" s="122"/>
      <c r="VJS213" s="122"/>
      <c r="VJT213" s="122"/>
      <c r="VJU213" s="122"/>
      <c r="VJV213" s="122"/>
      <c r="VJW213" s="122"/>
      <c r="VJX213" s="122"/>
      <c r="VJY213" s="122"/>
      <c r="VJZ213" s="122"/>
      <c r="VKA213" s="122"/>
      <c r="VKB213" s="122"/>
      <c r="VKC213" s="122"/>
      <c r="VKD213" s="122"/>
      <c r="VKE213" s="122"/>
      <c r="VKF213" s="122"/>
      <c r="VKG213" s="122"/>
      <c r="VKH213" s="122"/>
      <c r="VKI213" s="122"/>
      <c r="VKJ213" s="122"/>
      <c r="VKK213" s="122"/>
      <c r="VKL213" s="122"/>
      <c r="VKM213" s="122"/>
      <c r="VKN213" s="122"/>
      <c r="VKO213" s="122"/>
      <c r="VKP213" s="122"/>
      <c r="VKQ213" s="122"/>
      <c r="VKR213" s="122"/>
      <c r="VKS213" s="122"/>
      <c r="VKT213" s="122"/>
      <c r="VKU213" s="122"/>
      <c r="VKV213" s="122"/>
      <c r="VKW213" s="122"/>
      <c r="VKX213" s="122"/>
      <c r="VKY213" s="122"/>
      <c r="VKZ213" s="122"/>
      <c r="VLA213" s="122"/>
      <c r="VLB213" s="122"/>
      <c r="VLC213" s="122"/>
      <c r="VLD213" s="122"/>
      <c r="VLE213" s="122"/>
      <c r="VLF213" s="122"/>
      <c r="VLG213" s="122"/>
      <c r="VLH213" s="122"/>
      <c r="VLI213" s="122"/>
      <c r="VLJ213" s="122"/>
      <c r="VLK213" s="122"/>
      <c r="VLL213" s="122"/>
      <c r="VLM213" s="122"/>
      <c r="VLN213" s="122"/>
      <c r="VLO213" s="122"/>
      <c r="VLP213" s="122"/>
      <c r="VLQ213" s="122"/>
      <c r="VLR213" s="122"/>
      <c r="VLS213" s="122"/>
      <c r="VLT213" s="122"/>
      <c r="VLU213" s="122"/>
      <c r="VLV213" s="122"/>
      <c r="VLW213" s="122"/>
      <c r="VLX213" s="122"/>
      <c r="VLY213" s="122"/>
      <c r="VLZ213" s="122"/>
      <c r="VMA213" s="122"/>
      <c r="VMB213" s="122"/>
      <c r="VMC213" s="122"/>
      <c r="VMD213" s="122"/>
      <c r="VME213" s="122"/>
      <c r="VMF213" s="122"/>
      <c r="VMG213" s="122"/>
      <c r="VMH213" s="122"/>
      <c r="VMI213" s="122"/>
      <c r="VMJ213" s="122"/>
      <c r="VMK213" s="122"/>
      <c r="VML213" s="122"/>
      <c r="VMM213" s="122"/>
      <c r="VMN213" s="122"/>
      <c r="VMO213" s="122"/>
      <c r="VMP213" s="122"/>
      <c r="VMQ213" s="122"/>
      <c r="VMR213" s="122"/>
      <c r="VMS213" s="122"/>
      <c r="VMT213" s="122"/>
      <c r="VMU213" s="122"/>
      <c r="VMV213" s="122"/>
      <c r="VMW213" s="122"/>
      <c r="VMX213" s="122"/>
      <c r="VMY213" s="122"/>
      <c r="VMZ213" s="122"/>
      <c r="VNA213" s="122"/>
      <c r="VNB213" s="122"/>
      <c r="VNC213" s="122"/>
      <c r="VND213" s="122"/>
      <c r="VNE213" s="122"/>
      <c r="VNF213" s="122"/>
      <c r="VNG213" s="122"/>
      <c r="VNH213" s="122"/>
      <c r="VNI213" s="122"/>
      <c r="VNJ213" s="122"/>
      <c r="VNK213" s="122"/>
      <c r="VNL213" s="122"/>
      <c r="VNM213" s="122"/>
      <c r="VNN213" s="122"/>
      <c r="VNO213" s="122"/>
      <c r="VNP213" s="122"/>
      <c r="VNQ213" s="122"/>
      <c r="VNR213" s="122"/>
      <c r="VNS213" s="122"/>
      <c r="VNT213" s="122"/>
      <c r="VNU213" s="122"/>
      <c r="VNV213" s="122"/>
      <c r="VNW213" s="122"/>
      <c r="VNX213" s="122"/>
      <c r="VNY213" s="122"/>
      <c r="VNZ213" s="122"/>
      <c r="VOA213" s="122"/>
      <c r="VOB213" s="122"/>
      <c r="VOC213" s="122"/>
      <c r="VOD213" s="122"/>
      <c r="VOE213" s="122"/>
      <c r="VOF213" s="122"/>
      <c r="VOG213" s="122"/>
      <c r="VOH213" s="122"/>
      <c r="VOI213" s="122"/>
      <c r="VOJ213" s="122"/>
      <c r="VOK213" s="122"/>
      <c r="VOL213" s="122"/>
      <c r="VOM213" s="122"/>
      <c r="VON213" s="122"/>
      <c r="VOO213" s="122"/>
      <c r="VOP213" s="122"/>
      <c r="VOQ213" s="122"/>
      <c r="VOR213" s="122"/>
      <c r="VOS213" s="122"/>
      <c r="VOT213" s="122"/>
      <c r="VOU213" s="122"/>
      <c r="VOV213" s="122"/>
      <c r="VOW213" s="122"/>
      <c r="VOX213" s="122"/>
      <c r="VOY213" s="122"/>
      <c r="VOZ213" s="122"/>
      <c r="VPA213" s="122"/>
      <c r="VPB213" s="122"/>
      <c r="VPC213" s="122"/>
      <c r="VPD213" s="122"/>
      <c r="VPE213" s="122"/>
      <c r="VPF213" s="122"/>
      <c r="VPG213" s="122"/>
      <c r="VPH213" s="122"/>
      <c r="VPI213" s="122"/>
      <c r="VPJ213" s="122"/>
      <c r="VPK213" s="122"/>
      <c r="VPL213" s="122"/>
      <c r="VPM213" s="122"/>
      <c r="VPN213" s="122"/>
      <c r="VPO213" s="122"/>
      <c r="VPP213" s="122"/>
      <c r="VPQ213" s="122"/>
      <c r="VPR213" s="122"/>
      <c r="VPS213" s="122"/>
      <c r="VPT213" s="122"/>
      <c r="VPU213" s="122"/>
      <c r="VPV213" s="122"/>
      <c r="VPW213" s="122"/>
      <c r="VPX213" s="122"/>
      <c r="VPY213" s="122"/>
      <c r="VPZ213" s="122"/>
      <c r="VQA213" s="122"/>
      <c r="VQB213" s="122"/>
      <c r="VQC213" s="122"/>
      <c r="VQD213" s="122"/>
      <c r="VQE213" s="122"/>
      <c r="VQF213" s="122"/>
      <c r="VQG213" s="122"/>
      <c r="VQH213" s="122"/>
      <c r="VQI213" s="122"/>
      <c r="VQJ213" s="122"/>
      <c r="VQK213" s="122"/>
      <c r="VQL213" s="122"/>
      <c r="VQM213" s="122"/>
      <c r="VQN213" s="122"/>
      <c r="VQO213" s="122"/>
      <c r="VQP213" s="122"/>
      <c r="VQQ213" s="122"/>
      <c r="VQR213" s="122"/>
      <c r="VQS213" s="122"/>
      <c r="VQT213" s="122"/>
      <c r="VQU213" s="122"/>
      <c r="VQV213" s="122"/>
      <c r="VQW213" s="122"/>
      <c r="VQX213" s="122"/>
      <c r="VQY213" s="122"/>
      <c r="VQZ213" s="122"/>
      <c r="VRA213" s="122"/>
      <c r="VRB213" s="122"/>
      <c r="VRC213" s="122"/>
      <c r="VRD213" s="122"/>
      <c r="VRE213" s="122"/>
      <c r="VRF213" s="122"/>
      <c r="VRG213" s="122"/>
      <c r="VRH213" s="122"/>
      <c r="VRI213" s="122"/>
      <c r="VRJ213" s="122"/>
      <c r="VRK213" s="122"/>
      <c r="VRL213" s="122"/>
      <c r="VRM213" s="122"/>
      <c r="VRN213" s="122"/>
      <c r="VRO213" s="122"/>
      <c r="VRP213" s="122"/>
      <c r="VRQ213" s="122"/>
      <c r="VRR213" s="122"/>
      <c r="VRS213" s="122"/>
      <c r="VRT213" s="122"/>
      <c r="VRU213" s="122"/>
      <c r="VRV213" s="122"/>
      <c r="VRW213" s="122"/>
      <c r="VRX213" s="122"/>
      <c r="VRY213" s="122"/>
      <c r="VRZ213" s="122"/>
      <c r="VSA213" s="122"/>
      <c r="VSB213" s="122"/>
      <c r="VSC213" s="122"/>
      <c r="VSD213" s="122"/>
      <c r="VSE213" s="122"/>
      <c r="VSF213" s="122"/>
      <c r="VSG213" s="122"/>
      <c r="VSH213" s="122"/>
      <c r="VSI213" s="122"/>
      <c r="VSJ213" s="122"/>
      <c r="VSK213" s="122"/>
      <c r="VSL213" s="122"/>
      <c r="VSM213" s="122"/>
      <c r="VSN213" s="122"/>
      <c r="VSO213" s="122"/>
      <c r="VSP213" s="122"/>
      <c r="VSQ213" s="122"/>
      <c r="VSR213" s="122"/>
      <c r="VSS213" s="122"/>
      <c r="VST213" s="122"/>
      <c r="VSU213" s="122"/>
      <c r="VSV213" s="122"/>
      <c r="VSW213" s="122"/>
      <c r="VSX213" s="122"/>
      <c r="VSY213" s="122"/>
      <c r="VSZ213" s="122"/>
      <c r="VTA213" s="122"/>
      <c r="VTB213" s="122"/>
      <c r="VTC213" s="122"/>
      <c r="VTD213" s="122"/>
      <c r="VTE213" s="122"/>
      <c r="VTF213" s="122"/>
      <c r="VTG213" s="122"/>
      <c r="VTH213" s="122"/>
      <c r="VTI213" s="122"/>
      <c r="VTJ213" s="122"/>
      <c r="VTK213" s="122"/>
      <c r="VTL213" s="122"/>
      <c r="VTM213" s="122"/>
      <c r="VTN213" s="122"/>
      <c r="VTO213" s="122"/>
      <c r="VTP213" s="122"/>
      <c r="VTQ213" s="122"/>
      <c r="VTR213" s="122"/>
      <c r="VTS213" s="122"/>
      <c r="VTT213" s="122"/>
      <c r="VTU213" s="122"/>
      <c r="VTV213" s="122"/>
      <c r="VTW213" s="122"/>
      <c r="VTX213" s="122"/>
      <c r="VTY213" s="122"/>
      <c r="VTZ213" s="122"/>
      <c r="VUA213" s="122"/>
      <c r="VUB213" s="122"/>
      <c r="VUC213" s="122"/>
      <c r="VUD213" s="122"/>
      <c r="VUE213" s="122"/>
      <c r="VUF213" s="122"/>
      <c r="VUG213" s="122"/>
      <c r="VUH213" s="122"/>
      <c r="VUI213" s="122"/>
      <c r="VUJ213" s="122"/>
      <c r="VUK213" s="122"/>
      <c r="VUL213" s="122"/>
      <c r="VUM213" s="122"/>
      <c r="VUN213" s="122"/>
      <c r="VUO213" s="122"/>
      <c r="VUP213" s="122"/>
      <c r="VUQ213" s="122"/>
      <c r="VUR213" s="122"/>
      <c r="VUS213" s="122"/>
      <c r="VUT213" s="122"/>
      <c r="VUU213" s="122"/>
      <c r="VUV213" s="122"/>
      <c r="VUW213" s="122"/>
      <c r="VUX213" s="122"/>
      <c r="VUY213" s="122"/>
      <c r="VUZ213" s="122"/>
      <c r="VVA213" s="122"/>
      <c r="VVB213" s="122"/>
      <c r="VVC213" s="122"/>
      <c r="VVD213" s="122"/>
      <c r="VVE213" s="122"/>
      <c r="VVF213" s="122"/>
      <c r="VVG213" s="122"/>
      <c r="VVH213" s="122"/>
      <c r="VVI213" s="122"/>
      <c r="VVJ213" s="122"/>
      <c r="VVK213" s="122"/>
      <c r="VVL213" s="122"/>
      <c r="VVM213" s="122"/>
      <c r="VVN213" s="122"/>
      <c r="VVO213" s="122"/>
      <c r="VVP213" s="122"/>
      <c r="VVQ213" s="122"/>
      <c r="VVR213" s="122"/>
      <c r="VVS213" s="122"/>
      <c r="VVT213" s="122"/>
      <c r="VVU213" s="122"/>
      <c r="VVV213" s="122"/>
      <c r="VVW213" s="122"/>
      <c r="VVX213" s="122"/>
      <c r="VVY213" s="122"/>
      <c r="VVZ213" s="122"/>
      <c r="VWA213" s="122"/>
      <c r="VWB213" s="122"/>
      <c r="VWC213" s="122"/>
      <c r="VWD213" s="122"/>
      <c r="VWE213" s="122"/>
      <c r="VWF213" s="122"/>
      <c r="VWG213" s="122"/>
      <c r="VWH213" s="122"/>
      <c r="VWI213" s="122"/>
      <c r="VWJ213" s="122"/>
      <c r="VWK213" s="122"/>
      <c r="VWL213" s="122"/>
      <c r="VWM213" s="122"/>
      <c r="VWN213" s="122"/>
      <c r="VWO213" s="122"/>
      <c r="VWP213" s="122"/>
      <c r="VWQ213" s="122"/>
      <c r="VWR213" s="122"/>
      <c r="VWS213" s="122"/>
      <c r="VWT213" s="122"/>
      <c r="VWU213" s="122"/>
      <c r="VWV213" s="122"/>
      <c r="VWW213" s="122"/>
      <c r="VWX213" s="122"/>
      <c r="VWY213" s="122"/>
      <c r="VWZ213" s="122"/>
      <c r="VXA213" s="122"/>
      <c r="VXB213" s="122"/>
      <c r="VXC213" s="122"/>
      <c r="VXD213" s="122"/>
      <c r="VXE213" s="122"/>
      <c r="VXF213" s="122"/>
      <c r="VXG213" s="122"/>
      <c r="VXH213" s="122"/>
      <c r="VXI213" s="122"/>
      <c r="VXJ213" s="122"/>
      <c r="VXK213" s="122"/>
      <c r="VXL213" s="122"/>
      <c r="VXM213" s="122"/>
      <c r="VXN213" s="122"/>
      <c r="VXO213" s="122"/>
      <c r="VXP213" s="122"/>
      <c r="VXQ213" s="122"/>
      <c r="VXR213" s="122"/>
      <c r="VXS213" s="122"/>
      <c r="VXT213" s="122"/>
      <c r="VXU213" s="122"/>
      <c r="VXV213" s="122"/>
      <c r="VXW213" s="122"/>
      <c r="VXX213" s="122"/>
      <c r="VXY213" s="122"/>
      <c r="VXZ213" s="122"/>
      <c r="VYA213" s="122"/>
      <c r="VYB213" s="122"/>
      <c r="VYC213" s="122"/>
      <c r="VYD213" s="122"/>
      <c r="VYE213" s="122"/>
      <c r="VYF213" s="122"/>
      <c r="VYG213" s="122"/>
      <c r="VYH213" s="122"/>
      <c r="VYI213" s="122"/>
      <c r="VYJ213" s="122"/>
      <c r="VYK213" s="122"/>
      <c r="VYL213" s="122"/>
      <c r="VYM213" s="122"/>
      <c r="VYN213" s="122"/>
      <c r="VYO213" s="122"/>
      <c r="VYP213" s="122"/>
      <c r="VYQ213" s="122"/>
      <c r="VYR213" s="122"/>
      <c r="VYS213" s="122"/>
      <c r="VYT213" s="122"/>
      <c r="VYU213" s="122"/>
      <c r="VYV213" s="122"/>
      <c r="VYW213" s="122"/>
      <c r="VYX213" s="122"/>
      <c r="VYY213" s="122"/>
      <c r="VYZ213" s="122"/>
      <c r="VZA213" s="122"/>
      <c r="VZB213" s="122"/>
      <c r="VZC213" s="122"/>
      <c r="VZD213" s="122"/>
      <c r="VZE213" s="122"/>
      <c r="VZF213" s="122"/>
      <c r="VZG213" s="122"/>
      <c r="VZH213" s="122"/>
      <c r="VZI213" s="122"/>
      <c r="VZJ213" s="122"/>
      <c r="VZK213" s="122"/>
      <c r="VZL213" s="122"/>
      <c r="VZM213" s="122"/>
      <c r="VZN213" s="122"/>
      <c r="VZO213" s="122"/>
      <c r="VZP213" s="122"/>
      <c r="VZQ213" s="122"/>
      <c r="VZR213" s="122"/>
      <c r="VZS213" s="122"/>
      <c r="VZT213" s="122"/>
      <c r="VZU213" s="122"/>
      <c r="VZV213" s="122"/>
      <c r="VZW213" s="122"/>
      <c r="VZX213" s="122"/>
      <c r="VZY213" s="122"/>
      <c r="VZZ213" s="122"/>
      <c r="WAA213" s="122"/>
      <c r="WAB213" s="122"/>
      <c r="WAC213" s="122"/>
      <c r="WAD213" s="122"/>
      <c r="WAE213" s="122"/>
      <c r="WAF213" s="122"/>
      <c r="WAG213" s="122"/>
      <c r="WAH213" s="122"/>
      <c r="WAI213" s="122"/>
      <c r="WAJ213" s="122"/>
      <c r="WAK213" s="122"/>
      <c r="WAL213" s="122"/>
      <c r="WAM213" s="122"/>
      <c r="WAN213" s="122"/>
      <c r="WAO213" s="122"/>
      <c r="WAP213" s="122"/>
      <c r="WAQ213" s="122"/>
      <c r="WAR213" s="122"/>
      <c r="WAS213" s="122"/>
      <c r="WAT213" s="122"/>
      <c r="WAU213" s="122"/>
      <c r="WAV213" s="122"/>
      <c r="WAW213" s="122"/>
      <c r="WAX213" s="122"/>
      <c r="WAY213" s="122"/>
      <c r="WAZ213" s="122"/>
      <c r="WBA213" s="122"/>
      <c r="WBB213" s="122"/>
      <c r="WBC213" s="122"/>
      <c r="WBD213" s="122"/>
      <c r="WBE213" s="122"/>
      <c r="WBF213" s="122"/>
      <c r="WBG213" s="122"/>
      <c r="WBH213" s="122"/>
      <c r="WBI213" s="122"/>
      <c r="WBJ213" s="122"/>
      <c r="WBK213" s="122"/>
      <c r="WBL213" s="122"/>
      <c r="WBM213" s="122"/>
      <c r="WBN213" s="122"/>
      <c r="WBO213" s="122"/>
      <c r="WBP213" s="122"/>
      <c r="WBQ213" s="122"/>
      <c r="WBR213" s="122"/>
      <c r="WBS213" s="122"/>
      <c r="WBT213" s="122"/>
      <c r="WBU213" s="122"/>
      <c r="WBV213" s="122"/>
      <c r="WBW213" s="122"/>
      <c r="WBX213" s="122"/>
      <c r="WBY213" s="122"/>
      <c r="WBZ213" s="122"/>
      <c r="WCA213" s="122"/>
      <c r="WCB213" s="122"/>
      <c r="WCC213" s="122"/>
      <c r="WCD213" s="122"/>
      <c r="WCE213" s="122"/>
      <c r="WCF213" s="122"/>
      <c r="WCG213" s="122"/>
      <c r="WCH213" s="122"/>
      <c r="WCI213" s="122"/>
      <c r="WCJ213" s="122"/>
      <c r="WCK213" s="122"/>
      <c r="WCL213" s="122"/>
      <c r="WCM213" s="122"/>
      <c r="WCN213" s="122"/>
      <c r="WCO213" s="122"/>
      <c r="WCP213" s="122"/>
      <c r="WCQ213" s="122"/>
      <c r="WCR213" s="122"/>
      <c r="WCS213" s="122"/>
      <c r="WCT213" s="122"/>
      <c r="WCU213" s="122"/>
      <c r="WCV213" s="122"/>
      <c r="WCW213" s="122"/>
      <c r="WCX213" s="122"/>
      <c r="WCY213" s="122"/>
      <c r="WCZ213" s="122"/>
      <c r="WDA213" s="122"/>
      <c r="WDB213" s="122"/>
      <c r="WDC213" s="122"/>
      <c r="WDD213" s="122"/>
      <c r="WDE213" s="122"/>
      <c r="WDF213" s="122"/>
      <c r="WDG213" s="122"/>
      <c r="WDH213" s="122"/>
      <c r="WDI213" s="122"/>
      <c r="WDJ213" s="122"/>
      <c r="WDK213" s="122"/>
      <c r="WDL213" s="122"/>
      <c r="WDM213" s="122"/>
      <c r="WDN213" s="122"/>
      <c r="WDO213" s="122"/>
      <c r="WDP213" s="122"/>
      <c r="WDQ213" s="122"/>
      <c r="WDR213" s="122"/>
      <c r="WDS213" s="122"/>
      <c r="WDT213" s="122"/>
      <c r="WDU213" s="122"/>
      <c r="WDV213" s="122"/>
      <c r="WDW213" s="122"/>
      <c r="WDX213" s="122"/>
      <c r="WDY213" s="122"/>
      <c r="WDZ213" s="122"/>
      <c r="WEA213" s="122"/>
      <c r="WEB213" s="122"/>
      <c r="WEC213" s="122"/>
      <c r="WED213" s="122"/>
      <c r="WEE213" s="122"/>
      <c r="WEF213" s="122"/>
      <c r="WEG213" s="122"/>
      <c r="WEH213" s="122"/>
      <c r="WEI213" s="122"/>
      <c r="WEJ213" s="122"/>
      <c r="WEK213" s="122"/>
      <c r="WEL213" s="122"/>
      <c r="WEM213" s="122"/>
      <c r="WEN213" s="122"/>
      <c r="WEO213" s="122"/>
      <c r="WEP213" s="122"/>
      <c r="WEQ213" s="122"/>
      <c r="WER213" s="122"/>
      <c r="WES213" s="122"/>
      <c r="WET213" s="122"/>
      <c r="WEU213" s="122"/>
      <c r="WEV213" s="122"/>
      <c r="WEW213" s="122"/>
      <c r="WEX213" s="122"/>
      <c r="WEY213" s="122"/>
      <c r="WEZ213" s="122"/>
      <c r="WFA213" s="122"/>
      <c r="WFB213" s="122"/>
      <c r="WFC213" s="122"/>
      <c r="WFD213" s="122"/>
      <c r="WFE213" s="122"/>
      <c r="WFF213" s="122"/>
      <c r="WFG213" s="122"/>
      <c r="WFH213" s="122"/>
      <c r="WFI213" s="122"/>
      <c r="WFJ213" s="122"/>
      <c r="WFK213" s="122"/>
      <c r="WFL213" s="122"/>
      <c r="WFM213" s="122"/>
      <c r="WFN213" s="122"/>
      <c r="WFO213" s="122"/>
      <c r="WFP213" s="122"/>
      <c r="WFQ213" s="122"/>
      <c r="WFR213" s="122"/>
      <c r="WFS213" s="122"/>
      <c r="WFT213" s="122"/>
      <c r="WFU213" s="122"/>
      <c r="WFV213" s="122"/>
      <c r="WFW213" s="122"/>
      <c r="WFX213" s="122"/>
      <c r="WFY213" s="122"/>
      <c r="WFZ213" s="122"/>
      <c r="WGA213" s="122"/>
      <c r="WGB213" s="122"/>
      <c r="WGC213" s="122"/>
      <c r="WGD213" s="122"/>
      <c r="WGE213" s="122"/>
      <c r="WGF213" s="122"/>
      <c r="WGG213" s="122"/>
      <c r="WGH213" s="122"/>
      <c r="WGI213" s="122"/>
      <c r="WGJ213" s="122"/>
      <c r="WGK213" s="122"/>
      <c r="WGL213" s="122"/>
      <c r="WGM213" s="122"/>
      <c r="WGN213" s="122"/>
      <c r="WGO213" s="122"/>
      <c r="WGP213" s="122"/>
      <c r="WGQ213" s="122"/>
      <c r="WGR213" s="122"/>
      <c r="WGS213" s="122"/>
      <c r="WGT213" s="122"/>
      <c r="WGU213" s="122"/>
      <c r="WGV213" s="122"/>
      <c r="WGW213" s="122"/>
      <c r="WGX213" s="122"/>
      <c r="WGY213" s="122"/>
      <c r="WGZ213" s="122"/>
      <c r="WHA213" s="122"/>
      <c r="WHB213" s="122"/>
      <c r="WHC213" s="122"/>
      <c r="WHD213" s="122"/>
      <c r="WHE213" s="122"/>
      <c r="WHF213" s="122"/>
      <c r="WHG213" s="122"/>
      <c r="WHH213" s="122"/>
      <c r="WHI213" s="122"/>
      <c r="WHJ213" s="122"/>
      <c r="WHK213" s="122"/>
      <c r="WHL213" s="122"/>
      <c r="WHM213" s="122"/>
      <c r="WHN213" s="122"/>
      <c r="WHO213" s="122"/>
      <c r="WHP213" s="122"/>
      <c r="WHQ213" s="122"/>
      <c r="WHR213" s="122"/>
      <c r="WHS213" s="122"/>
      <c r="WHT213" s="122"/>
      <c r="WHU213" s="122"/>
      <c r="WHV213" s="122"/>
      <c r="WHW213" s="122"/>
      <c r="WHX213" s="122"/>
      <c r="WHY213" s="122"/>
      <c r="WHZ213" s="122"/>
      <c r="WIA213" s="122"/>
      <c r="WIB213" s="122"/>
      <c r="WIC213" s="122"/>
      <c r="WID213" s="122"/>
      <c r="WIE213" s="122"/>
      <c r="WIF213" s="122"/>
      <c r="WIG213" s="122"/>
      <c r="WIH213" s="122"/>
      <c r="WII213" s="122"/>
      <c r="WIJ213" s="122"/>
      <c r="WIK213" s="122"/>
      <c r="WIL213" s="122"/>
      <c r="WIM213" s="122"/>
      <c r="WIN213" s="122"/>
      <c r="WIO213" s="122"/>
      <c r="WIP213" s="122"/>
      <c r="WIQ213" s="122"/>
      <c r="WIR213" s="122"/>
      <c r="WIS213" s="122"/>
      <c r="WIT213" s="122"/>
      <c r="WIU213" s="122"/>
      <c r="WIV213" s="122"/>
      <c r="WIW213" s="122"/>
      <c r="WIX213" s="122"/>
      <c r="WIY213" s="122"/>
      <c r="WIZ213" s="122"/>
      <c r="WJA213" s="122"/>
      <c r="WJB213" s="122"/>
      <c r="WJC213" s="122"/>
      <c r="WJD213" s="122"/>
      <c r="WJE213" s="122"/>
      <c r="WJF213" s="122"/>
      <c r="WJG213" s="122"/>
      <c r="WJH213" s="122"/>
      <c r="WJI213" s="122"/>
      <c r="WJJ213" s="122"/>
      <c r="WJK213" s="122"/>
      <c r="WJL213" s="122"/>
      <c r="WJM213" s="122"/>
      <c r="WJN213" s="122"/>
      <c r="WJO213" s="122"/>
      <c r="WJP213" s="122"/>
      <c r="WJQ213" s="122"/>
      <c r="WJR213" s="122"/>
      <c r="WJS213" s="122"/>
      <c r="WJT213" s="122"/>
      <c r="WJU213" s="122"/>
      <c r="WJV213" s="122"/>
      <c r="WJW213" s="122"/>
      <c r="WJX213" s="122"/>
      <c r="WJY213" s="122"/>
      <c r="WJZ213" s="122"/>
      <c r="WKA213" s="122"/>
      <c r="WKB213" s="122"/>
      <c r="WKC213" s="122"/>
      <c r="WKD213" s="122"/>
      <c r="WKE213" s="122"/>
      <c r="WKF213" s="122"/>
      <c r="WKG213" s="122"/>
      <c r="WKH213" s="122"/>
      <c r="WKI213" s="122"/>
      <c r="WKJ213" s="122"/>
      <c r="WKK213" s="122"/>
      <c r="WKL213" s="122"/>
      <c r="WKM213" s="122"/>
      <c r="WKN213" s="122"/>
      <c r="WKO213" s="122"/>
      <c r="WKP213" s="122"/>
      <c r="WKQ213" s="122"/>
      <c r="WKR213" s="122"/>
      <c r="WKS213" s="122"/>
      <c r="WKT213" s="122"/>
      <c r="WKU213" s="122"/>
      <c r="WKV213" s="122"/>
      <c r="WKW213" s="122"/>
      <c r="WKX213" s="122"/>
      <c r="WKY213" s="122"/>
      <c r="WKZ213" s="122"/>
      <c r="WLA213" s="122"/>
      <c r="WLB213" s="122"/>
      <c r="WLC213" s="122"/>
      <c r="WLD213" s="122"/>
      <c r="WLE213" s="122"/>
      <c r="WLF213" s="122"/>
      <c r="WLG213" s="122"/>
      <c r="WLH213" s="122"/>
      <c r="WLI213" s="122"/>
      <c r="WLJ213" s="122"/>
      <c r="WLK213" s="122"/>
      <c r="WLL213" s="122"/>
      <c r="WLM213" s="122"/>
      <c r="WLN213" s="122"/>
      <c r="WLO213" s="122"/>
      <c r="WLP213" s="122"/>
      <c r="WLQ213" s="122"/>
      <c r="WLR213" s="122"/>
      <c r="WLS213" s="122"/>
      <c r="WLT213" s="122"/>
      <c r="WLU213" s="122"/>
      <c r="WLV213" s="122"/>
      <c r="WLW213" s="122"/>
      <c r="WLX213" s="122"/>
      <c r="WLY213" s="122"/>
      <c r="WLZ213" s="122"/>
      <c r="WMA213" s="122"/>
      <c r="WMB213" s="122"/>
      <c r="WMC213" s="122"/>
      <c r="WMD213" s="122"/>
      <c r="WME213" s="122"/>
      <c r="WMF213" s="122"/>
      <c r="WMG213" s="122"/>
      <c r="WMH213" s="122"/>
      <c r="WMI213" s="122"/>
      <c r="WMJ213" s="122"/>
      <c r="WMK213" s="122"/>
      <c r="WML213" s="122"/>
      <c r="WMM213" s="122"/>
      <c r="WMN213" s="122"/>
      <c r="WMO213" s="122"/>
      <c r="WMP213" s="122"/>
      <c r="WMQ213" s="122"/>
      <c r="WMR213" s="122"/>
      <c r="WMS213" s="122"/>
      <c r="WMT213" s="122"/>
      <c r="WMU213" s="122"/>
      <c r="WMV213" s="122"/>
      <c r="WMW213" s="122"/>
      <c r="WMX213" s="122"/>
      <c r="WMY213" s="122"/>
      <c r="WMZ213" s="122"/>
      <c r="WNA213" s="122"/>
      <c r="WNB213" s="122"/>
      <c r="WNC213" s="122"/>
      <c r="WND213" s="122"/>
      <c r="WNE213" s="122"/>
      <c r="WNF213" s="122"/>
      <c r="WNG213" s="122"/>
      <c r="WNH213" s="122"/>
      <c r="WNI213" s="122"/>
      <c r="WNJ213" s="122"/>
      <c r="WNK213" s="122"/>
      <c r="WNL213" s="122"/>
      <c r="WNM213" s="122"/>
      <c r="WNN213" s="122"/>
      <c r="WNO213" s="122"/>
      <c r="WNP213" s="122"/>
      <c r="WNQ213" s="122"/>
      <c r="WNR213" s="122"/>
      <c r="WNS213" s="122"/>
      <c r="WNT213" s="122"/>
      <c r="WNU213" s="122"/>
      <c r="WNV213" s="122"/>
      <c r="WNW213" s="122"/>
      <c r="WNX213" s="122"/>
      <c r="WNY213" s="122"/>
      <c r="WNZ213" s="122"/>
      <c r="WOA213" s="122"/>
      <c r="WOB213" s="122"/>
      <c r="WOC213" s="122"/>
      <c r="WOD213" s="122"/>
      <c r="WOE213" s="122"/>
      <c r="WOF213" s="122"/>
      <c r="WOG213" s="122"/>
      <c r="WOH213" s="122"/>
      <c r="WOI213" s="122"/>
      <c r="WOJ213" s="122"/>
      <c r="WOK213" s="122"/>
      <c r="WOL213" s="122"/>
      <c r="WOM213" s="122"/>
      <c r="WON213" s="122"/>
      <c r="WOO213" s="122"/>
      <c r="WOP213" s="122"/>
      <c r="WOQ213" s="122"/>
      <c r="WOR213" s="122"/>
      <c r="WOS213" s="122"/>
      <c r="WOT213" s="122"/>
      <c r="WOU213" s="122"/>
      <c r="WOV213" s="122"/>
      <c r="WOW213" s="122"/>
      <c r="WOX213" s="122"/>
      <c r="WOY213" s="122"/>
      <c r="WOZ213" s="122"/>
      <c r="WPA213" s="122"/>
      <c r="WPB213" s="122"/>
      <c r="WPC213" s="122"/>
      <c r="WPD213" s="122"/>
      <c r="WPE213" s="122"/>
      <c r="WPF213" s="122"/>
      <c r="WPG213" s="122"/>
      <c r="WPH213" s="122"/>
      <c r="WPI213" s="122"/>
      <c r="WPJ213" s="122"/>
      <c r="WPK213" s="122"/>
      <c r="WPL213" s="122"/>
      <c r="WPM213" s="122"/>
      <c r="WPN213" s="122"/>
      <c r="WPO213" s="122"/>
      <c r="WPP213" s="122"/>
      <c r="WPQ213" s="122"/>
      <c r="WPR213" s="122"/>
      <c r="WPS213" s="122"/>
      <c r="WPT213" s="122"/>
      <c r="WPU213" s="122"/>
      <c r="WPV213" s="122"/>
      <c r="WPW213" s="122"/>
      <c r="WPX213" s="122"/>
      <c r="WPY213" s="122"/>
      <c r="WPZ213" s="122"/>
      <c r="WQA213" s="122"/>
      <c r="WQB213" s="122"/>
      <c r="WQC213" s="122"/>
      <c r="WQD213" s="122"/>
      <c r="WQE213" s="122"/>
      <c r="WQF213" s="122"/>
      <c r="WQG213" s="122"/>
      <c r="WQH213" s="122"/>
      <c r="WQI213" s="122"/>
      <c r="WQJ213" s="122"/>
      <c r="WQK213" s="122"/>
      <c r="WQL213" s="122"/>
      <c r="WQM213" s="122"/>
      <c r="WQN213" s="122"/>
      <c r="WQO213" s="122"/>
      <c r="WQP213" s="122"/>
      <c r="WQQ213" s="122"/>
      <c r="WQR213" s="122"/>
      <c r="WQS213" s="122"/>
      <c r="WQT213" s="122"/>
      <c r="WQU213" s="122"/>
      <c r="WQV213" s="122"/>
      <c r="WQW213" s="122"/>
      <c r="WQX213" s="122"/>
      <c r="WQY213" s="122"/>
      <c r="WQZ213" s="122"/>
      <c r="WRA213" s="122"/>
      <c r="WRB213" s="122"/>
      <c r="WRC213" s="122"/>
      <c r="WRD213" s="122"/>
      <c r="WRE213" s="122"/>
      <c r="WRF213" s="122"/>
      <c r="WRG213" s="122"/>
      <c r="WRH213" s="122"/>
      <c r="WRI213" s="122"/>
      <c r="WRJ213" s="122"/>
      <c r="WRK213" s="122"/>
      <c r="WRL213" s="122"/>
      <c r="WRM213" s="122"/>
      <c r="WRN213" s="122"/>
      <c r="WRO213" s="122"/>
      <c r="WRP213" s="122"/>
      <c r="WRQ213" s="122"/>
      <c r="WRR213" s="122"/>
      <c r="WRS213" s="122"/>
      <c r="WRT213" s="122"/>
      <c r="WRU213" s="122"/>
      <c r="WRV213" s="122"/>
      <c r="WRW213" s="122"/>
      <c r="WRX213" s="122"/>
      <c r="WRY213" s="122"/>
      <c r="WRZ213" s="122"/>
      <c r="WSA213" s="122"/>
      <c r="WSB213" s="122"/>
      <c r="WSC213" s="122"/>
      <c r="WSD213" s="122"/>
      <c r="WSE213" s="122"/>
      <c r="WSF213" s="122"/>
      <c r="WSG213" s="122"/>
      <c r="WSH213" s="122"/>
      <c r="WSI213" s="122"/>
      <c r="WSJ213" s="122"/>
      <c r="WSK213" s="122"/>
      <c r="WSL213" s="122"/>
      <c r="WSM213" s="122"/>
      <c r="WSN213" s="122"/>
      <c r="WSO213" s="122"/>
      <c r="WSP213" s="122"/>
      <c r="WSQ213" s="122"/>
      <c r="WSR213" s="122"/>
      <c r="WSS213" s="122"/>
      <c r="WST213" s="122"/>
      <c r="WSU213" s="122"/>
      <c r="WSV213" s="122"/>
      <c r="WSW213" s="122"/>
      <c r="WSX213" s="122"/>
      <c r="WSY213" s="122"/>
      <c r="WSZ213" s="122"/>
      <c r="WTA213" s="122"/>
      <c r="WTB213" s="122"/>
      <c r="WTC213" s="122"/>
      <c r="WTD213" s="122"/>
      <c r="WTE213" s="122"/>
      <c r="WTF213" s="122"/>
      <c r="WTG213" s="122"/>
      <c r="WTH213" s="122"/>
      <c r="WTI213" s="122"/>
      <c r="WTJ213" s="122"/>
      <c r="WTK213" s="122"/>
      <c r="WTL213" s="122"/>
      <c r="WTM213" s="122"/>
      <c r="WTN213" s="122"/>
      <c r="WTO213" s="122"/>
      <c r="WTP213" s="122"/>
      <c r="WTQ213" s="122"/>
      <c r="WTR213" s="122"/>
      <c r="WTS213" s="122"/>
      <c r="WTT213" s="122"/>
      <c r="WTU213" s="122"/>
      <c r="WTV213" s="122"/>
      <c r="WTW213" s="122"/>
      <c r="WTX213" s="122"/>
      <c r="WTY213" s="122"/>
      <c r="WTZ213" s="122"/>
      <c r="WUA213" s="122"/>
      <c r="WUB213" s="122"/>
      <c r="WUC213" s="122"/>
      <c r="WUD213" s="122"/>
      <c r="WUE213" s="122"/>
      <c r="WUF213" s="122"/>
      <c r="WUG213" s="122"/>
      <c r="WUH213" s="122"/>
      <c r="WUI213" s="122"/>
      <c r="WUJ213" s="122"/>
      <c r="WUK213" s="122"/>
      <c r="WUL213" s="122"/>
      <c r="WUM213" s="122"/>
      <c r="WUN213" s="122"/>
      <c r="WUO213" s="122"/>
      <c r="WUP213" s="122"/>
      <c r="WUQ213" s="122"/>
      <c r="WUR213" s="122"/>
      <c r="WUS213" s="122"/>
      <c r="WUT213" s="122"/>
      <c r="WUU213" s="122"/>
      <c r="WUV213" s="122"/>
      <c r="WUW213" s="122"/>
      <c r="WUX213" s="122"/>
      <c r="WUY213" s="122"/>
      <c r="WUZ213" s="122"/>
      <c r="WVA213" s="122"/>
      <c r="WVB213" s="122"/>
      <c r="WVC213" s="122"/>
      <c r="WVD213" s="122"/>
      <c r="WVE213" s="122"/>
      <c r="WVF213" s="122"/>
      <c r="WVG213" s="122"/>
      <c r="WVH213" s="122"/>
      <c r="WVI213" s="122"/>
      <c r="WVJ213" s="122"/>
      <c r="WVK213" s="122"/>
      <c r="WVL213" s="122"/>
      <c r="WVM213" s="122"/>
      <c r="WVN213" s="122"/>
      <c r="WVO213" s="122"/>
      <c r="WVP213" s="122"/>
      <c r="WVQ213" s="122"/>
      <c r="WVR213" s="122"/>
      <c r="WVS213" s="122"/>
      <c r="WVT213" s="122"/>
      <c r="WVU213" s="122"/>
      <c r="WVV213" s="122"/>
      <c r="WVW213" s="122"/>
      <c r="WVX213" s="122"/>
      <c r="WVY213" s="122"/>
      <c r="WVZ213" s="122"/>
      <c r="WWA213" s="122"/>
      <c r="WWB213" s="122"/>
      <c r="WWC213" s="122"/>
      <c r="WWD213" s="122"/>
      <c r="WWE213" s="122"/>
      <c r="WWF213" s="122"/>
      <c r="WWG213" s="122"/>
      <c r="WWH213" s="122"/>
      <c r="WWI213" s="122"/>
      <c r="WWJ213" s="122"/>
      <c r="WWK213" s="122"/>
      <c r="WWL213" s="122"/>
      <c r="WWM213" s="122"/>
      <c r="WWN213" s="122"/>
      <c r="WWO213" s="122"/>
      <c r="WWP213" s="122"/>
      <c r="WWQ213" s="122"/>
      <c r="WWR213" s="122"/>
      <c r="WWS213" s="122"/>
      <c r="WWT213" s="122"/>
      <c r="WWU213" s="122"/>
      <c r="WWV213" s="122"/>
      <c r="WWW213" s="122"/>
      <c r="WWX213" s="122"/>
      <c r="WWY213" s="122"/>
      <c r="WWZ213" s="122"/>
      <c r="WXA213" s="122"/>
      <c r="WXB213" s="122"/>
      <c r="WXC213" s="122"/>
      <c r="WXD213" s="122"/>
      <c r="WXE213" s="122"/>
      <c r="WXF213" s="122"/>
      <c r="WXG213" s="122"/>
      <c r="WXH213" s="122"/>
      <c r="WXI213" s="122"/>
      <c r="WXJ213" s="122"/>
      <c r="WXK213" s="122"/>
      <c r="WXL213" s="122"/>
      <c r="WXM213" s="122"/>
      <c r="WXN213" s="122"/>
      <c r="WXO213" s="122"/>
      <c r="WXP213" s="122"/>
      <c r="WXQ213" s="122"/>
      <c r="WXR213" s="122"/>
      <c r="WXS213" s="122"/>
      <c r="WXT213" s="122"/>
      <c r="WXU213" s="122"/>
      <c r="WXV213" s="122"/>
      <c r="WXW213" s="122"/>
      <c r="WXX213" s="122"/>
      <c r="WXY213" s="122"/>
      <c r="WXZ213" s="122"/>
      <c r="WYA213" s="122"/>
      <c r="WYB213" s="122"/>
      <c r="WYC213" s="122"/>
      <c r="WYD213" s="122"/>
      <c r="WYE213" s="122"/>
      <c r="WYF213" s="122"/>
      <c r="WYG213" s="122"/>
      <c r="WYH213" s="122"/>
      <c r="WYI213" s="122"/>
      <c r="WYJ213" s="122"/>
      <c r="WYK213" s="122"/>
      <c r="WYL213" s="122"/>
      <c r="WYM213" s="122"/>
      <c r="WYN213" s="122"/>
      <c r="WYO213" s="122"/>
      <c r="WYP213" s="122"/>
      <c r="WYQ213" s="122"/>
      <c r="WYR213" s="122"/>
      <c r="WYS213" s="122"/>
      <c r="WYT213" s="122"/>
      <c r="WYU213" s="122"/>
      <c r="WYV213" s="122"/>
      <c r="WYW213" s="122"/>
      <c r="WYX213" s="122"/>
      <c r="WYY213" s="122"/>
      <c r="WYZ213" s="122"/>
      <c r="WZA213" s="122"/>
      <c r="WZB213" s="122"/>
      <c r="WZC213" s="122"/>
      <c r="WZD213" s="122"/>
      <c r="WZE213" s="122"/>
      <c r="WZF213" s="122"/>
      <c r="WZG213" s="122"/>
      <c r="WZH213" s="122"/>
      <c r="WZI213" s="122"/>
      <c r="WZJ213" s="122"/>
      <c r="WZK213" s="122"/>
      <c r="WZL213" s="122"/>
      <c r="WZM213" s="122"/>
      <c r="WZN213" s="122"/>
      <c r="WZO213" s="122"/>
      <c r="WZP213" s="122"/>
      <c r="WZQ213" s="122"/>
      <c r="WZR213" s="122"/>
      <c r="WZS213" s="122"/>
      <c r="WZT213" s="122"/>
      <c r="WZU213" s="122"/>
      <c r="WZV213" s="122"/>
      <c r="WZW213" s="122"/>
      <c r="WZX213" s="122"/>
      <c r="WZY213" s="122"/>
      <c r="WZZ213" s="122"/>
      <c r="XAA213" s="122"/>
      <c r="XAB213" s="122"/>
      <c r="XAC213" s="122"/>
      <c r="XAD213" s="122"/>
      <c r="XAE213" s="122"/>
      <c r="XAF213" s="122"/>
      <c r="XAG213" s="122"/>
      <c r="XAH213" s="122"/>
      <c r="XAI213" s="122"/>
      <c r="XAJ213" s="122"/>
      <c r="XAK213" s="122"/>
      <c r="XAL213" s="122"/>
      <c r="XAM213" s="122"/>
      <c r="XAN213" s="122"/>
      <c r="XAO213" s="122"/>
      <c r="XAP213" s="122"/>
      <c r="XAQ213" s="122"/>
      <c r="XAR213" s="122"/>
      <c r="XAS213" s="122"/>
      <c r="XAT213" s="122"/>
      <c r="XAU213" s="122"/>
      <c r="XAV213" s="122"/>
      <c r="XAW213" s="122"/>
      <c r="XAX213" s="122"/>
      <c r="XAY213" s="122"/>
      <c r="XAZ213" s="122"/>
      <c r="XBA213" s="122"/>
      <c r="XBB213" s="122"/>
      <c r="XBC213" s="122"/>
      <c r="XBD213" s="122"/>
      <c r="XBE213" s="122"/>
      <c r="XBF213" s="122"/>
      <c r="XBG213" s="122"/>
      <c r="XBH213" s="122"/>
      <c r="XBI213" s="122"/>
      <c r="XBJ213" s="122"/>
      <c r="XBK213" s="122"/>
      <c r="XBL213" s="122"/>
      <c r="XBM213" s="122"/>
      <c r="XBN213" s="122"/>
      <c r="XBO213" s="122"/>
      <c r="XBP213" s="122"/>
      <c r="XBQ213" s="122"/>
      <c r="XBR213" s="122"/>
      <c r="XBS213" s="122"/>
      <c r="XBT213" s="122"/>
      <c r="XBU213" s="122"/>
      <c r="XBV213" s="122"/>
      <c r="XBW213" s="122"/>
      <c r="XBX213" s="122"/>
      <c r="XBY213" s="122"/>
      <c r="XBZ213" s="122"/>
      <c r="XCA213" s="122"/>
      <c r="XCB213" s="122"/>
      <c r="XCC213" s="122"/>
      <c r="XCD213" s="122"/>
      <c r="XCE213" s="122"/>
      <c r="XCF213" s="122"/>
      <c r="XCG213" s="122"/>
      <c r="XCH213" s="122"/>
      <c r="XCI213" s="122"/>
      <c r="XCJ213" s="122"/>
      <c r="XCK213" s="122"/>
      <c r="XCL213" s="122"/>
      <c r="XCM213" s="122"/>
      <c r="XCN213" s="122"/>
      <c r="XCO213" s="122"/>
      <c r="XCP213" s="122"/>
      <c r="XCQ213" s="122"/>
      <c r="XCR213" s="122"/>
      <c r="XCS213" s="122"/>
      <c r="XCT213" s="122"/>
      <c r="XCU213" s="122"/>
      <c r="XCV213" s="122"/>
      <c r="XCW213" s="122"/>
      <c r="XCX213" s="122"/>
      <c r="XCY213" s="122"/>
      <c r="XCZ213" s="122"/>
      <c r="XDA213" s="122"/>
      <c r="XDB213" s="122"/>
      <c r="XDC213" s="122"/>
      <c r="XDD213" s="122"/>
      <c r="XDE213" s="122"/>
      <c r="XDF213" s="122"/>
      <c r="XDG213" s="122"/>
      <c r="XDH213" s="122"/>
      <c r="XDI213" s="122"/>
      <c r="XDJ213" s="122"/>
      <c r="XDK213" s="122"/>
      <c r="XDL213" s="122"/>
      <c r="XDM213" s="122"/>
      <c r="XDN213" s="122"/>
      <c r="XDO213" s="122"/>
      <c r="XDP213" s="122"/>
      <c r="XDQ213" s="122"/>
      <c r="XDR213" s="122"/>
      <c r="XDS213" s="122"/>
      <c r="XDT213" s="122"/>
      <c r="XDU213" s="122"/>
      <c r="XDV213" s="122"/>
      <c r="XDW213" s="122"/>
      <c r="XDX213" s="122"/>
      <c r="XDY213" s="122"/>
      <c r="XDZ213" s="122"/>
      <c r="XEA213" s="122"/>
      <c r="XEB213" s="122"/>
      <c r="XEC213" s="122"/>
      <c r="XED213" s="122"/>
      <c r="XEE213" s="122"/>
      <c r="XEF213" s="122"/>
      <c r="XEG213" s="122"/>
    </row>
    <row r="214" spans="1:16361" ht="14.45" customHeight="1" x14ac:dyDescent="0.2">
      <c r="A214" s="71" t="s">
        <v>8071</v>
      </c>
      <c r="B214" s="36">
        <v>13.103999999999999</v>
      </c>
      <c r="C214" s="70" t="s">
        <v>4423</v>
      </c>
      <c r="D214" s="61">
        <v>4518</v>
      </c>
      <c r="E214" s="214" t="s">
        <v>2882</v>
      </c>
      <c r="F214" s="217" t="s">
        <v>2883</v>
      </c>
      <c r="G214" s="96" t="s">
        <v>4241</v>
      </c>
      <c r="H214" s="49" t="s">
        <v>48</v>
      </c>
      <c r="I214" s="50" t="s">
        <v>4757</v>
      </c>
      <c r="J214" s="144"/>
      <c r="K214" s="122"/>
      <c r="L214" s="122"/>
      <c r="M214" s="122"/>
      <c r="N214" s="122"/>
      <c r="O214" s="122"/>
      <c r="P214" s="122"/>
      <c r="Q214" s="122"/>
      <c r="R214" s="122"/>
      <c r="S214" s="122"/>
      <c r="T214" s="122"/>
      <c r="U214" s="122"/>
      <c r="V214" s="122"/>
      <c r="W214" s="122"/>
      <c r="X214" s="122"/>
      <c r="Y214" s="122"/>
      <c r="Z214" s="122"/>
      <c r="AA214" s="122"/>
      <c r="AB214" s="122"/>
      <c r="AC214" s="122"/>
      <c r="AD214" s="122"/>
      <c r="AE214" s="122"/>
      <c r="AF214" s="122"/>
      <c r="AG214" s="122"/>
      <c r="AH214" s="122"/>
      <c r="AI214" s="122"/>
      <c r="AJ214" s="122"/>
      <c r="AK214" s="122"/>
      <c r="AL214" s="122"/>
      <c r="AM214" s="122"/>
      <c r="AN214" s="122"/>
      <c r="AO214" s="122"/>
      <c r="AP214" s="122"/>
      <c r="AQ214" s="122"/>
      <c r="AR214" s="122"/>
      <c r="AS214" s="122"/>
      <c r="AT214" s="122"/>
      <c r="AU214" s="122"/>
      <c r="AV214" s="122"/>
      <c r="AW214" s="122"/>
      <c r="AX214" s="122"/>
      <c r="AY214" s="122"/>
      <c r="AZ214" s="122"/>
      <c r="BA214" s="122"/>
      <c r="BB214" s="122"/>
      <c r="BC214" s="122"/>
      <c r="BD214" s="122"/>
      <c r="BE214" s="122"/>
      <c r="BF214" s="122"/>
      <c r="BG214" s="122"/>
      <c r="BH214" s="122"/>
      <c r="BI214" s="122"/>
      <c r="BJ214" s="122"/>
      <c r="BK214" s="122"/>
      <c r="BL214" s="122"/>
      <c r="BM214" s="122"/>
      <c r="BN214" s="122"/>
      <c r="BO214" s="122"/>
      <c r="BP214" s="122"/>
      <c r="BQ214" s="122"/>
      <c r="BR214" s="122"/>
      <c r="BS214" s="122"/>
      <c r="BT214" s="122"/>
      <c r="BU214" s="122"/>
      <c r="BV214" s="122"/>
      <c r="BW214" s="122"/>
      <c r="BX214" s="122"/>
      <c r="BY214" s="122"/>
      <c r="BZ214" s="122"/>
      <c r="CA214" s="122"/>
      <c r="CB214" s="122"/>
      <c r="CC214" s="122"/>
      <c r="CD214" s="122"/>
      <c r="CE214" s="122"/>
      <c r="CF214" s="122"/>
      <c r="CG214" s="122"/>
      <c r="CH214" s="122"/>
      <c r="CI214" s="122"/>
      <c r="CJ214" s="122"/>
      <c r="CK214" s="122"/>
      <c r="CL214" s="122"/>
      <c r="CM214" s="122"/>
      <c r="CN214" s="122"/>
      <c r="CO214" s="122"/>
      <c r="CP214" s="122"/>
      <c r="CQ214" s="122"/>
      <c r="CR214" s="122"/>
      <c r="CS214" s="122"/>
      <c r="CT214" s="122"/>
      <c r="CU214" s="122"/>
      <c r="CV214" s="122"/>
      <c r="CW214" s="122"/>
      <c r="CX214" s="122"/>
      <c r="CY214" s="122"/>
      <c r="CZ214" s="122"/>
      <c r="DA214" s="122"/>
      <c r="DB214" s="122"/>
      <c r="DC214" s="122"/>
      <c r="DD214" s="122"/>
      <c r="DE214" s="122"/>
      <c r="DF214" s="122"/>
      <c r="DG214" s="122"/>
      <c r="DH214" s="122"/>
      <c r="DI214" s="122"/>
      <c r="DJ214" s="122"/>
      <c r="DK214" s="122"/>
      <c r="DL214" s="122"/>
      <c r="DM214" s="122"/>
      <c r="DN214" s="122"/>
      <c r="DO214" s="122"/>
      <c r="DP214" s="122"/>
      <c r="DQ214" s="122"/>
      <c r="DR214" s="122"/>
      <c r="DS214" s="122"/>
      <c r="DT214" s="122"/>
      <c r="DU214" s="122"/>
      <c r="DV214" s="122"/>
      <c r="DW214" s="122"/>
      <c r="DX214" s="122"/>
      <c r="DY214" s="122"/>
      <c r="DZ214" s="122"/>
      <c r="EA214" s="122"/>
      <c r="EB214" s="122"/>
      <c r="EC214" s="122"/>
      <c r="ED214" s="122"/>
      <c r="EE214" s="122"/>
      <c r="EF214" s="122"/>
      <c r="EG214" s="122"/>
      <c r="EH214" s="122"/>
      <c r="EI214" s="122"/>
      <c r="EJ214" s="122"/>
      <c r="EK214" s="122"/>
      <c r="EL214" s="122"/>
      <c r="EM214" s="122"/>
      <c r="EN214" s="122"/>
      <c r="EO214" s="122"/>
      <c r="EP214" s="122"/>
      <c r="EQ214" s="122"/>
      <c r="ER214" s="122"/>
      <c r="ES214" s="122"/>
      <c r="ET214" s="122"/>
      <c r="EU214" s="122"/>
      <c r="EV214" s="122"/>
      <c r="EW214" s="122"/>
      <c r="EX214" s="122"/>
      <c r="EY214" s="122"/>
      <c r="EZ214" s="122"/>
      <c r="FA214" s="122"/>
      <c r="FB214" s="122"/>
      <c r="FC214" s="122"/>
      <c r="FD214" s="122"/>
      <c r="FE214" s="122"/>
      <c r="FF214" s="122"/>
      <c r="FG214" s="122"/>
      <c r="FH214" s="122"/>
      <c r="FI214" s="122"/>
      <c r="FJ214" s="122"/>
      <c r="FK214" s="122"/>
      <c r="FL214" s="122"/>
      <c r="FM214" s="122"/>
      <c r="FN214" s="122"/>
      <c r="FO214" s="122"/>
      <c r="FP214" s="122"/>
      <c r="FQ214" s="122"/>
      <c r="FR214" s="122"/>
      <c r="FS214" s="122"/>
      <c r="FT214" s="122"/>
      <c r="FU214" s="122"/>
      <c r="FV214" s="122"/>
      <c r="FW214" s="122"/>
      <c r="FX214" s="122"/>
      <c r="FY214" s="122"/>
      <c r="FZ214" s="122"/>
      <c r="GA214" s="122"/>
      <c r="GB214" s="122"/>
      <c r="GC214" s="122"/>
      <c r="GD214" s="122"/>
      <c r="GE214" s="122"/>
      <c r="GF214" s="122"/>
      <c r="GG214" s="122"/>
      <c r="GH214" s="122"/>
      <c r="GI214" s="122"/>
      <c r="GJ214" s="122"/>
      <c r="GK214" s="122"/>
      <c r="GL214" s="122"/>
      <c r="GM214" s="122"/>
      <c r="GN214" s="122"/>
      <c r="GO214" s="122"/>
      <c r="GP214" s="122"/>
      <c r="GQ214" s="122"/>
      <c r="GR214" s="122"/>
      <c r="GS214" s="122"/>
      <c r="GT214" s="122"/>
      <c r="GU214" s="122"/>
      <c r="GV214" s="122"/>
      <c r="GW214" s="122"/>
      <c r="GX214" s="122"/>
      <c r="GY214" s="122"/>
      <c r="GZ214" s="122"/>
      <c r="HA214" s="122"/>
      <c r="HB214" s="122"/>
      <c r="HC214" s="122"/>
      <c r="HD214" s="122"/>
      <c r="HE214" s="122"/>
      <c r="HF214" s="122"/>
      <c r="HG214" s="122"/>
      <c r="HH214" s="122"/>
      <c r="HI214" s="122"/>
      <c r="HJ214" s="122"/>
      <c r="HK214" s="122"/>
      <c r="HL214" s="122"/>
      <c r="HM214" s="122"/>
      <c r="HN214" s="122"/>
      <c r="HO214" s="122"/>
      <c r="HP214" s="122"/>
      <c r="HQ214" s="122"/>
      <c r="HR214" s="122"/>
      <c r="HS214" s="122"/>
      <c r="HT214" s="122"/>
      <c r="HU214" s="122"/>
      <c r="HV214" s="122"/>
      <c r="HW214" s="122"/>
      <c r="HX214" s="122"/>
      <c r="HY214" s="122"/>
      <c r="HZ214" s="122"/>
      <c r="IA214" s="122"/>
      <c r="IB214" s="122"/>
      <c r="IC214" s="122"/>
      <c r="ID214" s="122"/>
      <c r="IE214" s="122"/>
      <c r="IF214" s="122"/>
      <c r="IG214" s="122"/>
      <c r="IH214" s="122"/>
      <c r="II214" s="122"/>
      <c r="IJ214" s="122"/>
      <c r="IK214" s="122"/>
      <c r="IL214" s="122"/>
      <c r="IM214" s="122"/>
      <c r="IN214" s="122"/>
      <c r="IO214" s="122"/>
      <c r="IP214" s="122"/>
      <c r="IQ214" s="122"/>
      <c r="IR214" s="122"/>
      <c r="IS214" s="122"/>
      <c r="IT214" s="122"/>
      <c r="IU214" s="122"/>
      <c r="IV214" s="122"/>
      <c r="IW214" s="122"/>
      <c r="IX214" s="122"/>
      <c r="IY214" s="122"/>
      <c r="IZ214" s="122"/>
      <c r="JA214" s="122"/>
      <c r="JB214" s="122"/>
      <c r="JC214" s="122"/>
      <c r="JD214" s="122"/>
      <c r="JE214" s="122"/>
      <c r="JF214" s="122"/>
      <c r="JG214" s="122"/>
      <c r="JH214" s="122"/>
      <c r="JI214" s="122"/>
      <c r="JJ214" s="122"/>
      <c r="JK214" s="122"/>
      <c r="JL214" s="122"/>
      <c r="JM214" s="122"/>
      <c r="JN214" s="122"/>
      <c r="JO214" s="122"/>
      <c r="JP214" s="122"/>
      <c r="JQ214" s="122"/>
      <c r="JR214" s="122"/>
      <c r="JS214" s="122"/>
      <c r="JT214" s="122"/>
      <c r="JU214" s="122"/>
      <c r="JV214" s="122"/>
      <c r="JW214" s="122"/>
      <c r="JX214" s="122"/>
      <c r="JY214" s="122"/>
      <c r="JZ214" s="122"/>
      <c r="KA214" s="122"/>
      <c r="KB214" s="122"/>
      <c r="KC214" s="122"/>
      <c r="KD214" s="122"/>
      <c r="KE214" s="122"/>
      <c r="KF214" s="122"/>
      <c r="KG214" s="122"/>
      <c r="KH214" s="122"/>
      <c r="KI214" s="122"/>
      <c r="KJ214" s="122"/>
      <c r="KK214" s="122"/>
      <c r="KL214" s="122"/>
      <c r="KM214" s="122"/>
      <c r="KN214" s="122"/>
      <c r="KO214" s="122"/>
      <c r="KP214" s="122"/>
      <c r="KQ214" s="122"/>
      <c r="KR214" s="122"/>
      <c r="KS214" s="122"/>
      <c r="KT214" s="122"/>
      <c r="KU214" s="122"/>
      <c r="KV214" s="122"/>
      <c r="KW214" s="122"/>
      <c r="KX214" s="122"/>
      <c r="KY214" s="122"/>
      <c r="KZ214" s="122"/>
      <c r="LA214" s="122"/>
      <c r="LB214" s="122"/>
      <c r="LC214" s="122"/>
      <c r="LD214" s="122"/>
      <c r="LE214" s="122"/>
      <c r="LF214" s="122"/>
      <c r="LG214" s="122"/>
      <c r="LH214" s="122"/>
      <c r="LI214" s="122"/>
      <c r="LJ214" s="122"/>
      <c r="LK214" s="122"/>
      <c r="LL214" s="122"/>
      <c r="LM214" s="122"/>
      <c r="LN214" s="122"/>
      <c r="LO214" s="122"/>
      <c r="LP214" s="122"/>
      <c r="LQ214" s="122"/>
      <c r="LR214" s="122"/>
      <c r="LS214" s="122"/>
      <c r="LT214" s="122"/>
      <c r="LU214" s="122"/>
      <c r="LV214" s="122"/>
      <c r="LW214" s="122"/>
      <c r="LX214" s="122"/>
      <c r="LY214" s="122"/>
      <c r="LZ214" s="122"/>
      <c r="MA214" s="122"/>
      <c r="MB214" s="122"/>
      <c r="MC214" s="122"/>
      <c r="MD214" s="122"/>
      <c r="ME214" s="122"/>
      <c r="MF214" s="122"/>
      <c r="MG214" s="122"/>
      <c r="MH214" s="122"/>
      <c r="MI214" s="122"/>
      <c r="MJ214" s="122"/>
      <c r="MK214" s="122"/>
      <c r="ML214" s="122"/>
      <c r="MM214" s="122"/>
      <c r="MN214" s="122"/>
      <c r="MO214" s="122"/>
      <c r="MP214" s="122"/>
      <c r="MQ214" s="122"/>
      <c r="MR214" s="122"/>
      <c r="MS214" s="122"/>
      <c r="MT214" s="122"/>
      <c r="MU214" s="122"/>
      <c r="MV214" s="122"/>
      <c r="MW214" s="122"/>
      <c r="MX214" s="122"/>
      <c r="MY214" s="122"/>
      <c r="MZ214" s="122"/>
      <c r="NA214" s="122"/>
      <c r="NB214" s="122"/>
      <c r="NC214" s="122"/>
      <c r="ND214" s="122"/>
      <c r="NE214" s="122"/>
      <c r="NF214" s="122"/>
      <c r="NG214" s="122"/>
      <c r="NH214" s="122"/>
      <c r="NI214" s="122"/>
      <c r="NJ214" s="122"/>
      <c r="NK214" s="122"/>
      <c r="NL214" s="122"/>
      <c r="NM214" s="122"/>
      <c r="NN214" s="122"/>
      <c r="NO214" s="122"/>
      <c r="NP214" s="122"/>
      <c r="NQ214" s="122"/>
      <c r="NR214" s="122"/>
      <c r="NS214" s="122"/>
      <c r="NT214" s="122"/>
      <c r="NU214" s="122"/>
      <c r="NV214" s="122"/>
      <c r="NW214" s="122"/>
      <c r="NX214" s="122"/>
      <c r="NY214" s="122"/>
      <c r="NZ214" s="122"/>
      <c r="OA214" s="122"/>
      <c r="OB214" s="122"/>
      <c r="OC214" s="122"/>
      <c r="OD214" s="122"/>
      <c r="OE214" s="122"/>
      <c r="OF214" s="122"/>
      <c r="OG214" s="122"/>
      <c r="OH214" s="122"/>
      <c r="OI214" s="122"/>
      <c r="OJ214" s="122"/>
      <c r="OK214" s="122"/>
      <c r="OL214" s="122"/>
      <c r="OM214" s="122"/>
      <c r="ON214" s="122"/>
      <c r="OO214" s="122"/>
      <c r="OP214" s="122"/>
      <c r="OQ214" s="122"/>
      <c r="OR214" s="122"/>
      <c r="OS214" s="122"/>
      <c r="OT214" s="122"/>
      <c r="OU214" s="122"/>
      <c r="OV214" s="122"/>
      <c r="OW214" s="122"/>
      <c r="OX214" s="122"/>
      <c r="OY214" s="122"/>
      <c r="OZ214" s="122"/>
      <c r="PA214" s="122"/>
      <c r="PB214" s="122"/>
      <c r="PC214" s="122"/>
      <c r="PD214" s="122"/>
      <c r="PE214" s="122"/>
      <c r="PF214" s="122"/>
      <c r="PG214" s="122"/>
      <c r="PH214" s="122"/>
      <c r="PI214" s="122"/>
      <c r="PJ214" s="122"/>
      <c r="PK214" s="122"/>
      <c r="PL214" s="122"/>
      <c r="PM214" s="122"/>
      <c r="PN214" s="122"/>
      <c r="PO214" s="122"/>
      <c r="PP214" s="122"/>
      <c r="PQ214" s="122"/>
      <c r="PR214" s="122"/>
      <c r="PS214" s="122"/>
      <c r="PT214" s="122"/>
      <c r="PU214" s="122"/>
      <c r="PV214" s="122"/>
      <c r="PW214" s="122"/>
      <c r="PX214" s="122"/>
      <c r="PY214" s="122"/>
      <c r="PZ214" s="122"/>
      <c r="QA214" s="122"/>
      <c r="QB214" s="122"/>
      <c r="QC214" s="122"/>
      <c r="QD214" s="122"/>
      <c r="QE214" s="122"/>
      <c r="QF214" s="122"/>
      <c r="QG214" s="122"/>
      <c r="QH214" s="122"/>
      <c r="QI214" s="122"/>
      <c r="QJ214" s="122"/>
      <c r="QK214" s="122"/>
      <c r="QL214" s="122"/>
      <c r="QM214" s="122"/>
      <c r="QN214" s="122"/>
      <c r="QO214" s="122"/>
      <c r="QP214" s="122"/>
      <c r="QQ214" s="122"/>
      <c r="QR214" s="122"/>
      <c r="QS214" s="122"/>
      <c r="QT214" s="122"/>
      <c r="QU214" s="122"/>
      <c r="QV214" s="122"/>
      <c r="QW214" s="122"/>
      <c r="QX214" s="122"/>
      <c r="QY214" s="122"/>
      <c r="QZ214" s="122"/>
      <c r="RA214" s="122"/>
      <c r="RB214" s="122"/>
      <c r="RC214" s="122"/>
      <c r="RD214" s="122"/>
      <c r="RE214" s="122"/>
      <c r="RF214" s="122"/>
      <c r="RG214" s="122"/>
      <c r="RH214" s="122"/>
      <c r="RI214" s="122"/>
      <c r="RJ214" s="122"/>
      <c r="RK214" s="122"/>
      <c r="RL214" s="122"/>
      <c r="RM214" s="122"/>
      <c r="RN214" s="122"/>
      <c r="RO214" s="122"/>
      <c r="RP214" s="122"/>
      <c r="RQ214" s="122"/>
      <c r="RR214" s="122"/>
      <c r="RS214" s="122"/>
      <c r="RT214" s="122"/>
      <c r="RU214" s="122"/>
      <c r="RV214" s="122"/>
      <c r="RW214" s="122"/>
      <c r="RX214" s="122"/>
      <c r="RY214" s="122"/>
      <c r="RZ214" s="122"/>
      <c r="SA214" s="122"/>
      <c r="SB214" s="122"/>
      <c r="SC214" s="122"/>
      <c r="SD214" s="122"/>
      <c r="SE214" s="122"/>
      <c r="SF214" s="122"/>
      <c r="SG214" s="122"/>
      <c r="SH214" s="122"/>
      <c r="SI214" s="122"/>
      <c r="SJ214" s="122"/>
      <c r="SK214" s="122"/>
      <c r="SL214" s="122"/>
      <c r="SM214" s="122"/>
      <c r="SN214" s="122"/>
      <c r="SO214" s="122"/>
      <c r="SP214" s="122"/>
      <c r="SQ214" s="122"/>
      <c r="SR214" s="122"/>
      <c r="SS214" s="122"/>
      <c r="ST214" s="122"/>
      <c r="SU214" s="122"/>
      <c r="SV214" s="122"/>
      <c r="SW214" s="122"/>
      <c r="SX214" s="122"/>
      <c r="SY214" s="122"/>
      <c r="SZ214" s="122"/>
      <c r="TA214" s="122"/>
      <c r="TB214" s="122"/>
      <c r="TC214" s="122"/>
      <c r="TD214" s="122"/>
      <c r="TE214" s="122"/>
      <c r="TF214" s="122"/>
      <c r="TG214" s="122"/>
      <c r="TH214" s="122"/>
      <c r="TI214" s="122"/>
      <c r="TJ214" s="122"/>
      <c r="TK214" s="122"/>
      <c r="TL214" s="122"/>
      <c r="TM214" s="122"/>
      <c r="TN214" s="122"/>
      <c r="TO214" s="122"/>
      <c r="TP214" s="122"/>
      <c r="TQ214" s="122"/>
      <c r="TR214" s="122"/>
      <c r="TS214" s="122"/>
      <c r="TT214" s="122"/>
      <c r="TU214" s="122"/>
      <c r="TV214" s="122"/>
      <c r="TW214" s="122"/>
      <c r="TX214" s="122"/>
      <c r="TY214" s="122"/>
      <c r="TZ214" s="122"/>
      <c r="UA214" s="122"/>
      <c r="UB214" s="122"/>
      <c r="UC214" s="122"/>
      <c r="UD214" s="122"/>
      <c r="UE214" s="122"/>
      <c r="UF214" s="122"/>
      <c r="UG214" s="122"/>
      <c r="UH214" s="122"/>
      <c r="UI214" s="122"/>
      <c r="UJ214" s="122"/>
      <c r="UK214" s="122"/>
      <c r="UL214" s="122"/>
      <c r="UM214" s="122"/>
      <c r="UN214" s="122"/>
      <c r="UO214" s="122"/>
      <c r="UP214" s="122"/>
      <c r="UQ214" s="122"/>
      <c r="UR214" s="122"/>
      <c r="US214" s="122"/>
      <c r="UT214" s="122"/>
      <c r="UU214" s="122"/>
      <c r="UV214" s="122"/>
      <c r="UW214" s="122"/>
      <c r="UX214" s="122"/>
      <c r="UY214" s="122"/>
      <c r="UZ214" s="122"/>
      <c r="VA214" s="122"/>
      <c r="VB214" s="122"/>
      <c r="VC214" s="122"/>
      <c r="VD214" s="122"/>
      <c r="VE214" s="122"/>
      <c r="VF214" s="122"/>
      <c r="VG214" s="122"/>
      <c r="VH214" s="122"/>
      <c r="VI214" s="122"/>
      <c r="VJ214" s="122"/>
      <c r="VK214" s="122"/>
      <c r="VL214" s="122"/>
      <c r="VM214" s="122"/>
      <c r="VN214" s="122"/>
      <c r="VO214" s="122"/>
      <c r="VP214" s="122"/>
      <c r="VQ214" s="122"/>
      <c r="VR214" s="122"/>
      <c r="VS214" s="122"/>
      <c r="VT214" s="122"/>
      <c r="VU214" s="122"/>
      <c r="VV214" s="122"/>
      <c r="VW214" s="122"/>
      <c r="VX214" s="122"/>
      <c r="VY214" s="122"/>
      <c r="VZ214" s="122"/>
      <c r="WA214" s="122"/>
      <c r="WB214" s="122"/>
      <c r="WC214" s="122"/>
      <c r="WD214" s="122"/>
      <c r="WE214" s="122"/>
      <c r="WF214" s="122"/>
      <c r="WG214" s="122"/>
      <c r="WH214" s="122"/>
      <c r="WI214" s="122"/>
      <c r="WJ214" s="122"/>
      <c r="WK214" s="122"/>
      <c r="WL214" s="122"/>
      <c r="WM214" s="122"/>
      <c r="WN214" s="122"/>
      <c r="WO214" s="122"/>
      <c r="WP214" s="122"/>
      <c r="WQ214" s="122"/>
      <c r="WR214" s="122"/>
      <c r="WS214" s="122"/>
      <c r="WT214" s="122"/>
      <c r="WU214" s="122"/>
      <c r="WV214" s="122"/>
      <c r="WW214" s="122"/>
      <c r="WX214" s="122"/>
      <c r="WY214" s="122"/>
      <c r="WZ214" s="122"/>
      <c r="XA214" s="122"/>
      <c r="XB214" s="122"/>
      <c r="XC214" s="122"/>
      <c r="XD214" s="122"/>
      <c r="XE214" s="122"/>
      <c r="XF214" s="122"/>
      <c r="XG214" s="122"/>
      <c r="XH214" s="122"/>
      <c r="XI214" s="122"/>
      <c r="XJ214" s="122"/>
      <c r="XK214" s="122"/>
      <c r="XL214" s="122"/>
      <c r="XM214" s="122"/>
      <c r="XN214" s="122"/>
      <c r="XO214" s="122"/>
      <c r="XP214" s="122"/>
      <c r="XQ214" s="122"/>
      <c r="XR214" s="122"/>
      <c r="XS214" s="122"/>
      <c r="XT214" s="122"/>
      <c r="XU214" s="122"/>
      <c r="XV214" s="122"/>
      <c r="XW214" s="122"/>
      <c r="XX214" s="122"/>
      <c r="XY214" s="122"/>
      <c r="XZ214" s="122"/>
      <c r="YA214" s="122"/>
      <c r="YB214" s="122"/>
      <c r="YC214" s="122"/>
      <c r="YD214" s="122"/>
      <c r="YE214" s="122"/>
      <c r="YF214" s="122"/>
      <c r="YG214" s="122"/>
      <c r="YH214" s="122"/>
      <c r="YI214" s="122"/>
      <c r="YJ214" s="122"/>
      <c r="YK214" s="122"/>
      <c r="YL214" s="122"/>
      <c r="YM214" s="122"/>
      <c r="YN214" s="122"/>
      <c r="YO214" s="122"/>
      <c r="YP214" s="122"/>
      <c r="YQ214" s="122"/>
      <c r="YR214" s="122"/>
      <c r="YS214" s="122"/>
      <c r="YT214" s="122"/>
      <c r="YU214" s="122"/>
      <c r="YV214" s="122"/>
      <c r="YW214" s="122"/>
      <c r="YX214" s="122"/>
      <c r="YY214" s="122"/>
      <c r="YZ214" s="122"/>
      <c r="ZA214" s="122"/>
      <c r="ZB214" s="122"/>
      <c r="ZC214" s="122"/>
      <c r="ZD214" s="122"/>
      <c r="ZE214" s="122"/>
      <c r="ZF214" s="122"/>
      <c r="ZG214" s="122"/>
      <c r="ZH214" s="122"/>
      <c r="ZI214" s="122"/>
      <c r="ZJ214" s="122"/>
      <c r="ZK214" s="122"/>
      <c r="ZL214" s="122"/>
      <c r="ZM214" s="122"/>
      <c r="ZN214" s="122"/>
      <c r="ZO214" s="122"/>
      <c r="ZP214" s="122"/>
      <c r="ZQ214" s="122"/>
      <c r="ZR214" s="122"/>
      <c r="ZS214" s="122"/>
      <c r="ZT214" s="122"/>
      <c r="ZU214" s="122"/>
      <c r="ZV214" s="122"/>
      <c r="ZW214" s="122"/>
      <c r="ZX214" s="122"/>
      <c r="ZY214" s="122"/>
      <c r="ZZ214" s="122"/>
      <c r="AAA214" s="122"/>
      <c r="AAB214" s="122"/>
      <c r="AAC214" s="122"/>
      <c r="AAD214" s="122"/>
      <c r="AAE214" s="122"/>
      <c r="AAF214" s="122"/>
      <c r="AAG214" s="122"/>
      <c r="AAH214" s="122"/>
      <c r="AAI214" s="122"/>
      <c r="AAJ214" s="122"/>
      <c r="AAK214" s="122"/>
      <c r="AAL214" s="122"/>
      <c r="AAM214" s="122"/>
      <c r="AAN214" s="122"/>
      <c r="AAO214" s="122"/>
      <c r="AAP214" s="122"/>
      <c r="AAQ214" s="122"/>
      <c r="AAR214" s="122"/>
      <c r="AAS214" s="122"/>
      <c r="AAT214" s="122"/>
      <c r="AAU214" s="122"/>
      <c r="AAV214" s="122"/>
      <c r="AAW214" s="122"/>
      <c r="AAX214" s="122"/>
      <c r="AAY214" s="122"/>
      <c r="AAZ214" s="122"/>
      <c r="ABA214" s="122"/>
      <c r="ABB214" s="122"/>
      <c r="ABC214" s="122"/>
      <c r="ABD214" s="122"/>
      <c r="ABE214" s="122"/>
      <c r="ABF214" s="122"/>
      <c r="ABG214" s="122"/>
      <c r="ABH214" s="122"/>
      <c r="ABI214" s="122"/>
      <c r="ABJ214" s="122"/>
      <c r="ABK214" s="122"/>
      <c r="ABL214" s="122"/>
      <c r="ABM214" s="122"/>
      <c r="ABN214" s="122"/>
      <c r="ABO214" s="122"/>
      <c r="ABP214" s="122"/>
      <c r="ABQ214" s="122"/>
      <c r="ABR214" s="122"/>
      <c r="ABS214" s="122"/>
      <c r="ABT214" s="122"/>
      <c r="ABU214" s="122"/>
      <c r="ABV214" s="122"/>
      <c r="ABW214" s="122"/>
      <c r="ABX214" s="122"/>
      <c r="ABY214" s="122"/>
      <c r="ABZ214" s="122"/>
      <c r="ACA214" s="122"/>
      <c r="ACB214" s="122"/>
      <c r="ACC214" s="122"/>
      <c r="ACD214" s="122"/>
      <c r="ACE214" s="122"/>
      <c r="ACF214" s="122"/>
      <c r="ACG214" s="122"/>
      <c r="ACH214" s="122"/>
      <c r="ACI214" s="122"/>
      <c r="ACJ214" s="122"/>
      <c r="ACK214" s="122"/>
      <c r="ACL214" s="122"/>
      <c r="ACM214" s="122"/>
      <c r="ACN214" s="122"/>
      <c r="ACO214" s="122"/>
      <c r="ACP214" s="122"/>
      <c r="ACQ214" s="122"/>
      <c r="ACR214" s="122"/>
      <c r="ACS214" s="122"/>
      <c r="ACT214" s="122"/>
      <c r="ACU214" s="122"/>
      <c r="ACV214" s="122"/>
      <c r="ACW214" s="122"/>
      <c r="ACX214" s="122"/>
      <c r="ACY214" s="122"/>
      <c r="ACZ214" s="122"/>
      <c r="ADA214" s="122"/>
      <c r="ADB214" s="122"/>
      <c r="ADC214" s="122"/>
      <c r="ADD214" s="122"/>
      <c r="ADE214" s="122"/>
      <c r="ADF214" s="122"/>
      <c r="ADG214" s="122"/>
      <c r="ADH214" s="122"/>
      <c r="ADI214" s="122"/>
      <c r="ADJ214" s="122"/>
      <c r="ADK214" s="122"/>
      <c r="ADL214" s="122"/>
      <c r="ADM214" s="122"/>
      <c r="ADN214" s="122"/>
      <c r="ADO214" s="122"/>
      <c r="ADP214" s="122"/>
      <c r="ADQ214" s="122"/>
      <c r="ADR214" s="122"/>
      <c r="ADS214" s="122"/>
      <c r="ADT214" s="122"/>
      <c r="ADU214" s="122"/>
      <c r="ADV214" s="122"/>
      <c r="ADW214" s="122"/>
      <c r="ADX214" s="122"/>
      <c r="ADY214" s="122"/>
      <c r="ADZ214" s="122"/>
      <c r="AEA214" s="122"/>
      <c r="AEB214" s="122"/>
      <c r="AEC214" s="122"/>
      <c r="AED214" s="122"/>
      <c r="AEE214" s="122"/>
      <c r="AEF214" s="122"/>
      <c r="AEG214" s="122"/>
      <c r="AEH214" s="122"/>
      <c r="AEI214" s="122"/>
      <c r="AEJ214" s="122"/>
      <c r="AEK214" s="122"/>
      <c r="AEL214" s="122"/>
      <c r="AEM214" s="122"/>
      <c r="AEN214" s="122"/>
      <c r="AEO214" s="122"/>
      <c r="AEP214" s="122"/>
      <c r="AEQ214" s="122"/>
      <c r="AER214" s="122"/>
      <c r="AES214" s="122"/>
      <c r="AET214" s="122"/>
      <c r="AEU214" s="122"/>
      <c r="AEV214" s="122"/>
      <c r="AEW214" s="122"/>
      <c r="AEX214" s="122"/>
      <c r="AEY214" s="122"/>
      <c r="AEZ214" s="122"/>
      <c r="AFA214" s="122"/>
      <c r="AFB214" s="122"/>
      <c r="AFC214" s="122"/>
      <c r="AFD214" s="122"/>
      <c r="AFE214" s="122"/>
      <c r="AFF214" s="122"/>
      <c r="AFG214" s="122"/>
      <c r="AFH214" s="122"/>
      <c r="AFI214" s="122"/>
      <c r="AFJ214" s="122"/>
      <c r="AFK214" s="122"/>
      <c r="AFL214" s="122"/>
      <c r="AFM214" s="122"/>
      <c r="AFN214" s="122"/>
      <c r="AFO214" s="122"/>
      <c r="AFP214" s="122"/>
      <c r="AFQ214" s="122"/>
      <c r="AFR214" s="122"/>
      <c r="AFS214" s="122"/>
      <c r="AFT214" s="122"/>
      <c r="AFU214" s="122"/>
      <c r="AFV214" s="122"/>
      <c r="AFW214" s="122"/>
      <c r="AFX214" s="122"/>
      <c r="AFY214" s="122"/>
      <c r="AFZ214" s="122"/>
      <c r="AGA214" s="122"/>
      <c r="AGB214" s="122"/>
      <c r="AGC214" s="122"/>
      <c r="AGD214" s="122"/>
      <c r="AGE214" s="122"/>
      <c r="AGF214" s="122"/>
      <c r="AGG214" s="122"/>
      <c r="AGH214" s="122"/>
      <c r="AGI214" s="122"/>
      <c r="AGJ214" s="122"/>
      <c r="AGK214" s="122"/>
      <c r="AGL214" s="122"/>
      <c r="AGM214" s="122"/>
      <c r="AGN214" s="122"/>
      <c r="AGO214" s="122"/>
      <c r="AGP214" s="122"/>
      <c r="AGQ214" s="122"/>
      <c r="AGR214" s="122"/>
      <c r="AGS214" s="122"/>
      <c r="AGT214" s="122"/>
      <c r="AGU214" s="122"/>
      <c r="AGV214" s="122"/>
      <c r="AGW214" s="122"/>
      <c r="AGX214" s="122"/>
      <c r="AGY214" s="122"/>
      <c r="AGZ214" s="122"/>
      <c r="AHA214" s="122"/>
      <c r="AHB214" s="122"/>
      <c r="AHC214" s="122"/>
      <c r="AHD214" s="122"/>
      <c r="AHE214" s="122"/>
      <c r="AHF214" s="122"/>
      <c r="AHG214" s="122"/>
      <c r="AHH214" s="122"/>
      <c r="AHI214" s="122"/>
      <c r="AHJ214" s="122"/>
      <c r="AHK214" s="122"/>
      <c r="AHL214" s="122"/>
      <c r="AHM214" s="122"/>
      <c r="AHN214" s="122"/>
      <c r="AHO214" s="122"/>
      <c r="AHP214" s="122"/>
      <c r="AHQ214" s="122"/>
      <c r="AHR214" s="122"/>
      <c r="AHS214" s="122"/>
      <c r="AHT214" s="122"/>
      <c r="AHU214" s="122"/>
      <c r="AHV214" s="122"/>
      <c r="AHW214" s="122"/>
      <c r="AHX214" s="122"/>
      <c r="AHY214" s="122"/>
      <c r="AHZ214" s="122"/>
      <c r="AIA214" s="122"/>
      <c r="AIB214" s="122"/>
      <c r="AIC214" s="122"/>
      <c r="AID214" s="122"/>
      <c r="AIE214" s="122"/>
      <c r="AIF214" s="122"/>
      <c r="AIG214" s="122"/>
      <c r="AIH214" s="122"/>
      <c r="AII214" s="122"/>
      <c r="AIJ214" s="122"/>
      <c r="AIK214" s="122"/>
      <c r="AIL214" s="122"/>
      <c r="AIM214" s="122"/>
      <c r="AIN214" s="122"/>
      <c r="AIO214" s="122"/>
      <c r="AIP214" s="122"/>
      <c r="AIQ214" s="122"/>
      <c r="AIR214" s="122"/>
      <c r="AIS214" s="122"/>
      <c r="AIT214" s="122"/>
      <c r="AIU214" s="122"/>
      <c r="AIV214" s="122"/>
      <c r="AIW214" s="122"/>
      <c r="AIX214" s="122"/>
      <c r="AIY214" s="122"/>
      <c r="AIZ214" s="122"/>
      <c r="AJA214" s="122"/>
      <c r="AJB214" s="122"/>
      <c r="AJC214" s="122"/>
      <c r="AJD214" s="122"/>
      <c r="AJE214" s="122"/>
      <c r="AJF214" s="122"/>
      <c r="AJG214" s="122"/>
      <c r="AJH214" s="122"/>
      <c r="AJI214" s="122"/>
      <c r="AJJ214" s="122"/>
      <c r="AJK214" s="122"/>
      <c r="AJL214" s="122"/>
      <c r="AJM214" s="122"/>
      <c r="AJN214" s="122"/>
      <c r="AJO214" s="122"/>
      <c r="AJP214" s="122"/>
      <c r="AJQ214" s="122"/>
      <c r="AJR214" s="122"/>
      <c r="AJS214" s="122"/>
      <c r="AJT214" s="122"/>
      <c r="AJU214" s="122"/>
      <c r="AJV214" s="122"/>
      <c r="AJW214" s="122"/>
      <c r="AJX214" s="122"/>
      <c r="AJY214" s="122"/>
      <c r="AJZ214" s="122"/>
      <c r="AKA214" s="122"/>
      <c r="AKB214" s="122"/>
      <c r="AKC214" s="122"/>
      <c r="AKD214" s="122"/>
      <c r="AKE214" s="122"/>
      <c r="AKF214" s="122"/>
      <c r="AKG214" s="122"/>
      <c r="AKH214" s="122"/>
      <c r="AKI214" s="122"/>
      <c r="AKJ214" s="122"/>
      <c r="AKK214" s="122"/>
      <c r="AKL214" s="122"/>
      <c r="AKM214" s="122"/>
      <c r="AKN214" s="122"/>
      <c r="AKO214" s="122"/>
      <c r="AKP214" s="122"/>
      <c r="AKQ214" s="122"/>
      <c r="AKR214" s="122"/>
      <c r="AKS214" s="122"/>
      <c r="AKT214" s="122"/>
      <c r="AKU214" s="122"/>
      <c r="AKV214" s="122"/>
      <c r="AKW214" s="122"/>
      <c r="AKX214" s="122"/>
      <c r="AKY214" s="122"/>
      <c r="AKZ214" s="122"/>
      <c r="ALA214" s="122"/>
      <c r="ALB214" s="122"/>
      <c r="ALC214" s="122"/>
      <c r="ALD214" s="122"/>
      <c r="ALE214" s="122"/>
      <c r="ALF214" s="122"/>
      <c r="ALG214" s="122"/>
      <c r="ALH214" s="122"/>
      <c r="ALI214" s="122"/>
      <c r="ALJ214" s="122"/>
      <c r="ALK214" s="122"/>
      <c r="ALL214" s="122"/>
      <c r="ALM214" s="122"/>
      <c r="ALN214" s="122"/>
      <c r="ALO214" s="122"/>
      <c r="ALP214" s="122"/>
      <c r="ALQ214" s="122"/>
      <c r="ALR214" s="122"/>
      <c r="ALS214" s="122"/>
      <c r="ALT214" s="122"/>
      <c r="ALU214" s="122"/>
      <c r="ALV214" s="122"/>
      <c r="ALW214" s="122"/>
      <c r="ALX214" s="122"/>
      <c r="ALY214" s="122"/>
      <c r="ALZ214" s="122"/>
      <c r="AMA214" s="122"/>
      <c r="AMB214" s="122"/>
      <c r="AMC214" s="122"/>
      <c r="AMD214" s="122"/>
      <c r="AME214" s="122"/>
      <c r="AMF214" s="122"/>
      <c r="AMG214" s="122"/>
      <c r="AMH214" s="122"/>
      <c r="AMI214" s="122"/>
      <c r="AMJ214" s="122"/>
      <c r="AMK214" s="122"/>
      <c r="AML214" s="122"/>
      <c r="AMM214" s="122"/>
      <c r="AMN214" s="122"/>
      <c r="AMO214" s="122"/>
      <c r="AMP214" s="122"/>
      <c r="AMQ214" s="122"/>
      <c r="AMR214" s="122"/>
      <c r="AMS214" s="122"/>
      <c r="AMT214" s="122"/>
      <c r="AMU214" s="122"/>
      <c r="AMV214" s="122"/>
      <c r="AMW214" s="122"/>
      <c r="AMX214" s="122"/>
      <c r="AMY214" s="122"/>
      <c r="AMZ214" s="122"/>
      <c r="ANA214" s="122"/>
      <c r="ANB214" s="122"/>
      <c r="ANC214" s="122"/>
      <c r="AND214" s="122"/>
      <c r="ANE214" s="122"/>
      <c r="ANF214" s="122"/>
      <c r="ANG214" s="122"/>
      <c r="ANH214" s="122"/>
      <c r="ANI214" s="122"/>
      <c r="ANJ214" s="122"/>
      <c r="ANK214" s="122"/>
      <c r="ANL214" s="122"/>
      <c r="ANM214" s="122"/>
      <c r="ANN214" s="122"/>
      <c r="ANO214" s="122"/>
      <c r="ANP214" s="122"/>
      <c r="ANQ214" s="122"/>
      <c r="ANR214" s="122"/>
      <c r="ANS214" s="122"/>
      <c r="ANT214" s="122"/>
      <c r="ANU214" s="122"/>
      <c r="ANV214" s="122"/>
      <c r="ANW214" s="122"/>
      <c r="ANX214" s="122"/>
      <c r="ANY214" s="122"/>
      <c r="ANZ214" s="122"/>
      <c r="AOA214" s="122"/>
      <c r="AOB214" s="122"/>
      <c r="AOC214" s="122"/>
      <c r="AOD214" s="122"/>
      <c r="AOE214" s="122"/>
      <c r="AOF214" s="122"/>
      <c r="AOG214" s="122"/>
      <c r="AOH214" s="122"/>
      <c r="AOI214" s="122"/>
      <c r="AOJ214" s="122"/>
      <c r="AOK214" s="122"/>
      <c r="AOL214" s="122"/>
      <c r="AOM214" s="122"/>
      <c r="AON214" s="122"/>
      <c r="AOO214" s="122"/>
      <c r="AOP214" s="122"/>
      <c r="AOQ214" s="122"/>
      <c r="AOR214" s="122"/>
      <c r="AOS214" s="122"/>
      <c r="AOT214" s="122"/>
      <c r="AOU214" s="122"/>
      <c r="AOV214" s="122"/>
      <c r="AOW214" s="122"/>
      <c r="AOX214" s="122"/>
      <c r="AOY214" s="122"/>
      <c r="AOZ214" s="122"/>
      <c r="APA214" s="122"/>
      <c r="APB214" s="122"/>
      <c r="APC214" s="122"/>
      <c r="APD214" s="122"/>
      <c r="APE214" s="122"/>
      <c r="APF214" s="122"/>
      <c r="APG214" s="122"/>
      <c r="APH214" s="122"/>
      <c r="API214" s="122"/>
      <c r="APJ214" s="122"/>
      <c r="APK214" s="122"/>
      <c r="APL214" s="122"/>
      <c r="APM214" s="122"/>
      <c r="APN214" s="122"/>
      <c r="APO214" s="122"/>
      <c r="APP214" s="122"/>
      <c r="APQ214" s="122"/>
      <c r="APR214" s="122"/>
      <c r="APS214" s="122"/>
      <c r="APT214" s="122"/>
      <c r="APU214" s="122"/>
      <c r="APV214" s="122"/>
      <c r="APW214" s="122"/>
      <c r="APX214" s="122"/>
      <c r="APY214" s="122"/>
      <c r="APZ214" s="122"/>
      <c r="AQA214" s="122"/>
      <c r="AQB214" s="122"/>
      <c r="AQC214" s="122"/>
      <c r="AQD214" s="122"/>
      <c r="AQE214" s="122"/>
      <c r="AQF214" s="122"/>
      <c r="AQG214" s="122"/>
      <c r="AQH214" s="122"/>
      <c r="AQI214" s="122"/>
      <c r="AQJ214" s="122"/>
      <c r="AQK214" s="122"/>
      <c r="AQL214" s="122"/>
      <c r="AQM214" s="122"/>
      <c r="AQN214" s="122"/>
      <c r="AQO214" s="122"/>
      <c r="AQP214" s="122"/>
      <c r="AQQ214" s="122"/>
      <c r="AQR214" s="122"/>
      <c r="AQS214" s="122"/>
      <c r="AQT214" s="122"/>
      <c r="AQU214" s="122"/>
      <c r="AQV214" s="122"/>
      <c r="AQW214" s="122"/>
      <c r="AQX214" s="122"/>
      <c r="AQY214" s="122"/>
      <c r="AQZ214" s="122"/>
      <c r="ARA214" s="122"/>
      <c r="ARB214" s="122"/>
      <c r="ARC214" s="122"/>
      <c r="ARD214" s="122"/>
      <c r="ARE214" s="122"/>
      <c r="ARF214" s="122"/>
      <c r="ARG214" s="122"/>
      <c r="ARH214" s="122"/>
      <c r="ARI214" s="122"/>
      <c r="ARJ214" s="122"/>
      <c r="ARK214" s="122"/>
      <c r="ARL214" s="122"/>
      <c r="ARM214" s="122"/>
      <c r="ARN214" s="122"/>
      <c r="ARO214" s="122"/>
      <c r="ARP214" s="122"/>
      <c r="ARQ214" s="122"/>
      <c r="ARR214" s="122"/>
      <c r="ARS214" s="122"/>
      <c r="ART214" s="122"/>
      <c r="ARU214" s="122"/>
      <c r="ARV214" s="122"/>
      <c r="ARW214" s="122"/>
      <c r="ARX214" s="122"/>
      <c r="ARY214" s="122"/>
      <c r="ARZ214" s="122"/>
      <c r="ASA214" s="122"/>
      <c r="ASB214" s="122"/>
      <c r="ASC214" s="122"/>
      <c r="ASD214" s="122"/>
      <c r="ASE214" s="122"/>
      <c r="ASF214" s="122"/>
      <c r="ASG214" s="122"/>
      <c r="ASH214" s="122"/>
      <c r="ASI214" s="122"/>
      <c r="ASJ214" s="122"/>
      <c r="ASK214" s="122"/>
      <c r="ASL214" s="122"/>
      <c r="ASM214" s="122"/>
      <c r="ASN214" s="122"/>
      <c r="ASO214" s="122"/>
      <c r="ASP214" s="122"/>
      <c r="ASQ214" s="122"/>
      <c r="ASR214" s="122"/>
      <c r="ASS214" s="122"/>
      <c r="AST214" s="122"/>
      <c r="ASU214" s="122"/>
      <c r="ASV214" s="122"/>
      <c r="ASW214" s="122"/>
      <c r="ASX214" s="122"/>
      <c r="ASY214" s="122"/>
      <c r="ASZ214" s="122"/>
      <c r="ATA214" s="122"/>
      <c r="ATB214" s="122"/>
      <c r="ATC214" s="122"/>
      <c r="ATD214" s="122"/>
      <c r="ATE214" s="122"/>
      <c r="ATF214" s="122"/>
      <c r="ATG214" s="122"/>
      <c r="ATH214" s="122"/>
      <c r="ATI214" s="122"/>
      <c r="ATJ214" s="122"/>
      <c r="ATK214" s="122"/>
      <c r="ATL214" s="122"/>
      <c r="ATM214" s="122"/>
      <c r="ATN214" s="122"/>
      <c r="ATO214" s="122"/>
      <c r="ATP214" s="122"/>
      <c r="ATQ214" s="122"/>
      <c r="ATR214" s="122"/>
      <c r="ATS214" s="122"/>
      <c r="ATT214" s="122"/>
      <c r="ATU214" s="122"/>
      <c r="ATV214" s="122"/>
      <c r="ATW214" s="122"/>
      <c r="ATX214" s="122"/>
      <c r="ATY214" s="122"/>
      <c r="ATZ214" s="122"/>
      <c r="AUA214" s="122"/>
      <c r="AUB214" s="122"/>
      <c r="AUC214" s="122"/>
      <c r="AUD214" s="122"/>
      <c r="AUE214" s="122"/>
      <c r="AUF214" s="122"/>
      <c r="AUG214" s="122"/>
      <c r="AUH214" s="122"/>
      <c r="AUI214" s="122"/>
      <c r="AUJ214" s="122"/>
      <c r="AUK214" s="122"/>
      <c r="AUL214" s="122"/>
      <c r="AUM214" s="122"/>
      <c r="AUN214" s="122"/>
      <c r="AUO214" s="122"/>
      <c r="AUP214" s="122"/>
      <c r="AUQ214" s="122"/>
      <c r="AUR214" s="122"/>
      <c r="AUS214" s="122"/>
      <c r="AUT214" s="122"/>
      <c r="AUU214" s="122"/>
      <c r="AUV214" s="122"/>
      <c r="AUW214" s="122"/>
      <c r="AUX214" s="122"/>
      <c r="AUY214" s="122"/>
      <c r="AUZ214" s="122"/>
      <c r="AVA214" s="122"/>
      <c r="AVB214" s="122"/>
      <c r="AVC214" s="122"/>
      <c r="AVD214" s="122"/>
      <c r="AVE214" s="122"/>
      <c r="AVF214" s="122"/>
      <c r="AVG214" s="122"/>
      <c r="AVH214" s="122"/>
      <c r="AVI214" s="122"/>
      <c r="AVJ214" s="122"/>
      <c r="AVK214" s="122"/>
      <c r="AVL214" s="122"/>
      <c r="AVM214" s="122"/>
      <c r="AVN214" s="122"/>
      <c r="AVO214" s="122"/>
      <c r="AVP214" s="122"/>
      <c r="AVQ214" s="122"/>
      <c r="AVR214" s="122"/>
      <c r="AVS214" s="122"/>
      <c r="AVT214" s="122"/>
      <c r="AVU214" s="122"/>
      <c r="AVV214" s="122"/>
      <c r="AVW214" s="122"/>
      <c r="AVX214" s="122"/>
      <c r="AVY214" s="122"/>
      <c r="AVZ214" s="122"/>
      <c r="AWA214" s="122"/>
      <c r="AWB214" s="122"/>
      <c r="AWC214" s="122"/>
      <c r="AWD214" s="122"/>
      <c r="AWE214" s="122"/>
      <c r="AWF214" s="122"/>
      <c r="AWG214" s="122"/>
      <c r="AWH214" s="122"/>
      <c r="AWI214" s="122"/>
      <c r="AWJ214" s="122"/>
      <c r="AWK214" s="122"/>
      <c r="AWL214" s="122"/>
      <c r="AWM214" s="122"/>
      <c r="AWN214" s="122"/>
      <c r="AWO214" s="122"/>
      <c r="AWP214" s="122"/>
      <c r="AWQ214" s="122"/>
      <c r="AWR214" s="122"/>
      <c r="AWS214" s="122"/>
      <c r="AWT214" s="122"/>
      <c r="AWU214" s="122"/>
      <c r="AWV214" s="122"/>
      <c r="AWW214" s="122"/>
      <c r="AWX214" s="122"/>
      <c r="AWY214" s="122"/>
      <c r="AWZ214" s="122"/>
      <c r="AXA214" s="122"/>
      <c r="AXB214" s="122"/>
      <c r="AXC214" s="122"/>
      <c r="AXD214" s="122"/>
      <c r="AXE214" s="122"/>
      <c r="AXF214" s="122"/>
      <c r="AXG214" s="122"/>
      <c r="AXH214" s="122"/>
      <c r="AXI214" s="122"/>
      <c r="AXJ214" s="122"/>
      <c r="AXK214" s="122"/>
      <c r="AXL214" s="122"/>
      <c r="AXM214" s="122"/>
      <c r="AXN214" s="122"/>
      <c r="AXO214" s="122"/>
      <c r="AXP214" s="122"/>
      <c r="AXQ214" s="122"/>
      <c r="AXR214" s="122"/>
      <c r="AXS214" s="122"/>
      <c r="AXT214" s="122"/>
      <c r="AXU214" s="122"/>
      <c r="AXV214" s="122"/>
      <c r="AXW214" s="122"/>
      <c r="AXX214" s="122"/>
      <c r="AXY214" s="122"/>
      <c r="AXZ214" s="122"/>
      <c r="AYA214" s="122"/>
      <c r="AYB214" s="122"/>
      <c r="AYC214" s="122"/>
      <c r="AYD214" s="122"/>
      <c r="AYE214" s="122"/>
      <c r="AYF214" s="122"/>
      <c r="AYG214" s="122"/>
      <c r="AYH214" s="122"/>
      <c r="AYI214" s="122"/>
      <c r="AYJ214" s="122"/>
      <c r="AYK214" s="122"/>
      <c r="AYL214" s="122"/>
      <c r="AYM214" s="122"/>
      <c r="AYN214" s="122"/>
      <c r="AYO214" s="122"/>
      <c r="AYP214" s="122"/>
      <c r="AYQ214" s="122"/>
      <c r="AYR214" s="122"/>
      <c r="AYS214" s="122"/>
      <c r="AYT214" s="122"/>
      <c r="AYU214" s="122"/>
      <c r="AYV214" s="122"/>
      <c r="AYW214" s="122"/>
      <c r="AYX214" s="122"/>
      <c r="AYY214" s="122"/>
      <c r="AYZ214" s="122"/>
      <c r="AZA214" s="122"/>
      <c r="AZB214" s="122"/>
      <c r="AZC214" s="122"/>
      <c r="AZD214" s="122"/>
      <c r="AZE214" s="122"/>
      <c r="AZF214" s="122"/>
      <c r="AZG214" s="122"/>
      <c r="AZH214" s="122"/>
      <c r="AZI214" s="122"/>
      <c r="AZJ214" s="122"/>
      <c r="AZK214" s="122"/>
      <c r="AZL214" s="122"/>
      <c r="AZM214" s="122"/>
      <c r="AZN214" s="122"/>
      <c r="AZO214" s="122"/>
      <c r="AZP214" s="122"/>
      <c r="AZQ214" s="122"/>
      <c r="AZR214" s="122"/>
      <c r="AZS214" s="122"/>
      <c r="AZT214" s="122"/>
      <c r="AZU214" s="122"/>
      <c r="AZV214" s="122"/>
      <c r="AZW214" s="122"/>
      <c r="AZX214" s="122"/>
      <c r="AZY214" s="122"/>
      <c r="AZZ214" s="122"/>
      <c r="BAA214" s="122"/>
      <c r="BAB214" s="122"/>
      <c r="BAC214" s="122"/>
      <c r="BAD214" s="122"/>
      <c r="BAE214" s="122"/>
      <c r="BAF214" s="122"/>
      <c r="BAG214" s="122"/>
      <c r="BAH214" s="122"/>
      <c r="BAI214" s="122"/>
      <c r="BAJ214" s="122"/>
      <c r="BAK214" s="122"/>
      <c r="BAL214" s="122"/>
      <c r="BAM214" s="122"/>
      <c r="BAN214" s="122"/>
      <c r="BAO214" s="122"/>
      <c r="BAP214" s="122"/>
      <c r="BAQ214" s="122"/>
      <c r="BAR214" s="122"/>
      <c r="BAS214" s="122"/>
      <c r="BAT214" s="122"/>
      <c r="BAU214" s="122"/>
      <c r="BAV214" s="122"/>
      <c r="BAW214" s="122"/>
      <c r="BAX214" s="122"/>
      <c r="BAY214" s="122"/>
      <c r="BAZ214" s="122"/>
      <c r="BBA214" s="122"/>
      <c r="BBB214" s="122"/>
      <c r="BBC214" s="122"/>
      <c r="BBD214" s="122"/>
      <c r="BBE214" s="122"/>
      <c r="BBF214" s="122"/>
      <c r="BBG214" s="122"/>
      <c r="BBH214" s="122"/>
      <c r="BBI214" s="122"/>
      <c r="BBJ214" s="122"/>
      <c r="BBK214" s="122"/>
      <c r="BBL214" s="122"/>
      <c r="BBM214" s="122"/>
      <c r="BBN214" s="122"/>
      <c r="BBO214" s="122"/>
      <c r="BBP214" s="122"/>
      <c r="BBQ214" s="122"/>
      <c r="BBR214" s="122"/>
      <c r="BBS214" s="122"/>
      <c r="BBT214" s="122"/>
      <c r="BBU214" s="122"/>
      <c r="BBV214" s="122"/>
      <c r="BBW214" s="122"/>
      <c r="BBX214" s="122"/>
      <c r="BBY214" s="122"/>
      <c r="BBZ214" s="122"/>
      <c r="BCA214" s="122"/>
      <c r="BCB214" s="122"/>
      <c r="BCC214" s="122"/>
      <c r="BCD214" s="122"/>
      <c r="BCE214" s="122"/>
      <c r="BCF214" s="122"/>
      <c r="BCG214" s="122"/>
      <c r="BCH214" s="122"/>
      <c r="BCI214" s="122"/>
      <c r="BCJ214" s="122"/>
      <c r="BCK214" s="122"/>
      <c r="BCL214" s="122"/>
      <c r="BCM214" s="122"/>
      <c r="BCN214" s="122"/>
      <c r="BCO214" s="122"/>
      <c r="BCP214" s="122"/>
      <c r="BCQ214" s="122"/>
      <c r="BCR214" s="122"/>
      <c r="BCS214" s="122"/>
      <c r="BCT214" s="122"/>
      <c r="BCU214" s="122"/>
      <c r="BCV214" s="122"/>
      <c r="BCW214" s="122"/>
      <c r="BCX214" s="122"/>
      <c r="BCY214" s="122"/>
      <c r="BCZ214" s="122"/>
      <c r="BDA214" s="122"/>
      <c r="BDB214" s="122"/>
      <c r="BDC214" s="122"/>
      <c r="BDD214" s="122"/>
      <c r="BDE214" s="122"/>
      <c r="BDF214" s="122"/>
      <c r="BDG214" s="122"/>
      <c r="BDH214" s="122"/>
      <c r="BDI214" s="122"/>
      <c r="BDJ214" s="122"/>
      <c r="BDK214" s="122"/>
      <c r="BDL214" s="122"/>
      <c r="BDM214" s="122"/>
      <c r="BDN214" s="122"/>
      <c r="BDO214" s="122"/>
      <c r="BDP214" s="122"/>
      <c r="BDQ214" s="122"/>
      <c r="BDR214" s="122"/>
      <c r="BDS214" s="122"/>
      <c r="BDT214" s="122"/>
      <c r="BDU214" s="122"/>
      <c r="BDV214" s="122"/>
      <c r="BDW214" s="122"/>
      <c r="BDX214" s="122"/>
      <c r="BDY214" s="122"/>
      <c r="BDZ214" s="122"/>
      <c r="BEA214" s="122"/>
      <c r="BEB214" s="122"/>
      <c r="BEC214" s="122"/>
      <c r="BED214" s="122"/>
      <c r="BEE214" s="122"/>
      <c r="BEF214" s="122"/>
      <c r="BEG214" s="122"/>
      <c r="BEH214" s="122"/>
      <c r="BEI214" s="122"/>
      <c r="BEJ214" s="122"/>
      <c r="BEK214" s="122"/>
      <c r="BEL214" s="122"/>
      <c r="BEM214" s="122"/>
      <c r="BEN214" s="122"/>
      <c r="BEO214" s="122"/>
      <c r="BEP214" s="122"/>
      <c r="BEQ214" s="122"/>
      <c r="BER214" s="122"/>
      <c r="BES214" s="122"/>
      <c r="BET214" s="122"/>
      <c r="BEU214" s="122"/>
      <c r="BEV214" s="122"/>
      <c r="BEW214" s="122"/>
      <c r="BEX214" s="122"/>
      <c r="BEY214" s="122"/>
      <c r="BEZ214" s="122"/>
      <c r="BFA214" s="122"/>
      <c r="BFB214" s="122"/>
      <c r="BFC214" s="122"/>
      <c r="BFD214" s="122"/>
      <c r="BFE214" s="122"/>
      <c r="BFF214" s="122"/>
      <c r="BFG214" s="122"/>
      <c r="BFH214" s="122"/>
      <c r="BFI214" s="122"/>
      <c r="BFJ214" s="122"/>
      <c r="BFK214" s="122"/>
      <c r="BFL214" s="122"/>
      <c r="BFM214" s="122"/>
      <c r="BFN214" s="122"/>
      <c r="BFO214" s="122"/>
      <c r="BFP214" s="122"/>
      <c r="BFQ214" s="122"/>
      <c r="BFR214" s="122"/>
      <c r="BFS214" s="122"/>
      <c r="BFT214" s="122"/>
      <c r="BFU214" s="122"/>
      <c r="BFV214" s="122"/>
      <c r="BFW214" s="122"/>
      <c r="BFX214" s="122"/>
      <c r="BFY214" s="122"/>
      <c r="BFZ214" s="122"/>
      <c r="BGA214" s="122"/>
      <c r="BGB214" s="122"/>
      <c r="BGC214" s="122"/>
      <c r="BGD214" s="122"/>
      <c r="BGE214" s="122"/>
      <c r="BGF214" s="122"/>
      <c r="BGG214" s="122"/>
      <c r="BGH214" s="122"/>
      <c r="BGI214" s="122"/>
      <c r="BGJ214" s="122"/>
      <c r="BGK214" s="122"/>
      <c r="BGL214" s="122"/>
      <c r="BGM214" s="122"/>
      <c r="BGN214" s="122"/>
      <c r="BGO214" s="122"/>
      <c r="BGP214" s="122"/>
      <c r="BGQ214" s="122"/>
      <c r="BGR214" s="122"/>
      <c r="BGS214" s="122"/>
      <c r="BGT214" s="122"/>
      <c r="BGU214" s="122"/>
      <c r="BGV214" s="122"/>
      <c r="BGW214" s="122"/>
      <c r="BGX214" s="122"/>
      <c r="BGY214" s="122"/>
      <c r="BGZ214" s="122"/>
      <c r="BHA214" s="122"/>
      <c r="BHB214" s="122"/>
      <c r="BHC214" s="122"/>
      <c r="BHD214" s="122"/>
      <c r="BHE214" s="122"/>
      <c r="BHF214" s="122"/>
      <c r="BHG214" s="122"/>
      <c r="BHH214" s="122"/>
      <c r="BHI214" s="122"/>
      <c r="BHJ214" s="122"/>
      <c r="BHK214" s="122"/>
      <c r="BHL214" s="122"/>
      <c r="BHM214" s="122"/>
      <c r="BHN214" s="122"/>
      <c r="BHO214" s="122"/>
      <c r="BHP214" s="122"/>
      <c r="BHQ214" s="122"/>
      <c r="BHR214" s="122"/>
      <c r="BHS214" s="122"/>
      <c r="BHT214" s="122"/>
      <c r="BHU214" s="122"/>
      <c r="BHV214" s="122"/>
      <c r="BHW214" s="122"/>
      <c r="BHX214" s="122"/>
      <c r="BHY214" s="122"/>
      <c r="BHZ214" s="122"/>
      <c r="BIA214" s="122"/>
      <c r="BIB214" s="122"/>
      <c r="BIC214" s="122"/>
      <c r="BID214" s="122"/>
      <c r="BIE214" s="122"/>
      <c r="BIF214" s="122"/>
      <c r="BIG214" s="122"/>
      <c r="BIH214" s="122"/>
      <c r="BII214" s="122"/>
      <c r="BIJ214" s="122"/>
      <c r="BIK214" s="122"/>
      <c r="BIL214" s="122"/>
      <c r="BIM214" s="122"/>
      <c r="BIN214" s="122"/>
      <c r="BIO214" s="122"/>
      <c r="BIP214" s="122"/>
      <c r="BIQ214" s="122"/>
      <c r="BIR214" s="122"/>
      <c r="BIS214" s="122"/>
      <c r="BIT214" s="122"/>
      <c r="BIU214" s="122"/>
      <c r="BIV214" s="122"/>
      <c r="BIW214" s="122"/>
      <c r="BIX214" s="122"/>
      <c r="BIY214" s="122"/>
      <c r="BIZ214" s="122"/>
      <c r="BJA214" s="122"/>
      <c r="BJB214" s="122"/>
      <c r="BJC214" s="122"/>
      <c r="BJD214" s="122"/>
      <c r="BJE214" s="122"/>
      <c r="BJF214" s="122"/>
      <c r="BJG214" s="122"/>
      <c r="BJH214" s="122"/>
      <c r="BJI214" s="122"/>
      <c r="BJJ214" s="122"/>
      <c r="BJK214" s="122"/>
      <c r="BJL214" s="122"/>
      <c r="BJM214" s="122"/>
      <c r="BJN214" s="122"/>
      <c r="BJO214" s="122"/>
      <c r="BJP214" s="122"/>
      <c r="BJQ214" s="122"/>
      <c r="BJR214" s="122"/>
      <c r="BJS214" s="122"/>
      <c r="BJT214" s="122"/>
      <c r="BJU214" s="122"/>
      <c r="BJV214" s="122"/>
      <c r="BJW214" s="122"/>
      <c r="BJX214" s="122"/>
      <c r="BJY214" s="122"/>
      <c r="BJZ214" s="122"/>
      <c r="BKA214" s="122"/>
      <c r="BKB214" s="122"/>
      <c r="BKC214" s="122"/>
      <c r="BKD214" s="122"/>
      <c r="BKE214" s="122"/>
      <c r="BKF214" s="122"/>
      <c r="BKG214" s="122"/>
      <c r="BKH214" s="122"/>
      <c r="BKI214" s="122"/>
      <c r="BKJ214" s="122"/>
      <c r="BKK214" s="122"/>
      <c r="BKL214" s="122"/>
      <c r="BKM214" s="122"/>
      <c r="BKN214" s="122"/>
      <c r="BKO214" s="122"/>
      <c r="BKP214" s="122"/>
      <c r="BKQ214" s="122"/>
      <c r="BKR214" s="122"/>
      <c r="BKS214" s="122"/>
      <c r="BKT214" s="122"/>
      <c r="BKU214" s="122"/>
      <c r="BKV214" s="122"/>
      <c r="BKW214" s="122"/>
      <c r="BKX214" s="122"/>
      <c r="BKY214" s="122"/>
      <c r="BKZ214" s="122"/>
      <c r="BLA214" s="122"/>
      <c r="BLB214" s="122"/>
      <c r="BLC214" s="122"/>
      <c r="BLD214" s="122"/>
      <c r="BLE214" s="122"/>
      <c r="BLF214" s="122"/>
      <c r="BLG214" s="122"/>
      <c r="BLH214" s="122"/>
      <c r="BLI214" s="122"/>
      <c r="BLJ214" s="122"/>
      <c r="BLK214" s="122"/>
      <c r="BLL214" s="122"/>
      <c r="BLM214" s="122"/>
      <c r="BLN214" s="122"/>
      <c r="BLO214" s="122"/>
      <c r="BLP214" s="122"/>
      <c r="BLQ214" s="122"/>
      <c r="BLR214" s="122"/>
      <c r="BLS214" s="122"/>
      <c r="BLT214" s="122"/>
      <c r="BLU214" s="122"/>
      <c r="BLV214" s="122"/>
      <c r="BLW214" s="122"/>
      <c r="BLX214" s="122"/>
      <c r="BLY214" s="122"/>
      <c r="BLZ214" s="122"/>
      <c r="BMA214" s="122"/>
      <c r="BMB214" s="122"/>
      <c r="BMC214" s="122"/>
      <c r="BMD214" s="122"/>
      <c r="BME214" s="122"/>
      <c r="BMF214" s="122"/>
      <c r="BMG214" s="122"/>
      <c r="BMH214" s="122"/>
      <c r="BMI214" s="122"/>
      <c r="BMJ214" s="122"/>
      <c r="BMK214" s="122"/>
      <c r="BML214" s="122"/>
      <c r="BMM214" s="122"/>
      <c r="BMN214" s="122"/>
      <c r="BMO214" s="122"/>
      <c r="BMP214" s="122"/>
      <c r="BMQ214" s="122"/>
      <c r="BMR214" s="122"/>
      <c r="BMS214" s="122"/>
      <c r="BMT214" s="122"/>
      <c r="BMU214" s="122"/>
      <c r="BMV214" s="122"/>
      <c r="BMW214" s="122"/>
      <c r="BMX214" s="122"/>
      <c r="BMY214" s="122"/>
      <c r="BMZ214" s="122"/>
      <c r="BNA214" s="122"/>
      <c r="BNB214" s="122"/>
      <c r="BNC214" s="122"/>
      <c r="BND214" s="122"/>
      <c r="BNE214" s="122"/>
      <c r="BNF214" s="122"/>
      <c r="BNG214" s="122"/>
      <c r="BNH214" s="122"/>
      <c r="BNI214" s="122"/>
      <c r="BNJ214" s="122"/>
      <c r="BNK214" s="122"/>
      <c r="BNL214" s="122"/>
      <c r="BNM214" s="122"/>
      <c r="BNN214" s="122"/>
      <c r="BNO214" s="122"/>
      <c r="BNP214" s="122"/>
      <c r="BNQ214" s="122"/>
      <c r="BNR214" s="122"/>
      <c r="BNS214" s="122"/>
      <c r="BNT214" s="122"/>
      <c r="BNU214" s="122"/>
      <c r="BNV214" s="122"/>
      <c r="BNW214" s="122"/>
      <c r="BNX214" s="122"/>
      <c r="BNY214" s="122"/>
      <c r="BNZ214" s="122"/>
      <c r="BOA214" s="122"/>
      <c r="BOB214" s="122"/>
      <c r="BOC214" s="122"/>
      <c r="BOD214" s="122"/>
      <c r="BOE214" s="122"/>
      <c r="BOF214" s="122"/>
      <c r="BOG214" s="122"/>
      <c r="BOH214" s="122"/>
      <c r="BOI214" s="122"/>
      <c r="BOJ214" s="122"/>
      <c r="BOK214" s="122"/>
      <c r="BOL214" s="122"/>
      <c r="BOM214" s="122"/>
      <c r="BON214" s="122"/>
      <c r="BOO214" s="122"/>
      <c r="BOP214" s="122"/>
      <c r="BOQ214" s="122"/>
      <c r="BOR214" s="122"/>
      <c r="BOS214" s="122"/>
      <c r="BOT214" s="122"/>
      <c r="BOU214" s="122"/>
      <c r="BOV214" s="122"/>
      <c r="BOW214" s="122"/>
      <c r="BOX214" s="122"/>
      <c r="BOY214" s="122"/>
      <c r="BOZ214" s="122"/>
      <c r="BPA214" s="122"/>
      <c r="BPB214" s="122"/>
      <c r="BPC214" s="122"/>
      <c r="BPD214" s="122"/>
      <c r="BPE214" s="122"/>
      <c r="BPF214" s="122"/>
      <c r="BPG214" s="122"/>
      <c r="BPH214" s="122"/>
      <c r="BPI214" s="122"/>
      <c r="BPJ214" s="122"/>
      <c r="BPK214" s="122"/>
      <c r="BPL214" s="122"/>
      <c r="BPM214" s="122"/>
      <c r="BPN214" s="122"/>
      <c r="BPO214" s="122"/>
      <c r="BPP214" s="122"/>
      <c r="BPQ214" s="122"/>
      <c r="BPR214" s="122"/>
      <c r="BPS214" s="122"/>
      <c r="BPT214" s="122"/>
      <c r="BPU214" s="122"/>
      <c r="BPV214" s="122"/>
      <c r="BPW214" s="122"/>
      <c r="BPX214" s="122"/>
      <c r="BPY214" s="122"/>
      <c r="BPZ214" s="122"/>
      <c r="BQA214" s="122"/>
      <c r="BQB214" s="122"/>
      <c r="BQC214" s="122"/>
      <c r="BQD214" s="122"/>
      <c r="BQE214" s="122"/>
      <c r="BQF214" s="122"/>
      <c r="BQG214" s="122"/>
      <c r="BQH214" s="122"/>
      <c r="BQI214" s="122"/>
      <c r="BQJ214" s="122"/>
      <c r="BQK214" s="122"/>
      <c r="BQL214" s="122"/>
      <c r="BQM214" s="122"/>
      <c r="BQN214" s="122"/>
      <c r="BQO214" s="122"/>
      <c r="BQP214" s="122"/>
      <c r="BQQ214" s="122"/>
      <c r="BQR214" s="122"/>
      <c r="BQS214" s="122"/>
      <c r="BQT214" s="122"/>
      <c r="BQU214" s="122"/>
      <c r="BQV214" s="122"/>
      <c r="BQW214" s="122"/>
      <c r="BQX214" s="122"/>
      <c r="BQY214" s="122"/>
      <c r="BQZ214" s="122"/>
      <c r="BRA214" s="122"/>
      <c r="BRB214" s="122"/>
      <c r="BRC214" s="122"/>
      <c r="BRD214" s="122"/>
      <c r="BRE214" s="122"/>
      <c r="BRF214" s="122"/>
      <c r="BRG214" s="122"/>
      <c r="BRH214" s="122"/>
      <c r="BRI214" s="122"/>
      <c r="BRJ214" s="122"/>
      <c r="BRK214" s="122"/>
      <c r="BRL214" s="122"/>
      <c r="BRM214" s="122"/>
      <c r="BRN214" s="122"/>
      <c r="BRO214" s="122"/>
      <c r="BRP214" s="122"/>
      <c r="BRQ214" s="122"/>
      <c r="BRR214" s="122"/>
      <c r="BRS214" s="122"/>
      <c r="BRT214" s="122"/>
      <c r="BRU214" s="122"/>
      <c r="BRV214" s="122"/>
      <c r="BRW214" s="122"/>
      <c r="BRX214" s="122"/>
      <c r="BRY214" s="122"/>
      <c r="BRZ214" s="122"/>
      <c r="BSA214" s="122"/>
      <c r="BSB214" s="122"/>
      <c r="BSC214" s="122"/>
      <c r="BSD214" s="122"/>
      <c r="BSE214" s="122"/>
      <c r="BSF214" s="122"/>
      <c r="BSG214" s="122"/>
      <c r="BSH214" s="122"/>
      <c r="BSI214" s="122"/>
      <c r="BSJ214" s="122"/>
      <c r="BSK214" s="122"/>
      <c r="BSL214" s="122"/>
      <c r="BSM214" s="122"/>
      <c r="BSN214" s="122"/>
      <c r="BSO214" s="122"/>
      <c r="BSP214" s="122"/>
      <c r="BSQ214" s="122"/>
      <c r="BSR214" s="122"/>
      <c r="BSS214" s="122"/>
      <c r="BST214" s="122"/>
      <c r="BSU214" s="122"/>
      <c r="BSV214" s="122"/>
      <c r="BSW214" s="122"/>
      <c r="BSX214" s="122"/>
      <c r="BSY214" s="122"/>
      <c r="BSZ214" s="122"/>
      <c r="BTA214" s="122"/>
      <c r="BTB214" s="122"/>
      <c r="BTC214" s="122"/>
      <c r="BTD214" s="122"/>
      <c r="BTE214" s="122"/>
      <c r="BTF214" s="122"/>
      <c r="BTG214" s="122"/>
      <c r="BTH214" s="122"/>
      <c r="BTI214" s="122"/>
      <c r="BTJ214" s="122"/>
      <c r="BTK214" s="122"/>
      <c r="BTL214" s="122"/>
      <c r="BTM214" s="122"/>
      <c r="BTN214" s="122"/>
      <c r="BTO214" s="122"/>
      <c r="BTP214" s="122"/>
      <c r="BTQ214" s="122"/>
      <c r="BTR214" s="122"/>
      <c r="BTS214" s="122"/>
      <c r="BTT214" s="122"/>
      <c r="BTU214" s="122"/>
      <c r="BTV214" s="122"/>
      <c r="BTW214" s="122"/>
      <c r="BTX214" s="122"/>
      <c r="BTY214" s="122"/>
      <c r="BTZ214" s="122"/>
      <c r="BUA214" s="122"/>
      <c r="BUB214" s="122"/>
      <c r="BUC214" s="122"/>
      <c r="BUD214" s="122"/>
      <c r="BUE214" s="122"/>
      <c r="BUF214" s="122"/>
      <c r="BUG214" s="122"/>
      <c r="BUH214" s="122"/>
      <c r="BUI214" s="122"/>
      <c r="BUJ214" s="122"/>
      <c r="BUK214" s="122"/>
      <c r="BUL214" s="122"/>
      <c r="BUM214" s="122"/>
      <c r="BUN214" s="122"/>
      <c r="BUO214" s="122"/>
      <c r="BUP214" s="122"/>
      <c r="BUQ214" s="122"/>
      <c r="BUR214" s="122"/>
      <c r="BUS214" s="122"/>
      <c r="BUT214" s="122"/>
      <c r="BUU214" s="122"/>
      <c r="BUV214" s="122"/>
      <c r="BUW214" s="122"/>
      <c r="BUX214" s="122"/>
      <c r="BUY214" s="122"/>
      <c r="BUZ214" s="122"/>
      <c r="BVA214" s="122"/>
      <c r="BVB214" s="122"/>
      <c r="BVC214" s="122"/>
      <c r="BVD214" s="122"/>
      <c r="BVE214" s="122"/>
      <c r="BVF214" s="122"/>
      <c r="BVG214" s="122"/>
      <c r="BVH214" s="122"/>
      <c r="BVI214" s="122"/>
      <c r="BVJ214" s="122"/>
      <c r="BVK214" s="122"/>
      <c r="BVL214" s="122"/>
      <c r="BVM214" s="122"/>
      <c r="BVN214" s="122"/>
      <c r="BVO214" s="122"/>
      <c r="BVP214" s="122"/>
      <c r="BVQ214" s="122"/>
      <c r="BVR214" s="122"/>
      <c r="BVS214" s="122"/>
      <c r="BVT214" s="122"/>
      <c r="BVU214" s="122"/>
      <c r="BVV214" s="122"/>
      <c r="BVW214" s="122"/>
      <c r="BVX214" s="122"/>
      <c r="BVY214" s="122"/>
      <c r="BVZ214" s="122"/>
      <c r="BWA214" s="122"/>
      <c r="BWB214" s="122"/>
      <c r="BWC214" s="122"/>
      <c r="BWD214" s="122"/>
      <c r="BWE214" s="122"/>
      <c r="BWF214" s="122"/>
      <c r="BWG214" s="122"/>
      <c r="BWH214" s="122"/>
      <c r="BWI214" s="122"/>
      <c r="BWJ214" s="122"/>
      <c r="BWK214" s="122"/>
      <c r="BWL214" s="122"/>
      <c r="BWM214" s="122"/>
      <c r="BWN214" s="122"/>
      <c r="BWO214" s="122"/>
      <c r="BWP214" s="122"/>
      <c r="BWQ214" s="122"/>
      <c r="BWR214" s="122"/>
      <c r="BWS214" s="122"/>
      <c r="BWT214" s="122"/>
      <c r="BWU214" s="122"/>
      <c r="BWV214" s="122"/>
      <c r="BWW214" s="122"/>
      <c r="BWX214" s="122"/>
      <c r="BWY214" s="122"/>
      <c r="BWZ214" s="122"/>
      <c r="BXA214" s="122"/>
      <c r="BXB214" s="122"/>
      <c r="BXC214" s="122"/>
      <c r="BXD214" s="122"/>
      <c r="BXE214" s="122"/>
      <c r="BXF214" s="122"/>
      <c r="BXG214" s="122"/>
      <c r="BXH214" s="122"/>
      <c r="BXI214" s="122"/>
      <c r="BXJ214" s="122"/>
      <c r="BXK214" s="122"/>
      <c r="BXL214" s="122"/>
      <c r="BXM214" s="122"/>
      <c r="BXN214" s="122"/>
      <c r="BXO214" s="122"/>
      <c r="BXP214" s="122"/>
      <c r="BXQ214" s="122"/>
      <c r="BXR214" s="122"/>
      <c r="BXS214" s="122"/>
      <c r="BXT214" s="122"/>
      <c r="BXU214" s="122"/>
      <c r="BXV214" s="122"/>
      <c r="BXW214" s="122"/>
      <c r="BXX214" s="122"/>
      <c r="BXY214" s="122"/>
      <c r="BXZ214" s="122"/>
      <c r="BYA214" s="122"/>
      <c r="BYB214" s="122"/>
      <c r="BYC214" s="122"/>
      <c r="BYD214" s="122"/>
      <c r="BYE214" s="122"/>
      <c r="BYF214" s="122"/>
      <c r="BYG214" s="122"/>
      <c r="BYH214" s="122"/>
      <c r="BYI214" s="122"/>
      <c r="BYJ214" s="122"/>
      <c r="BYK214" s="122"/>
      <c r="BYL214" s="122"/>
      <c r="BYM214" s="122"/>
      <c r="BYN214" s="122"/>
      <c r="BYO214" s="122"/>
      <c r="BYP214" s="122"/>
      <c r="BYQ214" s="122"/>
      <c r="BYR214" s="122"/>
      <c r="BYS214" s="122"/>
      <c r="BYT214" s="122"/>
      <c r="BYU214" s="122"/>
      <c r="BYV214" s="122"/>
      <c r="BYW214" s="122"/>
      <c r="BYX214" s="122"/>
      <c r="BYY214" s="122"/>
      <c r="BYZ214" s="122"/>
      <c r="BZA214" s="122"/>
      <c r="BZB214" s="122"/>
      <c r="BZC214" s="122"/>
      <c r="BZD214" s="122"/>
      <c r="BZE214" s="122"/>
      <c r="BZF214" s="122"/>
      <c r="BZG214" s="122"/>
      <c r="BZH214" s="122"/>
      <c r="BZI214" s="122"/>
      <c r="BZJ214" s="122"/>
      <c r="BZK214" s="122"/>
      <c r="BZL214" s="122"/>
      <c r="BZM214" s="122"/>
      <c r="BZN214" s="122"/>
      <c r="BZO214" s="122"/>
      <c r="BZP214" s="122"/>
      <c r="BZQ214" s="122"/>
      <c r="BZR214" s="122"/>
      <c r="BZS214" s="122"/>
      <c r="BZT214" s="122"/>
      <c r="BZU214" s="122"/>
      <c r="BZV214" s="122"/>
      <c r="BZW214" s="122"/>
      <c r="BZX214" s="122"/>
      <c r="BZY214" s="122"/>
      <c r="BZZ214" s="122"/>
      <c r="CAA214" s="122"/>
      <c r="CAB214" s="122"/>
      <c r="CAC214" s="122"/>
      <c r="CAD214" s="122"/>
      <c r="CAE214" s="122"/>
      <c r="CAF214" s="122"/>
      <c r="CAG214" s="122"/>
      <c r="CAH214" s="122"/>
      <c r="CAI214" s="122"/>
      <c r="CAJ214" s="122"/>
      <c r="CAK214" s="122"/>
      <c r="CAL214" s="122"/>
      <c r="CAM214" s="122"/>
      <c r="CAN214" s="122"/>
      <c r="CAO214" s="122"/>
      <c r="CAP214" s="122"/>
      <c r="CAQ214" s="122"/>
      <c r="CAR214" s="122"/>
      <c r="CAS214" s="122"/>
      <c r="CAT214" s="122"/>
      <c r="CAU214" s="122"/>
      <c r="CAV214" s="122"/>
      <c r="CAW214" s="122"/>
      <c r="CAX214" s="122"/>
      <c r="CAY214" s="122"/>
      <c r="CAZ214" s="122"/>
      <c r="CBA214" s="122"/>
      <c r="CBB214" s="122"/>
      <c r="CBC214" s="122"/>
      <c r="CBD214" s="122"/>
      <c r="CBE214" s="122"/>
      <c r="CBF214" s="122"/>
      <c r="CBG214" s="122"/>
      <c r="CBH214" s="122"/>
      <c r="CBI214" s="122"/>
      <c r="CBJ214" s="122"/>
      <c r="CBK214" s="122"/>
      <c r="CBL214" s="122"/>
      <c r="CBM214" s="122"/>
      <c r="CBN214" s="122"/>
      <c r="CBO214" s="122"/>
      <c r="CBP214" s="122"/>
      <c r="CBQ214" s="122"/>
      <c r="CBR214" s="122"/>
      <c r="CBS214" s="122"/>
      <c r="CBT214" s="122"/>
      <c r="CBU214" s="122"/>
      <c r="CBV214" s="122"/>
      <c r="CBW214" s="122"/>
      <c r="CBX214" s="122"/>
      <c r="CBY214" s="122"/>
      <c r="CBZ214" s="122"/>
      <c r="CCA214" s="122"/>
      <c r="CCB214" s="122"/>
      <c r="CCC214" s="122"/>
      <c r="CCD214" s="122"/>
      <c r="CCE214" s="122"/>
      <c r="CCF214" s="122"/>
      <c r="CCG214" s="122"/>
      <c r="CCH214" s="122"/>
      <c r="CCI214" s="122"/>
      <c r="CCJ214" s="122"/>
      <c r="CCK214" s="122"/>
      <c r="CCL214" s="122"/>
      <c r="CCM214" s="122"/>
      <c r="CCN214" s="122"/>
      <c r="CCO214" s="122"/>
      <c r="CCP214" s="122"/>
      <c r="CCQ214" s="122"/>
      <c r="CCR214" s="122"/>
      <c r="CCS214" s="122"/>
      <c r="CCT214" s="122"/>
      <c r="CCU214" s="122"/>
      <c r="CCV214" s="122"/>
      <c r="CCW214" s="122"/>
      <c r="CCX214" s="122"/>
      <c r="CCY214" s="122"/>
      <c r="CCZ214" s="122"/>
      <c r="CDA214" s="122"/>
      <c r="CDB214" s="122"/>
      <c r="CDC214" s="122"/>
      <c r="CDD214" s="122"/>
      <c r="CDE214" s="122"/>
      <c r="CDF214" s="122"/>
      <c r="CDG214" s="122"/>
      <c r="CDH214" s="122"/>
      <c r="CDI214" s="122"/>
      <c r="CDJ214" s="122"/>
      <c r="CDK214" s="122"/>
      <c r="CDL214" s="122"/>
      <c r="CDM214" s="122"/>
      <c r="CDN214" s="122"/>
      <c r="CDO214" s="122"/>
      <c r="CDP214" s="122"/>
      <c r="CDQ214" s="122"/>
      <c r="CDR214" s="122"/>
      <c r="CDS214" s="122"/>
      <c r="CDT214" s="122"/>
      <c r="CDU214" s="122"/>
      <c r="CDV214" s="122"/>
      <c r="CDW214" s="122"/>
      <c r="CDX214" s="122"/>
      <c r="CDY214" s="122"/>
      <c r="CDZ214" s="122"/>
      <c r="CEA214" s="122"/>
      <c r="CEB214" s="122"/>
      <c r="CEC214" s="122"/>
      <c r="CED214" s="122"/>
      <c r="CEE214" s="122"/>
      <c r="CEF214" s="122"/>
      <c r="CEG214" s="122"/>
      <c r="CEH214" s="122"/>
      <c r="CEI214" s="122"/>
      <c r="CEJ214" s="122"/>
      <c r="CEK214" s="122"/>
      <c r="CEL214" s="122"/>
      <c r="CEM214" s="122"/>
      <c r="CEN214" s="122"/>
      <c r="CEO214" s="122"/>
      <c r="CEP214" s="122"/>
      <c r="CEQ214" s="122"/>
      <c r="CER214" s="122"/>
      <c r="CES214" s="122"/>
      <c r="CET214" s="122"/>
      <c r="CEU214" s="122"/>
      <c r="CEV214" s="122"/>
      <c r="CEW214" s="122"/>
      <c r="CEX214" s="122"/>
      <c r="CEY214" s="122"/>
      <c r="CEZ214" s="122"/>
      <c r="CFA214" s="122"/>
      <c r="CFB214" s="122"/>
      <c r="CFC214" s="122"/>
      <c r="CFD214" s="122"/>
      <c r="CFE214" s="122"/>
      <c r="CFF214" s="122"/>
      <c r="CFG214" s="122"/>
      <c r="CFH214" s="122"/>
      <c r="CFI214" s="122"/>
      <c r="CFJ214" s="122"/>
      <c r="CFK214" s="122"/>
      <c r="CFL214" s="122"/>
      <c r="CFM214" s="122"/>
      <c r="CFN214" s="122"/>
      <c r="CFO214" s="122"/>
      <c r="CFP214" s="122"/>
      <c r="CFQ214" s="122"/>
      <c r="CFR214" s="122"/>
      <c r="CFS214" s="122"/>
      <c r="CFT214" s="122"/>
      <c r="CFU214" s="122"/>
      <c r="CFV214" s="122"/>
      <c r="CFW214" s="122"/>
      <c r="CFX214" s="122"/>
      <c r="CFY214" s="122"/>
      <c r="CFZ214" s="122"/>
      <c r="CGA214" s="122"/>
      <c r="CGB214" s="122"/>
      <c r="CGC214" s="122"/>
      <c r="CGD214" s="122"/>
      <c r="CGE214" s="122"/>
      <c r="CGF214" s="122"/>
      <c r="CGG214" s="122"/>
      <c r="CGH214" s="122"/>
      <c r="CGI214" s="122"/>
      <c r="CGJ214" s="122"/>
      <c r="CGK214" s="122"/>
      <c r="CGL214" s="122"/>
      <c r="CGM214" s="122"/>
      <c r="CGN214" s="122"/>
      <c r="CGO214" s="122"/>
      <c r="CGP214" s="122"/>
      <c r="CGQ214" s="122"/>
      <c r="CGR214" s="122"/>
      <c r="CGS214" s="122"/>
      <c r="CGT214" s="122"/>
      <c r="CGU214" s="122"/>
      <c r="CGV214" s="122"/>
      <c r="CGW214" s="122"/>
      <c r="CGX214" s="122"/>
      <c r="CGY214" s="122"/>
      <c r="CGZ214" s="122"/>
      <c r="CHA214" s="122"/>
      <c r="CHB214" s="122"/>
      <c r="CHC214" s="122"/>
      <c r="CHD214" s="122"/>
      <c r="CHE214" s="122"/>
      <c r="CHF214" s="122"/>
      <c r="CHG214" s="122"/>
      <c r="CHH214" s="122"/>
      <c r="CHI214" s="122"/>
      <c r="CHJ214" s="122"/>
      <c r="CHK214" s="122"/>
      <c r="CHL214" s="122"/>
      <c r="CHM214" s="122"/>
      <c r="CHN214" s="122"/>
      <c r="CHO214" s="122"/>
      <c r="CHP214" s="122"/>
      <c r="CHQ214" s="122"/>
      <c r="CHR214" s="122"/>
      <c r="CHS214" s="122"/>
      <c r="CHT214" s="122"/>
      <c r="CHU214" s="122"/>
      <c r="CHV214" s="122"/>
      <c r="CHW214" s="122"/>
      <c r="CHX214" s="122"/>
      <c r="CHY214" s="122"/>
      <c r="CHZ214" s="122"/>
      <c r="CIA214" s="122"/>
      <c r="CIB214" s="122"/>
      <c r="CIC214" s="122"/>
      <c r="CID214" s="122"/>
      <c r="CIE214" s="122"/>
      <c r="CIF214" s="122"/>
      <c r="CIG214" s="122"/>
      <c r="CIH214" s="122"/>
      <c r="CII214" s="122"/>
      <c r="CIJ214" s="122"/>
      <c r="CIK214" s="122"/>
      <c r="CIL214" s="122"/>
      <c r="CIM214" s="122"/>
      <c r="CIN214" s="122"/>
      <c r="CIO214" s="122"/>
      <c r="CIP214" s="122"/>
      <c r="CIQ214" s="122"/>
      <c r="CIR214" s="122"/>
      <c r="CIS214" s="122"/>
      <c r="CIT214" s="122"/>
      <c r="CIU214" s="122"/>
      <c r="CIV214" s="122"/>
      <c r="CIW214" s="122"/>
      <c r="CIX214" s="122"/>
      <c r="CIY214" s="122"/>
      <c r="CIZ214" s="122"/>
      <c r="CJA214" s="122"/>
      <c r="CJB214" s="122"/>
      <c r="CJC214" s="122"/>
      <c r="CJD214" s="122"/>
      <c r="CJE214" s="122"/>
      <c r="CJF214" s="122"/>
      <c r="CJG214" s="122"/>
      <c r="CJH214" s="122"/>
      <c r="CJI214" s="122"/>
      <c r="CJJ214" s="122"/>
      <c r="CJK214" s="122"/>
      <c r="CJL214" s="122"/>
      <c r="CJM214" s="122"/>
      <c r="CJN214" s="122"/>
      <c r="CJO214" s="122"/>
      <c r="CJP214" s="122"/>
      <c r="CJQ214" s="122"/>
      <c r="CJR214" s="122"/>
      <c r="CJS214" s="122"/>
      <c r="CJT214" s="122"/>
      <c r="CJU214" s="122"/>
      <c r="CJV214" s="122"/>
      <c r="CJW214" s="122"/>
      <c r="CJX214" s="122"/>
      <c r="CJY214" s="122"/>
      <c r="CJZ214" s="122"/>
      <c r="CKA214" s="122"/>
      <c r="CKB214" s="122"/>
      <c r="CKC214" s="122"/>
      <c r="CKD214" s="122"/>
      <c r="CKE214" s="122"/>
      <c r="CKF214" s="122"/>
      <c r="CKG214" s="122"/>
      <c r="CKH214" s="122"/>
      <c r="CKI214" s="122"/>
      <c r="CKJ214" s="122"/>
      <c r="CKK214" s="122"/>
      <c r="CKL214" s="122"/>
      <c r="CKM214" s="122"/>
      <c r="CKN214" s="122"/>
      <c r="CKO214" s="122"/>
      <c r="CKP214" s="122"/>
      <c r="CKQ214" s="122"/>
      <c r="CKR214" s="122"/>
      <c r="CKS214" s="122"/>
      <c r="CKT214" s="122"/>
      <c r="CKU214" s="122"/>
      <c r="CKV214" s="122"/>
      <c r="CKW214" s="122"/>
      <c r="CKX214" s="122"/>
      <c r="CKY214" s="122"/>
      <c r="CKZ214" s="122"/>
      <c r="CLA214" s="122"/>
      <c r="CLB214" s="122"/>
      <c r="CLC214" s="122"/>
      <c r="CLD214" s="122"/>
      <c r="CLE214" s="122"/>
      <c r="CLF214" s="122"/>
      <c r="CLG214" s="122"/>
      <c r="CLH214" s="122"/>
      <c r="CLI214" s="122"/>
      <c r="CLJ214" s="122"/>
      <c r="CLK214" s="122"/>
      <c r="CLL214" s="122"/>
      <c r="CLM214" s="122"/>
      <c r="CLN214" s="122"/>
      <c r="CLO214" s="122"/>
      <c r="CLP214" s="122"/>
      <c r="CLQ214" s="122"/>
      <c r="CLR214" s="122"/>
      <c r="CLS214" s="122"/>
      <c r="CLT214" s="122"/>
      <c r="CLU214" s="122"/>
      <c r="CLV214" s="122"/>
      <c r="CLW214" s="122"/>
      <c r="CLX214" s="122"/>
      <c r="CLY214" s="122"/>
      <c r="CLZ214" s="122"/>
      <c r="CMA214" s="122"/>
      <c r="CMB214" s="122"/>
      <c r="CMC214" s="122"/>
      <c r="CMD214" s="122"/>
      <c r="CME214" s="122"/>
      <c r="CMF214" s="122"/>
      <c r="CMG214" s="122"/>
      <c r="CMH214" s="122"/>
      <c r="CMI214" s="122"/>
      <c r="CMJ214" s="122"/>
      <c r="CMK214" s="122"/>
      <c r="CML214" s="122"/>
      <c r="CMM214" s="122"/>
      <c r="CMN214" s="122"/>
      <c r="CMO214" s="122"/>
      <c r="CMP214" s="122"/>
      <c r="CMQ214" s="122"/>
      <c r="CMR214" s="122"/>
      <c r="CMS214" s="122"/>
      <c r="CMT214" s="122"/>
      <c r="CMU214" s="122"/>
      <c r="CMV214" s="122"/>
      <c r="CMW214" s="122"/>
      <c r="CMX214" s="122"/>
      <c r="CMY214" s="122"/>
      <c r="CMZ214" s="122"/>
      <c r="CNA214" s="122"/>
      <c r="CNB214" s="122"/>
      <c r="CNC214" s="122"/>
      <c r="CND214" s="122"/>
      <c r="CNE214" s="122"/>
      <c r="CNF214" s="122"/>
      <c r="CNG214" s="122"/>
      <c r="CNH214" s="122"/>
      <c r="CNI214" s="122"/>
      <c r="CNJ214" s="122"/>
      <c r="CNK214" s="122"/>
      <c r="CNL214" s="122"/>
      <c r="CNM214" s="122"/>
      <c r="CNN214" s="122"/>
      <c r="CNO214" s="122"/>
      <c r="CNP214" s="122"/>
      <c r="CNQ214" s="122"/>
      <c r="CNR214" s="122"/>
      <c r="CNS214" s="122"/>
      <c r="CNT214" s="122"/>
      <c r="CNU214" s="122"/>
      <c r="CNV214" s="122"/>
      <c r="CNW214" s="122"/>
      <c r="CNX214" s="122"/>
      <c r="CNY214" s="122"/>
      <c r="CNZ214" s="122"/>
      <c r="COA214" s="122"/>
      <c r="COB214" s="122"/>
      <c r="COC214" s="122"/>
      <c r="COD214" s="122"/>
      <c r="COE214" s="122"/>
      <c r="COF214" s="122"/>
      <c r="COG214" s="122"/>
      <c r="COH214" s="122"/>
      <c r="COI214" s="122"/>
      <c r="COJ214" s="122"/>
      <c r="COK214" s="122"/>
      <c r="COL214" s="122"/>
      <c r="COM214" s="122"/>
      <c r="CON214" s="122"/>
      <c r="COO214" s="122"/>
      <c r="COP214" s="122"/>
      <c r="COQ214" s="122"/>
      <c r="COR214" s="122"/>
      <c r="COS214" s="122"/>
      <c r="COT214" s="122"/>
      <c r="COU214" s="122"/>
      <c r="COV214" s="122"/>
      <c r="COW214" s="122"/>
      <c r="COX214" s="122"/>
      <c r="COY214" s="122"/>
      <c r="COZ214" s="122"/>
      <c r="CPA214" s="122"/>
      <c r="CPB214" s="122"/>
      <c r="CPC214" s="122"/>
      <c r="CPD214" s="122"/>
      <c r="CPE214" s="122"/>
      <c r="CPF214" s="122"/>
      <c r="CPG214" s="122"/>
      <c r="CPH214" s="122"/>
      <c r="CPI214" s="122"/>
      <c r="CPJ214" s="122"/>
      <c r="CPK214" s="122"/>
      <c r="CPL214" s="122"/>
      <c r="CPM214" s="122"/>
      <c r="CPN214" s="122"/>
      <c r="CPO214" s="122"/>
      <c r="CPP214" s="122"/>
      <c r="CPQ214" s="122"/>
      <c r="CPR214" s="122"/>
      <c r="CPS214" s="122"/>
      <c r="CPT214" s="122"/>
      <c r="CPU214" s="122"/>
      <c r="CPV214" s="122"/>
      <c r="CPW214" s="122"/>
      <c r="CPX214" s="122"/>
      <c r="CPY214" s="122"/>
      <c r="CPZ214" s="122"/>
      <c r="CQA214" s="122"/>
      <c r="CQB214" s="122"/>
      <c r="CQC214" s="122"/>
      <c r="CQD214" s="122"/>
      <c r="CQE214" s="122"/>
      <c r="CQF214" s="122"/>
      <c r="CQG214" s="122"/>
      <c r="CQH214" s="122"/>
      <c r="CQI214" s="122"/>
      <c r="CQJ214" s="122"/>
      <c r="CQK214" s="122"/>
      <c r="CQL214" s="122"/>
      <c r="CQM214" s="122"/>
      <c r="CQN214" s="122"/>
      <c r="CQO214" s="122"/>
      <c r="CQP214" s="122"/>
      <c r="CQQ214" s="122"/>
      <c r="CQR214" s="122"/>
      <c r="CQS214" s="122"/>
      <c r="CQT214" s="122"/>
      <c r="CQU214" s="122"/>
      <c r="CQV214" s="122"/>
      <c r="CQW214" s="122"/>
      <c r="CQX214" s="122"/>
      <c r="CQY214" s="122"/>
      <c r="CQZ214" s="122"/>
      <c r="CRA214" s="122"/>
      <c r="CRB214" s="122"/>
      <c r="CRC214" s="122"/>
      <c r="CRD214" s="122"/>
      <c r="CRE214" s="122"/>
      <c r="CRF214" s="122"/>
      <c r="CRG214" s="122"/>
      <c r="CRH214" s="122"/>
      <c r="CRI214" s="122"/>
      <c r="CRJ214" s="122"/>
      <c r="CRK214" s="122"/>
      <c r="CRL214" s="122"/>
      <c r="CRM214" s="122"/>
      <c r="CRN214" s="122"/>
      <c r="CRO214" s="122"/>
      <c r="CRP214" s="122"/>
      <c r="CRQ214" s="122"/>
      <c r="CRR214" s="122"/>
      <c r="CRS214" s="122"/>
      <c r="CRT214" s="122"/>
      <c r="CRU214" s="122"/>
      <c r="CRV214" s="122"/>
      <c r="CRW214" s="122"/>
      <c r="CRX214" s="122"/>
      <c r="CRY214" s="122"/>
      <c r="CRZ214" s="122"/>
      <c r="CSA214" s="122"/>
      <c r="CSB214" s="122"/>
      <c r="CSC214" s="122"/>
      <c r="CSD214" s="122"/>
      <c r="CSE214" s="122"/>
      <c r="CSF214" s="122"/>
      <c r="CSG214" s="122"/>
      <c r="CSH214" s="122"/>
      <c r="CSI214" s="122"/>
      <c r="CSJ214" s="122"/>
      <c r="CSK214" s="122"/>
      <c r="CSL214" s="122"/>
      <c r="CSM214" s="122"/>
      <c r="CSN214" s="122"/>
      <c r="CSO214" s="122"/>
      <c r="CSP214" s="122"/>
      <c r="CSQ214" s="122"/>
      <c r="CSR214" s="122"/>
      <c r="CSS214" s="122"/>
      <c r="CST214" s="122"/>
      <c r="CSU214" s="122"/>
      <c r="CSV214" s="122"/>
      <c r="CSW214" s="122"/>
      <c r="CSX214" s="122"/>
      <c r="CSY214" s="122"/>
      <c r="CSZ214" s="122"/>
      <c r="CTA214" s="122"/>
      <c r="CTB214" s="122"/>
      <c r="CTC214" s="122"/>
      <c r="CTD214" s="122"/>
      <c r="CTE214" s="122"/>
      <c r="CTF214" s="122"/>
      <c r="CTG214" s="122"/>
      <c r="CTH214" s="122"/>
      <c r="CTI214" s="122"/>
      <c r="CTJ214" s="122"/>
      <c r="CTK214" s="122"/>
      <c r="CTL214" s="122"/>
      <c r="CTM214" s="122"/>
      <c r="CTN214" s="122"/>
      <c r="CTO214" s="122"/>
      <c r="CTP214" s="122"/>
      <c r="CTQ214" s="122"/>
      <c r="CTR214" s="122"/>
      <c r="CTS214" s="122"/>
      <c r="CTT214" s="122"/>
      <c r="CTU214" s="122"/>
      <c r="CTV214" s="122"/>
      <c r="CTW214" s="122"/>
      <c r="CTX214" s="122"/>
      <c r="CTY214" s="122"/>
      <c r="CTZ214" s="122"/>
      <c r="CUA214" s="122"/>
      <c r="CUB214" s="122"/>
      <c r="CUC214" s="122"/>
      <c r="CUD214" s="122"/>
      <c r="CUE214" s="122"/>
      <c r="CUF214" s="122"/>
      <c r="CUG214" s="122"/>
      <c r="CUH214" s="122"/>
      <c r="CUI214" s="122"/>
      <c r="CUJ214" s="122"/>
      <c r="CUK214" s="122"/>
      <c r="CUL214" s="122"/>
      <c r="CUM214" s="122"/>
      <c r="CUN214" s="122"/>
      <c r="CUO214" s="122"/>
      <c r="CUP214" s="122"/>
      <c r="CUQ214" s="122"/>
      <c r="CUR214" s="122"/>
      <c r="CUS214" s="122"/>
      <c r="CUT214" s="122"/>
      <c r="CUU214" s="122"/>
      <c r="CUV214" s="122"/>
      <c r="CUW214" s="122"/>
      <c r="CUX214" s="122"/>
      <c r="CUY214" s="122"/>
      <c r="CUZ214" s="122"/>
      <c r="CVA214" s="122"/>
      <c r="CVB214" s="122"/>
      <c r="CVC214" s="122"/>
      <c r="CVD214" s="122"/>
      <c r="CVE214" s="122"/>
      <c r="CVF214" s="122"/>
      <c r="CVG214" s="122"/>
      <c r="CVH214" s="122"/>
      <c r="CVI214" s="122"/>
      <c r="CVJ214" s="122"/>
      <c r="CVK214" s="122"/>
      <c r="CVL214" s="122"/>
      <c r="CVM214" s="122"/>
      <c r="CVN214" s="122"/>
      <c r="CVO214" s="122"/>
      <c r="CVP214" s="122"/>
      <c r="CVQ214" s="122"/>
      <c r="CVR214" s="122"/>
      <c r="CVS214" s="122"/>
      <c r="CVT214" s="122"/>
      <c r="CVU214" s="122"/>
      <c r="CVV214" s="122"/>
      <c r="CVW214" s="122"/>
      <c r="CVX214" s="122"/>
      <c r="CVY214" s="122"/>
      <c r="CVZ214" s="122"/>
      <c r="CWA214" s="122"/>
      <c r="CWB214" s="122"/>
      <c r="CWC214" s="122"/>
      <c r="CWD214" s="122"/>
      <c r="CWE214" s="122"/>
      <c r="CWF214" s="122"/>
      <c r="CWG214" s="122"/>
      <c r="CWH214" s="122"/>
      <c r="CWI214" s="122"/>
      <c r="CWJ214" s="122"/>
      <c r="CWK214" s="122"/>
      <c r="CWL214" s="122"/>
      <c r="CWM214" s="122"/>
      <c r="CWN214" s="122"/>
      <c r="CWO214" s="122"/>
      <c r="CWP214" s="122"/>
      <c r="CWQ214" s="122"/>
      <c r="CWR214" s="122"/>
      <c r="CWS214" s="122"/>
      <c r="CWT214" s="122"/>
      <c r="CWU214" s="122"/>
      <c r="CWV214" s="122"/>
      <c r="CWW214" s="122"/>
      <c r="CWX214" s="122"/>
      <c r="CWY214" s="122"/>
      <c r="CWZ214" s="122"/>
      <c r="CXA214" s="122"/>
      <c r="CXB214" s="122"/>
      <c r="CXC214" s="122"/>
      <c r="CXD214" s="122"/>
      <c r="CXE214" s="122"/>
      <c r="CXF214" s="122"/>
      <c r="CXG214" s="122"/>
      <c r="CXH214" s="122"/>
      <c r="CXI214" s="122"/>
      <c r="CXJ214" s="122"/>
      <c r="CXK214" s="122"/>
      <c r="CXL214" s="122"/>
      <c r="CXM214" s="122"/>
      <c r="CXN214" s="122"/>
      <c r="CXO214" s="122"/>
      <c r="CXP214" s="122"/>
      <c r="CXQ214" s="122"/>
      <c r="CXR214" s="122"/>
      <c r="CXS214" s="122"/>
      <c r="CXT214" s="122"/>
      <c r="CXU214" s="122"/>
      <c r="CXV214" s="122"/>
      <c r="CXW214" s="122"/>
      <c r="CXX214" s="122"/>
      <c r="CXY214" s="122"/>
      <c r="CXZ214" s="122"/>
      <c r="CYA214" s="122"/>
      <c r="CYB214" s="122"/>
      <c r="CYC214" s="122"/>
      <c r="CYD214" s="122"/>
      <c r="CYE214" s="122"/>
      <c r="CYF214" s="122"/>
      <c r="CYG214" s="122"/>
      <c r="CYH214" s="122"/>
      <c r="CYI214" s="122"/>
      <c r="CYJ214" s="122"/>
      <c r="CYK214" s="122"/>
      <c r="CYL214" s="122"/>
      <c r="CYM214" s="122"/>
      <c r="CYN214" s="122"/>
      <c r="CYO214" s="122"/>
      <c r="CYP214" s="122"/>
      <c r="CYQ214" s="122"/>
      <c r="CYR214" s="122"/>
      <c r="CYS214" s="122"/>
      <c r="CYT214" s="122"/>
      <c r="CYU214" s="122"/>
      <c r="CYV214" s="122"/>
      <c r="CYW214" s="122"/>
      <c r="CYX214" s="122"/>
      <c r="CYY214" s="122"/>
      <c r="CYZ214" s="122"/>
      <c r="CZA214" s="122"/>
      <c r="CZB214" s="122"/>
      <c r="CZC214" s="122"/>
      <c r="CZD214" s="122"/>
      <c r="CZE214" s="122"/>
      <c r="CZF214" s="122"/>
      <c r="CZG214" s="122"/>
      <c r="CZH214" s="122"/>
      <c r="CZI214" s="122"/>
      <c r="CZJ214" s="122"/>
      <c r="CZK214" s="122"/>
      <c r="CZL214" s="122"/>
      <c r="CZM214" s="122"/>
      <c r="CZN214" s="122"/>
      <c r="CZO214" s="122"/>
      <c r="CZP214" s="122"/>
      <c r="CZQ214" s="122"/>
      <c r="CZR214" s="122"/>
      <c r="CZS214" s="122"/>
      <c r="CZT214" s="122"/>
      <c r="CZU214" s="122"/>
      <c r="CZV214" s="122"/>
      <c r="CZW214" s="122"/>
      <c r="CZX214" s="122"/>
      <c r="CZY214" s="122"/>
      <c r="CZZ214" s="122"/>
      <c r="DAA214" s="122"/>
      <c r="DAB214" s="122"/>
      <c r="DAC214" s="122"/>
      <c r="DAD214" s="122"/>
      <c r="DAE214" s="122"/>
      <c r="DAF214" s="122"/>
      <c r="DAG214" s="122"/>
      <c r="DAH214" s="122"/>
      <c r="DAI214" s="122"/>
      <c r="DAJ214" s="122"/>
      <c r="DAK214" s="122"/>
      <c r="DAL214" s="122"/>
      <c r="DAM214" s="122"/>
      <c r="DAN214" s="122"/>
      <c r="DAO214" s="122"/>
      <c r="DAP214" s="122"/>
      <c r="DAQ214" s="122"/>
      <c r="DAR214" s="122"/>
      <c r="DAS214" s="122"/>
      <c r="DAT214" s="122"/>
      <c r="DAU214" s="122"/>
      <c r="DAV214" s="122"/>
      <c r="DAW214" s="122"/>
      <c r="DAX214" s="122"/>
      <c r="DAY214" s="122"/>
      <c r="DAZ214" s="122"/>
      <c r="DBA214" s="122"/>
      <c r="DBB214" s="122"/>
      <c r="DBC214" s="122"/>
      <c r="DBD214" s="122"/>
      <c r="DBE214" s="122"/>
      <c r="DBF214" s="122"/>
      <c r="DBG214" s="122"/>
      <c r="DBH214" s="122"/>
      <c r="DBI214" s="122"/>
      <c r="DBJ214" s="122"/>
      <c r="DBK214" s="122"/>
      <c r="DBL214" s="122"/>
      <c r="DBM214" s="122"/>
      <c r="DBN214" s="122"/>
      <c r="DBO214" s="122"/>
      <c r="DBP214" s="122"/>
      <c r="DBQ214" s="122"/>
      <c r="DBR214" s="122"/>
      <c r="DBS214" s="122"/>
      <c r="DBT214" s="122"/>
      <c r="DBU214" s="122"/>
      <c r="DBV214" s="122"/>
      <c r="DBW214" s="122"/>
      <c r="DBX214" s="122"/>
      <c r="DBY214" s="122"/>
      <c r="DBZ214" s="122"/>
      <c r="DCA214" s="122"/>
      <c r="DCB214" s="122"/>
      <c r="DCC214" s="122"/>
      <c r="DCD214" s="122"/>
      <c r="DCE214" s="122"/>
      <c r="DCF214" s="122"/>
      <c r="DCG214" s="122"/>
      <c r="DCH214" s="122"/>
      <c r="DCI214" s="122"/>
      <c r="DCJ214" s="122"/>
      <c r="DCK214" s="122"/>
      <c r="DCL214" s="122"/>
      <c r="DCM214" s="122"/>
      <c r="DCN214" s="122"/>
      <c r="DCO214" s="122"/>
      <c r="DCP214" s="122"/>
      <c r="DCQ214" s="122"/>
      <c r="DCR214" s="122"/>
      <c r="DCS214" s="122"/>
      <c r="DCT214" s="122"/>
      <c r="DCU214" s="122"/>
      <c r="DCV214" s="122"/>
      <c r="DCW214" s="122"/>
      <c r="DCX214" s="122"/>
      <c r="DCY214" s="122"/>
      <c r="DCZ214" s="122"/>
      <c r="DDA214" s="122"/>
      <c r="DDB214" s="122"/>
      <c r="DDC214" s="122"/>
      <c r="DDD214" s="122"/>
      <c r="DDE214" s="122"/>
      <c r="DDF214" s="122"/>
      <c r="DDG214" s="122"/>
      <c r="DDH214" s="122"/>
      <c r="DDI214" s="122"/>
      <c r="DDJ214" s="122"/>
      <c r="DDK214" s="122"/>
      <c r="DDL214" s="122"/>
      <c r="DDM214" s="122"/>
      <c r="DDN214" s="122"/>
      <c r="DDO214" s="122"/>
      <c r="DDP214" s="122"/>
      <c r="DDQ214" s="122"/>
      <c r="DDR214" s="122"/>
      <c r="DDS214" s="122"/>
      <c r="DDT214" s="122"/>
      <c r="DDU214" s="122"/>
      <c r="DDV214" s="122"/>
      <c r="DDW214" s="122"/>
      <c r="DDX214" s="122"/>
      <c r="DDY214" s="122"/>
      <c r="DDZ214" s="122"/>
      <c r="DEA214" s="122"/>
      <c r="DEB214" s="122"/>
      <c r="DEC214" s="122"/>
      <c r="DED214" s="122"/>
      <c r="DEE214" s="122"/>
      <c r="DEF214" s="122"/>
      <c r="DEG214" s="122"/>
      <c r="DEH214" s="122"/>
      <c r="DEI214" s="122"/>
      <c r="DEJ214" s="122"/>
      <c r="DEK214" s="122"/>
      <c r="DEL214" s="122"/>
      <c r="DEM214" s="122"/>
      <c r="DEN214" s="122"/>
      <c r="DEO214" s="122"/>
      <c r="DEP214" s="122"/>
      <c r="DEQ214" s="122"/>
      <c r="DER214" s="122"/>
      <c r="DES214" s="122"/>
      <c r="DET214" s="122"/>
      <c r="DEU214" s="122"/>
      <c r="DEV214" s="122"/>
      <c r="DEW214" s="122"/>
      <c r="DEX214" s="122"/>
      <c r="DEY214" s="122"/>
      <c r="DEZ214" s="122"/>
      <c r="DFA214" s="122"/>
      <c r="DFB214" s="122"/>
      <c r="DFC214" s="122"/>
      <c r="DFD214" s="122"/>
      <c r="DFE214" s="122"/>
      <c r="DFF214" s="122"/>
      <c r="DFG214" s="122"/>
      <c r="DFH214" s="122"/>
      <c r="DFI214" s="122"/>
      <c r="DFJ214" s="122"/>
      <c r="DFK214" s="122"/>
      <c r="DFL214" s="122"/>
      <c r="DFM214" s="122"/>
      <c r="DFN214" s="122"/>
      <c r="DFO214" s="122"/>
      <c r="DFP214" s="122"/>
      <c r="DFQ214" s="122"/>
      <c r="DFR214" s="122"/>
      <c r="DFS214" s="122"/>
      <c r="DFT214" s="122"/>
      <c r="DFU214" s="122"/>
      <c r="DFV214" s="122"/>
      <c r="DFW214" s="122"/>
      <c r="DFX214" s="122"/>
      <c r="DFY214" s="122"/>
      <c r="DFZ214" s="122"/>
      <c r="DGA214" s="122"/>
      <c r="DGB214" s="122"/>
      <c r="DGC214" s="122"/>
      <c r="DGD214" s="122"/>
      <c r="DGE214" s="122"/>
      <c r="DGF214" s="122"/>
      <c r="DGG214" s="122"/>
      <c r="DGH214" s="122"/>
      <c r="DGI214" s="122"/>
      <c r="DGJ214" s="122"/>
      <c r="DGK214" s="122"/>
      <c r="DGL214" s="122"/>
      <c r="DGM214" s="122"/>
      <c r="DGN214" s="122"/>
      <c r="DGO214" s="122"/>
      <c r="DGP214" s="122"/>
      <c r="DGQ214" s="122"/>
      <c r="DGR214" s="122"/>
      <c r="DGS214" s="122"/>
      <c r="DGT214" s="122"/>
      <c r="DGU214" s="122"/>
      <c r="DGV214" s="122"/>
      <c r="DGW214" s="122"/>
      <c r="DGX214" s="122"/>
      <c r="DGY214" s="122"/>
      <c r="DGZ214" s="122"/>
      <c r="DHA214" s="122"/>
      <c r="DHB214" s="122"/>
      <c r="DHC214" s="122"/>
      <c r="DHD214" s="122"/>
      <c r="DHE214" s="122"/>
      <c r="DHF214" s="122"/>
      <c r="DHG214" s="122"/>
      <c r="DHH214" s="122"/>
      <c r="DHI214" s="122"/>
      <c r="DHJ214" s="122"/>
      <c r="DHK214" s="122"/>
      <c r="DHL214" s="122"/>
      <c r="DHM214" s="122"/>
      <c r="DHN214" s="122"/>
      <c r="DHO214" s="122"/>
      <c r="DHP214" s="122"/>
      <c r="DHQ214" s="122"/>
      <c r="DHR214" s="122"/>
      <c r="DHS214" s="122"/>
      <c r="DHT214" s="122"/>
      <c r="DHU214" s="122"/>
      <c r="DHV214" s="122"/>
      <c r="DHW214" s="122"/>
      <c r="DHX214" s="122"/>
      <c r="DHY214" s="122"/>
      <c r="DHZ214" s="122"/>
      <c r="DIA214" s="122"/>
      <c r="DIB214" s="122"/>
      <c r="DIC214" s="122"/>
      <c r="DID214" s="122"/>
      <c r="DIE214" s="122"/>
      <c r="DIF214" s="122"/>
      <c r="DIG214" s="122"/>
      <c r="DIH214" s="122"/>
      <c r="DII214" s="122"/>
      <c r="DIJ214" s="122"/>
      <c r="DIK214" s="122"/>
      <c r="DIL214" s="122"/>
      <c r="DIM214" s="122"/>
      <c r="DIN214" s="122"/>
      <c r="DIO214" s="122"/>
      <c r="DIP214" s="122"/>
      <c r="DIQ214" s="122"/>
      <c r="DIR214" s="122"/>
      <c r="DIS214" s="122"/>
      <c r="DIT214" s="122"/>
      <c r="DIU214" s="122"/>
      <c r="DIV214" s="122"/>
      <c r="DIW214" s="122"/>
      <c r="DIX214" s="122"/>
      <c r="DIY214" s="122"/>
      <c r="DIZ214" s="122"/>
      <c r="DJA214" s="122"/>
      <c r="DJB214" s="122"/>
      <c r="DJC214" s="122"/>
      <c r="DJD214" s="122"/>
      <c r="DJE214" s="122"/>
      <c r="DJF214" s="122"/>
      <c r="DJG214" s="122"/>
      <c r="DJH214" s="122"/>
      <c r="DJI214" s="122"/>
      <c r="DJJ214" s="122"/>
      <c r="DJK214" s="122"/>
      <c r="DJL214" s="122"/>
      <c r="DJM214" s="122"/>
      <c r="DJN214" s="122"/>
      <c r="DJO214" s="122"/>
      <c r="DJP214" s="122"/>
      <c r="DJQ214" s="122"/>
      <c r="DJR214" s="122"/>
      <c r="DJS214" s="122"/>
      <c r="DJT214" s="122"/>
      <c r="DJU214" s="122"/>
      <c r="DJV214" s="122"/>
      <c r="DJW214" s="122"/>
      <c r="DJX214" s="122"/>
      <c r="DJY214" s="122"/>
      <c r="DJZ214" s="122"/>
      <c r="DKA214" s="122"/>
      <c r="DKB214" s="122"/>
      <c r="DKC214" s="122"/>
      <c r="DKD214" s="122"/>
      <c r="DKE214" s="122"/>
      <c r="DKF214" s="122"/>
      <c r="DKG214" s="122"/>
      <c r="DKH214" s="122"/>
      <c r="DKI214" s="122"/>
      <c r="DKJ214" s="122"/>
      <c r="DKK214" s="122"/>
      <c r="DKL214" s="122"/>
      <c r="DKM214" s="122"/>
      <c r="DKN214" s="122"/>
      <c r="DKO214" s="122"/>
      <c r="DKP214" s="122"/>
      <c r="DKQ214" s="122"/>
      <c r="DKR214" s="122"/>
      <c r="DKS214" s="122"/>
      <c r="DKT214" s="122"/>
      <c r="DKU214" s="122"/>
      <c r="DKV214" s="122"/>
      <c r="DKW214" s="122"/>
      <c r="DKX214" s="122"/>
      <c r="DKY214" s="122"/>
      <c r="DKZ214" s="122"/>
      <c r="DLA214" s="122"/>
      <c r="DLB214" s="122"/>
      <c r="DLC214" s="122"/>
      <c r="DLD214" s="122"/>
      <c r="DLE214" s="122"/>
      <c r="DLF214" s="122"/>
      <c r="DLG214" s="122"/>
      <c r="DLH214" s="122"/>
      <c r="DLI214" s="122"/>
      <c r="DLJ214" s="122"/>
      <c r="DLK214" s="122"/>
      <c r="DLL214" s="122"/>
      <c r="DLM214" s="122"/>
      <c r="DLN214" s="122"/>
      <c r="DLO214" s="122"/>
      <c r="DLP214" s="122"/>
      <c r="DLQ214" s="122"/>
      <c r="DLR214" s="122"/>
      <c r="DLS214" s="122"/>
      <c r="DLT214" s="122"/>
      <c r="DLU214" s="122"/>
      <c r="DLV214" s="122"/>
      <c r="DLW214" s="122"/>
      <c r="DLX214" s="122"/>
      <c r="DLY214" s="122"/>
      <c r="DLZ214" s="122"/>
      <c r="DMA214" s="122"/>
      <c r="DMB214" s="122"/>
      <c r="DMC214" s="122"/>
      <c r="DMD214" s="122"/>
      <c r="DME214" s="122"/>
      <c r="DMF214" s="122"/>
      <c r="DMG214" s="122"/>
      <c r="DMH214" s="122"/>
      <c r="DMI214" s="122"/>
      <c r="DMJ214" s="122"/>
      <c r="DMK214" s="122"/>
      <c r="DML214" s="122"/>
      <c r="DMM214" s="122"/>
      <c r="DMN214" s="122"/>
      <c r="DMO214" s="122"/>
      <c r="DMP214" s="122"/>
      <c r="DMQ214" s="122"/>
      <c r="DMR214" s="122"/>
      <c r="DMS214" s="122"/>
      <c r="DMT214" s="122"/>
      <c r="DMU214" s="122"/>
      <c r="DMV214" s="122"/>
      <c r="DMW214" s="122"/>
      <c r="DMX214" s="122"/>
      <c r="DMY214" s="122"/>
      <c r="DMZ214" s="122"/>
      <c r="DNA214" s="122"/>
      <c r="DNB214" s="122"/>
      <c r="DNC214" s="122"/>
      <c r="DND214" s="122"/>
      <c r="DNE214" s="122"/>
      <c r="DNF214" s="122"/>
      <c r="DNG214" s="122"/>
      <c r="DNH214" s="122"/>
      <c r="DNI214" s="122"/>
      <c r="DNJ214" s="122"/>
      <c r="DNK214" s="122"/>
      <c r="DNL214" s="122"/>
      <c r="DNM214" s="122"/>
      <c r="DNN214" s="122"/>
      <c r="DNO214" s="122"/>
      <c r="DNP214" s="122"/>
      <c r="DNQ214" s="122"/>
      <c r="DNR214" s="122"/>
      <c r="DNS214" s="122"/>
      <c r="DNT214" s="122"/>
      <c r="DNU214" s="122"/>
      <c r="DNV214" s="122"/>
      <c r="DNW214" s="122"/>
      <c r="DNX214" s="122"/>
      <c r="DNY214" s="122"/>
      <c r="DNZ214" s="122"/>
      <c r="DOA214" s="122"/>
      <c r="DOB214" s="122"/>
      <c r="DOC214" s="122"/>
      <c r="DOD214" s="122"/>
      <c r="DOE214" s="122"/>
      <c r="DOF214" s="122"/>
      <c r="DOG214" s="122"/>
      <c r="DOH214" s="122"/>
      <c r="DOI214" s="122"/>
      <c r="DOJ214" s="122"/>
      <c r="DOK214" s="122"/>
      <c r="DOL214" s="122"/>
      <c r="DOM214" s="122"/>
      <c r="DON214" s="122"/>
      <c r="DOO214" s="122"/>
      <c r="DOP214" s="122"/>
      <c r="DOQ214" s="122"/>
      <c r="DOR214" s="122"/>
      <c r="DOS214" s="122"/>
      <c r="DOT214" s="122"/>
      <c r="DOU214" s="122"/>
      <c r="DOV214" s="122"/>
      <c r="DOW214" s="122"/>
      <c r="DOX214" s="122"/>
      <c r="DOY214" s="122"/>
      <c r="DOZ214" s="122"/>
      <c r="DPA214" s="122"/>
      <c r="DPB214" s="122"/>
      <c r="DPC214" s="122"/>
      <c r="DPD214" s="122"/>
      <c r="DPE214" s="122"/>
      <c r="DPF214" s="122"/>
      <c r="DPG214" s="122"/>
      <c r="DPH214" s="122"/>
      <c r="DPI214" s="122"/>
      <c r="DPJ214" s="122"/>
      <c r="DPK214" s="122"/>
      <c r="DPL214" s="122"/>
      <c r="DPM214" s="122"/>
      <c r="DPN214" s="122"/>
      <c r="DPO214" s="122"/>
      <c r="DPP214" s="122"/>
      <c r="DPQ214" s="122"/>
      <c r="DPR214" s="122"/>
      <c r="DPS214" s="122"/>
      <c r="DPT214" s="122"/>
      <c r="DPU214" s="122"/>
      <c r="DPV214" s="122"/>
      <c r="DPW214" s="122"/>
      <c r="DPX214" s="122"/>
      <c r="DPY214" s="122"/>
      <c r="DPZ214" s="122"/>
      <c r="DQA214" s="122"/>
      <c r="DQB214" s="122"/>
      <c r="DQC214" s="122"/>
      <c r="DQD214" s="122"/>
      <c r="DQE214" s="122"/>
      <c r="DQF214" s="122"/>
      <c r="DQG214" s="122"/>
      <c r="DQH214" s="122"/>
      <c r="DQI214" s="122"/>
      <c r="DQJ214" s="122"/>
      <c r="DQK214" s="122"/>
      <c r="DQL214" s="122"/>
      <c r="DQM214" s="122"/>
      <c r="DQN214" s="122"/>
      <c r="DQO214" s="122"/>
      <c r="DQP214" s="122"/>
      <c r="DQQ214" s="122"/>
      <c r="DQR214" s="122"/>
      <c r="DQS214" s="122"/>
      <c r="DQT214" s="122"/>
      <c r="DQU214" s="122"/>
      <c r="DQV214" s="122"/>
      <c r="DQW214" s="122"/>
      <c r="DQX214" s="122"/>
      <c r="DQY214" s="122"/>
      <c r="DQZ214" s="122"/>
      <c r="DRA214" s="122"/>
      <c r="DRB214" s="122"/>
      <c r="DRC214" s="122"/>
      <c r="DRD214" s="122"/>
      <c r="DRE214" s="122"/>
      <c r="DRF214" s="122"/>
      <c r="DRG214" s="122"/>
      <c r="DRH214" s="122"/>
      <c r="DRI214" s="122"/>
      <c r="DRJ214" s="122"/>
      <c r="DRK214" s="122"/>
      <c r="DRL214" s="122"/>
      <c r="DRM214" s="122"/>
      <c r="DRN214" s="122"/>
      <c r="DRO214" s="122"/>
      <c r="DRP214" s="122"/>
      <c r="DRQ214" s="122"/>
      <c r="DRR214" s="122"/>
      <c r="DRS214" s="122"/>
      <c r="DRT214" s="122"/>
      <c r="DRU214" s="122"/>
      <c r="DRV214" s="122"/>
      <c r="DRW214" s="122"/>
      <c r="DRX214" s="122"/>
      <c r="DRY214" s="122"/>
      <c r="DRZ214" s="122"/>
      <c r="DSA214" s="122"/>
      <c r="DSB214" s="122"/>
      <c r="DSC214" s="122"/>
      <c r="DSD214" s="122"/>
      <c r="DSE214" s="122"/>
      <c r="DSF214" s="122"/>
      <c r="DSG214" s="122"/>
      <c r="DSH214" s="122"/>
      <c r="DSI214" s="122"/>
      <c r="DSJ214" s="122"/>
      <c r="DSK214" s="122"/>
      <c r="DSL214" s="122"/>
      <c r="DSM214" s="122"/>
      <c r="DSN214" s="122"/>
      <c r="DSO214" s="122"/>
      <c r="DSP214" s="122"/>
      <c r="DSQ214" s="122"/>
      <c r="DSR214" s="122"/>
      <c r="DSS214" s="122"/>
      <c r="DST214" s="122"/>
      <c r="DSU214" s="122"/>
      <c r="DSV214" s="122"/>
      <c r="DSW214" s="122"/>
      <c r="DSX214" s="122"/>
      <c r="DSY214" s="122"/>
      <c r="DSZ214" s="122"/>
      <c r="DTA214" s="122"/>
      <c r="DTB214" s="122"/>
      <c r="DTC214" s="122"/>
      <c r="DTD214" s="122"/>
      <c r="DTE214" s="122"/>
      <c r="DTF214" s="122"/>
      <c r="DTG214" s="122"/>
      <c r="DTH214" s="122"/>
      <c r="DTI214" s="122"/>
      <c r="DTJ214" s="122"/>
      <c r="DTK214" s="122"/>
      <c r="DTL214" s="122"/>
      <c r="DTM214" s="122"/>
      <c r="DTN214" s="122"/>
      <c r="DTO214" s="122"/>
      <c r="DTP214" s="122"/>
      <c r="DTQ214" s="122"/>
      <c r="DTR214" s="122"/>
      <c r="DTS214" s="122"/>
      <c r="DTT214" s="122"/>
      <c r="DTU214" s="122"/>
      <c r="DTV214" s="122"/>
      <c r="DTW214" s="122"/>
      <c r="DTX214" s="122"/>
      <c r="DTY214" s="122"/>
      <c r="DTZ214" s="122"/>
      <c r="DUA214" s="122"/>
      <c r="DUB214" s="122"/>
      <c r="DUC214" s="122"/>
      <c r="DUD214" s="122"/>
      <c r="DUE214" s="122"/>
      <c r="DUF214" s="122"/>
      <c r="DUG214" s="122"/>
      <c r="DUH214" s="122"/>
      <c r="DUI214" s="122"/>
      <c r="DUJ214" s="122"/>
      <c r="DUK214" s="122"/>
      <c r="DUL214" s="122"/>
      <c r="DUM214" s="122"/>
      <c r="DUN214" s="122"/>
      <c r="DUO214" s="122"/>
      <c r="DUP214" s="122"/>
      <c r="DUQ214" s="122"/>
      <c r="DUR214" s="122"/>
      <c r="DUS214" s="122"/>
      <c r="DUT214" s="122"/>
      <c r="DUU214" s="122"/>
      <c r="DUV214" s="122"/>
      <c r="DUW214" s="122"/>
      <c r="DUX214" s="122"/>
      <c r="DUY214" s="122"/>
      <c r="DUZ214" s="122"/>
      <c r="DVA214" s="122"/>
      <c r="DVB214" s="122"/>
      <c r="DVC214" s="122"/>
      <c r="DVD214" s="122"/>
      <c r="DVE214" s="122"/>
      <c r="DVF214" s="122"/>
      <c r="DVG214" s="122"/>
      <c r="DVH214" s="122"/>
      <c r="DVI214" s="122"/>
      <c r="DVJ214" s="122"/>
      <c r="DVK214" s="122"/>
      <c r="DVL214" s="122"/>
      <c r="DVM214" s="122"/>
      <c r="DVN214" s="122"/>
      <c r="DVO214" s="122"/>
      <c r="DVP214" s="122"/>
      <c r="DVQ214" s="122"/>
      <c r="DVR214" s="122"/>
      <c r="DVS214" s="122"/>
      <c r="DVT214" s="122"/>
      <c r="DVU214" s="122"/>
      <c r="DVV214" s="122"/>
      <c r="DVW214" s="122"/>
      <c r="DVX214" s="122"/>
      <c r="DVY214" s="122"/>
      <c r="DVZ214" s="122"/>
      <c r="DWA214" s="122"/>
      <c r="DWB214" s="122"/>
      <c r="DWC214" s="122"/>
      <c r="DWD214" s="122"/>
      <c r="DWE214" s="122"/>
      <c r="DWF214" s="122"/>
      <c r="DWG214" s="122"/>
      <c r="DWH214" s="122"/>
      <c r="DWI214" s="122"/>
      <c r="DWJ214" s="122"/>
      <c r="DWK214" s="122"/>
      <c r="DWL214" s="122"/>
      <c r="DWM214" s="122"/>
      <c r="DWN214" s="122"/>
      <c r="DWO214" s="122"/>
      <c r="DWP214" s="122"/>
      <c r="DWQ214" s="122"/>
      <c r="DWR214" s="122"/>
      <c r="DWS214" s="122"/>
      <c r="DWT214" s="122"/>
      <c r="DWU214" s="122"/>
      <c r="DWV214" s="122"/>
      <c r="DWW214" s="122"/>
      <c r="DWX214" s="122"/>
      <c r="DWY214" s="122"/>
      <c r="DWZ214" s="122"/>
      <c r="DXA214" s="122"/>
      <c r="DXB214" s="122"/>
      <c r="DXC214" s="122"/>
      <c r="DXD214" s="122"/>
      <c r="DXE214" s="122"/>
      <c r="DXF214" s="122"/>
      <c r="DXG214" s="122"/>
      <c r="DXH214" s="122"/>
      <c r="DXI214" s="122"/>
      <c r="DXJ214" s="122"/>
      <c r="DXK214" s="122"/>
      <c r="DXL214" s="122"/>
      <c r="DXM214" s="122"/>
      <c r="DXN214" s="122"/>
      <c r="DXO214" s="122"/>
      <c r="DXP214" s="122"/>
      <c r="DXQ214" s="122"/>
      <c r="DXR214" s="122"/>
      <c r="DXS214" s="122"/>
      <c r="DXT214" s="122"/>
      <c r="DXU214" s="122"/>
      <c r="DXV214" s="122"/>
      <c r="DXW214" s="122"/>
      <c r="DXX214" s="122"/>
      <c r="DXY214" s="122"/>
      <c r="DXZ214" s="122"/>
      <c r="DYA214" s="122"/>
      <c r="DYB214" s="122"/>
      <c r="DYC214" s="122"/>
      <c r="DYD214" s="122"/>
      <c r="DYE214" s="122"/>
      <c r="DYF214" s="122"/>
      <c r="DYG214" s="122"/>
      <c r="DYH214" s="122"/>
      <c r="DYI214" s="122"/>
      <c r="DYJ214" s="122"/>
      <c r="DYK214" s="122"/>
      <c r="DYL214" s="122"/>
      <c r="DYM214" s="122"/>
      <c r="DYN214" s="122"/>
      <c r="DYO214" s="122"/>
      <c r="DYP214" s="122"/>
      <c r="DYQ214" s="122"/>
      <c r="DYR214" s="122"/>
      <c r="DYS214" s="122"/>
      <c r="DYT214" s="122"/>
      <c r="DYU214" s="122"/>
      <c r="DYV214" s="122"/>
      <c r="DYW214" s="122"/>
      <c r="DYX214" s="122"/>
      <c r="DYY214" s="122"/>
      <c r="DYZ214" s="122"/>
      <c r="DZA214" s="122"/>
      <c r="DZB214" s="122"/>
      <c r="DZC214" s="122"/>
      <c r="DZD214" s="122"/>
      <c r="DZE214" s="122"/>
      <c r="DZF214" s="122"/>
      <c r="DZG214" s="122"/>
      <c r="DZH214" s="122"/>
      <c r="DZI214" s="122"/>
      <c r="DZJ214" s="122"/>
      <c r="DZK214" s="122"/>
      <c r="DZL214" s="122"/>
      <c r="DZM214" s="122"/>
      <c r="DZN214" s="122"/>
      <c r="DZO214" s="122"/>
      <c r="DZP214" s="122"/>
      <c r="DZQ214" s="122"/>
      <c r="DZR214" s="122"/>
      <c r="DZS214" s="122"/>
      <c r="DZT214" s="122"/>
      <c r="DZU214" s="122"/>
      <c r="DZV214" s="122"/>
      <c r="DZW214" s="122"/>
      <c r="DZX214" s="122"/>
      <c r="DZY214" s="122"/>
      <c r="DZZ214" s="122"/>
      <c r="EAA214" s="122"/>
      <c r="EAB214" s="122"/>
      <c r="EAC214" s="122"/>
      <c r="EAD214" s="122"/>
      <c r="EAE214" s="122"/>
      <c r="EAF214" s="122"/>
      <c r="EAG214" s="122"/>
      <c r="EAH214" s="122"/>
      <c r="EAI214" s="122"/>
      <c r="EAJ214" s="122"/>
      <c r="EAK214" s="122"/>
      <c r="EAL214" s="122"/>
      <c r="EAM214" s="122"/>
      <c r="EAN214" s="122"/>
      <c r="EAO214" s="122"/>
      <c r="EAP214" s="122"/>
      <c r="EAQ214" s="122"/>
      <c r="EAR214" s="122"/>
      <c r="EAS214" s="122"/>
      <c r="EAT214" s="122"/>
      <c r="EAU214" s="122"/>
      <c r="EAV214" s="122"/>
      <c r="EAW214" s="122"/>
      <c r="EAX214" s="122"/>
      <c r="EAY214" s="122"/>
      <c r="EAZ214" s="122"/>
      <c r="EBA214" s="122"/>
      <c r="EBB214" s="122"/>
      <c r="EBC214" s="122"/>
      <c r="EBD214" s="122"/>
      <c r="EBE214" s="122"/>
      <c r="EBF214" s="122"/>
      <c r="EBG214" s="122"/>
      <c r="EBH214" s="122"/>
      <c r="EBI214" s="122"/>
      <c r="EBJ214" s="122"/>
      <c r="EBK214" s="122"/>
      <c r="EBL214" s="122"/>
      <c r="EBM214" s="122"/>
      <c r="EBN214" s="122"/>
      <c r="EBO214" s="122"/>
      <c r="EBP214" s="122"/>
      <c r="EBQ214" s="122"/>
      <c r="EBR214" s="122"/>
      <c r="EBS214" s="122"/>
      <c r="EBT214" s="122"/>
      <c r="EBU214" s="122"/>
      <c r="EBV214" s="122"/>
      <c r="EBW214" s="122"/>
      <c r="EBX214" s="122"/>
      <c r="EBY214" s="122"/>
      <c r="EBZ214" s="122"/>
      <c r="ECA214" s="122"/>
      <c r="ECB214" s="122"/>
      <c r="ECC214" s="122"/>
      <c r="ECD214" s="122"/>
      <c r="ECE214" s="122"/>
      <c r="ECF214" s="122"/>
      <c r="ECG214" s="122"/>
      <c r="ECH214" s="122"/>
      <c r="ECI214" s="122"/>
      <c r="ECJ214" s="122"/>
      <c r="ECK214" s="122"/>
      <c r="ECL214" s="122"/>
      <c r="ECM214" s="122"/>
      <c r="ECN214" s="122"/>
      <c r="ECO214" s="122"/>
      <c r="ECP214" s="122"/>
      <c r="ECQ214" s="122"/>
      <c r="ECR214" s="122"/>
      <c r="ECS214" s="122"/>
      <c r="ECT214" s="122"/>
      <c r="ECU214" s="122"/>
      <c r="ECV214" s="122"/>
      <c r="ECW214" s="122"/>
      <c r="ECX214" s="122"/>
      <c r="ECY214" s="122"/>
      <c r="ECZ214" s="122"/>
      <c r="EDA214" s="122"/>
      <c r="EDB214" s="122"/>
      <c r="EDC214" s="122"/>
      <c r="EDD214" s="122"/>
      <c r="EDE214" s="122"/>
      <c r="EDF214" s="122"/>
      <c r="EDG214" s="122"/>
      <c r="EDH214" s="122"/>
      <c r="EDI214" s="122"/>
      <c r="EDJ214" s="122"/>
      <c r="EDK214" s="122"/>
      <c r="EDL214" s="122"/>
      <c r="EDM214" s="122"/>
      <c r="EDN214" s="122"/>
      <c r="EDO214" s="122"/>
      <c r="EDP214" s="122"/>
      <c r="EDQ214" s="122"/>
      <c r="EDR214" s="122"/>
      <c r="EDS214" s="122"/>
      <c r="EDT214" s="122"/>
      <c r="EDU214" s="122"/>
      <c r="EDV214" s="122"/>
      <c r="EDW214" s="122"/>
      <c r="EDX214" s="122"/>
      <c r="EDY214" s="122"/>
      <c r="EDZ214" s="122"/>
      <c r="EEA214" s="122"/>
      <c r="EEB214" s="122"/>
      <c r="EEC214" s="122"/>
      <c r="EED214" s="122"/>
      <c r="EEE214" s="122"/>
      <c r="EEF214" s="122"/>
      <c r="EEG214" s="122"/>
      <c r="EEH214" s="122"/>
      <c r="EEI214" s="122"/>
      <c r="EEJ214" s="122"/>
      <c r="EEK214" s="122"/>
      <c r="EEL214" s="122"/>
      <c r="EEM214" s="122"/>
      <c r="EEN214" s="122"/>
      <c r="EEO214" s="122"/>
      <c r="EEP214" s="122"/>
      <c r="EEQ214" s="122"/>
      <c r="EER214" s="122"/>
      <c r="EES214" s="122"/>
      <c r="EET214" s="122"/>
      <c r="EEU214" s="122"/>
      <c r="EEV214" s="122"/>
      <c r="EEW214" s="122"/>
      <c r="EEX214" s="122"/>
      <c r="EEY214" s="122"/>
      <c r="EEZ214" s="122"/>
      <c r="EFA214" s="122"/>
      <c r="EFB214" s="122"/>
      <c r="EFC214" s="122"/>
      <c r="EFD214" s="122"/>
      <c r="EFE214" s="122"/>
      <c r="EFF214" s="122"/>
      <c r="EFG214" s="122"/>
      <c r="EFH214" s="122"/>
      <c r="EFI214" s="122"/>
      <c r="EFJ214" s="122"/>
      <c r="EFK214" s="122"/>
      <c r="EFL214" s="122"/>
      <c r="EFM214" s="122"/>
      <c r="EFN214" s="122"/>
      <c r="EFO214" s="122"/>
      <c r="EFP214" s="122"/>
      <c r="EFQ214" s="122"/>
      <c r="EFR214" s="122"/>
      <c r="EFS214" s="122"/>
      <c r="EFT214" s="122"/>
      <c r="EFU214" s="122"/>
      <c r="EFV214" s="122"/>
      <c r="EFW214" s="122"/>
      <c r="EFX214" s="122"/>
      <c r="EFY214" s="122"/>
      <c r="EFZ214" s="122"/>
      <c r="EGA214" s="122"/>
      <c r="EGB214" s="122"/>
      <c r="EGC214" s="122"/>
      <c r="EGD214" s="122"/>
      <c r="EGE214" s="122"/>
      <c r="EGF214" s="122"/>
      <c r="EGG214" s="122"/>
      <c r="EGH214" s="122"/>
      <c r="EGI214" s="122"/>
      <c r="EGJ214" s="122"/>
      <c r="EGK214" s="122"/>
      <c r="EGL214" s="122"/>
      <c r="EGM214" s="122"/>
      <c r="EGN214" s="122"/>
      <c r="EGO214" s="122"/>
      <c r="EGP214" s="122"/>
      <c r="EGQ214" s="122"/>
      <c r="EGR214" s="122"/>
      <c r="EGS214" s="122"/>
      <c r="EGT214" s="122"/>
      <c r="EGU214" s="122"/>
      <c r="EGV214" s="122"/>
      <c r="EGW214" s="122"/>
      <c r="EGX214" s="122"/>
      <c r="EGY214" s="122"/>
      <c r="EGZ214" s="122"/>
      <c r="EHA214" s="122"/>
      <c r="EHB214" s="122"/>
      <c r="EHC214" s="122"/>
      <c r="EHD214" s="122"/>
      <c r="EHE214" s="122"/>
      <c r="EHF214" s="122"/>
      <c r="EHG214" s="122"/>
      <c r="EHH214" s="122"/>
      <c r="EHI214" s="122"/>
      <c r="EHJ214" s="122"/>
      <c r="EHK214" s="122"/>
      <c r="EHL214" s="122"/>
      <c r="EHM214" s="122"/>
      <c r="EHN214" s="122"/>
      <c r="EHO214" s="122"/>
      <c r="EHP214" s="122"/>
      <c r="EHQ214" s="122"/>
      <c r="EHR214" s="122"/>
      <c r="EHS214" s="122"/>
      <c r="EHT214" s="122"/>
      <c r="EHU214" s="122"/>
      <c r="EHV214" s="122"/>
      <c r="EHW214" s="122"/>
      <c r="EHX214" s="122"/>
      <c r="EHY214" s="122"/>
      <c r="EHZ214" s="122"/>
      <c r="EIA214" s="122"/>
      <c r="EIB214" s="122"/>
      <c r="EIC214" s="122"/>
      <c r="EID214" s="122"/>
      <c r="EIE214" s="122"/>
      <c r="EIF214" s="122"/>
      <c r="EIG214" s="122"/>
      <c r="EIH214" s="122"/>
      <c r="EII214" s="122"/>
      <c r="EIJ214" s="122"/>
      <c r="EIK214" s="122"/>
      <c r="EIL214" s="122"/>
      <c r="EIM214" s="122"/>
      <c r="EIN214" s="122"/>
      <c r="EIO214" s="122"/>
      <c r="EIP214" s="122"/>
      <c r="EIQ214" s="122"/>
      <c r="EIR214" s="122"/>
      <c r="EIS214" s="122"/>
      <c r="EIT214" s="122"/>
      <c r="EIU214" s="122"/>
      <c r="EIV214" s="122"/>
      <c r="EIW214" s="122"/>
      <c r="EIX214" s="122"/>
      <c r="EIY214" s="122"/>
      <c r="EIZ214" s="122"/>
      <c r="EJA214" s="122"/>
      <c r="EJB214" s="122"/>
      <c r="EJC214" s="122"/>
      <c r="EJD214" s="122"/>
      <c r="EJE214" s="122"/>
      <c r="EJF214" s="122"/>
      <c r="EJG214" s="122"/>
      <c r="EJH214" s="122"/>
      <c r="EJI214" s="122"/>
      <c r="EJJ214" s="122"/>
      <c r="EJK214" s="122"/>
      <c r="EJL214" s="122"/>
      <c r="EJM214" s="122"/>
      <c r="EJN214" s="122"/>
      <c r="EJO214" s="122"/>
      <c r="EJP214" s="122"/>
      <c r="EJQ214" s="122"/>
      <c r="EJR214" s="122"/>
      <c r="EJS214" s="122"/>
      <c r="EJT214" s="122"/>
      <c r="EJU214" s="122"/>
      <c r="EJV214" s="122"/>
      <c r="EJW214" s="122"/>
      <c r="EJX214" s="122"/>
      <c r="EJY214" s="122"/>
      <c r="EJZ214" s="122"/>
      <c r="EKA214" s="122"/>
      <c r="EKB214" s="122"/>
      <c r="EKC214" s="122"/>
      <c r="EKD214" s="122"/>
      <c r="EKE214" s="122"/>
      <c r="EKF214" s="122"/>
      <c r="EKG214" s="122"/>
      <c r="EKH214" s="122"/>
      <c r="EKI214" s="122"/>
      <c r="EKJ214" s="122"/>
      <c r="EKK214" s="122"/>
      <c r="EKL214" s="122"/>
      <c r="EKM214" s="122"/>
      <c r="EKN214" s="122"/>
      <c r="EKO214" s="122"/>
      <c r="EKP214" s="122"/>
      <c r="EKQ214" s="122"/>
      <c r="EKR214" s="122"/>
      <c r="EKS214" s="122"/>
      <c r="EKT214" s="122"/>
      <c r="EKU214" s="122"/>
      <c r="EKV214" s="122"/>
      <c r="EKW214" s="122"/>
      <c r="EKX214" s="122"/>
      <c r="EKY214" s="122"/>
      <c r="EKZ214" s="122"/>
      <c r="ELA214" s="122"/>
      <c r="ELB214" s="122"/>
      <c r="ELC214" s="122"/>
      <c r="ELD214" s="122"/>
      <c r="ELE214" s="122"/>
      <c r="ELF214" s="122"/>
      <c r="ELG214" s="122"/>
      <c r="ELH214" s="122"/>
      <c r="ELI214" s="122"/>
      <c r="ELJ214" s="122"/>
      <c r="ELK214" s="122"/>
      <c r="ELL214" s="122"/>
      <c r="ELM214" s="122"/>
      <c r="ELN214" s="122"/>
      <c r="ELO214" s="122"/>
      <c r="ELP214" s="122"/>
      <c r="ELQ214" s="122"/>
      <c r="ELR214" s="122"/>
      <c r="ELS214" s="122"/>
      <c r="ELT214" s="122"/>
      <c r="ELU214" s="122"/>
      <c r="ELV214" s="122"/>
      <c r="ELW214" s="122"/>
      <c r="ELX214" s="122"/>
      <c r="ELY214" s="122"/>
      <c r="ELZ214" s="122"/>
      <c r="EMA214" s="122"/>
      <c r="EMB214" s="122"/>
      <c r="EMC214" s="122"/>
      <c r="EMD214" s="122"/>
      <c r="EME214" s="122"/>
      <c r="EMF214" s="122"/>
      <c r="EMG214" s="122"/>
      <c r="EMH214" s="122"/>
      <c r="EMI214" s="122"/>
      <c r="EMJ214" s="122"/>
      <c r="EMK214" s="122"/>
      <c r="EML214" s="122"/>
      <c r="EMM214" s="122"/>
      <c r="EMN214" s="122"/>
      <c r="EMO214" s="122"/>
      <c r="EMP214" s="122"/>
      <c r="EMQ214" s="122"/>
      <c r="EMR214" s="122"/>
      <c r="EMS214" s="122"/>
      <c r="EMT214" s="122"/>
      <c r="EMU214" s="122"/>
      <c r="EMV214" s="122"/>
      <c r="EMW214" s="122"/>
      <c r="EMX214" s="122"/>
      <c r="EMY214" s="122"/>
      <c r="EMZ214" s="122"/>
      <c r="ENA214" s="122"/>
      <c r="ENB214" s="122"/>
      <c r="ENC214" s="122"/>
      <c r="END214" s="122"/>
      <c r="ENE214" s="122"/>
      <c r="ENF214" s="122"/>
      <c r="ENG214" s="122"/>
      <c r="ENH214" s="122"/>
      <c r="ENI214" s="122"/>
      <c r="ENJ214" s="122"/>
      <c r="ENK214" s="122"/>
      <c r="ENL214" s="122"/>
      <c r="ENM214" s="122"/>
      <c r="ENN214" s="122"/>
      <c r="ENO214" s="122"/>
      <c r="ENP214" s="122"/>
      <c r="ENQ214" s="122"/>
      <c r="ENR214" s="122"/>
      <c r="ENS214" s="122"/>
      <c r="ENT214" s="122"/>
      <c r="ENU214" s="122"/>
      <c r="ENV214" s="122"/>
      <c r="ENW214" s="122"/>
      <c r="ENX214" s="122"/>
      <c r="ENY214" s="122"/>
      <c r="ENZ214" s="122"/>
      <c r="EOA214" s="122"/>
      <c r="EOB214" s="122"/>
      <c r="EOC214" s="122"/>
      <c r="EOD214" s="122"/>
      <c r="EOE214" s="122"/>
      <c r="EOF214" s="122"/>
      <c r="EOG214" s="122"/>
      <c r="EOH214" s="122"/>
      <c r="EOI214" s="122"/>
      <c r="EOJ214" s="122"/>
      <c r="EOK214" s="122"/>
      <c r="EOL214" s="122"/>
      <c r="EOM214" s="122"/>
      <c r="EON214" s="122"/>
      <c r="EOO214" s="122"/>
      <c r="EOP214" s="122"/>
      <c r="EOQ214" s="122"/>
      <c r="EOR214" s="122"/>
      <c r="EOS214" s="122"/>
      <c r="EOT214" s="122"/>
      <c r="EOU214" s="122"/>
      <c r="EOV214" s="122"/>
      <c r="EOW214" s="122"/>
      <c r="EOX214" s="122"/>
      <c r="EOY214" s="122"/>
      <c r="EOZ214" s="122"/>
      <c r="EPA214" s="122"/>
      <c r="EPB214" s="122"/>
      <c r="EPC214" s="122"/>
      <c r="EPD214" s="122"/>
      <c r="EPE214" s="122"/>
      <c r="EPF214" s="122"/>
      <c r="EPG214" s="122"/>
      <c r="EPH214" s="122"/>
      <c r="EPI214" s="122"/>
      <c r="EPJ214" s="122"/>
      <c r="EPK214" s="122"/>
      <c r="EPL214" s="122"/>
      <c r="EPM214" s="122"/>
      <c r="EPN214" s="122"/>
      <c r="EPO214" s="122"/>
      <c r="EPP214" s="122"/>
      <c r="EPQ214" s="122"/>
      <c r="EPR214" s="122"/>
      <c r="EPS214" s="122"/>
      <c r="EPT214" s="122"/>
      <c r="EPU214" s="122"/>
      <c r="EPV214" s="122"/>
      <c r="EPW214" s="122"/>
      <c r="EPX214" s="122"/>
      <c r="EPY214" s="122"/>
      <c r="EPZ214" s="122"/>
      <c r="EQA214" s="122"/>
      <c r="EQB214" s="122"/>
      <c r="EQC214" s="122"/>
      <c r="EQD214" s="122"/>
      <c r="EQE214" s="122"/>
      <c r="EQF214" s="122"/>
      <c r="EQG214" s="122"/>
      <c r="EQH214" s="122"/>
      <c r="EQI214" s="122"/>
      <c r="EQJ214" s="122"/>
      <c r="EQK214" s="122"/>
      <c r="EQL214" s="122"/>
      <c r="EQM214" s="122"/>
      <c r="EQN214" s="122"/>
      <c r="EQO214" s="122"/>
      <c r="EQP214" s="122"/>
      <c r="EQQ214" s="122"/>
      <c r="EQR214" s="122"/>
      <c r="EQS214" s="122"/>
      <c r="EQT214" s="122"/>
      <c r="EQU214" s="122"/>
      <c r="EQV214" s="122"/>
      <c r="EQW214" s="122"/>
      <c r="EQX214" s="122"/>
      <c r="EQY214" s="122"/>
      <c r="EQZ214" s="122"/>
      <c r="ERA214" s="122"/>
      <c r="ERB214" s="122"/>
      <c r="ERC214" s="122"/>
      <c r="ERD214" s="122"/>
      <c r="ERE214" s="122"/>
      <c r="ERF214" s="122"/>
      <c r="ERG214" s="122"/>
      <c r="ERH214" s="122"/>
      <c r="ERI214" s="122"/>
      <c r="ERJ214" s="122"/>
      <c r="ERK214" s="122"/>
      <c r="ERL214" s="122"/>
      <c r="ERM214" s="122"/>
      <c r="ERN214" s="122"/>
      <c r="ERO214" s="122"/>
      <c r="ERP214" s="122"/>
      <c r="ERQ214" s="122"/>
      <c r="ERR214" s="122"/>
      <c r="ERS214" s="122"/>
      <c r="ERT214" s="122"/>
      <c r="ERU214" s="122"/>
      <c r="ERV214" s="122"/>
      <c r="ERW214" s="122"/>
      <c r="ERX214" s="122"/>
      <c r="ERY214" s="122"/>
      <c r="ERZ214" s="122"/>
      <c r="ESA214" s="122"/>
      <c r="ESB214" s="122"/>
      <c r="ESC214" s="122"/>
      <c r="ESD214" s="122"/>
      <c r="ESE214" s="122"/>
      <c r="ESF214" s="122"/>
      <c r="ESG214" s="122"/>
      <c r="ESH214" s="122"/>
      <c r="ESI214" s="122"/>
      <c r="ESJ214" s="122"/>
      <c r="ESK214" s="122"/>
      <c r="ESL214" s="122"/>
      <c r="ESM214" s="122"/>
      <c r="ESN214" s="122"/>
      <c r="ESO214" s="122"/>
      <c r="ESP214" s="122"/>
      <c r="ESQ214" s="122"/>
      <c r="ESR214" s="122"/>
      <c r="ESS214" s="122"/>
      <c r="EST214" s="122"/>
      <c r="ESU214" s="122"/>
      <c r="ESV214" s="122"/>
      <c r="ESW214" s="122"/>
      <c r="ESX214" s="122"/>
      <c r="ESY214" s="122"/>
      <c r="ESZ214" s="122"/>
      <c r="ETA214" s="122"/>
      <c r="ETB214" s="122"/>
      <c r="ETC214" s="122"/>
      <c r="ETD214" s="122"/>
      <c r="ETE214" s="122"/>
      <c r="ETF214" s="122"/>
      <c r="ETG214" s="122"/>
      <c r="ETH214" s="122"/>
      <c r="ETI214" s="122"/>
      <c r="ETJ214" s="122"/>
      <c r="ETK214" s="122"/>
      <c r="ETL214" s="122"/>
      <c r="ETM214" s="122"/>
      <c r="ETN214" s="122"/>
      <c r="ETO214" s="122"/>
      <c r="ETP214" s="122"/>
      <c r="ETQ214" s="122"/>
      <c r="ETR214" s="122"/>
      <c r="ETS214" s="122"/>
      <c r="ETT214" s="122"/>
      <c r="ETU214" s="122"/>
      <c r="ETV214" s="122"/>
      <c r="ETW214" s="122"/>
      <c r="ETX214" s="122"/>
      <c r="ETY214" s="122"/>
      <c r="ETZ214" s="122"/>
      <c r="EUA214" s="122"/>
      <c r="EUB214" s="122"/>
      <c r="EUC214" s="122"/>
      <c r="EUD214" s="122"/>
      <c r="EUE214" s="122"/>
      <c r="EUF214" s="122"/>
      <c r="EUG214" s="122"/>
      <c r="EUH214" s="122"/>
      <c r="EUI214" s="122"/>
      <c r="EUJ214" s="122"/>
      <c r="EUK214" s="122"/>
      <c r="EUL214" s="122"/>
      <c r="EUM214" s="122"/>
      <c r="EUN214" s="122"/>
      <c r="EUO214" s="122"/>
      <c r="EUP214" s="122"/>
      <c r="EUQ214" s="122"/>
      <c r="EUR214" s="122"/>
      <c r="EUS214" s="122"/>
      <c r="EUT214" s="122"/>
      <c r="EUU214" s="122"/>
      <c r="EUV214" s="122"/>
      <c r="EUW214" s="122"/>
      <c r="EUX214" s="122"/>
      <c r="EUY214" s="122"/>
      <c r="EUZ214" s="122"/>
      <c r="EVA214" s="122"/>
      <c r="EVB214" s="122"/>
      <c r="EVC214" s="122"/>
      <c r="EVD214" s="122"/>
      <c r="EVE214" s="122"/>
      <c r="EVF214" s="122"/>
      <c r="EVG214" s="122"/>
      <c r="EVH214" s="122"/>
      <c r="EVI214" s="122"/>
      <c r="EVJ214" s="122"/>
      <c r="EVK214" s="122"/>
      <c r="EVL214" s="122"/>
      <c r="EVM214" s="122"/>
      <c r="EVN214" s="122"/>
      <c r="EVO214" s="122"/>
      <c r="EVP214" s="122"/>
      <c r="EVQ214" s="122"/>
      <c r="EVR214" s="122"/>
      <c r="EVS214" s="122"/>
      <c r="EVT214" s="122"/>
      <c r="EVU214" s="122"/>
      <c r="EVV214" s="122"/>
      <c r="EVW214" s="122"/>
      <c r="EVX214" s="122"/>
      <c r="EVY214" s="122"/>
      <c r="EVZ214" s="122"/>
      <c r="EWA214" s="122"/>
      <c r="EWB214" s="122"/>
      <c r="EWC214" s="122"/>
      <c r="EWD214" s="122"/>
      <c r="EWE214" s="122"/>
      <c r="EWF214" s="122"/>
      <c r="EWG214" s="122"/>
      <c r="EWH214" s="122"/>
      <c r="EWI214" s="122"/>
      <c r="EWJ214" s="122"/>
      <c r="EWK214" s="122"/>
      <c r="EWL214" s="122"/>
      <c r="EWM214" s="122"/>
      <c r="EWN214" s="122"/>
      <c r="EWO214" s="122"/>
      <c r="EWP214" s="122"/>
      <c r="EWQ214" s="122"/>
      <c r="EWR214" s="122"/>
      <c r="EWS214" s="122"/>
      <c r="EWT214" s="122"/>
      <c r="EWU214" s="122"/>
      <c r="EWV214" s="122"/>
      <c r="EWW214" s="122"/>
      <c r="EWX214" s="122"/>
      <c r="EWY214" s="122"/>
      <c r="EWZ214" s="122"/>
      <c r="EXA214" s="122"/>
      <c r="EXB214" s="122"/>
      <c r="EXC214" s="122"/>
      <c r="EXD214" s="122"/>
      <c r="EXE214" s="122"/>
      <c r="EXF214" s="122"/>
      <c r="EXG214" s="122"/>
      <c r="EXH214" s="122"/>
      <c r="EXI214" s="122"/>
      <c r="EXJ214" s="122"/>
      <c r="EXK214" s="122"/>
      <c r="EXL214" s="122"/>
      <c r="EXM214" s="122"/>
      <c r="EXN214" s="122"/>
      <c r="EXO214" s="122"/>
      <c r="EXP214" s="122"/>
      <c r="EXQ214" s="122"/>
      <c r="EXR214" s="122"/>
      <c r="EXS214" s="122"/>
      <c r="EXT214" s="122"/>
      <c r="EXU214" s="122"/>
      <c r="EXV214" s="122"/>
      <c r="EXW214" s="122"/>
      <c r="EXX214" s="122"/>
      <c r="EXY214" s="122"/>
      <c r="EXZ214" s="122"/>
      <c r="EYA214" s="122"/>
      <c r="EYB214" s="122"/>
      <c r="EYC214" s="122"/>
      <c r="EYD214" s="122"/>
      <c r="EYE214" s="122"/>
      <c r="EYF214" s="122"/>
      <c r="EYG214" s="122"/>
      <c r="EYH214" s="122"/>
      <c r="EYI214" s="122"/>
      <c r="EYJ214" s="122"/>
      <c r="EYK214" s="122"/>
      <c r="EYL214" s="122"/>
      <c r="EYM214" s="122"/>
      <c r="EYN214" s="122"/>
      <c r="EYO214" s="122"/>
      <c r="EYP214" s="122"/>
      <c r="EYQ214" s="122"/>
      <c r="EYR214" s="122"/>
      <c r="EYS214" s="122"/>
      <c r="EYT214" s="122"/>
      <c r="EYU214" s="122"/>
      <c r="EYV214" s="122"/>
      <c r="EYW214" s="122"/>
      <c r="EYX214" s="122"/>
      <c r="EYY214" s="122"/>
      <c r="EYZ214" s="122"/>
      <c r="EZA214" s="122"/>
      <c r="EZB214" s="122"/>
      <c r="EZC214" s="122"/>
      <c r="EZD214" s="122"/>
      <c r="EZE214" s="122"/>
      <c r="EZF214" s="122"/>
      <c r="EZG214" s="122"/>
      <c r="EZH214" s="122"/>
      <c r="EZI214" s="122"/>
      <c r="EZJ214" s="122"/>
      <c r="EZK214" s="122"/>
      <c r="EZL214" s="122"/>
      <c r="EZM214" s="122"/>
      <c r="EZN214" s="122"/>
      <c r="EZO214" s="122"/>
      <c r="EZP214" s="122"/>
      <c r="EZQ214" s="122"/>
      <c r="EZR214" s="122"/>
      <c r="EZS214" s="122"/>
      <c r="EZT214" s="122"/>
      <c r="EZU214" s="122"/>
      <c r="EZV214" s="122"/>
      <c r="EZW214" s="122"/>
      <c r="EZX214" s="122"/>
      <c r="EZY214" s="122"/>
      <c r="EZZ214" s="122"/>
      <c r="FAA214" s="122"/>
      <c r="FAB214" s="122"/>
      <c r="FAC214" s="122"/>
      <c r="FAD214" s="122"/>
      <c r="FAE214" s="122"/>
      <c r="FAF214" s="122"/>
      <c r="FAG214" s="122"/>
      <c r="FAH214" s="122"/>
      <c r="FAI214" s="122"/>
      <c r="FAJ214" s="122"/>
      <c r="FAK214" s="122"/>
      <c r="FAL214" s="122"/>
      <c r="FAM214" s="122"/>
      <c r="FAN214" s="122"/>
      <c r="FAO214" s="122"/>
      <c r="FAP214" s="122"/>
      <c r="FAQ214" s="122"/>
      <c r="FAR214" s="122"/>
      <c r="FAS214" s="122"/>
      <c r="FAT214" s="122"/>
      <c r="FAU214" s="122"/>
      <c r="FAV214" s="122"/>
      <c r="FAW214" s="122"/>
      <c r="FAX214" s="122"/>
      <c r="FAY214" s="122"/>
      <c r="FAZ214" s="122"/>
      <c r="FBA214" s="122"/>
      <c r="FBB214" s="122"/>
      <c r="FBC214" s="122"/>
      <c r="FBD214" s="122"/>
      <c r="FBE214" s="122"/>
      <c r="FBF214" s="122"/>
      <c r="FBG214" s="122"/>
      <c r="FBH214" s="122"/>
      <c r="FBI214" s="122"/>
      <c r="FBJ214" s="122"/>
      <c r="FBK214" s="122"/>
      <c r="FBL214" s="122"/>
      <c r="FBM214" s="122"/>
      <c r="FBN214" s="122"/>
      <c r="FBO214" s="122"/>
      <c r="FBP214" s="122"/>
      <c r="FBQ214" s="122"/>
      <c r="FBR214" s="122"/>
      <c r="FBS214" s="122"/>
      <c r="FBT214" s="122"/>
      <c r="FBU214" s="122"/>
      <c r="FBV214" s="122"/>
      <c r="FBW214" s="122"/>
      <c r="FBX214" s="122"/>
      <c r="FBY214" s="122"/>
      <c r="FBZ214" s="122"/>
      <c r="FCA214" s="122"/>
      <c r="FCB214" s="122"/>
      <c r="FCC214" s="122"/>
      <c r="FCD214" s="122"/>
      <c r="FCE214" s="122"/>
      <c r="FCF214" s="122"/>
      <c r="FCG214" s="122"/>
      <c r="FCH214" s="122"/>
      <c r="FCI214" s="122"/>
      <c r="FCJ214" s="122"/>
      <c r="FCK214" s="122"/>
      <c r="FCL214" s="122"/>
      <c r="FCM214" s="122"/>
      <c r="FCN214" s="122"/>
      <c r="FCO214" s="122"/>
      <c r="FCP214" s="122"/>
      <c r="FCQ214" s="122"/>
      <c r="FCR214" s="122"/>
      <c r="FCS214" s="122"/>
      <c r="FCT214" s="122"/>
      <c r="FCU214" s="122"/>
      <c r="FCV214" s="122"/>
      <c r="FCW214" s="122"/>
      <c r="FCX214" s="122"/>
      <c r="FCY214" s="122"/>
      <c r="FCZ214" s="122"/>
      <c r="FDA214" s="122"/>
      <c r="FDB214" s="122"/>
      <c r="FDC214" s="122"/>
      <c r="FDD214" s="122"/>
      <c r="FDE214" s="122"/>
      <c r="FDF214" s="122"/>
      <c r="FDG214" s="122"/>
      <c r="FDH214" s="122"/>
      <c r="FDI214" s="122"/>
      <c r="FDJ214" s="122"/>
      <c r="FDK214" s="122"/>
      <c r="FDL214" s="122"/>
      <c r="FDM214" s="122"/>
      <c r="FDN214" s="122"/>
      <c r="FDO214" s="122"/>
      <c r="FDP214" s="122"/>
      <c r="FDQ214" s="122"/>
      <c r="FDR214" s="122"/>
      <c r="FDS214" s="122"/>
      <c r="FDT214" s="122"/>
      <c r="FDU214" s="122"/>
      <c r="FDV214" s="122"/>
      <c r="FDW214" s="122"/>
      <c r="FDX214" s="122"/>
      <c r="FDY214" s="122"/>
      <c r="FDZ214" s="122"/>
      <c r="FEA214" s="122"/>
      <c r="FEB214" s="122"/>
      <c r="FEC214" s="122"/>
      <c r="FED214" s="122"/>
      <c r="FEE214" s="122"/>
      <c r="FEF214" s="122"/>
      <c r="FEG214" s="122"/>
      <c r="FEH214" s="122"/>
      <c r="FEI214" s="122"/>
      <c r="FEJ214" s="122"/>
      <c r="FEK214" s="122"/>
      <c r="FEL214" s="122"/>
      <c r="FEM214" s="122"/>
      <c r="FEN214" s="122"/>
      <c r="FEO214" s="122"/>
      <c r="FEP214" s="122"/>
      <c r="FEQ214" s="122"/>
      <c r="FER214" s="122"/>
      <c r="FES214" s="122"/>
      <c r="FET214" s="122"/>
      <c r="FEU214" s="122"/>
      <c r="FEV214" s="122"/>
      <c r="FEW214" s="122"/>
      <c r="FEX214" s="122"/>
      <c r="FEY214" s="122"/>
      <c r="FEZ214" s="122"/>
      <c r="FFA214" s="122"/>
      <c r="FFB214" s="122"/>
      <c r="FFC214" s="122"/>
      <c r="FFD214" s="122"/>
      <c r="FFE214" s="122"/>
      <c r="FFF214" s="122"/>
      <c r="FFG214" s="122"/>
      <c r="FFH214" s="122"/>
      <c r="FFI214" s="122"/>
      <c r="FFJ214" s="122"/>
      <c r="FFK214" s="122"/>
      <c r="FFL214" s="122"/>
      <c r="FFM214" s="122"/>
      <c r="FFN214" s="122"/>
      <c r="FFO214" s="122"/>
      <c r="FFP214" s="122"/>
      <c r="FFQ214" s="122"/>
      <c r="FFR214" s="122"/>
      <c r="FFS214" s="122"/>
      <c r="FFT214" s="122"/>
      <c r="FFU214" s="122"/>
      <c r="FFV214" s="122"/>
      <c r="FFW214" s="122"/>
      <c r="FFX214" s="122"/>
      <c r="FFY214" s="122"/>
      <c r="FFZ214" s="122"/>
      <c r="FGA214" s="122"/>
      <c r="FGB214" s="122"/>
      <c r="FGC214" s="122"/>
      <c r="FGD214" s="122"/>
      <c r="FGE214" s="122"/>
      <c r="FGF214" s="122"/>
      <c r="FGG214" s="122"/>
      <c r="FGH214" s="122"/>
      <c r="FGI214" s="122"/>
      <c r="FGJ214" s="122"/>
      <c r="FGK214" s="122"/>
      <c r="FGL214" s="122"/>
      <c r="FGM214" s="122"/>
      <c r="FGN214" s="122"/>
      <c r="FGO214" s="122"/>
      <c r="FGP214" s="122"/>
      <c r="FGQ214" s="122"/>
      <c r="FGR214" s="122"/>
      <c r="FGS214" s="122"/>
      <c r="FGT214" s="122"/>
      <c r="FGU214" s="122"/>
      <c r="FGV214" s="122"/>
      <c r="FGW214" s="122"/>
      <c r="FGX214" s="122"/>
      <c r="FGY214" s="122"/>
      <c r="FGZ214" s="122"/>
      <c r="FHA214" s="122"/>
      <c r="FHB214" s="122"/>
      <c r="FHC214" s="122"/>
      <c r="FHD214" s="122"/>
      <c r="FHE214" s="122"/>
      <c r="FHF214" s="122"/>
      <c r="FHG214" s="122"/>
      <c r="FHH214" s="122"/>
      <c r="FHI214" s="122"/>
      <c r="FHJ214" s="122"/>
      <c r="FHK214" s="122"/>
      <c r="FHL214" s="122"/>
      <c r="FHM214" s="122"/>
      <c r="FHN214" s="122"/>
      <c r="FHO214" s="122"/>
      <c r="FHP214" s="122"/>
      <c r="FHQ214" s="122"/>
      <c r="FHR214" s="122"/>
      <c r="FHS214" s="122"/>
      <c r="FHT214" s="122"/>
      <c r="FHU214" s="122"/>
      <c r="FHV214" s="122"/>
      <c r="FHW214" s="122"/>
      <c r="FHX214" s="122"/>
      <c r="FHY214" s="122"/>
      <c r="FHZ214" s="122"/>
      <c r="FIA214" s="122"/>
      <c r="FIB214" s="122"/>
      <c r="FIC214" s="122"/>
      <c r="FID214" s="122"/>
      <c r="FIE214" s="122"/>
      <c r="FIF214" s="122"/>
      <c r="FIG214" s="122"/>
      <c r="FIH214" s="122"/>
      <c r="FII214" s="122"/>
      <c r="FIJ214" s="122"/>
      <c r="FIK214" s="122"/>
      <c r="FIL214" s="122"/>
      <c r="FIM214" s="122"/>
      <c r="FIN214" s="122"/>
      <c r="FIO214" s="122"/>
      <c r="FIP214" s="122"/>
      <c r="FIQ214" s="122"/>
      <c r="FIR214" s="122"/>
      <c r="FIS214" s="122"/>
      <c r="FIT214" s="122"/>
      <c r="FIU214" s="122"/>
      <c r="FIV214" s="122"/>
      <c r="FIW214" s="122"/>
      <c r="FIX214" s="122"/>
      <c r="FIY214" s="122"/>
      <c r="FIZ214" s="122"/>
      <c r="FJA214" s="122"/>
      <c r="FJB214" s="122"/>
      <c r="FJC214" s="122"/>
      <c r="FJD214" s="122"/>
      <c r="FJE214" s="122"/>
      <c r="FJF214" s="122"/>
      <c r="FJG214" s="122"/>
      <c r="FJH214" s="122"/>
      <c r="FJI214" s="122"/>
      <c r="FJJ214" s="122"/>
      <c r="FJK214" s="122"/>
      <c r="FJL214" s="122"/>
      <c r="FJM214" s="122"/>
      <c r="FJN214" s="122"/>
      <c r="FJO214" s="122"/>
      <c r="FJP214" s="122"/>
      <c r="FJQ214" s="122"/>
      <c r="FJR214" s="122"/>
      <c r="FJS214" s="122"/>
      <c r="FJT214" s="122"/>
      <c r="FJU214" s="122"/>
      <c r="FJV214" s="122"/>
      <c r="FJW214" s="122"/>
      <c r="FJX214" s="122"/>
      <c r="FJY214" s="122"/>
      <c r="FJZ214" s="122"/>
      <c r="FKA214" s="122"/>
      <c r="FKB214" s="122"/>
      <c r="FKC214" s="122"/>
      <c r="FKD214" s="122"/>
      <c r="FKE214" s="122"/>
      <c r="FKF214" s="122"/>
      <c r="FKG214" s="122"/>
      <c r="FKH214" s="122"/>
      <c r="FKI214" s="122"/>
      <c r="FKJ214" s="122"/>
      <c r="FKK214" s="122"/>
      <c r="FKL214" s="122"/>
      <c r="FKM214" s="122"/>
      <c r="FKN214" s="122"/>
      <c r="FKO214" s="122"/>
      <c r="FKP214" s="122"/>
      <c r="FKQ214" s="122"/>
      <c r="FKR214" s="122"/>
      <c r="FKS214" s="122"/>
      <c r="FKT214" s="122"/>
      <c r="FKU214" s="122"/>
      <c r="FKV214" s="122"/>
      <c r="FKW214" s="122"/>
      <c r="FKX214" s="122"/>
      <c r="FKY214" s="122"/>
      <c r="FKZ214" s="122"/>
      <c r="FLA214" s="122"/>
      <c r="FLB214" s="122"/>
      <c r="FLC214" s="122"/>
      <c r="FLD214" s="122"/>
      <c r="FLE214" s="122"/>
      <c r="FLF214" s="122"/>
      <c r="FLG214" s="122"/>
      <c r="FLH214" s="122"/>
      <c r="FLI214" s="122"/>
      <c r="FLJ214" s="122"/>
      <c r="FLK214" s="122"/>
      <c r="FLL214" s="122"/>
      <c r="FLM214" s="122"/>
      <c r="FLN214" s="122"/>
      <c r="FLO214" s="122"/>
      <c r="FLP214" s="122"/>
      <c r="FLQ214" s="122"/>
      <c r="FLR214" s="122"/>
      <c r="FLS214" s="122"/>
      <c r="FLT214" s="122"/>
      <c r="FLU214" s="122"/>
      <c r="FLV214" s="122"/>
      <c r="FLW214" s="122"/>
      <c r="FLX214" s="122"/>
      <c r="FLY214" s="122"/>
      <c r="FLZ214" s="122"/>
      <c r="FMA214" s="122"/>
      <c r="FMB214" s="122"/>
      <c r="FMC214" s="122"/>
      <c r="FMD214" s="122"/>
      <c r="FME214" s="122"/>
      <c r="FMF214" s="122"/>
      <c r="FMG214" s="122"/>
      <c r="FMH214" s="122"/>
      <c r="FMI214" s="122"/>
      <c r="FMJ214" s="122"/>
      <c r="FMK214" s="122"/>
      <c r="FML214" s="122"/>
      <c r="FMM214" s="122"/>
      <c r="FMN214" s="122"/>
      <c r="FMO214" s="122"/>
      <c r="FMP214" s="122"/>
      <c r="FMQ214" s="122"/>
      <c r="FMR214" s="122"/>
      <c r="FMS214" s="122"/>
      <c r="FMT214" s="122"/>
      <c r="FMU214" s="122"/>
      <c r="FMV214" s="122"/>
      <c r="FMW214" s="122"/>
      <c r="FMX214" s="122"/>
      <c r="FMY214" s="122"/>
      <c r="FMZ214" s="122"/>
      <c r="FNA214" s="122"/>
      <c r="FNB214" s="122"/>
      <c r="FNC214" s="122"/>
      <c r="FND214" s="122"/>
      <c r="FNE214" s="122"/>
      <c r="FNF214" s="122"/>
      <c r="FNG214" s="122"/>
      <c r="FNH214" s="122"/>
      <c r="FNI214" s="122"/>
      <c r="FNJ214" s="122"/>
      <c r="FNK214" s="122"/>
      <c r="FNL214" s="122"/>
      <c r="FNM214" s="122"/>
      <c r="FNN214" s="122"/>
      <c r="FNO214" s="122"/>
      <c r="FNP214" s="122"/>
      <c r="FNQ214" s="122"/>
      <c r="FNR214" s="122"/>
      <c r="FNS214" s="122"/>
      <c r="FNT214" s="122"/>
      <c r="FNU214" s="122"/>
      <c r="FNV214" s="122"/>
      <c r="FNW214" s="122"/>
      <c r="FNX214" s="122"/>
      <c r="FNY214" s="122"/>
      <c r="FNZ214" s="122"/>
      <c r="FOA214" s="122"/>
      <c r="FOB214" s="122"/>
      <c r="FOC214" s="122"/>
      <c r="FOD214" s="122"/>
      <c r="FOE214" s="122"/>
      <c r="FOF214" s="122"/>
      <c r="FOG214" s="122"/>
      <c r="FOH214" s="122"/>
      <c r="FOI214" s="122"/>
      <c r="FOJ214" s="122"/>
      <c r="FOK214" s="122"/>
      <c r="FOL214" s="122"/>
      <c r="FOM214" s="122"/>
      <c r="FON214" s="122"/>
      <c r="FOO214" s="122"/>
      <c r="FOP214" s="122"/>
      <c r="FOQ214" s="122"/>
      <c r="FOR214" s="122"/>
      <c r="FOS214" s="122"/>
      <c r="FOT214" s="122"/>
      <c r="FOU214" s="122"/>
      <c r="FOV214" s="122"/>
      <c r="FOW214" s="122"/>
      <c r="FOX214" s="122"/>
      <c r="FOY214" s="122"/>
      <c r="FOZ214" s="122"/>
      <c r="FPA214" s="122"/>
      <c r="FPB214" s="122"/>
      <c r="FPC214" s="122"/>
      <c r="FPD214" s="122"/>
      <c r="FPE214" s="122"/>
      <c r="FPF214" s="122"/>
      <c r="FPG214" s="122"/>
      <c r="FPH214" s="122"/>
      <c r="FPI214" s="122"/>
      <c r="FPJ214" s="122"/>
      <c r="FPK214" s="122"/>
      <c r="FPL214" s="122"/>
      <c r="FPM214" s="122"/>
      <c r="FPN214" s="122"/>
      <c r="FPO214" s="122"/>
      <c r="FPP214" s="122"/>
      <c r="FPQ214" s="122"/>
      <c r="FPR214" s="122"/>
      <c r="FPS214" s="122"/>
      <c r="FPT214" s="122"/>
      <c r="FPU214" s="122"/>
      <c r="FPV214" s="122"/>
      <c r="FPW214" s="122"/>
      <c r="FPX214" s="122"/>
      <c r="FPY214" s="122"/>
      <c r="FPZ214" s="122"/>
      <c r="FQA214" s="122"/>
      <c r="FQB214" s="122"/>
      <c r="FQC214" s="122"/>
      <c r="FQD214" s="122"/>
      <c r="FQE214" s="122"/>
      <c r="FQF214" s="122"/>
      <c r="FQG214" s="122"/>
      <c r="FQH214" s="122"/>
      <c r="FQI214" s="122"/>
      <c r="FQJ214" s="122"/>
      <c r="FQK214" s="122"/>
      <c r="FQL214" s="122"/>
      <c r="FQM214" s="122"/>
      <c r="FQN214" s="122"/>
      <c r="FQO214" s="122"/>
      <c r="FQP214" s="122"/>
      <c r="FQQ214" s="122"/>
      <c r="FQR214" s="122"/>
      <c r="FQS214" s="122"/>
      <c r="FQT214" s="122"/>
      <c r="FQU214" s="122"/>
      <c r="FQV214" s="122"/>
      <c r="FQW214" s="122"/>
      <c r="FQX214" s="122"/>
      <c r="FQY214" s="122"/>
      <c r="FQZ214" s="122"/>
      <c r="FRA214" s="122"/>
      <c r="FRB214" s="122"/>
      <c r="FRC214" s="122"/>
      <c r="FRD214" s="122"/>
      <c r="FRE214" s="122"/>
      <c r="FRF214" s="122"/>
      <c r="FRG214" s="122"/>
      <c r="FRH214" s="122"/>
      <c r="FRI214" s="122"/>
      <c r="FRJ214" s="122"/>
      <c r="FRK214" s="122"/>
      <c r="FRL214" s="122"/>
      <c r="FRM214" s="122"/>
      <c r="FRN214" s="122"/>
      <c r="FRO214" s="122"/>
      <c r="FRP214" s="122"/>
      <c r="FRQ214" s="122"/>
      <c r="FRR214" s="122"/>
      <c r="FRS214" s="122"/>
      <c r="FRT214" s="122"/>
      <c r="FRU214" s="122"/>
      <c r="FRV214" s="122"/>
      <c r="FRW214" s="122"/>
      <c r="FRX214" s="122"/>
      <c r="FRY214" s="122"/>
      <c r="FRZ214" s="122"/>
      <c r="FSA214" s="122"/>
      <c r="FSB214" s="122"/>
      <c r="FSC214" s="122"/>
      <c r="FSD214" s="122"/>
      <c r="FSE214" s="122"/>
      <c r="FSF214" s="122"/>
      <c r="FSG214" s="122"/>
      <c r="FSH214" s="122"/>
      <c r="FSI214" s="122"/>
      <c r="FSJ214" s="122"/>
      <c r="FSK214" s="122"/>
      <c r="FSL214" s="122"/>
      <c r="FSM214" s="122"/>
      <c r="FSN214" s="122"/>
      <c r="FSO214" s="122"/>
      <c r="FSP214" s="122"/>
      <c r="FSQ214" s="122"/>
      <c r="FSR214" s="122"/>
      <c r="FSS214" s="122"/>
      <c r="FST214" s="122"/>
      <c r="FSU214" s="122"/>
      <c r="FSV214" s="122"/>
      <c r="FSW214" s="122"/>
      <c r="FSX214" s="122"/>
      <c r="FSY214" s="122"/>
      <c r="FSZ214" s="122"/>
      <c r="FTA214" s="122"/>
      <c r="FTB214" s="122"/>
      <c r="FTC214" s="122"/>
      <c r="FTD214" s="122"/>
      <c r="FTE214" s="122"/>
      <c r="FTF214" s="122"/>
      <c r="FTG214" s="122"/>
      <c r="FTH214" s="122"/>
      <c r="FTI214" s="122"/>
      <c r="FTJ214" s="122"/>
      <c r="FTK214" s="122"/>
      <c r="FTL214" s="122"/>
      <c r="FTM214" s="122"/>
      <c r="FTN214" s="122"/>
      <c r="FTO214" s="122"/>
      <c r="FTP214" s="122"/>
      <c r="FTQ214" s="122"/>
      <c r="FTR214" s="122"/>
      <c r="FTS214" s="122"/>
      <c r="FTT214" s="122"/>
      <c r="FTU214" s="122"/>
      <c r="FTV214" s="122"/>
      <c r="FTW214" s="122"/>
      <c r="FTX214" s="122"/>
      <c r="FTY214" s="122"/>
      <c r="FTZ214" s="122"/>
      <c r="FUA214" s="122"/>
      <c r="FUB214" s="122"/>
      <c r="FUC214" s="122"/>
      <c r="FUD214" s="122"/>
      <c r="FUE214" s="122"/>
      <c r="FUF214" s="122"/>
      <c r="FUG214" s="122"/>
      <c r="FUH214" s="122"/>
      <c r="FUI214" s="122"/>
      <c r="FUJ214" s="122"/>
      <c r="FUK214" s="122"/>
      <c r="FUL214" s="122"/>
      <c r="FUM214" s="122"/>
      <c r="FUN214" s="122"/>
      <c r="FUO214" s="122"/>
      <c r="FUP214" s="122"/>
      <c r="FUQ214" s="122"/>
      <c r="FUR214" s="122"/>
      <c r="FUS214" s="122"/>
      <c r="FUT214" s="122"/>
      <c r="FUU214" s="122"/>
      <c r="FUV214" s="122"/>
      <c r="FUW214" s="122"/>
      <c r="FUX214" s="122"/>
      <c r="FUY214" s="122"/>
      <c r="FUZ214" s="122"/>
      <c r="FVA214" s="122"/>
      <c r="FVB214" s="122"/>
      <c r="FVC214" s="122"/>
      <c r="FVD214" s="122"/>
      <c r="FVE214" s="122"/>
      <c r="FVF214" s="122"/>
      <c r="FVG214" s="122"/>
      <c r="FVH214" s="122"/>
      <c r="FVI214" s="122"/>
      <c r="FVJ214" s="122"/>
      <c r="FVK214" s="122"/>
      <c r="FVL214" s="122"/>
      <c r="FVM214" s="122"/>
      <c r="FVN214" s="122"/>
      <c r="FVO214" s="122"/>
      <c r="FVP214" s="122"/>
      <c r="FVQ214" s="122"/>
      <c r="FVR214" s="122"/>
      <c r="FVS214" s="122"/>
      <c r="FVT214" s="122"/>
      <c r="FVU214" s="122"/>
      <c r="FVV214" s="122"/>
      <c r="FVW214" s="122"/>
      <c r="FVX214" s="122"/>
      <c r="FVY214" s="122"/>
      <c r="FVZ214" s="122"/>
      <c r="FWA214" s="122"/>
      <c r="FWB214" s="122"/>
      <c r="FWC214" s="122"/>
      <c r="FWD214" s="122"/>
      <c r="FWE214" s="122"/>
      <c r="FWF214" s="122"/>
      <c r="FWG214" s="122"/>
      <c r="FWH214" s="122"/>
      <c r="FWI214" s="122"/>
      <c r="FWJ214" s="122"/>
      <c r="FWK214" s="122"/>
      <c r="FWL214" s="122"/>
      <c r="FWM214" s="122"/>
      <c r="FWN214" s="122"/>
      <c r="FWO214" s="122"/>
      <c r="FWP214" s="122"/>
      <c r="FWQ214" s="122"/>
      <c r="FWR214" s="122"/>
      <c r="FWS214" s="122"/>
      <c r="FWT214" s="122"/>
      <c r="FWU214" s="122"/>
      <c r="FWV214" s="122"/>
      <c r="FWW214" s="122"/>
      <c r="FWX214" s="122"/>
      <c r="FWY214" s="122"/>
      <c r="FWZ214" s="122"/>
      <c r="FXA214" s="122"/>
      <c r="FXB214" s="122"/>
      <c r="FXC214" s="122"/>
      <c r="FXD214" s="122"/>
      <c r="FXE214" s="122"/>
      <c r="FXF214" s="122"/>
      <c r="FXG214" s="122"/>
      <c r="FXH214" s="122"/>
      <c r="FXI214" s="122"/>
      <c r="FXJ214" s="122"/>
      <c r="FXK214" s="122"/>
      <c r="FXL214" s="122"/>
      <c r="FXM214" s="122"/>
      <c r="FXN214" s="122"/>
      <c r="FXO214" s="122"/>
      <c r="FXP214" s="122"/>
      <c r="FXQ214" s="122"/>
      <c r="FXR214" s="122"/>
      <c r="FXS214" s="122"/>
      <c r="FXT214" s="122"/>
      <c r="FXU214" s="122"/>
      <c r="FXV214" s="122"/>
      <c r="FXW214" s="122"/>
      <c r="FXX214" s="122"/>
      <c r="FXY214" s="122"/>
      <c r="FXZ214" s="122"/>
      <c r="FYA214" s="122"/>
      <c r="FYB214" s="122"/>
      <c r="FYC214" s="122"/>
      <c r="FYD214" s="122"/>
      <c r="FYE214" s="122"/>
      <c r="FYF214" s="122"/>
      <c r="FYG214" s="122"/>
      <c r="FYH214" s="122"/>
      <c r="FYI214" s="122"/>
      <c r="FYJ214" s="122"/>
      <c r="FYK214" s="122"/>
      <c r="FYL214" s="122"/>
      <c r="FYM214" s="122"/>
      <c r="FYN214" s="122"/>
      <c r="FYO214" s="122"/>
      <c r="FYP214" s="122"/>
      <c r="FYQ214" s="122"/>
      <c r="FYR214" s="122"/>
      <c r="FYS214" s="122"/>
      <c r="FYT214" s="122"/>
      <c r="FYU214" s="122"/>
      <c r="FYV214" s="122"/>
      <c r="FYW214" s="122"/>
      <c r="FYX214" s="122"/>
      <c r="FYY214" s="122"/>
      <c r="FYZ214" s="122"/>
      <c r="FZA214" s="122"/>
      <c r="FZB214" s="122"/>
      <c r="FZC214" s="122"/>
      <c r="FZD214" s="122"/>
      <c r="FZE214" s="122"/>
      <c r="FZF214" s="122"/>
      <c r="FZG214" s="122"/>
      <c r="FZH214" s="122"/>
      <c r="FZI214" s="122"/>
      <c r="FZJ214" s="122"/>
      <c r="FZK214" s="122"/>
      <c r="FZL214" s="122"/>
      <c r="FZM214" s="122"/>
      <c r="FZN214" s="122"/>
      <c r="FZO214" s="122"/>
      <c r="FZP214" s="122"/>
      <c r="FZQ214" s="122"/>
      <c r="FZR214" s="122"/>
      <c r="FZS214" s="122"/>
      <c r="FZT214" s="122"/>
      <c r="FZU214" s="122"/>
      <c r="FZV214" s="122"/>
      <c r="FZW214" s="122"/>
      <c r="FZX214" s="122"/>
      <c r="FZY214" s="122"/>
      <c r="FZZ214" s="122"/>
      <c r="GAA214" s="122"/>
      <c r="GAB214" s="122"/>
      <c r="GAC214" s="122"/>
      <c r="GAD214" s="122"/>
      <c r="GAE214" s="122"/>
      <c r="GAF214" s="122"/>
      <c r="GAG214" s="122"/>
      <c r="GAH214" s="122"/>
      <c r="GAI214" s="122"/>
      <c r="GAJ214" s="122"/>
      <c r="GAK214" s="122"/>
      <c r="GAL214" s="122"/>
      <c r="GAM214" s="122"/>
      <c r="GAN214" s="122"/>
      <c r="GAO214" s="122"/>
      <c r="GAP214" s="122"/>
      <c r="GAQ214" s="122"/>
      <c r="GAR214" s="122"/>
      <c r="GAS214" s="122"/>
      <c r="GAT214" s="122"/>
      <c r="GAU214" s="122"/>
      <c r="GAV214" s="122"/>
      <c r="GAW214" s="122"/>
      <c r="GAX214" s="122"/>
      <c r="GAY214" s="122"/>
      <c r="GAZ214" s="122"/>
      <c r="GBA214" s="122"/>
      <c r="GBB214" s="122"/>
      <c r="GBC214" s="122"/>
      <c r="GBD214" s="122"/>
      <c r="GBE214" s="122"/>
      <c r="GBF214" s="122"/>
      <c r="GBG214" s="122"/>
      <c r="GBH214" s="122"/>
      <c r="GBI214" s="122"/>
      <c r="GBJ214" s="122"/>
      <c r="GBK214" s="122"/>
      <c r="GBL214" s="122"/>
      <c r="GBM214" s="122"/>
      <c r="GBN214" s="122"/>
      <c r="GBO214" s="122"/>
      <c r="GBP214" s="122"/>
      <c r="GBQ214" s="122"/>
      <c r="GBR214" s="122"/>
      <c r="GBS214" s="122"/>
      <c r="GBT214" s="122"/>
      <c r="GBU214" s="122"/>
      <c r="GBV214" s="122"/>
      <c r="GBW214" s="122"/>
      <c r="GBX214" s="122"/>
      <c r="GBY214" s="122"/>
      <c r="GBZ214" s="122"/>
      <c r="GCA214" s="122"/>
      <c r="GCB214" s="122"/>
      <c r="GCC214" s="122"/>
      <c r="GCD214" s="122"/>
      <c r="GCE214" s="122"/>
      <c r="GCF214" s="122"/>
      <c r="GCG214" s="122"/>
      <c r="GCH214" s="122"/>
      <c r="GCI214" s="122"/>
      <c r="GCJ214" s="122"/>
      <c r="GCK214" s="122"/>
      <c r="GCL214" s="122"/>
      <c r="GCM214" s="122"/>
      <c r="GCN214" s="122"/>
      <c r="GCO214" s="122"/>
      <c r="GCP214" s="122"/>
      <c r="GCQ214" s="122"/>
      <c r="GCR214" s="122"/>
      <c r="GCS214" s="122"/>
      <c r="GCT214" s="122"/>
      <c r="GCU214" s="122"/>
      <c r="GCV214" s="122"/>
      <c r="GCW214" s="122"/>
      <c r="GCX214" s="122"/>
      <c r="GCY214" s="122"/>
      <c r="GCZ214" s="122"/>
      <c r="GDA214" s="122"/>
      <c r="GDB214" s="122"/>
      <c r="GDC214" s="122"/>
      <c r="GDD214" s="122"/>
      <c r="GDE214" s="122"/>
      <c r="GDF214" s="122"/>
      <c r="GDG214" s="122"/>
      <c r="GDH214" s="122"/>
      <c r="GDI214" s="122"/>
      <c r="GDJ214" s="122"/>
      <c r="GDK214" s="122"/>
      <c r="GDL214" s="122"/>
      <c r="GDM214" s="122"/>
      <c r="GDN214" s="122"/>
      <c r="GDO214" s="122"/>
      <c r="GDP214" s="122"/>
      <c r="GDQ214" s="122"/>
      <c r="GDR214" s="122"/>
      <c r="GDS214" s="122"/>
      <c r="GDT214" s="122"/>
      <c r="GDU214" s="122"/>
      <c r="GDV214" s="122"/>
      <c r="GDW214" s="122"/>
      <c r="GDX214" s="122"/>
      <c r="GDY214" s="122"/>
      <c r="GDZ214" s="122"/>
      <c r="GEA214" s="122"/>
      <c r="GEB214" s="122"/>
      <c r="GEC214" s="122"/>
      <c r="GED214" s="122"/>
      <c r="GEE214" s="122"/>
      <c r="GEF214" s="122"/>
      <c r="GEG214" s="122"/>
      <c r="GEH214" s="122"/>
      <c r="GEI214" s="122"/>
      <c r="GEJ214" s="122"/>
      <c r="GEK214" s="122"/>
      <c r="GEL214" s="122"/>
      <c r="GEM214" s="122"/>
      <c r="GEN214" s="122"/>
      <c r="GEO214" s="122"/>
      <c r="GEP214" s="122"/>
      <c r="GEQ214" s="122"/>
      <c r="GER214" s="122"/>
      <c r="GES214" s="122"/>
      <c r="GET214" s="122"/>
      <c r="GEU214" s="122"/>
      <c r="GEV214" s="122"/>
      <c r="GEW214" s="122"/>
      <c r="GEX214" s="122"/>
      <c r="GEY214" s="122"/>
      <c r="GEZ214" s="122"/>
      <c r="GFA214" s="122"/>
      <c r="GFB214" s="122"/>
      <c r="GFC214" s="122"/>
      <c r="GFD214" s="122"/>
      <c r="GFE214" s="122"/>
      <c r="GFF214" s="122"/>
      <c r="GFG214" s="122"/>
      <c r="GFH214" s="122"/>
      <c r="GFI214" s="122"/>
      <c r="GFJ214" s="122"/>
      <c r="GFK214" s="122"/>
      <c r="GFL214" s="122"/>
      <c r="GFM214" s="122"/>
      <c r="GFN214" s="122"/>
      <c r="GFO214" s="122"/>
      <c r="GFP214" s="122"/>
      <c r="GFQ214" s="122"/>
      <c r="GFR214" s="122"/>
      <c r="GFS214" s="122"/>
      <c r="GFT214" s="122"/>
      <c r="GFU214" s="122"/>
      <c r="GFV214" s="122"/>
      <c r="GFW214" s="122"/>
      <c r="GFX214" s="122"/>
      <c r="GFY214" s="122"/>
      <c r="GFZ214" s="122"/>
      <c r="GGA214" s="122"/>
      <c r="GGB214" s="122"/>
      <c r="GGC214" s="122"/>
      <c r="GGD214" s="122"/>
      <c r="GGE214" s="122"/>
      <c r="GGF214" s="122"/>
      <c r="GGG214" s="122"/>
      <c r="GGH214" s="122"/>
      <c r="GGI214" s="122"/>
      <c r="GGJ214" s="122"/>
      <c r="GGK214" s="122"/>
      <c r="GGL214" s="122"/>
      <c r="GGM214" s="122"/>
      <c r="GGN214" s="122"/>
      <c r="GGO214" s="122"/>
      <c r="GGP214" s="122"/>
      <c r="GGQ214" s="122"/>
      <c r="GGR214" s="122"/>
      <c r="GGS214" s="122"/>
      <c r="GGT214" s="122"/>
      <c r="GGU214" s="122"/>
      <c r="GGV214" s="122"/>
      <c r="GGW214" s="122"/>
      <c r="GGX214" s="122"/>
      <c r="GGY214" s="122"/>
      <c r="GGZ214" s="122"/>
      <c r="GHA214" s="122"/>
      <c r="GHB214" s="122"/>
      <c r="GHC214" s="122"/>
      <c r="GHD214" s="122"/>
      <c r="GHE214" s="122"/>
      <c r="GHF214" s="122"/>
      <c r="GHG214" s="122"/>
      <c r="GHH214" s="122"/>
      <c r="GHI214" s="122"/>
      <c r="GHJ214" s="122"/>
      <c r="GHK214" s="122"/>
      <c r="GHL214" s="122"/>
      <c r="GHM214" s="122"/>
      <c r="GHN214" s="122"/>
      <c r="GHO214" s="122"/>
      <c r="GHP214" s="122"/>
      <c r="GHQ214" s="122"/>
      <c r="GHR214" s="122"/>
      <c r="GHS214" s="122"/>
      <c r="GHT214" s="122"/>
      <c r="GHU214" s="122"/>
      <c r="GHV214" s="122"/>
      <c r="GHW214" s="122"/>
      <c r="GHX214" s="122"/>
      <c r="GHY214" s="122"/>
      <c r="GHZ214" s="122"/>
      <c r="GIA214" s="122"/>
      <c r="GIB214" s="122"/>
      <c r="GIC214" s="122"/>
      <c r="GID214" s="122"/>
      <c r="GIE214" s="122"/>
      <c r="GIF214" s="122"/>
      <c r="GIG214" s="122"/>
      <c r="GIH214" s="122"/>
      <c r="GII214" s="122"/>
      <c r="GIJ214" s="122"/>
      <c r="GIK214" s="122"/>
      <c r="GIL214" s="122"/>
      <c r="GIM214" s="122"/>
      <c r="GIN214" s="122"/>
      <c r="GIO214" s="122"/>
      <c r="GIP214" s="122"/>
      <c r="GIQ214" s="122"/>
      <c r="GIR214" s="122"/>
      <c r="GIS214" s="122"/>
      <c r="GIT214" s="122"/>
      <c r="GIU214" s="122"/>
      <c r="GIV214" s="122"/>
      <c r="GIW214" s="122"/>
      <c r="GIX214" s="122"/>
      <c r="GIY214" s="122"/>
      <c r="GIZ214" s="122"/>
      <c r="GJA214" s="122"/>
      <c r="GJB214" s="122"/>
      <c r="GJC214" s="122"/>
      <c r="GJD214" s="122"/>
      <c r="GJE214" s="122"/>
      <c r="GJF214" s="122"/>
      <c r="GJG214" s="122"/>
      <c r="GJH214" s="122"/>
      <c r="GJI214" s="122"/>
      <c r="GJJ214" s="122"/>
      <c r="GJK214" s="122"/>
      <c r="GJL214" s="122"/>
      <c r="GJM214" s="122"/>
      <c r="GJN214" s="122"/>
      <c r="GJO214" s="122"/>
      <c r="GJP214" s="122"/>
      <c r="GJQ214" s="122"/>
      <c r="GJR214" s="122"/>
      <c r="GJS214" s="122"/>
      <c r="GJT214" s="122"/>
      <c r="GJU214" s="122"/>
      <c r="GJV214" s="122"/>
      <c r="GJW214" s="122"/>
      <c r="GJX214" s="122"/>
      <c r="GJY214" s="122"/>
      <c r="GJZ214" s="122"/>
      <c r="GKA214" s="122"/>
      <c r="GKB214" s="122"/>
      <c r="GKC214" s="122"/>
      <c r="GKD214" s="122"/>
      <c r="GKE214" s="122"/>
      <c r="GKF214" s="122"/>
      <c r="GKG214" s="122"/>
      <c r="GKH214" s="122"/>
      <c r="GKI214" s="122"/>
      <c r="GKJ214" s="122"/>
      <c r="GKK214" s="122"/>
      <c r="GKL214" s="122"/>
      <c r="GKM214" s="122"/>
      <c r="GKN214" s="122"/>
      <c r="GKO214" s="122"/>
      <c r="GKP214" s="122"/>
      <c r="GKQ214" s="122"/>
      <c r="GKR214" s="122"/>
      <c r="GKS214" s="122"/>
      <c r="GKT214" s="122"/>
      <c r="GKU214" s="122"/>
      <c r="GKV214" s="122"/>
      <c r="GKW214" s="122"/>
      <c r="GKX214" s="122"/>
      <c r="GKY214" s="122"/>
      <c r="GKZ214" s="122"/>
      <c r="GLA214" s="122"/>
      <c r="GLB214" s="122"/>
      <c r="GLC214" s="122"/>
      <c r="GLD214" s="122"/>
      <c r="GLE214" s="122"/>
      <c r="GLF214" s="122"/>
      <c r="GLG214" s="122"/>
      <c r="GLH214" s="122"/>
      <c r="GLI214" s="122"/>
      <c r="GLJ214" s="122"/>
      <c r="GLK214" s="122"/>
      <c r="GLL214" s="122"/>
      <c r="GLM214" s="122"/>
      <c r="GLN214" s="122"/>
      <c r="GLO214" s="122"/>
      <c r="GLP214" s="122"/>
      <c r="GLQ214" s="122"/>
      <c r="GLR214" s="122"/>
      <c r="GLS214" s="122"/>
      <c r="GLT214" s="122"/>
      <c r="GLU214" s="122"/>
      <c r="GLV214" s="122"/>
      <c r="GLW214" s="122"/>
      <c r="GLX214" s="122"/>
      <c r="GLY214" s="122"/>
      <c r="GLZ214" s="122"/>
      <c r="GMA214" s="122"/>
      <c r="GMB214" s="122"/>
      <c r="GMC214" s="122"/>
      <c r="GMD214" s="122"/>
      <c r="GME214" s="122"/>
      <c r="GMF214" s="122"/>
      <c r="GMG214" s="122"/>
      <c r="GMH214" s="122"/>
      <c r="GMI214" s="122"/>
      <c r="GMJ214" s="122"/>
      <c r="GMK214" s="122"/>
      <c r="GML214" s="122"/>
      <c r="GMM214" s="122"/>
      <c r="GMN214" s="122"/>
      <c r="GMO214" s="122"/>
      <c r="GMP214" s="122"/>
      <c r="GMQ214" s="122"/>
      <c r="GMR214" s="122"/>
      <c r="GMS214" s="122"/>
      <c r="GMT214" s="122"/>
      <c r="GMU214" s="122"/>
      <c r="GMV214" s="122"/>
      <c r="GMW214" s="122"/>
      <c r="GMX214" s="122"/>
      <c r="GMY214" s="122"/>
      <c r="GMZ214" s="122"/>
      <c r="GNA214" s="122"/>
      <c r="GNB214" s="122"/>
      <c r="GNC214" s="122"/>
      <c r="GND214" s="122"/>
      <c r="GNE214" s="122"/>
      <c r="GNF214" s="122"/>
      <c r="GNG214" s="122"/>
      <c r="GNH214" s="122"/>
      <c r="GNI214" s="122"/>
      <c r="GNJ214" s="122"/>
      <c r="GNK214" s="122"/>
      <c r="GNL214" s="122"/>
      <c r="GNM214" s="122"/>
      <c r="GNN214" s="122"/>
      <c r="GNO214" s="122"/>
      <c r="GNP214" s="122"/>
      <c r="GNQ214" s="122"/>
      <c r="GNR214" s="122"/>
      <c r="GNS214" s="122"/>
      <c r="GNT214" s="122"/>
      <c r="GNU214" s="122"/>
      <c r="GNV214" s="122"/>
      <c r="GNW214" s="122"/>
      <c r="GNX214" s="122"/>
      <c r="GNY214" s="122"/>
      <c r="GNZ214" s="122"/>
      <c r="GOA214" s="122"/>
      <c r="GOB214" s="122"/>
      <c r="GOC214" s="122"/>
      <c r="GOD214" s="122"/>
      <c r="GOE214" s="122"/>
      <c r="GOF214" s="122"/>
      <c r="GOG214" s="122"/>
      <c r="GOH214" s="122"/>
      <c r="GOI214" s="122"/>
      <c r="GOJ214" s="122"/>
      <c r="GOK214" s="122"/>
      <c r="GOL214" s="122"/>
      <c r="GOM214" s="122"/>
      <c r="GON214" s="122"/>
      <c r="GOO214" s="122"/>
      <c r="GOP214" s="122"/>
      <c r="GOQ214" s="122"/>
      <c r="GOR214" s="122"/>
      <c r="GOS214" s="122"/>
      <c r="GOT214" s="122"/>
      <c r="GOU214" s="122"/>
      <c r="GOV214" s="122"/>
      <c r="GOW214" s="122"/>
      <c r="GOX214" s="122"/>
      <c r="GOY214" s="122"/>
      <c r="GOZ214" s="122"/>
      <c r="GPA214" s="122"/>
      <c r="GPB214" s="122"/>
      <c r="GPC214" s="122"/>
      <c r="GPD214" s="122"/>
      <c r="GPE214" s="122"/>
      <c r="GPF214" s="122"/>
      <c r="GPG214" s="122"/>
      <c r="GPH214" s="122"/>
      <c r="GPI214" s="122"/>
      <c r="GPJ214" s="122"/>
      <c r="GPK214" s="122"/>
      <c r="GPL214" s="122"/>
      <c r="GPM214" s="122"/>
      <c r="GPN214" s="122"/>
      <c r="GPO214" s="122"/>
      <c r="GPP214" s="122"/>
      <c r="GPQ214" s="122"/>
      <c r="GPR214" s="122"/>
      <c r="GPS214" s="122"/>
      <c r="GPT214" s="122"/>
      <c r="GPU214" s="122"/>
      <c r="GPV214" s="122"/>
      <c r="GPW214" s="122"/>
      <c r="GPX214" s="122"/>
      <c r="GPY214" s="122"/>
      <c r="GPZ214" s="122"/>
      <c r="GQA214" s="122"/>
      <c r="GQB214" s="122"/>
      <c r="GQC214" s="122"/>
      <c r="GQD214" s="122"/>
      <c r="GQE214" s="122"/>
      <c r="GQF214" s="122"/>
      <c r="GQG214" s="122"/>
      <c r="GQH214" s="122"/>
      <c r="GQI214" s="122"/>
      <c r="GQJ214" s="122"/>
      <c r="GQK214" s="122"/>
      <c r="GQL214" s="122"/>
      <c r="GQM214" s="122"/>
      <c r="GQN214" s="122"/>
      <c r="GQO214" s="122"/>
      <c r="GQP214" s="122"/>
      <c r="GQQ214" s="122"/>
      <c r="GQR214" s="122"/>
      <c r="GQS214" s="122"/>
      <c r="GQT214" s="122"/>
      <c r="GQU214" s="122"/>
      <c r="GQV214" s="122"/>
      <c r="GQW214" s="122"/>
      <c r="GQX214" s="122"/>
      <c r="GQY214" s="122"/>
      <c r="GQZ214" s="122"/>
      <c r="GRA214" s="122"/>
      <c r="GRB214" s="122"/>
      <c r="GRC214" s="122"/>
      <c r="GRD214" s="122"/>
      <c r="GRE214" s="122"/>
      <c r="GRF214" s="122"/>
      <c r="GRG214" s="122"/>
      <c r="GRH214" s="122"/>
      <c r="GRI214" s="122"/>
      <c r="GRJ214" s="122"/>
      <c r="GRK214" s="122"/>
      <c r="GRL214" s="122"/>
      <c r="GRM214" s="122"/>
      <c r="GRN214" s="122"/>
      <c r="GRO214" s="122"/>
      <c r="GRP214" s="122"/>
      <c r="GRQ214" s="122"/>
      <c r="GRR214" s="122"/>
      <c r="GRS214" s="122"/>
      <c r="GRT214" s="122"/>
      <c r="GRU214" s="122"/>
      <c r="GRV214" s="122"/>
      <c r="GRW214" s="122"/>
      <c r="GRX214" s="122"/>
      <c r="GRY214" s="122"/>
      <c r="GRZ214" s="122"/>
      <c r="GSA214" s="122"/>
      <c r="GSB214" s="122"/>
      <c r="GSC214" s="122"/>
      <c r="GSD214" s="122"/>
      <c r="GSE214" s="122"/>
      <c r="GSF214" s="122"/>
      <c r="GSG214" s="122"/>
      <c r="GSH214" s="122"/>
      <c r="GSI214" s="122"/>
      <c r="GSJ214" s="122"/>
      <c r="GSK214" s="122"/>
      <c r="GSL214" s="122"/>
      <c r="GSM214" s="122"/>
      <c r="GSN214" s="122"/>
      <c r="GSO214" s="122"/>
      <c r="GSP214" s="122"/>
      <c r="GSQ214" s="122"/>
      <c r="GSR214" s="122"/>
      <c r="GSS214" s="122"/>
      <c r="GST214" s="122"/>
      <c r="GSU214" s="122"/>
      <c r="GSV214" s="122"/>
      <c r="GSW214" s="122"/>
      <c r="GSX214" s="122"/>
      <c r="GSY214" s="122"/>
      <c r="GSZ214" s="122"/>
      <c r="GTA214" s="122"/>
      <c r="GTB214" s="122"/>
      <c r="GTC214" s="122"/>
      <c r="GTD214" s="122"/>
      <c r="GTE214" s="122"/>
      <c r="GTF214" s="122"/>
      <c r="GTG214" s="122"/>
      <c r="GTH214" s="122"/>
      <c r="GTI214" s="122"/>
      <c r="GTJ214" s="122"/>
      <c r="GTK214" s="122"/>
      <c r="GTL214" s="122"/>
      <c r="GTM214" s="122"/>
      <c r="GTN214" s="122"/>
      <c r="GTO214" s="122"/>
      <c r="GTP214" s="122"/>
      <c r="GTQ214" s="122"/>
      <c r="GTR214" s="122"/>
      <c r="GTS214" s="122"/>
      <c r="GTT214" s="122"/>
      <c r="GTU214" s="122"/>
      <c r="GTV214" s="122"/>
      <c r="GTW214" s="122"/>
      <c r="GTX214" s="122"/>
      <c r="GTY214" s="122"/>
      <c r="GTZ214" s="122"/>
      <c r="GUA214" s="122"/>
      <c r="GUB214" s="122"/>
      <c r="GUC214" s="122"/>
      <c r="GUD214" s="122"/>
      <c r="GUE214" s="122"/>
      <c r="GUF214" s="122"/>
      <c r="GUG214" s="122"/>
      <c r="GUH214" s="122"/>
      <c r="GUI214" s="122"/>
      <c r="GUJ214" s="122"/>
      <c r="GUK214" s="122"/>
      <c r="GUL214" s="122"/>
      <c r="GUM214" s="122"/>
      <c r="GUN214" s="122"/>
      <c r="GUO214" s="122"/>
      <c r="GUP214" s="122"/>
      <c r="GUQ214" s="122"/>
      <c r="GUR214" s="122"/>
      <c r="GUS214" s="122"/>
      <c r="GUT214" s="122"/>
      <c r="GUU214" s="122"/>
      <c r="GUV214" s="122"/>
      <c r="GUW214" s="122"/>
      <c r="GUX214" s="122"/>
      <c r="GUY214" s="122"/>
      <c r="GUZ214" s="122"/>
      <c r="GVA214" s="122"/>
      <c r="GVB214" s="122"/>
      <c r="GVC214" s="122"/>
      <c r="GVD214" s="122"/>
      <c r="GVE214" s="122"/>
      <c r="GVF214" s="122"/>
      <c r="GVG214" s="122"/>
      <c r="GVH214" s="122"/>
      <c r="GVI214" s="122"/>
      <c r="GVJ214" s="122"/>
      <c r="GVK214" s="122"/>
      <c r="GVL214" s="122"/>
      <c r="GVM214" s="122"/>
      <c r="GVN214" s="122"/>
      <c r="GVO214" s="122"/>
      <c r="GVP214" s="122"/>
      <c r="GVQ214" s="122"/>
      <c r="GVR214" s="122"/>
      <c r="GVS214" s="122"/>
      <c r="GVT214" s="122"/>
      <c r="GVU214" s="122"/>
      <c r="GVV214" s="122"/>
      <c r="GVW214" s="122"/>
      <c r="GVX214" s="122"/>
      <c r="GVY214" s="122"/>
      <c r="GVZ214" s="122"/>
      <c r="GWA214" s="122"/>
      <c r="GWB214" s="122"/>
      <c r="GWC214" s="122"/>
      <c r="GWD214" s="122"/>
      <c r="GWE214" s="122"/>
      <c r="GWF214" s="122"/>
      <c r="GWG214" s="122"/>
      <c r="GWH214" s="122"/>
      <c r="GWI214" s="122"/>
      <c r="GWJ214" s="122"/>
      <c r="GWK214" s="122"/>
      <c r="GWL214" s="122"/>
      <c r="GWM214" s="122"/>
      <c r="GWN214" s="122"/>
      <c r="GWO214" s="122"/>
      <c r="GWP214" s="122"/>
      <c r="GWQ214" s="122"/>
      <c r="GWR214" s="122"/>
      <c r="GWS214" s="122"/>
      <c r="GWT214" s="122"/>
      <c r="GWU214" s="122"/>
      <c r="GWV214" s="122"/>
      <c r="GWW214" s="122"/>
      <c r="GWX214" s="122"/>
      <c r="GWY214" s="122"/>
      <c r="GWZ214" s="122"/>
      <c r="GXA214" s="122"/>
      <c r="GXB214" s="122"/>
      <c r="GXC214" s="122"/>
      <c r="GXD214" s="122"/>
      <c r="GXE214" s="122"/>
      <c r="GXF214" s="122"/>
      <c r="GXG214" s="122"/>
      <c r="GXH214" s="122"/>
      <c r="GXI214" s="122"/>
      <c r="GXJ214" s="122"/>
      <c r="GXK214" s="122"/>
      <c r="GXL214" s="122"/>
      <c r="GXM214" s="122"/>
      <c r="GXN214" s="122"/>
      <c r="GXO214" s="122"/>
      <c r="GXP214" s="122"/>
      <c r="GXQ214" s="122"/>
      <c r="GXR214" s="122"/>
      <c r="GXS214" s="122"/>
      <c r="GXT214" s="122"/>
      <c r="GXU214" s="122"/>
      <c r="GXV214" s="122"/>
      <c r="GXW214" s="122"/>
      <c r="GXX214" s="122"/>
      <c r="GXY214" s="122"/>
      <c r="GXZ214" s="122"/>
      <c r="GYA214" s="122"/>
      <c r="GYB214" s="122"/>
      <c r="GYC214" s="122"/>
      <c r="GYD214" s="122"/>
      <c r="GYE214" s="122"/>
      <c r="GYF214" s="122"/>
      <c r="GYG214" s="122"/>
      <c r="GYH214" s="122"/>
      <c r="GYI214" s="122"/>
      <c r="GYJ214" s="122"/>
      <c r="GYK214" s="122"/>
      <c r="GYL214" s="122"/>
      <c r="GYM214" s="122"/>
      <c r="GYN214" s="122"/>
      <c r="GYO214" s="122"/>
      <c r="GYP214" s="122"/>
      <c r="GYQ214" s="122"/>
      <c r="GYR214" s="122"/>
      <c r="GYS214" s="122"/>
      <c r="GYT214" s="122"/>
      <c r="GYU214" s="122"/>
      <c r="GYV214" s="122"/>
      <c r="GYW214" s="122"/>
      <c r="GYX214" s="122"/>
      <c r="GYY214" s="122"/>
      <c r="GYZ214" s="122"/>
      <c r="GZA214" s="122"/>
      <c r="GZB214" s="122"/>
      <c r="GZC214" s="122"/>
      <c r="GZD214" s="122"/>
      <c r="GZE214" s="122"/>
      <c r="GZF214" s="122"/>
      <c r="GZG214" s="122"/>
      <c r="GZH214" s="122"/>
      <c r="GZI214" s="122"/>
      <c r="GZJ214" s="122"/>
      <c r="GZK214" s="122"/>
      <c r="GZL214" s="122"/>
      <c r="GZM214" s="122"/>
      <c r="GZN214" s="122"/>
      <c r="GZO214" s="122"/>
      <c r="GZP214" s="122"/>
      <c r="GZQ214" s="122"/>
      <c r="GZR214" s="122"/>
      <c r="GZS214" s="122"/>
      <c r="GZT214" s="122"/>
      <c r="GZU214" s="122"/>
      <c r="GZV214" s="122"/>
      <c r="GZW214" s="122"/>
      <c r="GZX214" s="122"/>
      <c r="GZY214" s="122"/>
      <c r="GZZ214" s="122"/>
      <c r="HAA214" s="122"/>
      <c r="HAB214" s="122"/>
      <c r="HAC214" s="122"/>
      <c r="HAD214" s="122"/>
      <c r="HAE214" s="122"/>
      <c r="HAF214" s="122"/>
      <c r="HAG214" s="122"/>
      <c r="HAH214" s="122"/>
      <c r="HAI214" s="122"/>
      <c r="HAJ214" s="122"/>
      <c r="HAK214" s="122"/>
      <c r="HAL214" s="122"/>
      <c r="HAM214" s="122"/>
      <c r="HAN214" s="122"/>
      <c r="HAO214" s="122"/>
      <c r="HAP214" s="122"/>
      <c r="HAQ214" s="122"/>
      <c r="HAR214" s="122"/>
      <c r="HAS214" s="122"/>
      <c r="HAT214" s="122"/>
      <c r="HAU214" s="122"/>
      <c r="HAV214" s="122"/>
      <c r="HAW214" s="122"/>
      <c r="HAX214" s="122"/>
      <c r="HAY214" s="122"/>
      <c r="HAZ214" s="122"/>
      <c r="HBA214" s="122"/>
      <c r="HBB214" s="122"/>
      <c r="HBC214" s="122"/>
      <c r="HBD214" s="122"/>
      <c r="HBE214" s="122"/>
      <c r="HBF214" s="122"/>
      <c r="HBG214" s="122"/>
      <c r="HBH214" s="122"/>
      <c r="HBI214" s="122"/>
      <c r="HBJ214" s="122"/>
      <c r="HBK214" s="122"/>
      <c r="HBL214" s="122"/>
      <c r="HBM214" s="122"/>
      <c r="HBN214" s="122"/>
      <c r="HBO214" s="122"/>
      <c r="HBP214" s="122"/>
      <c r="HBQ214" s="122"/>
      <c r="HBR214" s="122"/>
      <c r="HBS214" s="122"/>
      <c r="HBT214" s="122"/>
      <c r="HBU214" s="122"/>
      <c r="HBV214" s="122"/>
      <c r="HBW214" s="122"/>
      <c r="HBX214" s="122"/>
      <c r="HBY214" s="122"/>
      <c r="HBZ214" s="122"/>
      <c r="HCA214" s="122"/>
      <c r="HCB214" s="122"/>
      <c r="HCC214" s="122"/>
      <c r="HCD214" s="122"/>
      <c r="HCE214" s="122"/>
      <c r="HCF214" s="122"/>
      <c r="HCG214" s="122"/>
      <c r="HCH214" s="122"/>
      <c r="HCI214" s="122"/>
      <c r="HCJ214" s="122"/>
      <c r="HCK214" s="122"/>
      <c r="HCL214" s="122"/>
      <c r="HCM214" s="122"/>
      <c r="HCN214" s="122"/>
      <c r="HCO214" s="122"/>
      <c r="HCP214" s="122"/>
      <c r="HCQ214" s="122"/>
      <c r="HCR214" s="122"/>
      <c r="HCS214" s="122"/>
      <c r="HCT214" s="122"/>
      <c r="HCU214" s="122"/>
      <c r="HCV214" s="122"/>
      <c r="HCW214" s="122"/>
      <c r="HCX214" s="122"/>
      <c r="HCY214" s="122"/>
      <c r="HCZ214" s="122"/>
      <c r="HDA214" s="122"/>
      <c r="HDB214" s="122"/>
      <c r="HDC214" s="122"/>
      <c r="HDD214" s="122"/>
      <c r="HDE214" s="122"/>
      <c r="HDF214" s="122"/>
      <c r="HDG214" s="122"/>
      <c r="HDH214" s="122"/>
      <c r="HDI214" s="122"/>
      <c r="HDJ214" s="122"/>
      <c r="HDK214" s="122"/>
      <c r="HDL214" s="122"/>
      <c r="HDM214" s="122"/>
      <c r="HDN214" s="122"/>
      <c r="HDO214" s="122"/>
      <c r="HDP214" s="122"/>
      <c r="HDQ214" s="122"/>
      <c r="HDR214" s="122"/>
      <c r="HDS214" s="122"/>
      <c r="HDT214" s="122"/>
      <c r="HDU214" s="122"/>
      <c r="HDV214" s="122"/>
      <c r="HDW214" s="122"/>
      <c r="HDX214" s="122"/>
      <c r="HDY214" s="122"/>
      <c r="HDZ214" s="122"/>
      <c r="HEA214" s="122"/>
      <c r="HEB214" s="122"/>
      <c r="HEC214" s="122"/>
      <c r="HED214" s="122"/>
      <c r="HEE214" s="122"/>
      <c r="HEF214" s="122"/>
      <c r="HEG214" s="122"/>
      <c r="HEH214" s="122"/>
      <c r="HEI214" s="122"/>
      <c r="HEJ214" s="122"/>
      <c r="HEK214" s="122"/>
      <c r="HEL214" s="122"/>
      <c r="HEM214" s="122"/>
      <c r="HEN214" s="122"/>
      <c r="HEO214" s="122"/>
      <c r="HEP214" s="122"/>
      <c r="HEQ214" s="122"/>
      <c r="HER214" s="122"/>
      <c r="HES214" s="122"/>
      <c r="HET214" s="122"/>
      <c r="HEU214" s="122"/>
      <c r="HEV214" s="122"/>
      <c r="HEW214" s="122"/>
      <c r="HEX214" s="122"/>
      <c r="HEY214" s="122"/>
      <c r="HEZ214" s="122"/>
      <c r="HFA214" s="122"/>
      <c r="HFB214" s="122"/>
      <c r="HFC214" s="122"/>
      <c r="HFD214" s="122"/>
      <c r="HFE214" s="122"/>
      <c r="HFF214" s="122"/>
      <c r="HFG214" s="122"/>
      <c r="HFH214" s="122"/>
      <c r="HFI214" s="122"/>
      <c r="HFJ214" s="122"/>
      <c r="HFK214" s="122"/>
      <c r="HFL214" s="122"/>
      <c r="HFM214" s="122"/>
      <c r="HFN214" s="122"/>
      <c r="HFO214" s="122"/>
      <c r="HFP214" s="122"/>
      <c r="HFQ214" s="122"/>
      <c r="HFR214" s="122"/>
      <c r="HFS214" s="122"/>
      <c r="HFT214" s="122"/>
      <c r="HFU214" s="122"/>
      <c r="HFV214" s="122"/>
      <c r="HFW214" s="122"/>
      <c r="HFX214" s="122"/>
      <c r="HFY214" s="122"/>
      <c r="HFZ214" s="122"/>
      <c r="HGA214" s="122"/>
      <c r="HGB214" s="122"/>
      <c r="HGC214" s="122"/>
      <c r="HGD214" s="122"/>
      <c r="HGE214" s="122"/>
      <c r="HGF214" s="122"/>
      <c r="HGG214" s="122"/>
      <c r="HGH214" s="122"/>
      <c r="HGI214" s="122"/>
      <c r="HGJ214" s="122"/>
      <c r="HGK214" s="122"/>
      <c r="HGL214" s="122"/>
      <c r="HGM214" s="122"/>
      <c r="HGN214" s="122"/>
      <c r="HGO214" s="122"/>
      <c r="HGP214" s="122"/>
      <c r="HGQ214" s="122"/>
      <c r="HGR214" s="122"/>
      <c r="HGS214" s="122"/>
      <c r="HGT214" s="122"/>
      <c r="HGU214" s="122"/>
      <c r="HGV214" s="122"/>
      <c r="HGW214" s="122"/>
      <c r="HGX214" s="122"/>
      <c r="HGY214" s="122"/>
      <c r="HGZ214" s="122"/>
      <c r="HHA214" s="122"/>
      <c r="HHB214" s="122"/>
      <c r="HHC214" s="122"/>
      <c r="HHD214" s="122"/>
      <c r="HHE214" s="122"/>
      <c r="HHF214" s="122"/>
      <c r="HHG214" s="122"/>
      <c r="HHH214" s="122"/>
      <c r="HHI214" s="122"/>
      <c r="HHJ214" s="122"/>
      <c r="HHK214" s="122"/>
      <c r="HHL214" s="122"/>
      <c r="HHM214" s="122"/>
      <c r="HHN214" s="122"/>
      <c r="HHO214" s="122"/>
      <c r="HHP214" s="122"/>
      <c r="HHQ214" s="122"/>
      <c r="HHR214" s="122"/>
      <c r="HHS214" s="122"/>
      <c r="HHT214" s="122"/>
      <c r="HHU214" s="122"/>
      <c r="HHV214" s="122"/>
      <c r="HHW214" s="122"/>
      <c r="HHX214" s="122"/>
      <c r="HHY214" s="122"/>
      <c r="HHZ214" s="122"/>
      <c r="HIA214" s="122"/>
      <c r="HIB214" s="122"/>
      <c r="HIC214" s="122"/>
      <c r="HID214" s="122"/>
      <c r="HIE214" s="122"/>
      <c r="HIF214" s="122"/>
      <c r="HIG214" s="122"/>
      <c r="HIH214" s="122"/>
      <c r="HII214" s="122"/>
      <c r="HIJ214" s="122"/>
      <c r="HIK214" s="122"/>
      <c r="HIL214" s="122"/>
      <c r="HIM214" s="122"/>
      <c r="HIN214" s="122"/>
      <c r="HIO214" s="122"/>
      <c r="HIP214" s="122"/>
      <c r="HIQ214" s="122"/>
      <c r="HIR214" s="122"/>
      <c r="HIS214" s="122"/>
      <c r="HIT214" s="122"/>
      <c r="HIU214" s="122"/>
      <c r="HIV214" s="122"/>
      <c r="HIW214" s="122"/>
      <c r="HIX214" s="122"/>
      <c r="HIY214" s="122"/>
      <c r="HIZ214" s="122"/>
      <c r="HJA214" s="122"/>
      <c r="HJB214" s="122"/>
      <c r="HJC214" s="122"/>
      <c r="HJD214" s="122"/>
      <c r="HJE214" s="122"/>
      <c r="HJF214" s="122"/>
      <c r="HJG214" s="122"/>
      <c r="HJH214" s="122"/>
      <c r="HJI214" s="122"/>
      <c r="HJJ214" s="122"/>
      <c r="HJK214" s="122"/>
      <c r="HJL214" s="122"/>
      <c r="HJM214" s="122"/>
      <c r="HJN214" s="122"/>
      <c r="HJO214" s="122"/>
      <c r="HJP214" s="122"/>
      <c r="HJQ214" s="122"/>
      <c r="HJR214" s="122"/>
      <c r="HJS214" s="122"/>
      <c r="HJT214" s="122"/>
      <c r="HJU214" s="122"/>
      <c r="HJV214" s="122"/>
      <c r="HJW214" s="122"/>
      <c r="HJX214" s="122"/>
      <c r="HJY214" s="122"/>
      <c r="HJZ214" s="122"/>
      <c r="HKA214" s="122"/>
      <c r="HKB214" s="122"/>
      <c r="HKC214" s="122"/>
      <c r="HKD214" s="122"/>
      <c r="HKE214" s="122"/>
      <c r="HKF214" s="122"/>
      <c r="HKG214" s="122"/>
      <c r="HKH214" s="122"/>
      <c r="HKI214" s="122"/>
      <c r="HKJ214" s="122"/>
      <c r="HKK214" s="122"/>
      <c r="HKL214" s="122"/>
      <c r="HKM214" s="122"/>
      <c r="HKN214" s="122"/>
      <c r="HKO214" s="122"/>
      <c r="HKP214" s="122"/>
      <c r="HKQ214" s="122"/>
      <c r="HKR214" s="122"/>
      <c r="HKS214" s="122"/>
      <c r="HKT214" s="122"/>
      <c r="HKU214" s="122"/>
      <c r="HKV214" s="122"/>
      <c r="HKW214" s="122"/>
      <c r="HKX214" s="122"/>
      <c r="HKY214" s="122"/>
      <c r="HKZ214" s="122"/>
      <c r="HLA214" s="122"/>
      <c r="HLB214" s="122"/>
      <c r="HLC214" s="122"/>
      <c r="HLD214" s="122"/>
      <c r="HLE214" s="122"/>
      <c r="HLF214" s="122"/>
      <c r="HLG214" s="122"/>
      <c r="HLH214" s="122"/>
      <c r="HLI214" s="122"/>
      <c r="HLJ214" s="122"/>
      <c r="HLK214" s="122"/>
      <c r="HLL214" s="122"/>
      <c r="HLM214" s="122"/>
      <c r="HLN214" s="122"/>
      <c r="HLO214" s="122"/>
      <c r="HLP214" s="122"/>
      <c r="HLQ214" s="122"/>
      <c r="HLR214" s="122"/>
      <c r="HLS214" s="122"/>
      <c r="HLT214" s="122"/>
      <c r="HLU214" s="122"/>
      <c r="HLV214" s="122"/>
      <c r="HLW214" s="122"/>
      <c r="HLX214" s="122"/>
      <c r="HLY214" s="122"/>
      <c r="HLZ214" s="122"/>
      <c r="HMA214" s="122"/>
      <c r="HMB214" s="122"/>
      <c r="HMC214" s="122"/>
      <c r="HMD214" s="122"/>
      <c r="HME214" s="122"/>
      <c r="HMF214" s="122"/>
      <c r="HMG214" s="122"/>
      <c r="HMH214" s="122"/>
      <c r="HMI214" s="122"/>
      <c r="HMJ214" s="122"/>
      <c r="HMK214" s="122"/>
      <c r="HML214" s="122"/>
      <c r="HMM214" s="122"/>
      <c r="HMN214" s="122"/>
      <c r="HMO214" s="122"/>
      <c r="HMP214" s="122"/>
      <c r="HMQ214" s="122"/>
      <c r="HMR214" s="122"/>
      <c r="HMS214" s="122"/>
      <c r="HMT214" s="122"/>
      <c r="HMU214" s="122"/>
      <c r="HMV214" s="122"/>
      <c r="HMW214" s="122"/>
      <c r="HMX214" s="122"/>
      <c r="HMY214" s="122"/>
      <c r="HMZ214" s="122"/>
      <c r="HNA214" s="122"/>
      <c r="HNB214" s="122"/>
      <c r="HNC214" s="122"/>
      <c r="HND214" s="122"/>
      <c r="HNE214" s="122"/>
      <c r="HNF214" s="122"/>
      <c r="HNG214" s="122"/>
      <c r="HNH214" s="122"/>
      <c r="HNI214" s="122"/>
      <c r="HNJ214" s="122"/>
      <c r="HNK214" s="122"/>
      <c r="HNL214" s="122"/>
      <c r="HNM214" s="122"/>
      <c r="HNN214" s="122"/>
      <c r="HNO214" s="122"/>
      <c r="HNP214" s="122"/>
      <c r="HNQ214" s="122"/>
      <c r="HNR214" s="122"/>
      <c r="HNS214" s="122"/>
      <c r="HNT214" s="122"/>
      <c r="HNU214" s="122"/>
      <c r="HNV214" s="122"/>
      <c r="HNW214" s="122"/>
      <c r="HNX214" s="122"/>
      <c r="HNY214" s="122"/>
      <c r="HNZ214" s="122"/>
      <c r="HOA214" s="122"/>
      <c r="HOB214" s="122"/>
      <c r="HOC214" s="122"/>
      <c r="HOD214" s="122"/>
      <c r="HOE214" s="122"/>
      <c r="HOF214" s="122"/>
      <c r="HOG214" s="122"/>
      <c r="HOH214" s="122"/>
      <c r="HOI214" s="122"/>
      <c r="HOJ214" s="122"/>
      <c r="HOK214" s="122"/>
      <c r="HOL214" s="122"/>
      <c r="HOM214" s="122"/>
      <c r="HON214" s="122"/>
      <c r="HOO214" s="122"/>
      <c r="HOP214" s="122"/>
      <c r="HOQ214" s="122"/>
      <c r="HOR214" s="122"/>
      <c r="HOS214" s="122"/>
      <c r="HOT214" s="122"/>
      <c r="HOU214" s="122"/>
      <c r="HOV214" s="122"/>
      <c r="HOW214" s="122"/>
      <c r="HOX214" s="122"/>
      <c r="HOY214" s="122"/>
      <c r="HOZ214" s="122"/>
      <c r="HPA214" s="122"/>
      <c r="HPB214" s="122"/>
      <c r="HPC214" s="122"/>
      <c r="HPD214" s="122"/>
      <c r="HPE214" s="122"/>
      <c r="HPF214" s="122"/>
      <c r="HPG214" s="122"/>
      <c r="HPH214" s="122"/>
      <c r="HPI214" s="122"/>
      <c r="HPJ214" s="122"/>
      <c r="HPK214" s="122"/>
      <c r="HPL214" s="122"/>
      <c r="HPM214" s="122"/>
      <c r="HPN214" s="122"/>
      <c r="HPO214" s="122"/>
      <c r="HPP214" s="122"/>
      <c r="HPQ214" s="122"/>
      <c r="HPR214" s="122"/>
      <c r="HPS214" s="122"/>
      <c r="HPT214" s="122"/>
      <c r="HPU214" s="122"/>
      <c r="HPV214" s="122"/>
      <c r="HPW214" s="122"/>
      <c r="HPX214" s="122"/>
      <c r="HPY214" s="122"/>
      <c r="HPZ214" s="122"/>
      <c r="HQA214" s="122"/>
      <c r="HQB214" s="122"/>
      <c r="HQC214" s="122"/>
      <c r="HQD214" s="122"/>
      <c r="HQE214" s="122"/>
      <c r="HQF214" s="122"/>
      <c r="HQG214" s="122"/>
      <c r="HQH214" s="122"/>
      <c r="HQI214" s="122"/>
      <c r="HQJ214" s="122"/>
      <c r="HQK214" s="122"/>
      <c r="HQL214" s="122"/>
      <c r="HQM214" s="122"/>
      <c r="HQN214" s="122"/>
      <c r="HQO214" s="122"/>
      <c r="HQP214" s="122"/>
      <c r="HQQ214" s="122"/>
      <c r="HQR214" s="122"/>
      <c r="HQS214" s="122"/>
      <c r="HQT214" s="122"/>
      <c r="HQU214" s="122"/>
      <c r="HQV214" s="122"/>
      <c r="HQW214" s="122"/>
      <c r="HQX214" s="122"/>
      <c r="HQY214" s="122"/>
      <c r="HQZ214" s="122"/>
      <c r="HRA214" s="122"/>
      <c r="HRB214" s="122"/>
      <c r="HRC214" s="122"/>
      <c r="HRD214" s="122"/>
      <c r="HRE214" s="122"/>
      <c r="HRF214" s="122"/>
      <c r="HRG214" s="122"/>
      <c r="HRH214" s="122"/>
      <c r="HRI214" s="122"/>
      <c r="HRJ214" s="122"/>
      <c r="HRK214" s="122"/>
      <c r="HRL214" s="122"/>
      <c r="HRM214" s="122"/>
      <c r="HRN214" s="122"/>
      <c r="HRO214" s="122"/>
      <c r="HRP214" s="122"/>
      <c r="HRQ214" s="122"/>
      <c r="HRR214" s="122"/>
      <c r="HRS214" s="122"/>
      <c r="HRT214" s="122"/>
      <c r="HRU214" s="122"/>
      <c r="HRV214" s="122"/>
      <c r="HRW214" s="122"/>
      <c r="HRX214" s="122"/>
      <c r="HRY214" s="122"/>
      <c r="HRZ214" s="122"/>
      <c r="HSA214" s="122"/>
      <c r="HSB214" s="122"/>
      <c r="HSC214" s="122"/>
      <c r="HSD214" s="122"/>
      <c r="HSE214" s="122"/>
      <c r="HSF214" s="122"/>
      <c r="HSG214" s="122"/>
      <c r="HSH214" s="122"/>
      <c r="HSI214" s="122"/>
      <c r="HSJ214" s="122"/>
      <c r="HSK214" s="122"/>
      <c r="HSL214" s="122"/>
      <c r="HSM214" s="122"/>
      <c r="HSN214" s="122"/>
      <c r="HSO214" s="122"/>
      <c r="HSP214" s="122"/>
      <c r="HSQ214" s="122"/>
      <c r="HSR214" s="122"/>
      <c r="HSS214" s="122"/>
      <c r="HST214" s="122"/>
      <c r="HSU214" s="122"/>
      <c r="HSV214" s="122"/>
      <c r="HSW214" s="122"/>
      <c r="HSX214" s="122"/>
      <c r="HSY214" s="122"/>
      <c r="HSZ214" s="122"/>
      <c r="HTA214" s="122"/>
      <c r="HTB214" s="122"/>
      <c r="HTC214" s="122"/>
      <c r="HTD214" s="122"/>
      <c r="HTE214" s="122"/>
      <c r="HTF214" s="122"/>
      <c r="HTG214" s="122"/>
      <c r="HTH214" s="122"/>
      <c r="HTI214" s="122"/>
      <c r="HTJ214" s="122"/>
      <c r="HTK214" s="122"/>
      <c r="HTL214" s="122"/>
      <c r="HTM214" s="122"/>
      <c r="HTN214" s="122"/>
      <c r="HTO214" s="122"/>
      <c r="HTP214" s="122"/>
      <c r="HTQ214" s="122"/>
      <c r="HTR214" s="122"/>
      <c r="HTS214" s="122"/>
      <c r="HTT214" s="122"/>
      <c r="HTU214" s="122"/>
      <c r="HTV214" s="122"/>
      <c r="HTW214" s="122"/>
      <c r="HTX214" s="122"/>
      <c r="HTY214" s="122"/>
      <c r="HTZ214" s="122"/>
      <c r="HUA214" s="122"/>
      <c r="HUB214" s="122"/>
      <c r="HUC214" s="122"/>
      <c r="HUD214" s="122"/>
      <c r="HUE214" s="122"/>
      <c r="HUF214" s="122"/>
      <c r="HUG214" s="122"/>
      <c r="HUH214" s="122"/>
      <c r="HUI214" s="122"/>
      <c r="HUJ214" s="122"/>
      <c r="HUK214" s="122"/>
      <c r="HUL214" s="122"/>
      <c r="HUM214" s="122"/>
      <c r="HUN214" s="122"/>
      <c r="HUO214" s="122"/>
      <c r="HUP214" s="122"/>
      <c r="HUQ214" s="122"/>
      <c r="HUR214" s="122"/>
      <c r="HUS214" s="122"/>
      <c r="HUT214" s="122"/>
      <c r="HUU214" s="122"/>
      <c r="HUV214" s="122"/>
      <c r="HUW214" s="122"/>
      <c r="HUX214" s="122"/>
      <c r="HUY214" s="122"/>
      <c r="HUZ214" s="122"/>
      <c r="HVA214" s="122"/>
      <c r="HVB214" s="122"/>
      <c r="HVC214" s="122"/>
      <c r="HVD214" s="122"/>
      <c r="HVE214" s="122"/>
      <c r="HVF214" s="122"/>
      <c r="HVG214" s="122"/>
      <c r="HVH214" s="122"/>
      <c r="HVI214" s="122"/>
      <c r="HVJ214" s="122"/>
      <c r="HVK214" s="122"/>
      <c r="HVL214" s="122"/>
      <c r="HVM214" s="122"/>
      <c r="HVN214" s="122"/>
      <c r="HVO214" s="122"/>
      <c r="HVP214" s="122"/>
      <c r="HVQ214" s="122"/>
      <c r="HVR214" s="122"/>
      <c r="HVS214" s="122"/>
      <c r="HVT214" s="122"/>
      <c r="HVU214" s="122"/>
      <c r="HVV214" s="122"/>
      <c r="HVW214" s="122"/>
      <c r="HVX214" s="122"/>
      <c r="HVY214" s="122"/>
      <c r="HVZ214" s="122"/>
      <c r="HWA214" s="122"/>
      <c r="HWB214" s="122"/>
      <c r="HWC214" s="122"/>
      <c r="HWD214" s="122"/>
      <c r="HWE214" s="122"/>
      <c r="HWF214" s="122"/>
      <c r="HWG214" s="122"/>
      <c r="HWH214" s="122"/>
      <c r="HWI214" s="122"/>
      <c r="HWJ214" s="122"/>
      <c r="HWK214" s="122"/>
      <c r="HWL214" s="122"/>
      <c r="HWM214" s="122"/>
      <c r="HWN214" s="122"/>
      <c r="HWO214" s="122"/>
      <c r="HWP214" s="122"/>
      <c r="HWQ214" s="122"/>
      <c r="HWR214" s="122"/>
      <c r="HWS214" s="122"/>
      <c r="HWT214" s="122"/>
      <c r="HWU214" s="122"/>
      <c r="HWV214" s="122"/>
      <c r="HWW214" s="122"/>
      <c r="HWX214" s="122"/>
      <c r="HWY214" s="122"/>
      <c r="HWZ214" s="122"/>
      <c r="HXA214" s="122"/>
      <c r="HXB214" s="122"/>
      <c r="HXC214" s="122"/>
      <c r="HXD214" s="122"/>
      <c r="HXE214" s="122"/>
      <c r="HXF214" s="122"/>
      <c r="HXG214" s="122"/>
      <c r="HXH214" s="122"/>
      <c r="HXI214" s="122"/>
      <c r="HXJ214" s="122"/>
      <c r="HXK214" s="122"/>
      <c r="HXL214" s="122"/>
      <c r="HXM214" s="122"/>
      <c r="HXN214" s="122"/>
      <c r="HXO214" s="122"/>
      <c r="HXP214" s="122"/>
      <c r="HXQ214" s="122"/>
      <c r="HXR214" s="122"/>
      <c r="HXS214" s="122"/>
      <c r="HXT214" s="122"/>
      <c r="HXU214" s="122"/>
      <c r="HXV214" s="122"/>
      <c r="HXW214" s="122"/>
      <c r="HXX214" s="122"/>
      <c r="HXY214" s="122"/>
      <c r="HXZ214" s="122"/>
      <c r="HYA214" s="122"/>
      <c r="HYB214" s="122"/>
      <c r="HYC214" s="122"/>
      <c r="HYD214" s="122"/>
      <c r="HYE214" s="122"/>
      <c r="HYF214" s="122"/>
      <c r="HYG214" s="122"/>
      <c r="HYH214" s="122"/>
      <c r="HYI214" s="122"/>
      <c r="HYJ214" s="122"/>
      <c r="HYK214" s="122"/>
      <c r="HYL214" s="122"/>
      <c r="HYM214" s="122"/>
      <c r="HYN214" s="122"/>
      <c r="HYO214" s="122"/>
      <c r="HYP214" s="122"/>
      <c r="HYQ214" s="122"/>
      <c r="HYR214" s="122"/>
      <c r="HYS214" s="122"/>
      <c r="HYT214" s="122"/>
      <c r="HYU214" s="122"/>
      <c r="HYV214" s="122"/>
      <c r="HYW214" s="122"/>
      <c r="HYX214" s="122"/>
      <c r="HYY214" s="122"/>
      <c r="HYZ214" s="122"/>
      <c r="HZA214" s="122"/>
      <c r="HZB214" s="122"/>
      <c r="HZC214" s="122"/>
      <c r="HZD214" s="122"/>
      <c r="HZE214" s="122"/>
      <c r="HZF214" s="122"/>
      <c r="HZG214" s="122"/>
      <c r="HZH214" s="122"/>
      <c r="HZI214" s="122"/>
      <c r="HZJ214" s="122"/>
      <c r="HZK214" s="122"/>
      <c r="HZL214" s="122"/>
      <c r="HZM214" s="122"/>
      <c r="HZN214" s="122"/>
      <c r="HZO214" s="122"/>
      <c r="HZP214" s="122"/>
      <c r="HZQ214" s="122"/>
      <c r="HZR214" s="122"/>
      <c r="HZS214" s="122"/>
      <c r="HZT214" s="122"/>
      <c r="HZU214" s="122"/>
      <c r="HZV214" s="122"/>
      <c r="HZW214" s="122"/>
      <c r="HZX214" s="122"/>
      <c r="HZY214" s="122"/>
      <c r="HZZ214" s="122"/>
      <c r="IAA214" s="122"/>
      <c r="IAB214" s="122"/>
      <c r="IAC214" s="122"/>
      <c r="IAD214" s="122"/>
      <c r="IAE214" s="122"/>
      <c r="IAF214" s="122"/>
      <c r="IAG214" s="122"/>
      <c r="IAH214" s="122"/>
      <c r="IAI214" s="122"/>
      <c r="IAJ214" s="122"/>
      <c r="IAK214" s="122"/>
      <c r="IAL214" s="122"/>
      <c r="IAM214" s="122"/>
      <c r="IAN214" s="122"/>
      <c r="IAO214" s="122"/>
      <c r="IAP214" s="122"/>
      <c r="IAQ214" s="122"/>
      <c r="IAR214" s="122"/>
      <c r="IAS214" s="122"/>
      <c r="IAT214" s="122"/>
      <c r="IAU214" s="122"/>
      <c r="IAV214" s="122"/>
      <c r="IAW214" s="122"/>
      <c r="IAX214" s="122"/>
      <c r="IAY214" s="122"/>
      <c r="IAZ214" s="122"/>
      <c r="IBA214" s="122"/>
      <c r="IBB214" s="122"/>
      <c r="IBC214" s="122"/>
      <c r="IBD214" s="122"/>
      <c r="IBE214" s="122"/>
      <c r="IBF214" s="122"/>
      <c r="IBG214" s="122"/>
      <c r="IBH214" s="122"/>
      <c r="IBI214" s="122"/>
      <c r="IBJ214" s="122"/>
      <c r="IBK214" s="122"/>
      <c r="IBL214" s="122"/>
      <c r="IBM214" s="122"/>
      <c r="IBN214" s="122"/>
      <c r="IBO214" s="122"/>
      <c r="IBP214" s="122"/>
      <c r="IBQ214" s="122"/>
      <c r="IBR214" s="122"/>
      <c r="IBS214" s="122"/>
      <c r="IBT214" s="122"/>
      <c r="IBU214" s="122"/>
      <c r="IBV214" s="122"/>
      <c r="IBW214" s="122"/>
      <c r="IBX214" s="122"/>
      <c r="IBY214" s="122"/>
      <c r="IBZ214" s="122"/>
      <c r="ICA214" s="122"/>
      <c r="ICB214" s="122"/>
      <c r="ICC214" s="122"/>
      <c r="ICD214" s="122"/>
      <c r="ICE214" s="122"/>
      <c r="ICF214" s="122"/>
      <c r="ICG214" s="122"/>
      <c r="ICH214" s="122"/>
      <c r="ICI214" s="122"/>
      <c r="ICJ214" s="122"/>
      <c r="ICK214" s="122"/>
      <c r="ICL214" s="122"/>
      <c r="ICM214" s="122"/>
      <c r="ICN214" s="122"/>
      <c r="ICO214" s="122"/>
      <c r="ICP214" s="122"/>
      <c r="ICQ214" s="122"/>
      <c r="ICR214" s="122"/>
      <c r="ICS214" s="122"/>
      <c r="ICT214" s="122"/>
      <c r="ICU214" s="122"/>
      <c r="ICV214" s="122"/>
      <c r="ICW214" s="122"/>
      <c r="ICX214" s="122"/>
      <c r="ICY214" s="122"/>
      <c r="ICZ214" s="122"/>
      <c r="IDA214" s="122"/>
      <c r="IDB214" s="122"/>
      <c r="IDC214" s="122"/>
      <c r="IDD214" s="122"/>
      <c r="IDE214" s="122"/>
      <c r="IDF214" s="122"/>
      <c r="IDG214" s="122"/>
      <c r="IDH214" s="122"/>
      <c r="IDI214" s="122"/>
      <c r="IDJ214" s="122"/>
      <c r="IDK214" s="122"/>
      <c r="IDL214" s="122"/>
      <c r="IDM214" s="122"/>
      <c r="IDN214" s="122"/>
      <c r="IDO214" s="122"/>
      <c r="IDP214" s="122"/>
      <c r="IDQ214" s="122"/>
      <c r="IDR214" s="122"/>
      <c r="IDS214" s="122"/>
      <c r="IDT214" s="122"/>
      <c r="IDU214" s="122"/>
      <c r="IDV214" s="122"/>
      <c r="IDW214" s="122"/>
      <c r="IDX214" s="122"/>
      <c r="IDY214" s="122"/>
      <c r="IDZ214" s="122"/>
      <c r="IEA214" s="122"/>
      <c r="IEB214" s="122"/>
      <c r="IEC214" s="122"/>
      <c r="IED214" s="122"/>
      <c r="IEE214" s="122"/>
      <c r="IEF214" s="122"/>
      <c r="IEG214" s="122"/>
      <c r="IEH214" s="122"/>
      <c r="IEI214" s="122"/>
      <c r="IEJ214" s="122"/>
      <c r="IEK214" s="122"/>
      <c r="IEL214" s="122"/>
      <c r="IEM214" s="122"/>
      <c r="IEN214" s="122"/>
      <c r="IEO214" s="122"/>
      <c r="IEP214" s="122"/>
      <c r="IEQ214" s="122"/>
      <c r="IER214" s="122"/>
      <c r="IES214" s="122"/>
      <c r="IET214" s="122"/>
      <c r="IEU214" s="122"/>
      <c r="IEV214" s="122"/>
      <c r="IEW214" s="122"/>
      <c r="IEX214" s="122"/>
      <c r="IEY214" s="122"/>
      <c r="IEZ214" s="122"/>
      <c r="IFA214" s="122"/>
      <c r="IFB214" s="122"/>
      <c r="IFC214" s="122"/>
      <c r="IFD214" s="122"/>
      <c r="IFE214" s="122"/>
      <c r="IFF214" s="122"/>
      <c r="IFG214" s="122"/>
      <c r="IFH214" s="122"/>
      <c r="IFI214" s="122"/>
      <c r="IFJ214" s="122"/>
      <c r="IFK214" s="122"/>
      <c r="IFL214" s="122"/>
      <c r="IFM214" s="122"/>
      <c r="IFN214" s="122"/>
      <c r="IFO214" s="122"/>
      <c r="IFP214" s="122"/>
      <c r="IFQ214" s="122"/>
      <c r="IFR214" s="122"/>
      <c r="IFS214" s="122"/>
      <c r="IFT214" s="122"/>
      <c r="IFU214" s="122"/>
      <c r="IFV214" s="122"/>
      <c r="IFW214" s="122"/>
      <c r="IFX214" s="122"/>
      <c r="IFY214" s="122"/>
      <c r="IFZ214" s="122"/>
      <c r="IGA214" s="122"/>
      <c r="IGB214" s="122"/>
      <c r="IGC214" s="122"/>
      <c r="IGD214" s="122"/>
      <c r="IGE214" s="122"/>
      <c r="IGF214" s="122"/>
      <c r="IGG214" s="122"/>
      <c r="IGH214" s="122"/>
      <c r="IGI214" s="122"/>
      <c r="IGJ214" s="122"/>
      <c r="IGK214" s="122"/>
      <c r="IGL214" s="122"/>
      <c r="IGM214" s="122"/>
      <c r="IGN214" s="122"/>
      <c r="IGO214" s="122"/>
      <c r="IGP214" s="122"/>
      <c r="IGQ214" s="122"/>
      <c r="IGR214" s="122"/>
      <c r="IGS214" s="122"/>
      <c r="IGT214" s="122"/>
      <c r="IGU214" s="122"/>
      <c r="IGV214" s="122"/>
      <c r="IGW214" s="122"/>
      <c r="IGX214" s="122"/>
      <c r="IGY214" s="122"/>
      <c r="IGZ214" s="122"/>
      <c r="IHA214" s="122"/>
      <c r="IHB214" s="122"/>
      <c r="IHC214" s="122"/>
      <c r="IHD214" s="122"/>
      <c r="IHE214" s="122"/>
      <c r="IHF214" s="122"/>
      <c r="IHG214" s="122"/>
      <c r="IHH214" s="122"/>
      <c r="IHI214" s="122"/>
      <c r="IHJ214" s="122"/>
      <c r="IHK214" s="122"/>
      <c r="IHL214" s="122"/>
      <c r="IHM214" s="122"/>
      <c r="IHN214" s="122"/>
      <c r="IHO214" s="122"/>
      <c r="IHP214" s="122"/>
      <c r="IHQ214" s="122"/>
      <c r="IHR214" s="122"/>
      <c r="IHS214" s="122"/>
      <c r="IHT214" s="122"/>
      <c r="IHU214" s="122"/>
      <c r="IHV214" s="122"/>
      <c r="IHW214" s="122"/>
      <c r="IHX214" s="122"/>
      <c r="IHY214" s="122"/>
      <c r="IHZ214" s="122"/>
      <c r="IIA214" s="122"/>
      <c r="IIB214" s="122"/>
      <c r="IIC214" s="122"/>
      <c r="IID214" s="122"/>
      <c r="IIE214" s="122"/>
      <c r="IIF214" s="122"/>
      <c r="IIG214" s="122"/>
      <c r="IIH214" s="122"/>
      <c r="III214" s="122"/>
      <c r="IIJ214" s="122"/>
      <c r="IIK214" s="122"/>
      <c r="IIL214" s="122"/>
      <c r="IIM214" s="122"/>
      <c r="IIN214" s="122"/>
      <c r="IIO214" s="122"/>
      <c r="IIP214" s="122"/>
      <c r="IIQ214" s="122"/>
      <c r="IIR214" s="122"/>
      <c r="IIS214" s="122"/>
      <c r="IIT214" s="122"/>
      <c r="IIU214" s="122"/>
      <c r="IIV214" s="122"/>
      <c r="IIW214" s="122"/>
      <c r="IIX214" s="122"/>
      <c r="IIY214" s="122"/>
      <c r="IIZ214" s="122"/>
      <c r="IJA214" s="122"/>
      <c r="IJB214" s="122"/>
      <c r="IJC214" s="122"/>
      <c r="IJD214" s="122"/>
      <c r="IJE214" s="122"/>
      <c r="IJF214" s="122"/>
      <c r="IJG214" s="122"/>
      <c r="IJH214" s="122"/>
      <c r="IJI214" s="122"/>
      <c r="IJJ214" s="122"/>
      <c r="IJK214" s="122"/>
      <c r="IJL214" s="122"/>
      <c r="IJM214" s="122"/>
      <c r="IJN214" s="122"/>
      <c r="IJO214" s="122"/>
      <c r="IJP214" s="122"/>
      <c r="IJQ214" s="122"/>
      <c r="IJR214" s="122"/>
      <c r="IJS214" s="122"/>
      <c r="IJT214" s="122"/>
      <c r="IJU214" s="122"/>
      <c r="IJV214" s="122"/>
      <c r="IJW214" s="122"/>
      <c r="IJX214" s="122"/>
      <c r="IJY214" s="122"/>
      <c r="IJZ214" s="122"/>
      <c r="IKA214" s="122"/>
      <c r="IKB214" s="122"/>
      <c r="IKC214" s="122"/>
      <c r="IKD214" s="122"/>
      <c r="IKE214" s="122"/>
      <c r="IKF214" s="122"/>
      <c r="IKG214" s="122"/>
      <c r="IKH214" s="122"/>
      <c r="IKI214" s="122"/>
      <c r="IKJ214" s="122"/>
      <c r="IKK214" s="122"/>
      <c r="IKL214" s="122"/>
      <c r="IKM214" s="122"/>
      <c r="IKN214" s="122"/>
      <c r="IKO214" s="122"/>
      <c r="IKP214" s="122"/>
      <c r="IKQ214" s="122"/>
      <c r="IKR214" s="122"/>
      <c r="IKS214" s="122"/>
      <c r="IKT214" s="122"/>
      <c r="IKU214" s="122"/>
      <c r="IKV214" s="122"/>
      <c r="IKW214" s="122"/>
      <c r="IKX214" s="122"/>
      <c r="IKY214" s="122"/>
      <c r="IKZ214" s="122"/>
      <c r="ILA214" s="122"/>
      <c r="ILB214" s="122"/>
      <c r="ILC214" s="122"/>
      <c r="ILD214" s="122"/>
      <c r="ILE214" s="122"/>
      <c r="ILF214" s="122"/>
      <c r="ILG214" s="122"/>
      <c r="ILH214" s="122"/>
      <c r="ILI214" s="122"/>
      <c r="ILJ214" s="122"/>
      <c r="ILK214" s="122"/>
      <c r="ILL214" s="122"/>
      <c r="ILM214" s="122"/>
      <c r="ILN214" s="122"/>
      <c r="ILO214" s="122"/>
      <c r="ILP214" s="122"/>
      <c r="ILQ214" s="122"/>
      <c r="ILR214" s="122"/>
      <c r="ILS214" s="122"/>
      <c r="ILT214" s="122"/>
      <c r="ILU214" s="122"/>
      <c r="ILV214" s="122"/>
      <c r="ILW214" s="122"/>
      <c r="ILX214" s="122"/>
      <c r="ILY214" s="122"/>
      <c r="ILZ214" s="122"/>
      <c r="IMA214" s="122"/>
      <c r="IMB214" s="122"/>
      <c r="IMC214" s="122"/>
      <c r="IMD214" s="122"/>
      <c r="IME214" s="122"/>
      <c r="IMF214" s="122"/>
      <c r="IMG214" s="122"/>
      <c r="IMH214" s="122"/>
      <c r="IMI214" s="122"/>
      <c r="IMJ214" s="122"/>
      <c r="IMK214" s="122"/>
      <c r="IML214" s="122"/>
      <c r="IMM214" s="122"/>
      <c r="IMN214" s="122"/>
      <c r="IMO214" s="122"/>
      <c r="IMP214" s="122"/>
      <c r="IMQ214" s="122"/>
      <c r="IMR214" s="122"/>
      <c r="IMS214" s="122"/>
      <c r="IMT214" s="122"/>
      <c r="IMU214" s="122"/>
      <c r="IMV214" s="122"/>
      <c r="IMW214" s="122"/>
      <c r="IMX214" s="122"/>
      <c r="IMY214" s="122"/>
      <c r="IMZ214" s="122"/>
      <c r="INA214" s="122"/>
      <c r="INB214" s="122"/>
      <c r="INC214" s="122"/>
      <c r="IND214" s="122"/>
      <c r="INE214" s="122"/>
      <c r="INF214" s="122"/>
      <c r="ING214" s="122"/>
      <c r="INH214" s="122"/>
      <c r="INI214" s="122"/>
      <c r="INJ214" s="122"/>
      <c r="INK214" s="122"/>
      <c r="INL214" s="122"/>
      <c r="INM214" s="122"/>
      <c r="INN214" s="122"/>
      <c r="INO214" s="122"/>
      <c r="INP214" s="122"/>
      <c r="INQ214" s="122"/>
      <c r="INR214" s="122"/>
      <c r="INS214" s="122"/>
      <c r="INT214" s="122"/>
      <c r="INU214" s="122"/>
      <c r="INV214" s="122"/>
      <c r="INW214" s="122"/>
      <c r="INX214" s="122"/>
      <c r="INY214" s="122"/>
      <c r="INZ214" s="122"/>
      <c r="IOA214" s="122"/>
      <c r="IOB214" s="122"/>
      <c r="IOC214" s="122"/>
      <c r="IOD214" s="122"/>
      <c r="IOE214" s="122"/>
      <c r="IOF214" s="122"/>
      <c r="IOG214" s="122"/>
      <c r="IOH214" s="122"/>
      <c r="IOI214" s="122"/>
      <c r="IOJ214" s="122"/>
      <c r="IOK214" s="122"/>
      <c r="IOL214" s="122"/>
      <c r="IOM214" s="122"/>
      <c r="ION214" s="122"/>
      <c r="IOO214" s="122"/>
      <c r="IOP214" s="122"/>
      <c r="IOQ214" s="122"/>
      <c r="IOR214" s="122"/>
      <c r="IOS214" s="122"/>
      <c r="IOT214" s="122"/>
      <c r="IOU214" s="122"/>
      <c r="IOV214" s="122"/>
      <c r="IOW214" s="122"/>
      <c r="IOX214" s="122"/>
      <c r="IOY214" s="122"/>
      <c r="IOZ214" s="122"/>
      <c r="IPA214" s="122"/>
      <c r="IPB214" s="122"/>
      <c r="IPC214" s="122"/>
      <c r="IPD214" s="122"/>
      <c r="IPE214" s="122"/>
      <c r="IPF214" s="122"/>
      <c r="IPG214" s="122"/>
      <c r="IPH214" s="122"/>
      <c r="IPI214" s="122"/>
      <c r="IPJ214" s="122"/>
      <c r="IPK214" s="122"/>
      <c r="IPL214" s="122"/>
      <c r="IPM214" s="122"/>
      <c r="IPN214" s="122"/>
      <c r="IPO214" s="122"/>
      <c r="IPP214" s="122"/>
      <c r="IPQ214" s="122"/>
      <c r="IPR214" s="122"/>
      <c r="IPS214" s="122"/>
      <c r="IPT214" s="122"/>
      <c r="IPU214" s="122"/>
      <c r="IPV214" s="122"/>
      <c r="IPW214" s="122"/>
      <c r="IPX214" s="122"/>
      <c r="IPY214" s="122"/>
      <c r="IPZ214" s="122"/>
      <c r="IQA214" s="122"/>
      <c r="IQB214" s="122"/>
      <c r="IQC214" s="122"/>
      <c r="IQD214" s="122"/>
      <c r="IQE214" s="122"/>
      <c r="IQF214" s="122"/>
      <c r="IQG214" s="122"/>
      <c r="IQH214" s="122"/>
      <c r="IQI214" s="122"/>
      <c r="IQJ214" s="122"/>
      <c r="IQK214" s="122"/>
      <c r="IQL214" s="122"/>
      <c r="IQM214" s="122"/>
      <c r="IQN214" s="122"/>
      <c r="IQO214" s="122"/>
      <c r="IQP214" s="122"/>
      <c r="IQQ214" s="122"/>
      <c r="IQR214" s="122"/>
      <c r="IQS214" s="122"/>
      <c r="IQT214" s="122"/>
      <c r="IQU214" s="122"/>
      <c r="IQV214" s="122"/>
      <c r="IQW214" s="122"/>
      <c r="IQX214" s="122"/>
      <c r="IQY214" s="122"/>
      <c r="IQZ214" s="122"/>
      <c r="IRA214" s="122"/>
      <c r="IRB214" s="122"/>
      <c r="IRC214" s="122"/>
      <c r="IRD214" s="122"/>
      <c r="IRE214" s="122"/>
      <c r="IRF214" s="122"/>
      <c r="IRG214" s="122"/>
      <c r="IRH214" s="122"/>
      <c r="IRI214" s="122"/>
      <c r="IRJ214" s="122"/>
      <c r="IRK214" s="122"/>
      <c r="IRL214" s="122"/>
      <c r="IRM214" s="122"/>
      <c r="IRN214" s="122"/>
      <c r="IRO214" s="122"/>
      <c r="IRP214" s="122"/>
      <c r="IRQ214" s="122"/>
      <c r="IRR214" s="122"/>
      <c r="IRS214" s="122"/>
      <c r="IRT214" s="122"/>
      <c r="IRU214" s="122"/>
      <c r="IRV214" s="122"/>
      <c r="IRW214" s="122"/>
      <c r="IRX214" s="122"/>
      <c r="IRY214" s="122"/>
      <c r="IRZ214" s="122"/>
      <c r="ISA214" s="122"/>
      <c r="ISB214" s="122"/>
      <c r="ISC214" s="122"/>
      <c r="ISD214" s="122"/>
      <c r="ISE214" s="122"/>
      <c r="ISF214" s="122"/>
      <c r="ISG214" s="122"/>
      <c r="ISH214" s="122"/>
      <c r="ISI214" s="122"/>
      <c r="ISJ214" s="122"/>
      <c r="ISK214" s="122"/>
      <c r="ISL214" s="122"/>
      <c r="ISM214" s="122"/>
      <c r="ISN214" s="122"/>
      <c r="ISO214" s="122"/>
      <c r="ISP214" s="122"/>
      <c r="ISQ214" s="122"/>
      <c r="ISR214" s="122"/>
      <c r="ISS214" s="122"/>
      <c r="IST214" s="122"/>
      <c r="ISU214" s="122"/>
      <c r="ISV214" s="122"/>
      <c r="ISW214" s="122"/>
      <c r="ISX214" s="122"/>
      <c r="ISY214" s="122"/>
      <c r="ISZ214" s="122"/>
      <c r="ITA214" s="122"/>
      <c r="ITB214" s="122"/>
      <c r="ITC214" s="122"/>
      <c r="ITD214" s="122"/>
      <c r="ITE214" s="122"/>
      <c r="ITF214" s="122"/>
      <c r="ITG214" s="122"/>
      <c r="ITH214" s="122"/>
      <c r="ITI214" s="122"/>
      <c r="ITJ214" s="122"/>
      <c r="ITK214" s="122"/>
      <c r="ITL214" s="122"/>
      <c r="ITM214" s="122"/>
      <c r="ITN214" s="122"/>
      <c r="ITO214" s="122"/>
      <c r="ITP214" s="122"/>
      <c r="ITQ214" s="122"/>
      <c r="ITR214" s="122"/>
      <c r="ITS214" s="122"/>
      <c r="ITT214" s="122"/>
      <c r="ITU214" s="122"/>
      <c r="ITV214" s="122"/>
      <c r="ITW214" s="122"/>
      <c r="ITX214" s="122"/>
      <c r="ITY214" s="122"/>
      <c r="ITZ214" s="122"/>
      <c r="IUA214" s="122"/>
      <c r="IUB214" s="122"/>
      <c r="IUC214" s="122"/>
      <c r="IUD214" s="122"/>
      <c r="IUE214" s="122"/>
      <c r="IUF214" s="122"/>
      <c r="IUG214" s="122"/>
      <c r="IUH214" s="122"/>
      <c r="IUI214" s="122"/>
      <c r="IUJ214" s="122"/>
      <c r="IUK214" s="122"/>
      <c r="IUL214" s="122"/>
      <c r="IUM214" s="122"/>
      <c r="IUN214" s="122"/>
      <c r="IUO214" s="122"/>
      <c r="IUP214" s="122"/>
      <c r="IUQ214" s="122"/>
      <c r="IUR214" s="122"/>
      <c r="IUS214" s="122"/>
      <c r="IUT214" s="122"/>
      <c r="IUU214" s="122"/>
      <c r="IUV214" s="122"/>
      <c r="IUW214" s="122"/>
      <c r="IUX214" s="122"/>
      <c r="IUY214" s="122"/>
      <c r="IUZ214" s="122"/>
      <c r="IVA214" s="122"/>
      <c r="IVB214" s="122"/>
      <c r="IVC214" s="122"/>
      <c r="IVD214" s="122"/>
      <c r="IVE214" s="122"/>
      <c r="IVF214" s="122"/>
      <c r="IVG214" s="122"/>
      <c r="IVH214" s="122"/>
      <c r="IVI214" s="122"/>
      <c r="IVJ214" s="122"/>
      <c r="IVK214" s="122"/>
      <c r="IVL214" s="122"/>
      <c r="IVM214" s="122"/>
      <c r="IVN214" s="122"/>
      <c r="IVO214" s="122"/>
      <c r="IVP214" s="122"/>
      <c r="IVQ214" s="122"/>
      <c r="IVR214" s="122"/>
      <c r="IVS214" s="122"/>
      <c r="IVT214" s="122"/>
      <c r="IVU214" s="122"/>
      <c r="IVV214" s="122"/>
      <c r="IVW214" s="122"/>
      <c r="IVX214" s="122"/>
      <c r="IVY214" s="122"/>
      <c r="IVZ214" s="122"/>
      <c r="IWA214" s="122"/>
      <c r="IWB214" s="122"/>
      <c r="IWC214" s="122"/>
      <c r="IWD214" s="122"/>
      <c r="IWE214" s="122"/>
      <c r="IWF214" s="122"/>
      <c r="IWG214" s="122"/>
      <c r="IWH214" s="122"/>
      <c r="IWI214" s="122"/>
      <c r="IWJ214" s="122"/>
      <c r="IWK214" s="122"/>
      <c r="IWL214" s="122"/>
      <c r="IWM214" s="122"/>
      <c r="IWN214" s="122"/>
      <c r="IWO214" s="122"/>
      <c r="IWP214" s="122"/>
      <c r="IWQ214" s="122"/>
      <c r="IWR214" s="122"/>
      <c r="IWS214" s="122"/>
      <c r="IWT214" s="122"/>
      <c r="IWU214" s="122"/>
      <c r="IWV214" s="122"/>
      <c r="IWW214" s="122"/>
      <c r="IWX214" s="122"/>
      <c r="IWY214" s="122"/>
      <c r="IWZ214" s="122"/>
      <c r="IXA214" s="122"/>
      <c r="IXB214" s="122"/>
      <c r="IXC214" s="122"/>
      <c r="IXD214" s="122"/>
      <c r="IXE214" s="122"/>
      <c r="IXF214" s="122"/>
      <c r="IXG214" s="122"/>
      <c r="IXH214" s="122"/>
      <c r="IXI214" s="122"/>
      <c r="IXJ214" s="122"/>
      <c r="IXK214" s="122"/>
      <c r="IXL214" s="122"/>
      <c r="IXM214" s="122"/>
      <c r="IXN214" s="122"/>
      <c r="IXO214" s="122"/>
      <c r="IXP214" s="122"/>
      <c r="IXQ214" s="122"/>
      <c r="IXR214" s="122"/>
      <c r="IXS214" s="122"/>
      <c r="IXT214" s="122"/>
      <c r="IXU214" s="122"/>
      <c r="IXV214" s="122"/>
      <c r="IXW214" s="122"/>
      <c r="IXX214" s="122"/>
      <c r="IXY214" s="122"/>
      <c r="IXZ214" s="122"/>
      <c r="IYA214" s="122"/>
      <c r="IYB214" s="122"/>
      <c r="IYC214" s="122"/>
      <c r="IYD214" s="122"/>
      <c r="IYE214" s="122"/>
      <c r="IYF214" s="122"/>
      <c r="IYG214" s="122"/>
      <c r="IYH214" s="122"/>
      <c r="IYI214" s="122"/>
      <c r="IYJ214" s="122"/>
      <c r="IYK214" s="122"/>
      <c r="IYL214" s="122"/>
      <c r="IYM214" s="122"/>
      <c r="IYN214" s="122"/>
      <c r="IYO214" s="122"/>
      <c r="IYP214" s="122"/>
      <c r="IYQ214" s="122"/>
      <c r="IYR214" s="122"/>
      <c r="IYS214" s="122"/>
      <c r="IYT214" s="122"/>
      <c r="IYU214" s="122"/>
      <c r="IYV214" s="122"/>
      <c r="IYW214" s="122"/>
      <c r="IYX214" s="122"/>
      <c r="IYY214" s="122"/>
      <c r="IYZ214" s="122"/>
      <c r="IZA214" s="122"/>
      <c r="IZB214" s="122"/>
      <c r="IZC214" s="122"/>
      <c r="IZD214" s="122"/>
      <c r="IZE214" s="122"/>
      <c r="IZF214" s="122"/>
      <c r="IZG214" s="122"/>
      <c r="IZH214" s="122"/>
      <c r="IZI214" s="122"/>
      <c r="IZJ214" s="122"/>
      <c r="IZK214" s="122"/>
      <c r="IZL214" s="122"/>
      <c r="IZM214" s="122"/>
      <c r="IZN214" s="122"/>
      <c r="IZO214" s="122"/>
      <c r="IZP214" s="122"/>
      <c r="IZQ214" s="122"/>
      <c r="IZR214" s="122"/>
      <c r="IZS214" s="122"/>
      <c r="IZT214" s="122"/>
      <c r="IZU214" s="122"/>
      <c r="IZV214" s="122"/>
      <c r="IZW214" s="122"/>
      <c r="IZX214" s="122"/>
      <c r="IZY214" s="122"/>
      <c r="IZZ214" s="122"/>
      <c r="JAA214" s="122"/>
      <c r="JAB214" s="122"/>
      <c r="JAC214" s="122"/>
      <c r="JAD214" s="122"/>
      <c r="JAE214" s="122"/>
      <c r="JAF214" s="122"/>
      <c r="JAG214" s="122"/>
      <c r="JAH214" s="122"/>
      <c r="JAI214" s="122"/>
      <c r="JAJ214" s="122"/>
      <c r="JAK214" s="122"/>
      <c r="JAL214" s="122"/>
      <c r="JAM214" s="122"/>
      <c r="JAN214" s="122"/>
      <c r="JAO214" s="122"/>
      <c r="JAP214" s="122"/>
      <c r="JAQ214" s="122"/>
      <c r="JAR214" s="122"/>
      <c r="JAS214" s="122"/>
      <c r="JAT214" s="122"/>
      <c r="JAU214" s="122"/>
      <c r="JAV214" s="122"/>
      <c r="JAW214" s="122"/>
      <c r="JAX214" s="122"/>
      <c r="JAY214" s="122"/>
      <c r="JAZ214" s="122"/>
      <c r="JBA214" s="122"/>
      <c r="JBB214" s="122"/>
      <c r="JBC214" s="122"/>
      <c r="JBD214" s="122"/>
      <c r="JBE214" s="122"/>
      <c r="JBF214" s="122"/>
      <c r="JBG214" s="122"/>
      <c r="JBH214" s="122"/>
      <c r="JBI214" s="122"/>
      <c r="JBJ214" s="122"/>
      <c r="JBK214" s="122"/>
      <c r="JBL214" s="122"/>
      <c r="JBM214" s="122"/>
      <c r="JBN214" s="122"/>
      <c r="JBO214" s="122"/>
      <c r="JBP214" s="122"/>
      <c r="JBQ214" s="122"/>
      <c r="JBR214" s="122"/>
      <c r="JBS214" s="122"/>
      <c r="JBT214" s="122"/>
      <c r="JBU214" s="122"/>
      <c r="JBV214" s="122"/>
      <c r="JBW214" s="122"/>
      <c r="JBX214" s="122"/>
      <c r="JBY214" s="122"/>
      <c r="JBZ214" s="122"/>
      <c r="JCA214" s="122"/>
      <c r="JCB214" s="122"/>
      <c r="JCC214" s="122"/>
      <c r="JCD214" s="122"/>
      <c r="JCE214" s="122"/>
      <c r="JCF214" s="122"/>
      <c r="JCG214" s="122"/>
      <c r="JCH214" s="122"/>
      <c r="JCI214" s="122"/>
      <c r="JCJ214" s="122"/>
      <c r="JCK214" s="122"/>
      <c r="JCL214" s="122"/>
      <c r="JCM214" s="122"/>
      <c r="JCN214" s="122"/>
      <c r="JCO214" s="122"/>
      <c r="JCP214" s="122"/>
      <c r="JCQ214" s="122"/>
      <c r="JCR214" s="122"/>
      <c r="JCS214" s="122"/>
      <c r="JCT214" s="122"/>
      <c r="JCU214" s="122"/>
      <c r="JCV214" s="122"/>
      <c r="JCW214" s="122"/>
      <c r="JCX214" s="122"/>
      <c r="JCY214" s="122"/>
      <c r="JCZ214" s="122"/>
      <c r="JDA214" s="122"/>
      <c r="JDB214" s="122"/>
      <c r="JDC214" s="122"/>
      <c r="JDD214" s="122"/>
      <c r="JDE214" s="122"/>
      <c r="JDF214" s="122"/>
      <c r="JDG214" s="122"/>
      <c r="JDH214" s="122"/>
      <c r="JDI214" s="122"/>
      <c r="JDJ214" s="122"/>
      <c r="JDK214" s="122"/>
      <c r="JDL214" s="122"/>
      <c r="JDM214" s="122"/>
      <c r="JDN214" s="122"/>
      <c r="JDO214" s="122"/>
      <c r="JDP214" s="122"/>
      <c r="JDQ214" s="122"/>
      <c r="JDR214" s="122"/>
      <c r="JDS214" s="122"/>
      <c r="JDT214" s="122"/>
      <c r="JDU214" s="122"/>
      <c r="JDV214" s="122"/>
      <c r="JDW214" s="122"/>
      <c r="JDX214" s="122"/>
      <c r="JDY214" s="122"/>
      <c r="JDZ214" s="122"/>
      <c r="JEA214" s="122"/>
      <c r="JEB214" s="122"/>
      <c r="JEC214" s="122"/>
      <c r="JED214" s="122"/>
      <c r="JEE214" s="122"/>
      <c r="JEF214" s="122"/>
      <c r="JEG214" s="122"/>
      <c r="JEH214" s="122"/>
      <c r="JEI214" s="122"/>
      <c r="JEJ214" s="122"/>
      <c r="JEK214" s="122"/>
      <c r="JEL214" s="122"/>
      <c r="JEM214" s="122"/>
      <c r="JEN214" s="122"/>
      <c r="JEO214" s="122"/>
      <c r="JEP214" s="122"/>
      <c r="JEQ214" s="122"/>
      <c r="JER214" s="122"/>
      <c r="JES214" s="122"/>
      <c r="JET214" s="122"/>
      <c r="JEU214" s="122"/>
      <c r="JEV214" s="122"/>
      <c r="JEW214" s="122"/>
      <c r="JEX214" s="122"/>
      <c r="JEY214" s="122"/>
      <c r="JEZ214" s="122"/>
      <c r="JFA214" s="122"/>
      <c r="JFB214" s="122"/>
      <c r="JFC214" s="122"/>
      <c r="JFD214" s="122"/>
      <c r="JFE214" s="122"/>
      <c r="JFF214" s="122"/>
      <c r="JFG214" s="122"/>
      <c r="JFH214" s="122"/>
      <c r="JFI214" s="122"/>
      <c r="JFJ214" s="122"/>
      <c r="JFK214" s="122"/>
      <c r="JFL214" s="122"/>
      <c r="JFM214" s="122"/>
      <c r="JFN214" s="122"/>
      <c r="JFO214" s="122"/>
      <c r="JFP214" s="122"/>
      <c r="JFQ214" s="122"/>
      <c r="JFR214" s="122"/>
      <c r="JFS214" s="122"/>
      <c r="JFT214" s="122"/>
      <c r="JFU214" s="122"/>
      <c r="JFV214" s="122"/>
      <c r="JFW214" s="122"/>
      <c r="JFX214" s="122"/>
      <c r="JFY214" s="122"/>
      <c r="JFZ214" s="122"/>
      <c r="JGA214" s="122"/>
      <c r="JGB214" s="122"/>
      <c r="JGC214" s="122"/>
      <c r="JGD214" s="122"/>
      <c r="JGE214" s="122"/>
      <c r="JGF214" s="122"/>
      <c r="JGG214" s="122"/>
      <c r="JGH214" s="122"/>
      <c r="JGI214" s="122"/>
      <c r="JGJ214" s="122"/>
      <c r="JGK214" s="122"/>
      <c r="JGL214" s="122"/>
      <c r="JGM214" s="122"/>
      <c r="JGN214" s="122"/>
      <c r="JGO214" s="122"/>
      <c r="JGP214" s="122"/>
      <c r="JGQ214" s="122"/>
      <c r="JGR214" s="122"/>
      <c r="JGS214" s="122"/>
      <c r="JGT214" s="122"/>
      <c r="JGU214" s="122"/>
      <c r="JGV214" s="122"/>
      <c r="JGW214" s="122"/>
      <c r="JGX214" s="122"/>
      <c r="JGY214" s="122"/>
      <c r="JGZ214" s="122"/>
      <c r="JHA214" s="122"/>
      <c r="JHB214" s="122"/>
      <c r="JHC214" s="122"/>
      <c r="JHD214" s="122"/>
      <c r="JHE214" s="122"/>
      <c r="JHF214" s="122"/>
      <c r="JHG214" s="122"/>
      <c r="JHH214" s="122"/>
      <c r="JHI214" s="122"/>
      <c r="JHJ214" s="122"/>
      <c r="JHK214" s="122"/>
      <c r="JHL214" s="122"/>
      <c r="JHM214" s="122"/>
      <c r="JHN214" s="122"/>
      <c r="JHO214" s="122"/>
      <c r="JHP214" s="122"/>
      <c r="JHQ214" s="122"/>
      <c r="JHR214" s="122"/>
      <c r="JHS214" s="122"/>
      <c r="JHT214" s="122"/>
      <c r="JHU214" s="122"/>
      <c r="JHV214" s="122"/>
      <c r="JHW214" s="122"/>
      <c r="JHX214" s="122"/>
      <c r="JHY214" s="122"/>
      <c r="JHZ214" s="122"/>
      <c r="JIA214" s="122"/>
      <c r="JIB214" s="122"/>
      <c r="JIC214" s="122"/>
      <c r="JID214" s="122"/>
      <c r="JIE214" s="122"/>
      <c r="JIF214" s="122"/>
      <c r="JIG214" s="122"/>
      <c r="JIH214" s="122"/>
      <c r="JII214" s="122"/>
      <c r="JIJ214" s="122"/>
      <c r="JIK214" s="122"/>
      <c r="JIL214" s="122"/>
      <c r="JIM214" s="122"/>
      <c r="JIN214" s="122"/>
      <c r="JIO214" s="122"/>
      <c r="JIP214" s="122"/>
      <c r="JIQ214" s="122"/>
      <c r="JIR214" s="122"/>
      <c r="JIS214" s="122"/>
      <c r="JIT214" s="122"/>
      <c r="JIU214" s="122"/>
      <c r="JIV214" s="122"/>
      <c r="JIW214" s="122"/>
      <c r="JIX214" s="122"/>
      <c r="JIY214" s="122"/>
      <c r="JIZ214" s="122"/>
      <c r="JJA214" s="122"/>
      <c r="JJB214" s="122"/>
      <c r="JJC214" s="122"/>
      <c r="JJD214" s="122"/>
      <c r="JJE214" s="122"/>
      <c r="JJF214" s="122"/>
      <c r="JJG214" s="122"/>
      <c r="JJH214" s="122"/>
      <c r="JJI214" s="122"/>
      <c r="JJJ214" s="122"/>
      <c r="JJK214" s="122"/>
      <c r="JJL214" s="122"/>
      <c r="JJM214" s="122"/>
      <c r="JJN214" s="122"/>
      <c r="JJO214" s="122"/>
      <c r="JJP214" s="122"/>
      <c r="JJQ214" s="122"/>
      <c r="JJR214" s="122"/>
      <c r="JJS214" s="122"/>
      <c r="JJT214" s="122"/>
      <c r="JJU214" s="122"/>
      <c r="JJV214" s="122"/>
      <c r="JJW214" s="122"/>
      <c r="JJX214" s="122"/>
      <c r="JJY214" s="122"/>
      <c r="JJZ214" s="122"/>
      <c r="JKA214" s="122"/>
      <c r="JKB214" s="122"/>
      <c r="JKC214" s="122"/>
      <c r="JKD214" s="122"/>
      <c r="JKE214" s="122"/>
      <c r="JKF214" s="122"/>
      <c r="JKG214" s="122"/>
      <c r="JKH214" s="122"/>
      <c r="JKI214" s="122"/>
      <c r="JKJ214" s="122"/>
      <c r="JKK214" s="122"/>
      <c r="JKL214" s="122"/>
      <c r="JKM214" s="122"/>
      <c r="JKN214" s="122"/>
      <c r="JKO214" s="122"/>
      <c r="JKP214" s="122"/>
      <c r="JKQ214" s="122"/>
      <c r="JKR214" s="122"/>
      <c r="JKS214" s="122"/>
      <c r="JKT214" s="122"/>
      <c r="JKU214" s="122"/>
      <c r="JKV214" s="122"/>
      <c r="JKW214" s="122"/>
      <c r="JKX214" s="122"/>
      <c r="JKY214" s="122"/>
      <c r="JKZ214" s="122"/>
      <c r="JLA214" s="122"/>
      <c r="JLB214" s="122"/>
      <c r="JLC214" s="122"/>
      <c r="JLD214" s="122"/>
      <c r="JLE214" s="122"/>
      <c r="JLF214" s="122"/>
      <c r="JLG214" s="122"/>
      <c r="JLH214" s="122"/>
      <c r="JLI214" s="122"/>
      <c r="JLJ214" s="122"/>
      <c r="JLK214" s="122"/>
      <c r="JLL214" s="122"/>
      <c r="JLM214" s="122"/>
      <c r="JLN214" s="122"/>
      <c r="JLO214" s="122"/>
      <c r="JLP214" s="122"/>
      <c r="JLQ214" s="122"/>
      <c r="JLR214" s="122"/>
      <c r="JLS214" s="122"/>
      <c r="JLT214" s="122"/>
      <c r="JLU214" s="122"/>
      <c r="JLV214" s="122"/>
      <c r="JLW214" s="122"/>
      <c r="JLX214" s="122"/>
      <c r="JLY214" s="122"/>
      <c r="JLZ214" s="122"/>
      <c r="JMA214" s="122"/>
      <c r="JMB214" s="122"/>
      <c r="JMC214" s="122"/>
      <c r="JMD214" s="122"/>
      <c r="JME214" s="122"/>
      <c r="JMF214" s="122"/>
      <c r="JMG214" s="122"/>
      <c r="JMH214" s="122"/>
      <c r="JMI214" s="122"/>
      <c r="JMJ214" s="122"/>
      <c r="JMK214" s="122"/>
      <c r="JML214" s="122"/>
      <c r="JMM214" s="122"/>
      <c r="JMN214" s="122"/>
      <c r="JMO214" s="122"/>
      <c r="JMP214" s="122"/>
      <c r="JMQ214" s="122"/>
      <c r="JMR214" s="122"/>
      <c r="JMS214" s="122"/>
      <c r="JMT214" s="122"/>
      <c r="JMU214" s="122"/>
      <c r="JMV214" s="122"/>
      <c r="JMW214" s="122"/>
      <c r="JMX214" s="122"/>
      <c r="JMY214" s="122"/>
      <c r="JMZ214" s="122"/>
      <c r="JNA214" s="122"/>
      <c r="JNB214" s="122"/>
      <c r="JNC214" s="122"/>
      <c r="JND214" s="122"/>
      <c r="JNE214" s="122"/>
      <c r="JNF214" s="122"/>
      <c r="JNG214" s="122"/>
      <c r="JNH214" s="122"/>
      <c r="JNI214" s="122"/>
      <c r="JNJ214" s="122"/>
      <c r="JNK214" s="122"/>
      <c r="JNL214" s="122"/>
      <c r="JNM214" s="122"/>
      <c r="JNN214" s="122"/>
      <c r="JNO214" s="122"/>
      <c r="JNP214" s="122"/>
      <c r="JNQ214" s="122"/>
      <c r="JNR214" s="122"/>
      <c r="JNS214" s="122"/>
      <c r="JNT214" s="122"/>
      <c r="JNU214" s="122"/>
      <c r="JNV214" s="122"/>
      <c r="JNW214" s="122"/>
      <c r="JNX214" s="122"/>
      <c r="JNY214" s="122"/>
      <c r="JNZ214" s="122"/>
      <c r="JOA214" s="122"/>
      <c r="JOB214" s="122"/>
      <c r="JOC214" s="122"/>
      <c r="JOD214" s="122"/>
      <c r="JOE214" s="122"/>
      <c r="JOF214" s="122"/>
      <c r="JOG214" s="122"/>
      <c r="JOH214" s="122"/>
      <c r="JOI214" s="122"/>
      <c r="JOJ214" s="122"/>
      <c r="JOK214" s="122"/>
      <c r="JOL214" s="122"/>
      <c r="JOM214" s="122"/>
      <c r="JON214" s="122"/>
      <c r="JOO214" s="122"/>
      <c r="JOP214" s="122"/>
      <c r="JOQ214" s="122"/>
      <c r="JOR214" s="122"/>
      <c r="JOS214" s="122"/>
      <c r="JOT214" s="122"/>
      <c r="JOU214" s="122"/>
      <c r="JOV214" s="122"/>
      <c r="JOW214" s="122"/>
      <c r="JOX214" s="122"/>
      <c r="JOY214" s="122"/>
      <c r="JOZ214" s="122"/>
      <c r="JPA214" s="122"/>
      <c r="JPB214" s="122"/>
      <c r="JPC214" s="122"/>
      <c r="JPD214" s="122"/>
      <c r="JPE214" s="122"/>
      <c r="JPF214" s="122"/>
      <c r="JPG214" s="122"/>
      <c r="JPH214" s="122"/>
      <c r="JPI214" s="122"/>
      <c r="JPJ214" s="122"/>
      <c r="JPK214" s="122"/>
      <c r="JPL214" s="122"/>
      <c r="JPM214" s="122"/>
      <c r="JPN214" s="122"/>
      <c r="JPO214" s="122"/>
      <c r="JPP214" s="122"/>
      <c r="JPQ214" s="122"/>
      <c r="JPR214" s="122"/>
      <c r="JPS214" s="122"/>
      <c r="JPT214" s="122"/>
      <c r="JPU214" s="122"/>
      <c r="JPV214" s="122"/>
      <c r="JPW214" s="122"/>
      <c r="JPX214" s="122"/>
      <c r="JPY214" s="122"/>
      <c r="JPZ214" s="122"/>
      <c r="JQA214" s="122"/>
      <c r="JQB214" s="122"/>
      <c r="JQC214" s="122"/>
      <c r="JQD214" s="122"/>
      <c r="JQE214" s="122"/>
      <c r="JQF214" s="122"/>
      <c r="JQG214" s="122"/>
      <c r="JQH214" s="122"/>
      <c r="JQI214" s="122"/>
      <c r="JQJ214" s="122"/>
      <c r="JQK214" s="122"/>
      <c r="JQL214" s="122"/>
      <c r="JQM214" s="122"/>
      <c r="JQN214" s="122"/>
      <c r="JQO214" s="122"/>
      <c r="JQP214" s="122"/>
      <c r="JQQ214" s="122"/>
      <c r="JQR214" s="122"/>
      <c r="JQS214" s="122"/>
      <c r="JQT214" s="122"/>
      <c r="JQU214" s="122"/>
      <c r="JQV214" s="122"/>
      <c r="JQW214" s="122"/>
      <c r="JQX214" s="122"/>
      <c r="JQY214" s="122"/>
      <c r="JQZ214" s="122"/>
      <c r="JRA214" s="122"/>
      <c r="JRB214" s="122"/>
      <c r="JRC214" s="122"/>
      <c r="JRD214" s="122"/>
      <c r="JRE214" s="122"/>
      <c r="JRF214" s="122"/>
      <c r="JRG214" s="122"/>
      <c r="JRH214" s="122"/>
      <c r="JRI214" s="122"/>
      <c r="JRJ214" s="122"/>
      <c r="JRK214" s="122"/>
      <c r="JRL214" s="122"/>
      <c r="JRM214" s="122"/>
      <c r="JRN214" s="122"/>
      <c r="JRO214" s="122"/>
      <c r="JRP214" s="122"/>
      <c r="JRQ214" s="122"/>
      <c r="JRR214" s="122"/>
      <c r="JRS214" s="122"/>
      <c r="JRT214" s="122"/>
      <c r="JRU214" s="122"/>
      <c r="JRV214" s="122"/>
      <c r="JRW214" s="122"/>
      <c r="JRX214" s="122"/>
      <c r="JRY214" s="122"/>
      <c r="JRZ214" s="122"/>
      <c r="JSA214" s="122"/>
      <c r="JSB214" s="122"/>
      <c r="JSC214" s="122"/>
      <c r="JSD214" s="122"/>
      <c r="JSE214" s="122"/>
      <c r="JSF214" s="122"/>
      <c r="JSG214" s="122"/>
      <c r="JSH214" s="122"/>
      <c r="JSI214" s="122"/>
      <c r="JSJ214" s="122"/>
      <c r="JSK214" s="122"/>
      <c r="JSL214" s="122"/>
      <c r="JSM214" s="122"/>
      <c r="JSN214" s="122"/>
      <c r="JSO214" s="122"/>
      <c r="JSP214" s="122"/>
      <c r="JSQ214" s="122"/>
      <c r="JSR214" s="122"/>
      <c r="JSS214" s="122"/>
      <c r="JST214" s="122"/>
      <c r="JSU214" s="122"/>
      <c r="JSV214" s="122"/>
      <c r="JSW214" s="122"/>
      <c r="JSX214" s="122"/>
      <c r="JSY214" s="122"/>
      <c r="JSZ214" s="122"/>
      <c r="JTA214" s="122"/>
      <c r="JTB214" s="122"/>
      <c r="JTC214" s="122"/>
      <c r="JTD214" s="122"/>
      <c r="JTE214" s="122"/>
      <c r="JTF214" s="122"/>
      <c r="JTG214" s="122"/>
      <c r="JTH214" s="122"/>
      <c r="JTI214" s="122"/>
      <c r="JTJ214" s="122"/>
      <c r="JTK214" s="122"/>
      <c r="JTL214" s="122"/>
      <c r="JTM214" s="122"/>
      <c r="JTN214" s="122"/>
      <c r="JTO214" s="122"/>
      <c r="JTP214" s="122"/>
      <c r="JTQ214" s="122"/>
      <c r="JTR214" s="122"/>
      <c r="JTS214" s="122"/>
      <c r="JTT214" s="122"/>
      <c r="JTU214" s="122"/>
      <c r="JTV214" s="122"/>
      <c r="JTW214" s="122"/>
      <c r="JTX214" s="122"/>
      <c r="JTY214" s="122"/>
      <c r="JTZ214" s="122"/>
      <c r="JUA214" s="122"/>
      <c r="JUB214" s="122"/>
      <c r="JUC214" s="122"/>
      <c r="JUD214" s="122"/>
      <c r="JUE214" s="122"/>
      <c r="JUF214" s="122"/>
      <c r="JUG214" s="122"/>
      <c r="JUH214" s="122"/>
      <c r="JUI214" s="122"/>
      <c r="JUJ214" s="122"/>
      <c r="JUK214" s="122"/>
      <c r="JUL214" s="122"/>
      <c r="JUM214" s="122"/>
      <c r="JUN214" s="122"/>
      <c r="JUO214" s="122"/>
      <c r="JUP214" s="122"/>
      <c r="JUQ214" s="122"/>
      <c r="JUR214" s="122"/>
      <c r="JUS214" s="122"/>
      <c r="JUT214" s="122"/>
      <c r="JUU214" s="122"/>
      <c r="JUV214" s="122"/>
      <c r="JUW214" s="122"/>
      <c r="JUX214" s="122"/>
      <c r="JUY214" s="122"/>
      <c r="JUZ214" s="122"/>
      <c r="JVA214" s="122"/>
      <c r="JVB214" s="122"/>
      <c r="JVC214" s="122"/>
      <c r="JVD214" s="122"/>
      <c r="JVE214" s="122"/>
      <c r="JVF214" s="122"/>
      <c r="JVG214" s="122"/>
      <c r="JVH214" s="122"/>
      <c r="JVI214" s="122"/>
      <c r="JVJ214" s="122"/>
      <c r="JVK214" s="122"/>
      <c r="JVL214" s="122"/>
      <c r="JVM214" s="122"/>
      <c r="JVN214" s="122"/>
      <c r="JVO214" s="122"/>
      <c r="JVP214" s="122"/>
      <c r="JVQ214" s="122"/>
      <c r="JVR214" s="122"/>
      <c r="JVS214" s="122"/>
      <c r="JVT214" s="122"/>
      <c r="JVU214" s="122"/>
      <c r="JVV214" s="122"/>
      <c r="JVW214" s="122"/>
      <c r="JVX214" s="122"/>
      <c r="JVY214" s="122"/>
      <c r="JVZ214" s="122"/>
      <c r="JWA214" s="122"/>
      <c r="JWB214" s="122"/>
      <c r="JWC214" s="122"/>
      <c r="JWD214" s="122"/>
      <c r="JWE214" s="122"/>
      <c r="JWF214" s="122"/>
      <c r="JWG214" s="122"/>
      <c r="JWH214" s="122"/>
      <c r="JWI214" s="122"/>
      <c r="JWJ214" s="122"/>
      <c r="JWK214" s="122"/>
      <c r="JWL214" s="122"/>
      <c r="JWM214" s="122"/>
      <c r="JWN214" s="122"/>
      <c r="JWO214" s="122"/>
      <c r="JWP214" s="122"/>
      <c r="JWQ214" s="122"/>
      <c r="JWR214" s="122"/>
      <c r="JWS214" s="122"/>
      <c r="JWT214" s="122"/>
      <c r="JWU214" s="122"/>
      <c r="JWV214" s="122"/>
      <c r="JWW214" s="122"/>
      <c r="JWX214" s="122"/>
      <c r="JWY214" s="122"/>
      <c r="JWZ214" s="122"/>
      <c r="JXA214" s="122"/>
      <c r="JXB214" s="122"/>
      <c r="JXC214" s="122"/>
      <c r="JXD214" s="122"/>
      <c r="JXE214" s="122"/>
      <c r="JXF214" s="122"/>
      <c r="JXG214" s="122"/>
      <c r="JXH214" s="122"/>
      <c r="JXI214" s="122"/>
      <c r="JXJ214" s="122"/>
      <c r="JXK214" s="122"/>
      <c r="JXL214" s="122"/>
      <c r="JXM214" s="122"/>
      <c r="JXN214" s="122"/>
      <c r="JXO214" s="122"/>
      <c r="JXP214" s="122"/>
      <c r="JXQ214" s="122"/>
      <c r="JXR214" s="122"/>
      <c r="JXS214" s="122"/>
      <c r="JXT214" s="122"/>
      <c r="JXU214" s="122"/>
      <c r="JXV214" s="122"/>
      <c r="JXW214" s="122"/>
      <c r="JXX214" s="122"/>
      <c r="JXY214" s="122"/>
      <c r="JXZ214" s="122"/>
      <c r="JYA214" s="122"/>
      <c r="JYB214" s="122"/>
      <c r="JYC214" s="122"/>
      <c r="JYD214" s="122"/>
      <c r="JYE214" s="122"/>
      <c r="JYF214" s="122"/>
      <c r="JYG214" s="122"/>
      <c r="JYH214" s="122"/>
      <c r="JYI214" s="122"/>
      <c r="JYJ214" s="122"/>
      <c r="JYK214" s="122"/>
      <c r="JYL214" s="122"/>
      <c r="JYM214" s="122"/>
      <c r="JYN214" s="122"/>
      <c r="JYO214" s="122"/>
      <c r="JYP214" s="122"/>
      <c r="JYQ214" s="122"/>
      <c r="JYR214" s="122"/>
      <c r="JYS214" s="122"/>
      <c r="JYT214" s="122"/>
      <c r="JYU214" s="122"/>
      <c r="JYV214" s="122"/>
      <c r="JYW214" s="122"/>
      <c r="JYX214" s="122"/>
      <c r="JYY214" s="122"/>
      <c r="JYZ214" s="122"/>
      <c r="JZA214" s="122"/>
      <c r="JZB214" s="122"/>
      <c r="JZC214" s="122"/>
      <c r="JZD214" s="122"/>
      <c r="JZE214" s="122"/>
      <c r="JZF214" s="122"/>
      <c r="JZG214" s="122"/>
      <c r="JZH214" s="122"/>
      <c r="JZI214" s="122"/>
      <c r="JZJ214" s="122"/>
      <c r="JZK214" s="122"/>
      <c r="JZL214" s="122"/>
      <c r="JZM214" s="122"/>
      <c r="JZN214" s="122"/>
      <c r="JZO214" s="122"/>
      <c r="JZP214" s="122"/>
      <c r="JZQ214" s="122"/>
      <c r="JZR214" s="122"/>
      <c r="JZS214" s="122"/>
      <c r="JZT214" s="122"/>
      <c r="JZU214" s="122"/>
      <c r="JZV214" s="122"/>
      <c r="JZW214" s="122"/>
      <c r="JZX214" s="122"/>
      <c r="JZY214" s="122"/>
      <c r="JZZ214" s="122"/>
      <c r="KAA214" s="122"/>
      <c r="KAB214" s="122"/>
      <c r="KAC214" s="122"/>
      <c r="KAD214" s="122"/>
      <c r="KAE214" s="122"/>
      <c r="KAF214" s="122"/>
      <c r="KAG214" s="122"/>
      <c r="KAH214" s="122"/>
      <c r="KAI214" s="122"/>
      <c r="KAJ214" s="122"/>
      <c r="KAK214" s="122"/>
      <c r="KAL214" s="122"/>
      <c r="KAM214" s="122"/>
      <c r="KAN214" s="122"/>
      <c r="KAO214" s="122"/>
      <c r="KAP214" s="122"/>
      <c r="KAQ214" s="122"/>
      <c r="KAR214" s="122"/>
      <c r="KAS214" s="122"/>
      <c r="KAT214" s="122"/>
      <c r="KAU214" s="122"/>
      <c r="KAV214" s="122"/>
      <c r="KAW214" s="122"/>
      <c r="KAX214" s="122"/>
      <c r="KAY214" s="122"/>
      <c r="KAZ214" s="122"/>
      <c r="KBA214" s="122"/>
      <c r="KBB214" s="122"/>
      <c r="KBC214" s="122"/>
      <c r="KBD214" s="122"/>
      <c r="KBE214" s="122"/>
      <c r="KBF214" s="122"/>
      <c r="KBG214" s="122"/>
      <c r="KBH214" s="122"/>
      <c r="KBI214" s="122"/>
      <c r="KBJ214" s="122"/>
      <c r="KBK214" s="122"/>
      <c r="KBL214" s="122"/>
      <c r="KBM214" s="122"/>
      <c r="KBN214" s="122"/>
      <c r="KBO214" s="122"/>
      <c r="KBP214" s="122"/>
      <c r="KBQ214" s="122"/>
      <c r="KBR214" s="122"/>
      <c r="KBS214" s="122"/>
      <c r="KBT214" s="122"/>
      <c r="KBU214" s="122"/>
      <c r="KBV214" s="122"/>
      <c r="KBW214" s="122"/>
      <c r="KBX214" s="122"/>
      <c r="KBY214" s="122"/>
      <c r="KBZ214" s="122"/>
      <c r="KCA214" s="122"/>
      <c r="KCB214" s="122"/>
      <c r="KCC214" s="122"/>
      <c r="KCD214" s="122"/>
      <c r="KCE214" s="122"/>
      <c r="KCF214" s="122"/>
      <c r="KCG214" s="122"/>
      <c r="KCH214" s="122"/>
      <c r="KCI214" s="122"/>
      <c r="KCJ214" s="122"/>
      <c r="KCK214" s="122"/>
      <c r="KCL214" s="122"/>
      <c r="KCM214" s="122"/>
      <c r="KCN214" s="122"/>
      <c r="KCO214" s="122"/>
      <c r="KCP214" s="122"/>
      <c r="KCQ214" s="122"/>
      <c r="KCR214" s="122"/>
      <c r="KCS214" s="122"/>
      <c r="KCT214" s="122"/>
      <c r="KCU214" s="122"/>
      <c r="KCV214" s="122"/>
      <c r="KCW214" s="122"/>
      <c r="KCX214" s="122"/>
      <c r="KCY214" s="122"/>
      <c r="KCZ214" s="122"/>
      <c r="KDA214" s="122"/>
      <c r="KDB214" s="122"/>
      <c r="KDC214" s="122"/>
      <c r="KDD214" s="122"/>
      <c r="KDE214" s="122"/>
      <c r="KDF214" s="122"/>
      <c r="KDG214" s="122"/>
      <c r="KDH214" s="122"/>
      <c r="KDI214" s="122"/>
      <c r="KDJ214" s="122"/>
      <c r="KDK214" s="122"/>
      <c r="KDL214" s="122"/>
      <c r="KDM214" s="122"/>
      <c r="KDN214" s="122"/>
      <c r="KDO214" s="122"/>
      <c r="KDP214" s="122"/>
      <c r="KDQ214" s="122"/>
      <c r="KDR214" s="122"/>
      <c r="KDS214" s="122"/>
      <c r="KDT214" s="122"/>
      <c r="KDU214" s="122"/>
      <c r="KDV214" s="122"/>
      <c r="KDW214" s="122"/>
      <c r="KDX214" s="122"/>
      <c r="KDY214" s="122"/>
      <c r="KDZ214" s="122"/>
      <c r="KEA214" s="122"/>
      <c r="KEB214" s="122"/>
      <c r="KEC214" s="122"/>
      <c r="KED214" s="122"/>
      <c r="KEE214" s="122"/>
      <c r="KEF214" s="122"/>
      <c r="KEG214" s="122"/>
      <c r="KEH214" s="122"/>
      <c r="KEI214" s="122"/>
      <c r="KEJ214" s="122"/>
      <c r="KEK214" s="122"/>
      <c r="KEL214" s="122"/>
      <c r="KEM214" s="122"/>
      <c r="KEN214" s="122"/>
      <c r="KEO214" s="122"/>
      <c r="KEP214" s="122"/>
      <c r="KEQ214" s="122"/>
      <c r="KER214" s="122"/>
      <c r="KES214" s="122"/>
      <c r="KET214" s="122"/>
      <c r="KEU214" s="122"/>
      <c r="KEV214" s="122"/>
      <c r="KEW214" s="122"/>
      <c r="KEX214" s="122"/>
      <c r="KEY214" s="122"/>
      <c r="KEZ214" s="122"/>
      <c r="KFA214" s="122"/>
      <c r="KFB214" s="122"/>
      <c r="KFC214" s="122"/>
      <c r="KFD214" s="122"/>
      <c r="KFE214" s="122"/>
      <c r="KFF214" s="122"/>
      <c r="KFG214" s="122"/>
      <c r="KFH214" s="122"/>
      <c r="KFI214" s="122"/>
      <c r="KFJ214" s="122"/>
      <c r="KFK214" s="122"/>
      <c r="KFL214" s="122"/>
      <c r="KFM214" s="122"/>
      <c r="KFN214" s="122"/>
      <c r="KFO214" s="122"/>
      <c r="KFP214" s="122"/>
      <c r="KFQ214" s="122"/>
      <c r="KFR214" s="122"/>
      <c r="KFS214" s="122"/>
      <c r="KFT214" s="122"/>
      <c r="KFU214" s="122"/>
      <c r="KFV214" s="122"/>
      <c r="KFW214" s="122"/>
      <c r="KFX214" s="122"/>
      <c r="KFY214" s="122"/>
      <c r="KFZ214" s="122"/>
      <c r="KGA214" s="122"/>
      <c r="KGB214" s="122"/>
      <c r="KGC214" s="122"/>
      <c r="KGD214" s="122"/>
      <c r="KGE214" s="122"/>
      <c r="KGF214" s="122"/>
      <c r="KGG214" s="122"/>
      <c r="KGH214" s="122"/>
      <c r="KGI214" s="122"/>
      <c r="KGJ214" s="122"/>
      <c r="KGK214" s="122"/>
      <c r="KGL214" s="122"/>
      <c r="KGM214" s="122"/>
      <c r="KGN214" s="122"/>
      <c r="KGO214" s="122"/>
      <c r="KGP214" s="122"/>
      <c r="KGQ214" s="122"/>
      <c r="KGR214" s="122"/>
      <c r="KGS214" s="122"/>
      <c r="KGT214" s="122"/>
      <c r="KGU214" s="122"/>
      <c r="KGV214" s="122"/>
      <c r="KGW214" s="122"/>
      <c r="KGX214" s="122"/>
      <c r="KGY214" s="122"/>
      <c r="KGZ214" s="122"/>
      <c r="KHA214" s="122"/>
      <c r="KHB214" s="122"/>
      <c r="KHC214" s="122"/>
      <c r="KHD214" s="122"/>
      <c r="KHE214" s="122"/>
      <c r="KHF214" s="122"/>
      <c r="KHG214" s="122"/>
      <c r="KHH214" s="122"/>
      <c r="KHI214" s="122"/>
      <c r="KHJ214" s="122"/>
      <c r="KHK214" s="122"/>
      <c r="KHL214" s="122"/>
      <c r="KHM214" s="122"/>
      <c r="KHN214" s="122"/>
      <c r="KHO214" s="122"/>
      <c r="KHP214" s="122"/>
      <c r="KHQ214" s="122"/>
      <c r="KHR214" s="122"/>
      <c r="KHS214" s="122"/>
      <c r="KHT214" s="122"/>
      <c r="KHU214" s="122"/>
      <c r="KHV214" s="122"/>
      <c r="KHW214" s="122"/>
      <c r="KHX214" s="122"/>
      <c r="KHY214" s="122"/>
      <c r="KHZ214" s="122"/>
      <c r="KIA214" s="122"/>
      <c r="KIB214" s="122"/>
      <c r="KIC214" s="122"/>
      <c r="KID214" s="122"/>
      <c r="KIE214" s="122"/>
      <c r="KIF214" s="122"/>
      <c r="KIG214" s="122"/>
      <c r="KIH214" s="122"/>
      <c r="KII214" s="122"/>
      <c r="KIJ214" s="122"/>
      <c r="KIK214" s="122"/>
      <c r="KIL214" s="122"/>
      <c r="KIM214" s="122"/>
      <c r="KIN214" s="122"/>
      <c r="KIO214" s="122"/>
      <c r="KIP214" s="122"/>
      <c r="KIQ214" s="122"/>
      <c r="KIR214" s="122"/>
      <c r="KIS214" s="122"/>
      <c r="KIT214" s="122"/>
      <c r="KIU214" s="122"/>
      <c r="KIV214" s="122"/>
      <c r="KIW214" s="122"/>
      <c r="KIX214" s="122"/>
      <c r="KIY214" s="122"/>
      <c r="KIZ214" s="122"/>
      <c r="KJA214" s="122"/>
      <c r="KJB214" s="122"/>
      <c r="KJC214" s="122"/>
      <c r="KJD214" s="122"/>
      <c r="KJE214" s="122"/>
      <c r="KJF214" s="122"/>
      <c r="KJG214" s="122"/>
      <c r="KJH214" s="122"/>
      <c r="KJI214" s="122"/>
      <c r="KJJ214" s="122"/>
      <c r="KJK214" s="122"/>
      <c r="KJL214" s="122"/>
      <c r="KJM214" s="122"/>
      <c r="KJN214" s="122"/>
      <c r="KJO214" s="122"/>
      <c r="KJP214" s="122"/>
      <c r="KJQ214" s="122"/>
      <c r="KJR214" s="122"/>
      <c r="KJS214" s="122"/>
      <c r="KJT214" s="122"/>
      <c r="KJU214" s="122"/>
      <c r="KJV214" s="122"/>
      <c r="KJW214" s="122"/>
      <c r="KJX214" s="122"/>
      <c r="KJY214" s="122"/>
      <c r="KJZ214" s="122"/>
      <c r="KKA214" s="122"/>
      <c r="KKB214" s="122"/>
      <c r="KKC214" s="122"/>
      <c r="KKD214" s="122"/>
      <c r="KKE214" s="122"/>
      <c r="KKF214" s="122"/>
      <c r="KKG214" s="122"/>
      <c r="KKH214" s="122"/>
      <c r="KKI214" s="122"/>
      <c r="KKJ214" s="122"/>
      <c r="KKK214" s="122"/>
      <c r="KKL214" s="122"/>
      <c r="KKM214" s="122"/>
      <c r="KKN214" s="122"/>
      <c r="KKO214" s="122"/>
      <c r="KKP214" s="122"/>
      <c r="KKQ214" s="122"/>
      <c r="KKR214" s="122"/>
      <c r="KKS214" s="122"/>
      <c r="KKT214" s="122"/>
      <c r="KKU214" s="122"/>
      <c r="KKV214" s="122"/>
      <c r="KKW214" s="122"/>
      <c r="KKX214" s="122"/>
      <c r="KKY214" s="122"/>
      <c r="KKZ214" s="122"/>
      <c r="KLA214" s="122"/>
      <c r="KLB214" s="122"/>
      <c r="KLC214" s="122"/>
      <c r="KLD214" s="122"/>
      <c r="KLE214" s="122"/>
      <c r="KLF214" s="122"/>
      <c r="KLG214" s="122"/>
      <c r="KLH214" s="122"/>
      <c r="KLI214" s="122"/>
      <c r="KLJ214" s="122"/>
      <c r="KLK214" s="122"/>
      <c r="KLL214" s="122"/>
      <c r="KLM214" s="122"/>
      <c r="KLN214" s="122"/>
      <c r="KLO214" s="122"/>
      <c r="KLP214" s="122"/>
      <c r="KLQ214" s="122"/>
      <c r="KLR214" s="122"/>
      <c r="KLS214" s="122"/>
      <c r="KLT214" s="122"/>
      <c r="KLU214" s="122"/>
      <c r="KLV214" s="122"/>
      <c r="KLW214" s="122"/>
      <c r="KLX214" s="122"/>
      <c r="KLY214" s="122"/>
      <c r="KLZ214" s="122"/>
      <c r="KMA214" s="122"/>
      <c r="KMB214" s="122"/>
      <c r="KMC214" s="122"/>
      <c r="KMD214" s="122"/>
      <c r="KME214" s="122"/>
      <c r="KMF214" s="122"/>
      <c r="KMG214" s="122"/>
      <c r="KMH214" s="122"/>
      <c r="KMI214" s="122"/>
      <c r="KMJ214" s="122"/>
      <c r="KMK214" s="122"/>
      <c r="KML214" s="122"/>
      <c r="KMM214" s="122"/>
      <c r="KMN214" s="122"/>
      <c r="KMO214" s="122"/>
      <c r="KMP214" s="122"/>
      <c r="KMQ214" s="122"/>
      <c r="KMR214" s="122"/>
      <c r="KMS214" s="122"/>
      <c r="KMT214" s="122"/>
      <c r="KMU214" s="122"/>
      <c r="KMV214" s="122"/>
      <c r="KMW214" s="122"/>
      <c r="KMX214" s="122"/>
      <c r="KMY214" s="122"/>
      <c r="KMZ214" s="122"/>
      <c r="KNA214" s="122"/>
      <c r="KNB214" s="122"/>
      <c r="KNC214" s="122"/>
      <c r="KND214" s="122"/>
      <c r="KNE214" s="122"/>
      <c r="KNF214" s="122"/>
      <c r="KNG214" s="122"/>
      <c r="KNH214" s="122"/>
      <c r="KNI214" s="122"/>
      <c r="KNJ214" s="122"/>
      <c r="KNK214" s="122"/>
      <c r="KNL214" s="122"/>
      <c r="KNM214" s="122"/>
      <c r="KNN214" s="122"/>
      <c r="KNO214" s="122"/>
      <c r="KNP214" s="122"/>
      <c r="KNQ214" s="122"/>
      <c r="KNR214" s="122"/>
      <c r="KNS214" s="122"/>
      <c r="KNT214" s="122"/>
      <c r="KNU214" s="122"/>
      <c r="KNV214" s="122"/>
      <c r="KNW214" s="122"/>
      <c r="KNX214" s="122"/>
      <c r="KNY214" s="122"/>
      <c r="KNZ214" s="122"/>
      <c r="KOA214" s="122"/>
      <c r="KOB214" s="122"/>
      <c r="KOC214" s="122"/>
      <c r="KOD214" s="122"/>
      <c r="KOE214" s="122"/>
      <c r="KOF214" s="122"/>
      <c r="KOG214" s="122"/>
      <c r="KOH214" s="122"/>
      <c r="KOI214" s="122"/>
      <c r="KOJ214" s="122"/>
      <c r="KOK214" s="122"/>
      <c r="KOL214" s="122"/>
      <c r="KOM214" s="122"/>
      <c r="KON214" s="122"/>
      <c r="KOO214" s="122"/>
      <c r="KOP214" s="122"/>
      <c r="KOQ214" s="122"/>
      <c r="KOR214" s="122"/>
      <c r="KOS214" s="122"/>
      <c r="KOT214" s="122"/>
      <c r="KOU214" s="122"/>
      <c r="KOV214" s="122"/>
      <c r="KOW214" s="122"/>
      <c r="KOX214" s="122"/>
      <c r="KOY214" s="122"/>
      <c r="KOZ214" s="122"/>
      <c r="KPA214" s="122"/>
      <c r="KPB214" s="122"/>
      <c r="KPC214" s="122"/>
      <c r="KPD214" s="122"/>
      <c r="KPE214" s="122"/>
      <c r="KPF214" s="122"/>
      <c r="KPG214" s="122"/>
      <c r="KPH214" s="122"/>
      <c r="KPI214" s="122"/>
      <c r="KPJ214" s="122"/>
      <c r="KPK214" s="122"/>
      <c r="KPL214" s="122"/>
      <c r="KPM214" s="122"/>
      <c r="KPN214" s="122"/>
      <c r="KPO214" s="122"/>
      <c r="KPP214" s="122"/>
      <c r="KPQ214" s="122"/>
      <c r="KPR214" s="122"/>
      <c r="KPS214" s="122"/>
      <c r="KPT214" s="122"/>
      <c r="KPU214" s="122"/>
      <c r="KPV214" s="122"/>
      <c r="KPW214" s="122"/>
      <c r="KPX214" s="122"/>
      <c r="KPY214" s="122"/>
      <c r="KPZ214" s="122"/>
      <c r="KQA214" s="122"/>
      <c r="KQB214" s="122"/>
      <c r="KQC214" s="122"/>
      <c r="KQD214" s="122"/>
      <c r="KQE214" s="122"/>
      <c r="KQF214" s="122"/>
      <c r="KQG214" s="122"/>
      <c r="KQH214" s="122"/>
      <c r="KQI214" s="122"/>
      <c r="KQJ214" s="122"/>
      <c r="KQK214" s="122"/>
      <c r="KQL214" s="122"/>
      <c r="KQM214" s="122"/>
      <c r="KQN214" s="122"/>
      <c r="KQO214" s="122"/>
      <c r="KQP214" s="122"/>
      <c r="KQQ214" s="122"/>
      <c r="KQR214" s="122"/>
      <c r="KQS214" s="122"/>
      <c r="KQT214" s="122"/>
      <c r="KQU214" s="122"/>
      <c r="KQV214" s="122"/>
      <c r="KQW214" s="122"/>
      <c r="KQX214" s="122"/>
      <c r="KQY214" s="122"/>
      <c r="KQZ214" s="122"/>
      <c r="KRA214" s="122"/>
      <c r="KRB214" s="122"/>
      <c r="KRC214" s="122"/>
      <c r="KRD214" s="122"/>
      <c r="KRE214" s="122"/>
      <c r="KRF214" s="122"/>
      <c r="KRG214" s="122"/>
      <c r="KRH214" s="122"/>
      <c r="KRI214" s="122"/>
      <c r="KRJ214" s="122"/>
      <c r="KRK214" s="122"/>
      <c r="KRL214" s="122"/>
      <c r="KRM214" s="122"/>
      <c r="KRN214" s="122"/>
      <c r="KRO214" s="122"/>
      <c r="KRP214" s="122"/>
      <c r="KRQ214" s="122"/>
      <c r="KRR214" s="122"/>
      <c r="KRS214" s="122"/>
      <c r="KRT214" s="122"/>
      <c r="KRU214" s="122"/>
      <c r="KRV214" s="122"/>
      <c r="KRW214" s="122"/>
      <c r="KRX214" s="122"/>
      <c r="KRY214" s="122"/>
      <c r="KRZ214" s="122"/>
      <c r="KSA214" s="122"/>
      <c r="KSB214" s="122"/>
      <c r="KSC214" s="122"/>
      <c r="KSD214" s="122"/>
      <c r="KSE214" s="122"/>
      <c r="KSF214" s="122"/>
      <c r="KSG214" s="122"/>
      <c r="KSH214" s="122"/>
      <c r="KSI214" s="122"/>
      <c r="KSJ214" s="122"/>
      <c r="KSK214" s="122"/>
      <c r="KSL214" s="122"/>
      <c r="KSM214" s="122"/>
      <c r="KSN214" s="122"/>
      <c r="KSO214" s="122"/>
      <c r="KSP214" s="122"/>
      <c r="KSQ214" s="122"/>
      <c r="KSR214" s="122"/>
      <c r="KSS214" s="122"/>
      <c r="KST214" s="122"/>
      <c r="KSU214" s="122"/>
      <c r="KSV214" s="122"/>
      <c r="KSW214" s="122"/>
      <c r="KSX214" s="122"/>
      <c r="KSY214" s="122"/>
      <c r="KSZ214" s="122"/>
      <c r="KTA214" s="122"/>
      <c r="KTB214" s="122"/>
      <c r="KTC214" s="122"/>
      <c r="KTD214" s="122"/>
      <c r="KTE214" s="122"/>
      <c r="KTF214" s="122"/>
      <c r="KTG214" s="122"/>
      <c r="KTH214" s="122"/>
      <c r="KTI214" s="122"/>
      <c r="KTJ214" s="122"/>
      <c r="KTK214" s="122"/>
      <c r="KTL214" s="122"/>
      <c r="KTM214" s="122"/>
      <c r="KTN214" s="122"/>
      <c r="KTO214" s="122"/>
      <c r="KTP214" s="122"/>
      <c r="KTQ214" s="122"/>
      <c r="KTR214" s="122"/>
      <c r="KTS214" s="122"/>
      <c r="KTT214" s="122"/>
      <c r="KTU214" s="122"/>
      <c r="KTV214" s="122"/>
      <c r="KTW214" s="122"/>
      <c r="KTX214" s="122"/>
      <c r="KTY214" s="122"/>
      <c r="KTZ214" s="122"/>
      <c r="KUA214" s="122"/>
      <c r="KUB214" s="122"/>
      <c r="KUC214" s="122"/>
      <c r="KUD214" s="122"/>
      <c r="KUE214" s="122"/>
      <c r="KUF214" s="122"/>
      <c r="KUG214" s="122"/>
      <c r="KUH214" s="122"/>
      <c r="KUI214" s="122"/>
      <c r="KUJ214" s="122"/>
      <c r="KUK214" s="122"/>
      <c r="KUL214" s="122"/>
      <c r="KUM214" s="122"/>
      <c r="KUN214" s="122"/>
      <c r="KUO214" s="122"/>
      <c r="KUP214" s="122"/>
      <c r="KUQ214" s="122"/>
      <c r="KUR214" s="122"/>
      <c r="KUS214" s="122"/>
      <c r="KUT214" s="122"/>
      <c r="KUU214" s="122"/>
      <c r="KUV214" s="122"/>
      <c r="KUW214" s="122"/>
      <c r="KUX214" s="122"/>
      <c r="KUY214" s="122"/>
      <c r="KUZ214" s="122"/>
      <c r="KVA214" s="122"/>
      <c r="KVB214" s="122"/>
      <c r="KVC214" s="122"/>
      <c r="KVD214" s="122"/>
      <c r="KVE214" s="122"/>
      <c r="KVF214" s="122"/>
      <c r="KVG214" s="122"/>
      <c r="KVH214" s="122"/>
      <c r="KVI214" s="122"/>
      <c r="KVJ214" s="122"/>
      <c r="KVK214" s="122"/>
      <c r="KVL214" s="122"/>
      <c r="KVM214" s="122"/>
      <c r="KVN214" s="122"/>
      <c r="KVO214" s="122"/>
      <c r="KVP214" s="122"/>
      <c r="KVQ214" s="122"/>
      <c r="KVR214" s="122"/>
      <c r="KVS214" s="122"/>
      <c r="KVT214" s="122"/>
      <c r="KVU214" s="122"/>
      <c r="KVV214" s="122"/>
      <c r="KVW214" s="122"/>
      <c r="KVX214" s="122"/>
      <c r="KVY214" s="122"/>
      <c r="KVZ214" s="122"/>
      <c r="KWA214" s="122"/>
      <c r="KWB214" s="122"/>
      <c r="KWC214" s="122"/>
      <c r="KWD214" s="122"/>
      <c r="KWE214" s="122"/>
      <c r="KWF214" s="122"/>
      <c r="KWG214" s="122"/>
      <c r="KWH214" s="122"/>
      <c r="KWI214" s="122"/>
      <c r="KWJ214" s="122"/>
      <c r="KWK214" s="122"/>
      <c r="KWL214" s="122"/>
      <c r="KWM214" s="122"/>
      <c r="KWN214" s="122"/>
      <c r="KWO214" s="122"/>
      <c r="KWP214" s="122"/>
      <c r="KWQ214" s="122"/>
      <c r="KWR214" s="122"/>
      <c r="KWS214" s="122"/>
      <c r="KWT214" s="122"/>
      <c r="KWU214" s="122"/>
      <c r="KWV214" s="122"/>
      <c r="KWW214" s="122"/>
      <c r="KWX214" s="122"/>
      <c r="KWY214" s="122"/>
      <c r="KWZ214" s="122"/>
      <c r="KXA214" s="122"/>
      <c r="KXB214" s="122"/>
      <c r="KXC214" s="122"/>
      <c r="KXD214" s="122"/>
      <c r="KXE214" s="122"/>
      <c r="KXF214" s="122"/>
      <c r="KXG214" s="122"/>
      <c r="KXH214" s="122"/>
      <c r="KXI214" s="122"/>
      <c r="KXJ214" s="122"/>
      <c r="KXK214" s="122"/>
      <c r="KXL214" s="122"/>
      <c r="KXM214" s="122"/>
      <c r="KXN214" s="122"/>
      <c r="KXO214" s="122"/>
      <c r="KXP214" s="122"/>
      <c r="KXQ214" s="122"/>
      <c r="KXR214" s="122"/>
      <c r="KXS214" s="122"/>
      <c r="KXT214" s="122"/>
      <c r="KXU214" s="122"/>
      <c r="KXV214" s="122"/>
      <c r="KXW214" s="122"/>
      <c r="KXX214" s="122"/>
      <c r="KXY214" s="122"/>
      <c r="KXZ214" s="122"/>
      <c r="KYA214" s="122"/>
      <c r="KYB214" s="122"/>
      <c r="KYC214" s="122"/>
      <c r="KYD214" s="122"/>
      <c r="KYE214" s="122"/>
      <c r="KYF214" s="122"/>
      <c r="KYG214" s="122"/>
      <c r="KYH214" s="122"/>
      <c r="KYI214" s="122"/>
      <c r="KYJ214" s="122"/>
      <c r="KYK214" s="122"/>
      <c r="KYL214" s="122"/>
      <c r="KYM214" s="122"/>
      <c r="KYN214" s="122"/>
      <c r="KYO214" s="122"/>
      <c r="KYP214" s="122"/>
      <c r="KYQ214" s="122"/>
      <c r="KYR214" s="122"/>
      <c r="KYS214" s="122"/>
      <c r="KYT214" s="122"/>
      <c r="KYU214" s="122"/>
      <c r="KYV214" s="122"/>
      <c r="KYW214" s="122"/>
      <c r="KYX214" s="122"/>
      <c r="KYY214" s="122"/>
      <c r="KYZ214" s="122"/>
      <c r="KZA214" s="122"/>
      <c r="KZB214" s="122"/>
      <c r="KZC214" s="122"/>
      <c r="KZD214" s="122"/>
      <c r="KZE214" s="122"/>
      <c r="KZF214" s="122"/>
      <c r="KZG214" s="122"/>
      <c r="KZH214" s="122"/>
      <c r="KZI214" s="122"/>
      <c r="KZJ214" s="122"/>
      <c r="KZK214" s="122"/>
      <c r="KZL214" s="122"/>
      <c r="KZM214" s="122"/>
      <c r="KZN214" s="122"/>
      <c r="KZO214" s="122"/>
      <c r="KZP214" s="122"/>
      <c r="KZQ214" s="122"/>
      <c r="KZR214" s="122"/>
      <c r="KZS214" s="122"/>
      <c r="KZT214" s="122"/>
      <c r="KZU214" s="122"/>
      <c r="KZV214" s="122"/>
      <c r="KZW214" s="122"/>
      <c r="KZX214" s="122"/>
      <c r="KZY214" s="122"/>
      <c r="KZZ214" s="122"/>
      <c r="LAA214" s="122"/>
      <c r="LAB214" s="122"/>
      <c r="LAC214" s="122"/>
      <c r="LAD214" s="122"/>
      <c r="LAE214" s="122"/>
      <c r="LAF214" s="122"/>
      <c r="LAG214" s="122"/>
      <c r="LAH214" s="122"/>
      <c r="LAI214" s="122"/>
      <c r="LAJ214" s="122"/>
      <c r="LAK214" s="122"/>
      <c r="LAL214" s="122"/>
      <c r="LAM214" s="122"/>
      <c r="LAN214" s="122"/>
      <c r="LAO214" s="122"/>
      <c r="LAP214" s="122"/>
      <c r="LAQ214" s="122"/>
      <c r="LAR214" s="122"/>
      <c r="LAS214" s="122"/>
      <c r="LAT214" s="122"/>
      <c r="LAU214" s="122"/>
      <c r="LAV214" s="122"/>
      <c r="LAW214" s="122"/>
      <c r="LAX214" s="122"/>
      <c r="LAY214" s="122"/>
      <c r="LAZ214" s="122"/>
      <c r="LBA214" s="122"/>
      <c r="LBB214" s="122"/>
      <c r="LBC214" s="122"/>
      <c r="LBD214" s="122"/>
      <c r="LBE214" s="122"/>
      <c r="LBF214" s="122"/>
      <c r="LBG214" s="122"/>
      <c r="LBH214" s="122"/>
      <c r="LBI214" s="122"/>
      <c r="LBJ214" s="122"/>
      <c r="LBK214" s="122"/>
      <c r="LBL214" s="122"/>
      <c r="LBM214" s="122"/>
      <c r="LBN214" s="122"/>
      <c r="LBO214" s="122"/>
      <c r="LBP214" s="122"/>
      <c r="LBQ214" s="122"/>
      <c r="LBR214" s="122"/>
      <c r="LBS214" s="122"/>
      <c r="LBT214" s="122"/>
      <c r="LBU214" s="122"/>
      <c r="LBV214" s="122"/>
      <c r="LBW214" s="122"/>
      <c r="LBX214" s="122"/>
      <c r="LBY214" s="122"/>
      <c r="LBZ214" s="122"/>
      <c r="LCA214" s="122"/>
      <c r="LCB214" s="122"/>
      <c r="LCC214" s="122"/>
      <c r="LCD214" s="122"/>
      <c r="LCE214" s="122"/>
      <c r="LCF214" s="122"/>
      <c r="LCG214" s="122"/>
      <c r="LCH214" s="122"/>
      <c r="LCI214" s="122"/>
      <c r="LCJ214" s="122"/>
      <c r="LCK214" s="122"/>
      <c r="LCL214" s="122"/>
      <c r="LCM214" s="122"/>
      <c r="LCN214" s="122"/>
      <c r="LCO214" s="122"/>
      <c r="LCP214" s="122"/>
      <c r="LCQ214" s="122"/>
      <c r="LCR214" s="122"/>
      <c r="LCS214" s="122"/>
      <c r="LCT214" s="122"/>
      <c r="LCU214" s="122"/>
      <c r="LCV214" s="122"/>
      <c r="LCW214" s="122"/>
      <c r="LCX214" s="122"/>
      <c r="LCY214" s="122"/>
      <c r="LCZ214" s="122"/>
      <c r="LDA214" s="122"/>
      <c r="LDB214" s="122"/>
      <c r="LDC214" s="122"/>
      <c r="LDD214" s="122"/>
      <c r="LDE214" s="122"/>
      <c r="LDF214" s="122"/>
      <c r="LDG214" s="122"/>
      <c r="LDH214" s="122"/>
      <c r="LDI214" s="122"/>
      <c r="LDJ214" s="122"/>
      <c r="LDK214" s="122"/>
      <c r="LDL214" s="122"/>
      <c r="LDM214" s="122"/>
      <c r="LDN214" s="122"/>
      <c r="LDO214" s="122"/>
      <c r="LDP214" s="122"/>
      <c r="LDQ214" s="122"/>
      <c r="LDR214" s="122"/>
      <c r="LDS214" s="122"/>
      <c r="LDT214" s="122"/>
      <c r="LDU214" s="122"/>
      <c r="LDV214" s="122"/>
      <c r="LDW214" s="122"/>
      <c r="LDX214" s="122"/>
      <c r="LDY214" s="122"/>
      <c r="LDZ214" s="122"/>
      <c r="LEA214" s="122"/>
      <c r="LEB214" s="122"/>
      <c r="LEC214" s="122"/>
      <c r="LED214" s="122"/>
      <c r="LEE214" s="122"/>
      <c r="LEF214" s="122"/>
      <c r="LEG214" s="122"/>
      <c r="LEH214" s="122"/>
      <c r="LEI214" s="122"/>
      <c r="LEJ214" s="122"/>
      <c r="LEK214" s="122"/>
      <c r="LEL214" s="122"/>
      <c r="LEM214" s="122"/>
      <c r="LEN214" s="122"/>
      <c r="LEO214" s="122"/>
      <c r="LEP214" s="122"/>
      <c r="LEQ214" s="122"/>
      <c r="LER214" s="122"/>
      <c r="LES214" s="122"/>
      <c r="LET214" s="122"/>
      <c r="LEU214" s="122"/>
      <c r="LEV214" s="122"/>
      <c r="LEW214" s="122"/>
      <c r="LEX214" s="122"/>
      <c r="LEY214" s="122"/>
      <c r="LEZ214" s="122"/>
      <c r="LFA214" s="122"/>
      <c r="LFB214" s="122"/>
      <c r="LFC214" s="122"/>
      <c r="LFD214" s="122"/>
      <c r="LFE214" s="122"/>
      <c r="LFF214" s="122"/>
      <c r="LFG214" s="122"/>
      <c r="LFH214" s="122"/>
      <c r="LFI214" s="122"/>
      <c r="LFJ214" s="122"/>
      <c r="LFK214" s="122"/>
      <c r="LFL214" s="122"/>
      <c r="LFM214" s="122"/>
      <c r="LFN214" s="122"/>
      <c r="LFO214" s="122"/>
      <c r="LFP214" s="122"/>
      <c r="LFQ214" s="122"/>
      <c r="LFR214" s="122"/>
      <c r="LFS214" s="122"/>
      <c r="LFT214" s="122"/>
      <c r="LFU214" s="122"/>
      <c r="LFV214" s="122"/>
      <c r="LFW214" s="122"/>
      <c r="LFX214" s="122"/>
      <c r="LFY214" s="122"/>
      <c r="LFZ214" s="122"/>
      <c r="LGA214" s="122"/>
      <c r="LGB214" s="122"/>
      <c r="LGC214" s="122"/>
      <c r="LGD214" s="122"/>
      <c r="LGE214" s="122"/>
      <c r="LGF214" s="122"/>
      <c r="LGG214" s="122"/>
      <c r="LGH214" s="122"/>
      <c r="LGI214" s="122"/>
      <c r="LGJ214" s="122"/>
      <c r="LGK214" s="122"/>
      <c r="LGL214" s="122"/>
      <c r="LGM214" s="122"/>
      <c r="LGN214" s="122"/>
      <c r="LGO214" s="122"/>
      <c r="LGP214" s="122"/>
      <c r="LGQ214" s="122"/>
      <c r="LGR214" s="122"/>
      <c r="LGS214" s="122"/>
      <c r="LGT214" s="122"/>
      <c r="LGU214" s="122"/>
      <c r="LGV214" s="122"/>
      <c r="LGW214" s="122"/>
      <c r="LGX214" s="122"/>
      <c r="LGY214" s="122"/>
      <c r="LGZ214" s="122"/>
      <c r="LHA214" s="122"/>
      <c r="LHB214" s="122"/>
      <c r="LHC214" s="122"/>
      <c r="LHD214" s="122"/>
      <c r="LHE214" s="122"/>
      <c r="LHF214" s="122"/>
      <c r="LHG214" s="122"/>
      <c r="LHH214" s="122"/>
      <c r="LHI214" s="122"/>
      <c r="LHJ214" s="122"/>
      <c r="LHK214" s="122"/>
      <c r="LHL214" s="122"/>
      <c r="LHM214" s="122"/>
      <c r="LHN214" s="122"/>
      <c r="LHO214" s="122"/>
      <c r="LHP214" s="122"/>
      <c r="LHQ214" s="122"/>
      <c r="LHR214" s="122"/>
      <c r="LHS214" s="122"/>
      <c r="LHT214" s="122"/>
      <c r="LHU214" s="122"/>
      <c r="LHV214" s="122"/>
      <c r="LHW214" s="122"/>
      <c r="LHX214" s="122"/>
      <c r="LHY214" s="122"/>
      <c r="LHZ214" s="122"/>
      <c r="LIA214" s="122"/>
      <c r="LIB214" s="122"/>
      <c r="LIC214" s="122"/>
      <c r="LID214" s="122"/>
      <c r="LIE214" s="122"/>
      <c r="LIF214" s="122"/>
      <c r="LIG214" s="122"/>
      <c r="LIH214" s="122"/>
      <c r="LII214" s="122"/>
      <c r="LIJ214" s="122"/>
      <c r="LIK214" s="122"/>
      <c r="LIL214" s="122"/>
      <c r="LIM214" s="122"/>
      <c r="LIN214" s="122"/>
      <c r="LIO214" s="122"/>
      <c r="LIP214" s="122"/>
      <c r="LIQ214" s="122"/>
      <c r="LIR214" s="122"/>
      <c r="LIS214" s="122"/>
      <c r="LIT214" s="122"/>
      <c r="LIU214" s="122"/>
      <c r="LIV214" s="122"/>
      <c r="LIW214" s="122"/>
      <c r="LIX214" s="122"/>
      <c r="LIY214" s="122"/>
      <c r="LIZ214" s="122"/>
      <c r="LJA214" s="122"/>
      <c r="LJB214" s="122"/>
      <c r="LJC214" s="122"/>
      <c r="LJD214" s="122"/>
      <c r="LJE214" s="122"/>
      <c r="LJF214" s="122"/>
      <c r="LJG214" s="122"/>
      <c r="LJH214" s="122"/>
      <c r="LJI214" s="122"/>
      <c r="LJJ214" s="122"/>
      <c r="LJK214" s="122"/>
      <c r="LJL214" s="122"/>
      <c r="LJM214" s="122"/>
      <c r="LJN214" s="122"/>
      <c r="LJO214" s="122"/>
      <c r="LJP214" s="122"/>
      <c r="LJQ214" s="122"/>
      <c r="LJR214" s="122"/>
      <c r="LJS214" s="122"/>
      <c r="LJT214" s="122"/>
      <c r="LJU214" s="122"/>
      <c r="LJV214" s="122"/>
      <c r="LJW214" s="122"/>
      <c r="LJX214" s="122"/>
      <c r="LJY214" s="122"/>
      <c r="LJZ214" s="122"/>
      <c r="LKA214" s="122"/>
      <c r="LKB214" s="122"/>
      <c r="LKC214" s="122"/>
      <c r="LKD214" s="122"/>
      <c r="LKE214" s="122"/>
      <c r="LKF214" s="122"/>
      <c r="LKG214" s="122"/>
      <c r="LKH214" s="122"/>
      <c r="LKI214" s="122"/>
      <c r="LKJ214" s="122"/>
      <c r="LKK214" s="122"/>
      <c r="LKL214" s="122"/>
      <c r="LKM214" s="122"/>
      <c r="LKN214" s="122"/>
      <c r="LKO214" s="122"/>
      <c r="LKP214" s="122"/>
      <c r="LKQ214" s="122"/>
      <c r="LKR214" s="122"/>
      <c r="LKS214" s="122"/>
      <c r="LKT214" s="122"/>
      <c r="LKU214" s="122"/>
      <c r="LKV214" s="122"/>
      <c r="LKW214" s="122"/>
      <c r="LKX214" s="122"/>
      <c r="LKY214" s="122"/>
      <c r="LKZ214" s="122"/>
      <c r="LLA214" s="122"/>
      <c r="LLB214" s="122"/>
      <c r="LLC214" s="122"/>
      <c r="LLD214" s="122"/>
      <c r="LLE214" s="122"/>
      <c r="LLF214" s="122"/>
      <c r="LLG214" s="122"/>
      <c r="LLH214" s="122"/>
      <c r="LLI214" s="122"/>
      <c r="LLJ214" s="122"/>
      <c r="LLK214" s="122"/>
      <c r="LLL214" s="122"/>
      <c r="LLM214" s="122"/>
      <c r="LLN214" s="122"/>
      <c r="LLO214" s="122"/>
      <c r="LLP214" s="122"/>
      <c r="LLQ214" s="122"/>
      <c r="LLR214" s="122"/>
      <c r="LLS214" s="122"/>
      <c r="LLT214" s="122"/>
      <c r="LLU214" s="122"/>
      <c r="LLV214" s="122"/>
      <c r="LLW214" s="122"/>
      <c r="LLX214" s="122"/>
      <c r="LLY214" s="122"/>
      <c r="LLZ214" s="122"/>
      <c r="LMA214" s="122"/>
      <c r="LMB214" s="122"/>
      <c r="LMC214" s="122"/>
      <c r="LMD214" s="122"/>
      <c r="LME214" s="122"/>
      <c r="LMF214" s="122"/>
      <c r="LMG214" s="122"/>
      <c r="LMH214" s="122"/>
      <c r="LMI214" s="122"/>
      <c r="LMJ214" s="122"/>
      <c r="LMK214" s="122"/>
      <c r="LML214" s="122"/>
      <c r="LMM214" s="122"/>
      <c r="LMN214" s="122"/>
      <c r="LMO214" s="122"/>
      <c r="LMP214" s="122"/>
      <c r="LMQ214" s="122"/>
      <c r="LMR214" s="122"/>
      <c r="LMS214" s="122"/>
      <c r="LMT214" s="122"/>
      <c r="LMU214" s="122"/>
      <c r="LMV214" s="122"/>
      <c r="LMW214" s="122"/>
      <c r="LMX214" s="122"/>
      <c r="LMY214" s="122"/>
      <c r="LMZ214" s="122"/>
      <c r="LNA214" s="122"/>
      <c r="LNB214" s="122"/>
      <c r="LNC214" s="122"/>
      <c r="LND214" s="122"/>
      <c r="LNE214" s="122"/>
      <c r="LNF214" s="122"/>
      <c r="LNG214" s="122"/>
      <c r="LNH214" s="122"/>
      <c r="LNI214" s="122"/>
      <c r="LNJ214" s="122"/>
      <c r="LNK214" s="122"/>
      <c r="LNL214" s="122"/>
      <c r="LNM214" s="122"/>
      <c r="LNN214" s="122"/>
      <c r="LNO214" s="122"/>
      <c r="LNP214" s="122"/>
      <c r="LNQ214" s="122"/>
      <c r="LNR214" s="122"/>
      <c r="LNS214" s="122"/>
      <c r="LNT214" s="122"/>
      <c r="LNU214" s="122"/>
      <c r="LNV214" s="122"/>
      <c r="LNW214" s="122"/>
      <c r="LNX214" s="122"/>
      <c r="LNY214" s="122"/>
      <c r="LNZ214" s="122"/>
      <c r="LOA214" s="122"/>
      <c r="LOB214" s="122"/>
      <c r="LOC214" s="122"/>
      <c r="LOD214" s="122"/>
      <c r="LOE214" s="122"/>
      <c r="LOF214" s="122"/>
      <c r="LOG214" s="122"/>
      <c r="LOH214" s="122"/>
      <c r="LOI214" s="122"/>
      <c r="LOJ214" s="122"/>
      <c r="LOK214" s="122"/>
      <c r="LOL214" s="122"/>
      <c r="LOM214" s="122"/>
      <c r="LON214" s="122"/>
      <c r="LOO214" s="122"/>
      <c r="LOP214" s="122"/>
      <c r="LOQ214" s="122"/>
      <c r="LOR214" s="122"/>
      <c r="LOS214" s="122"/>
      <c r="LOT214" s="122"/>
      <c r="LOU214" s="122"/>
      <c r="LOV214" s="122"/>
      <c r="LOW214" s="122"/>
      <c r="LOX214" s="122"/>
      <c r="LOY214" s="122"/>
      <c r="LOZ214" s="122"/>
      <c r="LPA214" s="122"/>
      <c r="LPB214" s="122"/>
      <c r="LPC214" s="122"/>
      <c r="LPD214" s="122"/>
      <c r="LPE214" s="122"/>
      <c r="LPF214" s="122"/>
      <c r="LPG214" s="122"/>
      <c r="LPH214" s="122"/>
      <c r="LPI214" s="122"/>
      <c r="LPJ214" s="122"/>
      <c r="LPK214" s="122"/>
      <c r="LPL214" s="122"/>
      <c r="LPM214" s="122"/>
      <c r="LPN214" s="122"/>
      <c r="LPO214" s="122"/>
      <c r="LPP214" s="122"/>
      <c r="LPQ214" s="122"/>
      <c r="LPR214" s="122"/>
      <c r="LPS214" s="122"/>
      <c r="LPT214" s="122"/>
      <c r="LPU214" s="122"/>
      <c r="LPV214" s="122"/>
      <c r="LPW214" s="122"/>
      <c r="LPX214" s="122"/>
      <c r="LPY214" s="122"/>
      <c r="LPZ214" s="122"/>
      <c r="LQA214" s="122"/>
      <c r="LQB214" s="122"/>
      <c r="LQC214" s="122"/>
      <c r="LQD214" s="122"/>
      <c r="LQE214" s="122"/>
      <c r="LQF214" s="122"/>
      <c r="LQG214" s="122"/>
      <c r="LQH214" s="122"/>
      <c r="LQI214" s="122"/>
      <c r="LQJ214" s="122"/>
      <c r="LQK214" s="122"/>
      <c r="LQL214" s="122"/>
      <c r="LQM214" s="122"/>
      <c r="LQN214" s="122"/>
      <c r="LQO214" s="122"/>
      <c r="LQP214" s="122"/>
      <c r="LQQ214" s="122"/>
      <c r="LQR214" s="122"/>
      <c r="LQS214" s="122"/>
      <c r="LQT214" s="122"/>
      <c r="LQU214" s="122"/>
      <c r="LQV214" s="122"/>
      <c r="LQW214" s="122"/>
      <c r="LQX214" s="122"/>
      <c r="LQY214" s="122"/>
      <c r="LQZ214" s="122"/>
      <c r="LRA214" s="122"/>
      <c r="LRB214" s="122"/>
      <c r="LRC214" s="122"/>
      <c r="LRD214" s="122"/>
      <c r="LRE214" s="122"/>
      <c r="LRF214" s="122"/>
      <c r="LRG214" s="122"/>
      <c r="LRH214" s="122"/>
      <c r="LRI214" s="122"/>
      <c r="LRJ214" s="122"/>
      <c r="LRK214" s="122"/>
      <c r="LRL214" s="122"/>
      <c r="LRM214" s="122"/>
      <c r="LRN214" s="122"/>
      <c r="LRO214" s="122"/>
      <c r="LRP214" s="122"/>
      <c r="LRQ214" s="122"/>
      <c r="LRR214" s="122"/>
      <c r="LRS214" s="122"/>
      <c r="LRT214" s="122"/>
      <c r="LRU214" s="122"/>
      <c r="LRV214" s="122"/>
      <c r="LRW214" s="122"/>
      <c r="LRX214" s="122"/>
      <c r="LRY214" s="122"/>
      <c r="LRZ214" s="122"/>
      <c r="LSA214" s="122"/>
      <c r="LSB214" s="122"/>
      <c r="LSC214" s="122"/>
      <c r="LSD214" s="122"/>
      <c r="LSE214" s="122"/>
      <c r="LSF214" s="122"/>
      <c r="LSG214" s="122"/>
      <c r="LSH214" s="122"/>
      <c r="LSI214" s="122"/>
      <c r="LSJ214" s="122"/>
      <c r="LSK214" s="122"/>
      <c r="LSL214" s="122"/>
      <c r="LSM214" s="122"/>
      <c r="LSN214" s="122"/>
      <c r="LSO214" s="122"/>
      <c r="LSP214" s="122"/>
      <c r="LSQ214" s="122"/>
      <c r="LSR214" s="122"/>
      <c r="LSS214" s="122"/>
      <c r="LST214" s="122"/>
      <c r="LSU214" s="122"/>
      <c r="LSV214" s="122"/>
      <c r="LSW214" s="122"/>
      <c r="LSX214" s="122"/>
      <c r="LSY214" s="122"/>
      <c r="LSZ214" s="122"/>
      <c r="LTA214" s="122"/>
      <c r="LTB214" s="122"/>
      <c r="LTC214" s="122"/>
      <c r="LTD214" s="122"/>
      <c r="LTE214" s="122"/>
      <c r="LTF214" s="122"/>
      <c r="LTG214" s="122"/>
      <c r="LTH214" s="122"/>
      <c r="LTI214" s="122"/>
      <c r="LTJ214" s="122"/>
      <c r="LTK214" s="122"/>
      <c r="LTL214" s="122"/>
      <c r="LTM214" s="122"/>
      <c r="LTN214" s="122"/>
      <c r="LTO214" s="122"/>
      <c r="LTP214" s="122"/>
      <c r="LTQ214" s="122"/>
      <c r="LTR214" s="122"/>
      <c r="LTS214" s="122"/>
      <c r="LTT214" s="122"/>
      <c r="LTU214" s="122"/>
      <c r="LTV214" s="122"/>
      <c r="LTW214" s="122"/>
      <c r="LTX214" s="122"/>
      <c r="LTY214" s="122"/>
      <c r="LTZ214" s="122"/>
      <c r="LUA214" s="122"/>
      <c r="LUB214" s="122"/>
      <c r="LUC214" s="122"/>
      <c r="LUD214" s="122"/>
      <c r="LUE214" s="122"/>
      <c r="LUF214" s="122"/>
      <c r="LUG214" s="122"/>
      <c r="LUH214" s="122"/>
      <c r="LUI214" s="122"/>
      <c r="LUJ214" s="122"/>
      <c r="LUK214" s="122"/>
      <c r="LUL214" s="122"/>
      <c r="LUM214" s="122"/>
      <c r="LUN214" s="122"/>
      <c r="LUO214" s="122"/>
      <c r="LUP214" s="122"/>
      <c r="LUQ214" s="122"/>
      <c r="LUR214" s="122"/>
      <c r="LUS214" s="122"/>
      <c r="LUT214" s="122"/>
      <c r="LUU214" s="122"/>
      <c r="LUV214" s="122"/>
      <c r="LUW214" s="122"/>
      <c r="LUX214" s="122"/>
      <c r="LUY214" s="122"/>
      <c r="LUZ214" s="122"/>
      <c r="LVA214" s="122"/>
      <c r="LVB214" s="122"/>
      <c r="LVC214" s="122"/>
      <c r="LVD214" s="122"/>
      <c r="LVE214" s="122"/>
      <c r="LVF214" s="122"/>
      <c r="LVG214" s="122"/>
      <c r="LVH214" s="122"/>
      <c r="LVI214" s="122"/>
      <c r="LVJ214" s="122"/>
      <c r="LVK214" s="122"/>
      <c r="LVL214" s="122"/>
      <c r="LVM214" s="122"/>
      <c r="LVN214" s="122"/>
      <c r="LVO214" s="122"/>
      <c r="LVP214" s="122"/>
      <c r="LVQ214" s="122"/>
      <c r="LVR214" s="122"/>
      <c r="LVS214" s="122"/>
      <c r="LVT214" s="122"/>
      <c r="LVU214" s="122"/>
      <c r="LVV214" s="122"/>
      <c r="LVW214" s="122"/>
      <c r="LVX214" s="122"/>
      <c r="LVY214" s="122"/>
      <c r="LVZ214" s="122"/>
      <c r="LWA214" s="122"/>
      <c r="LWB214" s="122"/>
      <c r="LWC214" s="122"/>
      <c r="LWD214" s="122"/>
      <c r="LWE214" s="122"/>
      <c r="LWF214" s="122"/>
      <c r="LWG214" s="122"/>
      <c r="LWH214" s="122"/>
      <c r="LWI214" s="122"/>
      <c r="LWJ214" s="122"/>
      <c r="LWK214" s="122"/>
      <c r="LWL214" s="122"/>
      <c r="LWM214" s="122"/>
      <c r="LWN214" s="122"/>
      <c r="LWO214" s="122"/>
      <c r="LWP214" s="122"/>
      <c r="LWQ214" s="122"/>
      <c r="LWR214" s="122"/>
      <c r="LWS214" s="122"/>
      <c r="LWT214" s="122"/>
      <c r="LWU214" s="122"/>
      <c r="LWV214" s="122"/>
      <c r="LWW214" s="122"/>
      <c r="LWX214" s="122"/>
      <c r="LWY214" s="122"/>
      <c r="LWZ214" s="122"/>
      <c r="LXA214" s="122"/>
      <c r="LXB214" s="122"/>
      <c r="LXC214" s="122"/>
      <c r="LXD214" s="122"/>
      <c r="LXE214" s="122"/>
      <c r="LXF214" s="122"/>
      <c r="LXG214" s="122"/>
      <c r="LXH214" s="122"/>
      <c r="LXI214" s="122"/>
      <c r="LXJ214" s="122"/>
      <c r="LXK214" s="122"/>
      <c r="LXL214" s="122"/>
      <c r="LXM214" s="122"/>
      <c r="LXN214" s="122"/>
      <c r="LXO214" s="122"/>
      <c r="LXP214" s="122"/>
      <c r="LXQ214" s="122"/>
      <c r="LXR214" s="122"/>
      <c r="LXS214" s="122"/>
      <c r="LXT214" s="122"/>
      <c r="LXU214" s="122"/>
      <c r="LXV214" s="122"/>
      <c r="LXW214" s="122"/>
      <c r="LXX214" s="122"/>
      <c r="LXY214" s="122"/>
      <c r="LXZ214" s="122"/>
      <c r="LYA214" s="122"/>
      <c r="LYB214" s="122"/>
      <c r="LYC214" s="122"/>
      <c r="LYD214" s="122"/>
      <c r="LYE214" s="122"/>
      <c r="LYF214" s="122"/>
      <c r="LYG214" s="122"/>
      <c r="LYH214" s="122"/>
      <c r="LYI214" s="122"/>
      <c r="LYJ214" s="122"/>
      <c r="LYK214" s="122"/>
      <c r="LYL214" s="122"/>
      <c r="LYM214" s="122"/>
      <c r="LYN214" s="122"/>
      <c r="LYO214" s="122"/>
      <c r="LYP214" s="122"/>
      <c r="LYQ214" s="122"/>
      <c r="LYR214" s="122"/>
      <c r="LYS214" s="122"/>
      <c r="LYT214" s="122"/>
      <c r="LYU214" s="122"/>
      <c r="LYV214" s="122"/>
      <c r="LYW214" s="122"/>
      <c r="LYX214" s="122"/>
      <c r="LYY214" s="122"/>
      <c r="LYZ214" s="122"/>
      <c r="LZA214" s="122"/>
      <c r="LZB214" s="122"/>
      <c r="LZC214" s="122"/>
      <c r="LZD214" s="122"/>
      <c r="LZE214" s="122"/>
      <c r="LZF214" s="122"/>
      <c r="LZG214" s="122"/>
      <c r="LZH214" s="122"/>
      <c r="LZI214" s="122"/>
      <c r="LZJ214" s="122"/>
      <c r="LZK214" s="122"/>
      <c r="LZL214" s="122"/>
      <c r="LZM214" s="122"/>
      <c r="LZN214" s="122"/>
      <c r="LZO214" s="122"/>
      <c r="LZP214" s="122"/>
      <c r="LZQ214" s="122"/>
      <c r="LZR214" s="122"/>
      <c r="LZS214" s="122"/>
      <c r="LZT214" s="122"/>
      <c r="LZU214" s="122"/>
      <c r="LZV214" s="122"/>
      <c r="LZW214" s="122"/>
      <c r="LZX214" s="122"/>
      <c r="LZY214" s="122"/>
      <c r="LZZ214" s="122"/>
      <c r="MAA214" s="122"/>
      <c r="MAB214" s="122"/>
      <c r="MAC214" s="122"/>
      <c r="MAD214" s="122"/>
      <c r="MAE214" s="122"/>
      <c r="MAF214" s="122"/>
      <c r="MAG214" s="122"/>
      <c r="MAH214" s="122"/>
      <c r="MAI214" s="122"/>
      <c r="MAJ214" s="122"/>
      <c r="MAK214" s="122"/>
      <c r="MAL214" s="122"/>
      <c r="MAM214" s="122"/>
      <c r="MAN214" s="122"/>
      <c r="MAO214" s="122"/>
      <c r="MAP214" s="122"/>
      <c r="MAQ214" s="122"/>
      <c r="MAR214" s="122"/>
      <c r="MAS214" s="122"/>
      <c r="MAT214" s="122"/>
      <c r="MAU214" s="122"/>
      <c r="MAV214" s="122"/>
      <c r="MAW214" s="122"/>
      <c r="MAX214" s="122"/>
      <c r="MAY214" s="122"/>
      <c r="MAZ214" s="122"/>
      <c r="MBA214" s="122"/>
      <c r="MBB214" s="122"/>
      <c r="MBC214" s="122"/>
      <c r="MBD214" s="122"/>
      <c r="MBE214" s="122"/>
      <c r="MBF214" s="122"/>
      <c r="MBG214" s="122"/>
      <c r="MBH214" s="122"/>
      <c r="MBI214" s="122"/>
      <c r="MBJ214" s="122"/>
      <c r="MBK214" s="122"/>
      <c r="MBL214" s="122"/>
      <c r="MBM214" s="122"/>
      <c r="MBN214" s="122"/>
      <c r="MBO214" s="122"/>
      <c r="MBP214" s="122"/>
      <c r="MBQ214" s="122"/>
      <c r="MBR214" s="122"/>
      <c r="MBS214" s="122"/>
      <c r="MBT214" s="122"/>
      <c r="MBU214" s="122"/>
      <c r="MBV214" s="122"/>
      <c r="MBW214" s="122"/>
      <c r="MBX214" s="122"/>
      <c r="MBY214" s="122"/>
      <c r="MBZ214" s="122"/>
      <c r="MCA214" s="122"/>
      <c r="MCB214" s="122"/>
      <c r="MCC214" s="122"/>
      <c r="MCD214" s="122"/>
      <c r="MCE214" s="122"/>
      <c r="MCF214" s="122"/>
      <c r="MCG214" s="122"/>
      <c r="MCH214" s="122"/>
      <c r="MCI214" s="122"/>
      <c r="MCJ214" s="122"/>
      <c r="MCK214" s="122"/>
      <c r="MCL214" s="122"/>
      <c r="MCM214" s="122"/>
      <c r="MCN214" s="122"/>
      <c r="MCO214" s="122"/>
      <c r="MCP214" s="122"/>
      <c r="MCQ214" s="122"/>
      <c r="MCR214" s="122"/>
      <c r="MCS214" s="122"/>
      <c r="MCT214" s="122"/>
      <c r="MCU214" s="122"/>
      <c r="MCV214" s="122"/>
      <c r="MCW214" s="122"/>
      <c r="MCX214" s="122"/>
      <c r="MCY214" s="122"/>
      <c r="MCZ214" s="122"/>
      <c r="MDA214" s="122"/>
      <c r="MDB214" s="122"/>
      <c r="MDC214" s="122"/>
      <c r="MDD214" s="122"/>
      <c r="MDE214" s="122"/>
      <c r="MDF214" s="122"/>
      <c r="MDG214" s="122"/>
      <c r="MDH214" s="122"/>
      <c r="MDI214" s="122"/>
      <c r="MDJ214" s="122"/>
      <c r="MDK214" s="122"/>
      <c r="MDL214" s="122"/>
      <c r="MDM214" s="122"/>
      <c r="MDN214" s="122"/>
      <c r="MDO214" s="122"/>
      <c r="MDP214" s="122"/>
      <c r="MDQ214" s="122"/>
      <c r="MDR214" s="122"/>
      <c r="MDS214" s="122"/>
      <c r="MDT214" s="122"/>
      <c r="MDU214" s="122"/>
      <c r="MDV214" s="122"/>
      <c r="MDW214" s="122"/>
      <c r="MDX214" s="122"/>
      <c r="MDY214" s="122"/>
      <c r="MDZ214" s="122"/>
      <c r="MEA214" s="122"/>
      <c r="MEB214" s="122"/>
      <c r="MEC214" s="122"/>
      <c r="MED214" s="122"/>
      <c r="MEE214" s="122"/>
      <c r="MEF214" s="122"/>
      <c r="MEG214" s="122"/>
      <c r="MEH214" s="122"/>
      <c r="MEI214" s="122"/>
      <c r="MEJ214" s="122"/>
      <c r="MEK214" s="122"/>
      <c r="MEL214" s="122"/>
      <c r="MEM214" s="122"/>
      <c r="MEN214" s="122"/>
      <c r="MEO214" s="122"/>
      <c r="MEP214" s="122"/>
      <c r="MEQ214" s="122"/>
      <c r="MER214" s="122"/>
      <c r="MES214" s="122"/>
      <c r="MET214" s="122"/>
      <c r="MEU214" s="122"/>
      <c r="MEV214" s="122"/>
      <c r="MEW214" s="122"/>
      <c r="MEX214" s="122"/>
      <c r="MEY214" s="122"/>
      <c r="MEZ214" s="122"/>
      <c r="MFA214" s="122"/>
      <c r="MFB214" s="122"/>
      <c r="MFC214" s="122"/>
      <c r="MFD214" s="122"/>
      <c r="MFE214" s="122"/>
      <c r="MFF214" s="122"/>
      <c r="MFG214" s="122"/>
      <c r="MFH214" s="122"/>
      <c r="MFI214" s="122"/>
      <c r="MFJ214" s="122"/>
      <c r="MFK214" s="122"/>
      <c r="MFL214" s="122"/>
      <c r="MFM214" s="122"/>
      <c r="MFN214" s="122"/>
      <c r="MFO214" s="122"/>
      <c r="MFP214" s="122"/>
      <c r="MFQ214" s="122"/>
      <c r="MFR214" s="122"/>
      <c r="MFS214" s="122"/>
      <c r="MFT214" s="122"/>
      <c r="MFU214" s="122"/>
      <c r="MFV214" s="122"/>
      <c r="MFW214" s="122"/>
      <c r="MFX214" s="122"/>
      <c r="MFY214" s="122"/>
      <c r="MFZ214" s="122"/>
      <c r="MGA214" s="122"/>
      <c r="MGB214" s="122"/>
      <c r="MGC214" s="122"/>
      <c r="MGD214" s="122"/>
      <c r="MGE214" s="122"/>
      <c r="MGF214" s="122"/>
      <c r="MGG214" s="122"/>
      <c r="MGH214" s="122"/>
      <c r="MGI214" s="122"/>
      <c r="MGJ214" s="122"/>
      <c r="MGK214" s="122"/>
      <c r="MGL214" s="122"/>
      <c r="MGM214" s="122"/>
      <c r="MGN214" s="122"/>
      <c r="MGO214" s="122"/>
      <c r="MGP214" s="122"/>
      <c r="MGQ214" s="122"/>
      <c r="MGR214" s="122"/>
      <c r="MGS214" s="122"/>
      <c r="MGT214" s="122"/>
      <c r="MGU214" s="122"/>
      <c r="MGV214" s="122"/>
      <c r="MGW214" s="122"/>
      <c r="MGX214" s="122"/>
      <c r="MGY214" s="122"/>
      <c r="MGZ214" s="122"/>
      <c r="MHA214" s="122"/>
      <c r="MHB214" s="122"/>
      <c r="MHC214" s="122"/>
      <c r="MHD214" s="122"/>
      <c r="MHE214" s="122"/>
      <c r="MHF214" s="122"/>
      <c r="MHG214" s="122"/>
      <c r="MHH214" s="122"/>
      <c r="MHI214" s="122"/>
      <c r="MHJ214" s="122"/>
      <c r="MHK214" s="122"/>
      <c r="MHL214" s="122"/>
      <c r="MHM214" s="122"/>
      <c r="MHN214" s="122"/>
      <c r="MHO214" s="122"/>
      <c r="MHP214" s="122"/>
      <c r="MHQ214" s="122"/>
      <c r="MHR214" s="122"/>
      <c r="MHS214" s="122"/>
      <c r="MHT214" s="122"/>
      <c r="MHU214" s="122"/>
      <c r="MHV214" s="122"/>
      <c r="MHW214" s="122"/>
      <c r="MHX214" s="122"/>
      <c r="MHY214" s="122"/>
      <c r="MHZ214" s="122"/>
      <c r="MIA214" s="122"/>
      <c r="MIB214" s="122"/>
      <c r="MIC214" s="122"/>
      <c r="MID214" s="122"/>
      <c r="MIE214" s="122"/>
      <c r="MIF214" s="122"/>
      <c r="MIG214" s="122"/>
      <c r="MIH214" s="122"/>
      <c r="MII214" s="122"/>
      <c r="MIJ214" s="122"/>
      <c r="MIK214" s="122"/>
      <c r="MIL214" s="122"/>
      <c r="MIM214" s="122"/>
      <c r="MIN214" s="122"/>
      <c r="MIO214" s="122"/>
      <c r="MIP214" s="122"/>
      <c r="MIQ214" s="122"/>
      <c r="MIR214" s="122"/>
      <c r="MIS214" s="122"/>
      <c r="MIT214" s="122"/>
      <c r="MIU214" s="122"/>
      <c r="MIV214" s="122"/>
      <c r="MIW214" s="122"/>
      <c r="MIX214" s="122"/>
      <c r="MIY214" s="122"/>
      <c r="MIZ214" s="122"/>
      <c r="MJA214" s="122"/>
      <c r="MJB214" s="122"/>
      <c r="MJC214" s="122"/>
      <c r="MJD214" s="122"/>
      <c r="MJE214" s="122"/>
      <c r="MJF214" s="122"/>
      <c r="MJG214" s="122"/>
      <c r="MJH214" s="122"/>
      <c r="MJI214" s="122"/>
      <c r="MJJ214" s="122"/>
      <c r="MJK214" s="122"/>
      <c r="MJL214" s="122"/>
      <c r="MJM214" s="122"/>
      <c r="MJN214" s="122"/>
      <c r="MJO214" s="122"/>
      <c r="MJP214" s="122"/>
      <c r="MJQ214" s="122"/>
      <c r="MJR214" s="122"/>
      <c r="MJS214" s="122"/>
      <c r="MJT214" s="122"/>
      <c r="MJU214" s="122"/>
      <c r="MJV214" s="122"/>
      <c r="MJW214" s="122"/>
      <c r="MJX214" s="122"/>
      <c r="MJY214" s="122"/>
      <c r="MJZ214" s="122"/>
      <c r="MKA214" s="122"/>
      <c r="MKB214" s="122"/>
      <c r="MKC214" s="122"/>
      <c r="MKD214" s="122"/>
      <c r="MKE214" s="122"/>
      <c r="MKF214" s="122"/>
      <c r="MKG214" s="122"/>
      <c r="MKH214" s="122"/>
      <c r="MKI214" s="122"/>
      <c r="MKJ214" s="122"/>
      <c r="MKK214" s="122"/>
      <c r="MKL214" s="122"/>
      <c r="MKM214" s="122"/>
      <c r="MKN214" s="122"/>
      <c r="MKO214" s="122"/>
      <c r="MKP214" s="122"/>
      <c r="MKQ214" s="122"/>
      <c r="MKR214" s="122"/>
      <c r="MKS214" s="122"/>
      <c r="MKT214" s="122"/>
      <c r="MKU214" s="122"/>
      <c r="MKV214" s="122"/>
      <c r="MKW214" s="122"/>
      <c r="MKX214" s="122"/>
      <c r="MKY214" s="122"/>
      <c r="MKZ214" s="122"/>
      <c r="MLA214" s="122"/>
      <c r="MLB214" s="122"/>
      <c r="MLC214" s="122"/>
      <c r="MLD214" s="122"/>
      <c r="MLE214" s="122"/>
      <c r="MLF214" s="122"/>
      <c r="MLG214" s="122"/>
      <c r="MLH214" s="122"/>
      <c r="MLI214" s="122"/>
      <c r="MLJ214" s="122"/>
      <c r="MLK214" s="122"/>
      <c r="MLL214" s="122"/>
      <c r="MLM214" s="122"/>
      <c r="MLN214" s="122"/>
      <c r="MLO214" s="122"/>
      <c r="MLP214" s="122"/>
      <c r="MLQ214" s="122"/>
      <c r="MLR214" s="122"/>
      <c r="MLS214" s="122"/>
      <c r="MLT214" s="122"/>
      <c r="MLU214" s="122"/>
      <c r="MLV214" s="122"/>
      <c r="MLW214" s="122"/>
      <c r="MLX214" s="122"/>
      <c r="MLY214" s="122"/>
      <c r="MLZ214" s="122"/>
      <c r="MMA214" s="122"/>
      <c r="MMB214" s="122"/>
      <c r="MMC214" s="122"/>
      <c r="MMD214" s="122"/>
      <c r="MME214" s="122"/>
      <c r="MMF214" s="122"/>
      <c r="MMG214" s="122"/>
      <c r="MMH214" s="122"/>
      <c r="MMI214" s="122"/>
      <c r="MMJ214" s="122"/>
      <c r="MMK214" s="122"/>
      <c r="MML214" s="122"/>
      <c r="MMM214" s="122"/>
      <c r="MMN214" s="122"/>
      <c r="MMO214" s="122"/>
      <c r="MMP214" s="122"/>
      <c r="MMQ214" s="122"/>
      <c r="MMR214" s="122"/>
      <c r="MMS214" s="122"/>
      <c r="MMT214" s="122"/>
      <c r="MMU214" s="122"/>
      <c r="MMV214" s="122"/>
      <c r="MMW214" s="122"/>
      <c r="MMX214" s="122"/>
      <c r="MMY214" s="122"/>
      <c r="MMZ214" s="122"/>
      <c r="MNA214" s="122"/>
      <c r="MNB214" s="122"/>
      <c r="MNC214" s="122"/>
      <c r="MND214" s="122"/>
      <c r="MNE214" s="122"/>
      <c r="MNF214" s="122"/>
      <c r="MNG214" s="122"/>
      <c r="MNH214" s="122"/>
      <c r="MNI214" s="122"/>
      <c r="MNJ214" s="122"/>
      <c r="MNK214" s="122"/>
      <c r="MNL214" s="122"/>
      <c r="MNM214" s="122"/>
      <c r="MNN214" s="122"/>
      <c r="MNO214" s="122"/>
      <c r="MNP214" s="122"/>
      <c r="MNQ214" s="122"/>
      <c r="MNR214" s="122"/>
      <c r="MNS214" s="122"/>
      <c r="MNT214" s="122"/>
      <c r="MNU214" s="122"/>
      <c r="MNV214" s="122"/>
      <c r="MNW214" s="122"/>
      <c r="MNX214" s="122"/>
      <c r="MNY214" s="122"/>
      <c r="MNZ214" s="122"/>
      <c r="MOA214" s="122"/>
      <c r="MOB214" s="122"/>
      <c r="MOC214" s="122"/>
      <c r="MOD214" s="122"/>
      <c r="MOE214" s="122"/>
      <c r="MOF214" s="122"/>
      <c r="MOG214" s="122"/>
      <c r="MOH214" s="122"/>
      <c r="MOI214" s="122"/>
      <c r="MOJ214" s="122"/>
      <c r="MOK214" s="122"/>
      <c r="MOL214" s="122"/>
      <c r="MOM214" s="122"/>
      <c r="MON214" s="122"/>
      <c r="MOO214" s="122"/>
      <c r="MOP214" s="122"/>
      <c r="MOQ214" s="122"/>
      <c r="MOR214" s="122"/>
      <c r="MOS214" s="122"/>
      <c r="MOT214" s="122"/>
      <c r="MOU214" s="122"/>
      <c r="MOV214" s="122"/>
      <c r="MOW214" s="122"/>
      <c r="MOX214" s="122"/>
      <c r="MOY214" s="122"/>
      <c r="MOZ214" s="122"/>
      <c r="MPA214" s="122"/>
      <c r="MPB214" s="122"/>
      <c r="MPC214" s="122"/>
      <c r="MPD214" s="122"/>
      <c r="MPE214" s="122"/>
      <c r="MPF214" s="122"/>
      <c r="MPG214" s="122"/>
      <c r="MPH214" s="122"/>
      <c r="MPI214" s="122"/>
      <c r="MPJ214" s="122"/>
      <c r="MPK214" s="122"/>
      <c r="MPL214" s="122"/>
      <c r="MPM214" s="122"/>
      <c r="MPN214" s="122"/>
      <c r="MPO214" s="122"/>
      <c r="MPP214" s="122"/>
      <c r="MPQ214" s="122"/>
      <c r="MPR214" s="122"/>
      <c r="MPS214" s="122"/>
      <c r="MPT214" s="122"/>
      <c r="MPU214" s="122"/>
      <c r="MPV214" s="122"/>
      <c r="MPW214" s="122"/>
      <c r="MPX214" s="122"/>
      <c r="MPY214" s="122"/>
      <c r="MPZ214" s="122"/>
      <c r="MQA214" s="122"/>
      <c r="MQB214" s="122"/>
      <c r="MQC214" s="122"/>
      <c r="MQD214" s="122"/>
      <c r="MQE214" s="122"/>
      <c r="MQF214" s="122"/>
      <c r="MQG214" s="122"/>
      <c r="MQH214" s="122"/>
      <c r="MQI214" s="122"/>
      <c r="MQJ214" s="122"/>
      <c r="MQK214" s="122"/>
      <c r="MQL214" s="122"/>
      <c r="MQM214" s="122"/>
      <c r="MQN214" s="122"/>
      <c r="MQO214" s="122"/>
      <c r="MQP214" s="122"/>
      <c r="MQQ214" s="122"/>
      <c r="MQR214" s="122"/>
      <c r="MQS214" s="122"/>
      <c r="MQT214" s="122"/>
      <c r="MQU214" s="122"/>
      <c r="MQV214" s="122"/>
      <c r="MQW214" s="122"/>
      <c r="MQX214" s="122"/>
      <c r="MQY214" s="122"/>
      <c r="MQZ214" s="122"/>
      <c r="MRA214" s="122"/>
      <c r="MRB214" s="122"/>
      <c r="MRC214" s="122"/>
      <c r="MRD214" s="122"/>
      <c r="MRE214" s="122"/>
      <c r="MRF214" s="122"/>
      <c r="MRG214" s="122"/>
      <c r="MRH214" s="122"/>
      <c r="MRI214" s="122"/>
      <c r="MRJ214" s="122"/>
      <c r="MRK214" s="122"/>
      <c r="MRL214" s="122"/>
      <c r="MRM214" s="122"/>
      <c r="MRN214" s="122"/>
      <c r="MRO214" s="122"/>
      <c r="MRP214" s="122"/>
      <c r="MRQ214" s="122"/>
      <c r="MRR214" s="122"/>
      <c r="MRS214" s="122"/>
      <c r="MRT214" s="122"/>
      <c r="MRU214" s="122"/>
      <c r="MRV214" s="122"/>
      <c r="MRW214" s="122"/>
      <c r="MRX214" s="122"/>
      <c r="MRY214" s="122"/>
      <c r="MRZ214" s="122"/>
      <c r="MSA214" s="122"/>
      <c r="MSB214" s="122"/>
      <c r="MSC214" s="122"/>
      <c r="MSD214" s="122"/>
      <c r="MSE214" s="122"/>
      <c r="MSF214" s="122"/>
      <c r="MSG214" s="122"/>
      <c r="MSH214" s="122"/>
      <c r="MSI214" s="122"/>
      <c r="MSJ214" s="122"/>
      <c r="MSK214" s="122"/>
      <c r="MSL214" s="122"/>
      <c r="MSM214" s="122"/>
      <c r="MSN214" s="122"/>
      <c r="MSO214" s="122"/>
      <c r="MSP214" s="122"/>
      <c r="MSQ214" s="122"/>
      <c r="MSR214" s="122"/>
      <c r="MSS214" s="122"/>
      <c r="MST214" s="122"/>
      <c r="MSU214" s="122"/>
      <c r="MSV214" s="122"/>
      <c r="MSW214" s="122"/>
      <c r="MSX214" s="122"/>
      <c r="MSY214" s="122"/>
      <c r="MSZ214" s="122"/>
      <c r="MTA214" s="122"/>
      <c r="MTB214" s="122"/>
      <c r="MTC214" s="122"/>
      <c r="MTD214" s="122"/>
      <c r="MTE214" s="122"/>
      <c r="MTF214" s="122"/>
      <c r="MTG214" s="122"/>
      <c r="MTH214" s="122"/>
      <c r="MTI214" s="122"/>
      <c r="MTJ214" s="122"/>
      <c r="MTK214" s="122"/>
      <c r="MTL214" s="122"/>
      <c r="MTM214" s="122"/>
      <c r="MTN214" s="122"/>
      <c r="MTO214" s="122"/>
      <c r="MTP214" s="122"/>
      <c r="MTQ214" s="122"/>
      <c r="MTR214" s="122"/>
      <c r="MTS214" s="122"/>
      <c r="MTT214" s="122"/>
      <c r="MTU214" s="122"/>
      <c r="MTV214" s="122"/>
      <c r="MTW214" s="122"/>
      <c r="MTX214" s="122"/>
      <c r="MTY214" s="122"/>
      <c r="MTZ214" s="122"/>
      <c r="MUA214" s="122"/>
      <c r="MUB214" s="122"/>
      <c r="MUC214" s="122"/>
      <c r="MUD214" s="122"/>
      <c r="MUE214" s="122"/>
      <c r="MUF214" s="122"/>
      <c r="MUG214" s="122"/>
      <c r="MUH214" s="122"/>
      <c r="MUI214" s="122"/>
      <c r="MUJ214" s="122"/>
      <c r="MUK214" s="122"/>
      <c r="MUL214" s="122"/>
      <c r="MUM214" s="122"/>
      <c r="MUN214" s="122"/>
      <c r="MUO214" s="122"/>
      <c r="MUP214" s="122"/>
      <c r="MUQ214" s="122"/>
      <c r="MUR214" s="122"/>
      <c r="MUS214" s="122"/>
      <c r="MUT214" s="122"/>
      <c r="MUU214" s="122"/>
      <c r="MUV214" s="122"/>
      <c r="MUW214" s="122"/>
      <c r="MUX214" s="122"/>
      <c r="MUY214" s="122"/>
      <c r="MUZ214" s="122"/>
      <c r="MVA214" s="122"/>
      <c r="MVB214" s="122"/>
      <c r="MVC214" s="122"/>
      <c r="MVD214" s="122"/>
      <c r="MVE214" s="122"/>
      <c r="MVF214" s="122"/>
      <c r="MVG214" s="122"/>
      <c r="MVH214" s="122"/>
      <c r="MVI214" s="122"/>
      <c r="MVJ214" s="122"/>
      <c r="MVK214" s="122"/>
      <c r="MVL214" s="122"/>
      <c r="MVM214" s="122"/>
      <c r="MVN214" s="122"/>
      <c r="MVO214" s="122"/>
      <c r="MVP214" s="122"/>
      <c r="MVQ214" s="122"/>
      <c r="MVR214" s="122"/>
      <c r="MVS214" s="122"/>
      <c r="MVT214" s="122"/>
      <c r="MVU214" s="122"/>
      <c r="MVV214" s="122"/>
      <c r="MVW214" s="122"/>
      <c r="MVX214" s="122"/>
      <c r="MVY214" s="122"/>
      <c r="MVZ214" s="122"/>
      <c r="MWA214" s="122"/>
      <c r="MWB214" s="122"/>
      <c r="MWC214" s="122"/>
      <c r="MWD214" s="122"/>
      <c r="MWE214" s="122"/>
      <c r="MWF214" s="122"/>
      <c r="MWG214" s="122"/>
      <c r="MWH214" s="122"/>
      <c r="MWI214" s="122"/>
      <c r="MWJ214" s="122"/>
      <c r="MWK214" s="122"/>
      <c r="MWL214" s="122"/>
      <c r="MWM214" s="122"/>
      <c r="MWN214" s="122"/>
      <c r="MWO214" s="122"/>
      <c r="MWP214" s="122"/>
      <c r="MWQ214" s="122"/>
      <c r="MWR214" s="122"/>
      <c r="MWS214" s="122"/>
      <c r="MWT214" s="122"/>
      <c r="MWU214" s="122"/>
      <c r="MWV214" s="122"/>
      <c r="MWW214" s="122"/>
      <c r="MWX214" s="122"/>
      <c r="MWY214" s="122"/>
      <c r="MWZ214" s="122"/>
      <c r="MXA214" s="122"/>
      <c r="MXB214" s="122"/>
      <c r="MXC214" s="122"/>
      <c r="MXD214" s="122"/>
      <c r="MXE214" s="122"/>
      <c r="MXF214" s="122"/>
      <c r="MXG214" s="122"/>
      <c r="MXH214" s="122"/>
      <c r="MXI214" s="122"/>
      <c r="MXJ214" s="122"/>
      <c r="MXK214" s="122"/>
      <c r="MXL214" s="122"/>
      <c r="MXM214" s="122"/>
      <c r="MXN214" s="122"/>
      <c r="MXO214" s="122"/>
      <c r="MXP214" s="122"/>
      <c r="MXQ214" s="122"/>
      <c r="MXR214" s="122"/>
      <c r="MXS214" s="122"/>
      <c r="MXT214" s="122"/>
      <c r="MXU214" s="122"/>
      <c r="MXV214" s="122"/>
      <c r="MXW214" s="122"/>
      <c r="MXX214" s="122"/>
      <c r="MXY214" s="122"/>
      <c r="MXZ214" s="122"/>
      <c r="MYA214" s="122"/>
      <c r="MYB214" s="122"/>
      <c r="MYC214" s="122"/>
      <c r="MYD214" s="122"/>
      <c r="MYE214" s="122"/>
      <c r="MYF214" s="122"/>
      <c r="MYG214" s="122"/>
      <c r="MYH214" s="122"/>
      <c r="MYI214" s="122"/>
      <c r="MYJ214" s="122"/>
      <c r="MYK214" s="122"/>
      <c r="MYL214" s="122"/>
      <c r="MYM214" s="122"/>
      <c r="MYN214" s="122"/>
      <c r="MYO214" s="122"/>
      <c r="MYP214" s="122"/>
      <c r="MYQ214" s="122"/>
      <c r="MYR214" s="122"/>
      <c r="MYS214" s="122"/>
      <c r="MYT214" s="122"/>
      <c r="MYU214" s="122"/>
      <c r="MYV214" s="122"/>
      <c r="MYW214" s="122"/>
      <c r="MYX214" s="122"/>
      <c r="MYY214" s="122"/>
      <c r="MYZ214" s="122"/>
      <c r="MZA214" s="122"/>
      <c r="MZB214" s="122"/>
      <c r="MZC214" s="122"/>
      <c r="MZD214" s="122"/>
      <c r="MZE214" s="122"/>
      <c r="MZF214" s="122"/>
      <c r="MZG214" s="122"/>
      <c r="MZH214" s="122"/>
      <c r="MZI214" s="122"/>
      <c r="MZJ214" s="122"/>
      <c r="MZK214" s="122"/>
      <c r="MZL214" s="122"/>
      <c r="MZM214" s="122"/>
      <c r="MZN214" s="122"/>
      <c r="MZO214" s="122"/>
      <c r="MZP214" s="122"/>
      <c r="MZQ214" s="122"/>
      <c r="MZR214" s="122"/>
      <c r="MZS214" s="122"/>
      <c r="MZT214" s="122"/>
      <c r="MZU214" s="122"/>
      <c r="MZV214" s="122"/>
      <c r="MZW214" s="122"/>
      <c r="MZX214" s="122"/>
      <c r="MZY214" s="122"/>
      <c r="MZZ214" s="122"/>
      <c r="NAA214" s="122"/>
      <c r="NAB214" s="122"/>
      <c r="NAC214" s="122"/>
      <c r="NAD214" s="122"/>
      <c r="NAE214" s="122"/>
      <c r="NAF214" s="122"/>
      <c r="NAG214" s="122"/>
      <c r="NAH214" s="122"/>
      <c r="NAI214" s="122"/>
      <c r="NAJ214" s="122"/>
      <c r="NAK214" s="122"/>
      <c r="NAL214" s="122"/>
      <c r="NAM214" s="122"/>
      <c r="NAN214" s="122"/>
      <c r="NAO214" s="122"/>
      <c r="NAP214" s="122"/>
      <c r="NAQ214" s="122"/>
      <c r="NAR214" s="122"/>
      <c r="NAS214" s="122"/>
      <c r="NAT214" s="122"/>
      <c r="NAU214" s="122"/>
      <c r="NAV214" s="122"/>
      <c r="NAW214" s="122"/>
      <c r="NAX214" s="122"/>
      <c r="NAY214" s="122"/>
      <c r="NAZ214" s="122"/>
      <c r="NBA214" s="122"/>
      <c r="NBB214" s="122"/>
      <c r="NBC214" s="122"/>
      <c r="NBD214" s="122"/>
      <c r="NBE214" s="122"/>
      <c r="NBF214" s="122"/>
      <c r="NBG214" s="122"/>
      <c r="NBH214" s="122"/>
      <c r="NBI214" s="122"/>
      <c r="NBJ214" s="122"/>
      <c r="NBK214" s="122"/>
      <c r="NBL214" s="122"/>
      <c r="NBM214" s="122"/>
      <c r="NBN214" s="122"/>
      <c r="NBO214" s="122"/>
      <c r="NBP214" s="122"/>
      <c r="NBQ214" s="122"/>
      <c r="NBR214" s="122"/>
      <c r="NBS214" s="122"/>
      <c r="NBT214" s="122"/>
      <c r="NBU214" s="122"/>
      <c r="NBV214" s="122"/>
      <c r="NBW214" s="122"/>
      <c r="NBX214" s="122"/>
      <c r="NBY214" s="122"/>
      <c r="NBZ214" s="122"/>
      <c r="NCA214" s="122"/>
      <c r="NCB214" s="122"/>
      <c r="NCC214" s="122"/>
      <c r="NCD214" s="122"/>
      <c r="NCE214" s="122"/>
      <c r="NCF214" s="122"/>
      <c r="NCG214" s="122"/>
      <c r="NCH214" s="122"/>
      <c r="NCI214" s="122"/>
      <c r="NCJ214" s="122"/>
      <c r="NCK214" s="122"/>
      <c r="NCL214" s="122"/>
      <c r="NCM214" s="122"/>
      <c r="NCN214" s="122"/>
      <c r="NCO214" s="122"/>
      <c r="NCP214" s="122"/>
      <c r="NCQ214" s="122"/>
      <c r="NCR214" s="122"/>
      <c r="NCS214" s="122"/>
      <c r="NCT214" s="122"/>
      <c r="NCU214" s="122"/>
      <c r="NCV214" s="122"/>
      <c r="NCW214" s="122"/>
      <c r="NCX214" s="122"/>
      <c r="NCY214" s="122"/>
      <c r="NCZ214" s="122"/>
      <c r="NDA214" s="122"/>
      <c r="NDB214" s="122"/>
      <c r="NDC214" s="122"/>
      <c r="NDD214" s="122"/>
      <c r="NDE214" s="122"/>
      <c r="NDF214" s="122"/>
      <c r="NDG214" s="122"/>
      <c r="NDH214" s="122"/>
      <c r="NDI214" s="122"/>
      <c r="NDJ214" s="122"/>
      <c r="NDK214" s="122"/>
      <c r="NDL214" s="122"/>
      <c r="NDM214" s="122"/>
      <c r="NDN214" s="122"/>
      <c r="NDO214" s="122"/>
      <c r="NDP214" s="122"/>
      <c r="NDQ214" s="122"/>
      <c r="NDR214" s="122"/>
      <c r="NDS214" s="122"/>
      <c r="NDT214" s="122"/>
      <c r="NDU214" s="122"/>
      <c r="NDV214" s="122"/>
      <c r="NDW214" s="122"/>
      <c r="NDX214" s="122"/>
      <c r="NDY214" s="122"/>
      <c r="NDZ214" s="122"/>
      <c r="NEA214" s="122"/>
      <c r="NEB214" s="122"/>
      <c r="NEC214" s="122"/>
      <c r="NED214" s="122"/>
      <c r="NEE214" s="122"/>
      <c r="NEF214" s="122"/>
      <c r="NEG214" s="122"/>
      <c r="NEH214" s="122"/>
      <c r="NEI214" s="122"/>
      <c r="NEJ214" s="122"/>
      <c r="NEK214" s="122"/>
      <c r="NEL214" s="122"/>
      <c r="NEM214" s="122"/>
      <c r="NEN214" s="122"/>
      <c r="NEO214" s="122"/>
      <c r="NEP214" s="122"/>
      <c r="NEQ214" s="122"/>
      <c r="NER214" s="122"/>
      <c r="NES214" s="122"/>
      <c r="NET214" s="122"/>
      <c r="NEU214" s="122"/>
      <c r="NEV214" s="122"/>
      <c r="NEW214" s="122"/>
      <c r="NEX214" s="122"/>
      <c r="NEY214" s="122"/>
      <c r="NEZ214" s="122"/>
      <c r="NFA214" s="122"/>
      <c r="NFB214" s="122"/>
      <c r="NFC214" s="122"/>
      <c r="NFD214" s="122"/>
      <c r="NFE214" s="122"/>
      <c r="NFF214" s="122"/>
      <c r="NFG214" s="122"/>
      <c r="NFH214" s="122"/>
      <c r="NFI214" s="122"/>
      <c r="NFJ214" s="122"/>
      <c r="NFK214" s="122"/>
      <c r="NFL214" s="122"/>
      <c r="NFM214" s="122"/>
      <c r="NFN214" s="122"/>
      <c r="NFO214" s="122"/>
      <c r="NFP214" s="122"/>
      <c r="NFQ214" s="122"/>
      <c r="NFR214" s="122"/>
      <c r="NFS214" s="122"/>
      <c r="NFT214" s="122"/>
      <c r="NFU214" s="122"/>
      <c r="NFV214" s="122"/>
      <c r="NFW214" s="122"/>
      <c r="NFX214" s="122"/>
      <c r="NFY214" s="122"/>
      <c r="NFZ214" s="122"/>
      <c r="NGA214" s="122"/>
      <c r="NGB214" s="122"/>
      <c r="NGC214" s="122"/>
      <c r="NGD214" s="122"/>
      <c r="NGE214" s="122"/>
      <c r="NGF214" s="122"/>
      <c r="NGG214" s="122"/>
      <c r="NGH214" s="122"/>
      <c r="NGI214" s="122"/>
      <c r="NGJ214" s="122"/>
      <c r="NGK214" s="122"/>
      <c r="NGL214" s="122"/>
      <c r="NGM214" s="122"/>
      <c r="NGN214" s="122"/>
      <c r="NGO214" s="122"/>
      <c r="NGP214" s="122"/>
      <c r="NGQ214" s="122"/>
      <c r="NGR214" s="122"/>
      <c r="NGS214" s="122"/>
      <c r="NGT214" s="122"/>
      <c r="NGU214" s="122"/>
      <c r="NGV214" s="122"/>
      <c r="NGW214" s="122"/>
      <c r="NGX214" s="122"/>
      <c r="NGY214" s="122"/>
      <c r="NGZ214" s="122"/>
      <c r="NHA214" s="122"/>
      <c r="NHB214" s="122"/>
      <c r="NHC214" s="122"/>
      <c r="NHD214" s="122"/>
      <c r="NHE214" s="122"/>
      <c r="NHF214" s="122"/>
      <c r="NHG214" s="122"/>
      <c r="NHH214" s="122"/>
      <c r="NHI214" s="122"/>
      <c r="NHJ214" s="122"/>
      <c r="NHK214" s="122"/>
      <c r="NHL214" s="122"/>
      <c r="NHM214" s="122"/>
      <c r="NHN214" s="122"/>
      <c r="NHO214" s="122"/>
      <c r="NHP214" s="122"/>
      <c r="NHQ214" s="122"/>
      <c r="NHR214" s="122"/>
      <c r="NHS214" s="122"/>
      <c r="NHT214" s="122"/>
      <c r="NHU214" s="122"/>
      <c r="NHV214" s="122"/>
      <c r="NHW214" s="122"/>
      <c r="NHX214" s="122"/>
      <c r="NHY214" s="122"/>
      <c r="NHZ214" s="122"/>
      <c r="NIA214" s="122"/>
      <c r="NIB214" s="122"/>
      <c r="NIC214" s="122"/>
      <c r="NID214" s="122"/>
      <c r="NIE214" s="122"/>
      <c r="NIF214" s="122"/>
      <c r="NIG214" s="122"/>
      <c r="NIH214" s="122"/>
      <c r="NII214" s="122"/>
      <c r="NIJ214" s="122"/>
      <c r="NIK214" s="122"/>
      <c r="NIL214" s="122"/>
      <c r="NIM214" s="122"/>
      <c r="NIN214" s="122"/>
      <c r="NIO214" s="122"/>
      <c r="NIP214" s="122"/>
      <c r="NIQ214" s="122"/>
      <c r="NIR214" s="122"/>
      <c r="NIS214" s="122"/>
      <c r="NIT214" s="122"/>
      <c r="NIU214" s="122"/>
      <c r="NIV214" s="122"/>
      <c r="NIW214" s="122"/>
      <c r="NIX214" s="122"/>
      <c r="NIY214" s="122"/>
      <c r="NIZ214" s="122"/>
      <c r="NJA214" s="122"/>
      <c r="NJB214" s="122"/>
      <c r="NJC214" s="122"/>
      <c r="NJD214" s="122"/>
      <c r="NJE214" s="122"/>
      <c r="NJF214" s="122"/>
      <c r="NJG214" s="122"/>
      <c r="NJH214" s="122"/>
      <c r="NJI214" s="122"/>
      <c r="NJJ214" s="122"/>
      <c r="NJK214" s="122"/>
      <c r="NJL214" s="122"/>
      <c r="NJM214" s="122"/>
      <c r="NJN214" s="122"/>
      <c r="NJO214" s="122"/>
      <c r="NJP214" s="122"/>
      <c r="NJQ214" s="122"/>
      <c r="NJR214" s="122"/>
      <c r="NJS214" s="122"/>
      <c r="NJT214" s="122"/>
      <c r="NJU214" s="122"/>
      <c r="NJV214" s="122"/>
      <c r="NJW214" s="122"/>
      <c r="NJX214" s="122"/>
      <c r="NJY214" s="122"/>
      <c r="NJZ214" s="122"/>
      <c r="NKA214" s="122"/>
      <c r="NKB214" s="122"/>
      <c r="NKC214" s="122"/>
      <c r="NKD214" s="122"/>
      <c r="NKE214" s="122"/>
      <c r="NKF214" s="122"/>
      <c r="NKG214" s="122"/>
      <c r="NKH214" s="122"/>
      <c r="NKI214" s="122"/>
      <c r="NKJ214" s="122"/>
      <c r="NKK214" s="122"/>
      <c r="NKL214" s="122"/>
      <c r="NKM214" s="122"/>
      <c r="NKN214" s="122"/>
      <c r="NKO214" s="122"/>
      <c r="NKP214" s="122"/>
      <c r="NKQ214" s="122"/>
      <c r="NKR214" s="122"/>
      <c r="NKS214" s="122"/>
      <c r="NKT214" s="122"/>
      <c r="NKU214" s="122"/>
      <c r="NKV214" s="122"/>
      <c r="NKW214" s="122"/>
      <c r="NKX214" s="122"/>
      <c r="NKY214" s="122"/>
      <c r="NKZ214" s="122"/>
      <c r="NLA214" s="122"/>
      <c r="NLB214" s="122"/>
      <c r="NLC214" s="122"/>
      <c r="NLD214" s="122"/>
      <c r="NLE214" s="122"/>
      <c r="NLF214" s="122"/>
      <c r="NLG214" s="122"/>
      <c r="NLH214" s="122"/>
      <c r="NLI214" s="122"/>
      <c r="NLJ214" s="122"/>
      <c r="NLK214" s="122"/>
      <c r="NLL214" s="122"/>
      <c r="NLM214" s="122"/>
      <c r="NLN214" s="122"/>
      <c r="NLO214" s="122"/>
      <c r="NLP214" s="122"/>
      <c r="NLQ214" s="122"/>
      <c r="NLR214" s="122"/>
      <c r="NLS214" s="122"/>
      <c r="NLT214" s="122"/>
      <c r="NLU214" s="122"/>
      <c r="NLV214" s="122"/>
      <c r="NLW214" s="122"/>
      <c r="NLX214" s="122"/>
      <c r="NLY214" s="122"/>
      <c r="NLZ214" s="122"/>
      <c r="NMA214" s="122"/>
      <c r="NMB214" s="122"/>
      <c r="NMC214" s="122"/>
      <c r="NMD214" s="122"/>
      <c r="NME214" s="122"/>
      <c r="NMF214" s="122"/>
      <c r="NMG214" s="122"/>
      <c r="NMH214" s="122"/>
      <c r="NMI214" s="122"/>
      <c r="NMJ214" s="122"/>
      <c r="NMK214" s="122"/>
      <c r="NML214" s="122"/>
      <c r="NMM214" s="122"/>
      <c r="NMN214" s="122"/>
      <c r="NMO214" s="122"/>
      <c r="NMP214" s="122"/>
      <c r="NMQ214" s="122"/>
      <c r="NMR214" s="122"/>
      <c r="NMS214" s="122"/>
      <c r="NMT214" s="122"/>
      <c r="NMU214" s="122"/>
      <c r="NMV214" s="122"/>
      <c r="NMW214" s="122"/>
      <c r="NMX214" s="122"/>
      <c r="NMY214" s="122"/>
      <c r="NMZ214" s="122"/>
      <c r="NNA214" s="122"/>
      <c r="NNB214" s="122"/>
      <c r="NNC214" s="122"/>
      <c r="NND214" s="122"/>
      <c r="NNE214" s="122"/>
      <c r="NNF214" s="122"/>
      <c r="NNG214" s="122"/>
      <c r="NNH214" s="122"/>
      <c r="NNI214" s="122"/>
      <c r="NNJ214" s="122"/>
      <c r="NNK214" s="122"/>
      <c r="NNL214" s="122"/>
      <c r="NNM214" s="122"/>
      <c r="NNN214" s="122"/>
      <c r="NNO214" s="122"/>
      <c r="NNP214" s="122"/>
      <c r="NNQ214" s="122"/>
      <c r="NNR214" s="122"/>
      <c r="NNS214" s="122"/>
      <c r="NNT214" s="122"/>
      <c r="NNU214" s="122"/>
      <c r="NNV214" s="122"/>
      <c r="NNW214" s="122"/>
      <c r="NNX214" s="122"/>
      <c r="NNY214" s="122"/>
      <c r="NNZ214" s="122"/>
      <c r="NOA214" s="122"/>
      <c r="NOB214" s="122"/>
      <c r="NOC214" s="122"/>
      <c r="NOD214" s="122"/>
      <c r="NOE214" s="122"/>
      <c r="NOF214" s="122"/>
      <c r="NOG214" s="122"/>
      <c r="NOH214" s="122"/>
      <c r="NOI214" s="122"/>
      <c r="NOJ214" s="122"/>
      <c r="NOK214" s="122"/>
      <c r="NOL214" s="122"/>
      <c r="NOM214" s="122"/>
      <c r="NON214" s="122"/>
      <c r="NOO214" s="122"/>
      <c r="NOP214" s="122"/>
      <c r="NOQ214" s="122"/>
      <c r="NOR214" s="122"/>
      <c r="NOS214" s="122"/>
      <c r="NOT214" s="122"/>
      <c r="NOU214" s="122"/>
      <c r="NOV214" s="122"/>
      <c r="NOW214" s="122"/>
      <c r="NOX214" s="122"/>
      <c r="NOY214" s="122"/>
      <c r="NOZ214" s="122"/>
      <c r="NPA214" s="122"/>
      <c r="NPB214" s="122"/>
      <c r="NPC214" s="122"/>
      <c r="NPD214" s="122"/>
      <c r="NPE214" s="122"/>
      <c r="NPF214" s="122"/>
      <c r="NPG214" s="122"/>
      <c r="NPH214" s="122"/>
      <c r="NPI214" s="122"/>
      <c r="NPJ214" s="122"/>
      <c r="NPK214" s="122"/>
      <c r="NPL214" s="122"/>
      <c r="NPM214" s="122"/>
      <c r="NPN214" s="122"/>
      <c r="NPO214" s="122"/>
      <c r="NPP214" s="122"/>
      <c r="NPQ214" s="122"/>
      <c r="NPR214" s="122"/>
      <c r="NPS214" s="122"/>
      <c r="NPT214" s="122"/>
      <c r="NPU214" s="122"/>
      <c r="NPV214" s="122"/>
      <c r="NPW214" s="122"/>
      <c r="NPX214" s="122"/>
      <c r="NPY214" s="122"/>
      <c r="NPZ214" s="122"/>
      <c r="NQA214" s="122"/>
      <c r="NQB214" s="122"/>
      <c r="NQC214" s="122"/>
      <c r="NQD214" s="122"/>
      <c r="NQE214" s="122"/>
      <c r="NQF214" s="122"/>
      <c r="NQG214" s="122"/>
      <c r="NQH214" s="122"/>
      <c r="NQI214" s="122"/>
      <c r="NQJ214" s="122"/>
      <c r="NQK214" s="122"/>
      <c r="NQL214" s="122"/>
      <c r="NQM214" s="122"/>
      <c r="NQN214" s="122"/>
      <c r="NQO214" s="122"/>
      <c r="NQP214" s="122"/>
      <c r="NQQ214" s="122"/>
      <c r="NQR214" s="122"/>
      <c r="NQS214" s="122"/>
      <c r="NQT214" s="122"/>
      <c r="NQU214" s="122"/>
      <c r="NQV214" s="122"/>
      <c r="NQW214" s="122"/>
      <c r="NQX214" s="122"/>
      <c r="NQY214" s="122"/>
      <c r="NQZ214" s="122"/>
      <c r="NRA214" s="122"/>
      <c r="NRB214" s="122"/>
      <c r="NRC214" s="122"/>
      <c r="NRD214" s="122"/>
      <c r="NRE214" s="122"/>
      <c r="NRF214" s="122"/>
      <c r="NRG214" s="122"/>
      <c r="NRH214" s="122"/>
      <c r="NRI214" s="122"/>
      <c r="NRJ214" s="122"/>
      <c r="NRK214" s="122"/>
      <c r="NRL214" s="122"/>
      <c r="NRM214" s="122"/>
      <c r="NRN214" s="122"/>
      <c r="NRO214" s="122"/>
      <c r="NRP214" s="122"/>
      <c r="NRQ214" s="122"/>
      <c r="NRR214" s="122"/>
      <c r="NRS214" s="122"/>
      <c r="NRT214" s="122"/>
      <c r="NRU214" s="122"/>
      <c r="NRV214" s="122"/>
      <c r="NRW214" s="122"/>
      <c r="NRX214" s="122"/>
      <c r="NRY214" s="122"/>
      <c r="NRZ214" s="122"/>
      <c r="NSA214" s="122"/>
      <c r="NSB214" s="122"/>
      <c r="NSC214" s="122"/>
      <c r="NSD214" s="122"/>
      <c r="NSE214" s="122"/>
      <c r="NSF214" s="122"/>
      <c r="NSG214" s="122"/>
      <c r="NSH214" s="122"/>
      <c r="NSI214" s="122"/>
      <c r="NSJ214" s="122"/>
      <c r="NSK214" s="122"/>
      <c r="NSL214" s="122"/>
      <c r="NSM214" s="122"/>
      <c r="NSN214" s="122"/>
      <c r="NSO214" s="122"/>
      <c r="NSP214" s="122"/>
      <c r="NSQ214" s="122"/>
      <c r="NSR214" s="122"/>
      <c r="NSS214" s="122"/>
      <c r="NST214" s="122"/>
      <c r="NSU214" s="122"/>
      <c r="NSV214" s="122"/>
      <c r="NSW214" s="122"/>
      <c r="NSX214" s="122"/>
      <c r="NSY214" s="122"/>
      <c r="NSZ214" s="122"/>
      <c r="NTA214" s="122"/>
      <c r="NTB214" s="122"/>
      <c r="NTC214" s="122"/>
      <c r="NTD214" s="122"/>
      <c r="NTE214" s="122"/>
      <c r="NTF214" s="122"/>
      <c r="NTG214" s="122"/>
      <c r="NTH214" s="122"/>
      <c r="NTI214" s="122"/>
      <c r="NTJ214" s="122"/>
      <c r="NTK214" s="122"/>
      <c r="NTL214" s="122"/>
      <c r="NTM214" s="122"/>
      <c r="NTN214" s="122"/>
      <c r="NTO214" s="122"/>
      <c r="NTP214" s="122"/>
      <c r="NTQ214" s="122"/>
      <c r="NTR214" s="122"/>
      <c r="NTS214" s="122"/>
      <c r="NTT214" s="122"/>
      <c r="NTU214" s="122"/>
      <c r="NTV214" s="122"/>
      <c r="NTW214" s="122"/>
      <c r="NTX214" s="122"/>
      <c r="NTY214" s="122"/>
      <c r="NTZ214" s="122"/>
      <c r="NUA214" s="122"/>
      <c r="NUB214" s="122"/>
      <c r="NUC214" s="122"/>
      <c r="NUD214" s="122"/>
      <c r="NUE214" s="122"/>
      <c r="NUF214" s="122"/>
      <c r="NUG214" s="122"/>
      <c r="NUH214" s="122"/>
      <c r="NUI214" s="122"/>
      <c r="NUJ214" s="122"/>
      <c r="NUK214" s="122"/>
      <c r="NUL214" s="122"/>
      <c r="NUM214" s="122"/>
      <c r="NUN214" s="122"/>
      <c r="NUO214" s="122"/>
      <c r="NUP214" s="122"/>
      <c r="NUQ214" s="122"/>
      <c r="NUR214" s="122"/>
      <c r="NUS214" s="122"/>
      <c r="NUT214" s="122"/>
      <c r="NUU214" s="122"/>
      <c r="NUV214" s="122"/>
      <c r="NUW214" s="122"/>
      <c r="NUX214" s="122"/>
      <c r="NUY214" s="122"/>
      <c r="NUZ214" s="122"/>
      <c r="NVA214" s="122"/>
      <c r="NVB214" s="122"/>
      <c r="NVC214" s="122"/>
      <c r="NVD214" s="122"/>
      <c r="NVE214" s="122"/>
      <c r="NVF214" s="122"/>
      <c r="NVG214" s="122"/>
      <c r="NVH214" s="122"/>
      <c r="NVI214" s="122"/>
      <c r="NVJ214" s="122"/>
      <c r="NVK214" s="122"/>
      <c r="NVL214" s="122"/>
      <c r="NVM214" s="122"/>
      <c r="NVN214" s="122"/>
      <c r="NVO214" s="122"/>
      <c r="NVP214" s="122"/>
      <c r="NVQ214" s="122"/>
      <c r="NVR214" s="122"/>
      <c r="NVS214" s="122"/>
      <c r="NVT214" s="122"/>
      <c r="NVU214" s="122"/>
      <c r="NVV214" s="122"/>
      <c r="NVW214" s="122"/>
      <c r="NVX214" s="122"/>
      <c r="NVY214" s="122"/>
      <c r="NVZ214" s="122"/>
      <c r="NWA214" s="122"/>
      <c r="NWB214" s="122"/>
      <c r="NWC214" s="122"/>
      <c r="NWD214" s="122"/>
      <c r="NWE214" s="122"/>
      <c r="NWF214" s="122"/>
      <c r="NWG214" s="122"/>
      <c r="NWH214" s="122"/>
      <c r="NWI214" s="122"/>
      <c r="NWJ214" s="122"/>
      <c r="NWK214" s="122"/>
      <c r="NWL214" s="122"/>
      <c r="NWM214" s="122"/>
      <c r="NWN214" s="122"/>
      <c r="NWO214" s="122"/>
      <c r="NWP214" s="122"/>
      <c r="NWQ214" s="122"/>
      <c r="NWR214" s="122"/>
      <c r="NWS214" s="122"/>
      <c r="NWT214" s="122"/>
      <c r="NWU214" s="122"/>
      <c r="NWV214" s="122"/>
      <c r="NWW214" s="122"/>
      <c r="NWX214" s="122"/>
      <c r="NWY214" s="122"/>
      <c r="NWZ214" s="122"/>
      <c r="NXA214" s="122"/>
      <c r="NXB214" s="122"/>
      <c r="NXC214" s="122"/>
      <c r="NXD214" s="122"/>
      <c r="NXE214" s="122"/>
      <c r="NXF214" s="122"/>
      <c r="NXG214" s="122"/>
      <c r="NXH214" s="122"/>
      <c r="NXI214" s="122"/>
      <c r="NXJ214" s="122"/>
      <c r="NXK214" s="122"/>
      <c r="NXL214" s="122"/>
      <c r="NXM214" s="122"/>
      <c r="NXN214" s="122"/>
      <c r="NXO214" s="122"/>
      <c r="NXP214" s="122"/>
      <c r="NXQ214" s="122"/>
      <c r="NXR214" s="122"/>
      <c r="NXS214" s="122"/>
      <c r="NXT214" s="122"/>
      <c r="NXU214" s="122"/>
      <c r="NXV214" s="122"/>
      <c r="NXW214" s="122"/>
      <c r="NXX214" s="122"/>
      <c r="NXY214" s="122"/>
      <c r="NXZ214" s="122"/>
      <c r="NYA214" s="122"/>
      <c r="NYB214" s="122"/>
      <c r="NYC214" s="122"/>
      <c r="NYD214" s="122"/>
      <c r="NYE214" s="122"/>
      <c r="NYF214" s="122"/>
      <c r="NYG214" s="122"/>
      <c r="NYH214" s="122"/>
      <c r="NYI214" s="122"/>
      <c r="NYJ214" s="122"/>
      <c r="NYK214" s="122"/>
      <c r="NYL214" s="122"/>
      <c r="NYM214" s="122"/>
      <c r="NYN214" s="122"/>
      <c r="NYO214" s="122"/>
      <c r="NYP214" s="122"/>
      <c r="NYQ214" s="122"/>
      <c r="NYR214" s="122"/>
      <c r="NYS214" s="122"/>
      <c r="NYT214" s="122"/>
      <c r="NYU214" s="122"/>
      <c r="NYV214" s="122"/>
      <c r="NYW214" s="122"/>
      <c r="NYX214" s="122"/>
      <c r="NYY214" s="122"/>
      <c r="NYZ214" s="122"/>
      <c r="NZA214" s="122"/>
      <c r="NZB214" s="122"/>
      <c r="NZC214" s="122"/>
      <c r="NZD214" s="122"/>
      <c r="NZE214" s="122"/>
      <c r="NZF214" s="122"/>
      <c r="NZG214" s="122"/>
      <c r="NZH214" s="122"/>
      <c r="NZI214" s="122"/>
      <c r="NZJ214" s="122"/>
      <c r="NZK214" s="122"/>
      <c r="NZL214" s="122"/>
      <c r="NZM214" s="122"/>
      <c r="NZN214" s="122"/>
      <c r="NZO214" s="122"/>
      <c r="NZP214" s="122"/>
      <c r="NZQ214" s="122"/>
      <c r="NZR214" s="122"/>
      <c r="NZS214" s="122"/>
      <c r="NZT214" s="122"/>
      <c r="NZU214" s="122"/>
      <c r="NZV214" s="122"/>
      <c r="NZW214" s="122"/>
      <c r="NZX214" s="122"/>
      <c r="NZY214" s="122"/>
      <c r="NZZ214" s="122"/>
      <c r="OAA214" s="122"/>
      <c r="OAB214" s="122"/>
      <c r="OAC214" s="122"/>
      <c r="OAD214" s="122"/>
      <c r="OAE214" s="122"/>
      <c r="OAF214" s="122"/>
      <c r="OAG214" s="122"/>
      <c r="OAH214" s="122"/>
      <c r="OAI214" s="122"/>
      <c r="OAJ214" s="122"/>
      <c r="OAK214" s="122"/>
      <c r="OAL214" s="122"/>
      <c r="OAM214" s="122"/>
      <c r="OAN214" s="122"/>
      <c r="OAO214" s="122"/>
      <c r="OAP214" s="122"/>
      <c r="OAQ214" s="122"/>
      <c r="OAR214" s="122"/>
      <c r="OAS214" s="122"/>
      <c r="OAT214" s="122"/>
      <c r="OAU214" s="122"/>
      <c r="OAV214" s="122"/>
      <c r="OAW214" s="122"/>
      <c r="OAX214" s="122"/>
      <c r="OAY214" s="122"/>
      <c r="OAZ214" s="122"/>
      <c r="OBA214" s="122"/>
      <c r="OBB214" s="122"/>
      <c r="OBC214" s="122"/>
      <c r="OBD214" s="122"/>
      <c r="OBE214" s="122"/>
      <c r="OBF214" s="122"/>
      <c r="OBG214" s="122"/>
      <c r="OBH214" s="122"/>
      <c r="OBI214" s="122"/>
      <c r="OBJ214" s="122"/>
      <c r="OBK214" s="122"/>
      <c r="OBL214" s="122"/>
      <c r="OBM214" s="122"/>
      <c r="OBN214" s="122"/>
      <c r="OBO214" s="122"/>
      <c r="OBP214" s="122"/>
      <c r="OBQ214" s="122"/>
      <c r="OBR214" s="122"/>
      <c r="OBS214" s="122"/>
      <c r="OBT214" s="122"/>
      <c r="OBU214" s="122"/>
      <c r="OBV214" s="122"/>
      <c r="OBW214" s="122"/>
      <c r="OBX214" s="122"/>
      <c r="OBY214" s="122"/>
      <c r="OBZ214" s="122"/>
      <c r="OCA214" s="122"/>
      <c r="OCB214" s="122"/>
      <c r="OCC214" s="122"/>
      <c r="OCD214" s="122"/>
      <c r="OCE214" s="122"/>
      <c r="OCF214" s="122"/>
      <c r="OCG214" s="122"/>
      <c r="OCH214" s="122"/>
      <c r="OCI214" s="122"/>
      <c r="OCJ214" s="122"/>
      <c r="OCK214" s="122"/>
      <c r="OCL214" s="122"/>
      <c r="OCM214" s="122"/>
      <c r="OCN214" s="122"/>
      <c r="OCO214" s="122"/>
      <c r="OCP214" s="122"/>
      <c r="OCQ214" s="122"/>
      <c r="OCR214" s="122"/>
      <c r="OCS214" s="122"/>
      <c r="OCT214" s="122"/>
      <c r="OCU214" s="122"/>
      <c r="OCV214" s="122"/>
      <c r="OCW214" s="122"/>
      <c r="OCX214" s="122"/>
      <c r="OCY214" s="122"/>
      <c r="OCZ214" s="122"/>
      <c r="ODA214" s="122"/>
      <c r="ODB214" s="122"/>
      <c r="ODC214" s="122"/>
      <c r="ODD214" s="122"/>
      <c r="ODE214" s="122"/>
      <c r="ODF214" s="122"/>
      <c r="ODG214" s="122"/>
      <c r="ODH214" s="122"/>
      <c r="ODI214" s="122"/>
      <c r="ODJ214" s="122"/>
      <c r="ODK214" s="122"/>
      <c r="ODL214" s="122"/>
      <c r="ODM214" s="122"/>
      <c r="ODN214" s="122"/>
      <c r="ODO214" s="122"/>
      <c r="ODP214" s="122"/>
      <c r="ODQ214" s="122"/>
      <c r="ODR214" s="122"/>
      <c r="ODS214" s="122"/>
      <c r="ODT214" s="122"/>
      <c r="ODU214" s="122"/>
      <c r="ODV214" s="122"/>
      <c r="ODW214" s="122"/>
      <c r="ODX214" s="122"/>
      <c r="ODY214" s="122"/>
      <c r="ODZ214" s="122"/>
      <c r="OEA214" s="122"/>
      <c r="OEB214" s="122"/>
      <c r="OEC214" s="122"/>
      <c r="OED214" s="122"/>
      <c r="OEE214" s="122"/>
      <c r="OEF214" s="122"/>
      <c r="OEG214" s="122"/>
      <c r="OEH214" s="122"/>
      <c r="OEI214" s="122"/>
      <c r="OEJ214" s="122"/>
      <c r="OEK214" s="122"/>
      <c r="OEL214" s="122"/>
      <c r="OEM214" s="122"/>
      <c r="OEN214" s="122"/>
      <c r="OEO214" s="122"/>
      <c r="OEP214" s="122"/>
      <c r="OEQ214" s="122"/>
      <c r="OER214" s="122"/>
      <c r="OES214" s="122"/>
      <c r="OET214" s="122"/>
      <c r="OEU214" s="122"/>
      <c r="OEV214" s="122"/>
      <c r="OEW214" s="122"/>
      <c r="OEX214" s="122"/>
      <c r="OEY214" s="122"/>
      <c r="OEZ214" s="122"/>
      <c r="OFA214" s="122"/>
      <c r="OFB214" s="122"/>
      <c r="OFC214" s="122"/>
      <c r="OFD214" s="122"/>
      <c r="OFE214" s="122"/>
      <c r="OFF214" s="122"/>
      <c r="OFG214" s="122"/>
      <c r="OFH214" s="122"/>
      <c r="OFI214" s="122"/>
      <c r="OFJ214" s="122"/>
      <c r="OFK214" s="122"/>
      <c r="OFL214" s="122"/>
      <c r="OFM214" s="122"/>
      <c r="OFN214" s="122"/>
      <c r="OFO214" s="122"/>
      <c r="OFP214" s="122"/>
      <c r="OFQ214" s="122"/>
      <c r="OFR214" s="122"/>
      <c r="OFS214" s="122"/>
      <c r="OFT214" s="122"/>
      <c r="OFU214" s="122"/>
      <c r="OFV214" s="122"/>
      <c r="OFW214" s="122"/>
      <c r="OFX214" s="122"/>
      <c r="OFY214" s="122"/>
      <c r="OFZ214" s="122"/>
      <c r="OGA214" s="122"/>
      <c r="OGB214" s="122"/>
      <c r="OGC214" s="122"/>
      <c r="OGD214" s="122"/>
      <c r="OGE214" s="122"/>
      <c r="OGF214" s="122"/>
      <c r="OGG214" s="122"/>
      <c r="OGH214" s="122"/>
      <c r="OGI214" s="122"/>
      <c r="OGJ214" s="122"/>
      <c r="OGK214" s="122"/>
      <c r="OGL214" s="122"/>
      <c r="OGM214" s="122"/>
      <c r="OGN214" s="122"/>
      <c r="OGO214" s="122"/>
      <c r="OGP214" s="122"/>
      <c r="OGQ214" s="122"/>
      <c r="OGR214" s="122"/>
      <c r="OGS214" s="122"/>
      <c r="OGT214" s="122"/>
      <c r="OGU214" s="122"/>
      <c r="OGV214" s="122"/>
      <c r="OGW214" s="122"/>
      <c r="OGX214" s="122"/>
      <c r="OGY214" s="122"/>
      <c r="OGZ214" s="122"/>
      <c r="OHA214" s="122"/>
      <c r="OHB214" s="122"/>
      <c r="OHC214" s="122"/>
      <c r="OHD214" s="122"/>
      <c r="OHE214" s="122"/>
      <c r="OHF214" s="122"/>
      <c r="OHG214" s="122"/>
      <c r="OHH214" s="122"/>
      <c r="OHI214" s="122"/>
      <c r="OHJ214" s="122"/>
      <c r="OHK214" s="122"/>
      <c r="OHL214" s="122"/>
      <c r="OHM214" s="122"/>
      <c r="OHN214" s="122"/>
      <c r="OHO214" s="122"/>
      <c r="OHP214" s="122"/>
      <c r="OHQ214" s="122"/>
      <c r="OHR214" s="122"/>
      <c r="OHS214" s="122"/>
      <c r="OHT214" s="122"/>
      <c r="OHU214" s="122"/>
      <c r="OHV214" s="122"/>
      <c r="OHW214" s="122"/>
      <c r="OHX214" s="122"/>
      <c r="OHY214" s="122"/>
      <c r="OHZ214" s="122"/>
      <c r="OIA214" s="122"/>
      <c r="OIB214" s="122"/>
      <c r="OIC214" s="122"/>
      <c r="OID214" s="122"/>
      <c r="OIE214" s="122"/>
      <c r="OIF214" s="122"/>
      <c r="OIG214" s="122"/>
      <c r="OIH214" s="122"/>
      <c r="OII214" s="122"/>
      <c r="OIJ214" s="122"/>
      <c r="OIK214" s="122"/>
      <c r="OIL214" s="122"/>
      <c r="OIM214" s="122"/>
      <c r="OIN214" s="122"/>
      <c r="OIO214" s="122"/>
      <c r="OIP214" s="122"/>
      <c r="OIQ214" s="122"/>
      <c r="OIR214" s="122"/>
      <c r="OIS214" s="122"/>
      <c r="OIT214" s="122"/>
      <c r="OIU214" s="122"/>
      <c r="OIV214" s="122"/>
      <c r="OIW214" s="122"/>
      <c r="OIX214" s="122"/>
      <c r="OIY214" s="122"/>
      <c r="OIZ214" s="122"/>
      <c r="OJA214" s="122"/>
      <c r="OJB214" s="122"/>
      <c r="OJC214" s="122"/>
      <c r="OJD214" s="122"/>
      <c r="OJE214" s="122"/>
      <c r="OJF214" s="122"/>
      <c r="OJG214" s="122"/>
      <c r="OJH214" s="122"/>
      <c r="OJI214" s="122"/>
      <c r="OJJ214" s="122"/>
      <c r="OJK214" s="122"/>
      <c r="OJL214" s="122"/>
      <c r="OJM214" s="122"/>
      <c r="OJN214" s="122"/>
      <c r="OJO214" s="122"/>
      <c r="OJP214" s="122"/>
      <c r="OJQ214" s="122"/>
      <c r="OJR214" s="122"/>
      <c r="OJS214" s="122"/>
      <c r="OJT214" s="122"/>
      <c r="OJU214" s="122"/>
      <c r="OJV214" s="122"/>
      <c r="OJW214" s="122"/>
      <c r="OJX214" s="122"/>
      <c r="OJY214" s="122"/>
      <c r="OJZ214" s="122"/>
      <c r="OKA214" s="122"/>
      <c r="OKB214" s="122"/>
      <c r="OKC214" s="122"/>
      <c r="OKD214" s="122"/>
      <c r="OKE214" s="122"/>
      <c r="OKF214" s="122"/>
      <c r="OKG214" s="122"/>
      <c r="OKH214" s="122"/>
      <c r="OKI214" s="122"/>
      <c r="OKJ214" s="122"/>
      <c r="OKK214" s="122"/>
      <c r="OKL214" s="122"/>
      <c r="OKM214" s="122"/>
      <c r="OKN214" s="122"/>
      <c r="OKO214" s="122"/>
      <c r="OKP214" s="122"/>
      <c r="OKQ214" s="122"/>
      <c r="OKR214" s="122"/>
      <c r="OKS214" s="122"/>
      <c r="OKT214" s="122"/>
      <c r="OKU214" s="122"/>
      <c r="OKV214" s="122"/>
      <c r="OKW214" s="122"/>
      <c r="OKX214" s="122"/>
      <c r="OKY214" s="122"/>
      <c r="OKZ214" s="122"/>
      <c r="OLA214" s="122"/>
      <c r="OLB214" s="122"/>
      <c r="OLC214" s="122"/>
      <c r="OLD214" s="122"/>
      <c r="OLE214" s="122"/>
      <c r="OLF214" s="122"/>
      <c r="OLG214" s="122"/>
      <c r="OLH214" s="122"/>
      <c r="OLI214" s="122"/>
      <c r="OLJ214" s="122"/>
      <c r="OLK214" s="122"/>
      <c r="OLL214" s="122"/>
      <c r="OLM214" s="122"/>
      <c r="OLN214" s="122"/>
      <c r="OLO214" s="122"/>
      <c r="OLP214" s="122"/>
      <c r="OLQ214" s="122"/>
      <c r="OLR214" s="122"/>
      <c r="OLS214" s="122"/>
      <c r="OLT214" s="122"/>
      <c r="OLU214" s="122"/>
      <c r="OLV214" s="122"/>
      <c r="OLW214" s="122"/>
      <c r="OLX214" s="122"/>
      <c r="OLY214" s="122"/>
      <c r="OLZ214" s="122"/>
      <c r="OMA214" s="122"/>
      <c r="OMB214" s="122"/>
      <c r="OMC214" s="122"/>
      <c r="OMD214" s="122"/>
      <c r="OME214" s="122"/>
      <c r="OMF214" s="122"/>
      <c r="OMG214" s="122"/>
      <c r="OMH214" s="122"/>
      <c r="OMI214" s="122"/>
      <c r="OMJ214" s="122"/>
      <c r="OMK214" s="122"/>
      <c r="OML214" s="122"/>
      <c r="OMM214" s="122"/>
      <c r="OMN214" s="122"/>
      <c r="OMO214" s="122"/>
      <c r="OMP214" s="122"/>
      <c r="OMQ214" s="122"/>
      <c r="OMR214" s="122"/>
      <c r="OMS214" s="122"/>
      <c r="OMT214" s="122"/>
      <c r="OMU214" s="122"/>
      <c r="OMV214" s="122"/>
      <c r="OMW214" s="122"/>
      <c r="OMX214" s="122"/>
      <c r="OMY214" s="122"/>
      <c r="OMZ214" s="122"/>
      <c r="ONA214" s="122"/>
      <c r="ONB214" s="122"/>
      <c r="ONC214" s="122"/>
      <c r="OND214" s="122"/>
      <c r="ONE214" s="122"/>
      <c r="ONF214" s="122"/>
      <c r="ONG214" s="122"/>
      <c r="ONH214" s="122"/>
      <c r="ONI214" s="122"/>
      <c r="ONJ214" s="122"/>
      <c r="ONK214" s="122"/>
      <c r="ONL214" s="122"/>
      <c r="ONM214" s="122"/>
      <c r="ONN214" s="122"/>
      <c r="ONO214" s="122"/>
      <c r="ONP214" s="122"/>
      <c r="ONQ214" s="122"/>
      <c r="ONR214" s="122"/>
      <c r="ONS214" s="122"/>
      <c r="ONT214" s="122"/>
      <c r="ONU214" s="122"/>
      <c r="ONV214" s="122"/>
      <c r="ONW214" s="122"/>
      <c r="ONX214" s="122"/>
      <c r="ONY214" s="122"/>
      <c r="ONZ214" s="122"/>
      <c r="OOA214" s="122"/>
      <c r="OOB214" s="122"/>
      <c r="OOC214" s="122"/>
      <c r="OOD214" s="122"/>
      <c r="OOE214" s="122"/>
      <c r="OOF214" s="122"/>
      <c r="OOG214" s="122"/>
      <c r="OOH214" s="122"/>
      <c r="OOI214" s="122"/>
      <c r="OOJ214" s="122"/>
      <c r="OOK214" s="122"/>
      <c r="OOL214" s="122"/>
      <c r="OOM214" s="122"/>
      <c r="OON214" s="122"/>
      <c r="OOO214" s="122"/>
      <c r="OOP214" s="122"/>
      <c r="OOQ214" s="122"/>
      <c r="OOR214" s="122"/>
      <c r="OOS214" s="122"/>
      <c r="OOT214" s="122"/>
      <c r="OOU214" s="122"/>
      <c r="OOV214" s="122"/>
      <c r="OOW214" s="122"/>
      <c r="OOX214" s="122"/>
      <c r="OOY214" s="122"/>
      <c r="OOZ214" s="122"/>
      <c r="OPA214" s="122"/>
      <c r="OPB214" s="122"/>
      <c r="OPC214" s="122"/>
      <c r="OPD214" s="122"/>
      <c r="OPE214" s="122"/>
      <c r="OPF214" s="122"/>
      <c r="OPG214" s="122"/>
      <c r="OPH214" s="122"/>
      <c r="OPI214" s="122"/>
      <c r="OPJ214" s="122"/>
      <c r="OPK214" s="122"/>
      <c r="OPL214" s="122"/>
      <c r="OPM214" s="122"/>
      <c r="OPN214" s="122"/>
      <c r="OPO214" s="122"/>
      <c r="OPP214" s="122"/>
      <c r="OPQ214" s="122"/>
      <c r="OPR214" s="122"/>
      <c r="OPS214" s="122"/>
      <c r="OPT214" s="122"/>
      <c r="OPU214" s="122"/>
      <c r="OPV214" s="122"/>
      <c r="OPW214" s="122"/>
      <c r="OPX214" s="122"/>
      <c r="OPY214" s="122"/>
      <c r="OPZ214" s="122"/>
      <c r="OQA214" s="122"/>
      <c r="OQB214" s="122"/>
      <c r="OQC214" s="122"/>
      <c r="OQD214" s="122"/>
      <c r="OQE214" s="122"/>
      <c r="OQF214" s="122"/>
      <c r="OQG214" s="122"/>
      <c r="OQH214" s="122"/>
      <c r="OQI214" s="122"/>
      <c r="OQJ214" s="122"/>
      <c r="OQK214" s="122"/>
      <c r="OQL214" s="122"/>
      <c r="OQM214" s="122"/>
      <c r="OQN214" s="122"/>
      <c r="OQO214" s="122"/>
      <c r="OQP214" s="122"/>
      <c r="OQQ214" s="122"/>
      <c r="OQR214" s="122"/>
      <c r="OQS214" s="122"/>
      <c r="OQT214" s="122"/>
      <c r="OQU214" s="122"/>
      <c r="OQV214" s="122"/>
      <c r="OQW214" s="122"/>
      <c r="OQX214" s="122"/>
      <c r="OQY214" s="122"/>
      <c r="OQZ214" s="122"/>
      <c r="ORA214" s="122"/>
      <c r="ORB214" s="122"/>
      <c r="ORC214" s="122"/>
      <c r="ORD214" s="122"/>
      <c r="ORE214" s="122"/>
      <c r="ORF214" s="122"/>
      <c r="ORG214" s="122"/>
      <c r="ORH214" s="122"/>
      <c r="ORI214" s="122"/>
      <c r="ORJ214" s="122"/>
      <c r="ORK214" s="122"/>
      <c r="ORL214" s="122"/>
      <c r="ORM214" s="122"/>
      <c r="ORN214" s="122"/>
      <c r="ORO214" s="122"/>
      <c r="ORP214" s="122"/>
      <c r="ORQ214" s="122"/>
      <c r="ORR214" s="122"/>
      <c r="ORS214" s="122"/>
      <c r="ORT214" s="122"/>
      <c r="ORU214" s="122"/>
      <c r="ORV214" s="122"/>
      <c r="ORW214" s="122"/>
      <c r="ORX214" s="122"/>
      <c r="ORY214" s="122"/>
      <c r="ORZ214" s="122"/>
      <c r="OSA214" s="122"/>
      <c r="OSB214" s="122"/>
      <c r="OSC214" s="122"/>
      <c r="OSD214" s="122"/>
      <c r="OSE214" s="122"/>
      <c r="OSF214" s="122"/>
      <c r="OSG214" s="122"/>
      <c r="OSH214" s="122"/>
      <c r="OSI214" s="122"/>
      <c r="OSJ214" s="122"/>
      <c r="OSK214" s="122"/>
      <c r="OSL214" s="122"/>
      <c r="OSM214" s="122"/>
      <c r="OSN214" s="122"/>
      <c r="OSO214" s="122"/>
      <c r="OSP214" s="122"/>
      <c r="OSQ214" s="122"/>
      <c r="OSR214" s="122"/>
      <c r="OSS214" s="122"/>
      <c r="OST214" s="122"/>
      <c r="OSU214" s="122"/>
      <c r="OSV214" s="122"/>
      <c r="OSW214" s="122"/>
      <c r="OSX214" s="122"/>
      <c r="OSY214" s="122"/>
      <c r="OSZ214" s="122"/>
      <c r="OTA214" s="122"/>
      <c r="OTB214" s="122"/>
      <c r="OTC214" s="122"/>
      <c r="OTD214" s="122"/>
      <c r="OTE214" s="122"/>
      <c r="OTF214" s="122"/>
      <c r="OTG214" s="122"/>
      <c r="OTH214" s="122"/>
      <c r="OTI214" s="122"/>
      <c r="OTJ214" s="122"/>
      <c r="OTK214" s="122"/>
      <c r="OTL214" s="122"/>
      <c r="OTM214" s="122"/>
      <c r="OTN214" s="122"/>
      <c r="OTO214" s="122"/>
      <c r="OTP214" s="122"/>
      <c r="OTQ214" s="122"/>
      <c r="OTR214" s="122"/>
      <c r="OTS214" s="122"/>
      <c r="OTT214" s="122"/>
      <c r="OTU214" s="122"/>
      <c r="OTV214" s="122"/>
      <c r="OTW214" s="122"/>
      <c r="OTX214" s="122"/>
      <c r="OTY214" s="122"/>
      <c r="OTZ214" s="122"/>
      <c r="OUA214" s="122"/>
      <c r="OUB214" s="122"/>
      <c r="OUC214" s="122"/>
      <c r="OUD214" s="122"/>
      <c r="OUE214" s="122"/>
      <c r="OUF214" s="122"/>
      <c r="OUG214" s="122"/>
      <c r="OUH214" s="122"/>
      <c r="OUI214" s="122"/>
      <c r="OUJ214" s="122"/>
      <c r="OUK214" s="122"/>
      <c r="OUL214" s="122"/>
      <c r="OUM214" s="122"/>
      <c r="OUN214" s="122"/>
      <c r="OUO214" s="122"/>
      <c r="OUP214" s="122"/>
      <c r="OUQ214" s="122"/>
      <c r="OUR214" s="122"/>
      <c r="OUS214" s="122"/>
      <c r="OUT214" s="122"/>
      <c r="OUU214" s="122"/>
      <c r="OUV214" s="122"/>
      <c r="OUW214" s="122"/>
      <c r="OUX214" s="122"/>
      <c r="OUY214" s="122"/>
      <c r="OUZ214" s="122"/>
      <c r="OVA214" s="122"/>
      <c r="OVB214" s="122"/>
      <c r="OVC214" s="122"/>
      <c r="OVD214" s="122"/>
      <c r="OVE214" s="122"/>
      <c r="OVF214" s="122"/>
      <c r="OVG214" s="122"/>
      <c r="OVH214" s="122"/>
      <c r="OVI214" s="122"/>
      <c r="OVJ214" s="122"/>
      <c r="OVK214" s="122"/>
      <c r="OVL214" s="122"/>
      <c r="OVM214" s="122"/>
      <c r="OVN214" s="122"/>
      <c r="OVO214" s="122"/>
      <c r="OVP214" s="122"/>
      <c r="OVQ214" s="122"/>
      <c r="OVR214" s="122"/>
      <c r="OVS214" s="122"/>
      <c r="OVT214" s="122"/>
      <c r="OVU214" s="122"/>
      <c r="OVV214" s="122"/>
      <c r="OVW214" s="122"/>
      <c r="OVX214" s="122"/>
      <c r="OVY214" s="122"/>
      <c r="OVZ214" s="122"/>
      <c r="OWA214" s="122"/>
      <c r="OWB214" s="122"/>
      <c r="OWC214" s="122"/>
      <c r="OWD214" s="122"/>
      <c r="OWE214" s="122"/>
      <c r="OWF214" s="122"/>
      <c r="OWG214" s="122"/>
      <c r="OWH214" s="122"/>
      <c r="OWI214" s="122"/>
      <c r="OWJ214" s="122"/>
      <c r="OWK214" s="122"/>
      <c r="OWL214" s="122"/>
      <c r="OWM214" s="122"/>
      <c r="OWN214" s="122"/>
      <c r="OWO214" s="122"/>
      <c r="OWP214" s="122"/>
      <c r="OWQ214" s="122"/>
      <c r="OWR214" s="122"/>
      <c r="OWS214" s="122"/>
      <c r="OWT214" s="122"/>
      <c r="OWU214" s="122"/>
      <c r="OWV214" s="122"/>
      <c r="OWW214" s="122"/>
      <c r="OWX214" s="122"/>
      <c r="OWY214" s="122"/>
      <c r="OWZ214" s="122"/>
      <c r="OXA214" s="122"/>
      <c r="OXB214" s="122"/>
      <c r="OXC214" s="122"/>
      <c r="OXD214" s="122"/>
      <c r="OXE214" s="122"/>
      <c r="OXF214" s="122"/>
      <c r="OXG214" s="122"/>
      <c r="OXH214" s="122"/>
      <c r="OXI214" s="122"/>
      <c r="OXJ214" s="122"/>
      <c r="OXK214" s="122"/>
      <c r="OXL214" s="122"/>
      <c r="OXM214" s="122"/>
      <c r="OXN214" s="122"/>
      <c r="OXO214" s="122"/>
      <c r="OXP214" s="122"/>
      <c r="OXQ214" s="122"/>
      <c r="OXR214" s="122"/>
      <c r="OXS214" s="122"/>
      <c r="OXT214" s="122"/>
      <c r="OXU214" s="122"/>
      <c r="OXV214" s="122"/>
      <c r="OXW214" s="122"/>
      <c r="OXX214" s="122"/>
      <c r="OXY214" s="122"/>
      <c r="OXZ214" s="122"/>
      <c r="OYA214" s="122"/>
      <c r="OYB214" s="122"/>
      <c r="OYC214" s="122"/>
      <c r="OYD214" s="122"/>
      <c r="OYE214" s="122"/>
      <c r="OYF214" s="122"/>
      <c r="OYG214" s="122"/>
      <c r="OYH214" s="122"/>
      <c r="OYI214" s="122"/>
      <c r="OYJ214" s="122"/>
      <c r="OYK214" s="122"/>
      <c r="OYL214" s="122"/>
      <c r="OYM214" s="122"/>
      <c r="OYN214" s="122"/>
      <c r="OYO214" s="122"/>
      <c r="OYP214" s="122"/>
      <c r="OYQ214" s="122"/>
      <c r="OYR214" s="122"/>
      <c r="OYS214" s="122"/>
      <c r="OYT214" s="122"/>
      <c r="OYU214" s="122"/>
      <c r="OYV214" s="122"/>
      <c r="OYW214" s="122"/>
      <c r="OYX214" s="122"/>
      <c r="OYY214" s="122"/>
      <c r="OYZ214" s="122"/>
      <c r="OZA214" s="122"/>
      <c r="OZB214" s="122"/>
      <c r="OZC214" s="122"/>
      <c r="OZD214" s="122"/>
      <c r="OZE214" s="122"/>
      <c r="OZF214" s="122"/>
      <c r="OZG214" s="122"/>
      <c r="OZH214" s="122"/>
      <c r="OZI214" s="122"/>
      <c r="OZJ214" s="122"/>
      <c r="OZK214" s="122"/>
      <c r="OZL214" s="122"/>
      <c r="OZM214" s="122"/>
      <c r="OZN214" s="122"/>
      <c r="OZO214" s="122"/>
      <c r="OZP214" s="122"/>
      <c r="OZQ214" s="122"/>
      <c r="OZR214" s="122"/>
      <c r="OZS214" s="122"/>
      <c r="OZT214" s="122"/>
      <c r="OZU214" s="122"/>
      <c r="OZV214" s="122"/>
      <c r="OZW214" s="122"/>
      <c r="OZX214" s="122"/>
      <c r="OZY214" s="122"/>
      <c r="OZZ214" s="122"/>
      <c r="PAA214" s="122"/>
      <c r="PAB214" s="122"/>
      <c r="PAC214" s="122"/>
      <c r="PAD214" s="122"/>
      <c r="PAE214" s="122"/>
      <c r="PAF214" s="122"/>
      <c r="PAG214" s="122"/>
      <c r="PAH214" s="122"/>
      <c r="PAI214" s="122"/>
      <c r="PAJ214" s="122"/>
      <c r="PAK214" s="122"/>
      <c r="PAL214" s="122"/>
      <c r="PAM214" s="122"/>
      <c r="PAN214" s="122"/>
      <c r="PAO214" s="122"/>
      <c r="PAP214" s="122"/>
      <c r="PAQ214" s="122"/>
      <c r="PAR214" s="122"/>
      <c r="PAS214" s="122"/>
      <c r="PAT214" s="122"/>
      <c r="PAU214" s="122"/>
      <c r="PAV214" s="122"/>
      <c r="PAW214" s="122"/>
      <c r="PAX214" s="122"/>
      <c r="PAY214" s="122"/>
      <c r="PAZ214" s="122"/>
      <c r="PBA214" s="122"/>
      <c r="PBB214" s="122"/>
      <c r="PBC214" s="122"/>
      <c r="PBD214" s="122"/>
      <c r="PBE214" s="122"/>
      <c r="PBF214" s="122"/>
      <c r="PBG214" s="122"/>
      <c r="PBH214" s="122"/>
      <c r="PBI214" s="122"/>
      <c r="PBJ214" s="122"/>
      <c r="PBK214" s="122"/>
      <c r="PBL214" s="122"/>
      <c r="PBM214" s="122"/>
      <c r="PBN214" s="122"/>
      <c r="PBO214" s="122"/>
      <c r="PBP214" s="122"/>
      <c r="PBQ214" s="122"/>
      <c r="PBR214" s="122"/>
      <c r="PBS214" s="122"/>
      <c r="PBT214" s="122"/>
      <c r="PBU214" s="122"/>
      <c r="PBV214" s="122"/>
      <c r="PBW214" s="122"/>
      <c r="PBX214" s="122"/>
      <c r="PBY214" s="122"/>
      <c r="PBZ214" s="122"/>
      <c r="PCA214" s="122"/>
      <c r="PCB214" s="122"/>
      <c r="PCC214" s="122"/>
      <c r="PCD214" s="122"/>
      <c r="PCE214" s="122"/>
      <c r="PCF214" s="122"/>
      <c r="PCG214" s="122"/>
      <c r="PCH214" s="122"/>
      <c r="PCI214" s="122"/>
      <c r="PCJ214" s="122"/>
      <c r="PCK214" s="122"/>
      <c r="PCL214" s="122"/>
      <c r="PCM214" s="122"/>
      <c r="PCN214" s="122"/>
      <c r="PCO214" s="122"/>
      <c r="PCP214" s="122"/>
      <c r="PCQ214" s="122"/>
      <c r="PCR214" s="122"/>
      <c r="PCS214" s="122"/>
      <c r="PCT214" s="122"/>
      <c r="PCU214" s="122"/>
      <c r="PCV214" s="122"/>
      <c r="PCW214" s="122"/>
      <c r="PCX214" s="122"/>
      <c r="PCY214" s="122"/>
      <c r="PCZ214" s="122"/>
      <c r="PDA214" s="122"/>
      <c r="PDB214" s="122"/>
      <c r="PDC214" s="122"/>
      <c r="PDD214" s="122"/>
      <c r="PDE214" s="122"/>
      <c r="PDF214" s="122"/>
      <c r="PDG214" s="122"/>
      <c r="PDH214" s="122"/>
      <c r="PDI214" s="122"/>
      <c r="PDJ214" s="122"/>
      <c r="PDK214" s="122"/>
      <c r="PDL214" s="122"/>
      <c r="PDM214" s="122"/>
      <c r="PDN214" s="122"/>
      <c r="PDO214" s="122"/>
      <c r="PDP214" s="122"/>
      <c r="PDQ214" s="122"/>
      <c r="PDR214" s="122"/>
      <c r="PDS214" s="122"/>
      <c r="PDT214" s="122"/>
      <c r="PDU214" s="122"/>
      <c r="PDV214" s="122"/>
      <c r="PDW214" s="122"/>
      <c r="PDX214" s="122"/>
      <c r="PDY214" s="122"/>
      <c r="PDZ214" s="122"/>
      <c r="PEA214" s="122"/>
      <c r="PEB214" s="122"/>
      <c r="PEC214" s="122"/>
      <c r="PED214" s="122"/>
      <c r="PEE214" s="122"/>
      <c r="PEF214" s="122"/>
      <c r="PEG214" s="122"/>
      <c r="PEH214" s="122"/>
      <c r="PEI214" s="122"/>
      <c r="PEJ214" s="122"/>
      <c r="PEK214" s="122"/>
      <c r="PEL214" s="122"/>
      <c r="PEM214" s="122"/>
      <c r="PEN214" s="122"/>
      <c r="PEO214" s="122"/>
      <c r="PEP214" s="122"/>
      <c r="PEQ214" s="122"/>
      <c r="PER214" s="122"/>
      <c r="PES214" s="122"/>
      <c r="PET214" s="122"/>
      <c r="PEU214" s="122"/>
      <c r="PEV214" s="122"/>
      <c r="PEW214" s="122"/>
      <c r="PEX214" s="122"/>
      <c r="PEY214" s="122"/>
      <c r="PEZ214" s="122"/>
      <c r="PFA214" s="122"/>
      <c r="PFB214" s="122"/>
      <c r="PFC214" s="122"/>
      <c r="PFD214" s="122"/>
      <c r="PFE214" s="122"/>
      <c r="PFF214" s="122"/>
      <c r="PFG214" s="122"/>
      <c r="PFH214" s="122"/>
      <c r="PFI214" s="122"/>
      <c r="PFJ214" s="122"/>
      <c r="PFK214" s="122"/>
      <c r="PFL214" s="122"/>
      <c r="PFM214" s="122"/>
      <c r="PFN214" s="122"/>
      <c r="PFO214" s="122"/>
      <c r="PFP214" s="122"/>
      <c r="PFQ214" s="122"/>
      <c r="PFR214" s="122"/>
      <c r="PFS214" s="122"/>
      <c r="PFT214" s="122"/>
      <c r="PFU214" s="122"/>
      <c r="PFV214" s="122"/>
      <c r="PFW214" s="122"/>
      <c r="PFX214" s="122"/>
      <c r="PFY214" s="122"/>
      <c r="PFZ214" s="122"/>
      <c r="PGA214" s="122"/>
      <c r="PGB214" s="122"/>
      <c r="PGC214" s="122"/>
      <c r="PGD214" s="122"/>
      <c r="PGE214" s="122"/>
      <c r="PGF214" s="122"/>
      <c r="PGG214" s="122"/>
      <c r="PGH214" s="122"/>
      <c r="PGI214" s="122"/>
      <c r="PGJ214" s="122"/>
      <c r="PGK214" s="122"/>
      <c r="PGL214" s="122"/>
      <c r="PGM214" s="122"/>
      <c r="PGN214" s="122"/>
      <c r="PGO214" s="122"/>
      <c r="PGP214" s="122"/>
      <c r="PGQ214" s="122"/>
      <c r="PGR214" s="122"/>
      <c r="PGS214" s="122"/>
      <c r="PGT214" s="122"/>
      <c r="PGU214" s="122"/>
      <c r="PGV214" s="122"/>
      <c r="PGW214" s="122"/>
      <c r="PGX214" s="122"/>
      <c r="PGY214" s="122"/>
      <c r="PGZ214" s="122"/>
      <c r="PHA214" s="122"/>
      <c r="PHB214" s="122"/>
      <c r="PHC214" s="122"/>
      <c r="PHD214" s="122"/>
      <c r="PHE214" s="122"/>
      <c r="PHF214" s="122"/>
      <c r="PHG214" s="122"/>
      <c r="PHH214" s="122"/>
      <c r="PHI214" s="122"/>
      <c r="PHJ214" s="122"/>
      <c r="PHK214" s="122"/>
      <c r="PHL214" s="122"/>
      <c r="PHM214" s="122"/>
      <c r="PHN214" s="122"/>
      <c r="PHO214" s="122"/>
      <c r="PHP214" s="122"/>
      <c r="PHQ214" s="122"/>
      <c r="PHR214" s="122"/>
      <c r="PHS214" s="122"/>
      <c r="PHT214" s="122"/>
      <c r="PHU214" s="122"/>
      <c r="PHV214" s="122"/>
      <c r="PHW214" s="122"/>
      <c r="PHX214" s="122"/>
      <c r="PHY214" s="122"/>
      <c r="PHZ214" s="122"/>
      <c r="PIA214" s="122"/>
      <c r="PIB214" s="122"/>
      <c r="PIC214" s="122"/>
      <c r="PID214" s="122"/>
      <c r="PIE214" s="122"/>
      <c r="PIF214" s="122"/>
      <c r="PIG214" s="122"/>
      <c r="PIH214" s="122"/>
      <c r="PII214" s="122"/>
      <c r="PIJ214" s="122"/>
      <c r="PIK214" s="122"/>
      <c r="PIL214" s="122"/>
      <c r="PIM214" s="122"/>
      <c r="PIN214" s="122"/>
      <c r="PIO214" s="122"/>
      <c r="PIP214" s="122"/>
      <c r="PIQ214" s="122"/>
      <c r="PIR214" s="122"/>
      <c r="PIS214" s="122"/>
      <c r="PIT214" s="122"/>
      <c r="PIU214" s="122"/>
      <c r="PIV214" s="122"/>
      <c r="PIW214" s="122"/>
      <c r="PIX214" s="122"/>
      <c r="PIY214" s="122"/>
      <c r="PIZ214" s="122"/>
      <c r="PJA214" s="122"/>
      <c r="PJB214" s="122"/>
      <c r="PJC214" s="122"/>
      <c r="PJD214" s="122"/>
      <c r="PJE214" s="122"/>
      <c r="PJF214" s="122"/>
      <c r="PJG214" s="122"/>
      <c r="PJH214" s="122"/>
      <c r="PJI214" s="122"/>
      <c r="PJJ214" s="122"/>
      <c r="PJK214" s="122"/>
      <c r="PJL214" s="122"/>
      <c r="PJM214" s="122"/>
      <c r="PJN214" s="122"/>
      <c r="PJO214" s="122"/>
      <c r="PJP214" s="122"/>
      <c r="PJQ214" s="122"/>
      <c r="PJR214" s="122"/>
      <c r="PJS214" s="122"/>
      <c r="PJT214" s="122"/>
      <c r="PJU214" s="122"/>
      <c r="PJV214" s="122"/>
      <c r="PJW214" s="122"/>
      <c r="PJX214" s="122"/>
      <c r="PJY214" s="122"/>
      <c r="PJZ214" s="122"/>
      <c r="PKA214" s="122"/>
      <c r="PKB214" s="122"/>
      <c r="PKC214" s="122"/>
      <c r="PKD214" s="122"/>
      <c r="PKE214" s="122"/>
      <c r="PKF214" s="122"/>
      <c r="PKG214" s="122"/>
      <c r="PKH214" s="122"/>
      <c r="PKI214" s="122"/>
      <c r="PKJ214" s="122"/>
      <c r="PKK214" s="122"/>
      <c r="PKL214" s="122"/>
      <c r="PKM214" s="122"/>
      <c r="PKN214" s="122"/>
      <c r="PKO214" s="122"/>
      <c r="PKP214" s="122"/>
      <c r="PKQ214" s="122"/>
      <c r="PKR214" s="122"/>
      <c r="PKS214" s="122"/>
      <c r="PKT214" s="122"/>
      <c r="PKU214" s="122"/>
      <c r="PKV214" s="122"/>
      <c r="PKW214" s="122"/>
      <c r="PKX214" s="122"/>
      <c r="PKY214" s="122"/>
      <c r="PKZ214" s="122"/>
      <c r="PLA214" s="122"/>
      <c r="PLB214" s="122"/>
      <c r="PLC214" s="122"/>
      <c r="PLD214" s="122"/>
      <c r="PLE214" s="122"/>
      <c r="PLF214" s="122"/>
      <c r="PLG214" s="122"/>
      <c r="PLH214" s="122"/>
      <c r="PLI214" s="122"/>
      <c r="PLJ214" s="122"/>
      <c r="PLK214" s="122"/>
      <c r="PLL214" s="122"/>
      <c r="PLM214" s="122"/>
      <c r="PLN214" s="122"/>
      <c r="PLO214" s="122"/>
      <c r="PLP214" s="122"/>
      <c r="PLQ214" s="122"/>
      <c r="PLR214" s="122"/>
      <c r="PLS214" s="122"/>
      <c r="PLT214" s="122"/>
      <c r="PLU214" s="122"/>
      <c r="PLV214" s="122"/>
      <c r="PLW214" s="122"/>
      <c r="PLX214" s="122"/>
      <c r="PLY214" s="122"/>
      <c r="PLZ214" s="122"/>
      <c r="PMA214" s="122"/>
      <c r="PMB214" s="122"/>
      <c r="PMC214" s="122"/>
      <c r="PMD214" s="122"/>
      <c r="PME214" s="122"/>
      <c r="PMF214" s="122"/>
      <c r="PMG214" s="122"/>
      <c r="PMH214" s="122"/>
      <c r="PMI214" s="122"/>
      <c r="PMJ214" s="122"/>
      <c r="PMK214" s="122"/>
      <c r="PML214" s="122"/>
      <c r="PMM214" s="122"/>
      <c r="PMN214" s="122"/>
      <c r="PMO214" s="122"/>
      <c r="PMP214" s="122"/>
      <c r="PMQ214" s="122"/>
      <c r="PMR214" s="122"/>
      <c r="PMS214" s="122"/>
      <c r="PMT214" s="122"/>
      <c r="PMU214" s="122"/>
      <c r="PMV214" s="122"/>
      <c r="PMW214" s="122"/>
      <c r="PMX214" s="122"/>
      <c r="PMY214" s="122"/>
      <c r="PMZ214" s="122"/>
      <c r="PNA214" s="122"/>
      <c r="PNB214" s="122"/>
      <c r="PNC214" s="122"/>
      <c r="PND214" s="122"/>
      <c r="PNE214" s="122"/>
      <c r="PNF214" s="122"/>
      <c r="PNG214" s="122"/>
      <c r="PNH214" s="122"/>
      <c r="PNI214" s="122"/>
      <c r="PNJ214" s="122"/>
      <c r="PNK214" s="122"/>
      <c r="PNL214" s="122"/>
      <c r="PNM214" s="122"/>
      <c r="PNN214" s="122"/>
      <c r="PNO214" s="122"/>
      <c r="PNP214" s="122"/>
      <c r="PNQ214" s="122"/>
      <c r="PNR214" s="122"/>
      <c r="PNS214" s="122"/>
      <c r="PNT214" s="122"/>
      <c r="PNU214" s="122"/>
      <c r="PNV214" s="122"/>
      <c r="PNW214" s="122"/>
      <c r="PNX214" s="122"/>
      <c r="PNY214" s="122"/>
      <c r="PNZ214" s="122"/>
      <c r="POA214" s="122"/>
      <c r="POB214" s="122"/>
      <c r="POC214" s="122"/>
      <c r="POD214" s="122"/>
      <c r="POE214" s="122"/>
      <c r="POF214" s="122"/>
      <c r="POG214" s="122"/>
      <c r="POH214" s="122"/>
      <c r="POI214" s="122"/>
      <c r="POJ214" s="122"/>
      <c r="POK214" s="122"/>
      <c r="POL214" s="122"/>
      <c r="POM214" s="122"/>
      <c r="PON214" s="122"/>
      <c r="POO214" s="122"/>
      <c r="POP214" s="122"/>
      <c r="POQ214" s="122"/>
      <c r="POR214" s="122"/>
      <c r="POS214" s="122"/>
      <c r="POT214" s="122"/>
      <c r="POU214" s="122"/>
      <c r="POV214" s="122"/>
      <c r="POW214" s="122"/>
      <c r="POX214" s="122"/>
      <c r="POY214" s="122"/>
      <c r="POZ214" s="122"/>
      <c r="PPA214" s="122"/>
      <c r="PPB214" s="122"/>
      <c r="PPC214" s="122"/>
      <c r="PPD214" s="122"/>
      <c r="PPE214" s="122"/>
      <c r="PPF214" s="122"/>
      <c r="PPG214" s="122"/>
      <c r="PPH214" s="122"/>
      <c r="PPI214" s="122"/>
      <c r="PPJ214" s="122"/>
      <c r="PPK214" s="122"/>
      <c r="PPL214" s="122"/>
      <c r="PPM214" s="122"/>
      <c r="PPN214" s="122"/>
      <c r="PPO214" s="122"/>
      <c r="PPP214" s="122"/>
      <c r="PPQ214" s="122"/>
      <c r="PPR214" s="122"/>
      <c r="PPS214" s="122"/>
      <c r="PPT214" s="122"/>
      <c r="PPU214" s="122"/>
      <c r="PPV214" s="122"/>
      <c r="PPW214" s="122"/>
      <c r="PPX214" s="122"/>
      <c r="PPY214" s="122"/>
      <c r="PPZ214" s="122"/>
      <c r="PQA214" s="122"/>
      <c r="PQB214" s="122"/>
      <c r="PQC214" s="122"/>
      <c r="PQD214" s="122"/>
      <c r="PQE214" s="122"/>
      <c r="PQF214" s="122"/>
      <c r="PQG214" s="122"/>
      <c r="PQH214" s="122"/>
      <c r="PQI214" s="122"/>
      <c r="PQJ214" s="122"/>
      <c r="PQK214" s="122"/>
      <c r="PQL214" s="122"/>
      <c r="PQM214" s="122"/>
      <c r="PQN214" s="122"/>
      <c r="PQO214" s="122"/>
      <c r="PQP214" s="122"/>
      <c r="PQQ214" s="122"/>
      <c r="PQR214" s="122"/>
      <c r="PQS214" s="122"/>
      <c r="PQT214" s="122"/>
      <c r="PQU214" s="122"/>
      <c r="PQV214" s="122"/>
      <c r="PQW214" s="122"/>
      <c r="PQX214" s="122"/>
      <c r="PQY214" s="122"/>
      <c r="PQZ214" s="122"/>
      <c r="PRA214" s="122"/>
      <c r="PRB214" s="122"/>
      <c r="PRC214" s="122"/>
      <c r="PRD214" s="122"/>
      <c r="PRE214" s="122"/>
      <c r="PRF214" s="122"/>
      <c r="PRG214" s="122"/>
      <c r="PRH214" s="122"/>
      <c r="PRI214" s="122"/>
      <c r="PRJ214" s="122"/>
      <c r="PRK214" s="122"/>
      <c r="PRL214" s="122"/>
      <c r="PRM214" s="122"/>
      <c r="PRN214" s="122"/>
      <c r="PRO214" s="122"/>
      <c r="PRP214" s="122"/>
      <c r="PRQ214" s="122"/>
      <c r="PRR214" s="122"/>
      <c r="PRS214" s="122"/>
      <c r="PRT214" s="122"/>
      <c r="PRU214" s="122"/>
      <c r="PRV214" s="122"/>
      <c r="PRW214" s="122"/>
      <c r="PRX214" s="122"/>
      <c r="PRY214" s="122"/>
      <c r="PRZ214" s="122"/>
      <c r="PSA214" s="122"/>
      <c r="PSB214" s="122"/>
      <c r="PSC214" s="122"/>
      <c r="PSD214" s="122"/>
      <c r="PSE214" s="122"/>
      <c r="PSF214" s="122"/>
      <c r="PSG214" s="122"/>
      <c r="PSH214" s="122"/>
      <c r="PSI214" s="122"/>
      <c r="PSJ214" s="122"/>
      <c r="PSK214" s="122"/>
      <c r="PSL214" s="122"/>
      <c r="PSM214" s="122"/>
      <c r="PSN214" s="122"/>
      <c r="PSO214" s="122"/>
      <c r="PSP214" s="122"/>
      <c r="PSQ214" s="122"/>
      <c r="PSR214" s="122"/>
      <c r="PSS214" s="122"/>
      <c r="PST214" s="122"/>
      <c r="PSU214" s="122"/>
      <c r="PSV214" s="122"/>
      <c r="PSW214" s="122"/>
      <c r="PSX214" s="122"/>
      <c r="PSY214" s="122"/>
      <c r="PSZ214" s="122"/>
      <c r="PTA214" s="122"/>
      <c r="PTB214" s="122"/>
      <c r="PTC214" s="122"/>
      <c r="PTD214" s="122"/>
      <c r="PTE214" s="122"/>
      <c r="PTF214" s="122"/>
      <c r="PTG214" s="122"/>
      <c r="PTH214" s="122"/>
      <c r="PTI214" s="122"/>
      <c r="PTJ214" s="122"/>
      <c r="PTK214" s="122"/>
      <c r="PTL214" s="122"/>
      <c r="PTM214" s="122"/>
      <c r="PTN214" s="122"/>
      <c r="PTO214" s="122"/>
      <c r="PTP214" s="122"/>
      <c r="PTQ214" s="122"/>
      <c r="PTR214" s="122"/>
      <c r="PTS214" s="122"/>
      <c r="PTT214" s="122"/>
      <c r="PTU214" s="122"/>
      <c r="PTV214" s="122"/>
      <c r="PTW214" s="122"/>
      <c r="PTX214" s="122"/>
      <c r="PTY214" s="122"/>
      <c r="PTZ214" s="122"/>
      <c r="PUA214" s="122"/>
      <c r="PUB214" s="122"/>
      <c r="PUC214" s="122"/>
      <c r="PUD214" s="122"/>
      <c r="PUE214" s="122"/>
      <c r="PUF214" s="122"/>
      <c r="PUG214" s="122"/>
      <c r="PUH214" s="122"/>
      <c r="PUI214" s="122"/>
      <c r="PUJ214" s="122"/>
      <c r="PUK214" s="122"/>
      <c r="PUL214" s="122"/>
      <c r="PUM214" s="122"/>
      <c r="PUN214" s="122"/>
      <c r="PUO214" s="122"/>
      <c r="PUP214" s="122"/>
      <c r="PUQ214" s="122"/>
      <c r="PUR214" s="122"/>
      <c r="PUS214" s="122"/>
      <c r="PUT214" s="122"/>
      <c r="PUU214" s="122"/>
      <c r="PUV214" s="122"/>
      <c r="PUW214" s="122"/>
      <c r="PUX214" s="122"/>
      <c r="PUY214" s="122"/>
      <c r="PUZ214" s="122"/>
      <c r="PVA214" s="122"/>
      <c r="PVB214" s="122"/>
      <c r="PVC214" s="122"/>
      <c r="PVD214" s="122"/>
      <c r="PVE214" s="122"/>
      <c r="PVF214" s="122"/>
      <c r="PVG214" s="122"/>
      <c r="PVH214" s="122"/>
      <c r="PVI214" s="122"/>
      <c r="PVJ214" s="122"/>
      <c r="PVK214" s="122"/>
      <c r="PVL214" s="122"/>
      <c r="PVM214" s="122"/>
      <c r="PVN214" s="122"/>
      <c r="PVO214" s="122"/>
      <c r="PVP214" s="122"/>
      <c r="PVQ214" s="122"/>
      <c r="PVR214" s="122"/>
      <c r="PVS214" s="122"/>
      <c r="PVT214" s="122"/>
      <c r="PVU214" s="122"/>
      <c r="PVV214" s="122"/>
      <c r="PVW214" s="122"/>
      <c r="PVX214" s="122"/>
      <c r="PVY214" s="122"/>
      <c r="PVZ214" s="122"/>
      <c r="PWA214" s="122"/>
      <c r="PWB214" s="122"/>
      <c r="PWC214" s="122"/>
      <c r="PWD214" s="122"/>
      <c r="PWE214" s="122"/>
      <c r="PWF214" s="122"/>
      <c r="PWG214" s="122"/>
      <c r="PWH214" s="122"/>
      <c r="PWI214" s="122"/>
      <c r="PWJ214" s="122"/>
      <c r="PWK214" s="122"/>
      <c r="PWL214" s="122"/>
      <c r="PWM214" s="122"/>
      <c r="PWN214" s="122"/>
      <c r="PWO214" s="122"/>
      <c r="PWP214" s="122"/>
      <c r="PWQ214" s="122"/>
      <c r="PWR214" s="122"/>
      <c r="PWS214" s="122"/>
      <c r="PWT214" s="122"/>
      <c r="PWU214" s="122"/>
      <c r="PWV214" s="122"/>
      <c r="PWW214" s="122"/>
      <c r="PWX214" s="122"/>
      <c r="PWY214" s="122"/>
      <c r="PWZ214" s="122"/>
      <c r="PXA214" s="122"/>
      <c r="PXB214" s="122"/>
      <c r="PXC214" s="122"/>
      <c r="PXD214" s="122"/>
      <c r="PXE214" s="122"/>
      <c r="PXF214" s="122"/>
      <c r="PXG214" s="122"/>
      <c r="PXH214" s="122"/>
      <c r="PXI214" s="122"/>
      <c r="PXJ214" s="122"/>
      <c r="PXK214" s="122"/>
      <c r="PXL214" s="122"/>
      <c r="PXM214" s="122"/>
      <c r="PXN214" s="122"/>
      <c r="PXO214" s="122"/>
      <c r="PXP214" s="122"/>
      <c r="PXQ214" s="122"/>
      <c r="PXR214" s="122"/>
      <c r="PXS214" s="122"/>
      <c r="PXT214" s="122"/>
      <c r="PXU214" s="122"/>
      <c r="PXV214" s="122"/>
      <c r="PXW214" s="122"/>
      <c r="PXX214" s="122"/>
      <c r="PXY214" s="122"/>
      <c r="PXZ214" s="122"/>
      <c r="PYA214" s="122"/>
      <c r="PYB214" s="122"/>
      <c r="PYC214" s="122"/>
      <c r="PYD214" s="122"/>
      <c r="PYE214" s="122"/>
      <c r="PYF214" s="122"/>
      <c r="PYG214" s="122"/>
      <c r="PYH214" s="122"/>
      <c r="PYI214" s="122"/>
      <c r="PYJ214" s="122"/>
      <c r="PYK214" s="122"/>
      <c r="PYL214" s="122"/>
      <c r="PYM214" s="122"/>
      <c r="PYN214" s="122"/>
      <c r="PYO214" s="122"/>
      <c r="PYP214" s="122"/>
      <c r="PYQ214" s="122"/>
      <c r="PYR214" s="122"/>
      <c r="PYS214" s="122"/>
      <c r="PYT214" s="122"/>
      <c r="PYU214" s="122"/>
      <c r="PYV214" s="122"/>
      <c r="PYW214" s="122"/>
      <c r="PYX214" s="122"/>
      <c r="PYY214" s="122"/>
      <c r="PYZ214" s="122"/>
      <c r="PZA214" s="122"/>
      <c r="PZB214" s="122"/>
      <c r="PZC214" s="122"/>
      <c r="PZD214" s="122"/>
      <c r="PZE214" s="122"/>
      <c r="PZF214" s="122"/>
      <c r="PZG214" s="122"/>
      <c r="PZH214" s="122"/>
      <c r="PZI214" s="122"/>
      <c r="PZJ214" s="122"/>
      <c r="PZK214" s="122"/>
      <c r="PZL214" s="122"/>
      <c r="PZM214" s="122"/>
      <c r="PZN214" s="122"/>
      <c r="PZO214" s="122"/>
      <c r="PZP214" s="122"/>
      <c r="PZQ214" s="122"/>
      <c r="PZR214" s="122"/>
      <c r="PZS214" s="122"/>
      <c r="PZT214" s="122"/>
      <c r="PZU214" s="122"/>
      <c r="PZV214" s="122"/>
      <c r="PZW214" s="122"/>
      <c r="PZX214" s="122"/>
      <c r="PZY214" s="122"/>
      <c r="PZZ214" s="122"/>
      <c r="QAA214" s="122"/>
      <c r="QAB214" s="122"/>
      <c r="QAC214" s="122"/>
      <c r="QAD214" s="122"/>
      <c r="QAE214" s="122"/>
      <c r="QAF214" s="122"/>
      <c r="QAG214" s="122"/>
      <c r="QAH214" s="122"/>
      <c r="QAI214" s="122"/>
      <c r="QAJ214" s="122"/>
      <c r="QAK214" s="122"/>
      <c r="QAL214" s="122"/>
      <c r="QAM214" s="122"/>
      <c r="QAN214" s="122"/>
      <c r="QAO214" s="122"/>
      <c r="QAP214" s="122"/>
      <c r="QAQ214" s="122"/>
      <c r="QAR214" s="122"/>
      <c r="QAS214" s="122"/>
      <c r="QAT214" s="122"/>
      <c r="QAU214" s="122"/>
      <c r="QAV214" s="122"/>
      <c r="QAW214" s="122"/>
      <c r="QAX214" s="122"/>
      <c r="QAY214" s="122"/>
      <c r="QAZ214" s="122"/>
      <c r="QBA214" s="122"/>
      <c r="QBB214" s="122"/>
      <c r="QBC214" s="122"/>
      <c r="QBD214" s="122"/>
      <c r="QBE214" s="122"/>
      <c r="QBF214" s="122"/>
      <c r="QBG214" s="122"/>
      <c r="QBH214" s="122"/>
      <c r="QBI214" s="122"/>
      <c r="QBJ214" s="122"/>
      <c r="QBK214" s="122"/>
      <c r="QBL214" s="122"/>
      <c r="QBM214" s="122"/>
      <c r="QBN214" s="122"/>
      <c r="QBO214" s="122"/>
      <c r="QBP214" s="122"/>
      <c r="QBQ214" s="122"/>
      <c r="QBR214" s="122"/>
      <c r="QBS214" s="122"/>
      <c r="QBT214" s="122"/>
      <c r="QBU214" s="122"/>
      <c r="QBV214" s="122"/>
      <c r="QBW214" s="122"/>
      <c r="QBX214" s="122"/>
      <c r="QBY214" s="122"/>
      <c r="QBZ214" s="122"/>
      <c r="QCA214" s="122"/>
      <c r="QCB214" s="122"/>
      <c r="QCC214" s="122"/>
      <c r="QCD214" s="122"/>
      <c r="QCE214" s="122"/>
      <c r="QCF214" s="122"/>
      <c r="QCG214" s="122"/>
      <c r="QCH214" s="122"/>
      <c r="QCI214" s="122"/>
      <c r="QCJ214" s="122"/>
      <c r="QCK214" s="122"/>
      <c r="QCL214" s="122"/>
      <c r="QCM214" s="122"/>
      <c r="QCN214" s="122"/>
      <c r="QCO214" s="122"/>
      <c r="QCP214" s="122"/>
      <c r="QCQ214" s="122"/>
      <c r="QCR214" s="122"/>
      <c r="QCS214" s="122"/>
      <c r="QCT214" s="122"/>
      <c r="QCU214" s="122"/>
      <c r="QCV214" s="122"/>
      <c r="QCW214" s="122"/>
      <c r="QCX214" s="122"/>
      <c r="QCY214" s="122"/>
      <c r="QCZ214" s="122"/>
      <c r="QDA214" s="122"/>
      <c r="QDB214" s="122"/>
      <c r="QDC214" s="122"/>
      <c r="QDD214" s="122"/>
      <c r="QDE214" s="122"/>
      <c r="QDF214" s="122"/>
      <c r="QDG214" s="122"/>
      <c r="QDH214" s="122"/>
      <c r="QDI214" s="122"/>
      <c r="QDJ214" s="122"/>
      <c r="QDK214" s="122"/>
      <c r="QDL214" s="122"/>
      <c r="QDM214" s="122"/>
      <c r="QDN214" s="122"/>
      <c r="QDO214" s="122"/>
      <c r="QDP214" s="122"/>
      <c r="QDQ214" s="122"/>
      <c r="QDR214" s="122"/>
      <c r="QDS214" s="122"/>
      <c r="QDT214" s="122"/>
      <c r="QDU214" s="122"/>
      <c r="QDV214" s="122"/>
      <c r="QDW214" s="122"/>
      <c r="QDX214" s="122"/>
      <c r="QDY214" s="122"/>
      <c r="QDZ214" s="122"/>
      <c r="QEA214" s="122"/>
      <c r="QEB214" s="122"/>
      <c r="QEC214" s="122"/>
      <c r="QED214" s="122"/>
      <c r="QEE214" s="122"/>
      <c r="QEF214" s="122"/>
      <c r="QEG214" s="122"/>
      <c r="QEH214" s="122"/>
      <c r="QEI214" s="122"/>
      <c r="QEJ214" s="122"/>
      <c r="QEK214" s="122"/>
      <c r="QEL214" s="122"/>
      <c r="QEM214" s="122"/>
      <c r="QEN214" s="122"/>
      <c r="QEO214" s="122"/>
      <c r="QEP214" s="122"/>
      <c r="QEQ214" s="122"/>
      <c r="QER214" s="122"/>
      <c r="QES214" s="122"/>
      <c r="QET214" s="122"/>
      <c r="QEU214" s="122"/>
      <c r="QEV214" s="122"/>
      <c r="QEW214" s="122"/>
      <c r="QEX214" s="122"/>
      <c r="QEY214" s="122"/>
      <c r="QEZ214" s="122"/>
      <c r="QFA214" s="122"/>
      <c r="QFB214" s="122"/>
      <c r="QFC214" s="122"/>
      <c r="QFD214" s="122"/>
      <c r="QFE214" s="122"/>
      <c r="QFF214" s="122"/>
      <c r="QFG214" s="122"/>
      <c r="QFH214" s="122"/>
      <c r="QFI214" s="122"/>
      <c r="QFJ214" s="122"/>
      <c r="QFK214" s="122"/>
      <c r="QFL214" s="122"/>
      <c r="QFM214" s="122"/>
      <c r="QFN214" s="122"/>
      <c r="QFO214" s="122"/>
      <c r="QFP214" s="122"/>
      <c r="QFQ214" s="122"/>
      <c r="QFR214" s="122"/>
      <c r="QFS214" s="122"/>
      <c r="QFT214" s="122"/>
      <c r="QFU214" s="122"/>
      <c r="QFV214" s="122"/>
      <c r="QFW214" s="122"/>
      <c r="QFX214" s="122"/>
      <c r="QFY214" s="122"/>
      <c r="QFZ214" s="122"/>
      <c r="QGA214" s="122"/>
      <c r="QGB214" s="122"/>
      <c r="QGC214" s="122"/>
      <c r="QGD214" s="122"/>
      <c r="QGE214" s="122"/>
      <c r="QGF214" s="122"/>
      <c r="QGG214" s="122"/>
      <c r="QGH214" s="122"/>
      <c r="QGI214" s="122"/>
      <c r="QGJ214" s="122"/>
      <c r="QGK214" s="122"/>
      <c r="QGL214" s="122"/>
      <c r="QGM214" s="122"/>
      <c r="QGN214" s="122"/>
      <c r="QGO214" s="122"/>
      <c r="QGP214" s="122"/>
      <c r="QGQ214" s="122"/>
      <c r="QGR214" s="122"/>
      <c r="QGS214" s="122"/>
      <c r="QGT214" s="122"/>
      <c r="QGU214" s="122"/>
      <c r="QGV214" s="122"/>
      <c r="QGW214" s="122"/>
      <c r="QGX214" s="122"/>
      <c r="QGY214" s="122"/>
      <c r="QGZ214" s="122"/>
      <c r="QHA214" s="122"/>
      <c r="QHB214" s="122"/>
      <c r="QHC214" s="122"/>
      <c r="QHD214" s="122"/>
      <c r="QHE214" s="122"/>
      <c r="QHF214" s="122"/>
      <c r="QHG214" s="122"/>
      <c r="QHH214" s="122"/>
      <c r="QHI214" s="122"/>
      <c r="QHJ214" s="122"/>
      <c r="QHK214" s="122"/>
      <c r="QHL214" s="122"/>
      <c r="QHM214" s="122"/>
      <c r="QHN214" s="122"/>
      <c r="QHO214" s="122"/>
      <c r="QHP214" s="122"/>
      <c r="QHQ214" s="122"/>
      <c r="QHR214" s="122"/>
      <c r="QHS214" s="122"/>
      <c r="QHT214" s="122"/>
      <c r="QHU214" s="122"/>
      <c r="QHV214" s="122"/>
      <c r="QHW214" s="122"/>
      <c r="QHX214" s="122"/>
      <c r="QHY214" s="122"/>
      <c r="QHZ214" s="122"/>
      <c r="QIA214" s="122"/>
      <c r="QIB214" s="122"/>
      <c r="QIC214" s="122"/>
      <c r="QID214" s="122"/>
      <c r="QIE214" s="122"/>
      <c r="QIF214" s="122"/>
      <c r="QIG214" s="122"/>
      <c r="QIH214" s="122"/>
      <c r="QII214" s="122"/>
      <c r="QIJ214" s="122"/>
      <c r="QIK214" s="122"/>
      <c r="QIL214" s="122"/>
      <c r="QIM214" s="122"/>
      <c r="QIN214" s="122"/>
      <c r="QIO214" s="122"/>
      <c r="QIP214" s="122"/>
      <c r="QIQ214" s="122"/>
      <c r="QIR214" s="122"/>
      <c r="QIS214" s="122"/>
      <c r="QIT214" s="122"/>
      <c r="QIU214" s="122"/>
      <c r="QIV214" s="122"/>
      <c r="QIW214" s="122"/>
      <c r="QIX214" s="122"/>
      <c r="QIY214" s="122"/>
      <c r="QIZ214" s="122"/>
      <c r="QJA214" s="122"/>
      <c r="QJB214" s="122"/>
      <c r="QJC214" s="122"/>
      <c r="QJD214" s="122"/>
      <c r="QJE214" s="122"/>
      <c r="QJF214" s="122"/>
      <c r="QJG214" s="122"/>
      <c r="QJH214" s="122"/>
      <c r="QJI214" s="122"/>
      <c r="QJJ214" s="122"/>
      <c r="QJK214" s="122"/>
      <c r="QJL214" s="122"/>
      <c r="QJM214" s="122"/>
      <c r="QJN214" s="122"/>
      <c r="QJO214" s="122"/>
      <c r="QJP214" s="122"/>
      <c r="QJQ214" s="122"/>
      <c r="QJR214" s="122"/>
      <c r="QJS214" s="122"/>
      <c r="QJT214" s="122"/>
      <c r="QJU214" s="122"/>
      <c r="QJV214" s="122"/>
      <c r="QJW214" s="122"/>
      <c r="QJX214" s="122"/>
      <c r="QJY214" s="122"/>
      <c r="QJZ214" s="122"/>
      <c r="QKA214" s="122"/>
      <c r="QKB214" s="122"/>
      <c r="QKC214" s="122"/>
      <c r="QKD214" s="122"/>
      <c r="QKE214" s="122"/>
      <c r="QKF214" s="122"/>
      <c r="QKG214" s="122"/>
      <c r="QKH214" s="122"/>
      <c r="QKI214" s="122"/>
      <c r="QKJ214" s="122"/>
      <c r="QKK214" s="122"/>
      <c r="QKL214" s="122"/>
      <c r="QKM214" s="122"/>
      <c r="QKN214" s="122"/>
      <c r="QKO214" s="122"/>
      <c r="QKP214" s="122"/>
      <c r="QKQ214" s="122"/>
      <c r="QKR214" s="122"/>
      <c r="QKS214" s="122"/>
      <c r="QKT214" s="122"/>
      <c r="QKU214" s="122"/>
      <c r="QKV214" s="122"/>
      <c r="QKW214" s="122"/>
      <c r="QKX214" s="122"/>
      <c r="QKY214" s="122"/>
      <c r="QKZ214" s="122"/>
      <c r="QLA214" s="122"/>
      <c r="QLB214" s="122"/>
      <c r="QLC214" s="122"/>
      <c r="QLD214" s="122"/>
      <c r="QLE214" s="122"/>
      <c r="QLF214" s="122"/>
      <c r="QLG214" s="122"/>
      <c r="QLH214" s="122"/>
      <c r="QLI214" s="122"/>
      <c r="QLJ214" s="122"/>
      <c r="QLK214" s="122"/>
      <c r="QLL214" s="122"/>
      <c r="QLM214" s="122"/>
      <c r="QLN214" s="122"/>
      <c r="QLO214" s="122"/>
      <c r="QLP214" s="122"/>
      <c r="QLQ214" s="122"/>
      <c r="QLR214" s="122"/>
      <c r="QLS214" s="122"/>
      <c r="QLT214" s="122"/>
      <c r="QLU214" s="122"/>
      <c r="QLV214" s="122"/>
      <c r="QLW214" s="122"/>
      <c r="QLX214" s="122"/>
      <c r="QLY214" s="122"/>
      <c r="QLZ214" s="122"/>
      <c r="QMA214" s="122"/>
      <c r="QMB214" s="122"/>
      <c r="QMC214" s="122"/>
      <c r="QMD214" s="122"/>
      <c r="QME214" s="122"/>
      <c r="QMF214" s="122"/>
      <c r="QMG214" s="122"/>
      <c r="QMH214" s="122"/>
      <c r="QMI214" s="122"/>
      <c r="QMJ214" s="122"/>
      <c r="QMK214" s="122"/>
      <c r="QML214" s="122"/>
      <c r="QMM214" s="122"/>
      <c r="QMN214" s="122"/>
      <c r="QMO214" s="122"/>
      <c r="QMP214" s="122"/>
      <c r="QMQ214" s="122"/>
      <c r="QMR214" s="122"/>
      <c r="QMS214" s="122"/>
      <c r="QMT214" s="122"/>
      <c r="QMU214" s="122"/>
      <c r="QMV214" s="122"/>
      <c r="QMW214" s="122"/>
      <c r="QMX214" s="122"/>
      <c r="QMY214" s="122"/>
      <c r="QMZ214" s="122"/>
      <c r="QNA214" s="122"/>
      <c r="QNB214" s="122"/>
      <c r="QNC214" s="122"/>
      <c r="QND214" s="122"/>
      <c r="QNE214" s="122"/>
      <c r="QNF214" s="122"/>
      <c r="QNG214" s="122"/>
      <c r="QNH214" s="122"/>
      <c r="QNI214" s="122"/>
      <c r="QNJ214" s="122"/>
      <c r="QNK214" s="122"/>
      <c r="QNL214" s="122"/>
      <c r="QNM214" s="122"/>
      <c r="QNN214" s="122"/>
      <c r="QNO214" s="122"/>
      <c r="QNP214" s="122"/>
      <c r="QNQ214" s="122"/>
      <c r="QNR214" s="122"/>
      <c r="QNS214" s="122"/>
      <c r="QNT214" s="122"/>
      <c r="QNU214" s="122"/>
      <c r="QNV214" s="122"/>
      <c r="QNW214" s="122"/>
      <c r="QNX214" s="122"/>
      <c r="QNY214" s="122"/>
      <c r="QNZ214" s="122"/>
      <c r="QOA214" s="122"/>
      <c r="QOB214" s="122"/>
      <c r="QOC214" s="122"/>
      <c r="QOD214" s="122"/>
      <c r="QOE214" s="122"/>
      <c r="QOF214" s="122"/>
      <c r="QOG214" s="122"/>
      <c r="QOH214" s="122"/>
      <c r="QOI214" s="122"/>
      <c r="QOJ214" s="122"/>
      <c r="QOK214" s="122"/>
      <c r="QOL214" s="122"/>
      <c r="QOM214" s="122"/>
      <c r="QON214" s="122"/>
      <c r="QOO214" s="122"/>
      <c r="QOP214" s="122"/>
      <c r="QOQ214" s="122"/>
      <c r="QOR214" s="122"/>
      <c r="QOS214" s="122"/>
      <c r="QOT214" s="122"/>
      <c r="QOU214" s="122"/>
      <c r="QOV214" s="122"/>
      <c r="QOW214" s="122"/>
      <c r="QOX214" s="122"/>
      <c r="QOY214" s="122"/>
      <c r="QOZ214" s="122"/>
      <c r="QPA214" s="122"/>
      <c r="QPB214" s="122"/>
      <c r="QPC214" s="122"/>
      <c r="QPD214" s="122"/>
      <c r="QPE214" s="122"/>
      <c r="QPF214" s="122"/>
      <c r="QPG214" s="122"/>
      <c r="QPH214" s="122"/>
      <c r="QPI214" s="122"/>
      <c r="QPJ214" s="122"/>
      <c r="QPK214" s="122"/>
      <c r="QPL214" s="122"/>
      <c r="QPM214" s="122"/>
      <c r="QPN214" s="122"/>
      <c r="QPO214" s="122"/>
      <c r="QPP214" s="122"/>
      <c r="QPQ214" s="122"/>
      <c r="QPR214" s="122"/>
      <c r="QPS214" s="122"/>
      <c r="QPT214" s="122"/>
      <c r="QPU214" s="122"/>
      <c r="QPV214" s="122"/>
      <c r="QPW214" s="122"/>
      <c r="QPX214" s="122"/>
      <c r="QPY214" s="122"/>
      <c r="QPZ214" s="122"/>
      <c r="QQA214" s="122"/>
      <c r="QQB214" s="122"/>
      <c r="QQC214" s="122"/>
      <c r="QQD214" s="122"/>
      <c r="QQE214" s="122"/>
      <c r="QQF214" s="122"/>
      <c r="QQG214" s="122"/>
      <c r="QQH214" s="122"/>
      <c r="QQI214" s="122"/>
      <c r="QQJ214" s="122"/>
      <c r="QQK214" s="122"/>
      <c r="QQL214" s="122"/>
      <c r="QQM214" s="122"/>
      <c r="QQN214" s="122"/>
      <c r="QQO214" s="122"/>
      <c r="QQP214" s="122"/>
      <c r="QQQ214" s="122"/>
      <c r="QQR214" s="122"/>
      <c r="QQS214" s="122"/>
      <c r="QQT214" s="122"/>
      <c r="QQU214" s="122"/>
      <c r="QQV214" s="122"/>
      <c r="QQW214" s="122"/>
      <c r="QQX214" s="122"/>
      <c r="QQY214" s="122"/>
      <c r="QQZ214" s="122"/>
      <c r="QRA214" s="122"/>
      <c r="QRB214" s="122"/>
      <c r="QRC214" s="122"/>
      <c r="QRD214" s="122"/>
      <c r="QRE214" s="122"/>
      <c r="QRF214" s="122"/>
      <c r="QRG214" s="122"/>
      <c r="QRH214" s="122"/>
      <c r="QRI214" s="122"/>
      <c r="QRJ214" s="122"/>
      <c r="QRK214" s="122"/>
      <c r="QRL214" s="122"/>
      <c r="QRM214" s="122"/>
      <c r="QRN214" s="122"/>
      <c r="QRO214" s="122"/>
      <c r="QRP214" s="122"/>
      <c r="QRQ214" s="122"/>
      <c r="QRR214" s="122"/>
      <c r="QRS214" s="122"/>
      <c r="QRT214" s="122"/>
      <c r="QRU214" s="122"/>
      <c r="QRV214" s="122"/>
      <c r="QRW214" s="122"/>
      <c r="QRX214" s="122"/>
      <c r="QRY214" s="122"/>
      <c r="QRZ214" s="122"/>
      <c r="QSA214" s="122"/>
      <c r="QSB214" s="122"/>
      <c r="QSC214" s="122"/>
      <c r="QSD214" s="122"/>
      <c r="QSE214" s="122"/>
      <c r="QSF214" s="122"/>
      <c r="QSG214" s="122"/>
      <c r="QSH214" s="122"/>
      <c r="QSI214" s="122"/>
      <c r="QSJ214" s="122"/>
      <c r="QSK214" s="122"/>
      <c r="QSL214" s="122"/>
      <c r="QSM214" s="122"/>
      <c r="QSN214" s="122"/>
      <c r="QSO214" s="122"/>
      <c r="QSP214" s="122"/>
      <c r="QSQ214" s="122"/>
      <c r="QSR214" s="122"/>
      <c r="QSS214" s="122"/>
      <c r="QST214" s="122"/>
      <c r="QSU214" s="122"/>
      <c r="QSV214" s="122"/>
      <c r="QSW214" s="122"/>
      <c r="QSX214" s="122"/>
      <c r="QSY214" s="122"/>
      <c r="QSZ214" s="122"/>
      <c r="QTA214" s="122"/>
      <c r="QTB214" s="122"/>
      <c r="QTC214" s="122"/>
      <c r="QTD214" s="122"/>
      <c r="QTE214" s="122"/>
      <c r="QTF214" s="122"/>
      <c r="QTG214" s="122"/>
      <c r="QTH214" s="122"/>
      <c r="QTI214" s="122"/>
      <c r="QTJ214" s="122"/>
      <c r="QTK214" s="122"/>
      <c r="QTL214" s="122"/>
      <c r="QTM214" s="122"/>
      <c r="QTN214" s="122"/>
      <c r="QTO214" s="122"/>
      <c r="QTP214" s="122"/>
      <c r="QTQ214" s="122"/>
      <c r="QTR214" s="122"/>
      <c r="QTS214" s="122"/>
      <c r="QTT214" s="122"/>
      <c r="QTU214" s="122"/>
      <c r="QTV214" s="122"/>
      <c r="QTW214" s="122"/>
      <c r="QTX214" s="122"/>
      <c r="QTY214" s="122"/>
      <c r="QTZ214" s="122"/>
      <c r="QUA214" s="122"/>
      <c r="QUB214" s="122"/>
      <c r="QUC214" s="122"/>
      <c r="QUD214" s="122"/>
      <c r="QUE214" s="122"/>
      <c r="QUF214" s="122"/>
      <c r="QUG214" s="122"/>
      <c r="QUH214" s="122"/>
      <c r="QUI214" s="122"/>
      <c r="QUJ214" s="122"/>
      <c r="QUK214" s="122"/>
      <c r="QUL214" s="122"/>
      <c r="QUM214" s="122"/>
      <c r="QUN214" s="122"/>
      <c r="QUO214" s="122"/>
      <c r="QUP214" s="122"/>
      <c r="QUQ214" s="122"/>
      <c r="QUR214" s="122"/>
      <c r="QUS214" s="122"/>
      <c r="QUT214" s="122"/>
      <c r="QUU214" s="122"/>
      <c r="QUV214" s="122"/>
      <c r="QUW214" s="122"/>
      <c r="QUX214" s="122"/>
      <c r="QUY214" s="122"/>
      <c r="QUZ214" s="122"/>
      <c r="QVA214" s="122"/>
      <c r="QVB214" s="122"/>
      <c r="QVC214" s="122"/>
      <c r="QVD214" s="122"/>
      <c r="QVE214" s="122"/>
      <c r="QVF214" s="122"/>
      <c r="QVG214" s="122"/>
      <c r="QVH214" s="122"/>
      <c r="QVI214" s="122"/>
      <c r="QVJ214" s="122"/>
      <c r="QVK214" s="122"/>
      <c r="QVL214" s="122"/>
      <c r="QVM214" s="122"/>
      <c r="QVN214" s="122"/>
      <c r="QVO214" s="122"/>
      <c r="QVP214" s="122"/>
      <c r="QVQ214" s="122"/>
      <c r="QVR214" s="122"/>
      <c r="QVS214" s="122"/>
      <c r="QVT214" s="122"/>
      <c r="QVU214" s="122"/>
      <c r="QVV214" s="122"/>
      <c r="QVW214" s="122"/>
      <c r="QVX214" s="122"/>
      <c r="QVY214" s="122"/>
      <c r="QVZ214" s="122"/>
      <c r="QWA214" s="122"/>
      <c r="QWB214" s="122"/>
      <c r="QWC214" s="122"/>
      <c r="QWD214" s="122"/>
      <c r="QWE214" s="122"/>
      <c r="QWF214" s="122"/>
      <c r="QWG214" s="122"/>
      <c r="QWH214" s="122"/>
      <c r="QWI214" s="122"/>
      <c r="QWJ214" s="122"/>
      <c r="QWK214" s="122"/>
      <c r="QWL214" s="122"/>
      <c r="QWM214" s="122"/>
      <c r="QWN214" s="122"/>
      <c r="QWO214" s="122"/>
      <c r="QWP214" s="122"/>
      <c r="QWQ214" s="122"/>
      <c r="QWR214" s="122"/>
      <c r="QWS214" s="122"/>
      <c r="QWT214" s="122"/>
      <c r="QWU214" s="122"/>
      <c r="QWV214" s="122"/>
      <c r="QWW214" s="122"/>
      <c r="QWX214" s="122"/>
      <c r="QWY214" s="122"/>
      <c r="QWZ214" s="122"/>
      <c r="QXA214" s="122"/>
      <c r="QXB214" s="122"/>
      <c r="QXC214" s="122"/>
      <c r="QXD214" s="122"/>
      <c r="QXE214" s="122"/>
      <c r="QXF214" s="122"/>
      <c r="QXG214" s="122"/>
      <c r="QXH214" s="122"/>
      <c r="QXI214" s="122"/>
      <c r="QXJ214" s="122"/>
      <c r="QXK214" s="122"/>
      <c r="QXL214" s="122"/>
      <c r="QXM214" s="122"/>
      <c r="QXN214" s="122"/>
      <c r="QXO214" s="122"/>
      <c r="QXP214" s="122"/>
      <c r="QXQ214" s="122"/>
      <c r="QXR214" s="122"/>
      <c r="QXS214" s="122"/>
      <c r="QXT214" s="122"/>
      <c r="QXU214" s="122"/>
      <c r="QXV214" s="122"/>
      <c r="QXW214" s="122"/>
      <c r="QXX214" s="122"/>
      <c r="QXY214" s="122"/>
      <c r="QXZ214" s="122"/>
      <c r="QYA214" s="122"/>
      <c r="QYB214" s="122"/>
      <c r="QYC214" s="122"/>
      <c r="QYD214" s="122"/>
      <c r="QYE214" s="122"/>
      <c r="QYF214" s="122"/>
      <c r="QYG214" s="122"/>
      <c r="QYH214" s="122"/>
      <c r="QYI214" s="122"/>
      <c r="QYJ214" s="122"/>
      <c r="QYK214" s="122"/>
      <c r="QYL214" s="122"/>
      <c r="QYM214" s="122"/>
      <c r="QYN214" s="122"/>
      <c r="QYO214" s="122"/>
      <c r="QYP214" s="122"/>
      <c r="QYQ214" s="122"/>
      <c r="QYR214" s="122"/>
      <c r="QYS214" s="122"/>
      <c r="QYT214" s="122"/>
      <c r="QYU214" s="122"/>
      <c r="QYV214" s="122"/>
      <c r="QYW214" s="122"/>
      <c r="QYX214" s="122"/>
      <c r="QYY214" s="122"/>
      <c r="QYZ214" s="122"/>
      <c r="QZA214" s="122"/>
      <c r="QZB214" s="122"/>
      <c r="QZC214" s="122"/>
      <c r="QZD214" s="122"/>
      <c r="QZE214" s="122"/>
      <c r="QZF214" s="122"/>
      <c r="QZG214" s="122"/>
      <c r="QZH214" s="122"/>
      <c r="QZI214" s="122"/>
      <c r="QZJ214" s="122"/>
      <c r="QZK214" s="122"/>
      <c r="QZL214" s="122"/>
      <c r="QZM214" s="122"/>
      <c r="QZN214" s="122"/>
      <c r="QZO214" s="122"/>
      <c r="QZP214" s="122"/>
      <c r="QZQ214" s="122"/>
      <c r="QZR214" s="122"/>
      <c r="QZS214" s="122"/>
      <c r="QZT214" s="122"/>
      <c r="QZU214" s="122"/>
      <c r="QZV214" s="122"/>
      <c r="QZW214" s="122"/>
      <c r="QZX214" s="122"/>
      <c r="QZY214" s="122"/>
      <c r="QZZ214" s="122"/>
      <c r="RAA214" s="122"/>
      <c r="RAB214" s="122"/>
      <c r="RAC214" s="122"/>
      <c r="RAD214" s="122"/>
      <c r="RAE214" s="122"/>
      <c r="RAF214" s="122"/>
      <c r="RAG214" s="122"/>
      <c r="RAH214" s="122"/>
      <c r="RAI214" s="122"/>
      <c r="RAJ214" s="122"/>
      <c r="RAK214" s="122"/>
      <c r="RAL214" s="122"/>
      <c r="RAM214" s="122"/>
      <c r="RAN214" s="122"/>
      <c r="RAO214" s="122"/>
      <c r="RAP214" s="122"/>
      <c r="RAQ214" s="122"/>
      <c r="RAR214" s="122"/>
      <c r="RAS214" s="122"/>
      <c r="RAT214" s="122"/>
      <c r="RAU214" s="122"/>
      <c r="RAV214" s="122"/>
      <c r="RAW214" s="122"/>
      <c r="RAX214" s="122"/>
      <c r="RAY214" s="122"/>
      <c r="RAZ214" s="122"/>
      <c r="RBA214" s="122"/>
      <c r="RBB214" s="122"/>
      <c r="RBC214" s="122"/>
      <c r="RBD214" s="122"/>
      <c r="RBE214" s="122"/>
      <c r="RBF214" s="122"/>
      <c r="RBG214" s="122"/>
      <c r="RBH214" s="122"/>
      <c r="RBI214" s="122"/>
      <c r="RBJ214" s="122"/>
      <c r="RBK214" s="122"/>
      <c r="RBL214" s="122"/>
      <c r="RBM214" s="122"/>
      <c r="RBN214" s="122"/>
      <c r="RBO214" s="122"/>
      <c r="RBP214" s="122"/>
      <c r="RBQ214" s="122"/>
      <c r="RBR214" s="122"/>
      <c r="RBS214" s="122"/>
      <c r="RBT214" s="122"/>
      <c r="RBU214" s="122"/>
      <c r="RBV214" s="122"/>
      <c r="RBW214" s="122"/>
      <c r="RBX214" s="122"/>
      <c r="RBY214" s="122"/>
      <c r="RBZ214" s="122"/>
      <c r="RCA214" s="122"/>
      <c r="RCB214" s="122"/>
      <c r="RCC214" s="122"/>
      <c r="RCD214" s="122"/>
      <c r="RCE214" s="122"/>
      <c r="RCF214" s="122"/>
      <c r="RCG214" s="122"/>
      <c r="RCH214" s="122"/>
      <c r="RCI214" s="122"/>
      <c r="RCJ214" s="122"/>
      <c r="RCK214" s="122"/>
      <c r="RCL214" s="122"/>
      <c r="RCM214" s="122"/>
      <c r="RCN214" s="122"/>
      <c r="RCO214" s="122"/>
      <c r="RCP214" s="122"/>
      <c r="RCQ214" s="122"/>
      <c r="RCR214" s="122"/>
      <c r="RCS214" s="122"/>
      <c r="RCT214" s="122"/>
      <c r="RCU214" s="122"/>
      <c r="RCV214" s="122"/>
      <c r="RCW214" s="122"/>
      <c r="RCX214" s="122"/>
      <c r="RCY214" s="122"/>
      <c r="RCZ214" s="122"/>
      <c r="RDA214" s="122"/>
      <c r="RDB214" s="122"/>
      <c r="RDC214" s="122"/>
      <c r="RDD214" s="122"/>
      <c r="RDE214" s="122"/>
      <c r="RDF214" s="122"/>
      <c r="RDG214" s="122"/>
      <c r="RDH214" s="122"/>
      <c r="RDI214" s="122"/>
      <c r="RDJ214" s="122"/>
      <c r="RDK214" s="122"/>
      <c r="RDL214" s="122"/>
      <c r="RDM214" s="122"/>
      <c r="RDN214" s="122"/>
      <c r="RDO214" s="122"/>
      <c r="RDP214" s="122"/>
      <c r="RDQ214" s="122"/>
      <c r="RDR214" s="122"/>
      <c r="RDS214" s="122"/>
      <c r="RDT214" s="122"/>
      <c r="RDU214" s="122"/>
      <c r="RDV214" s="122"/>
      <c r="RDW214" s="122"/>
      <c r="RDX214" s="122"/>
      <c r="RDY214" s="122"/>
      <c r="RDZ214" s="122"/>
      <c r="REA214" s="122"/>
      <c r="REB214" s="122"/>
      <c r="REC214" s="122"/>
      <c r="RED214" s="122"/>
      <c r="REE214" s="122"/>
      <c r="REF214" s="122"/>
      <c r="REG214" s="122"/>
      <c r="REH214" s="122"/>
      <c r="REI214" s="122"/>
      <c r="REJ214" s="122"/>
      <c r="REK214" s="122"/>
      <c r="REL214" s="122"/>
      <c r="REM214" s="122"/>
      <c r="REN214" s="122"/>
      <c r="REO214" s="122"/>
      <c r="REP214" s="122"/>
      <c r="REQ214" s="122"/>
      <c r="RER214" s="122"/>
      <c r="RES214" s="122"/>
      <c r="RET214" s="122"/>
      <c r="REU214" s="122"/>
      <c r="REV214" s="122"/>
      <c r="REW214" s="122"/>
      <c r="REX214" s="122"/>
      <c r="REY214" s="122"/>
      <c r="REZ214" s="122"/>
      <c r="RFA214" s="122"/>
      <c r="RFB214" s="122"/>
      <c r="RFC214" s="122"/>
      <c r="RFD214" s="122"/>
      <c r="RFE214" s="122"/>
      <c r="RFF214" s="122"/>
      <c r="RFG214" s="122"/>
      <c r="RFH214" s="122"/>
      <c r="RFI214" s="122"/>
      <c r="RFJ214" s="122"/>
      <c r="RFK214" s="122"/>
      <c r="RFL214" s="122"/>
      <c r="RFM214" s="122"/>
      <c r="RFN214" s="122"/>
      <c r="RFO214" s="122"/>
      <c r="RFP214" s="122"/>
      <c r="RFQ214" s="122"/>
      <c r="RFR214" s="122"/>
      <c r="RFS214" s="122"/>
      <c r="RFT214" s="122"/>
      <c r="RFU214" s="122"/>
      <c r="RFV214" s="122"/>
      <c r="RFW214" s="122"/>
      <c r="RFX214" s="122"/>
      <c r="RFY214" s="122"/>
      <c r="RFZ214" s="122"/>
      <c r="RGA214" s="122"/>
      <c r="RGB214" s="122"/>
      <c r="RGC214" s="122"/>
      <c r="RGD214" s="122"/>
      <c r="RGE214" s="122"/>
      <c r="RGF214" s="122"/>
      <c r="RGG214" s="122"/>
      <c r="RGH214" s="122"/>
      <c r="RGI214" s="122"/>
      <c r="RGJ214" s="122"/>
      <c r="RGK214" s="122"/>
      <c r="RGL214" s="122"/>
      <c r="RGM214" s="122"/>
      <c r="RGN214" s="122"/>
      <c r="RGO214" s="122"/>
      <c r="RGP214" s="122"/>
      <c r="RGQ214" s="122"/>
      <c r="RGR214" s="122"/>
      <c r="RGS214" s="122"/>
      <c r="RGT214" s="122"/>
      <c r="RGU214" s="122"/>
      <c r="RGV214" s="122"/>
      <c r="RGW214" s="122"/>
      <c r="RGX214" s="122"/>
      <c r="RGY214" s="122"/>
      <c r="RGZ214" s="122"/>
      <c r="RHA214" s="122"/>
      <c r="RHB214" s="122"/>
      <c r="RHC214" s="122"/>
      <c r="RHD214" s="122"/>
      <c r="RHE214" s="122"/>
      <c r="RHF214" s="122"/>
      <c r="RHG214" s="122"/>
      <c r="RHH214" s="122"/>
      <c r="RHI214" s="122"/>
      <c r="RHJ214" s="122"/>
      <c r="RHK214" s="122"/>
      <c r="RHL214" s="122"/>
      <c r="RHM214" s="122"/>
      <c r="RHN214" s="122"/>
      <c r="RHO214" s="122"/>
      <c r="RHP214" s="122"/>
      <c r="RHQ214" s="122"/>
      <c r="RHR214" s="122"/>
      <c r="RHS214" s="122"/>
      <c r="RHT214" s="122"/>
      <c r="RHU214" s="122"/>
      <c r="RHV214" s="122"/>
      <c r="RHW214" s="122"/>
      <c r="RHX214" s="122"/>
      <c r="RHY214" s="122"/>
      <c r="RHZ214" s="122"/>
      <c r="RIA214" s="122"/>
      <c r="RIB214" s="122"/>
      <c r="RIC214" s="122"/>
      <c r="RID214" s="122"/>
      <c r="RIE214" s="122"/>
      <c r="RIF214" s="122"/>
      <c r="RIG214" s="122"/>
      <c r="RIH214" s="122"/>
      <c r="RII214" s="122"/>
      <c r="RIJ214" s="122"/>
      <c r="RIK214" s="122"/>
      <c r="RIL214" s="122"/>
      <c r="RIM214" s="122"/>
      <c r="RIN214" s="122"/>
      <c r="RIO214" s="122"/>
      <c r="RIP214" s="122"/>
      <c r="RIQ214" s="122"/>
      <c r="RIR214" s="122"/>
      <c r="RIS214" s="122"/>
      <c r="RIT214" s="122"/>
      <c r="RIU214" s="122"/>
      <c r="RIV214" s="122"/>
      <c r="RIW214" s="122"/>
      <c r="RIX214" s="122"/>
      <c r="RIY214" s="122"/>
      <c r="RIZ214" s="122"/>
      <c r="RJA214" s="122"/>
      <c r="RJB214" s="122"/>
      <c r="RJC214" s="122"/>
      <c r="RJD214" s="122"/>
      <c r="RJE214" s="122"/>
      <c r="RJF214" s="122"/>
      <c r="RJG214" s="122"/>
      <c r="RJH214" s="122"/>
      <c r="RJI214" s="122"/>
      <c r="RJJ214" s="122"/>
      <c r="RJK214" s="122"/>
      <c r="RJL214" s="122"/>
      <c r="RJM214" s="122"/>
      <c r="RJN214" s="122"/>
      <c r="RJO214" s="122"/>
      <c r="RJP214" s="122"/>
      <c r="RJQ214" s="122"/>
      <c r="RJR214" s="122"/>
      <c r="RJS214" s="122"/>
      <c r="RJT214" s="122"/>
      <c r="RJU214" s="122"/>
      <c r="RJV214" s="122"/>
      <c r="RJW214" s="122"/>
      <c r="RJX214" s="122"/>
      <c r="RJY214" s="122"/>
      <c r="RJZ214" s="122"/>
      <c r="RKA214" s="122"/>
      <c r="RKB214" s="122"/>
      <c r="RKC214" s="122"/>
      <c r="RKD214" s="122"/>
      <c r="RKE214" s="122"/>
      <c r="RKF214" s="122"/>
      <c r="RKG214" s="122"/>
      <c r="RKH214" s="122"/>
      <c r="RKI214" s="122"/>
      <c r="RKJ214" s="122"/>
      <c r="RKK214" s="122"/>
      <c r="RKL214" s="122"/>
      <c r="RKM214" s="122"/>
      <c r="RKN214" s="122"/>
      <c r="RKO214" s="122"/>
      <c r="RKP214" s="122"/>
      <c r="RKQ214" s="122"/>
      <c r="RKR214" s="122"/>
      <c r="RKS214" s="122"/>
      <c r="RKT214" s="122"/>
      <c r="RKU214" s="122"/>
      <c r="RKV214" s="122"/>
      <c r="RKW214" s="122"/>
      <c r="RKX214" s="122"/>
      <c r="RKY214" s="122"/>
      <c r="RKZ214" s="122"/>
      <c r="RLA214" s="122"/>
      <c r="RLB214" s="122"/>
      <c r="RLC214" s="122"/>
      <c r="RLD214" s="122"/>
      <c r="RLE214" s="122"/>
      <c r="RLF214" s="122"/>
      <c r="RLG214" s="122"/>
      <c r="RLH214" s="122"/>
      <c r="RLI214" s="122"/>
      <c r="RLJ214" s="122"/>
      <c r="RLK214" s="122"/>
      <c r="RLL214" s="122"/>
      <c r="RLM214" s="122"/>
      <c r="RLN214" s="122"/>
      <c r="RLO214" s="122"/>
      <c r="RLP214" s="122"/>
      <c r="RLQ214" s="122"/>
      <c r="RLR214" s="122"/>
      <c r="RLS214" s="122"/>
      <c r="RLT214" s="122"/>
      <c r="RLU214" s="122"/>
      <c r="RLV214" s="122"/>
      <c r="RLW214" s="122"/>
      <c r="RLX214" s="122"/>
      <c r="RLY214" s="122"/>
      <c r="RLZ214" s="122"/>
      <c r="RMA214" s="122"/>
      <c r="RMB214" s="122"/>
      <c r="RMC214" s="122"/>
      <c r="RMD214" s="122"/>
      <c r="RME214" s="122"/>
      <c r="RMF214" s="122"/>
      <c r="RMG214" s="122"/>
      <c r="RMH214" s="122"/>
      <c r="RMI214" s="122"/>
      <c r="RMJ214" s="122"/>
      <c r="RMK214" s="122"/>
      <c r="RML214" s="122"/>
      <c r="RMM214" s="122"/>
      <c r="RMN214" s="122"/>
      <c r="RMO214" s="122"/>
      <c r="RMP214" s="122"/>
      <c r="RMQ214" s="122"/>
      <c r="RMR214" s="122"/>
      <c r="RMS214" s="122"/>
      <c r="RMT214" s="122"/>
      <c r="RMU214" s="122"/>
      <c r="RMV214" s="122"/>
      <c r="RMW214" s="122"/>
      <c r="RMX214" s="122"/>
      <c r="RMY214" s="122"/>
      <c r="RMZ214" s="122"/>
      <c r="RNA214" s="122"/>
      <c r="RNB214" s="122"/>
      <c r="RNC214" s="122"/>
      <c r="RND214" s="122"/>
      <c r="RNE214" s="122"/>
      <c r="RNF214" s="122"/>
      <c r="RNG214" s="122"/>
      <c r="RNH214" s="122"/>
      <c r="RNI214" s="122"/>
      <c r="RNJ214" s="122"/>
      <c r="RNK214" s="122"/>
      <c r="RNL214" s="122"/>
      <c r="RNM214" s="122"/>
      <c r="RNN214" s="122"/>
      <c r="RNO214" s="122"/>
      <c r="RNP214" s="122"/>
      <c r="RNQ214" s="122"/>
      <c r="RNR214" s="122"/>
      <c r="RNS214" s="122"/>
      <c r="RNT214" s="122"/>
      <c r="RNU214" s="122"/>
      <c r="RNV214" s="122"/>
      <c r="RNW214" s="122"/>
      <c r="RNX214" s="122"/>
      <c r="RNY214" s="122"/>
      <c r="RNZ214" s="122"/>
      <c r="ROA214" s="122"/>
      <c r="ROB214" s="122"/>
      <c r="ROC214" s="122"/>
      <c r="ROD214" s="122"/>
      <c r="ROE214" s="122"/>
      <c r="ROF214" s="122"/>
      <c r="ROG214" s="122"/>
      <c r="ROH214" s="122"/>
      <c r="ROI214" s="122"/>
      <c r="ROJ214" s="122"/>
      <c r="ROK214" s="122"/>
      <c r="ROL214" s="122"/>
      <c r="ROM214" s="122"/>
      <c r="RON214" s="122"/>
      <c r="ROO214" s="122"/>
      <c r="ROP214" s="122"/>
      <c r="ROQ214" s="122"/>
      <c r="ROR214" s="122"/>
      <c r="ROS214" s="122"/>
      <c r="ROT214" s="122"/>
      <c r="ROU214" s="122"/>
      <c r="ROV214" s="122"/>
      <c r="ROW214" s="122"/>
      <c r="ROX214" s="122"/>
      <c r="ROY214" s="122"/>
      <c r="ROZ214" s="122"/>
      <c r="RPA214" s="122"/>
      <c r="RPB214" s="122"/>
      <c r="RPC214" s="122"/>
      <c r="RPD214" s="122"/>
      <c r="RPE214" s="122"/>
      <c r="RPF214" s="122"/>
      <c r="RPG214" s="122"/>
      <c r="RPH214" s="122"/>
      <c r="RPI214" s="122"/>
      <c r="RPJ214" s="122"/>
      <c r="RPK214" s="122"/>
      <c r="RPL214" s="122"/>
      <c r="RPM214" s="122"/>
      <c r="RPN214" s="122"/>
      <c r="RPO214" s="122"/>
      <c r="RPP214" s="122"/>
      <c r="RPQ214" s="122"/>
      <c r="RPR214" s="122"/>
      <c r="RPS214" s="122"/>
      <c r="RPT214" s="122"/>
      <c r="RPU214" s="122"/>
      <c r="RPV214" s="122"/>
      <c r="RPW214" s="122"/>
      <c r="RPX214" s="122"/>
      <c r="RPY214" s="122"/>
      <c r="RPZ214" s="122"/>
      <c r="RQA214" s="122"/>
      <c r="RQB214" s="122"/>
      <c r="RQC214" s="122"/>
      <c r="RQD214" s="122"/>
      <c r="RQE214" s="122"/>
      <c r="RQF214" s="122"/>
      <c r="RQG214" s="122"/>
      <c r="RQH214" s="122"/>
      <c r="RQI214" s="122"/>
      <c r="RQJ214" s="122"/>
      <c r="RQK214" s="122"/>
      <c r="RQL214" s="122"/>
      <c r="RQM214" s="122"/>
      <c r="RQN214" s="122"/>
      <c r="RQO214" s="122"/>
      <c r="RQP214" s="122"/>
      <c r="RQQ214" s="122"/>
      <c r="RQR214" s="122"/>
      <c r="RQS214" s="122"/>
      <c r="RQT214" s="122"/>
      <c r="RQU214" s="122"/>
      <c r="RQV214" s="122"/>
      <c r="RQW214" s="122"/>
      <c r="RQX214" s="122"/>
      <c r="RQY214" s="122"/>
      <c r="RQZ214" s="122"/>
      <c r="RRA214" s="122"/>
      <c r="RRB214" s="122"/>
      <c r="RRC214" s="122"/>
      <c r="RRD214" s="122"/>
      <c r="RRE214" s="122"/>
      <c r="RRF214" s="122"/>
      <c r="RRG214" s="122"/>
      <c r="RRH214" s="122"/>
      <c r="RRI214" s="122"/>
      <c r="RRJ214" s="122"/>
      <c r="RRK214" s="122"/>
      <c r="RRL214" s="122"/>
      <c r="RRM214" s="122"/>
      <c r="RRN214" s="122"/>
      <c r="RRO214" s="122"/>
      <c r="RRP214" s="122"/>
      <c r="RRQ214" s="122"/>
      <c r="RRR214" s="122"/>
      <c r="RRS214" s="122"/>
      <c r="RRT214" s="122"/>
      <c r="RRU214" s="122"/>
      <c r="RRV214" s="122"/>
      <c r="RRW214" s="122"/>
      <c r="RRX214" s="122"/>
      <c r="RRY214" s="122"/>
      <c r="RRZ214" s="122"/>
      <c r="RSA214" s="122"/>
      <c r="RSB214" s="122"/>
      <c r="RSC214" s="122"/>
      <c r="RSD214" s="122"/>
      <c r="RSE214" s="122"/>
      <c r="RSF214" s="122"/>
      <c r="RSG214" s="122"/>
      <c r="RSH214" s="122"/>
      <c r="RSI214" s="122"/>
      <c r="RSJ214" s="122"/>
      <c r="RSK214" s="122"/>
      <c r="RSL214" s="122"/>
      <c r="RSM214" s="122"/>
      <c r="RSN214" s="122"/>
      <c r="RSO214" s="122"/>
      <c r="RSP214" s="122"/>
      <c r="RSQ214" s="122"/>
      <c r="RSR214" s="122"/>
      <c r="RSS214" s="122"/>
      <c r="RST214" s="122"/>
      <c r="RSU214" s="122"/>
      <c r="RSV214" s="122"/>
      <c r="RSW214" s="122"/>
      <c r="RSX214" s="122"/>
      <c r="RSY214" s="122"/>
      <c r="RSZ214" s="122"/>
      <c r="RTA214" s="122"/>
      <c r="RTB214" s="122"/>
      <c r="RTC214" s="122"/>
      <c r="RTD214" s="122"/>
      <c r="RTE214" s="122"/>
      <c r="RTF214" s="122"/>
      <c r="RTG214" s="122"/>
      <c r="RTH214" s="122"/>
      <c r="RTI214" s="122"/>
      <c r="RTJ214" s="122"/>
      <c r="RTK214" s="122"/>
      <c r="RTL214" s="122"/>
      <c r="RTM214" s="122"/>
      <c r="RTN214" s="122"/>
      <c r="RTO214" s="122"/>
      <c r="RTP214" s="122"/>
      <c r="RTQ214" s="122"/>
      <c r="RTR214" s="122"/>
      <c r="RTS214" s="122"/>
      <c r="RTT214" s="122"/>
      <c r="RTU214" s="122"/>
      <c r="RTV214" s="122"/>
      <c r="RTW214" s="122"/>
      <c r="RTX214" s="122"/>
      <c r="RTY214" s="122"/>
      <c r="RTZ214" s="122"/>
      <c r="RUA214" s="122"/>
      <c r="RUB214" s="122"/>
      <c r="RUC214" s="122"/>
      <c r="RUD214" s="122"/>
      <c r="RUE214" s="122"/>
      <c r="RUF214" s="122"/>
      <c r="RUG214" s="122"/>
      <c r="RUH214" s="122"/>
      <c r="RUI214" s="122"/>
      <c r="RUJ214" s="122"/>
      <c r="RUK214" s="122"/>
      <c r="RUL214" s="122"/>
      <c r="RUM214" s="122"/>
      <c r="RUN214" s="122"/>
      <c r="RUO214" s="122"/>
      <c r="RUP214" s="122"/>
      <c r="RUQ214" s="122"/>
      <c r="RUR214" s="122"/>
      <c r="RUS214" s="122"/>
      <c r="RUT214" s="122"/>
      <c r="RUU214" s="122"/>
      <c r="RUV214" s="122"/>
      <c r="RUW214" s="122"/>
      <c r="RUX214" s="122"/>
      <c r="RUY214" s="122"/>
      <c r="RUZ214" s="122"/>
      <c r="RVA214" s="122"/>
      <c r="RVB214" s="122"/>
      <c r="RVC214" s="122"/>
      <c r="RVD214" s="122"/>
      <c r="RVE214" s="122"/>
      <c r="RVF214" s="122"/>
      <c r="RVG214" s="122"/>
      <c r="RVH214" s="122"/>
      <c r="RVI214" s="122"/>
      <c r="RVJ214" s="122"/>
      <c r="RVK214" s="122"/>
      <c r="RVL214" s="122"/>
      <c r="RVM214" s="122"/>
      <c r="RVN214" s="122"/>
      <c r="RVO214" s="122"/>
      <c r="RVP214" s="122"/>
      <c r="RVQ214" s="122"/>
      <c r="RVR214" s="122"/>
      <c r="RVS214" s="122"/>
      <c r="RVT214" s="122"/>
      <c r="RVU214" s="122"/>
      <c r="RVV214" s="122"/>
      <c r="RVW214" s="122"/>
      <c r="RVX214" s="122"/>
      <c r="RVY214" s="122"/>
      <c r="RVZ214" s="122"/>
      <c r="RWA214" s="122"/>
      <c r="RWB214" s="122"/>
      <c r="RWC214" s="122"/>
      <c r="RWD214" s="122"/>
      <c r="RWE214" s="122"/>
      <c r="RWF214" s="122"/>
      <c r="RWG214" s="122"/>
      <c r="RWH214" s="122"/>
      <c r="RWI214" s="122"/>
      <c r="RWJ214" s="122"/>
      <c r="RWK214" s="122"/>
      <c r="RWL214" s="122"/>
      <c r="RWM214" s="122"/>
      <c r="RWN214" s="122"/>
      <c r="RWO214" s="122"/>
      <c r="RWP214" s="122"/>
      <c r="RWQ214" s="122"/>
      <c r="RWR214" s="122"/>
      <c r="RWS214" s="122"/>
      <c r="RWT214" s="122"/>
      <c r="RWU214" s="122"/>
      <c r="RWV214" s="122"/>
      <c r="RWW214" s="122"/>
      <c r="RWX214" s="122"/>
      <c r="RWY214" s="122"/>
      <c r="RWZ214" s="122"/>
      <c r="RXA214" s="122"/>
      <c r="RXB214" s="122"/>
      <c r="RXC214" s="122"/>
      <c r="RXD214" s="122"/>
      <c r="RXE214" s="122"/>
      <c r="RXF214" s="122"/>
      <c r="RXG214" s="122"/>
      <c r="RXH214" s="122"/>
      <c r="RXI214" s="122"/>
      <c r="RXJ214" s="122"/>
      <c r="RXK214" s="122"/>
      <c r="RXL214" s="122"/>
      <c r="RXM214" s="122"/>
      <c r="RXN214" s="122"/>
      <c r="RXO214" s="122"/>
      <c r="RXP214" s="122"/>
      <c r="RXQ214" s="122"/>
      <c r="RXR214" s="122"/>
      <c r="RXS214" s="122"/>
      <c r="RXT214" s="122"/>
      <c r="RXU214" s="122"/>
      <c r="RXV214" s="122"/>
      <c r="RXW214" s="122"/>
      <c r="RXX214" s="122"/>
      <c r="RXY214" s="122"/>
      <c r="RXZ214" s="122"/>
      <c r="RYA214" s="122"/>
      <c r="RYB214" s="122"/>
      <c r="RYC214" s="122"/>
      <c r="RYD214" s="122"/>
      <c r="RYE214" s="122"/>
      <c r="RYF214" s="122"/>
      <c r="RYG214" s="122"/>
      <c r="RYH214" s="122"/>
      <c r="RYI214" s="122"/>
      <c r="RYJ214" s="122"/>
      <c r="RYK214" s="122"/>
      <c r="RYL214" s="122"/>
      <c r="RYM214" s="122"/>
      <c r="RYN214" s="122"/>
      <c r="RYO214" s="122"/>
      <c r="RYP214" s="122"/>
      <c r="RYQ214" s="122"/>
      <c r="RYR214" s="122"/>
      <c r="RYS214" s="122"/>
      <c r="RYT214" s="122"/>
      <c r="RYU214" s="122"/>
      <c r="RYV214" s="122"/>
      <c r="RYW214" s="122"/>
      <c r="RYX214" s="122"/>
      <c r="RYY214" s="122"/>
      <c r="RYZ214" s="122"/>
      <c r="RZA214" s="122"/>
      <c r="RZB214" s="122"/>
      <c r="RZC214" s="122"/>
      <c r="RZD214" s="122"/>
      <c r="RZE214" s="122"/>
      <c r="RZF214" s="122"/>
      <c r="RZG214" s="122"/>
      <c r="RZH214" s="122"/>
      <c r="RZI214" s="122"/>
      <c r="RZJ214" s="122"/>
      <c r="RZK214" s="122"/>
      <c r="RZL214" s="122"/>
      <c r="RZM214" s="122"/>
      <c r="RZN214" s="122"/>
      <c r="RZO214" s="122"/>
      <c r="RZP214" s="122"/>
      <c r="RZQ214" s="122"/>
      <c r="RZR214" s="122"/>
      <c r="RZS214" s="122"/>
      <c r="RZT214" s="122"/>
      <c r="RZU214" s="122"/>
      <c r="RZV214" s="122"/>
      <c r="RZW214" s="122"/>
      <c r="RZX214" s="122"/>
      <c r="RZY214" s="122"/>
      <c r="RZZ214" s="122"/>
      <c r="SAA214" s="122"/>
      <c r="SAB214" s="122"/>
      <c r="SAC214" s="122"/>
      <c r="SAD214" s="122"/>
      <c r="SAE214" s="122"/>
      <c r="SAF214" s="122"/>
      <c r="SAG214" s="122"/>
      <c r="SAH214" s="122"/>
      <c r="SAI214" s="122"/>
      <c r="SAJ214" s="122"/>
      <c r="SAK214" s="122"/>
      <c r="SAL214" s="122"/>
      <c r="SAM214" s="122"/>
      <c r="SAN214" s="122"/>
      <c r="SAO214" s="122"/>
      <c r="SAP214" s="122"/>
      <c r="SAQ214" s="122"/>
      <c r="SAR214" s="122"/>
      <c r="SAS214" s="122"/>
      <c r="SAT214" s="122"/>
      <c r="SAU214" s="122"/>
      <c r="SAV214" s="122"/>
      <c r="SAW214" s="122"/>
      <c r="SAX214" s="122"/>
      <c r="SAY214" s="122"/>
      <c r="SAZ214" s="122"/>
      <c r="SBA214" s="122"/>
      <c r="SBB214" s="122"/>
      <c r="SBC214" s="122"/>
      <c r="SBD214" s="122"/>
      <c r="SBE214" s="122"/>
      <c r="SBF214" s="122"/>
      <c r="SBG214" s="122"/>
      <c r="SBH214" s="122"/>
      <c r="SBI214" s="122"/>
      <c r="SBJ214" s="122"/>
      <c r="SBK214" s="122"/>
      <c r="SBL214" s="122"/>
      <c r="SBM214" s="122"/>
      <c r="SBN214" s="122"/>
      <c r="SBO214" s="122"/>
      <c r="SBP214" s="122"/>
      <c r="SBQ214" s="122"/>
      <c r="SBR214" s="122"/>
      <c r="SBS214" s="122"/>
      <c r="SBT214" s="122"/>
      <c r="SBU214" s="122"/>
      <c r="SBV214" s="122"/>
      <c r="SBW214" s="122"/>
      <c r="SBX214" s="122"/>
      <c r="SBY214" s="122"/>
      <c r="SBZ214" s="122"/>
      <c r="SCA214" s="122"/>
      <c r="SCB214" s="122"/>
      <c r="SCC214" s="122"/>
      <c r="SCD214" s="122"/>
      <c r="SCE214" s="122"/>
      <c r="SCF214" s="122"/>
      <c r="SCG214" s="122"/>
      <c r="SCH214" s="122"/>
      <c r="SCI214" s="122"/>
      <c r="SCJ214" s="122"/>
      <c r="SCK214" s="122"/>
      <c r="SCL214" s="122"/>
      <c r="SCM214" s="122"/>
      <c r="SCN214" s="122"/>
      <c r="SCO214" s="122"/>
      <c r="SCP214" s="122"/>
      <c r="SCQ214" s="122"/>
      <c r="SCR214" s="122"/>
      <c r="SCS214" s="122"/>
      <c r="SCT214" s="122"/>
      <c r="SCU214" s="122"/>
      <c r="SCV214" s="122"/>
      <c r="SCW214" s="122"/>
      <c r="SCX214" s="122"/>
      <c r="SCY214" s="122"/>
      <c r="SCZ214" s="122"/>
      <c r="SDA214" s="122"/>
      <c r="SDB214" s="122"/>
      <c r="SDC214" s="122"/>
      <c r="SDD214" s="122"/>
      <c r="SDE214" s="122"/>
      <c r="SDF214" s="122"/>
      <c r="SDG214" s="122"/>
      <c r="SDH214" s="122"/>
      <c r="SDI214" s="122"/>
      <c r="SDJ214" s="122"/>
      <c r="SDK214" s="122"/>
      <c r="SDL214" s="122"/>
      <c r="SDM214" s="122"/>
      <c r="SDN214" s="122"/>
      <c r="SDO214" s="122"/>
      <c r="SDP214" s="122"/>
      <c r="SDQ214" s="122"/>
      <c r="SDR214" s="122"/>
      <c r="SDS214" s="122"/>
      <c r="SDT214" s="122"/>
      <c r="SDU214" s="122"/>
      <c r="SDV214" s="122"/>
      <c r="SDW214" s="122"/>
      <c r="SDX214" s="122"/>
      <c r="SDY214" s="122"/>
      <c r="SDZ214" s="122"/>
      <c r="SEA214" s="122"/>
      <c r="SEB214" s="122"/>
      <c r="SEC214" s="122"/>
      <c r="SED214" s="122"/>
      <c r="SEE214" s="122"/>
      <c r="SEF214" s="122"/>
      <c r="SEG214" s="122"/>
      <c r="SEH214" s="122"/>
      <c r="SEI214" s="122"/>
      <c r="SEJ214" s="122"/>
      <c r="SEK214" s="122"/>
      <c r="SEL214" s="122"/>
      <c r="SEM214" s="122"/>
      <c r="SEN214" s="122"/>
      <c r="SEO214" s="122"/>
      <c r="SEP214" s="122"/>
      <c r="SEQ214" s="122"/>
      <c r="SER214" s="122"/>
      <c r="SES214" s="122"/>
      <c r="SET214" s="122"/>
      <c r="SEU214" s="122"/>
      <c r="SEV214" s="122"/>
      <c r="SEW214" s="122"/>
      <c r="SEX214" s="122"/>
      <c r="SEY214" s="122"/>
      <c r="SEZ214" s="122"/>
      <c r="SFA214" s="122"/>
      <c r="SFB214" s="122"/>
      <c r="SFC214" s="122"/>
      <c r="SFD214" s="122"/>
      <c r="SFE214" s="122"/>
      <c r="SFF214" s="122"/>
      <c r="SFG214" s="122"/>
      <c r="SFH214" s="122"/>
      <c r="SFI214" s="122"/>
      <c r="SFJ214" s="122"/>
      <c r="SFK214" s="122"/>
      <c r="SFL214" s="122"/>
      <c r="SFM214" s="122"/>
      <c r="SFN214" s="122"/>
      <c r="SFO214" s="122"/>
      <c r="SFP214" s="122"/>
      <c r="SFQ214" s="122"/>
      <c r="SFR214" s="122"/>
      <c r="SFS214" s="122"/>
      <c r="SFT214" s="122"/>
      <c r="SFU214" s="122"/>
      <c r="SFV214" s="122"/>
      <c r="SFW214" s="122"/>
      <c r="SFX214" s="122"/>
      <c r="SFY214" s="122"/>
      <c r="SFZ214" s="122"/>
      <c r="SGA214" s="122"/>
      <c r="SGB214" s="122"/>
      <c r="SGC214" s="122"/>
      <c r="SGD214" s="122"/>
      <c r="SGE214" s="122"/>
      <c r="SGF214" s="122"/>
      <c r="SGG214" s="122"/>
      <c r="SGH214" s="122"/>
      <c r="SGI214" s="122"/>
      <c r="SGJ214" s="122"/>
      <c r="SGK214" s="122"/>
      <c r="SGL214" s="122"/>
      <c r="SGM214" s="122"/>
      <c r="SGN214" s="122"/>
      <c r="SGO214" s="122"/>
      <c r="SGP214" s="122"/>
      <c r="SGQ214" s="122"/>
      <c r="SGR214" s="122"/>
      <c r="SGS214" s="122"/>
      <c r="SGT214" s="122"/>
      <c r="SGU214" s="122"/>
      <c r="SGV214" s="122"/>
      <c r="SGW214" s="122"/>
      <c r="SGX214" s="122"/>
      <c r="SGY214" s="122"/>
      <c r="SGZ214" s="122"/>
      <c r="SHA214" s="122"/>
      <c r="SHB214" s="122"/>
      <c r="SHC214" s="122"/>
      <c r="SHD214" s="122"/>
      <c r="SHE214" s="122"/>
      <c r="SHF214" s="122"/>
      <c r="SHG214" s="122"/>
      <c r="SHH214" s="122"/>
      <c r="SHI214" s="122"/>
      <c r="SHJ214" s="122"/>
      <c r="SHK214" s="122"/>
      <c r="SHL214" s="122"/>
      <c r="SHM214" s="122"/>
      <c r="SHN214" s="122"/>
      <c r="SHO214" s="122"/>
      <c r="SHP214" s="122"/>
      <c r="SHQ214" s="122"/>
      <c r="SHR214" s="122"/>
      <c r="SHS214" s="122"/>
      <c r="SHT214" s="122"/>
      <c r="SHU214" s="122"/>
      <c r="SHV214" s="122"/>
      <c r="SHW214" s="122"/>
      <c r="SHX214" s="122"/>
      <c r="SHY214" s="122"/>
      <c r="SHZ214" s="122"/>
      <c r="SIA214" s="122"/>
      <c r="SIB214" s="122"/>
      <c r="SIC214" s="122"/>
      <c r="SID214" s="122"/>
      <c r="SIE214" s="122"/>
      <c r="SIF214" s="122"/>
      <c r="SIG214" s="122"/>
      <c r="SIH214" s="122"/>
      <c r="SII214" s="122"/>
      <c r="SIJ214" s="122"/>
      <c r="SIK214" s="122"/>
      <c r="SIL214" s="122"/>
      <c r="SIM214" s="122"/>
      <c r="SIN214" s="122"/>
      <c r="SIO214" s="122"/>
      <c r="SIP214" s="122"/>
      <c r="SIQ214" s="122"/>
      <c r="SIR214" s="122"/>
      <c r="SIS214" s="122"/>
      <c r="SIT214" s="122"/>
      <c r="SIU214" s="122"/>
      <c r="SIV214" s="122"/>
      <c r="SIW214" s="122"/>
      <c r="SIX214" s="122"/>
      <c r="SIY214" s="122"/>
      <c r="SIZ214" s="122"/>
      <c r="SJA214" s="122"/>
      <c r="SJB214" s="122"/>
      <c r="SJC214" s="122"/>
      <c r="SJD214" s="122"/>
      <c r="SJE214" s="122"/>
      <c r="SJF214" s="122"/>
      <c r="SJG214" s="122"/>
      <c r="SJH214" s="122"/>
      <c r="SJI214" s="122"/>
      <c r="SJJ214" s="122"/>
      <c r="SJK214" s="122"/>
      <c r="SJL214" s="122"/>
      <c r="SJM214" s="122"/>
      <c r="SJN214" s="122"/>
      <c r="SJO214" s="122"/>
      <c r="SJP214" s="122"/>
      <c r="SJQ214" s="122"/>
      <c r="SJR214" s="122"/>
      <c r="SJS214" s="122"/>
      <c r="SJT214" s="122"/>
      <c r="SJU214" s="122"/>
      <c r="SJV214" s="122"/>
      <c r="SJW214" s="122"/>
      <c r="SJX214" s="122"/>
      <c r="SJY214" s="122"/>
      <c r="SJZ214" s="122"/>
      <c r="SKA214" s="122"/>
      <c r="SKB214" s="122"/>
      <c r="SKC214" s="122"/>
      <c r="SKD214" s="122"/>
      <c r="SKE214" s="122"/>
      <c r="SKF214" s="122"/>
      <c r="SKG214" s="122"/>
      <c r="SKH214" s="122"/>
      <c r="SKI214" s="122"/>
      <c r="SKJ214" s="122"/>
      <c r="SKK214" s="122"/>
      <c r="SKL214" s="122"/>
      <c r="SKM214" s="122"/>
      <c r="SKN214" s="122"/>
      <c r="SKO214" s="122"/>
      <c r="SKP214" s="122"/>
      <c r="SKQ214" s="122"/>
      <c r="SKR214" s="122"/>
      <c r="SKS214" s="122"/>
      <c r="SKT214" s="122"/>
      <c r="SKU214" s="122"/>
      <c r="SKV214" s="122"/>
      <c r="SKW214" s="122"/>
      <c r="SKX214" s="122"/>
      <c r="SKY214" s="122"/>
      <c r="SKZ214" s="122"/>
      <c r="SLA214" s="122"/>
      <c r="SLB214" s="122"/>
      <c r="SLC214" s="122"/>
      <c r="SLD214" s="122"/>
      <c r="SLE214" s="122"/>
      <c r="SLF214" s="122"/>
      <c r="SLG214" s="122"/>
      <c r="SLH214" s="122"/>
      <c r="SLI214" s="122"/>
      <c r="SLJ214" s="122"/>
      <c r="SLK214" s="122"/>
      <c r="SLL214" s="122"/>
      <c r="SLM214" s="122"/>
      <c r="SLN214" s="122"/>
      <c r="SLO214" s="122"/>
      <c r="SLP214" s="122"/>
      <c r="SLQ214" s="122"/>
      <c r="SLR214" s="122"/>
      <c r="SLS214" s="122"/>
      <c r="SLT214" s="122"/>
      <c r="SLU214" s="122"/>
      <c r="SLV214" s="122"/>
      <c r="SLW214" s="122"/>
      <c r="SLX214" s="122"/>
      <c r="SLY214" s="122"/>
      <c r="SLZ214" s="122"/>
      <c r="SMA214" s="122"/>
      <c r="SMB214" s="122"/>
      <c r="SMC214" s="122"/>
      <c r="SMD214" s="122"/>
      <c r="SME214" s="122"/>
      <c r="SMF214" s="122"/>
      <c r="SMG214" s="122"/>
      <c r="SMH214" s="122"/>
      <c r="SMI214" s="122"/>
      <c r="SMJ214" s="122"/>
      <c r="SMK214" s="122"/>
      <c r="SML214" s="122"/>
      <c r="SMM214" s="122"/>
      <c r="SMN214" s="122"/>
      <c r="SMO214" s="122"/>
      <c r="SMP214" s="122"/>
      <c r="SMQ214" s="122"/>
      <c r="SMR214" s="122"/>
      <c r="SMS214" s="122"/>
      <c r="SMT214" s="122"/>
      <c r="SMU214" s="122"/>
      <c r="SMV214" s="122"/>
      <c r="SMW214" s="122"/>
      <c r="SMX214" s="122"/>
      <c r="SMY214" s="122"/>
      <c r="SMZ214" s="122"/>
      <c r="SNA214" s="122"/>
      <c r="SNB214" s="122"/>
      <c r="SNC214" s="122"/>
      <c r="SND214" s="122"/>
      <c r="SNE214" s="122"/>
      <c r="SNF214" s="122"/>
      <c r="SNG214" s="122"/>
      <c r="SNH214" s="122"/>
      <c r="SNI214" s="122"/>
      <c r="SNJ214" s="122"/>
      <c r="SNK214" s="122"/>
      <c r="SNL214" s="122"/>
      <c r="SNM214" s="122"/>
      <c r="SNN214" s="122"/>
      <c r="SNO214" s="122"/>
      <c r="SNP214" s="122"/>
      <c r="SNQ214" s="122"/>
      <c r="SNR214" s="122"/>
      <c r="SNS214" s="122"/>
      <c r="SNT214" s="122"/>
      <c r="SNU214" s="122"/>
      <c r="SNV214" s="122"/>
      <c r="SNW214" s="122"/>
      <c r="SNX214" s="122"/>
      <c r="SNY214" s="122"/>
      <c r="SNZ214" s="122"/>
      <c r="SOA214" s="122"/>
      <c r="SOB214" s="122"/>
      <c r="SOC214" s="122"/>
      <c r="SOD214" s="122"/>
      <c r="SOE214" s="122"/>
      <c r="SOF214" s="122"/>
      <c r="SOG214" s="122"/>
      <c r="SOH214" s="122"/>
      <c r="SOI214" s="122"/>
      <c r="SOJ214" s="122"/>
      <c r="SOK214" s="122"/>
      <c r="SOL214" s="122"/>
      <c r="SOM214" s="122"/>
      <c r="SON214" s="122"/>
      <c r="SOO214" s="122"/>
      <c r="SOP214" s="122"/>
      <c r="SOQ214" s="122"/>
      <c r="SOR214" s="122"/>
      <c r="SOS214" s="122"/>
      <c r="SOT214" s="122"/>
      <c r="SOU214" s="122"/>
      <c r="SOV214" s="122"/>
      <c r="SOW214" s="122"/>
      <c r="SOX214" s="122"/>
      <c r="SOY214" s="122"/>
      <c r="SOZ214" s="122"/>
      <c r="SPA214" s="122"/>
      <c r="SPB214" s="122"/>
      <c r="SPC214" s="122"/>
      <c r="SPD214" s="122"/>
      <c r="SPE214" s="122"/>
      <c r="SPF214" s="122"/>
      <c r="SPG214" s="122"/>
      <c r="SPH214" s="122"/>
      <c r="SPI214" s="122"/>
      <c r="SPJ214" s="122"/>
      <c r="SPK214" s="122"/>
      <c r="SPL214" s="122"/>
      <c r="SPM214" s="122"/>
      <c r="SPN214" s="122"/>
      <c r="SPO214" s="122"/>
      <c r="SPP214" s="122"/>
      <c r="SPQ214" s="122"/>
      <c r="SPR214" s="122"/>
      <c r="SPS214" s="122"/>
      <c r="SPT214" s="122"/>
      <c r="SPU214" s="122"/>
      <c r="SPV214" s="122"/>
      <c r="SPW214" s="122"/>
      <c r="SPX214" s="122"/>
      <c r="SPY214" s="122"/>
      <c r="SPZ214" s="122"/>
      <c r="SQA214" s="122"/>
      <c r="SQB214" s="122"/>
      <c r="SQC214" s="122"/>
      <c r="SQD214" s="122"/>
      <c r="SQE214" s="122"/>
      <c r="SQF214" s="122"/>
      <c r="SQG214" s="122"/>
      <c r="SQH214" s="122"/>
      <c r="SQI214" s="122"/>
      <c r="SQJ214" s="122"/>
      <c r="SQK214" s="122"/>
      <c r="SQL214" s="122"/>
      <c r="SQM214" s="122"/>
      <c r="SQN214" s="122"/>
      <c r="SQO214" s="122"/>
      <c r="SQP214" s="122"/>
      <c r="SQQ214" s="122"/>
      <c r="SQR214" s="122"/>
      <c r="SQS214" s="122"/>
      <c r="SQT214" s="122"/>
      <c r="SQU214" s="122"/>
      <c r="SQV214" s="122"/>
      <c r="SQW214" s="122"/>
      <c r="SQX214" s="122"/>
      <c r="SQY214" s="122"/>
      <c r="SQZ214" s="122"/>
      <c r="SRA214" s="122"/>
      <c r="SRB214" s="122"/>
      <c r="SRC214" s="122"/>
      <c r="SRD214" s="122"/>
      <c r="SRE214" s="122"/>
      <c r="SRF214" s="122"/>
      <c r="SRG214" s="122"/>
      <c r="SRH214" s="122"/>
      <c r="SRI214" s="122"/>
      <c r="SRJ214" s="122"/>
      <c r="SRK214" s="122"/>
      <c r="SRL214" s="122"/>
      <c r="SRM214" s="122"/>
      <c r="SRN214" s="122"/>
      <c r="SRO214" s="122"/>
      <c r="SRP214" s="122"/>
      <c r="SRQ214" s="122"/>
      <c r="SRR214" s="122"/>
      <c r="SRS214" s="122"/>
      <c r="SRT214" s="122"/>
      <c r="SRU214" s="122"/>
      <c r="SRV214" s="122"/>
      <c r="SRW214" s="122"/>
      <c r="SRX214" s="122"/>
      <c r="SRY214" s="122"/>
      <c r="SRZ214" s="122"/>
      <c r="SSA214" s="122"/>
      <c r="SSB214" s="122"/>
      <c r="SSC214" s="122"/>
      <c r="SSD214" s="122"/>
      <c r="SSE214" s="122"/>
      <c r="SSF214" s="122"/>
      <c r="SSG214" s="122"/>
      <c r="SSH214" s="122"/>
      <c r="SSI214" s="122"/>
      <c r="SSJ214" s="122"/>
      <c r="SSK214" s="122"/>
      <c r="SSL214" s="122"/>
      <c r="SSM214" s="122"/>
      <c r="SSN214" s="122"/>
      <c r="SSO214" s="122"/>
      <c r="SSP214" s="122"/>
      <c r="SSQ214" s="122"/>
      <c r="SSR214" s="122"/>
      <c r="SSS214" s="122"/>
      <c r="SST214" s="122"/>
      <c r="SSU214" s="122"/>
      <c r="SSV214" s="122"/>
      <c r="SSW214" s="122"/>
      <c r="SSX214" s="122"/>
      <c r="SSY214" s="122"/>
      <c r="SSZ214" s="122"/>
      <c r="STA214" s="122"/>
      <c r="STB214" s="122"/>
      <c r="STC214" s="122"/>
      <c r="STD214" s="122"/>
      <c r="STE214" s="122"/>
      <c r="STF214" s="122"/>
      <c r="STG214" s="122"/>
      <c r="STH214" s="122"/>
      <c r="STI214" s="122"/>
      <c r="STJ214" s="122"/>
      <c r="STK214" s="122"/>
      <c r="STL214" s="122"/>
      <c r="STM214" s="122"/>
      <c r="STN214" s="122"/>
      <c r="STO214" s="122"/>
      <c r="STP214" s="122"/>
      <c r="STQ214" s="122"/>
      <c r="STR214" s="122"/>
      <c r="STS214" s="122"/>
      <c r="STT214" s="122"/>
      <c r="STU214" s="122"/>
      <c r="STV214" s="122"/>
      <c r="STW214" s="122"/>
      <c r="STX214" s="122"/>
      <c r="STY214" s="122"/>
      <c r="STZ214" s="122"/>
      <c r="SUA214" s="122"/>
      <c r="SUB214" s="122"/>
      <c r="SUC214" s="122"/>
      <c r="SUD214" s="122"/>
      <c r="SUE214" s="122"/>
      <c r="SUF214" s="122"/>
      <c r="SUG214" s="122"/>
      <c r="SUH214" s="122"/>
      <c r="SUI214" s="122"/>
      <c r="SUJ214" s="122"/>
      <c r="SUK214" s="122"/>
      <c r="SUL214" s="122"/>
      <c r="SUM214" s="122"/>
      <c r="SUN214" s="122"/>
      <c r="SUO214" s="122"/>
      <c r="SUP214" s="122"/>
      <c r="SUQ214" s="122"/>
      <c r="SUR214" s="122"/>
      <c r="SUS214" s="122"/>
      <c r="SUT214" s="122"/>
      <c r="SUU214" s="122"/>
      <c r="SUV214" s="122"/>
      <c r="SUW214" s="122"/>
      <c r="SUX214" s="122"/>
      <c r="SUY214" s="122"/>
      <c r="SUZ214" s="122"/>
      <c r="SVA214" s="122"/>
      <c r="SVB214" s="122"/>
      <c r="SVC214" s="122"/>
      <c r="SVD214" s="122"/>
      <c r="SVE214" s="122"/>
      <c r="SVF214" s="122"/>
      <c r="SVG214" s="122"/>
      <c r="SVH214" s="122"/>
      <c r="SVI214" s="122"/>
      <c r="SVJ214" s="122"/>
      <c r="SVK214" s="122"/>
      <c r="SVL214" s="122"/>
      <c r="SVM214" s="122"/>
      <c r="SVN214" s="122"/>
      <c r="SVO214" s="122"/>
      <c r="SVP214" s="122"/>
      <c r="SVQ214" s="122"/>
      <c r="SVR214" s="122"/>
      <c r="SVS214" s="122"/>
      <c r="SVT214" s="122"/>
      <c r="SVU214" s="122"/>
      <c r="SVV214" s="122"/>
      <c r="SVW214" s="122"/>
      <c r="SVX214" s="122"/>
      <c r="SVY214" s="122"/>
      <c r="SVZ214" s="122"/>
      <c r="SWA214" s="122"/>
      <c r="SWB214" s="122"/>
      <c r="SWC214" s="122"/>
      <c r="SWD214" s="122"/>
      <c r="SWE214" s="122"/>
      <c r="SWF214" s="122"/>
      <c r="SWG214" s="122"/>
      <c r="SWH214" s="122"/>
      <c r="SWI214" s="122"/>
      <c r="SWJ214" s="122"/>
      <c r="SWK214" s="122"/>
      <c r="SWL214" s="122"/>
      <c r="SWM214" s="122"/>
      <c r="SWN214" s="122"/>
      <c r="SWO214" s="122"/>
      <c r="SWP214" s="122"/>
      <c r="SWQ214" s="122"/>
      <c r="SWR214" s="122"/>
      <c r="SWS214" s="122"/>
      <c r="SWT214" s="122"/>
      <c r="SWU214" s="122"/>
      <c r="SWV214" s="122"/>
      <c r="SWW214" s="122"/>
      <c r="SWX214" s="122"/>
      <c r="SWY214" s="122"/>
      <c r="SWZ214" s="122"/>
      <c r="SXA214" s="122"/>
      <c r="SXB214" s="122"/>
      <c r="SXC214" s="122"/>
      <c r="SXD214" s="122"/>
      <c r="SXE214" s="122"/>
      <c r="SXF214" s="122"/>
      <c r="SXG214" s="122"/>
      <c r="SXH214" s="122"/>
      <c r="SXI214" s="122"/>
      <c r="SXJ214" s="122"/>
      <c r="SXK214" s="122"/>
      <c r="SXL214" s="122"/>
      <c r="SXM214" s="122"/>
      <c r="SXN214" s="122"/>
      <c r="SXO214" s="122"/>
      <c r="SXP214" s="122"/>
      <c r="SXQ214" s="122"/>
      <c r="SXR214" s="122"/>
      <c r="SXS214" s="122"/>
      <c r="SXT214" s="122"/>
      <c r="SXU214" s="122"/>
      <c r="SXV214" s="122"/>
      <c r="SXW214" s="122"/>
      <c r="SXX214" s="122"/>
      <c r="SXY214" s="122"/>
      <c r="SXZ214" s="122"/>
      <c r="SYA214" s="122"/>
      <c r="SYB214" s="122"/>
      <c r="SYC214" s="122"/>
      <c r="SYD214" s="122"/>
      <c r="SYE214" s="122"/>
      <c r="SYF214" s="122"/>
      <c r="SYG214" s="122"/>
      <c r="SYH214" s="122"/>
      <c r="SYI214" s="122"/>
      <c r="SYJ214" s="122"/>
      <c r="SYK214" s="122"/>
      <c r="SYL214" s="122"/>
      <c r="SYM214" s="122"/>
      <c r="SYN214" s="122"/>
      <c r="SYO214" s="122"/>
      <c r="SYP214" s="122"/>
      <c r="SYQ214" s="122"/>
      <c r="SYR214" s="122"/>
      <c r="SYS214" s="122"/>
      <c r="SYT214" s="122"/>
      <c r="SYU214" s="122"/>
      <c r="SYV214" s="122"/>
      <c r="SYW214" s="122"/>
      <c r="SYX214" s="122"/>
      <c r="SYY214" s="122"/>
      <c r="SYZ214" s="122"/>
      <c r="SZA214" s="122"/>
      <c r="SZB214" s="122"/>
      <c r="SZC214" s="122"/>
      <c r="SZD214" s="122"/>
      <c r="SZE214" s="122"/>
      <c r="SZF214" s="122"/>
      <c r="SZG214" s="122"/>
      <c r="SZH214" s="122"/>
      <c r="SZI214" s="122"/>
      <c r="SZJ214" s="122"/>
      <c r="SZK214" s="122"/>
      <c r="SZL214" s="122"/>
      <c r="SZM214" s="122"/>
      <c r="SZN214" s="122"/>
      <c r="SZO214" s="122"/>
      <c r="SZP214" s="122"/>
      <c r="SZQ214" s="122"/>
      <c r="SZR214" s="122"/>
      <c r="SZS214" s="122"/>
      <c r="SZT214" s="122"/>
      <c r="SZU214" s="122"/>
      <c r="SZV214" s="122"/>
      <c r="SZW214" s="122"/>
      <c r="SZX214" s="122"/>
      <c r="SZY214" s="122"/>
      <c r="SZZ214" s="122"/>
      <c r="TAA214" s="122"/>
      <c r="TAB214" s="122"/>
      <c r="TAC214" s="122"/>
      <c r="TAD214" s="122"/>
      <c r="TAE214" s="122"/>
      <c r="TAF214" s="122"/>
      <c r="TAG214" s="122"/>
      <c r="TAH214" s="122"/>
      <c r="TAI214" s="122"/>
      <c r="TAJ214" s="122"/>
      <c r="TAK214" s="122"/>
      <c r="TAL214" s="122"/>
      <c r="TAM214" s="122"/>
      <c r="TAN214" s="122"/>
      <c r="TAO214" s="122"/>
      <c r="TAP214" s="122"/>
      <c r="TAQ214" s="122"/>
      <c r="TAR214" s="122"/>
      <c r="TAS214" s="122"/>
      <c r="TAT214" s="122"/>
      <c r="TAU214" s="122"/>
      <c r="TAV214" s="122"/>
      <c r="TAW214" s="122"/>
      <c r="TAX214" s="122"/>
      <c r="TAY214" s="122"/>
      <c r="TAZ214" s="122"/>
      <c r="TBA214" s="122"/>
      <c r="TBB214" s="122"/>
      <c r="TBC214" s="122"/>
      <c r="TBD214" s="122"/>
      <c r="TBE214" s="122"/>
      <c r="TBF214" s="122"/>
      <c r="TBG214" s="122"/>
      <c r="TBH214" s="122"/>
      <c r="TBI214" s="122"/>
      <c r="TBJ214" s="122"/>
      <c r="TBK214" s="122"/>
      <c r="TBL214" s="122"/>
      <c r="TBM214" s="122"/>
      <c r="TBN214" s="122"/>
      <c r="TBO214" s="122"/>
      <c r="TBP214" s="122"/>
      <c r="TBQ214" s="122"/>
      <c r="TBR214" s="122"/>
      <c r="TBS214" s="122"/>
      <c r="TBT214" s="122"/>
      <c r="TBU214" s="122"/>
      <c r="TBV214" s="122"/>
      <c r="TBW214" s="122"/>
      <c r="TBX214" s="122"/>
      <c r="TBY214" s="122"/>
      <c r="TBZ214" s="122"/>
      <c r="TCA214" s="122"/>
      <c r="TCB214" s="122"/>
      <c r="TCC214" s="122"/>
      <c r="TCD214" s="122"/>
      <c r="TCE214" s="122"/>
      <c r="TCF214" s="122"/>
      <c r="TCG214" s="122"/>
      <c r="TCH214" s="122"/>
      <c r="TCI214" s="122"/>
      <c r="TCJ214" s="122"/>
      <c r="TCK214" s="122"/>
      <c r="TCL214" s="122"/>
      <c r="TCM214" s="122"/>
      <c r="TCN214" s="122"/>
      <c r="TCO214" s="122"/>
      <c r="TCP214" s="122"/>
      <c r="TCQ214" s="122"/>
      <c r="TCR214" s="122"/>
      <c r="TCS214" s="122"/>
      <c r="TCT214" s="122"/>
      <c r="TCU214" s="122"/>
      <c r="TCV214" s="122"/>
      <c r="TCW214" s="122"/>
      <c r="TCX214" s="122"/>
      <c r="TCY214" s="122"/>
      <c r="TCZ214" s="122"/>
      <c r="TDA214" s="122"/>
      <c r="TDB214" s="122"/>
      <c r="TDC214" s="122"/>
      <c r="TDD214" s="122"/>
      <c r="TDE214" s="122"/>
      <c r="TDF214" s="122"/>
      <c r="TDG214" s="122"/>
      <c r="TDH214" s="122"/>
      <c r="TDI214" s="122"/>
      <c r="TDJ214" s="122"/>
      <c r="TDK214" s="122"/>
      <c r="TDL214" s="122"/>
      <c r="TDM214" s="122"/>
      <c r="TDN214" s="122"/>
      <c r="TDO214" s="122"/>
      <c r="TDP214" s="122"/>
      <c r="TDQ214" s="122"/>
      <c r="TDR214" s="122"/>
      <c r="TDS214" s="122"/>
      <c r="TDT214" s="122"/>
      <c r="TDU214" s="122"/>
      <c r="TDV214" s="122"/>
      <c r="TDW214" s="122"/>
      <c r="TDX214" s="122"/>
      <c r="TDY214" s="122"/>
      <c r="TDZ214" s="122"/>
      <c r="TEA214" s="122"/>
      <c r="TEB214" s="122"/>
      <c r="TEC214" s="122"/>
      <c r="TED214" s="122"/>
      <c r="TEE214" s="122"/>
      <c r="TEF214" s="122"/>
      <c r="TEG214" s="122"/>
      <c r="TEH214" s="122"/>
      <c r="TEI214" s="122"/>
      <c r="TEJ214" s="122"/>
      <c r="TEK214" s="122"/>
      <c r="TEL214" s="122"/>
      <c r="TEM214" s="122"/>
      <c r="TEN214" s="122"/>
      <c r="TEO214" s="122"/>
      <c r="TEP214" s="122"/>
      <c r="TEQ214" s="122"/>
      <c r="TER214" s="122"/>
      <c r="TES214" s="122"/>
      <c r="TET214" s="122"/>
      <c r="TEU214" s="122"/>
      <c r="TEV214" s="122"/>
      <c r="TEW214" s="122"/>
      <c r="TEX214" s="122"/>
      <c r="TEY214" s="122"/>
      <c r="TEZ214" s="122"/>
      <c r="TFA214" s="122"/>
      <c r="TFB214" s="122"/>
      <c r="TFC214" s="122"/>
      <c r="TFD214" s="122"/>
      <c r="TFE214" s="122"/>
      <c r="TFF214" s="122"/>
      <c r="TFG214" s="122"/>
      <c r="TFH214" s="122"/>
      <c r="TFI214" s="122"/>
      <c r="TFJ214" s="122"/>
      <c r="TFK214" s="122"/>
      <c r="TFL214" s="122"/>
      <c r="TFM214" s="122"/>
      <c r="TFN214" s="122"/>
      <c r="TFO214" s="122"/>
      <c r="TFP214" s="122"/>
      <c r="TFQ214" s="122"/>
      <c r="TFR214" s="122"/>
      <c r="TFS214" s="122"/>
      <c r="TFT214" s="122"/>
      <c r="TFU214" s="122"/>
      <c r="TFV214" s="122"/>
      <c r="TFW214" s="122"/>
      <c r="TFX214" s="122"/>
      <c r="TFY214" s="122"/>
      <c r="TFZ214" s="122"/>
      <c r="TGA214" s="122"/>
      <c r="TGB214" s="122"/>
      <c r="TGC214" s="122"/>
      <c r="TGD214" s="122"/>
      <c r="TGE214" s="122"/>
      <c r="TGF214" s="122"/>
      <c r="TGG214" s="122"/>
      <c r="TGH214" s="122"/>
      <c r="TGI214" s="122"/>
      <c r="TGJ214" s="122"/>
      <c r="TGK214" s="122"/>
      <c r="TGL214" s="122"/>
      <c r="TGM214" s="122"/>
      <c r="TGN214" s="122"/>
      <c r="TGO214" s="122"/>
      <c r="TGP214" s="122"/>
      <c r="TGQ214" s="122"/>
      <c r="TGR214" s="122"/>
      <c r="TGS214" s="122"/>
      <c r="TGT214" s="122"/>
      <c r="TGU214" s="122"/>
      <c r="TGV214" s="122"/>
      <c r="TGW214" s="122"/>
      <c r="TGX214" s="122"/>
      <c r="TGY214" s="122"/>
      <c r="TGZ214" s="122"/>
      <c r="THA214" s="122"/>
      <c r="THB214" s="122"/>
      <c r="THC214" s="122"/>
      <c r="THD214" s="122"/>
      <c r="THE214" s="122"/>
      <c r="THF214" s="122"/>
      <c r="THG214" s="122"/>
      <c r="THH214" s="122"/>
      <c r="THI214" s="122"/>
      <c r="THJ214" s="122"/>
      <c r="THK214" s="122"/>
      <c r="THL214" s="122"/>
      <c r="THM214" s="122"/>
      <c r="THN214" s="122"/>
      <c r="THO214" s="122"/>
      <c r="THP214" s="122"/>
      <c r="THQ214" s="122"/>
      <c r="THR214" s="122"/>
      <c r="THS214" s="122"/>
      <c r="THT214" s="122"/>
      <c r="THU214" s="122"/>
      <c r="THV214" s="122"/>
      <c r="THW214" s="122"/>
      <c r="THX214" s="122"/>
      <c r="THY214" s="122"/>
      <c r="THZ214" s="122"/>
      <c r="TIA214" s="122"/>
      <c r="TIB214" s="122"/>
      <c r="TIC214" s="122"/>
      <c r="TID214" s="122"/>
      <c r="TIE214" s="122"/>
      <c r="TIF214" s="122"/>
      <c r="TIG214" s="122"/>
      <c r="TIH214" s="122"/>
      <c r="TII214" s="122"/>
      <c r="TIJ214" s="122"/>
      <c r="TIK214" s="122"/>
      <c r="TIL214" s="122"/>
      <c r="TIM214" s="122"/>
      <c r="TIN214" s="122"/>
      <c r="TIO214" s="122"/>
      <c r="TIP214" s="122"/>
      <c r="TIQ214" s="122"/>
      <c r="TIR214" s="122"/>
      <c r="TIS214" s="122"/>
      <c r="TIT214" s="122"/>
      <c r="TIU214" s="122"/>
      <c r="TIV214" s="122"/>
      <c r="TIW214" s="122"/>
      <c r="TIX214" s="122"/>
      <c r="TIY214" s="122"/>
      <c r="TIZ214" s="122"/>
      <c r="TJA214" s="122"/>
      <c r="TJB214" s="122"/>
      <c r="TJC214" s="122"/>
      <c r="TJD214" s="122"/>
      <c r="TJE214" s="122"/>
      <c r="TJF214" s="122"/>
      <c r="TJG214" s="122"/>
      <c r="TJH214" s="122"/>
      <c r="TJI214" s="122"/>
      <c r="TJJ214" s="122"/>
      <c r="TJK214" s="122"/>
      <c r="TJL214" s="122"/>
      <c r="TJM214" s="122"/>
      <c r="TJN214" s="122"/>
      <c r="TJO214" s="122"/>
      <c r="TJP214" s="122"/>
      <c r="TJQ214" s="122"/>
      <c r="TJR214" s="122"/>
      <c r="TJS214" s="122"/>
      <c r="TJT214" s="122"/>
      <c r="TJU214" s="122"/>
      <c r="TJV214" s="122"/>
      <c r="TJW214" s="122"/>
      <c r="TJX214" s="122"/>
      <c r="TJY214" s="122"/>
      <c r="TJZ214" s="122"/>
      <c r="TKA214" s="122"/>
      <c r="TKB214" s="122"/>
      <c r="TKC214" s="122"/>
      <c r="TKD214" s="122"/>
      <c r="TKE214" s="122"/>
      <c r="TKF214" s="122"/>
      <c r="TKG214" s="122"/>
      <c r="TKH214" s="122"/>
      <c r="TKI214" s="122"/>
      <c r="TKJ214" s="122"/>
      <c r="TKK214" s="122"/>
      <c r="TKL214" s="122"/>
      <c r="TKM214" s="122"/>
      <c r="TKN214" s="122"/>
      <c r="TKO214" s="122"/>
      <c r="TKP214" s="122"/>
      <c r="TKQ214" s="122"/>
      <c r="TKR214" s="122"/>
      <c r="TKS214" s="122"/>
      <c r="TKT214" s="122"/>
      <c r="TKU214" s="122"/>
      <c r="TKV214" s="122"/>
      <c r="TKW214" s="122"/>
      <c r="TKX214" s="122"/>
      <c r="TKY214" s="122"/>
      <c r="TKZ214" s="122"/>
      <c r="TLA214" s="122"/>
      <c r="TLB214" s="122"/>
      <c r="TLC214" s="122"/>
      <c r="TLD214" s="122"/>
      <c r="TLE214" s="122"/>
      <c r="TLF214" s="122"/>
      <c r="TLG214" s="122"/>
      <c r="TLH214" s="122"/>
      <c r="TLI214" s="122"/>
      <c r="TLJ214" s="122"/>
      <c r="TLK214" s="122"/>
      <c r="TLL214" s="122"/>
      <c r="TLM214" s="122"/>
      <c r="TLN214" s="122"/>
      <c r="TLO214" s="122"/>
      <c r="TLP214" s="122"/>
      <c r="TLQ214" s="122"/>
      <c r="TLR214" s="122"/>
      <c r="TLS214" s="122"/>
      <c r="TLT214" s="122"/>
      <c r="TLU214" s="122"/>
      <c r="TLV214" s="122"/>
      <c r="TLW214" s="122"/>
      <c r="TLX214" s="122"/>
      <c r="TLY214" s="122"/>
      <c r="TLZ214" s="122"/>
      <c r="TMA214" s="122"/>
      <c r="TMB214" s="122"/>
      <c r="TMC214" s="122"/>
      <c r="TMD214" s="122"/>
      <c r="TME214" s="122"/>
      <c r="TMF214" s="122"/>
      <c r="TMG214" s="122"/>
      <c r="TMH214" s="122"/>
      <c r="TMI214" s="122"/>
      <c r="TMJ214" s="122"/>
      <c r="TMK214" s="122"/>
      <c r="TML214" s="122"/>
      <c r="TMM214" s="122"/>
      <c r="TMN214" s="122"/>
      <c r="TMO214" s="122"/>
      <c r="TMP214" s="122"/>
      <c r="TMQ214" s="122"/>
      <c r="TMR214" s="122"/>
      <c r="TMS214" s="122"/>
      <c r="TMT214" s="122"/>
      <c r="TMU214" s="122"/>
      <c r="TMV214" s="122"/>
      <c r="TMW214" s="122"/>
      <c r="TMX214" s="122"/>
      <c r="TMY214" s="122"/>
      <c r="TMZ214" s="122"/>
      <c r="TNA214" s="122"/>
      <c r="TNB214" s="122"/>
      <c r="TNC214" s="122"/>
      <c r="TND214" s="122"/>
      <c r="TNE214" s="122"/>
      <c r="TNF214" s="122"/>
      <c r="TNG214" s="122"/>
      <c r="TNH214" s="122"/>
      <c r="TNI214" s="122"/>
      <c r="TNJ214" s="122"/>
      <c r="TNK214" s="122"/>
      <c r="TNL214" s="122"/>
      <c r="TNM214" s="122"/>
      <c r="TNN214" s="122"/>
      <c r="TNO214" s="122"/>
      <c r="TNP214" s="122"/>
      <c r="TNQ214" s="122"/>
      <c r="TNR214" s="122"/>
      <c r="TNS214" s="122"/>
      <c r="TNT214" s="122"/>
      <c r="TNU214" s="122"/>
      <c r="TNV214" s="122"/>
      <c r="TNW214" s="122"/>
      <c r="TNX214" s="122"/>
      <c r="TNY214" s="122"/>
      <c r="TNZ214" s="122"/>
      <c r="TOA214" s="122"/>
      <c r="TOB214" s="122"/>
      <c r="TOC214" s="122"/>
      <c r="TOD214" s="122"/>
      <c r="TOE214" s="122"/>
      <c r="TOF214" s="122"/>
      <c r="TOG214" s="122"/>
      <c r="TOH214" s="122"/>
      <c r="TOI214" s="122"/>
      <c r="TOJ214" s="122"/>
      <c r="TOK214" s="122"/>
      <c r="TOL214" s="122"/>
      <c r="TOM214" s="122"/>
      <c r="TON214" s="122"/>
      <c r="TOO214" s="122"/>
      <c r="TOP214" s="122"/>
      <c r="TOQ214" s="122"/>
      <c r="TOR214" s="122"/>
      <c r="TOS214" s="122"/>
      <c r="TOT214" s="122"/>
      <c r="TOU214" s="122"/>
      <c r="TOV214" s="122"/>
      <c r="TOW214" s="122"/>
      <c r="TOX214" s="122"/>
      <c r="TOY214" s="122"/>
      <c r="TOZ214" s="122"/>
      <c r="TPA214" s="122"/>
      <c r="TPB214" s="122"/>
      <c r="TPC214" s="122"/>
      <c r="TPD214" s="122"/>
      <c r="TPE214" s="122"/>
      <c r="TPF214" s="122"/>
      <c r="TPG214" s="122"/>
      <c r="TPH214" s="122"/>
      <c r="TPI214" s="122"/>
      <c r="TPJ214" s="122"/>
      <c r="TPK214" s="122"/>
      <c r="TPL214" s="122"/>
      <c r="TPM214" s="122"/>
      <c r="TPN214" s="122"/>
      <c r="TPO214" s="122"/>
      <c r="TPP214" s="122"/>
      <c r="TPQ214" s="122"/>
      <c r="TPR214" s="122"/>
      <c r="TPS214" s="122"/>
      <c r="TPT214" s="122"/>
      <c r="TPU214" s="122"/>
      <c r="TPV214" s="122"/>
      <c r="TPW214" s="122"/>
      <c r="TPX214" s="122"/>
      <c r="TPY214" s="122"/>
      <c r="TPZ214" s="122"/>
      <c r="TQA214" s="122"/>
      <c r="TQB214" s="122"/>
      <c r="TQC214" s="122"/>
      <c r="TQD214" s="122"/>
      <c r="TQE214" s="122"/>
      <c r="TQF214" s="122"/>
      <c r="TQG214" s="122"/>
      <c r="TQH214" s="122"/>
      <c r="TQI214" s="122"/>
      <c r="TQJ214" s="122"/>
      <c r="TQK214" s="122"/>
      <c r="TQL214" s="122"/>
      <c r="TQM214" s="122"/>
      <c r="TQN214" s="122"/>
      <c r="TQO214" s="122"/>
      <c r="TQP214" s="122"/>
      <c r="TQQ214" s="122"/>
      <c r="TQR214" s="122"/>
      <c r="TQS214" s="122"/>
      <c r="TQT214" s="122"/>
      <c r="TQU214" s="122"/>
      <c r="TQV214" s="122"/>
      <c r="TQW214" s="122"/>
      <c r="TQX214" s="122"/>
      <c r="TQY214" s="122"/>
      <c r="TQZ214" s="122"/>
      <c r="TRA214" s="122"/>
      <c r="TRB214" s="122"/>
      <c r="TRC214" s="122"/>
      <c r="TRD214" s="122"/>
      <c r="TRE214" s="122"/>
      <c r="TRF214" s="122"/>
      <c r="TRG214" s="122"/>
      <c r="TRH214" s="122"/>
      <c r="TRI214" s="122"/>
      <c r="TRJ214" s="122"/>
      <c r="TRK214" s="122"/>
      <c r="TRL214" s="122"/>
      <c r="TRM214" s="122"/>
      <c r="TRN214" s="122"/>
      <c r="TRO214" s="122"/>
      <c r="TRP214" s="122"/>
      <c r="TRQ214" s="122"/>
      <c r="TRR214" s="122"/>
      <c r="TRS214" s="122"/>
      <c r="TRT214" s="122"/>
      <c r="TRU214" s="122"/>
      <c r="TRV214" s="122"/>
      <c r="TRW214" s="122"/>
      <c r="TRX214" s="122"/>
      <c r="TRY214" s="122"/>
      <c r="TRZ214" s="122"/>
      <c r="TSA214" s="122"/>
      <c r="TSB214" s="122"/>
      <c r="TSC214" s="122"/>
      <c r="TSD214" s="122"/>
      <c r="TSE214" s="122"/>
      <c r="TSF214" s="122"/>
      <c r="TSG214" s="122"/>
      <c r="TSH214" s="122"/>
      <c r="TSI214" s="122"/>
      <c r="TSJ214" s="122"/>
      <c r="TSK214" s="122"/>
      <c r="TSL214" s="122"/>
      <c r="TSM214" s="122"/>
      <c r="TSN214" s="122"/>
      <c r="TSO214" s="122"/>
      <c r="TSP214" s="122"/>
      <c r="TSQ214" s="122"/>
      <c r="TSR214" s="122"/>
      <c r="TSS214" s="122"/>
      <c r="TST214" s="122"/>
      <c r="TSU214" s="122"/>
      <c r="TSV214" s="122"/>
      <c r="TSW214" s="122"/>
      <c r="TSX214" s="122"/>
      <c r="TSY214" s="122"/>
      <c r="TSZ214" s="122"/>
      <c r="TTA214" s="122"/>
      <c r="TTB214" s="122"/>
      <c r="TTC214" s="122"/>
      <c r="TTD214" s="122"/>
      <c r="TTE214" s="122"/>
      <c r="TTF214" s="122"/>
      <c r="TTG214" s="122"/>
      <c r="TTH214" s="122"/>
      <c r="TTI214" s="122"/>
      <c r="TTJ214" s="122"/>
      <c r="TTK214" s="122"/>
      <c r="TTL214" s="122"/>
      <c r="TTM214" s="122"/>
      <c r="TTN214" s="122"/>
      <c r="TTO214" s="122"/>
      <c r="TTP214" s="122"/>
      <c r="TTQ214" s="122"/>
      <c r="TTR214" s="122"/>
      <c r="TTS214" s="122"/>
      <c r="TTT214" s="122"/>
      <c r="TTU214" s="122"/>
      <c r="TTV214" s="122"/>
      <c r="TTW214" s="122"/>
      <c r="TTX214" s="122"/>
      <c r="TTY214" s="122"/>
      <c r="TTZ214" s="122"/>
      <c r="TUA214" s="122"/>
      <c r="TUB214" s="122"/>
      <c r="TUC214" s="122"/>
      <c r="TUD214" s="122"/>
      <c r="TUE214" s="122"/>
      <c r="TUF214" s="122"/>
      <c r="TUG214" s="122"/>
      <c r="TUH214" s="122"/>
      <c r="TUI214" s="122"/>
      <c r="TUJ214" s="122"/>
      <c r="TUK214" s="122"/>
      <c r="TUL214" s="122"/>
      <c r="TUM214" s="122"/>
      <c r="TUN214" s="122"/>
      <c r="TUO214" s="122"/>
      <c r="TUP214" s="122"/>
      <c r="TUQ214" s="122"/>
      <c r="TUR214" s="122"/>
      <c r="TUS214" s="122"/>
      <c r="TUT214" s="122"/>
      <c r="TUU214" s="122"/>
      <c r="TUV214" s="122"/>
      <c r="TUW214" s="122"/>
      <c r="TUX214" s="122"/>
      <c r="TUY214" s="122"/>
      <c r="TUZ214" s="122"/>
      <c r="TVA214" s="122"/>
      <c r="TVB214" s="122"/>
      <c r="TVC214" s="122"/>
      <c r="TVD214" s="122"/>
      <c r="TVE214" s="122"/>
      <c r="TVF214" s="122"/>
      <c r="TVG214" s="122"/>
      <c r="TVH214" s="122"/>
      <c r="TVI214" s="122"/>
      <c r="TVJ214" s="122"/>
      <c r="TVK214" s="122"/>
      <c r="TVL214" s="122"/>
      <c r="TVM214" s="122"/>
      <c r="TVN214" s="122"/>
      <c r="TVO214" s="122"/>
      <c r="TVP214" s="122"/>
      <c r="TVQ214" s="122"/>
      <c r="TVR214" s="122"/>
      <c r="TVS214" s="122"/>
      <c r="TVT214" s="122"/>
      <c r="TVU214" s="122"/>
      <c r="TVV214" s="122"/>
      <c r="TVW214" s="122"/>
      <c r="TVX214" s="122"/>
      <c r="TVY214" s="122"/>
      <c r="TVZ214" s="122"/>
      <c r="TWA214" s="122"/>
      <c r="TWB214" s="122"/>
      <c r="TWC214" s="122"/>
      <c r="TWD214" s="122"/>
      <c r="TWE214" s="122"/>
      <c r="TWF214" s="122"/>
      <c r="TWG214" s="122"/>
      <c r="TWH214" s="122"/>
      <c r="TWI214" s="122"/>
      <c r="TWJ214" s="122"/>
      <c r="TWK214" s="122"/>
      <c r="TWL214" s="122"/>
      <c r="TWM214" s="122"/>
      <c r="TWN214" s="122"/>
      <c r="TWO214" s="122"/>
      <c r="TWP214" s="122"/>
      <c r="TWQ214" s="122"/>
      <c r="TWR214" s="122"/>
      <c r="TWS214" s="122"/>
      <c r="TWT214" s="122"/>
      <c r="TWU214" s="122"/>
      <c r="TWV214" s="122"/>
      <c r="TWW214" s="122"/>
      <c r="TWX214" s="122"/>
      <c r="TWY214" s="122"/>
      <c r="TWZ214" s="122"/>
      <c r="TXA214" s="122"/>
      <c r="TXB214" s="122"/>
      <c r="TXC214" s="122"/>
      <c r="TXD214" s="122"/>
      <c r="TXE214" s="122"/>
      <c r="TXF214" s="122"/>
      <c r="TXG214" s="122"/>
      <c r="TXH214" s="122"/>
      <c r="TXI214" s="122"/>
      <c r="TXJ214" s="122"/>
      <c r="TXK214" s="122"/>
      <c r="TXL214" s="122"/>
      <c r="TXM214" s="122"/>
      <c r="TXN214" s="122"/>
      <c r="TXO214" s="122"/>
      <c r="TXP214" s="122"/>
      <c r="TXQ214" s="122"/>
      <c r="TXR214" s="122"/>
      <c r="TXS214" s="122"/>
      <c r="TXT214" s="122"/>
      <c r="TXU214" s="122"/>
      <c r="TXV214" s="122"/>
      <c r="TXW214" s="122"/>
      <c r="TXX214" s="122"/>
      <c r="TXY214" s="122"/>
      <c r="TXZ214" s="122"/>
      <c r="TYA214" s="122"/>
      <c r="TYB214" s="122"/>
      <c r="TYC214" s="122"/>
      <c r="TYD214" s="122"/>
      <c r="TYE214" s="122"/>
      <c r="TYF214" s="122"/>
      <c r="TYG214" s="122"/>
      <c r="TYH214" s="122"/>
      <c r="TYI214" s="122"/>
      <c r="TYJ214" s="122"/>
      <c r="TYK214" s="122"/>
      <c r="TYL214" s="122"/>
      <c r="TYM214" s="122"/>
      <c r="TYN214" s="122"/>
      <c r="TYO214" s="122"/>
      <c r="TYP214" s="122"/>
      <c r="TYQ214" s="122"/>
      <c r="TYR214" s="122"/>
      <c r="TYS214" s="122"/>
      <c r="TYT214" s="122"/>
      <c r="TYU214" s="122"/>
      <c r="TYV214" s="122"/>
      <c r="TYW214" s="122"/>
      <c r="TYX214" s="122"/>
      <c r="TYY214" s="122"/>
      <c r="TYZ214" s="122"/>
      <c r="TZA214" s="122"/>
      <c r="TZB214" s="122"/>
      <c r="TZC214" s="122"/>
      <c r="TZD214" s="122"/>
      <c r="TZE214" s="122"/>
      <c r="TZF214" s="122"/>
      <c r="TZG214" s="122"/>
      <c r="TZH214" s="122"/>
      <c r="TZI214" s="122"/>
      <c r="TZJ214" s="122"/>
      <c r="TZK214" s="122"/>
      <c r="TZL214" s="122"/>
      <c r="TZM214" s="122"/>
      <c r="TZN214" s="122"/>
      <c r="TZO214" s="122"/>
      <c r="TZP214" s="122"/>
      <c r="TZQ214" s="122"/>
      <c r="TZR214" s="122"/>
      <c r="TZS214" s="122"/>
      <c r="TZT214" s="122"/>
      <c r="TZU214" s="122"/>
      <c r="TZV214" s="122"/>
      <c r="TZW214" s="122"/>
      <c r="TZX214" s="122"/>
      <c r="TZY214" s="122"/>
      <c r="TZZ214" s="122"/>
      <c r="UAA214" s="122"/>
      <c r="UAB214" s="122"/>
      <c r="UAC214" s="122"/>
      <c r="UAD214" s="122"/>
      <c r="UAE214" s="122"/>
      <c r="UAF214" s="122"/>
      <c r="UAG214" s="122"/>
      <c r="UAH214" s="122"/>
      <c r="UAI214" s="122"/>
      <c r="UAJ214" s="122"/>
      <c r="UAK214" s="122"/>
      <c r="UAL214" s="122"/>
      <c r="UAM214" s="122"/>
      <c r="UAN214" s="122"/>
      <c r="UAO214" s="122"/>
      <c r="UAP214" s="122"/>
      <c r="UAQ214" s="122"/>
      <c r="UAR214" s="122"/>
      <c r="UAS214" s="122"/>
      <c r="UAT214" s="122"/>
      <c r="UAU214" s="122"/>
      <c r="UAV214" s="122"/>
      <c r="UAW214" s="122"/>
      <c r="UAX214" s="122"/>
      <c r="UAY214" s="122"/>
      <c r="UAZ214" s="122"/>
      <c r="UBA214" s="122"/>
      <c r="UBB214" s="122"/>
      <c r="UBC214" s="122"/>
      <c r="UBD214" s="122"/>
      <c r="UBE214" s="122"/>
      <c r="UBF214" s="122"/>
      <c r="UBG214" s="122"/>
      <c r="UBH214" s="122"/>
      <c r="UBI214" s="122"/>
      <c r="UBJ214" s="122"/>
      <c r="UBK214" s="122"/>
      <c r="UBL214" s="122"/>
      <c r="UBM214" s="122"/>
      <c r="UBN214" s="122"/>
      <c r="UBO214" s="122"/>
      <c r="UBP214" s="122"/>
      <c r="UBQ214" s="122"/>
      <c r="UBR214" s="122"/>
      <c r="UBS214" s="122"/>
      <c r="UBT214" s="122"/>
      <c r="UBU214" s="122"/>
      <c r="UBV214" s="122"/>
      <c r="UBW214" s="122"/>
      <c r="UBX214" s="122"/>
      <c r="UBY214" s="122"/>
      <c r="UBZ214" s="122"/>
      <c r="UCA214" s="122"/>
      <c r="UCB214" s="122"/>
      <c r="UCC214" s="122"/>
      <c r="UCD214" s="122"/>
      <c r="UCE214" s="122"/>
      <c r="UCF214" s="122"/>
      <c r="UCG214" s="122"/>
      <c r="UCH214" s="122"/>
      <c r="UCI214" s="122"/>
      <c r="UCJ214" s="122"/>
      <c r="UCK214" s="122"/>
      <c r="UCL214" s="122"/>
      <c r="UCM214" s="122"/>
      <c r="UCN214" s="122"/>
      <c r="UCO214" s="122"/>
      <c r="UCP214" s="122"/>
      <c r="UCQ214" s="122"/>
      <c r="UCR214" s="122"/>
      <c r="UCS214" s="122"/>
      <c r="UCT214" s="122"/>
      <c r="UCU214" s="122"/>
      <c r="UCV214" s="122"/>
      <c r="UCW214" s="122"/>
      <c r="UCX214" s="122"/>
      <c r="UCY214" s="122"/>
      <c r="UCZ214" s="122"/>
      <c r="UDA214" s="122"/>
      <c r="UDB214" s="122"/>
      <c r="UDC214" s="122"/>
      <c r="UDD214" s="122"/>
      <c r="UDE214" s="122"/>
      <c r="UDF214" s="122"/>
      <c r="UDG214" s="122"/>
      <c r="UDH214" s="122"/>
      <c r="UDI214" s="122"/>
      <c r="UDJ214" s="122"/>
      <c r="UDK214" s="122"/>
      <c r="UDL214" s="122"/>
      <c r="UDM214" s="122"/>
      <c r="UDN214" s="122"/>
      <c r="UDO214" s="122"/>
      <c r="UDP214" s="122"/>
      <c r="UDQ214" s="122"/>
      <c r="UDR214" s="122"/>
      <c r="UDS214" s="122"/>
      <c r="UDT214" s="122"/>
      <c r="UDU214" s="122"/>
      <c r="UDV214" s="122"/>
      <c r="UDW214" s="122"/>
      <c r="UDX214" s="122"/>
      <c r="UDY214" s="122"/>
      <c r="UDZ214" s="122"/>
      <c r="UEA214" s="122"/>
      <c r="UEB214" s="122"/>
      <c r="UEC214" s="122"/>
      <c r="UED214" s="122"/>
      <c r="UEE214" s="122"/>
      <c r="UEF214" s="122"/>
      <c r="UEG214" s="122"/>
      <c r="UEH214" s="122"/>
      <c r="UEI214" s="122"/>
      <c r="UEJ214" s="122"/>
      <c r="UEK214" s="122"/>
      <c r="UEL214" s="122"/>
      <c r="UEM214" s="122"/>
      <c r="UEN214" s="122"/>
      <c r="UEO214" s="122"/>
      <c r="UEP214" s="122"/>
      <c r="UEQ214" s="122"/>
      <c r="UER214" s="122"/>
      <c r="UES214" s="122"/>
      <c r="UET214" s="122"/>
      <c r="UEU214" s="122"/>
      <c r="UEV214" s="122"/>
      <c r="UEW214" s="122"/>
      <c r="UEX214" s="122"/>
      <c r="UEY214" s="122"/>
      <c r="UEZ214" s="122"/>
      <c r="UFA214" s="122"/>
      <c r="UFB214" s="122"/>
      <c r="UFC214" s="122"/>
      <c r="UFD214" s="122"/>
      <c r="UFE214" s="122"/>
      <c r="UFF214" s="122"/>
      <c r="UFG214" s="122"/>
      <c r="UFH214" s="122"/>
      <c r="UFI214" s="122"/>
      <c r="UFJ214" s="122"/>
      <c r="UFK214" s="122"/>
      <c r="UFL214" s="122"/>
      <c r="UFM214" s="122"/>
      <c r="UFN214" s="122"/>
      <c r="UFO214" s="122"/>
      <c r="UFP214" s="122"/>
      <c r="UFQ214" s="122"/>
      <c r="UFR214" s="122"/>
      <c r="UFS214" s="122"/>
      <c r="UFT214" s="122"/>
      <c r="UFU214" s="122"/>
      <c r="UFV214" s="122"/>
      <c r="UFW214" s="122"/>
      <c r="UFX214" s="122"/>
      <c r="UFY214" s="122"/>
      <c r="UFZ214" s="122"/>
      <c r="UGA214" s="122"/>
      <c r="UGB214" s="122"/>
      <c r="UGC214" s="122"/>
      <c r="UGD214" s="122"/>
      <c r="UGE214" s="122"/>
      <c r="UGF214" s="122"/>
      <c r="UGG214" s="122"/>
      <c r="UGH214" s="122"/>
      <c r="UGI214" s="122"/>
      <c r="UGJ214" s="122"/>
      <c r="UGK214" s="122"/>
      <c r="UGL214" s="122"/>
      <c r="UGM214" s="122"/>
      <c r="UGN214" s="122"/>
      <c r="UGO214" s="122"/>
      <c r="UGP214" s="122"/>
      <c r="UGQ214" s="122"/>
      <c r="UGR214" s="122"/>
      <c r="UGS214" s="122"/>
      <c r="UGT214" s="122"/>
      <c r="UGU214" s="122"/>
      <c r="UGV214" s="122"/>
      <c r="UGW214" s="122"/>
      <c r="UGX214" s="122"/>
      <c r="UGY214" s="122"/>
      <c r="UGZ214" s="122"/>
      <c r="UHA214" s="122"/>
      <c r="UHB214" s="122"/>
      <c r="UHC214" s="122"/>
      <c r="UHD214" s="122"/>
      <c r="UHE214" s="122"/>
      <c r="UHF214" s="122"/>
      <c r="UHG214" s="122"/>
      <c r="UHH214" s="122"/>
      <c r="UHI214" s="122"/>
      <c r="UHJ214" s="122"/>
      <c r="UHK214" s="122"/>
      <c r="UHL214" s="122"/>
      <c r="UHM214" s="122"/>
      <c r="UHN214" s="122"/>
      <c r="UHO214" s="122"/>
      <c r="UHP214" s="122"/>
      <c r="UHQ214" s="122"/>
      <c r="UHR214" s="122"/>
      <c r="UHS214" s="122"/>
      <c r="UHT214" s="122"/>
      <c r="UHU214" s="122"/>
      <c r="UHV214" s="122"/>
      <c r="UHW214" s="122"/>
      <c r="UHX214" s="122"/>
      <c r="UHY214" s="122"/>
      <c r="UHZ214" s="122"/>
      <c r="UIA214" s="122"/>
      <c r="UIB214" s="122"/>
      <c r="UIC214" s="122"/>
      <c r="UID214" s="122"/>
      <c r="UIE214" s="122"/>
      <c r="UIF214" s="122"/>
      <c r="UIG214" s="122"/>
      <c r="UIH214" s="122"/>
      <c r="UII214" s="122"/>
      <c r="UIJ214" s="122"/>
      <c r="UIK214" s="122"/>
      <c r="UIL214" s="122"/>
      <c r="UIM214" s="122"/>
      <c r="UIN214" s="122"/>
      <c r="UIO214" s="122"/>
      <c r="UIP214" s="122"/>
      <c r="UIQ214" s="122"/>
      <c r="UIR214" s="122"/>
      <c r="UIS214" s="122"/>
      <c r="UIT214" s="122"/>
      <c r="UIU214" s="122"/>
      <c r="UIV214" s="122"/>
      <c r="UIW214" s="122"/>
      <c r="UIX214" s="122"/>
      <c r="UIY214" s="122"/>
      <c r="UIZ214" s="122"/>
      <c r="UJA214" s="122"/>
      <c r="UJB214" s="122"/>
      <c r="UJC214" s="122"/>
      <c r="UJD214" s="122"/>
      <c r="UJE214" s="122"/>
      <c r="UJF214" s="122"/>
      <c r="UJG214" s="122"/>
      <c r="UJH214" s="122"/>
      <c r="UJI214" s="122"/>
      <c r="UJJ214" s="122"/>
      <c r="UJK214" s="122"/>
      <c r="UJL214" s="122"/>
      <c r="UJM214" s="122"/>
      <c r="UJN214" s="122"/>
      <c r="UJO214" s="122"/>
      <c r="UJP214" s="122"/>
      <c r="UJQ214" s="122"/>
      <c r="UJR214" s="122"/>
      <c r="UJS214" s="122"/>
      <c r="UJT214" s="122"/>
      <c r="UJU214" s="122"/>
      <c r="UJV214" s="122"/>
      <c r="UJW214" s="122"/>
      <c r="UJX214" s="122"/>
      <c r="UJY214" s="122"/>
      <c r="UJZ214" s="122"/>
      <c r="UKA214" s="122"/>
      <c r="UKB214" s="122"/>
      <c r="UKC214" s="122"/>
      <c r="UKD214" s="122"/>
      <c r="UKE214" s="122"/>
      <c r="UKF214" s="122"/>
      <c r="UKG214" s="122"/>
      <c r="UKH214" s="122"/>
      <c r="UKI214" s="122"/>
      <c r="UKJ214" s="122"/>
      <c r="UKK214" s="122"/>
      <c r="UKL214" s="122"/>
      <c r="UKM214" s="122"/>
      <c r="UKN214" s="122"/>
      <c r="UKO214" s="122"/>
      <c r="UKP214" s="122"/>
      <c r="UKQ214" s="122"/>
      <c r="UKR214" s="122"/>
      <c r="UKS214" s="122"/>
      <c r="UKT214" s="122"/>
      <c r="UKU214" s="122"/>
      <c r="UKV214" s="122"/>
      <c r="UKW214" s="122"/>
      <c r="UKX214" s="122"/>
      <c r="UKY214" s="122"/>
      <c r="UKZ214" s="122"/>
      <c r="ULA214" s="122"/>
      <c r="ULB214" s="122"/>
      <c r="ULC214" s="122"/>
      <c r="ULD214" s="122"/>
      <c r="ULE214" s="122"/>
      <c r="ULF214" s="122"/>
      <c r="ULG214" s="122"/>
      <c r="ULH214" s="122"/>
      <c r="ULI214" s="122"/>
      <c r="ULJ214" s="122"/>
      <c r="ULK214" s="122"/>
      <c r="ULL214" s="122"/>
      <c r="ULM214" s="122"/>
      <c r="ULN214" s="122"/>
      <c r="ULO214" s="122"/>
      <c r="ULP214" s="122"/>
      <c r="ULQ214" s="122"/>
      <c r="ULR214" s="122"/>
      <c r="ULS214" s="122"/>
      <c r="ULT214" s="122"/>
      <c r="ULU214" s="122"/>
      <c r="ULV214" s="122"/>
      <c r="ULW214" s="122"/>
      <c r="ULX214" s="122"/>
      <c r="ULY214" s="122"/>
      <c r="ULZ214" s="122"/>
      <c r="UMA214" s="122"/>
      <c r="UMB214" s="122"/>
      <c r="UMC214" s="122"/>
      <c r="UMD214" s="122"/>
      <c r="UME214" s="122"/>
      <c r="UMF214" s="122"/>
      <c r="UMG214" s="122"/>
      <c r="UMH214" s="122"/>
      <c r="UMI214" s="122"/>
      <c r="UMJ214" s="122"/>
      <c r="UMK214" s="122"/>
      <c r="UML214" s="122"/>
      <c r="UMM214" s="122"/>
      <c r="UMN214" s="122"/>
      <c r="UMO214" s="122"/>
      <c r="UMP214" s="122"/>
      <c r="UMQ214" s="122"/>
      <c r="UMR214" s="122"/>
      <c r="UMS214" s="122"/>
      <c r="UMT214" s="122"/>
      <c r="UMU214" s="122"/>
      <c r="UMV214" s="122"/>
      <c r="UMW214" s="122"/>
      <c r="UMX214" s="122"/>
      <c r="UMY214" s="122"/>
      <c r="UMZ214" s="122"/>
      <c r="UNA214" s="122"/>
      <c r="UNB214" s="122"/>
      <c r="UNC214" s="122"/>
      <c r="UND214" s="122"/>
      <c r="UNE214" s="122"/>
      <c r="UNF214" s="122"/>
      <c r="UNG214" s="122"/>
      <c r="UNH214" s="122"/>
      <c r="UNI214" s="122"/>
      <c r="UNJ214" s="122"/>
      <c r="UNK214" s="122"/>
      <c r="UNL214" s="122"/>
      <c r="UNM214" s="122"/>
      <c r="UNN214" s="122"/>
      <c r="UNO214" s="122"/>
      <c r="UNP214" s="122"/>
      <c r="UNQ214" s="122"/>
      <c r="UNR214" s="122"/>
      <c r="UNS214" s="122"/>
      <c r="UNT214" s="122"/>
      <c r="UNU214" s="122"/>
      <c r="UNV214" s="122"/>
      <c r="UNW214" s="122"/>
      <c r="UNX214" s="122"/>
      <c r="UNY214" s="122"/>
      <c r="UNZ214" s="122"/>
      <c r="UOA214" s="122"/>
      <c r="UOB214" s="122"/>
      <c r="UOC214" s="122"/>
      <c r="UOD214" s="122"/>
      <c r="UOE214" s="122"/>
      <c r="UOF214" s="122"/>
      <c r="UOG214" s="122"/>
      <c r="UOH214" s="122"/>
      <c r="UOI214" s="122"/>
      <c r="UOJ214" s="122"/>
      <c r="UOK214" s="122"/>
      <c r="UOL214" s="122"/>
      <c r="UOM214" s="122"/>
      <c r="UON214" s="122"/>
      <c r="UOO214" s="122"/>
      <c r="UOP214" s="122"/>
      <c r="UOQ214" s="122"/>
      <c r="UOR214" s="122"/>
      <c r="UOS214" s="122"/>
      <c r="UOT214" s="122"/>
      <c r="UOU214" s="122"/>
      <c r="UOV214" s="122"/>
      <c r="UOW214" s="122"/>
      <c r="UOX214" s="122"/>
      <c r="UOY214" s="122"/>
      <c r="UOZ214" s="122"/>
      <c r="UPA214" s="122"/>
      <c r="UPB214" s="122"/>
      <c r="UPC214" s="122"/>
      <c r="UPD214" s="122"/>
      <c r="UPE214" s="122"/>
      <c r="UPF214" s="122"/>
      <c r="UPG214" s="122"/>
      <c r="UPH214" s="122"/>
      <c r="UPI214" s="122"/>
      <c r="UPJ214" s="122"/>
      <c r="UPK214" s="122"/>
      <c r="UPL214" s="122"/>
      <c r="UPM214" s="122"/>
      <c r="UPN214" s="122"/>
      <c r="UPO214" s="122"/>
      <c r="UPP214" s="122"/>
      <c r="UPQ214" s="122"/>
      <c r="UPR214" s="122"/>
      <c r="UPS214" s="122"/>
      <c r="UPT214" s="122"/>
      <c r="UPU214" s="122"/>
      <c r="UPV214" s="122"/>
      <c r="UPW214" s="122"/>
      <c r="UPX214" s="122"/>
      <c r="UPY214" s="122"/>
      <c r="UPZ214" s="122"/>
      <c r="UQA214" s="122"/>
      <c r="UQB214" s="122"/>
      <c r="UQC214" s="122"/>
      <c r="UQD214" s="122"/>
      <c r="UQE214" s="122"/>
      <c r="UQF214" s="122"/>
      <c r="UQG214" s="122"/>
      <c r="UQH214" s="122"/>
      <c r="UQI214" s="122"/>
      <c r="UQJ214" s="122"/>
      <c r="UQK214" s="122"/>
      <c r="UQL214" s="122"/>
      <c r="UQM214" s="122"/>
      <c r="UQN214" s="122"/>
      <c r="UQO214" s="122"/>
      <c r="UQP214" s="122"/>
      <c r="UQQ214" s="122"/>
      <c r="UQR214" s="122"/>
      <c r="UQS214" s="122"/>
      <c r="UQT214" s="122"/>
      <c r="UQU214" s="122"/>
      <c r="UQV214" s="122"/>
      <c r="UQW214" s="122"/>
      <c r="UQX214" s="122"/>
      <c r="UQY214" s="122"/>
      <c r="UQZ214" s="122"/>
      <c r="URA214" s="122"/>
      <c r="URB214" s="122"/>
      <c r="URC214" s="122"/>
      <c r="URD214" s="122"/>
      <c r="URE214" s="122"/>
      <c r="URF214" s="122"/>
      <c r="URG214" s="122"/>
      <c r="URH214" s="122"/>
      <c r="URI214" s="122"/>
      <c r="URJ214" s="122"/>
      <c r="URK214" s="122"/>
      <c r="URL214" s="122"/>
      <c r="URM214" s="122"/>
      <c r="URN214" s="122"/>
      <c r="URO214" s="122"/>
      <c r="URP214" s="122"/>
      <c r="URQ214" s="122"/>
      <c r="URR214" s="122"/>
      <c r="URS214" s="122"/>
      <c r="URT214" s="122"/>
      <c r="URU214" s="122"/>
      <c r="URV214" s="122"/>
      <c r="URW214" s="122"/>
      <c r="URX214" s="122"/>
      <c r="URY214" s="122"/>
      <c r="URZ214" s="122"/>
      <c r="USA214" s="122"/>
      <c r="USB214" s="122"/>
      <c r="USC214" s="122"/>
      <c r="USD214" s="122"/>
      <c r="USE214" s="122"/>
      <c r="USF214" s="122"/>
      <c r="USG214" s="122"/>
      <c r="USH214" s="122"/>
      <c r="USI214" s="122"/>
      <c r="USJ214" s="122"/>
      <c r="USK214" s="122"/>
      <c r="USL214" s="122"/>
      <c r="USM214" s="122"/>
      <c r="USN214" s="122"/>
      <c r="USO214" s="122"/>
      <c r="USP214" s="122"/>
      <c r="USQ214" s="122"/>
      <c r="USR214" s="122"/>
      <c r="USS214" s="122"/>
      <c r="UST214" s="122"/>
      <c r="USU214" s="122"/>
      <c r="USV214" s="122"/>
      <c r="USW214" s="122"/>
      <c r="USX214" s="122"/>
      <c r="USY214" s="122"/>
      <c r="USZ214" s="122"/>
      <c r="UTA214" s="122"/>
      <c r="UTB214" s="122"/>
      <c r="UTC214" s="122"/>
      <c r="UTD214" s="122"/>
      <c r="UTE214" s="122"/>
      <c r="UTF214" s="122"/>
      <c r="UTG214" s="122"/>
      <c r="UTH214" s="122"/>
      <c r="UTI214" s="122"/>
      <c r="UTJ214" s="122"/>
      <c r="UTK214" s="122"/>
      <c r="UTL214" s="122"/>
      <c r="UTM214" s="122"/>
      <c r="UTN214" s="122"/>
      <c r="UTO214" s="122"/>
      <c r="UTP214" s="122"/>
      <c r="UTQ214" s="122"/>
      <c r="UTR214" s="122"/>
      <c r="UTS214" s="122"/>
      <c r="UTT214" s="122"/>
      <c r="UTU214" s="122"/>
      <c r="UTV214" s="122"/>
      <c r="UTW214" s="122"/>
      <c r="UTX214" s="122"/>
      <c r="UTY214" s="122"/>
      <c r="UTZ214" s="122"/>
      <c r="UUA214" s="122"/>
      <c r="UUB214" s="122"/>
      <c r="UUC214" s="122"/>
      <c r="UUD214" s="122"/>
      <c r="UUE214" s="122"/>
      <c r="UUF214" s="122"/>
      <c r="UUG214" s="122"/>
      <c r="UUH214" s="122"/>
      <c r="UUI214" s="122"/>
      <c r="UUJ214" s="122"/>
      <c r="UUK214" s="122"/>
      <c r="UUL214" s="122"/>
      <c r="UUM214" s="122"/>
      <c r="UUN214" s="122"/>
      <c r="UUO214" s="122"/>
      <c r="UUP214" s="122"/>
      <c r="UUQ214" s="122"/>
      <c r="UUR214" s="122"/>
      <c r="UUS214" s="122"/>
      <c r="UUT214" s="122"/>
      <c r="UUU214" s="122"/>
      <c r="UUV214" s="122"/>
      <c r="UUW214" s="122"/>
      <c r="UUX214" s="122"/>
      <c r="UUY214" s="122"/>
      <c r="UUZ214" s="122"/>
      <c r="UVA214" s="122"/>
      <c r="UVB214" s="122"/>
      <c r="UVC214" s="122"/>
      <c r="UVD214" s="122"/>
      <c r="UVE214" s="122"/>
      <c r="UVF214" s="122"/>
      <c r="UVG214" s="122"/>
      <c r="UVH214" s="122"/>
      <c r="UVI214" s="122"/>
      <c r="UVJ214" s="122"/>
      <c r="UVK214" s="122"/>
      <c r="UVL214" s="122"/>
      <c r="UVM214" s="122"/>
      <c r="UVN214" s="122"/>
      <c r="UVO214" s="122"/>
      <c r="UVP214" s="122"/>
      <c r="UVQ214" s="122"/>
      <c r="UVR214" s="122"/>
      <c r="UVS214" s="122"/>
      <c r="UVT214" s="122"/>
      <c r="UVU214" s="122"/>
      <c r="UVV214" s="122"/>
      <c r="UVW214" s="122"/>
      <c r="UVX214" s="122"/>
      <c r="UVY214" s="122"/>
      <c r="UVZ214" s="122"/>
      <c r="UWA214" s="122"/>
      <c r="UWB214" s="122"/>
      <c r="UWC214" s="122"/>
      <c r="UWD214" s="122"/>
      <c r="UWE214" s="122"/>
      <c r="UWF214" s="122"/>
      <c r="UWG214" s="122"/>
      <c r="UWH214" s="122"/>
      <c r="UWI214" s="122"/>
      <c r="UWJ214" s="122"/>
      <c r="UWK214" s="122"/>
      <c r="UWL214" s="122"/>
      <c r="UWM214" s="122"/>
      <c r="UWN214" s="122"/>
      <c r="UWO214" s="122"/>
      <c r="UWP214" s="122"/>
      <c r="UWQ214" s="122"/>
      <c r="UWR214" s="122"/>
      <c r="UWS214" s="122"/>
      <c r="UWT214" s="122"/>
      <c r="UWU214" s="122"/>
      <c r="UWV214" s="122"/>
      <c r="UWW214" s="122"/>
      <c r="UWX214" s="122"/>
      <c r="UWY214" s="122"/>
      <c r="UWZ214" s="122"/>
      <c r="UXA214" s="122"/>
      <c r="UXB214" s="122"/>
      <c r="UXC214" s="122"/>
      <c r="UXD214" s="122"/>
      <c r="UXE214" s="122"/>
      <c r="UXF214" s="122"/>
      <c r="UXG214" s="122"/>
      <c r="UXH214" s="122"/>
      <c r="UXI214" s="122"/>
      <c r="UXJ214" s="122"/>
      <c r="UXK214" s="122"/>
      <c r="UXL214" s="122"/>
      <c r="UXM214" s="122"/>
      <c r="UXN214" s="122"/>
      <c r="UXO214" s="122"/>
      <c r="UXP214" s="122"/>
      <c r="UXQ214" s="122"/>
      <c r="UXR214" s="122"/>
      <c r="UXS214" s="122"/>
      <c r="UXT214" s="122"/>
      <c r="UXU214" s="122"/>
      <c r="UXV214" s="122"/>
      <c r="UXW214" s="122"/>
      <c r="UXX214" s="122"/>
      <c r="UXY214" s="122"/>
      <c r="UXZ214" s="122"/>
      <c r="UYA214" s="122"/>
      <c r="UYB214" s="122"/>
      <c r="UYC214" s="122"/>
      <c r="UYD214" s="122"/>
      <c r="UYE214" s="122"/>
      <c r="UYF214" s="122"/>
      <c r="UYG214" s="122"/>
      <c r="UYH214" s="122"/>
      <c r="UYI214" s="122"/>
      <c r="UYJ214" s="122"/>
      <c r="UYK214" s="122"/>
      <c r="UYL214" s="122"/>
      <c r="UYM214" s="122"/>
      <c r="UYN214" s="122"/>
      <c r="UYO214" s="122"/>
      <c r="UYP214" s="122"/>
      <c r="UYQ214" s="122"/>
      <c r="UYR214" s="122"/>
      <c r="UYS214" s="122"/>
      <c r="UYT214" s="122"/>
      <c r="UYU214" s="122"/>
      <c r="UYV214" s="122"/>
      <c r="UYW214" s="122"/>
      <c r="UYX214" s="122"/>
      <c r="UYY214" s="122"/>
      <c r="UYZ214" s="122"/>
      <c r="UZA214" s="122"/>
      <c r="UZB214" s="122"/>
      <c r="UZC214" s="122"/>
      <c r="UZD214" s="122"/>
      <c r="UZE214" s="122"/>
      <c r="UZF214" s="122"/>
      <c r="UZG214" s="122"/>
      <c r="UZH214" s="122"/>
      <c r="UZI214" s="122"/>
      <c r="UZJ214" s="122"/>
      <c r="UZK214" s="122"/>
      <c r="UZL214" s="122"/>
      <c r="UZM214" s="122"/>
      <c r="UZN214" s="122"/>
      <c r="UZO214" s="122"/>
      <c r="UZP214" s="122"/>
      <c r="UZQ214" s="122"/>
      <c r="UZR214" s="122"/>
      <c r="UZS214" s="122"/>
      <c r="UZT214" s="122"/>
      <c r="UZU214" s="122"/>
      <c r="UZV214" s="122"/>
      <c r="UZW214" s="122"/>
      <c r="UZX214" s="122"/>
      <c r="UZY214" s="122"/>
      <c r="UZZ214" s="122"/>
      <c r="VAA214" s="122"/>
      <c r="VAB214" s="122"/>
      <c r="VAC214" s="122"/>
      <c r="VAD214" s="122"/>
      <c r="VAE214" s="122"/>
      <c r="VAF214" s="122"/>
      <c r="VAG214" s="122"/>
      <c r="VAH214" s="122"/>
      <c r="VAI214" s="122"/>
      <c r="VAJ214" s="122"/>
      <c r="VAK214" s="122"/>
      <c r="VAL214" s="122"/>
      <c r="VAM214" s="122"/>
      <c r="VAN214" s="122"/>
      <c r="VAO214" s="122"/>
      <c r="VAP214" s="122"/>
      <c r="VAQ214" s="122"/>
      <c r="VAR214" s="122"/>
      <c r="VAS214" s="122"/>
      <c r="VAT214" s="122"/>
      <c r="VAU214" s="122"/>
      <c r="VAV214" s="122"/>
      <c r="VAW214" s="122"/>
      <c r="VAX214" s="122"/>
      <c r="VAY214" s="122"/>
      <c r="VAZ214" s="122"/>
      <c r="VBA214" s="122"/>
      <c r="VBB214" s="122"/>
      <c r="VBC214" s="122"/>
      <c r="VBD214" s="122"/>
      <c r="VBE214" s="122"/>
      <c r="VBF214" s="122"/>
      <c r="VBG214" s="122"/>
      <c r="VBH214" s="122"/>
      <c r="VBI214" s="122"/>
      <c r="VBJ214" s="122"/>
      <c r="VBK214" s="122"/>
      <c r="VBL214" s="122"/>
      <c r="VBM214" s="122"/>
      <c r="VBN214" s="122"/>
      <c r="VBO214" s="122"/>
      <c r="VBP214" s="122"/>
      <c r="VBQ214" s="122"/>
      <c r="VBR214" s="122"/>
      <c r="VBS214" s="122"/>
      <c r="VBT214" s="122"/>
      <c r="VBU214" s="122"/>
      <c r="VBV214" s="122"/>
      <c r="VBW214" s="122"/>
      <c r="VBX214" s="122"/>
      <c r="VBY214" s="122"/>
      <c r="VBZ214" s="122"/>
      <c r="VCA214" s="122"/>
      <c r="VCB214" s="122"/>
      <c r="VCC214" s="122"/>
      <c r="VCD214" s="122"/>
      <c r="VCE214" s="122"/>
      <c r="VCF214" s="122"/>
      <c r="VCG214" s="122"/>
      <c r="VCH214" s="122"/>
      <c r="VCI214" s="122"/>
      <c r="VCJ214" s="122"/>
      <c r="VCK214" s="122"/>
      <c r="VCL214" s="122"/>
      <c r="VCM214" s="122"/>
      <c r="VCN214" s="122"/>
      <c r="VCO214" s="122"/>
      <c r="VCP214" s="122"/>
      <c r="VCQ214" s="122"/>
      <c r="VCR214" s="122"/>
      <c r="VCS214" s="122"/>
      <c r="VCT214" s="122"/>
      <c r="VCU214" s="122"/>
      <c r="VCV214" s="122"/>
      <c r="VCW214" s="122"/>
      <c r="VCX214" s="122"/>
      <c r="VCY214" s="122"/>
      <c r="VCZ214" s="122"/>
      <c r="VDA214" s="122"/>
      <c r="VDB214" s="122"/>
      <c r="VDC214" s="122"/>
      <c r="VDD214" s="122"/>
      <c r="VDE214" s="122"/>
      <c r="VDF214" s="122"/>
      <c r="VDG214" s="122"/>
      <c r="VDH214" s="122"/>
      <c r="VDI214" s="122"/>
      <c r="VDJ214" s="122"/>
      <c r="VDK214" s="122"/>
      <c r="VDL214" s="122"/>
      <c r="VDM214" s="122"/>
      <c r="VDN214" s="122"/>
      <c r="VDO214" s="122"/>
      <c r="VDP214" s="122"/>
      <c r="VDQ214" s="122"/>
      <c r="VDR214" s="122"/>
      <c r="VDS214" s="122"/>
      <c r="VDT214" s="122"/>
      <c r="VDU214" s="122"/>
      <c r="VDV214" s="122"/>
      <c r="VDW214" s="122"/>
      <c r="VDX214" s="122"/>
      <c r="VDY214" s="122"/>
      <c r="VDZ214" s="122"/>
      <c r="VEA214" s="122"/>
      <c r="VEB214" s="122"/>
      <c r="VEC214" s="122"/>
      <c r="VED214" s="122"/>
      <c r="VEE214" s="122"/>
      <c r="VEF214" s="122"/>
      <c r="VEG214" s="122"/>
      <c r="VEH214" s="122"/>
      <c r="VEI214" s="122"/>
      <c r="VEJ214" s="122"/>
      <c r="VEK214" s="122"/>
      <c r="VEL214" s="122"/>
      <c r="VEM214" s="122"/>
      <c r="VEN214" s="122"/>
      <c r="VEO214" s="122"/>
      <c r="VEP214" s="122"/>
      <c r="VEQ214" s="122"/>
      <c r="VER214" s="122"/>
      <c r="VES214" s="122"/>
      <c r="VET214" s="122"/>
      <c r="VEU214" s="122"/>
      <c r="VEV214" s="122"/>
      <c r="VEW214" s="122"/>
      <c r="VEX214" s="122"/>
      <c r="VEY214" s="122"/>
      <c r="VEZ214" s="122"/>
      <c r="VFA214" s="122"/>
      <c r="VFB214" s="122"/>
      <c r="VFC214" s="122"/>
      <c r="VFD214" s="122"/>
      <c r="VFE214" s="122"/>
      <c r="VFF214" s="122"/>
      <c r="VFG214" s="122"/>
      <c r="VFH214" s="122"/>
      <c r="VFI214" s="122"/>
      <c r="VFJ214" s="122"/>
      <c r="VFK214" s="122"/>
      <c r="VFL214" s="122"/>
      <c r="VFM214" s="122"/>
      <c r="VFN214" s="122"/>
      <c r="VFO214" s="122"/>
      <c r="VFP214" s="122"/>
      <c r="VFQ214" s="122"/>
      <c r="VFR214" s="122"/>
      <c r="VFS214" s="122"/>
      <c r="VFT214" s="122"/>
      <c r="VFU214" s="122"/>
      <c r="VFV214" s="122"/>
      <c r="VFW214" s="122"/>
      <c r="VFX214" s="122"/>
      <c r="VFY214" s="122"/>
      <c r="VFZ214" s="122"/>
      <c r="VGA214" s="122"/>
      <c r="VGB214" s="122"/>
      <c r="VGC214" s="122"/>
      <c r="VGD214" s="122"/>
      <c r="VGE214" s="122"/>
      <c r="VGF214" s="122"/>
      <c r="VGG214" s="122"/>
      <c r="VGH214" s="122"/>
      <c r="VGI214" s="122"/>
      <c r="VGJ214" s="122"/>
      <c r="VGK214" s="122"/>
      <c r="VGL214" s="122"/>
      <c r="VGM214" s="122"/>
      <c r="VGN214" s="122"/>
      <c r="VGO214" s="122"/>
      <c r="VGP214" s="122"/>
      <c r="VGQ214" s="122"/>
      <c r="VGR214" s="122"/>
      <c r="VGS214" s="122"/>
      <c r="VGT214" s="122"/>
      <c r="VGU214" s="122"/>
      <c r="VGV214" s="122"/>
      <c r="VGW214" s="122"/>
      <c r="VGX214" s="122"/>
      <c r="VGY214" s="122"/>
      <c r="VGZ214" s="122"/>
      <c r="VHA214" s="122"/>
      <c r="VHB214" s="122"/>
      <c r="VHC214" s="122"/>
      <c r="VHD214" s="122"/>
      <c r="VHE214" s="122"/>
      <c r="VHF214" s="122"/>
      <c r="VHG214" s="122"/>
      <c r="VHH214" s="122"/>
      <c r="VHI214" s="122"/>
      <c r="VHJ214" s="122"/>
      <c r="VHK214" s="122"/>
      <c r="VHL214" s="122"/>
      <c r="VHM214" s="122"/>
      <c r="VHN214" s="122"/>
      <c r="VHO214" s="122"/>
      <c r="VHP214" s="122"/>
      <c r="VHQ214" s="122"/>
      <c r="VHR214" s="122"/>
      <c r="VHS214" s="122"/>
      <c r="VHT214" s="122"/>
      <c r="VHU214" s="122"/>
      <c r="VHV214" s="122"/>
      <c r="VHW214" s="122"/>
      <c r="VHX214" s="122"/>
      <c r="VHY214" s="122"/>
      <c r="VHZ214" s="122"/>
      <c r="VIA214" s="122"/>
      <c r="VIB214" s="122"/>
      <c r="VIC214" s="122"/>
      <c r="VID214" s="122"/>
      <c r="VIE214" s="122"/>
      <c r="VIF214" s="122"/>
      <c r="VIG214" s="122"/>
      <c r="VIH214" s="122"/>
      <c r="VII214" s="122"/>
      <c r="VIJ214" s="122"/>
      <c r="VIK214" s="122"/>
      <c r="VIL214" s="122"/>
      <c r="VIM214" s="122"/>
      <c r="VIN214" s="122"/>
      <c r="VIO214" s="122"/>
      <c r="VIP214" s="122"/>
      <c r="VIQ214" s="122"/>
      <c r="VIR214" s="122"/>
      <c r="VIS214" s="122"/>
      <c r="VIT214" s="122"/>
      <c r="VIU214" s="122"/>
      <c r="VIV214" s="122"/>
      <c r="VIW214" s="122"/>
      <c r="VIX214" s="122"/>
      <c r="VIY214" s="122"/>
      <c r="VIZ214" s="122"/>
      <c r="VJA214" s="122"/>
      <c r="VJB214" s="122"/>
      <c r="VJC214" s="122"/>
      <c r="VJD214" s="122"/>
      <c r="VJE214" s="122"/>
      <c r="VJF214" s="122"/>
      <c r="VJG214" s="122"/>
      <c r="VJH214" s="122"/>
      <c r="VJI214" s="122"/>
      <c r="VJJ214" s="122"/>
      <c r="VJK214" s="122"/>
      <c r="VJL214" s="122"/>
      <c r="VJM214" s="122"/>
      <c r="VJN214" s="122"/>
      <c r="VJO214" s="122"/>
      <c r="VJP214" s="122"/>
      <c r="VJQ214" s="122"/>
      <c r="VJR214" s="122"/>
      <c r="VJS214" s="122"/>
      <c r="VJT214" s="122"/>
      <c r="VJU214" s="122"/>
      <c r="VJV214" s="122"/>
      <c r="VJW214" s="122"/>
      <c r="VJX214" s="122"/>
      <c r="VJY214" s="122"/>
      <c r="VJZ214" s="122"/>
      <c r="VKA214" s="122"/>
      <c r="VKB214" s="122"/>
      <c r="VKC214" s="122"/>
      <c r="VKD214" s="122"/>
      <c r="VKE214" s="122"/>
      <c r="VKF214" s="122"/>
      <c r="VKG214" s="122"/>
      <c r="VKH214" s="122"/>
      <c r="VKI214" s="122"/>
      <c r="VKJ214" s="122"/>
      <c r="VKK214" s="122"/>
      <c r="VKL214" s="122"/>
      <c r="VKM214" s="122"/>
      <c r="VKN214" s="122"/>
      <c r="VKO214" s="122"/>
      <c r="VKP214" s="122"/>
      <c r="VKQ214" s="122"/>
      <c r="VKR214" s="122"/>
      <c r="VKS214" s="122"/>
      <c r="VKT214" s="122"/>
      <c r="VKU214" s="122"/>
      <c r="VKV214" s="122"/>
      <c r="VKW214" s="122"/>
      <c r="VKX214" s="122"/>
      <c r="VKY214" s="122"/>
      <c r="VKZ214" s="122"/>
      <c r="VLA214" s="122"/>
      <c r="VLB214" s="122"/>
      <c r="VLC214" s="122"/>
      <c r="VLD214" s="122"/>
      <c r="VLE214" s="122"/>
      <c r="VLF214" s="122"/>
      <c r="VLG214" s="122"/>
      <c r="VLH214" s="122"/>
      <c r="VLI214" s="122"/>
      <c r="VLJ214" s="122"/>
      <c r="VLK214" s="122"/>
      <c r="VLL214" s="122"/>
      <c r="VLM214" s="122"/>
      <c r="VLN214" s="122"/>
      <c r="VLO214" s="122"/>
      <c r="VLP214" s="122"/>
      <c r="VLQ214" s="122"/>
      <c r="VLR214" s="122"/>
      <c r="VLS214" s="122"/>
      <c r="VLT214" s="122"/>
      <c r="VLU214" s="122"/>
      <c r="VLV214" s="122"/>
      <c r="VLW214" s="122"/>
      <c r="VLX214" s="122"/>
      <c r="VLY214" s="122"/>
      <c r="VLZ214" s="122"/>
      <c r="VMA214" s="122"/>
      <c r="VMB214" s="122"/>
      <c r="VMC214" s="122"/>
      <c r="VMD214" s="122"/>
      <c r="VME214" s="122"/>
      <c r="VMF214" s="122"/>
      <c r="VMG214" s="122"/>
      <c r="VMH214" s="122"/>
      <c r="VMI214" s="122"/>
      <c r="VMJ214" s="122"/>
      <c r="VMK214" s="122"/>
      <c r="VML214" s="122"/>
      <c r="VMM214" s="122"/>
      <c r="VMN214" s="122"/>
      <c r="VMO214" s="122"/>
      <c r="VMP214" s="122"/>
      <c r="VMQ214" s="122"/>
      <c r="VMR214" s="122"/>
      <c r="VMS214" s="122"/>
      <c r="VMT214" s="122"/>
      <c r="VMU214" s="122"/>
      <c r="VMV214" s="122"/>
      <c r="VMW214" s="122"/>
      <c r="VMX214" s="122"/>
      <c r="VMY214" s="122"/>
      <c r="VMZ214" s="122"/>
      <c r="VNA214" s="122"/>
      <c r="VNB214" s="122"/>
      <c r="VNC214" s="122"/>
      <c r="VND214" s="122"/>
      <c r="VNE214" s="122"/>
      <c r="VNF214" s="122"/>
      <c r="VNG214" s="122"/>
      <c r="VNH214" s="122"/>
      <c r="VNI214" s="122"/>
      <c r="VNJ214" s="122"/>
      <c r="VNK214" s="122"/>
      <c r="VNL214" s="122"/>
      <c r="VNM214" s="122"/>
      <c r="VNN214" s="122"/>
      <c r="VNO214" s="122"/>
      <c r="VNP214" s="122"/>
      <c r="VNQ214" s="122"/>
      <c r="VNR214" s="122"/>
      <c r="VNS214" s="122"/>
      <c r="VNT214" s="122"/>
      <c r="VNU214" s="122"/>
      <c r="VNV214" s="122"/>
      <c r="VNW214" s="122"/>
      <c r="VNX214" s="122"/>
      <c r="VNY214" s="122"/>
      <c r="VNZ214" s="122"/>
      <c r="VOA214" s="122"/>
      <c r="VOB214" s="122"/>
      <c r="VOC214" s="122"/>
      <c r="VOD214" s="122"/>
      <c r="VOE214" s="122"/>
      <c r="VOF214" s="122"/>
      <c r="VOG214" s="122"/>
      <c r="VOH214" s="122"/>
      <c r="VOI214" s="122"/>
      <c r="VOJ214" s="122"/>
      <c r="VOK214" s="122"/>
      <c r="VOL214" s="122"/>
      <c r="VOM214" s="122"/>
      <c r="VON214" s="122"/>
      <c r="VOO214" s="122"/>
      <c r="VOP214" s="122"/>
      <c r="VOQ214" s="122"/>
      <c r="VOR214" s="122"/>
      <c r="VOS214" s="122"/>
      <c r="VOT214" s="122"/>
      <c r="VOU214" s="122"/>
      <c r="VOV214" s="122"/>
      <c r="VOW214" s="122"/>
      <c r="VOX214" s="122"/>
      <c r="VOY214" s="122"/>
      <c r="VOZ214" s="122"/>
      <c r="VPA214" s="122"/>
      <c r="VPB214" s="122"/>
      <c r="VPC214" s="122"/>
      <c r="VPD214" s="122"/>
      <c r="VPE214" s="122"/>
      <c r="VPF214" s="122"/>
      <c r="VPG214" s="122"/>
      <c r="VPH214" s="122"/>
      <c r="VPI214" s="122"/>
      <c r="VPJ214" s="122"/>
      <c r="VPK214" s="122"/>
      <c r="VPL214" s="122"/>
      <c r="VPM214" s="122"/>
      <c r="VPN214" s="122"/>
      <c r="VPO214" s="122"/>
      <c r="VPP214" s="122"/>
      <c r="VPQ214" s="122"/>
      <c r="VPR214" s="122"/>
      <c r="VPS214" s="122"/>
      <c r="VPT214" s="122"/>
      <c r="VPU214" s="122"/>
      <c r="VPV214" s="122"/>
      <c r="VPW214" s="122"/>
      <c r="VPX214" s="122"/>
      <c r="VPY214" s="122"/>
      <c r="VPZ214" s="122"/>
      <c r="VQA214" s="122"/>
      <c r="VQB214" s="122"/>
      <c r="VQC214" s="122"/>
      <c r="VQD214" s="122"/>
      <c r="VQE214" s="122"/>
      <c r="VQF214" s="122"/>
      <c r="VQG214" s="122"/>
      <c r="VQH214" s="122"/>
      <c r="VQI214" s="122"/>
      <c r="VQJ214" s="122"/>
      <c r="VQK214" s="122"/>
      <c r="VQL214" s="122"/>
      <c r="VQM214" s="122"/>
      <c r="VQN214" s="122"/>
      <c r="VQO214" s="122"/>
      <c r="VQP214" s="122"/>
      <c r="VQQ214" s="122"/>
      <c r="VQR214" s="122"/>
      <c r="VQS214" s="122"/>
      <c r="VQT214" s="122"/>
      <c r="VQU214" s="122"/>
      <c r="VQV214" s="122"/>
      <c r="VQW214" s="122"/>
      <c r="VQX214" s="122"/>
      <c r="VQY214" s="122"/>
      <c r="VQZ214" s="122"/>
      <c r="VRA214" s="122"/>
      <c r="VRB214" s="122"/>
      <c r="VRC214" s="122"/>
      <c r="VRD214" s="122"/>
      <c r="VRE214" s="122"/>
      <c r="VRF214" s="122"/>
      <c r="VRG214" s="122"/>
      <c r="VRH214" s="122"/>
      <c r="VRI214" s="122"/>
      <c r="VRJ214" s="122"/>
      <c r="VRK214" s="122"/>
      <c r="VRL214" s="122"/>
      <c r="VRM214" s="122"/>
      <c r="VRN214" s="122"/>
      <c r="VRO214" s="122"/>
      <c r="VRP214" s="122"/>
      <c r="VRQ214" s="122"/>
      <c r="VRR214" s="122"/>
      <c r="VRS214" s="122"/>
      <c r="VRT214" s="122"/>
      <c r="VRU214" s="122"/>
      <c r="VRV214" s="122"/>
      <c r="VRW214" s="122"/>
      <c r="VRX214" s="122"/>
      <c r="VRY214" s="122"/>
      <c r="VRZ214" s="122"/>
      <c r="VSA214" s="122"/>
      <c r="VSB214" s="122"/>
      <c r="VSC214" s="122"/>
      <c r="VSD214" s="122"/>
      <c r="VSE214" s="122"/>
      <c r="VSF214" s="122"/>
      <c r="VSG214" s="122"/>
      <c r="VSH214" s="122"/>
      <c r="VSI214" s="122"/>
      <c r="VSJ214" s="122"/>
      <c r="VSK214" s="122"/>
      <c r="VSL214" s="122"/>
      <c r="VSM214" s="122"/>
      <c r="VSN214" s="122"/>
      <c r="VSO214" s="122"/>
      <c r="VSP214" s="122"/>
      <c r="VSQ214" s="122"/>
      <c r="VSR214" s="122"/>
      <c r="VSS214" s="122"/>
      <c r="VST214" s="122"/>
      <c r="VSU214" s="122"/>
      <c r="VSV214" s="122"/>
      <c r="VSW214" s="122"/>
      <c r="VSX214" s="122"/>
      <c r="VSY214" s="122"/>
      <c r="VSZ214" s="122"/>
      <c r="VTA214" s="122"/>
      <c r="VTB214" s="122"/>
      <c r="VTC214" s="122"/>
      <c r="VTD214" s="122"/>
      <c r="VTE214" s="122"/>
      <c r="VTF214" s="122"/>
      <c r="VTG214" s="122"/>
      <c r="VTH214" s="122"/>
      <c r="VTI214" s="122"/>
      <c r="VTJ214" s="122"/>
      <c r="VTK214" s="122"/>
      <c r="VTL214" s="122"/>
      <c r="VTM214" s="122"/>
      <c r="VTN214" s="122"/>
      <c r="VTO214" s="122"/>
      <c r="VTP214" s="122"/>
      <c r="VTQ214" s="122"/>
      <c r="VTR214" s="122"/>
      <c r="VTS214" s="122"/>
      <c r="VTT214" s="122"/>
      <c r="VTU214" s="122"/>
      <c r="VTV214" s="122"/>
      <c r="VTW214" s="122"/>
      <c r="VTX214" s="122"/>
      <c r="VTY214" s="122"/>
      <c r="VTZ214" s="122"/>
      <c r="VUA214" s="122"/>
      <c r="VUB214" s="122"/>
      <c r="VUC214" s="122"/>
      <c r="VUD214" s="122"/>
      <c r="VUE214" s="122"/>
      <c r="VUF214" s="122"/>
      <c r="VUG214" s="122"/>
      <c r="VUH214" s="122"/>
      <c r="VUI214" s="122"/>
      <c r="VUJ214" s="122"/>
      <c r="VUK214" s="122"/>
      <c r="VUL214" s="122"/>
      <c r="VUM214" s="122"/>
      <c r="VUN214" s="122"/>
      <c r="VUO214" s="122"/>
      <c r="VUP214" s="122"/>
      <c r="VUQ214" s="122"/>
      <c r="VUR214" s="122"/>
      <c r="VUS214" s="122"/>
      <c r="VUT214" s="122"/>
      <c r="VUU214" s="122"/>
      <c r="VUV214" s="122"/>
      <c r="VUW214" s="122"/>
      <c r="VUX214" s="122"/>
      <c r="VUY214" s="122"/>
      <c r="VUZ214" s="122"/>
      <c r="VVA214" s="122"/>
      <c r="VVB214" s="122"/>
      <c r="VVC214" s="122"/>
      <c r="VVD214" s="122"/>
      <c r="VVE214" s="122"/>
      <c r="VVF214" s="122"/>
      <c r="VVG214" s="122"/>
      <c r="VVH214" s="122"/>
      <c r="VVI214" s="122"/>
      <c r="VVJ214" s="122"/>
      <c r="VVK214" s="122"/>
      <c r="VVL214" s="122"/>
      <c r="VVM214" s="122"/>
      <c r="VVN214" s="122"/>
      <c r="VVO214" s="122"/>
      <c r="VVP214" s="122"/>
      <c r="VVQ214" s="122"/>
      <c r="VVR214" s="122"/>
      <c r="VVS214" s="122"/>
      <c r="VVT214" s="122"/>
      <c r="VVU214" s="122"/>
      <c r="VVV214" s="122"/>
      <c r="VVW214" s="122"/>
      <c r="VVX214" s="122"/>
      <c r="VVY214" s="122"/>
      <c r="VVZ214" s="122"/>
      <c r="VWA214" s="122"/>
      <c r="VWB214" s="122"/>
      <c r="VWC214" s="122"/>
      <c r="VWD214" s="122"/>
      <c r="VWE214" s="122"/>
      <c r="VWF214" s="122"/>
      <c r="VWG214" s="122"/>
      <c r="VWH214" s="122"/>
      <c r="VWI214" s="122"/>
      <c r="VWJ214" s="122"/>
      <c r="VWK214" s="122"/>
      <c r="VWL214" s="122"/>
      <c r="VWM214" s="122"/>
      <c r="VWN214" s="122"/>
      <c r="VWO214" s="122"/>
      <c r="VWP214" s="122"/>
      <c r="VWQ214" s="122"/>
      <c r="VWR214" s="122"/>
      <c r="VWS214" s="122"/>
      <c r="VWT214" s="122"/>
      <c r="VWU214" s="122"/>
      <c r="VWV214" s="122"/>
      <c r="VWW214" s="122"/>
      <c r="VWX214" s="122"/>
      <c r="VWY214" s="122"/>
      <c r="VWZ214" s="122"/>
      <c r="VXA214" s="122"/>
      <c r="VXB214" s="122"/>
      <c r="VXC214" s="122"/>
      <c r="VXD214" s="122"/>
      <c r="VXE214" s="122"/>
      <c r="VXF214" s="122"/>
      <c r="VXG214" s="122"/>
      <c r="VXH214" s="122"/>
      <c r="VXI214" s="122"/>
      <c r="VXJ214" s="122"/>
      <c r="VXK214" s="122"/>
      <c r="VXL214" s="122"/>
      <c r="VXM214" s="122"/>
      <c r="VXN214" s="122"/>
      <c r="VXO214" s="122"/>
      <c r="VXP214" s="122"/>
      <c r="VXQ214" s="122"/>
      <c r="VXR214" s="122"/>
      <c r="VXS214" s="122"/>
      <c r="VXT214" s="122"/>
      <c r="VXU214" s="122"/>
      <c r="VXV214" s="122"/>
      <c r="VXW214" s="122"/>
      <c r="VXX214" s="122"/>
      <c r="VXY214" s="122"/>
      <c r="VXZ214" s="122"/>
      <c r="VYA214" s="122"/>
      <c r="VYB214" s="122"/>
      <c r="VYC214" s="122"/>
      <c r="VYD214" s="122"/>
      <c r="VYE214" s="122"/>
      <c r="VYF214" s="122"/>
      <c r="VYG214" s="122"/>
      <c r="VYH214" s="122"/>
      <c r="VYI214" s="122"/>
      <c r="VYJ214" s="122"/>
      <c r="VYK214" s="122"/>
      <c r="VYL214" s="122"/>
      <c r="VYM214" s="122"/>
      <c r="VYN214" s="122"/>
      <c r="VYO214" s="122"/>
      <c r="VYP214" s="122"/>
      <c r="VYQ214" s="122"/>
      <c r="VYR214" s="122"/>
      <c r="VYS214" s="122"/>
      <c r="VYT214" s="122"/>
      <c r="VYU214" s="122"/>
      <c r="VYV214" s="122"/>
      <c r="VYW214" s="122"/>
      <c r="VYX214" s="122"/>
      <c r="VYY214" s="122"/>
      <c r="VYZ214" s="122"/>
      <c r="VZA214" s="122"/>
      <c r="VZB214" s="122"/>
      <c r="VZC214" s="122"/>
      <c r="VZD214" s="122"/>
      <c r="VZE214" s="122"/>
      <c r="VZF214" s="122"/>
      <c r="VZG214" s="122"/>
      <c r="VZH214" s="122"/>
      <c r="VZI214" s="122"/>
      <c r="VZJ214" s="122"/>
      <c r="VZK214" s="122"/>
      <c r="VZL214" s="122"/>
      <c r="VZM214" s="122"/>
      <c r="VZN214" s="122"/>
      <c r="VZO214" s="122"/>
      <c r="VZP214" s="122"/>
      <c r="VZQ214" s="122"/>
      <c r="VZR214" s="122"/>
      <c r="VZS214" s="122"/>
      <c r="VZT214" s="122"/>
      <c r="VZU214" s="122"/>
      <c r="VZV214" s="122"/>
      <c r="VZW214" s="122"/>
      <c r="VZX214" s="122"/>
      <c r="VZY214" s="122"/>
      <c r="VZZ214" s="122"/>
      <c r="WAA214" s="122"/>
      <c r="WAB214" s="122"/>
      <c r="WAC214" s="122"/>
      <c r="WAD214" s="122"/>
      <c r="WAE214" s="122"/>
      <c r="WAF214" s="122"/>
      <c r="WAG214" s="122"/>
      <c r="WAH214" s="122"/>
      <c r="WAI214" s="122"/>
      <c r="WAJ214" s="122"/>
      <c r="WAK214" s="122"/>
      <c r="WAL214" s="122"/>
      <c r="WAM214" s="122"/>
      <c r="WAN214" s="122"/>
      <c r="WAO214" s="122"/>
      <c r="WAP214" s="122"/>
      <c r="WAQ214" s="122"/>
      <c r="WAR214" s="122"/>
      <c r="WAS214" s="122"/>
      <c r="WAT214" s="122"/>
      <c r="WAU214" s="122"/>
      <c r="WAV214" s="122"/>
      <c r="WAW214" s="122"/>
      <c r="WAX214" s="122"/>
      <c r="WAY214" s="122"/>
      <c r="WAZ214" s="122"/>
      <c r="WBA214" s="122"/>
      <c r="WBB214" s="122"/>
      <c r="WBC214" s="122"/>
      <c r="WBD214" s="122"/>
      <c r="WBE214" s="122"/>
      <c r="WBF214" s="122"/>
      <c r="WBG214" s="122"/>
      <c r="WBH214" s="122"/>
      <c r="WBI214" s="122"/>
      <c r="WBJ214" s="122"/>
      <c r="WBK214" s="122"/>
      <c r="WBL214" s="122"/>
      <c r="WBM214" s="122"/>
      <c r="WBN214" s="122"/>
      <c r="WBO214" s="122"/>
      <c r="WBP214" s="122"/>
      <c r="WBQ214" s="122"/>
      <c r="WBR214" s="122"/>
      <c r="WBS214" s="122"/>
      <c r="WBT214" s="122"/>
      <c r="WBU214" s="122"/>
      <c r="WBV214" s="122"/>
      <c r="WBW214" s="122"/>
      <c r="WBX214" s="122"/>
      <c r="WBY214" s="122"/>
      <c r="WBZ214" s="122"/>
      <c r="WCA214" s="122"/>
      <c r="WCB214" s="122"/>
      <c r="WCC214" s="122"/>
      <c r="WCD214" s="122"/>
      <c r="WCE214" s="122"/>
      <c r="WCF214" s="122"/>
      <c r="WCG214" s="122"/>
      <c r="WCH214" s="122"/>
      <c r="WCI214" s="122"/>
      <c r="WCJ214" s="122"/>
      <c r="WCK214" s="122"/>
      <c r="WCL214" s="122"/>
      <c r="WCM214" s="122"/>
      <c r="WCN214" s="122"/>
      <c r="WCO214" s="122"/>
      <c r="WCP214" s="122"/>
      <c r="WCQ214" s="122"/>
      <c r="WCR214" s="122"/>
      <c r="WCS214" s="122"/>
      <c r="WCT214" s="122"/>
      <c r="WCU214" s="122"/>
      <c r="WCV214" s="122"/>
      <c r="WCW214" s="122"/>
      <c r="WCX214" s="122"/>
      <c r="WCY214" s="122"/>
      <c r="WCZ214" s="122"/>
      <c r="WDA214" s="122"/>
      <c r="WDB214" s="122"/>
      <c r="WDC214" s="122"/>
      <c r="WDD214" s="122"/>
      <c r="WDE214" s="122"/>
      <c r="WDF214" s="122"/>
      <c r="WDG214" s="122"/>
      <c r="WDH214" s="122"/>
      <c r="WDI214" s="122"/>
      <c r="WDJ214" s="122"/>
      <c r="WDK214" s="122"/>
      <c r="WDL214" s="122"/>
      <c r="WDM214" s="122"/>
      <c r="WDN214" s="122"/>
      <c r="WDO214" s="122"/>
      <c r="WDP214" s="122"/>
      <c r="WDQ214" s="122"/>
      <c r="WDR214" s="122"/>
      <c r="WDS214" s="122"/>
      <c r="WDT214" s="122"/>
      <c r="WDU214" s="122"/>
      <c r="WDV214" s="122"/>
      <c r="WDW214" s="122"/>
      <c r="WDX214" s="122"/>
      <c r="WDY214" s="122"/>
      <c r="WDZ214" s="122"/>
      <c r="WEA214" s="122"/>
      <c r="WEB214" s="122"/>
      <c r="WEC214" s="122"/>
      <c r="WED214" s="122"/>
      <c r="WEE214" s="122"/>
      <c r="WEF214" s="122"/>
      <c r="WEG214" s="122"/>
      <c r="WEH214" s="122"/>
      <c r="WEI214" s="122"/>
      <c r="WEJ214" s="122"/>
      <c r="WEK214" s="122"/>
      <c r="WEL214" s="122"/>
      <c r="WEM214" s="122"/>
      <c r="WEN214" s="122"/>
      <c r="WEO214" s="122"/>
      <c r="WEP214" s="122"/>
      <c r="WEQ214" s="122"/>
      <c r="WER214" s="122"/>
      <c r="WES214" s="122"/>
      <c r="WET214" s="122"/>
      <c r="WEU214" s="122"/>
      <c r="WEV214" s="122"/>
      <c r="WEW214" s="122"/>
      <c r="WEX214" s="122"/>
      <c r="WEY214" s="122"/>
      <c r="WEZ214" s="122"/>
      <c r="WFA214" s="122"/>
      <c r="WFB214" s="122"/>
      <c r="WFC214" s="122"/>
      <c r="WFD214" s="122"/>
      <c r="WFE214" s="122"/>
      <c r="WFF214" s="122"/>
      <c r="WFG214" s="122"/>
      <c r="WFH214" s="122"/>
      <c r="WFI214" s="122"/>
      <c r="WFJ214" s="122"/>
      <c r="WFK214" s="122"/>
      <c r="WFL214" s="122"/>
      <c r="WFM214" s="122"/>
      <c r="WFN214" s="122"/>
      <c r="WFO214" s="122"/>
      <c r="WFP214" s="122"/>
      <c r="WFQ214" s="122"/>
      <c r="WFR214" s="122"/>
      <c r="WFS214" s="122"/>
      <c r="WFT214" s="122"/>
      <c r="WFU214" s="122"/>
      <c r="WFV214" s="122"/>
      <c r="WFW214" s="122"/>
      <c r="WFX214" s="122"/>
      <c r="WFY214" s="122"/>
      <c r="WFZ214" s="122"/>
      <c r="WGA214" s="122"/>
      <c r="WGB214" s="122"/>
      <c r="WGC214" s="122"/>
      <c r="WGD214" s="122"/>
      <c r="WGE214" s="122"/>
      <c r="WGF214" s="122"/>
      <c r="WGG214" s="122"/>
      <c r="WGH214" s="122"/>
      <c r="WGI214" s="122"/>
      <c r="WGJ214" s="122"/>
      <c r="WGK214" s="122"/>
      <c r="WGL214" s="122"/>
      <c r="WGM214" s="122"/>
      <c r="WGN214" s="122"/>
      <c r="WGO214" s="122"/>
      <c r="WGP214" s="122"/>
      <c r="WGQ214" s="122"/>
      <c r="WGR214" s="122"/>
      <c r="WGS214" s="122"/>
      <c r="WGT214" s="122"/>
      <c r="WGU214" s="122"/>
      <c r="WGV214" s="122"/>
      <c r="WGW214" s="122"/>
      <c r="WGX214" s="122"/>
      <c r="WGY214" s="122"/>
      <c r="WGZ214" s="122"/>
      <c r="WHA214" s="122"/>
      <c r="WHB214" s="122"/>
      <c r="WHC214" s="122"/>
      <c r="WHD214" s="122"/>
      <c r="WHE214" s="122"/>
      <c r="WHF214" s="122"/>
      <c r="WHG214" s="122"/>
      <c r="WHH214" s="122"/>
      <c r="WHI214" s="122"/>
      <c r="WHJ214" s="122"/>
      <c r="WHK214" s="122"/>
      <c r="WHL214" s="122"/>
      <c r="WHM214" s="122"/>
      <c r="WHN214" s="122"/>
      <c r="WHO214" s="122"/>
      <c r="WHP214" s="122"/>
      <c r="WHQ214" s="122"/>
      <c r="WHR214" s="122"/>
      <c r="WHS214" s="122"/>
      <c r="WHT214" s="122"/>
      <c r="WHU214" s="122"/>
      <c r="WHV214" s="122"/>
      <c r="WHW214" s="122"/>
      <c r="WHX214" s="122"/>
      <c r="WHY214" s="122"/>
      <c r="WHZ214" s="122"/>
      <c r="WIA214" s="122"/>
      <c r="WIB214" s="122"/>
      <c r="WIC214" s="122"/>
      <c r="WID214" s="122"/>
      <c r="WIE214" s="122"/>
      <c r="WIF214" s="122"/>
      <c r="WIG214" s="122"/>
      <c r="WIH214" s="122"/>
      <c r="WII214" s="122"/>
      <c r="WIJ214" s="122"/>
      <c r="WIK214" s="122"/>
      <c r="WIL214" s="122"/>
      <c r="WIM214" s="122"/>
      <c r="WIN214" s="122"/>
      <c r="WIO214" s="122"/>
      <c r="WIP214" s="122"/>
      <c r="WIQ214" s="122"/>
      <c r="WIR214" s="122"/>
      <c r="WIS214" s="122"/>
      <c r="WIT214" s="122"/>
      <c r="WIU214" s="122"/>
      <c r="WIV214" s="122"/>
      <c r="WIW214" s="122"/>
      <c r="WIX214" s="122"/>
      <c r="WIY214" s="122"/>
      <c r="WIZ214" s="122"/>
      <c r="WJA214" s="122"/>
      <c r="WJB214" s="122"/>
      <c r="WJC214" s="122"/>
      <c r="WJD214" s="122"/>
      <c r="WJE214" s="122"/>
      <c r="WJF214" s="122"/>
      <c r="WJG214" s="122"/>
      <c r="WJH214" s="122"/>
      <c r="WJI214" s="122"/>
      <c r="WJJ214" s="122"/>
      <c r="WJK214" s="122"/>
      <c r="WJL214" s="122"/>
      <c r="WJM214" s="122"/>
      <c r="WJN214" s="122"/>
      <c r="WJO214" s="122"/>
      <c r="WJP214" s="122"/>
      <c r="WJQ214" s="122"/>
      <c r="WJR214" s="122"/>
      <c r="WJS214" s="122"/>
      <c r="WJT214" s="122"/>
      <c r="WJU214" s="122"/>
      <c r="WJV214" s="122"/>
      <c r="WJW214" s="122"/>
      <c r="WJX214" s="122"/>
      <c r="WJY214" s="122"/>
      <c r="WJZ214" s="122"/>
      <c r="WKA214" s="122"/>
      <c r="WKB214" s="122"/>
      <c r="WKC214" s="122"/>
      <c r="WKD214" s="122"/>
      <c r="WKE214" s="122"/>
      <c r="WKF214" s="122"/>
      <c r="WKG214" s="122"/>
      <c r="WKH214" s="122"/>
      <c r="WKI214" s="122"/>
      <c r="WKJ214" s="122"/>
      <c r="WKK214" s="122"/>
      <c r="WKL214" s="122"/>
      <c r="WKM214" s="122"/>
      <c r="WKN214" s="122"/>
      <c r="WKO214" s="122"/>
      <c r="WKP214" s="122"/>
      <c r="WKQ214" s="122"/>
      <c r="WKR214" s="122"/>
      <c r="WKS214" s="122"/>
      <c r="WKT214" s="122"/>
      <c r="WKU214" s="122"/>
      <c r="WKV214" s="122"/>
      <c r="WKW214" s="122"/>
      <c r="WKX214" s="122"/>
      <c r="WKY214" s="122"/>
      <c r="WKZ214" s="122"/>
      <c r="WLA214" s="122"/>
      <c r="WLB214" s="122"/>
      <c r="WLC214" s="122"/>
      <c r="WLD214" s="122"/>
      <c r="WLE214" s="122"/>
      <c r="WLF214" s="122"/>
      <c r="WLG214" s="122"/>
      <c r="WLH214" s="122"/>
      <c r="WLI214" s="122"/>
      <c r="WLJ214" s="122"/>
      <c r="WLK214" s="122"/>
      <c r="WLL214" s="122"/>
      <c r="WLM214" s="122"/>
      <c r="WLN214" s="122"/>
      <c r="WLO214" s="122"/>
      <c r="WLP214" s="122"/>
      <c r="WLQ214" s="122"/>
      <c r="WLR214" s="122"/>
      <c r="WLS214" s="122"/>
      <c r="WLT214" s="122"/>
      <c r="WLU214" s="122"/>
      <c r="WLV214" s="122"/>
      <c r="WLW214" s="122"/>
      <c r="WLX214" s="122"/>
      <c r="WLY214" s="122"/>
      <c r="WLZ214" s="122"/>
      <c r="WMA214" s="122"/>
      <c r="WMB214" s="122"/>
      <c r="WMC214" s="122"/>
      <c r="WMD214" s="122"/>
      <c r="WME214" s="122"/>
      <c r="WMF214" s="122"/>
      <c r="WMG214" s="122"/>
      <c r="WMH214" s="122"/>
      <c r="WMI214" s="122"/>
      <c r="WMJ214" s="122"/>
      <c r="WMK214" s="122"/>
      <c r="WML214" s="122"/>
      <c r="WMM214" s="122"/>
      <c r="WMN214" s="122"/>
      <c r="WMO214" s="122"/>
      <c r="WMP214" s="122"/>
      <c r="WMQ214" s="122"/>
      <c r="WMR214" s="122"/>
      <c r="WMS214" s="122"/>
      <c r="WMT214" s="122"/>
      <c r="WMU214" s="122"/>
      <c r="WMV214" s="122"/>
      <c r="WMW214" s="122"/>
      <c r="WMX214" s="122"/>
      <c r="WMY214" s="122"/>
      <c r="WMZ214" s="122"/>
      <c r="WNA214" s="122"/>
      <c r="WNB214" s="122"/>
      <c r="WNC214" s="122"/>
      <c r="WND214" s="122"/>
      <c r="WNE214" s="122"/>
      <c r="WNF214" s="122"/>
      <c r="WNG214" s="122"/>
      <c r="WNH214" s="122"/>
      <c r="WNI214" s="122"/>
      <c r="WNJ214" s="122"/>
      <c r="WNK214" s="122"/>
      <c r="WNL214" s="122"/>
      <c r="WNM214" s="122"/>
      <c r="WNN214" s="122"/>
      <c r="WNO214" s="122"/>
      <c r="WNP214" s="122"/>
      <c r="WNQ214" s="122"/>
      <c r="WNR214" s="122"/>
      <c r="WNS214" s="122"/>
      <c r="WNT214" s="122"/>
      <c r="WNU214" s="122"/>
      <c r="WNV214" s="122"/>
      <c r="WNW214" s="122"/>
      <c r="WNX214" s="122"/>
      <c r="WNY214" s="122"/>
      <c r="WNZ214" s="122"/>
      <c r="WOA214" s="122"/>
      <c r="WOB214" s="122"/>
      <c r="WOC214" s="122"/>
      <c r="WOD214" s="122"/>
      <c r="WOE214" s="122"/>
      <c r="WOF214" s="122"/>
      <c r="WOG214" s="122"/>
      <c r="WOH214" s="122"/>
      <c r="WOI214" s="122"/>
      <c r="WOJ214" s="122"/>
      <c r="WOK214" s="122"/>
      <c r="WOL214" s="122"/>
      <c r="WOM214" s="122"/>
      <c r="WON214" s="122"/>
      <c r="WOO214" s="122"/>
      <c r="WOP214" s="122"/>
      <c r="WOQ214" s="122"/>
      <c r="WOR214" s="122"/>
      <c r="WOS214" s="122"/>
      <c r="WOT214" s="122"/>
      <c r="WOU214" s="122"/>
      <c r="WOV214" s="122"/>
      <c r="WOW214" s="122"/>
      <c r="WOX214" s="122"/>
      <c r="WOY214" s="122"/>
      <c r="WOZ214" s="122"/>
      <c r="WPA214" s="122"/>
      <c r="WPB214" s="122"/>
      <c r="WPC214" s="122"/>
      <c r="WPD214" s="122"/>
      <c r="WPE214" s="122"/>
      <c r="WPF214" s="122"/>
      <c r="WPG214" s="122"/>
      <c r="WPH214" s="122"/>
      <c r="WPI214" s="122"/>
      <c r="WPJ214" s="122"/>
      <c r="WPK214" s="122"/>
      <c r="WPL214" s="122"/>
      <c r="WPM214" s="122"/>
      <c r="WPN214" s="122"/>
      <c r="WPO214" s="122"/>
      <c r="WPP214" s="122"/>
      <c r="WPQ214" s="122"/>
      <c r="WPR214" s="122"/>
      <c r="WPS214" s="122"/>
      <c r="WPT214" s="122"/>
      <c r="WPU214" s="122"/>
      <c r="WPV214" s="122"/>
      <c r="WPW214" s="122"/>
      <c r="WPX214" s="122"/>
      <c r="WPY214" s="122"/>
      <c r="WPZ214" s="122"/>
      <c r="WQA214" s="122"/>
      <c r="WQB214" s="122"/>
      <c r="WQC214" s="122"/>
      <c r="WQD214" s="122"/>
      <c r="WQE214" s="122"/>
      <c r="WQF214" s="122"/>
      <c r="WQG214" s="122"/>
      <c r="WQH214" s="122"/>
      <c r="WQI214" s="122"/>
      <c r="WQJ214" s="122"/>
      <c r="WQK214" s="122"/>
      <c r="WQL214" s="122"/>
      <c r="WQM214" s="122"/>
      <c r="WQN214" s="122"/>
      <c r="WQO214" s="122"/>
      <c r="WQP214" s="122"/>
      <c r="WQQ214" s="122"/>
      <c r="WQR214" s="122"/>
      <c r="WQS214" s="122"/>
      <c r="WQT214" s="122"/>
      <c r="WQU214" s="122"/>
      <c r="WQV214" s="122"/>
      <c r="WQW214" s="122"/>
      <c r="WQX214" s="122"/>
      <c r="WQY214" s="122"/>
      <c r="WQZ214" s="122"/>
      <c r="WRA214" s="122"/>
      <c r="WRB214" s="122"/>
      <c r="WRC214" s="122"/>
      <c r="WRD214" s="122"/>
      <c r="WRE214" s="122"/>
      <c r="WRF214" s="122"/>
      <c r="WRG214" s="122"/>
      <c r="WRH214" s="122"/>
      <c r="WRI214" s="122"/>
      <c r="WRJ214" s="122"/>
      <c r="WRK214" s="122"/>
      <c r="WRL214" s="122"/>
      <c r="WRM214" s="122"/>
      <c r="WRN214" s="122"/>
      <c r="WRO214" s="122"/>
      <c r="WRP214" s="122"/>
      <c r="WRQ214" s="122"/>
      <c r="WRR214" s="122"/>
      <c r="WRS214" s="122"/>
      <c r="WRT214" s="122"/>
      <c r="WRU214" s="122"/>
      <c r="WRV214" s="122"/>
      <c r="WRW214" s="122"/>
      <c r="WRX214" s="122"/>
      <c r="WRY214" s="122"/>
      <c r="WRZ214" s="122"/>
      <c r="WSA214" s="122"/>
      <c r="WSB214" s="122"/>
      <c r="WSC214" s="122"/>
      <c r="WSD214" s="122"/>
      <c r="WSE214" s="122"/>
      <c r="WSF214" s="122"/>
      <c r="WSG214" s="122"/>
      <c r="WSH214" s="122"/>
      <c r="WSI214" s="122"/>
      <c r="WSJ214" s="122"/>
      <c r="WSK214" s="122"/>
      <c r="WSL214" s="122"/>
      <c r="WSM214" s="122"/>
      <c r="WSN214" s="122"/>
      <c r="WSO214" s="122"/>
      <c r="WSP214" s="122"/>
      <c r="WSQ214" s="122"/>
      <c r="WSR214" s="122"/>
      <c r="WSS214" s="122"/>
      <c r="WST214" s="122"/>
      <c r="WSU214" s="122"/>
      <c r="WSV214" s="122"/>
      <c r="WSW214" s="122"/>
      <c r="WSX214" s="122"/>
      <c r="WSY214" s="122"/>
      <c r="WSZ214" s="122"/>
      <c r="WTA214" s="122"/>
      <c r="WTB214" s="122"/>
      <c r="WTC214" s="122"/>
      <c r="WTD214" s="122"/>
      <c r="WTE214" s="122"/>
      <c r="WTF214" s="122"/>
      <c r="WTG214" s="122"/>
      <c r="WTH214" s="122"/>
      <c r="WTI214" s="122"/>
      <c r="WTJ214" s="122"/>
      <c r="WTK214" s="122"/>
      <c r="WTL214" s="122"/>
      <c r="WTM214" s="122"/>
      <c r="WTN214" s="122"/>
      <c r="WTO214" s="122"/>
      <c r="WTP214" s="122"/>
      <c r="WTQ214" s="122"/>
      <c r="WTR214" s="122"/>
      <c r="WTS214" s="122"/>
      <c r="WTT214" s="122"/>
      <c r="WTU214" s="122"/>
      <c r="WTV214" s="122"/>
      <c r="WTW214" s="122"/>
      <c r="WTX214" s="122"/>
      <c r="WTY214" s="122"/>
      <c r="WTZ214" s="122"/>
      <c r="WUA214" s="122"/>
      <c r="WUB214" s="122"/>
      <c r="WUC214" s="122"/>
      <c r="WUD214" s="122"/>
      <c r="WUE214" s="122"/>
      <c r="WUF214" s="122"/>
      <c r="WUG214" s="122"/>
      <c r="WUH214" s="122"/>
      <c r="WUI214" s="122"/>
      <c r="WUJ214" s="122"/>
      <c r="WUK214" s="122"/>
      <c r="WUL214" s="122"/>
      <c r="WUM214" s="122"/>
      <c r="WUN214" s="122"/>
      <c r="WUO214" s="122"/>
      <c r="WUP214" s="122"/>
      <c r="WUQ214" s="122"/>
      <c r="WUR214" s="122"/>
      <c r="WUS214" s="122"/>
      <c r="WUT214" s="122"/>
      <c r="WUU214" s="122"/>
      <c r="WUV214" s="122"/>
      <c r="WUW214" s="122"/>
      <c r="WUX214" s="122"/>
      <c r="WUY214" s="122"/>
      <c r="WUZ214" s="122"/>
      <c r="WVA214" s="122"/>
      <c r="WVB214" s="122"/>
      <c r="WVC214" s="122"/>
      <c r="WVD214" s="122"/>
      <c r="WVE214" s="122"/>
      <c r="WVF214" s="122"/>
      <c r="WVG214" s="122"/>
      <c r="WVH214" s="122"/>
      <c r="WVI214" s="122"/>
      <c r="WVJ214" s="122"/>
      <c r="WVK214" s="122"/>
      <c r="WVL214" s="122"/>
      <c r="WVM214" s="122"/>
      <c r="WVN214" s="122"/>
      <c r="WVO214" s="122"/>
      <c r="WVP214" s="122"/>
      <c r="WVQ214" s="122"/>
      <c r="WVR214" s="122"/>
      <c r="WVS214" s="122"/>
      <c r="WVT214" s="122"/>
      <c r="WVU214" s="122"/>
      <c r="WVV214" s="122"/>
      <c r="WVW214" s="122"/>
      <c r="WVX214" s="122"/>
      <c r="WVY214" s="122"/>
      <c r="WVZ214" s="122"/>
      <c r="WWA214" s="122"/>
      <c r="WWB214" s="122"/>
      <c r="WWC214" s="122"/>
      <c r="WWD214" s="122"/>
      <c r="WWE214" s="122"/>
      <c r="WWF214" s="122"/>
      <c r="WWG214" s="122"/>
      <c r="WWH214" s="122"/>
      <c r="WWI214" s="122"/>
      <c r="WWJ214" s="122"/>
      <c r="WWK214" s="122"/>
      <c r="WWL214" s="122"/>
      <c r="WWM214" s="122"/>
      <c r="WWN214" s="122"/>
      <c r="WWO214" s="122"/>
      <c r="WWP214" s="122"/>
      <c r="WWQ214" s="122"/>
      <c r="WWR214" s="122"/>
      <c r="WWS214" s="122"/>
      <c r="WWT214" s="122"/>
      <c r="WWU214" s="122"/>
      <c r="WWV214" s="122"/>
      <c r="WWW214" s="122"/>
      <c r="WWX214" s="122"/>
      <c r="WWY214" s="122"/>
      <c r="WWZ214" s="122"/>
      <c r="WXA214" s="122"/>
      <c r="WXB214" s="122"/>
      <c r="WXC214" s="122"/>
      <c r="WXD214" s="122"/>
      <c r="WXE214" s="122"/>
      <c r="WXF214" s="122"/>
      <c r="WXG214" s="122"/>
      <c r="WXH214" s="122"/>
      <c r="WXI214" s="122"/>
      <c r="WXJ214" s="122"/>
      <c r="WXK214" s="122"/>
      <c r="WXL214" s="122"/>
      <c r="WXM214" s="122"/>
      <c r="WXN214" s="122"/>
      <c r="WXO214" s="122"/>
      <c r="WXP214" s="122"/>
      <c r="WXQ214" s="122"/>
      <c r="WXR214" s="122"/>
      <c r="WXS214" s="122"/>
      <c r="WXT214" s="122"/>
      <c r="WXU214" s="122"/>
      <c r="WXV214" s="122"/>
      <c r="WXW214" s="122"/>
      <c r="WXX214" s="122"/>
      <c r="WXY214" s="122"/>
      <c r="WXZ214" s="122"/>
      <c r="WYA214" s="122"/>
      <c r="WYB214" s="122"/>
      <c r="WYC214" s="122"/>
      <c r="WYD214" s="122"/>
      <c r="WYE214" s="122"/>
      <c r="WYF214" s="122"/>
      <c r="WYG214" s="122"/>
      <c r="WYH214" s="122"/>
      <c r="WYI214" s="122"/>
      <c r="WYJ214" s="122"/>
      <c r="WYK214" s="122"/>
      <c r="WYL214" s="122"/>
      <c r="WYM214" s="122"/>
      <c r="WYN214" s="122"/>
      <c r="WYO214" s="122"/>
      <c r="WYP214" s="122"/>
      <c r="WYQ214" s="122"/>
      <c r="WYR214" s="122"/>
      <c r="WYS214" s="122"/>
      <c r="WYT214" s="122"/>
      <c r="WYU214" s="122"/>
      <c r="WYV214" s="122"/>
      <c r="WYW214" s="122"/>
      <c r="WYX214" s="122"/>
      <c r="WYY214" s="122"/>
      <c r="WYZ214" s="122"/>
      <c r="WZA214" s="122"/>
      <c r="WZB214" s="122"/>
      <c r="WZC214" s="122"/>
      <c r="WZD214" s="122"/>
      <c r="WZE214" s="122"/>
      <c r="WZF214" s="122"/>
      <c r="WZG214" s="122"/>
      <c r="WZH214" s="122"/>
      <c r="WZI214" s="122"/>
      <c r="WZJ214" s="122"/>
      <c r="WZK214" s="122"/>
      <c r="WZL214" s="122"/>
      <c r="WZM214" s="122"/>
      <c r="WZN214" s="122"/>
      <c r="WZO214" s="122"/>
      <c r="WZP214" s="122"/>
      <c r="WZQ214" s="122"/>
      <c r="WZR214" s="122"/>
      <c r="WZS214" s="122"/>
      <c r="WZT214" s="122"/>
      <c r="WZU214" s="122"/>
      <c r="WZV214" s="122"/>
      <c r="WZW214" s="122"/>
      <c r="WZX214" s="122"/>
      <c r="WZY214" s="122"/>
      <c r="WZZ214" s="122"/>
      <c r="XAA214" s="122"/>
      <c r="XAB214" s="122"/>
      <c r="XAC214" s="122"/>
      <c r="XAD214" s="122"/>
      <c r="XAE214" s="122"/>
      <c r="XAF214" s="122"/>
      <c r="XAG214" s="122"/>
      <c r="XAH214" s="122"/>
      <c r="XAI214" s="122"/>
      <c r="XAJ214" s="122"/>
      <c r="XAK214" s="122"/>
      <c r="XAL214" s="122"/>
      <c r="XAM214" s="122"/>
      <c r="XAN214" s="122"/>
      <c r="XAO214" s="122"/>
      <c r="XAP214" s="122"/>
      <c r="XAQ214" s="122"/>
      <c r="XAR214" s="122"/>
      <c r="XAS214" s="122"/>
      <c r="XAT214" s="122"/>
      <c r="XAU214" s="122"/>
      <c r="XAV214" s="122"/>
      <c r="XAW214" s="122"/>
      <c r="XAX214" s="122"/>
      <c r="XAY214" s="122"/>
      <c r="XAZ214" s="122"/>
      <c r="XBA214" s="122"/>
      <c r="XBB214" s="122"/>
      <c r="XBC214" s="122"/>
      <c r="XBD214" s="122"/>
      <c r="XBE214" s="122"/>
      <c r="XBF214" s="122"/>
      <c r="XBG214" s="122"/>
      <c r="XBH214" s="122"/>
      <c r="XBI214" s="122"/>
      <c r="XBJ214" s="122"/>
      <c r="XBK214" s="122"/>
      <c r="XBL214" s="122"/>
      <c r="XBM214" s="122"/>
      <c r="XBN214" s="122"/>
      <c r="XBO214" s="122"/>
      <c r="XBP214" s="122"/>
      <c r="XBQ214" s="122"/>
      <c r="XBR214" s="122"/>
      <c r="XBS214" s="122"/>
      <c r="XBT214" s="122"/>
      <c r="XBU214" s="122"/>
      <c r="XBV214" s="122"/>
      <c r="XBW214" s="122"/>
      <c r="XBX214" s="122"/>
      <c r="XBY214" s="122"/>
      <c r="XBZ214" s="122"/>
      <c r="XCA214" s="122"/>
      <c r="XCB214" s="122"/>
      <c r="XCC214" s="122"/>
      <c r="XCD214" s="122"/>
      <c r="XCE214" s="122"/>
      <c r="XCF214" s="122"/>
      <c r="XCG214" s="122"/>
      <c r="XCH214" s="122"/>
      <c r="XCI214" s="122"/>
      <c r="XCJ214" s="122"/>
      <c r="XCK214" s="122"/>
      <c r="XCL214" s="122"/>
      <c r="XCM214" s="122"/>
      <c r="XCN214" s="122"/>
      <c r="XCO214" s="122"/>
      <c r="XCP214" s="122"/>
      <c r="XCQ214" s="122"/>
      <c r="XCR214" s="122"/>
      <c r="XCS214" s="122"/>
      <c r="XCT214" s="122"/>
      <c r="XCU214" s="122"/>
      <c r="XCV214" s="122"/>
      <c r="XCW214" s="122"/>
      <c r="XCX214" s="122"/>
      <c r="XCY214" s="122"/>
      <c r="XCZ214" s="122"/>
      <c r="XDA214" s="122"/>
      <c r="XDB214" s="122"/>
      <c r="XDC214" s="122"/>
      <c r="XDD214" s="122"/>
      <c r="XDE214" s="122"/>
      <c r="XDF214" s="122"/>
      <c r="XDG214" s="122"/>
      <c r="XDH214" s="122"/>
      <c r="XDI214" s="122"/>
      <c r="XDJ214" s="122"/>
      <c r="XDK214" s="122"/>
      <c r="XDL214" s="122"/>
      <c r="XDM214" s="122"/>
      <c r="XDN214" s="122"/>
      <c r="XDO214" s="122"/>
      <c r="XDP214" s="122"/>
      <c r="XDQ214" s="122"/>
      <c r="XDR214" s="122"/>
      <c r="XDS214" s="122"/>
      <c r="XDT214" s="122"/>
      <c r="XDU214" s="122"/>
      <c r="XDV214" s="122"/>
      <c r="XDW214" s="122"/>
      <c r="XDX214" s="122"/>
      <c r="XDY214" s="122"/>
      <c r="XDZ214" s="122"/>
      <c r="XEA214" s="122"/>
      <c r="XEB214" s="122"/>
      <c r="XEC214" s="122"/>
      <c r="XED214" s="122"/>
      <c r="XEE214" s="122"/>
      <c r="XEF214" s="122"/>
      <c r="XEG214" s="122"/>
    </row>
    <row r="215" spans="1:16361" ht="14.45" customHeight="1" x14ac:dyDescent="0.25">
      <c r="A215" s="51" t="s">
        <v>14</v>
      </c>
      <c r="B215" s="30">
        <v>30.199000000000002</v>
      </c>
      <c r="C215" s="51" t="s">
        <v>222</v>
      </c>
      <c r="D215" s="73">
        <v>7139</v>
      </c>
      <c r="E215" s="226" t="s">
        <v>7238</v>
      </c>
      <c r="F215" s="213"/>
      <c r="G215" s="95" t="s">
        <v>4241</v>
      </c>
      <c r="H215" s="30"/>
      <c r="I215" s="30"/>
      <c r="J215" s="51"/>
    </row>
    <row r="216" spans="1:16361" ht="14.45" customHeight="1" x14ac:dyDescent="0.25">
      <c r="A216" s="46" t="s">
        <v>33</v>
      </c>
      <c r="B216" s="30">
        <v>40.100999999999999</v>
      </c>
      <c r="C216" s="51" t="s">
        <v>4242</v>
      </c>
      <c r="D216" s="73">
        <v>1324</v>
      </c>
      <c r="E216" s="213" t="s">
        <v>4758</v>
      </c>
      <c r="F216" s="213" t="s">
        <v>4297</v>
      </c>
      <c r="G216" s="95" t="s">
        <v>4241</v>
      </c>
      <c r="H216" s="30"/>
      <c r="I216" s="30"/>
      <c r="J216" s="125"/>
      <c r="K216" s="122"/>
      <c r="L216" s="122"/>
      <c r="M216" s="122"/>
      <c r="N216" s="122"/>
      <c r="O216" s="122"/>
      <c r="P216" s="122"/>
      <c r="Q216" s="122"/>
      <c r="R216" s="122"/>
      <c r="S216" s="122"/>
      <c r="T216" s="122"/>
      <c r="U216" s="122"/>
      <c r="V216" s="122"/>
      <c r="W216" s="122"/>
      <c r="X216" s="122"/>
      <c r="Y216" s="122"/>
      <c r="Z216" s="122"/>
      <c r="AA216" s="122"/>
      <c r="AB216" s="122"/>
      <c r="AC216" s="122"/>
      <c r="AD216" s="122"/>
      <c r="AE216" s="122"/>
      <c r="AF216" s="122"/>
      <c r="AG216" s="122"/>
      <c r="AH216" s="122"/>
      <c r="AI216" s="122"/>
      <c r="AJ216" s="122"/>
      <c r="AK216" s="122"/>
      <c r="AL216" s="122"/>
      <c r="AM216" s="122"/>
      <c r="AN216" s="122"/>
      <c r="AO216" s="122"/>
      <c r="AP216" s="122"/>
      <c r="AQ216" s="122"/>
      <c r="AR216" s="122"/>
      <c r="AS216" s="122"/>
      <c r="AT216" s="122"/>
      <c r="AU216" s="122"/>
      <c r="AV216" s="122"/>
      <c r="AW216" s="122"/>
      <c r="AX216" s="122"/>
      <c r="AY216" s="122"/>
      <c r="AZ216" s="122"/>
      <c r="BA216" s="122"/>
      <c r="BB216" s="122"/>
      <c r="BC216" s="122"/>
      <c r="BD216" s="122"/>
      <c r="BE216" s="122"/>
      <c r="BF216" s="122"/>
      <c r="BG216" s="122"/>
      <c r="BH216" s="122"/>
      <c r="BI216" s="122"/>
      <c r="BJ216" s="122"/>
      <c r="BK216" s="122"/>
      <c r="BL216" s="122"/>
      <c r="BM216" s="122"/>
      <c r="BN216" s="122"/>
      <c r="BO216" s="122"/>
      <c r="BP216" s="122"/>
      <c r="BQ216" s="122"/>
      <c r="BR216" s="122"/>
      <c r="BS216" s="122"/>
      <c r="BT216" s="122"/>
      <c r="BU216" s="122"/>
      <c r="BV216" s="122"/>
      <c r="BW216" s="122"/>
      <c r="BX216" s="122"/>
      <c r="BY216" s="122"/>
      <c r="BZ216" s="122"/>
      <c r="CA216" s="122"/>
      <c r="CB216" s="122"/>
      <c r="CC216" s="122"/>
      <c r="CD216" s="122"/>
      <c r="CE216" s="122"/>
      <c r="CF216" s="122"/>
      <c r="CG216" s="122"/>
      <c r="CH216" s="122"/>
      <c r="CI216" s="122"/>
      <c r="CJ216" s="122"/>
      <c r="CK216" s="122"/>
      <c r="CL216" s="122"/>
      <c r="CM216" s="122"/>
      <c r="CN216" s="122"/>
      <c r="CO216" s="122"/>
      <c r="CP216" s="122"/>
      <c r="CQ216" s="122"/>
      <c r="CR216" s="122"/>
      <c r="CS216" s="122"/>
      <c r="CT216" s="122"/>
      <c r="CU216" s="122"/>
      <c r="CV216" s="122"/>
      <c r="CW216" s="122"/>
      <c r="CX216" s="122"/>
      <c r="CY216" s="122"/>
      <c r="CZ216" s="122"/>
      <c r="DA216" s="122"/>
      <c r="DB216" s="122"/>
      <c r="DC216" s="122"/>
      <c r="DD216" s="122"/>
      <c r="DE216" s="122"/>
      <c r="DF216" s="122"/>
      <c r="DG216" s="122"/>
      <c r="DH216" s="122"/>
      <c r="DI216" s="122"/>
      <c r="DJ216" s="122"/>
      <c r="DK216" s="122"/>
      <c r="DL216" s="122"/>
      <c r="DM216" s="122"/>
      <c r="DN216" s="122"/>
      <c r="DO216" s="122"/>
      <c r="DP216" s="122"/>
      <c r="DQ216" s="122"/>
      <c r="DR216" s="122"/>
      <c r="DS216" s="122"/>
      <c r="DT216" s="122"/>
      <c r="DU216" s="122"/>
      <c r="DV216" s="122"/>
      <c r="DW216" s="122"/>
      <c r="DX216" s="122"/>
      <c r="DY216" s="122"/>
      <c r="DZ216" s="122"/>
      <c r="EA216" s="122"/>
      <c r="EB216" s="122"/>
      <c r="EC216" s="122"/>
      <c r="ED216" s="122"/>
      <c r="EE216" s="122"/>
      <c r="EF216" s="122"/>
      <c r="EG216" s="122"/>
      <c r="EH216" s="122"/>
      <c r="EI216" s="122"/>
      <c r="EJ216" s="122"/>
      <c r="EK216" s="122"/>
      <c r="EL216" s="122"/>
      <c r="EM216" s="122"/>
      <c r="EN216" s="122"/>
      <c r="EO216" s="122"/>
      <c r="EP216" s="122"/>
      <c r="EQ216" s="122"/>
      <c r="ER216" s="122"/>
      <c r="ES216" s="122"/>
      <c r="ET216" s="122"/>
      <c r="EU216" s="122"/>
      <c r="EV216" s="122"/>
      <c r="EW216" s="122"/>
      <c r="EX216" s="122"/>
      <c r="EY216" s="122"/>
      <c r="EZ216" s="122"/>
      <c r="FA216" s="122"/>
      <c r="FB216" s="122"/>
      <c r="FC216" s="122"/>
      <c r="FD216" s="122"/>
      <c r="FE216" s="122"/>
      <c r="FF216" s="122"/>
      <c r="FG216" s="122"/>
      <c r="FH216" s="122"/>
      <c r="FI216" s="122"/>
      <c r="FJ216" s="122"/>
      <c r="FK216" s="122"/>
      <c r="FL216" s="122"/>
      <c r="FM216" s="122"/>
      <c r="FN216" s="122"/>
      <c r="FO216" s="122"/>
      <c r="FP216" s="122"/>
      <c r="FQ216" s="122"/>
      <c r="FR216" s="122"/>
      <c r="FS216" s="122"/>
      <c r="FT216" s="122"/>
      <c r="FU216" s="122"/>
      <c r="FV216" s="122"/>
      <c r="FW216" s="122"/>
      <c r="FX216" s="122"/>
      <c r="FY216" s="122"/>
      <c r="FZ216" s="122"/>
      <c r="GA216" s="122"/>
      <c r="GB216" s="122"/>
      <c r="GC216" s="122"/>
      <c r="GD216" s="122"/>
      <c r="GE216" s="122"/>
      <c r="GF216" s="122"/>
      <c r="GG216" s="122"/>
      <c r="GH216" s="122"/>
      <c r="GI216" s="122"/>
      <c r="GJ216" s="122"/>
      <c r="GK216" s="122"/>
      <c r="GL216" s="122"/>
      <c r="GM216" s="122"/>
      <c r="GN216" s="122"/>
      <c r="GO216" s="122"/>
      <c r="GP216" s="122"/>
      <c r="GQ216" s="122"/>
      <c r="GR216" s="122"/>
      <c r="GS216" s="122"/>
      <c r="GT216" s="122"/>
      <c r="GU216" s="122"/>
      <c r="GV216" s="122"/>
      <c r="GW216" s="122"/>
      <c r="GX216" s="122"/>
      <c r="GY216" s="122"/>
      <c r="GZ216" s="122"/>
      <c r="HA216" s="122"/>
      <c r="HB216" s="122"/>
      <c r="HC216" s="122"/>
      <c r="HD216" s="122"/>
      <c r="HE216" s="122"/>
      <c r="HF216" s="122"/>
      <c r="HG216" s="122"/>
      <c r="HH216" s="122"/>
      <c r="HI216" s="122"/>
      <c r="HJ216" s="122"/>
      <c r="HK216" s="122"/>
      <c r="HL216" s="122"/>
      <c r="HM216" s="122"/>
      <c r="HN216" s="122"/>
      <c r="HO216" s="122"/>
      <c r="HP216" s="122"/>
      <c r="HQ216" s="122"/>
      <c r="HR216" s="122"/>
      <c r="HS216" s="122"/>
      <c r="HT216" s="122"/>
      <c r="HU216" s="122"/>
      <c r="HV216" s="122"/>
      <c r="HW216" s="122"/>
      <c r="HX216" s="122"/>
      <c r="HY216" s="122"/>
      <c r="HZ216" s="122"/>
      <c r="IA216" s="122"/>
      <c r="IB216" s="122"/>
      <c r="IC216" s="122"/>
      <c r="ID216" s="122"/>
      <c r="IE216" s="122"/>
      <c r="IF216" s="122"/>
      <c r="IG216" s="122"/>
      <c r="IH216" s="122"/>
      <c r="II216" s="122"/>
      <c r="IJ216" s="122"/>
      <c r="IK216" s="122"/>
      <c r="IL216" s="122"/>
      <c r="IM216" s="122"/>
      <c r="IN216" s="122"/>
      <c r="IO216" s="122"/>
      <c r="IP216" s="122"/>
      <c r="IQ216" s="122"/>
      <c r="IR216" s="122"/>
      <c r="IS216" s="122"/>
      <c r="IT216" s="122"/>
      <c r="IU216" s="122"/>
      <c r="IV216" s="122"/>
      <c r="IW216" s="122"/>
      <c r="IX216" s="122"/>
      <c r="IY216" s="122"/>
      <c r="IZ216" s="122"/>
      <c r="JA216" s="122"/>
      <c r="JB216" s="122"/>
      <c r="JC216" s="122"/>
      <c r="JD216" s="122"/>
      <c r="JE216" s="122"/>
      <c r="JF216" s="122"/>
      <c r="JG216" s="122"/>
      <c r="JH216" s="122"/>
      <c r="JI216" s="122"/>
      <c r="JJ216" s="122"/>
      <c r="JK216" s="122"/>
      <c r="JL216" s="122"/>
      <c r="JM216" s="122"/>
      <c r="JN216" s="122"/>
      <c r="JO216" s="122"/>
      <c r="JP216" s="122"/>
      <c r="JQ216" s="122"/>
      <c r="JR216" s="122"/>
      <c r="JS216" s="122"/>
      <c r="JT216" s="122"/>
      <c r="JU216" s="122"/>
      <c r="JV216" s="122"/>
      <c r="JW216" s="122"/>
      <c r="JX216" s="122"/>
      <c r="JY216" s="122"/>
      <c r="JZ216" s="122"/>
      <c r="KA216" s="122"/>
      <c r="KB216" s="122"/>
      <c r="KC216" s="122"/>
      <c r="KD216" s="122"/>
      <c r="KE216" s="122"/>
      <c r="KF216" s="122"/>
      <c r="KG216" s="122"/>
      <c r="KH216" s="122"/>
      <c r="KI216" s="122"/>
      <c r="KJ216" s="122"/>
      <c r="KK216" s="122"/>
      <c r="KL216" s="122"/>
      <c r="KM216" s="122"/>
      <c r="KN216" s="122"/>
      <c r="KO216" s="122"/>
      <c r="KP216" s="122"/>
      <c r="KQ216" s="122"/>
      <c r="KR216" s="122"/>
      <c r="KS216" s="122"/>
      <c r="KT216" s="122"/>
      <c r="KU216" s="122"/>
      <c r="KV216" s="122"/>
      <c r="KW216" s="122"/>
      <c r="KX216" s="122"/>
      <c r="KY216" s="122"/>
      <c r="KZ216" s="122"/>
      <c r="LA216" s="122"/>
      <c r="LB216" s="122"/>
      <c r="LC216" s="122"/>
      <c r="LD216" s="122"/>
      <c r="LE216" s="122"/>
      <c r="LF216" s="122"/>
      <c r="LG216" s="122"/>
      <c r="LH216" s="122"/>
      <c r="LI216" s="122"/>
      <c r="LJ216" s="122"/>
      <c r="LK216" s="122"/>
      <c r="LL216" s="122"/>
      <c r="LM216" s="122"/>
      <c r="LN216" s="122"/>
      <c r="LO216" s="122"/>
      <c r="LP216" s="122"/>
      <c r="LQ216" s="122"/>
      <c r="LR216" s="122"/>
      <c r="LS216" s="122"/>
      <c r="LT216" s="122"/>
      <c r="LU216" s="122"/>
      <c r="LV216" s="122"/>
      <c r="LW216" s="122"/>
      <c r="LX216" s="122"/>
      <c r="LY216" s="122"/>
      <c r="LZ216" s="122"/>
      <c r="MA216" s="122"/>
      <c r="MB216" s="122"/>
      <c r="MC216" s="122"/>
      <c r="MD216" s="122"/>
      <c r="ME216" s="122"/>
      <c r="MF216" s="122"/>
      <c r="MG216" s="122"/>
      <c r="MH216" s="122"/>
      <c r="MI216" s="122"/>
      <c r="MJ216" s="122"/>
      <c r="MK216" s="122"/>
      <c r="ML216" s="122"/>
      <c r="MM216" s="122"/>
      <c r="MN216" s="122"/>
      <c r="MO216" s="122"/>
      <c r="MP216" s="122"/>
      <c r="MQ216" s="122"/>
      <c r="MR216" s="122"/>
      <c r="MS216" s="122"/>
      <c r="MT216" s="122"/>
      <c r="MU216" s="122"/>
      <c r="MV216" s="122"/>
      <c r="MW216" s="122"/>
      <c r="MX216" s="122"/>
      <c r="MY216" s="122"/>
      <c r="MZ216" s="122"/>
      <c r="NA216" s="122"/>
      <c r="NB216" s="122"/>
      <c r="NC216" s="122"/>
      <c r="ND216" s="122"/>
      <c r="NE216" s="122"/>
      <c r="NF216" s="122"/>
      <c r="NG216" s="122"/>
      <c r="NH216" s="122"/>
      <c r="NI216" s="122"/>
      <c r="NJ216" s="122"/>
      <c r="NK216" s="122"/>
      <c r="NL216" s="122"/>
      <c r="NM216" s="122"/>
      <c r="NN216" s="122"/>
      <c r="NO216" s="122"/>
      <c r="NP216" s="122"/>
      <c r="NQ216" s="122"/>
      <c r="NR216" s="122"/>
      <c r="NS216" s="122"/>
      <c r="NT216" s="122"/>
      <c r="NU216" s="122"/>
      <c r="NV216" s="122"/>
      <c r="NW216" s="122"/>
      <c r="NX216" s="122"/>
      <c r="NY216" s="122"/>
      <c r="NZ216" s="122"/>
      <c r="OA216" s="122"/>
      <c r="OB216" s="122"/>
      <c r="OC216" s="122"/>
      <c r="OD216" s="122"/>
      <c r="OE216" s="122"/>
      <c r="OF216" s="122"/>
      <c r="OG216" s="122"/>
      <c r="OH216" s="122"/>
      <c r="OI216" s="122"/>
      <c r="OJ216" s="122"/>
      <c r="OK216" s="122"/>
      <c r="OL216" s="122"/>
      <c r="OM216" s="122"/>
      <c r="ON216" s="122"/>
      <c r="OO216" s="122"/>
      <c r="OP216" s="122"/>
      <c r="OQ216" s="122"/>
      <c r="OR216" s="122"/>
      <c r="OS216" s="122"/>
      <c r="OT216" s="122"/>
      <c r="OU216" s="122"/>
      <c r="OV216" s="122"/>
      <c r="OW216" s="122"/>
      <c r="OX216" s="122"/>
      <c r="OY216" s="122"/>
      <c r="OZ216" s="122"/>
      <c r="PA216" s="122"/>
      <c r="PB216" s="122"/>
      <c r="PC216" s="122"/>
      <c r="PD216" s="122"/>
      <c r="PE216" s="122"/>
      <c r="PF216" s="122"/>
      <c r="PG216" s="122"/>
      <c r="PH216" s="122"/>
      <c r="PI216" s="122"/>
      <c r="PJ216" s="122"/>
      <c r="PK216" s="122"/>
      <c r="PL216" s="122"/>
      <c r="PM216" s="122"/>
      <c r="PN216" s="122"/>
      <c r="PO216" s="122"/>
      <c r="PP216" s="122"/>
      <c r="PQ216" s="122"/>
      <c r="PR216" s="122"/>
      <c r="PS216" s="122"/>
      <c r="PT216" s="122"/>
      <c r="PU216" s="122"/>
      <c r="PV216" s="122"/>
      <c r="PW216" s="122"/>
      <c r="PX216" s="122"/>
      <c r="PY216" s="122"/>
      <c r="PZ216" s="122"/>
      <c r="QA216" s="122"/>
      <c r="QB216" s="122"/>
      <c r="QC216" s="122"/>
      <c r="QD216" s="122"/>
      <c r="QE216" s="122"/>
      <c r="QF216" s="122"/>
      <c r="QG216" s="122"/>
      <c r="QH216" s="122"/>
      <c r="QI216" s="122"/>
      <c r="QJ216" s="122"/>
      <c r="QK216" s="122"/>
      <c r="QL216" s="122"/>
      <c r="QM216" s="122"/>
      <c r="QN216" s="122"/>
      <c r="QO216" s="122"/>
      <c r="QP216" s="122"/>
      <c r="QQ216" s="122"/>
      <c r="QR216" s="122"/>
      <c r="QS216" s="122"/>
      <c r="QT216" s="122"/>
      <c r="QU216" s="122"/>
      <c r="QV216" s="122"/>
      <c r="QW216" s="122"/>
      <c r="QX216" s="122"/>
      <c r="QY216" s="122"/>
      <c r="QZ216" s="122"/>
      <c r="RA216" s="122"/>
      <c r="RB216" s="122"/>
      <c r="RC216" s="122"/>
      <c r="RD216" s="122"/>
      <c r="RE216" s="122"/>
      <c r="RF216" s="122"/>
      <c r="RG216" s="122"/>
      <c r="RH216" s="122"/>
      <c r="RI216" s="122"/>
      <c r="RJ216" s="122"/>
      <c r="RK216" s="122"/>
      <c r="RL216" s="122"/>
      <c r="RM216" s="122"/>
      <c r="RN216" s="122"/>
      <c r="RO216" s="122"/>
      <c r="RP216" s="122"/>
      <c r="RQ216" s="122"/>
      <c r="RR216" s="122"/>
      <c r="RS216" s="122"/>
      <c r="RT216" s="122"/>
      <c r="RU216" s="122"/>
      <c r="RV216" s="122"/>
      <c r="RW216" s="122"/>
      <c r="RX216" s="122"/>
      <c r="RY216" s="122"/>
      <c r="RZ216" s="122"/>
      <c r="SA216" s="122"/>
      <c r="SB216" s="122"/>
      <c r="SC216" s="122"/>
      <c r="SD216" s="122"/>
      <c r="SE216" s="122"/>
      <c r="SF216" s="122"/>
      <c r="SG216" s="122"/>
      <c r="SH216" s="122"/>
      <c r="SI216" s="122"/>
      <c r="SJ216" s="122"/>
      <c r="SK216" s="122"/>
      <c r="SL216" s="122"/>
      <c r="SM216" s="122"/>
      <c r="SN216" s="122"/>
      <c r="SO216" s="122"/>
      <c r="SP216" s="122"/>
      <c r="SQ216" s="122"/>
      <c r="SR216" s="122"/>
      <c r="SS216" s="122"/>
      <c r="ST216" s="122"/>
      <c r="SU216" s="122"/>
      <c r="SV216" s="122"/>
      <c r="SW216" s="122"/>
      <c r="SX216" s="122"/>
      <c r="SY216" s="122"/>
      <c r="SZ216" s="122"/>
      <c r="TA216" s="122"/>
      <c r="TB216" s="122"/>
      <c r="TC216" s="122"/>
      <c r="TD216" s="122"/>
      <c r="TE216" s="122"/>
      <c r="TF216" s="122"/>
      <c r="TG216" s="122"/>
      <c r="TH216" s="122"/>
      <c r="TI216" s="122"/>
      <c r="TJ216" s="122"/>
      <c r="TK216" s="122"/>
      <c r="TL216" s="122"/>
      <c r="TM216" s="122"/>
      <c r="TN216" s="122"/>
      <c r="TO216" s="122"/>
      <c r="TP216" s="122"/>
      <c r="TQ216" s="122"/>
      <c r="TR216" s="122"/>
      <c r="TS216" s="122"/>
      <c r="TT216" s="122"/>
      <c r="TU216" s="122"/>
      <c r="TV216" s="122"/>
      <c r="TW216" s="122"/>
      <c r="TX216" s="122"/>
      <c r="TY216" s="122"/>
      <c r="TZ216" s="122"/>
      <c r="UA216" s="122"/>
      <c r="UB216" s="122"/>
      <c r="UC216" s="122"/>
      <c r="UD216" s="122"/>
      <c r="UE216" s="122"/>
      <c r="UF216" s="122"/>
      <c r="UG216" s="122"/>
      <c r="UH216" s="122"/>
      <c r="UI216" s="122"/>
      <c r="UJ216" s="122"/>
      <c r="UK216" s="122"/>
      <c r="UL216" s="122"/>
      <c r="UM216" s="122"/>
      <c r="UN216" s="122"/>
      <c r="UO216" s="122"/>
      <c r="UP216" s="122"/>
      <c r="UQ216" s="122"/>
      <c r="UR216" s="122"/>
      <c r="US216" s="122"/>
      <c r="UT216" s="122"/>
      <c r="UU216" s="122"/>
      <c r="UV216" s="122"/>
      <c r="UW216" s="122"/>
      <c r="UX216" s="122"/>
      <c r="UY216" s="122"/>
      <c r="UZ216" s="122"/>
      <c r="VA216" s="122"/>
      <c r="VB216" s="122"/>
      <c r="VC216" s="122"/>
      <c r="VD216" s="122"/>
      <c r="VE216" s="122"/>
      <c r="VF216" s="122"/>
      <c r="VG216" s="122"/>
      <c r="VH216" s="122"/>
      <c r="VI216" s="122"/>
      <c r="VJ216" s="122"/>
      <c r="VK216" s="122"/>
      <c r="VL216" s="122"/>
      <c r="VM216" s="122"/>
      <c r="VN216" s="122"/>
      <c r="VO216" s="122"/>
      <c r="VP216" s="122"/>
      <c r="VQ216" s="122"/>
      <c r="VR216" s="122"/>
      <c r="VS216" s="122"/>
      <c r="VT216" s="122"/>
      <c r="VU216" s="122"/>
      <c r="VV216" s="122"/>
      <c r="VW216" s="122"/>
      <c r="VX216" s="122"/>
      <c r="VY216" s="122"/>
      <c r="VZ216" s="122"/>
      <c r="WA216" s="122"/>
      <c r="WB216" s="122"/>
      <c r="WC216" s="122"/>
      <c r="WD216" s="122"/>
      <c r="WE216" s="122"/>
      <c r="WF216" s="122"/>
      <c r="WG216" s="122"/>
      <c r="WH216" s="122"/>
      <c r="WI216" s="122"/>
      <c r="WJ216" s="122"/>
      <c r="WK216" s="122"/>
      <c r="WL216" s="122"/>
      <c r="WM216" s="122"/>
      <c r="WN216" s="122"/>
      <c r="WO216" s="122"/>
      <c r="WP216" s="122"/>
      <c r="WQ216" s="122"/>
      <c r="WR216" s="122"/>
      <c r="WS216" s="122"/>
      <c r="WT216" s="122"/>
      <c r="WU216" s="122"/>
      <c r="WV216" s="122"/>
      <c r="WW216" s="122"/>
      <c r="WX216" s="122"/>
      <c r="WY216" s="122"/>
      <c r="WZ216" s="122"/>
      <c r="XA216" s="122"/>
      <c r="XB216" s="122"/>
      <c r="XC216" s="122"/>
      <c r="XD216" s="122"/>
      <c r="XE216" s="122"/>
      <c r="XF216" s="122"/>
      <c r="XG216" s="122"/>
      <c r="XH216" s="122"/>
      <c r="XI216" s="122"/>
      <c r="XJ216" s="122"/>
      <c r="XK216" s="122"/>
      <c r="XL216" s="122"/>
      <c r="XM216" s="122"/>
      <c r="XN216" s="122"/>
      <c r="XO216" s="122"/>
      <c r="XP216" s="122"/>
      <c r="XQ216" s="122"/>
      <c r="XR216" s="122"/>
      <c r="XS216" s="122"/>
      <c r="XT216" s="122"/>
      <c r="XU216" s="122"/>
      <c r="XV216" s="122"/>
      <c r="XW216" s="122"/>
      <c r="XX216" s="122"/>
      <c r="XY216" s="122"/>
      <c r="XZ216" s="122"/>
      <c r="YA216" s="122"/>
      <c r="YB216" s="122"/>
      <c r="YC216" s="122"/>
      <c r="YD216" s="122"/>
      <c r="YE216" s="122"/>
      <c r="YF216" s="122"/>
      <c r="YG216" s="122"/>
      <c r="YH216" s="122"/>
      <c r="YI216" s="122"/>
      <c r="YJ216" s="122"/>
      <c r="YK216" s="122"/>
      <c r="YL216" s="122"/>
      <c r="YM216" s="122"/>
      <c r="YN216" s="122"/>
      <c r="YO216" s="122"/>
      <c r="YP216" s="122"/>
      <c r="YQ216" s="122"/>
      <c r="YR216" s="122"/>
      <c r="YS216" s="122"/>
      <c r="YT216" s="122"/>
      <c r="YU216" s="122"/>
      <c r="YV216" s="122"/>
      <c r="YW216" s="122"/>
      <c r="YX216" s="122"/>
      <c r="YY216" s="122"/>
      <c r="YZ216" s="122"/>
      <c r="ZA216" s="122"/>
      <c r="ZB216" s="122"/>
      <c r="ZC216" s="122"/>
      <c r="ZD216" s="122"/>
      <c r="ZE216" s="122"/>
      <c r="ZF216" s="122"/>
      <c r="ZG216" s="122"/>
      <c r="ZH216" s="122"/>
      <c r="ZI216" s="122"/>
      <c r="ZJ216" s="122"/>
      <c r="ZK216" s="122"/>
      <c r="ZL216" s="122"/>
      <c r="ZM216" s="122"/>
      <c r="ZN216" s="122"/>
      <c r="ZO216" s="122"/>
      <c r="ZP216" s="122"/>
      <c r="ZQ216" s="122"/>
      <c r="ZR216" s="122"/>
      <c r="ZS216" s="122"/>
      <c r="ZT216" s="122"/>
      <c r="ZU216" s="122"/>
      <c r="ZV216" s="122"/>
      <c r="ZW216" s="122"/>
      <c r="ZX216" s="122"/>
      <c r="ZY216" s="122"/>
      <c r="ZZ216" s="122"/>
      <c r="AAA216" s="122"/>
      <c r="AAB216" s="122"/>
      <c r="AAC216" s="122"/>
      <c r="AAD216" s="122"/>
      <c r="AAE216" s="122"/>
      <c r="AAF216" s="122"/>
      <c r="AAG216" s="122"/>
      <c r="AAH216" s="122"/>
      <c r="AAI216" s="122"/>
      <c r="AAJ216" s="122"/>
      <c r="AAK216" s="122"/>
      <c r="AAL216" s="122"/>
      <c r="AAM216" s="122"/>
      <c r="AAN216" s="122"/>
      <c r="AAO216" s="122"/>
      <c r="AAP216" s="122"/>
      <c r="AAQ216" s="122"/>
      <c r="AAR216" s="122"/>
      <c r="AAS216" s="122"/>
      <c r="AAT216" s="122"/>
      <c r="AAU216" s="122"/>
      <c r="AAV216" s="122"/>
      <c r="AAW216" s="122"/>
      <c r="AAX216" s="122"/>
      <c r="AAY216" s="122"/>
      <c r="AAZ216" s="122"/>
      <c r="ABA216" s="122"/>
      <c r="ABB216" s="122"/>
      <c r="ABC216" s="122"/>
      <c r="ABD216" s="122"/>
      <c r="ABE216" s="122"/>
      <c r="ABF216" s="122"/>
      <c r="ABG216" s="122"/>
      <c r="ABH216" s="122"/>
      <c r="ABI216" s="122"/>
      <c r="ABJ216" s="122"/>
      <c r="ABK216" s="122"/>
      <c r="ABL216" s="122"/>
      <c r="ABM216" s="122"/>
      <c r="ABN216" s="122"/>
      <c r="ABO216" s="122"/>
      <c r="ABP216" s="122"/>
      <c r="ABQ216" s="122"/>
      <c r="ABR216" s="122"/>
      <c r="ABS216" s="122"/>
      <c r="ABT216" s="122"/>
      <c r="ABU216" s="122"/>
      <c r="ABV216" s="122"/>
      <c r="ABW216" s="122"/>
      <c r="ABX216" s="122"/>
      <c r="ABY216" s="122"/>
      <c r="ABZ216" s="122"/>
      <c r="ACA216" s="122"/>
      <c r="ACB216" s="122"/>
      <c r="ACC216" s="122"/>
      <c r="ACD216" s="122"/>
      <c r="ACE216" s="122"/>
      <c r="ACF216" s="122"/>
      <c r="ACG216" s="122"/>
      <c r="ACH216" s="122"/>
      <c r="ACI216" s="122"/>
      <c r="ACJ216" s="122"/>
      <c r="ACK216" s="122"/>
      <c r="ACL216" s="122"/>
      <c r="ACM216" s="122"/>
      <c r="ACN216" s="122"/>
      <c r="ACO216" s="122"/>
      <c r="ACP216" s="122"/>
      <c r="ACQ216" s="122"/>
      <c r="ACR216" s="122"/>
      <c r="ACS216" s="122"/>
      <c r="ACT216" s="122"/>
      <c r="ACU216" s="122"/>
      <c r="ACV216" s="122"/>
      <c r="ACW216" s="122"/>
      <c r="ACX216" s="122"/>
      <c r="ACY216" s="122"/>
      <c r="ACZ216" s="122"/>
      <c r="ADA216" s="122"/>
      <c r="ADB216" s="122"/>
      <c r="ADC216" s="122"/>
      <c r="ADD216" s="122"/>
      <c r="ADE216" s="122"/>
      <c r="ADF216" s="122"/>
      <c r="ADG216" s="122"/>
      <c r="ADH216" s="122"/>
      <c r="ADI216" s="122"/>
      <c r="ADJ216" s="122"/>
      <c r="ADK216" s="122"/>
      <c r="ADL216" s="122"/>
      <c r="ADM216" s="122"/>
      <c r="ADN216" s="122"/>
      <c r="ADO216" s="122"/>
      <c r="ADP216" s="122"/>
      <c r="ADQ216" s="122"/>
      <c r="ADR216" s="122"/>
      <c r="ADS216" s="122"/>
      <c r="ADT216" s="122"/>
      <c r="ADU216" s="122"/>
      <c r="ADV216" s="122"/>
      <c r="ADW216" s="122"/>
      <c r="ADX216" s="122"/>
      <c r="ADY216" s="122"/>
      <c r="ADZ216" s="122"/>
      <c r="AEA216" s="122"/>
      <c r="AEB216" s="122"/>
      <c r="AEC216" s="122"/>
      <c r="AED216" s="122"/>
      <c r="AEE216" s="122"/>
      <c r="AEF216" s="122"/>
      <c r="AEG216" s="122"/>
      <c r="AEH216" s="122"/>
      <c r="AEI216" s="122"/>
      <c r="AEJ216" s="122"/>
      <c r="AEK216" s="122"/>
      <c r="AEL216" s="122"/>
      <c r="AEM216" s="122"/>
      <c r="AEN216" s="122"/>
      <c r="AEO216" s="122"/>
      <c r="AEP216" s="122"/>
      <c r="AEQ216" s="122"/>
      <c r="AER216" s="122"/>
      <c r="AES216" s="122"/>
      <c r="AET216" s="122"/>
      <c r="AEU216" s="122"/>
      <c r="AEV216" s="122"/>
      <c r="AEW216" s="122"/>
      <c r="AEX216" s="122"/>
      <c r="AEY216" s="122"/>
      <c r="AEZ216" s="122"/>
      <c r="AFA216" s="122"/>
      <c r="AFB216" s="122"/>
      <c r="AFC216" s="122"/>
      <c r="AFD216" s="122"/>
      <c r="AFE216" s="122"/>
      <c r="AFF216" s="122"/>
      <c r="AFG216" s="122"/>
      <c r="AFH216" s="122"/>
      <c r="AFI216" s="122"/>
      <c r="AFJ216" s="122"/>
      <c r="AFK216" s="122"/>
      <c r="AFL216" s="122"/>
      <c r="AFM216" s="122"/>
      <c r="AFN216" s="122"/>
      <c r="AFO216" s="122"/>
      <c r="AFP216" s="122"/>
      <c r="AFQ216" s="122"/>
      <c r="AFR216" s="122"/>
      <c r="AFS216" s="122"/>
      <c r="AFT216" s="122"/>
      <c r="AFU216" s="122"/>
      <c r="AFV216" s="122"/>
      <c r="AFW216" s="122"/>
      <c r="AFX216" s="122"/>
      <c r="AFY216" s="122"/>
      <c r="AFZ216" s="122"/>
      <c r="AGA216" s="122"/>
      <c r="AGB216" s="122"/>
      <c r="AGC216" s="122"/>
      <c r="AGD216" s="122"/>
      <c r="AGE216" s="122"/>
      <c r="AGF216" s="122"/>
      <c r="AGG216" s="122"/>
      <c r="AGH216" s="122"/>
      <c r="AGI216" s="122"/>
      <c r="AGJ216" s="122"/>
      <c r="AGK216" s="122"/>
      <c r="AGL216" s="122"/>
      <c r="AGM216" s="122"/>
      <c r="AGN216" s="122"/>
      <c r="AGO216" s="122"/>
      <c r="AGP216" s="122"/>
      <c r="AGQ216" s="122"/>
      <c r="AGR216" s="122"/>
      <c r="AGS216" s="122"/>
      <c r="AGT216" s="122"/>
      <c r="AGU216" s="122"/>
      <c r="AGV216" s="122"/>
      <c r="AGW216" s="122"/>
      <c r="AGX216" s="122"/>
      <c r="AGY216" s="122"/>
      <c r="AGZ216" s="122"/>
      <c r="AHA216" s="122"/>
      <c r="AHB216" s="122"/>
      <c r="AHC216" s="122"/>
      <c r="AHD216" s="122"/>
      <c r="AHE216" s="122"/>
      <c r="AHF216" s="122"/>
      <c r="AHG216" s="122"/>
      <c r="AHH216" s="122"/>
      <c r="AHI216" s="122"/>
      <c r="AHJ216" s="122"/>
      <c r="AHK216" s="122"/>
      <c r="AHL216" s="122"/>
      <c r="AHM216" s="122"/>
      <c r="AHN216" s="122"/>
      <c r="AHO216" s="122"/>
      <c r="AHP216" s="122"/>
      <c r="AHQ216" s="122"/>
      <c r="AHR216" s="122"/>
      <c r="AHS216" s="122"/>
      <c r="AHT216" s="122"/>
      <c r="AHU216" s="122"/>
      <c r="AHV216" s="122"/>
      <c r="AHW216" s="122"/>
      <c r="AHX216" s="122"/>
      <c r="AHY216" s="122"/>
      <c r="AHZ216" s="122"/>
      <c r="AIA216" s="122"/>
      <c r="AIB216" s="122"/>
      <c r="AIC216" s="122"/>
      <c r="AID216" s="122"/>
      <c r="AIE216" s="122"/>
      <c r="AIF216" s="122"/>
      <c r="AIG216" s="122"/>
      <c r="AIH216" s="122"/>
      <c r="AII216" s="122"/>
      <c r="AIJ216" s="122"/>
      <c r="AIK216" s="122"/>
      <c r="AIL216" s="122"/>
      <c r="AIM216" s="122"/>
      <c r="AIN216" s="122"/>
      <c r="AIO216" s="122"/>
      <c r="AIP216" s="122"/>
      <c r="AIQ216" s="122"/>
      <c r="AIR216" s="122"/>
      <c r="AIS216" s="122"/>
      <c r="AIT216" s="122"/>
      <c r="AIU216" s="122"/>
      <c r="AIV216" s="122"/>
      <c r="AIW216" s="122"/>
      <c r="AIX216" s="122"/>
      <c r="AIY216" s="122"/>
      <c r="AIZ216" s="122"/>
      <c r="AJA216" s="122"/>
      <c r="AJB216" s="122"/>
      <c r="AJC216" s="122"/>
      <c r="AJD216" s="122"/>
      <c r="AJE216" s="122"/>
      <c r="AJF216" s="122"/>
      <c r="AJG216" s="122"/>
      <c r="AJH216" s="122"/>
      <c r="AJI216" s="122"/>
      <c r="AJJ216" s="122"/>
      <c r="AJK216" s="122"/>
      <c r="AJL216" s="122"/>
      <c r="AJM216" s="122"/>
      <c r="AJN216" s="122"/>
      <c r="AJO216" s="122"/>
      <c r="AJP216" s="122"/>
      <c r="AJQ216" s="122"/>
      <c r="AJR216" s="122"/>
      <c r="AJS216" s="122"/>
      <c r="AJT216" s="122"/>
      <c r="AJU216" s="122"/>
      <c r="AJV216" s="122"/>
      <c r="AJW216" s="122"/>
      <c r="AJX216" s="122"/>
      <c r="AJY216" s="122"/>
      <c r="AJZ216" s="122"/>
      <c r="AKA216" s="122"/>
      <c r="AKB216" s="122"/>
      <c r="AKC216" s="122"/>
      <c r="AKD216" s="122"/>
      <c r="AKE216" s="122"/>
      <c r="AKF216" s="122"/>
      <c r="AKG216" s="122"/>
      <c r="AKH216" s="122"/>
      <c r="AKI216" s="122"/>
      <c r="AKJ216" s="122"/>
      <c r="AKK216" s="122"/>
      <c r="AKL216" s="122"/>
      <c r="AKM216" s="122"/>
      <c r="AKN216" s="122"/>
      <c r="AKO216" s="122"/>
      <c r="AKP216" s="122"/>
      <c r="AKQ216" s="122"/>
      <c r="AKR216" s="122"/>
      <c r="AKS216" s="122"/>
      <c r="AKT216" s="122"/>
      <c r="AKU216" s="122"/>
      <c r="AKV216" s="122"/>
      <c r="AKW216" s="122"/>
      <c r="AKX216" s="122"/>
      <c r="AKY216" s="122"/>
      <c r="AKZ216" s="122"/>
      <c r="ALA216" s="122"/>
      <c r="ALB216" s="122"/>
      <c r="ALC216" s="122"/>
      <c r="ALD216" s="122"/>
      <c r="ALE216" s="122"/>
      <c r="ALF216" s="122"/>
      <c r="ALG216" s="122"/>
      <c r="ALH216" s="122"/>
      <c r="ALI216" s="122"/>
      <c r="ALJ216" s="122"/>
      <c r="ALK216" s="122"/>
      <c r="ALL216" s="122"/>
      <c r="ALM216" s="122"/>
      <c r="ALN216" s="122"/>
      <c r="ALO216" s="122"/>
      <c r="ALP216" s="122"/>
      <c r="ALQ216" s="122"/>
      <c r="ALR216" s="122"/>
      <c r="ALS216" s="122"/>
      <c r="ALT216" s="122"/>
      <c r="ALU216" s="122"/>
      <c r="ALV216" s="122"/>
      <c r="ALW216" s="122"/>
      <c r="ALX216" s="122"/>
      <c r="ALY216" s="122"/>
      <c r="ALZ216" s="122"/>
      <c r="AMA216" s="122"/>
      <c r="AMB216" s="122"/>
      <c r="AMC216" s="122"/>
      <c r="AMD216" s="122"/>
      <c r="AME216" s="122"/>
      <c r="AMF216" s="122"/>
      <c r="AMG216" s="122"/>
      <c r="AMH216" s="122"/>
      <c r="AMI216" s="122"/>
      <c r="AMJ216" s="122"/>
      <c r="AMK216" s="122"/>
      <c r="AML216" s="122"/>
      <c r="AMM216" s="122"/>
      <c r="AMN216" s="122"/>
      <c r="AMO216" s="122"/>
      <c r="AMP216" s="122"/>
      <c r="AMQ216" s="122"/>
      <c r="AMR216" s="122"/>
      <c r="AMS216" s="122"/>
      <c r="AMT216" s="122"/>
      <c r="AMU216" s="122"/>
      <c r="AMV216" s="122"/>
      <c r="AMW216" s="122"/>
      <c r="AMX216" s="122"/>
      <c r="AMY216" s="122"/>
      <c r="AMZ216" s="122"/>
      <c r="ANA216" s="122"/>
      <c r="ANB216" s="122"/>
      <c r="ANC216" s="122"/>
      <c r="AND216" s="122"/>
      <c r="ANE216" s="122"/>
      <c r="ANF216" s="122"/>
      <c r="ANG216" s="122"/>
      <c r="ANH216" s="122"/>
      <c r="ANI216" s="122"/>
      <c r="ANJ216" s="122"/>
      <c r="ANK216" s="122"/>
      <c r="ANL216" s="122"/>
      <c r="ANM216" s="122"/>
      <c r="ANN216" s="122"/>
      <c r="ANO216" s="122"/>
      <c r="ANP216" s="122"/>
      <c r="ANQ216" s="122"/>
      <c r="ANR216" s="122"/>
      <c r="ANS216" s="122"/>
      <c r="ANT216" s="122"/>
      <c r="ANU216" s="122"/>
      <c r="ANV216" s="122"/>
      <c r="ANW216" s="122"/>
      <c r="ANX216" s="122"/>
      <c r="ANY216" s="122"/>
      <c r="ANZ216" s="122"/>
      <c r="AOA216" s="122"/>
      <c r="AOB216" s="122"/>
      <c r="AOC216" s="122"/>
      <c r="AOD216" s="122"/>
      <c r="AOE216" s="122"/>
      <c r="AOF216" s="122"/>
      <c r="AOG216" s="122"/>
      <c r="AOH216" s="122"/>
      <c r="AOI216" s="122"/>
      <c r="AOJ216" s="122"/>
      <c r="AOK216" s="122"/>
      <c r="AOL216" s="122"/>
      <c r="AOM216" s="122"/>
      <c r="AON216" s="122"/>
      <c r="AOO216" s="122"/>
      <c r="AOP216" s="122"/>
      <c r="AOQ216" s="122"/>
      <c r="AOR216" s="122"/>
      <c r="AOS216" s="122"/>
      <c r="AOT216" s="122"/>
      <c r="AOU216" s="122"/>
      <c r="AOV216" s="122"/>
      <c r="AOW216" s="122"/>
      <c r="AOX216" s="122"/>
      <c r="AOY216" s="122"/>
      <c r="AOZ216" s="122"/>
      <c r="APA216" s="122"/>
      <c r="APB216" s="122"/>
      <c r="APC216" s="122"/>
      <c r="APD216" s="122"/>
      <c r="APE216" s="122"/>
      <c r="APF216" s="122"/>
      <c r="APG216" s="122"/>
      <c r="APH216" s="122"/>
      <c r="API216" s="122"/>
      <c r="APJ216" s="122"/>
      <c r="APK216" s="122"/>
      <c r="APL216" s="122"/>
      <c r="APM216" s="122"/>
      <c r="APN216" s="122"/>
      <c r="APO216" s="122"/>
      <c r="APP216" s="122"/>
      <c r="APQ216" s="122"/>
      <c r="APR216" s="122"/>
      <c r="APS216" s="122"/>
      <c r="APT216" s="122"/>
      <c r="APU216" s="122"/>
      <c r="APV216" s="122"/>
      <c r="APW216" s="122"/>
      <c r="APX216" s="122"/>
      <c r="APY216" s="122"/>
      <c r="APZ216" s="122"/>
      <c r="AQA216" s="122"/>
      <c r="AQB216" s="122"/>
      <c r="AQC216" s="122"/>
      <c r="AQD216" s="122"/>
      <c r="AQE216" s="122"/>
      <c r="AQF216" s="122"/>
      <c r="AQG216" s="122"/>
      <c r="AQH216" s="122"/>
      <c r="AQI216" s="122"/>
      <c r="AQJ216" s="122"/>
      <c r="AQK216" s="122"/>
      <c r="AQL216" s="122"/>
      <c r="AQM216" s="122"/>
      <c r="AQN216" s="122"/>
      <c r="AQO216" s="122"/>
      <c r="AQP216" s="122"/>
      <c r="AQQ216" s="122"/>
      <c r="AQR216" s="122"/>
      <c r="AQS216" s="122"/>
      <c r="AQT216" s="122"/>
      <c r="AQU216" s="122"/>
      <c r="AQV216" s="122"/>
      <c r="AQW216" s="122"/>
      <c r="AQX216" s="122"/>
      <c r="AQY216" s="122"/>
      <c r="AQZ216" s="122"/>
      <c r="ARA216" s="122"/>
      <c r="ARB216" s="122"/>
      <c r="ARC216" s="122"/>
      <c r="ARD216" s="122"/>
      <c r="ARE216" s="122"/>
      <c r="ARF216" s="122"/>
      <c r="ARG216" s="122"/>
      <c r="ARH216" s="122"/>
      <c r="ARI216" s="122"/>
      <c r="ARJ216" s="122"/>
      <c r="ARK216" s="122"/>
      <c r="ARL216" s="122"/>
      <c r="ARM216" s="122"/>
      <c r="ARN216" s="122"/>
      <c r="ARO216" s="122"/>
      <c r="ARP216" s="122"/>
      <c r="ARQ216" s="122"/>
      <c r="ARR216" s="122"/>
      <c r="ARS216" s="122"/>
      <c r="ART216" s="122"/>
      <c r="ARU216" s="122"/>
      <c r="ARV216" s="122"/>
      <c r="ARW216" s="122"/>
      <c r="ARX216" s="122"/>
      <c r="ARY216" s="122"/>
      <c r="ARZ216" s="122"/>
      <c r="ASA216" s="122"/>
      <c r="ASB216" s="122"/>
      <c r="ASC216" s="122"/>
      <c r="ASD216" s="122"/>
      <c r="ASE216" s="122"/>
      <c r="ASF216" s="122"/>
      <c r="ASG216" s="122"/>
      <c r="ASH216" s="122"/>
      <c r="ASI216" s="122"/>
      <c r="ASJ216" s="122"/>
      <c r="ASK216" s="122"/>
      <c r="ASL216" s="122"/>
      <c r="ASM216" s="122"/>
      <c r="ASN216" s="122"/>
      <c r="ASO216" s="122"/>
      <c r="ASP216" s="122"/>
      <c r="ASQ216" s="122"/>
      <c r="ASR216" s="122"/>
      <c r="ASS216" s="122"/>
      <c r="AST216" s="122"/>
      <c r="ASU216" s="122"/>
      <c r="ASV216" s="122"/>
      <c r="ASW216" s="122"/>
      <c r="ASX216" s="122"/>
      <c r="ASY216" s="122"/>
      <c r="ASZ216" s="122"/>
      <c r="ATA216" s="122"/>
      <c r="ATB216" s="122"/>
      <c r="ATC216" s="122"/>
      <c r="ATD216" s="122"/>
      <c r="ATE216" s="122"/>
      <c r="ATF216" s="122"/>
      <c r="ATG216" s="122"/>
      <c r="ATH216" s="122"/>
      <c r="ATI216" s="122"/>
      <c r="ATJ216" s="122"/>
      <c r="ATK216" s="122"/>
      <c r="ATL216" s="122"/>
      <c r="ATM216" s="122"/>
      <c r="ATN216" s="122"/>
      <c r="ATO216" s="122"/>
      <c r="ATP216" s="122"/>
      <c r="ATQ216" s="122"/>
      <c r="ATR216" s="122"/>
      <c r="ATS216" s="122"/>
      <c r="ATT216" s="122"/>
      <c r="ATU216" s="122"/>
      <c r="ATV216" s="122"/>
      <c r="ATW216" s="122"/>
      <c r="ATX216" s="122"/>
      <c r="ATY216" s="122"/>
      <c r="ATZ216" s="122"/>
      <c r="AUA216" s="122"/>
      <c r="AUB216" s="122"/>
      <c r="AUC216" s="122"/>
      <c r="AUD216" s="122"/>
      <c r="AUE216" s="122"/>
      <c r="AUF216" s="122"/>
      <c r="AUG216" s="122"/>
      <c r="AUH216" s="122"/>
      <c r="AUI216" s="122"/>
      <c r="AUJ216" s="122"/>
      <c r="AUK216" s="122"/>
      <c r="AUL216" s="122"/>
      <c r="AUM216" s="122"/>
      <c r="AUN216" s="122"/>
      <c r="AUO216" s="122"/>
      <c r="AUP216" s="122"/>
      <c r="AUQ216" s="122"/>
      <c r="AUR216" s="122"/>
      <c r="AUS216" s="122"/>
      <c r="AUT216" s="122"/>
      <c r="AUU216" s="122"/>
      <c r="AUV216" s="122"/>
      <c r="AUW216" s="122"/>
      <c r="AUX216" s="122"/>
      <c r="AUY216" s="122"/>
      <c r="AUZ216" s="122"/>
      <c r="AVA216" s="122"/>
      <c r="AVB216" s="122"/>
      <c r="AVC216" s="122"/>
      <c r="AVD216" s="122"/>
      <c r="AVE216" s="122"/>
      <c r="AVF216" s="122"/>
      <c r="AVG216" s="122"/>
      <c r="AVH216" s="122"/>
      <c r="AVI216" s="122"/>
      <c r="AVJ216" s="122"/>
      <c r="AVK216" s="122"/>
      <c r="AVL216" s="122"/>
      <c r="AVM216" s="122"/>
      <c r="AVN216" s="122"/>
      <c r="AVO216" s="122"/>
      <c r="AVP216" s="122"/>
      <c r="AVQ216" s="122"/>
      <c r="AVR216" s="122"/>
      <c r="AVS216" s="122"/>
      <c r="AVT216" s="122"/>
      <c r="AVU216" s="122"/>
      <c r="AVV216" s="122"/>
      <c r="AVW216" s="122"/>
      <c r="AVX216" s="122"/>
      <c r="AVY216" s="122"/>
      <c r="AVZ216" s="122"/>
      <c r="AWA216" s="122"/>
      <c r="AWB216" s="122"/>
      <c r="AWC216" s="122"/>
      <c r="AWD216" s="122"/>
      <c r="AWE216" s="122"/>
      <c r="AWF216" s="122"/>
      <c r="AWG216" s="122"/>
      <c r="AWH216" s="122"/>
      <c r="AWI216" s="122"/>
      <c r="AWJ216" s="122"/>
      <c r="AWK216" s="122"/>
      <c r="AWL216" s="122"/>
      <c r="AWM216" s="122"/>
      <c r="AWN216" s="122"/>
      <c r="AWO216" s="122"/>
      <c r="AWP216" s="122"/>
      <c r="AWQ216" s="122"/>
      <c r="AWR216" s="122"/>
      <c r="AWS216" s="122"/>
      <c r="AWT216" s="122"/>
      <c r="AWU216" s="122"/>
      <c r="AWV216" s="122"/>
      <c r="AWW216" s="122"/>
      <c r="AWX216" s="122"/>
      <c r="AWY216" s="122"/>
      <c r="AWZ216" s="122"/>
      <c r="AXA216" s="122"/>
      <c r="AXB216" s="122"/>
      <c r="AXC216" s="122"/>
      <c r="AXD216" s="122"/>
      <c r="AXE216" s="122"/>
      <c r="AXF216" s="122"/>
      <c r="AXG216" s="122"/>
      <c r="AXH216" s="122"/>
      <c r="AXI216" s="122"/>
      <c r="AXJ216" s="122"/>
      <c r="AXK216" s="122"/>
      <c r="AXL216" s="122"/>
      <c r="AXM216" s="122"/>
      <c r="AXN216" s="122"/>
      <c r="AXO216" s="122"/>
      <c r="AXP216" s="122"/>
      <c r="AXQ216" s="122"/>
      <c r="AXR216" s="122"/>
      <c r="AXS216" s="122"/>
      <c r="AXT216" s="122"/>
      <c r="AXU216" s="122"/>
      <c r="AXV216" s="122"/>
      <c r="AXW216" s="122"/>
      <c r="AXX216" s="122"/>
      <c r="AXY216" s="122"/>
      <c r="AXZ216" s="122"/>
      <c r="AYA216" s="122"/>
      <c r="AYB216" s="122"/>
      <c r="AYC216" s="122"/>
      <c r="AYD216" s="122"/>
      <c r="AYE216" s="122"/>
      <c r="AYF216" s="122"/>
      <c r="AYG216" s="122"/>
      <c r="AYH216" s="122"/>
      <c r="AYI216" s="122"/>
      <c r="AYJ216" s="122"/>
      <c r="AYK216" s="122"/>
      <c r="AYL216" s="122"/>
      <c r="AYM216" s="122"/>
      <c r="AYN216" s="122"/>
      <c r="AYO216" s="122"/>
      <c r="AYP216" s="122"/>
      <c r="AYQ216" s="122"/>
      <c r="AYR216" s="122"/>
      <c r="AYS216" s="122"/>
      <c r="AYT216" s="122"/>
      <c r="AYU216" s="122"/>
      <c r="AYV216" s="122"/>
      <c r="AYW216" s="122"/>
      <c r="AYX216" s="122"/>
      <c r="AYY216" s="122"/>
      <c r="AYZ216" s="122"/>
      <c r="AZA216" s="122"/>
      <c r="AZB216" s="122"/>
      <c r="AZC216" s="122"/>
      <c r="AZD216" s="122"/>
      <c r="AZE216" s="122"/>
      <c r="AZF216" s="122"/>
      <c r="AZG216" s="122"/>
      <c r="AZH216" s="122"/>
      <c r="AZI216" s="122"/>
      <c r="AZJ216" s="122"/>
      <c r="AZK216" s="122"/>
      <c r="AZL216" s="122"/>
      <c r="AZM216" s="122"/>
      <c r="AZN216" s="122"/>
      <c r="AZO216" s="122"/>
      <c r="AZP216" s="122"/>
      <c r="AZQ216" s="122"/>
      <c r="AZR216" s="122"/>
      <c r="AZS216" s="122"/>
      <c r="AZT216" s="122"/>
      <c r="AZU216" s="122"/>
      <c r="AZV216" s="122"/>
      <c r="AZW216" s="122"/>
      <c r="AZX216" s="122"/>
      <c r="AZY216" s="122"/>
      <c r="AZZ216" s="122"/>
      <c r="BAA216" s="122"/>
      <c r="BAB216" s="122"/>
      <c r="BAC216" s="122"/>
      <c r="BAD216" s="122"/>
      <c r="BAE216" s="122"/>
      <c r="BAF216" s="122"/>
      <c r="BAG216" s="122"/>
      <c r="BAH216" s="122"/>
      <c r="BAI216" s="122"/>
      <c r="BAJ216" s="122"/>
      <c r="BAK216" s="122"/>
      <c r="BAL216" s="122"/>
      <c r="BAM216" s="122"/>
      <c r="BAN216" s="122"/>
      <c r="BAO216" s="122"/>
      <c r="BAP216" s="122"/>
      <c r="BAQ216" s="122"/>
      <c r="BAR216" s="122"/>
      <c r="BAS216" s="122"/>
      <c r="BAT216" s="122"/>
      <c r="BAU216" s="122"/>
      <c r="BAV216" s="122"/>
      <c r="BAW216" s="122"/>
      <c r="BAX216" s="122"/>
      <c r="BAY216" s="122"/>
      <c r="BAZ216" s="122"/>
      <c r="BBA216" s="122"/>
      <c r="BBB216" s="122"/>
      <c r="BBC216" s="122"/>
      <c r="BBD216" s="122"/>
      <c r="BBE216" s="122"/>
      <c r="BBF216" s="122"/>
      <c r="BBG216" s="122"/>
      <c r="BBH216" s="122"/>
      <c r="BBI216" s="122"/>
      <c r="BBJ216" s="122"/>
      <c r="BBK216" s="122"/>
      <c r="BBL216" s="122"/>
      <c r="BBM216" s="122"/>
      <c r="BBN216" s="122"/>
      <c r="BBO216" s="122"/>
      <c r="BBP216" s="122"/>
      <c r="BBQ216" s="122"/>
      <c r="BBR216" s="122"/>
      <c r="BBS216" s="122"/>
      <c r="BBT216" s="122"/>
      <c r="BBU216" s="122"/>
      <c r="BBV216" s="122"/>
      <c r="BBW216" s="122"/>
      <c r="BBX216" s="122"/>
      <c r="BBY216" s="122"/>
      <c r="BBZ216" s="122"/>
      <c r="BCA216" s="122"/>
      <c r="BCB216" s="122"/>
      <c r="BCC216" s="122"/>
      <c r="BCD216" s="122"/>
      <c r="BCE216" s="122"/>
      <c r="BCF216" s="122"/>
      <c r="BCG216" s="122"/>
      <c r="BCH216" s="122"/>
      <c r="BCI216" s="122"/>
      <c r="BCJ216" s="122"/>
      <c r="BCK216" s="122"/>
      <c r="BCL216" s="122"/>
      <c r="BCM216" s="122"/>
      <c r="BCN216" s="122"/>
      <c r="BCO216" s="122"/>
      <c r="BCP216" s="122"/>
      <c r="BCQ216" s="122"/>
      <c r="BCR216" s="122"/>
      <c r="BCS216" s="122"/>
      <c r="BCT216" s="122"/>
      <c r="BCU216" s="122"/>
      <c r="BCV216" s="122"/>
      <c r="BCW216" s="122"/>
      <c r="BCX216" s="122"/>
      <c r="BCY216" s="122"/>
      <c r="BCZ216" s="122"/>
      <c r="BDA216" s="122"/>
      <c r="BDB216" s="122"/>
      <c r="BDC216" s="122"/>
      <c r="BDD216" s="122"/>
      <c r="BDE216" s="122"/>
      <c r="BDF216" s="122"/>
      <c r="BDG216" s="122"/>
      <c r="BDH216" s="122"/>
      <c r="BDI216" s="122"/>
      <c r="BDJ216" s="122"/>
      <c r="BDK216" s="122"/>
      <c r="BDL216" s="122"/>
      <c r="BDM216" s="122"/>
      <c r="BDN216" s="122"/>
      <c r="BDO216" s="122"/>
      <c r="BDP216" s="122"/>
      <c r="BDQ216" s="122"/>
      <c r="BDR216" s="122"/>
      <c r="BDS216" s="122"/>
      <c r="BDT216" s="122"/>
      <c r="BDU216" s="122"/>
      <c r="BDV216" s="122"/>
      <c r="BDW216" s="122"/>
      <c r="BDX216" s="122"/>
      <c r="BDY216" s="122"/>
      <c r="BDZ216" s="122"/>
      <c r="BEA216" s="122"/>
      <c r="BEB216" s="122"/>
      <c r="BEC216" s="122"/>
      <c r="BED216" s="122"/>
      <c r="BEE216" s="122"/>
      <c r="BEF216" s="122"/>
      <c r="BEG216" s="122"/>
      <c r="BEH216" s="122"/>
      <c r="BEI216" s="122"/>
      <c r="BEJ216" s="122"/>
      <c r="BEK216" s="122"/>
      <c r="BEL216" s="122"/>
      <c r="BEM216" s="122"/>
      <c r="BEN216" s="122"/>
      <c r="BEO216" s="122"/>
      <c r="BEP216" s="122"/>
      <c r="BEQ216" s="122"/>
      <c r="BER216" s="122"/>
      <c r="BES216" s="122"/>
      <c r="BET216" s="122"/>
      <c r="BEU216" s="122"/>
      <c r="BEV216" s="122"/>
      <c r="BEW216" s="122"/>
      <c r="BEX216" s="122"/>
      <c r="BEY216" s="122"/>
      <c r="BEZ216" s="122"/>
      <c r="BFA216" s="122"/>
      <c r="BFB216" s="122"/>
      <c r="BFC216" s="122"/>
      <c r="BFD216" s="122"/>
      <c r="BFE216" s="122"/>
      <c r="BFF216" s="122"/>
      <c r="BFG216" s="122"/>
      <c r="BFH216" s="122"/>
      <c r="BFI216" s="122"/>
      <c r="BFJ216" s="122"/>
      <c r="BFK216" s="122"/>
      <c r="BFL216" s="122"/>
      <c r="BFM216" s="122"/>
      <c r="BFN216" s="122"/>
      <c r="BFO216" s="122"/>
      <c r="BFP216" s="122"/>
      <c r="BFQ216" s="122"/>
      <c r="BFR216" s="122"/>
      <c r="BFS216" s="122"/>
      <c r="BFT216" s="122"/>
      <c r="BFU216" s="122"/>
      <c r="BFV216" s="122"/>
      <c r="BFW216" s="122"/>
      <c r="BFX216" s="122"/>
      <c r="BFY216" s="122"/>
      <c r="BFZ216" s="122"/>
      <c r="BGA216" s="122"/>
      <c r="BGB216" s="122"/>
      <c r="BGC216" s="122"/>
      <c r="BGD216" s="122"/>
      <c r="BGE216" s="122"/>
      <c r="BGF216" s="122"/>
      <c r="BGG216" s="122"/>
      <c r="BGH216" s="122"/>
      <c r="BGI216" s="122"/>
      <c r="BGJ216" s="122"/>
      <c r="BGK216" s="122"/>
      <c r="BGL216" s="122"/>
      <c r="BGM216" s="122"/>
      <c r="BGN216" s="122"/>
      <c r="BGO216" s="122"/>
      <c r="BGP216" s="122"/>
      <c r="BGQ216" s="122"/>
      <c r="BGR216" s="122"/>
      <c r="BGS216" s="122"/>
      <c r="BGT216" s="122"/>
      <c r="BGU216" s="122"/>
      <c r="BGV216" s="122"/>
      <c r="BGW216" s="122"/>
      <c r="BGX216" s="122"/>
      <c r="BGY216" s="122"/>
      <c r="BGZ216" s="122"/>
      <c r="BHA216" s="122"/>
      <c r="BHB216" s="122"/>
      <c r="BHC216" s="122"/>
      <c r="BHD216" s="122"/>
      <c r="BHE216" s="122"/>
      <c r="BHF216" s="122"/>
      <c r="BHG216" s="122"/>
      <c r="BHH216" s="122"/>
      <c r="BHI216" s="122"/>
      <c r="BHJ216" s="122"/>
      <c r="BHK216" s="122"/>
      <c r="BHL216" s="122"/>
      <c r="BHM216" s="122"/>
      <c r="BHN216" s="122"/>
      <c r="BHO216" s="122"/>
      <c r="BHP216" s="122"/>
      <c r="BHQ216" s="122"/>
      <c r="BHR216" s="122"/>
      <c r="BHS216" s="122"/>
      <c r="BHT216" s="122"/>
      <c r="BHU216" s="122"/>
      <c r="BHV216" s="122"/>
      <c r="BHW216" s="122"/>
      <c r="BHX216" s="122"/>
      <c r="BHY216" s="122"/>
      <c r="BHZ216" s="122"/>
      <c r="BIA216" s="122"/>
      <c r="BIB216" s="122"/>
      <c r="BIC216" s="122"/>
      <c r="BID216" s="122"/>
      <c r="BIE216" s="122"/>
      <c r="BIF216" s="122"/>
      <c r="BIG216" s="122"/>
      <c r="BIH216" s="122"/>
      <c r="BII216" s="122"/>
      <c r="BIJ216" s="122"/>
      <c r="BIK216" s="122"/>
      <c r="BIL216" s="122"/>
      <c r="BIM216" s="122"/>
      <c r="BIN216" s="122"/>
      <c r="BIO216" s="122"/>
      <c r="BIP216" s="122"/>
      <c r="BIQ216" s="122"/>
      <c r="BIR216" s="122"/>
      <c r="BIS216" s="122"/>
      <c r="BIT216" s="122"/>
      <c r="BIU216" s="122"/>
      <c r="BIV216" s="122"/>
      <c r="BIW216" s="122"/>
      <c r="BIX216" s="122"/>
      <c r="BIY216" s="122"/>
      <c r="BIZ216" s="122"/>
      <c r="BJA216" s="122"/>
      <c r="BJB216" s="122"/>
      <c r="BJC216" s="122"/>
      <c r="BJD216" s="122"/>
      <c r="BJE216" s="122"/>
      <c r="BJF216" s="122"/>
      <c r="BJG216" s="122"/>
      <c r="BJH216" s="122"/>
      <c r="BJI216" s="122"/>
      <c r="BJJ216" s="122"/>
      <c r="BJK216" s="122"/>
      <c r="BJL216" s="122"/>
      <c r="BJM216" s="122"/>
      <c r="BJN216" s="122"/>
      <c r="BJO216" s="122"/>
      <c r="BJP216" s="122"/>
      <c r="BJQ216" s="122"/>
      <c r="BJR216" s="122"/>
      <c r="BJS216" s="122"/>
      <c r="BJT216" s="122"/>
      <c r="BJU216" s="122"/>
      <c r="BJV216" s="122"/>
      <c r="BJW216" s="122"/>
      <c r="BJX216" s="122"/>
      <c r="BJY216" s="122"/>
      <c r="BJZ216" s="122"/>
      <c r="BKA216" s="122"/>
      <c r="BKB216" s="122"/>
      <c r="BKC216" s="122"/>
      <c r="BKD216" s="122"/>
      <c r="BKE216" s="122"/>
      <c r="BKF216" s="122"/>
      <c r="BKG216" s="122"/>
      <c r="BKH216" s="122"/>
      <c r="BKI216" s="122"/>
      <c r="BKJ216" s="122"/>
      <c r="BKK216" s="122"/>
      <c r="BKL216" s="122"/>
      <c r="BKM216" s="122"/>
      <c r="BKN216" s="122"/>
      <c r="BKO216" s="122"/>
      <c r="BKP216" s="122"/>
      <c r="BKQ216" s="122"/>
      <c r="BKR216" s="122"/>
      <c r="BKS216" s="122"/>
      <c r="BKT216" s="122"/>
      <c r="BKU216" s="122"/>
      <c r="BKV216" s="122"/>
      <c r="BKW216" s="122"/>
      <c r="BKX216" s="122"/>
      <c r="BKY216" s="122"/>
      <c r="BKZ216" s="122"/>
      <c r="BLA216" s="122"/>
      <c r="BLB216" s="122"/>
      <c r="BLC216" s="122"/>
      <c r="BLD216" s="122"/>
      <c r="BLE216" s="122"/>
      <c r="BLF216" s="122"/>
      <c r="BLG216" s="122"/>
      <c r="BLH216" s="122"/>
      <c r="BLI216" s="122"/>
      <c r="BLJ216" s="122"/>
      <c r="BLK216" s="122"/>
      <c r="BLL216" s="122"/>
      <c r="BLM216" s="122"/>
      <c r="BLN216" s="122"/>
      <c r="BLO216" s="122"/>
      <c r="BLP216" s="122"/>
      <c r="BLQ216" s="122"/>
      <c r="BLR216" s="122"/>
      <c r="BLS216" s="122"/>
      <c r="BLT216" s="122"/>
      <c r="BLU216" s="122"/>
      <c r="BLV216" s="122"/>
      <c r="BLW216" s="122"/>
      <c r="BLX216" s="122"/>
      <c r="BLY216" s="122"/>
      <c r="BLZ216" s="122"/>
      <c r="BMA216" s="122"/>
      <c r="BMB216" s="122"/>
      <c r="BMC216" s="122"/>
      <c r="BMD216" s="122"/>
      <c r="BME216" s="122"/>
      <c r="BMF216" s="122"/>
      <c r="BMG216" s="122"/>
      <c r="BMH216" s="122"/>
      <c r="BMI216" s="122"/>
      <c r="BMJ216" s="122"/>
      <c r="BMK216" s="122"/>
      <c r="BML216" s="122"/>
      <c r="BMM216" s="122"/>
      <c r="BMN216" s="122"/>
      <c r="BMO216" s="122"/>
      <c r="BMP216" s="122"/>
      <c r="BMQ216" s="122"/>
      <c r="BMR216" s="122"/>
      <c r="BMS216" s="122"/>
      <c r="BMT216" s="122"/>
      <c r="BMU216" s="122"/>
      <c r="BMV216" s="122"/>
      <c r="BMW216" s="122"/>
      <c r="BMX216" s="122"/>
      <c r="BMY216" s="122"/>
      <c r="BMZ216" s="122"/>
      <c r="BNA216" s="122"/>
      <c r="BNB216" s="122"/>
      <c r="BNC216" s="122"/>
      <c r="BND216" s="122"/>
      <c r="BNE216" s="122"/>
      <c r="BNF216" s="122"/>
      <c r="BNG216" s="122"/>
      <c r="BNH216" s="122"/>
      <c r="BNI216" s="122"/>
      <c r="BNJ216" s="122"/>
      <c r="BNK216" s="122"/>
      <c r="BNL216" s="122"/>
      <c r="BNM216" s="122"/>
      <c r="BNN216" s="122"/>
      <c r="BNO216" s="122"/>
      <c r="BNP216" s="122"/>
      <c r="BNQ216" s="122"/>
      <c r="BNR216" s="122"/>
      <c r="BNS216" s="122"/>
      <c r="BNT216" s="122"/>
      <c r="BNU216" s="122"/>
      <c r="BNV216" s="122"/>
      <c r="BNW216" s="122"/>
      <c r="BNX216" s="122"/>
      <c r="BNY216" s="122"/>
      <c r="BNZ216" s="122"/>
      <c r="BOA216" s="122"/>
      <c r="BOB216" s="122"/>
      <c r="BOC216" s="122"/>
      <c r="BOD216" s="122"/>
      <c r="BOE216" s="122"/>
      <c r="BOF216" s="122"/>
      <c r="BOG216" s="122"/>
      <c r="BOH216" s="122"/>
      <c r="BOI216" s="122"/>
      <c r="BOJ216" s="122"/>
      <c r="BOK216" s="122"/>
      <c r="BOL216" s="122"/>
      <c r="BOM216" s="122"/>
      <c r="BON216" s="122"/>
      <c r="BOO216" s="122"/>
      <c r="BOP216" s="122"/>
      <c r="BOQ216" s="122"/>
      <c r="BOR216" s="122"/>
      <c r="BOS216" s="122"/>
      <c r="BOT216" s="122"/>
      <c r="BOU216" s="122"/>
      <c r="BOV216" s="122"/>
      <c r="BOW216" s="122"/>
      <c r="BOX216" s="122"/>
      <c r="BOY216" s="122"/>
      <c r="BOZ216" s="122"/>
      <c r="BPA216" s="122"/>
      <c r="BPB216" s="122"/>
      <c r="BPC216" s="122"/>
      <c r="BPD216" s="122"/>
      <c r="BPE216" s="122"/>
      <c r="BPF216" s="122"/>
      <c r="BPG216" s="122"/>
      <c r="BPH216" s="122"/>
      <c r="BPI216" s="122"/>
      <c r="BPJ216" s="122"/>
      <c r="BPK216" s="122"/>
      <c r="BPL216" s="122"/>
      <c r="BPM216" s="122"/>
      <c r="BPN216" s="122"/>
      <c r="BPO216" s="122"/>
      <c r="BPP216" s="122"/>
      <c r="BPQ216" s="122"/>
      <c r="BPR216" s="122"/>
      <c r="BPS216" s="122"/>
      <c r="BPT216" s="122"/>
      <c r="BPU216" s="122"/>
      <c r="BPV216" s="122"/>
      <c r="BPW216" s="122"/>
      <c r="BPX216" s="122"/>
      <c r="BPY216" s="122"/>
      <c r="BPZ216" s="122"/>
      <c r="BQA216" s="122"/>
      <c r="BQB216" s="122"/>
      <c r="BQC216" s="122"/>
      <c r="BQD216" s="122"/>
      <c r="BQE216" s="122"/>
      <c r="BQF216" s="122"/>
      <c r="BQG216" s="122"/>
      <c r="BQH216" s="122"/>
      <c r="BQI216" s="122"/>
      <c r="BQJ216" s="122"/>
      <c r="BQK216" s="122"/>
      <c r="BQL216" s="122"/>
      <c r="BQM216" s="122"/>
      <c r="BQN216" s="122"/>
      <c r="BQO216" s="122"/>
      <c r="BQP216" s="122"/>
      <c r="BQQ216" s="122"/>
      <c r="BQR216" s="122"/>
      <c r="BQS216" s="122"/>
      <c r="BQT216" s="122"/>
      <c r="BQU216" s="122"/>
      <c r="BQV216" s="122"/>
      <c r="BQW216" s="122"/>
      <c r="BQX216" s="122"/>
      <c r="BQY216" s="122"/>
      <c r="BQZ216" s="122"/>
      <c r="BRA216" s="122"/>
      <c r="BRB216" s="122"/>
      <c r="BRC216" s="122"/>
      <c r="BRD216" s="122"/>
      <c r="BRE216" s="122"/>
      <c r="BRF216" s="122"/>
      <c r="BRG216" s="122"/>
      <c r="BRH216" s="122"/>
      <c r="BRI216" s="122"/>
      <c r="BRJ216" s="122"/>
      <c r="BRK216" s="122"/>
      <c r="BRL216" s="122"/>
      <c r="BRM216" s="122"/>
      <c r="BRN216" s="122"/>
      <c r="BRO216" s="122"/>
      <c r="BRP216" s="122"/>
      <c r="BRQ216" s="122"/>
      <c r="BRR216" s="122"/>
      <c r="BRS216" s="122"/>
      <c r="BRT216" s="122"/>
      <c r="BRU216" s="122"/>
      <c r="BRV216" s="122"/>
      <c r="BRW216" s="122"/>
      <c r="BRX216" s="122"/>
      <c r="BRY216" s="122"/>
      <c r="BRZ216" s="122"/>
      <c r="BSA216" s="122"/>
      <c r="BSB216" s="122"/>
      <c r="BSC216" s="122"/>
      <c r="BSD216" s="122"/>
      <c r="BSE216" s="122"/>
      <c r="BSF216" s="122"/>
      <c r="BSG216" s="122"/>
      <c r="BSH216" s="122"/>
      <c r="BSI216" s="122"/>
      <c r="BSJ216" s="122"/>
      <c r="BSK216" s="122"/>
      <c r="BSL216" s="122"/>
      <c r="BSM216" s="122"/>
      <c r="BSN216" s="122"/>
      <c r="BSO216" s="122"/>
      <c r="BSP216" s="122"/>
      <c r="BSQ216" s="122"/>
      <c r="BSR216" s="122"/>
      <c r="BSS216" s="122"/>
      <c r="BST216" s="122"/>
      <c r="BSU216" s="122"/>
      <c r="BSV216" s="122"/>
      <c r="BSW216" s="122"/>
      <c r="BSX216" s="122"/>
      <c r="BSY216" s="122"/>
      <c r="BSZ216" s="122"/>
      <c r="BTA216" s="122"/>
      <c r="BTB216" s="122"/>
      <c r="BTC216" s="122"/>
      <c r="BTD216" s="122"/>
      <c r="BTE216" s="122"/>
      <c r="BTF216" s="122"/>
      <c r="BTG216" s="122"/>
      <c r="BTH216" s="122"/>
      <c r="BTI216" s="122"/>
      <c r="BTJ216" s="122"/>
      <c r="BTK216" s="122"/>
      <c r="BTL216" s="122"/>
      <c r="BTM216" s="122"/>
      <c r="BTN216" s="122"/>
      <c r="BTO216" s="122"/>
      <c r="BTP216" s="122"/>
      <c r="BTQ216" s="122"/>
      <c r="BTR216" s="122"/>
      <c r="BTS216" s="122"/>
      <c r="BTT216" s="122"/>
      <c r="BTU216" s="122"/>
      <c r="BTV216" s="122"/>
      <c r="BTW216" s="122"/>
      <c r="BTX216" s="122"/>
      <c r="BTY216" s="122"/>
      <c r="BTZ216" s="122"/>
      <c r="BUA216" s="122"/>
      <c r="BUB216" s="122"/>
      <c r="BUC216" s="122"/>
      <c r="BUD216" s="122"/>
      <c r="BUE216" s="122"/>
      <c r="BUF216" s="122"/>
      <c r="BUG216" s="122"/>
      <c r="BUH216" s="122"/>
      <c r="BUI216" s="122"/>
      <c r="BUJ216" s="122"/>
      <c r="BUK216" s="122"/>
      <c r="BUL216" s="122"/>
      <c r="BUM216" s="122"/>
      <c r="BUN216" s="122"/>
      <c r="BUO216" s="122"/>
      <c r="BUP216" s="122"/>
      <c r="BUQ216" s="122"/>
      <c r="BUR216" s="122"/>
      <c r="BUS216" s="122"/>
      <c r="BUT216" s="122"/>
      <c r="BUU216" s="122"/>
      <c r="BUV216" s="122"/>
      <c r="BUW216" s="122"/>
      <c r="BUX216" s="122"/>
      <c r="BUY216" s="122"/>
      <c r="BUZ216" s="122"/>
      <c r="BVA216" s="122"/>
      <c r="BVB216" s="122"/>
      <c r="BVC216" s="122"/>
      <c r="BVD216" s="122"/>
      <c r="BVE216" s="122"/>
      <c r="BVF216" s="122"/>
      <c r="BVG216" s="122"/>
      <c r="BVH216" s="122"/>
      <c r="BVI216" s="122"/>
      <c r="BVJ216" s="122"/>
      <c r="BVK216" s="122"/>
      <c r="BVL216" s="122"/>
      <c r="BVM216" s="122"/>
      <c r="BVN216" s="122"/>
      <c r="BVO216" s="122"/>
      <c r="BVP216" s="122"/>
      <c r="BVQ216" s="122"/>
      <c r="BVR216" s="122"/>
      <c r="BVS216" s="122"/>
      <c r="BVT216" s="122"/>
      <c r="BVU216" s="122"/>
      <c r="BVV216" s="122"/>
      <c r="BVW216" s="122"/>
      <c r="BVX216" s="122"/>
      <c r="BVY216" s="122"/>
      <c r="BVZ216" s="122"/>
      <c r="BWA216" s="122"/>
      <c r="BWB216" s="122"/>
      <c r="BWC216" s="122"/>
      <c r="BWD216" s="122"/>
      <c r="BWE216" s="122"/>
      <c r="BWF216" s="122"/>
      <c r="BWG216" s="122"/>
      <c r="BWH216" s="122"/>
      <c r="BWI216" s="122"/>
      <c r="BWJ216" s="122"/>
      <c r="BWK216" s="122"/>
      <c r="BWL216" s="122"/>
      <c r="BWM216" s="122"/>
      <c r="BWN216" s="122"/>
      <c r="BWO216" s="122"/>
      <c r="BWP216" s="122"/>
      <c r="BWQ216" s="122"/>
      <c r="BWR216" s="122"/>
      <c r="BWS216" s="122"/>
      <c r="BWT216" s="122"/>
      <c r="BWU216" s="122"/>
      <c r="BWV216" s="122"/>
      <c r="BWW216" s="122"/>
      <c r="BWX216" s="122"/>
      <c r="BWY216" s="122"/>
      <c r="BWZ216" s="122"/>
      <c r="BXA216" s="122"/>
      <c r="BXB216" s="122"/>
      <c r="BXC216" s="122"/>
      <c r="BXD216" s="122"/>
      <c r="BXE216" s="122"/>
      <c r="BXF216" s="122"/>
      <c r="BXG216" s="122"/>
      <c r="BXH216" s="122"/>
      <c r="BXI216" s="122"/>
      <c r="BXJ216" s="122"/>
      <c r="BXK216" s="122"/>
      <c r="BXL216" s="122"/>
      <c r="BXM216" s="122"/>
      <c r="BXN216" s="122"/>
      <c r="BXO216" s="122"/>
      <c r="BXP216" s="122"/>
      <c r="BXQ216" s="122"/>
      <c r="BXR216" s="122"/>
      <c r="BXS216" s="122"/>
      <c r="BXT216" s="122"/>
      <c r="BXU216" s="122"/>
      <c r="BXV216" s="122"/>
      <c r="BXW216" s="122"/>
      <c r="BXX216" s="122"/>
      <c r="BXY216" s="122"/>
      <c r="BXZ216" s="122"/>
      <c r="BYA216" s="122"/>
      <c r="BYB216" s="122"/>
      <c r="BYC216" s="122"/>
      <c r="BYD216" s="122"/>
      <c r="BYE216" s="122"/>
      <c r="BYF216" s="122"/>
      <c r="BYG216" s="122"/>
      <c r="BYH216" s="122"/>
      <c r="BYI216" s="122"/>
      <c r="BYJ216" s="122"/>
      <c r="BYK216" s="122"/>
      <c r="BYL216" s="122"/>
      <c r="BYM216" s="122"/>
      <c r="BYN216" s="122"/>
      <c r="BYO216" s="122"/>
      <c r="BYP216" s="122"/>
      <c r="BYQ216" s="122"/>
      <c r="BYR216" s="122"/>
      <c r="BYS216" s="122"/>
      <c r="BYT216" s="122"/>
      <c r="BYU216" s="122"/>
      <c r="BYV216" s="122"/>
      <c r="BYW216" s="122"/>
      <c r="BYX216" s="122"/>
      <c r="BYY216" s="122"/>
      <c r="BYZ216" s="122"/>
      <c r="BZA216" s="122"/>
      <c r="BZB216" s="122"/>
      <c r="BZC216" s="122"/>
      <c r="BZD216" s="122"/>
      <c r="BZE216" s="122"/>
      <c r="BZF216" s="122"/>
      <c r="BZG216" s="122"/>
      <c r="BZH216" s="122"/>
      <c r="BZI216" s="122"/>
      <c r="BZJ216" s="122"/>
      <c r="BZK216" s="122"/>
      <c r="BZL216" s="122"/>
      <c r="BZM216" s="122"/>
      <c r="BZN216" s="122"/>
      <c r="BZO216" s="122"/>
      <c r="BZP216" s="122"/>
      <c r="BZQ216" s="122"/>
      <c r="BZR216" s="122"/>
      <c r="BZS216" s="122"/>
      <c r="BZT216" s="122"/>
      <c r="BZU216" s="122"/>
      <c r="BZV216" s="122"/>
      <c r="BZW216" s="122"/>
      <c r="BZX216" s="122"/>
      <c r="BZY216" s="122"/>
      <c r="BZZ216" s="122"/>
      <c r="CAA216" s="122"/>
      <c r="CAB216" s="122"/>
      <c r="CAC216" s="122"/>
      <c r="CAD216" s="122"/>
      <c r="CAE216" s="122"/>
      <c r="CAF216" s="122"/>
      <c r="CAG216" s="122"/>
      <c r="CAH216" s="122"/>
      <c r="CAI216" s="122"/>
      <c r="CAJ216" s="122"/>
      <c r="CAK216" s="122"/>
      <c r="CAL216" s="122"/>
      <c r="CAM216" s="122"/>
      <c r="CAN216" s="122"/>
      <c r="CAO216" s="122"/>
      <c r="CAP216" s="122"/>
      <c r="CAQ216" s="122"/>
      <c r="CAR216" s="122"/>
      <c r="CAS216" s="122"/>
      <c r="CAT216" s="122"/>
      <c r="CAU216" s="122"/>
      <c r="CAV216" s="122"/>
      <c r="CAW216" s="122"/>
      <c r="CAX216" s="122"/>
      <c r="CAY216" s="122"/>
      <c r="CAZ216" s="122"/>
      <c r="CBA216" s="122"/>
      <c r="CBB216" s="122"/>
      <c r="CBC216" s="122"/>
      <c r="CBD216" s="122"/>
      <c r="CBE216" s="122"/>
      <c r="CBF216" s="122"/>
      <c r="CBG216" s="122"/>
      <c r="CBH216" s="122"/>
      <c r="CBI216" s="122"/>
      <c r="CBJ216" s="122"/>
      <c r="CBK216" s="122"/>
      <c r="CBL216" s="122"/>
      <c r="CBM216" s="122"/>
      <c r="CBN216" s="122"/>
      <c r="CBO216" s="122"/>
      <c r="CBP216" s="122"/>
      <c r="CBQ216" s="122"/>
      <c r="CBR216" s="122"/>
      <c r="CBS216" s="122"/>
      <c r="CBT216" s="122"/>
      <c r="CBU216" s="122"/>
      <c r="CBV216" s="122"/>
      <c r="CBW216" s="122"/>
      <c r="CBX216" s="122"/>
      <c r="CBY216" s="122"/>
      <c r="CBZ216" s="122"/>
      <c r="CCA216" s="122"/>
      <c r="CCB216" s="122"/>
      <c r="CCC216" s="122"/>
      <c r="CCD216" s="122"/>
      <c r="CCE216" s="122"/>
      <c r="CCF216" s="122"/>
      <c r="CCG216" s="122"/>
      <c r="CCH216" s="122"/>
      <c r="CCI216" s="122"/>
      <c r="CCJ216" s="122"/>
      <c r="CCK216" s="122"/>
      <c r="CCL216" s="122"/>
      <c r="CCM216" s="122"/>
      <c r="CCN216" s="122"/>
      <c r="CCO216" s="122"/>
      <c r="CCP216" s="122"/>
      <c r="CCQ216" s="122"/>
      <c r="CCR216" s="122"/>
      <c r="CCS216" s="122"/>
      <c r="CCT216" s="122"/>
      <c r="CCU216" s="122"/>
      <c r="CCV216" s="122"/>
      <c r="CCW216" s="122"/>
      <c r="CCX216" s="122"/>
      <c r="CCY216" s="122"/>
      <c r="CCZ216" s="122"/>
      <c r="CDA216" s="122"/>
      <c r="CDB216" s="122"/>
      <c r="CDC216" s="122"/>
      <c r="CDD216" s="122"/>
      <c r="CDE216" s="122"/>
      <c r="CDF216" s="122"/>
      <c r="CDG216" s="122"/>
      <c r="CDH216" s="122"/>
      <c r="CDI216" s="122"/>
      <c r="CDJ216" s="122"/>
      <c r="CDK216" s="122"/>
      <c r="CDL216" s="122"/>
      <c r="CDM216" s="122"/>
      <c r="CDN216" s="122"/>
      <c r="CDO216" s="122"/>
      <c r="CDP216" s="122"/>
      <c r="CDQ216" s="122"/>
      <c r="CDR216" s="122"/>
      <c r="CDS216" s="122"/>
      <c r="CDT216" s="122"/>
      <c r="CDU216" s="122"/>
      <c r="CDV216" s="122"/>
      <c r="CDW216" s="122"/>
      <c r="CDX216" s="122"/>
      <c r="CDY216" s="122"/>
      <c r="CDZ216" s="122"/>
      <c r="CEA216" s="122"/>
      <c r="CEB216" s="122"/>
      <c r="CEC216" s="122"/>
      <c r="CED216" s="122"/>
      <c r="CEE216" s="122"/>
      <c r="CEF216" s="122"/>
      <c r="CEG216" s="122"/>
      <c r="CEH216" s="122"/>
      <c r="CEI216" s="122"/>
      <c r="CEJ216" s="122"/>
      <c r="CEK216" s="122"/>
      <c r="CEL216" s="122"/>
      <c r="CEM216" s="122"/>
      <c r="CEN216" s="122"/>
      <c r="CEO216" s="122"/>
      <c r="CEP216" s="122"/>
      <c r="CEQ216" s="122"/>
      <c r="CER216" s="122"/>
      <c r="CES216" s="122"/>
      <c r="CET216" s="122"/>
      <c r="CEU216" s="122"/>
      <c r="CEV216" s="122"/>
      <c r="CEW216" s="122"/>
      <c r="CEX216" s="122"/>
      <c r="CEY216" s="122"/>
      <c r="CEZ216" s="122"/>
      <c r="CFA216" s="122"/>
      <c r="CFB216" s="122"/>
      <c r="CFC216" s="122"/>
      <c r="CFD216" s="122"/>
      <c r="CFE216" s="122"/>
      <c r="CFF216" s="122"/>
      <c r="CFG216" s="122"/>
      <c r="CFH216" s="122"/>
      <c r="CFI216" s="122"/>
      <c r="CFJ216" s="122"/>
      <c r="CFK216" s="122"/>
      <c r="CFL216" s="122"/>
      <c r="CFM216" s="122"/>
      <c r="CFN216" s="122"/>
      <c r="CFO216" s="122"/>
      <c r="CFP216" s="122"/>
      <c r="CFQ216" s="122"/>
      <c r="CFR216" s="122"/>
      <c r="CFS216" s="122"/>
      <c r="CFT216" s="122"/>
      <c r="CFU216" s="122"/>
      <c r="CFV216" s="122"/>
      <c r="CFW216" s="122"/>
      <c r="CFX216" s="122"/>
      <c r="CFY216" s="122"/>
      <c r="CFZ216" s="122"/>
      <c r="CGA216" s="122"/>
      <c r="CGB216" s="122"/>
      <c r="CGC216" s="122"/>
      <c r="CGD216" s="122"/>
      <c r="CGE216" s="122"/>
      <c r="CGF216" s="122"/>
      <c r="CGG216" s="122"/>
      <c r="CGH216" s="122"/>
      <c r="CGI216" s="122"/>
      <c r="CGJ216" s="122"/>
      <c r="CGK216" s="122"/>
      <c r="CGL216" s="122"/>
      <c r="CGM216" s="122"/>
      <c r="CGN216" s="122"/>
      <c r="CGO216" s="122"/>
      <c r="CGP216" s="122"/>
      <c r="CGQ216" s="122"/>
      <c r="CGR216" s="122"/>
      <c r="CGS216" s="122"/>
      <c r="CGT216" s="122"/>
      <c r="CGU216" s="122"/>
      <c r="CGV216" s="122"/>
      <c r="CGW216" s="122"/>
      <c r="CGX216" s="122"/>
      <c r="CGY216" s="122"/>
      <c r="CGZ216" s="122"/>
      <c r="CHA216" s="122"/>
      <c r="CHB216" s="122"/>
      <c r="CHC216" s="122"/>
      <c r="CHD216" s="122"/>
      <c r="CHE216" s="122"/>
      <c r="CHF216" s="122"/>
      <c r="CHG216" s="122"/>
      <c r="CHH216" s="122"/>
      <c r="CHI216" s="122"/>
      <c r="CHJ216" s="122"/>
      <c r="CHK216" s="122"/>
      <c r="CHL216" s="122"/>
      <c r="CHM216" s="122"/>
      <c r="CHN216" s="122"/>
      <c r="CHO216" s="122"/>
      <c r="CHP216" s="122"/>
      <c r="CHQ216" s="122"/>
      <c r="CHR216" s="122"/>
      <c r="CHS216" s="122"/>
      <c r="CHT216" s="122"/>
      <c r="CHU216" s="122"/>
      <c r="CHV216" s="122"/>
      <c r="CHW216" s="122"/>
      <c r="CHX216" s="122"/>
      <c r="CHY216" s="122"/>
      <c r="CHZ216" s="122"/>
      <c r="CIA216" s="122"/>
      <c r="CIB216" s="122"/>
      <c r="CIC216" s="122"/>
      <c r="CID216" s="122"/>
      <c r="CIE216" s="122"/>
      <c r="CIF216" s="122"/>
      <c r="CIG216" s="122"/>
      <c r="CIH216" s="122"/>
      <c r="CII216" s="122"/>
      <c r="CIJ216" s="122"/>
      <c r="CIK216" s="122"/>
      <c r="CIL216" s="122"/>
      <c r="CIM216" s="122"/>
      <c r="CIN216" s="122"/>
      <c r="CIO216" s="122"/>
      <c r="CIP216" s="122"/>
      <c r="CIQ216" s="122"/>
      <c r="CIR216" s="122"/>
      <c r="CIS216" s="122"/>
      <c r="CIT216" s="122"/>
      <c r="CIU216" s="122"/>
      <c r="CIV216" s="122"/>
      <c r="CIW216" s="122"/>
      <c r="CIX216" s="122"/>
      <c r="CIY216" s="122"/>
      <c r="CIZ216" s="122"/>
      <c r="CJA216" s="122"/>
      <c r="CJB216" s="122"/>
      <c r="CJC216" s="122"/>
      <c r="CJD216" s="122"/>
      <c r="CJE216" s="122"/>
      <c r="CJF216" s="122"/>
      <c r="CJG216" s="122"/>
      <c r="CJH216" s="122"/>
      <c r="CJI216" s="122"/>
      <c r="CJJ216" s="122"/>
      <c r="CJK216" s="122"/>
      <c r="CJL216" s="122"/>
      <c r="CJM216" s="122"/>
      <c r="CJN216" s="122"/>
      <c r="CJO216" s="122"/>
      <c r="CJP216" s="122"/>
      <c r="CJQ216" s="122"/>
      <c r="CJR216" s="122"/>
      <c r="CJS216" s="122"/>
      <c r="CJT216" s="122"/>
      <c r="CJU216" s="122"/>
      <c r="CJV216" s="122"/>
      <c r="CJW216" s="122"/>
      <c r="CJX216" s="122"/>
      <c r="CJY216" s="122"/>
      <c r="CJZ216" s="122"/>
      <c r="CKA216" s="122"/>
      <c r="CKB216" s="122"/>
      <c r="CKC216" s="122"/>
      <c r="CKD216" s="122"/>
      <c r="CKE216" s="122"/>
      <c r="CKF216" s="122"/>
      <c r="CKG216" s="122"/>
      <c r="CKH216" s="122"/>
      <c r="CKI216" s="122"/>
      <c r="CKJ216" s="122"/>
      <c r="CKK216" s="122"/>
      <c r="CKL216" s="122"/>
      <c r="CKM216" s="122"/>
      <c r="CKN216" s="122"/>
      <c r="CKO216" s="122"/>
      <c r="CKP216" s="122"/>
      <c r="CKQ216" s="122"/>
      <c r="CKR216" s="122"/>
      <c r="CKS216" s="122"/>
      <c r="CKT216" s="122"/>
      <c r="CKU216" s="122"/>
      <c r="CKV216" s="122"/>
      <c r="CKW216" s="122"/>
      <c r="CKX216" s="122"/>
      <c r="CKY216" s="122"/>
      <c r="CKZ216" s="122"/>
      <c r="CLA216" s="122"/>
      <c r="CLB216" s="122"/>
      <c r="CLC216" s="122"/>
      <c r="CLD216" s="122"/>
      <c r="CLE216" s="122"/>
      <c r="CLF216" s="122"/>
      <c r="CLG216" s="122"/>
      <c r="CLH216" s="122"/>
      <c r="CLI216" s="122"/>
      <c r="CLJ216" s="122"/>
      <c r="CLK216" s="122"/>
      <c r="CLL216" s="122"/>
      <c r="CLM216" s="122"/>
      <c r="CLN216" s="122"/>
      <c r="CLO216" s="122"/>
      <c r="CLP216" s="122"/>
      <c r="CLQ216" s="122"/>
      <c r="CLR216" s="122"/>
      <c r="CLS216" s="122"/>
      <c r="CLT216" s="122"/>
      <c r="CLU216" s="122"/>
      <c r="CLV216" s="122"/>
      <c r="CLW216" s="122"/>
      <c r="CLX216" s="122"/>
      <c r="CLY216" s="122"/>
      <c r="CLZ216" s="122"/>
      <c r="CMA216" s="122"/>
      <c r="CMB216" s="122"/>
      <c r="CMC216" s="122"/>
      <c r="CMD216" s="122"/>
      <c r="CME216" s="122"/>
      <c r="CMF216" s="122"/>
      <c r="CMG216" s="122"/>
      <c r="CMH216" s="122"/>
      <c r="CMI216" s="122"/>
      <c r="CMJ216" s="122"/>
      <c r="CMK216" s="122"/>
      <c r="CML216" s="122"/>
      <c r="CMM216" s="122"/>
      <c r="CMN216" s="122"/>
      <c r="CMO216" s="122"/>
      <c r="CMP216" s="122"/>
      <c r="CMQ216" s="122"/>
      <c r="CMR216" s="122"/>
      <c r="CMS216" s="122"/>
      <c r="CMT216" s="122"/>
      <c r="CMU216" s="122"/>
      <c r="CMV216" s="122"/>
      <c r="CMW216" s="122"/>
      <c r="CMX216" s="122"/>
      <c r="CMY216" s="122"/>
      <c r="CMZ216" s="122"/>
      <c r="CNA216" s="122"/>
      <c r="CNB216" s="122"/>
      <c r="CNC216" s="122"/>
      <c r="CND216" s="122"/>
      <c r="CNE216" s="122"/>
      <c r="CNF216" s="122"/>
      <c r="CNG216" s="122"/>
      <c r="CNH216" s="122"/>
      <c r="CNI216" s="122"/>
      <c r="CNJ216" s="122"/>
      <c r="CNK216" s="122"/>
      <c r="CNL216" s="122"/>
      <c r="CNM216" s="122"/>
      <c r="CNN216" s="122"/>
      <c r="CNO216" s="122"/>
      <c r="CNP216" s="122"/>
      <c r="CNQ216" s="122"/>
      <c r="CNR216" s="122"/>
      <c r="CNS216" s="122"/>
      <c r="CNT216" s="122"/>
      <c r="CNU216" s="122"/>
      <c r="CNV216" s="122"/>
      <c r="CNW216" s="122"/>
      <c r="CNX216" s="122"/>
      <c r="CNY216" s="122"/>
      <c r="CNZ216" s="122"/>
      <c r="COA216" s="122"/>
      <c r="COB216" s="122"/>
      <c r="COC216" s="122"/>
      <c r="COD216" s="122"/>
      <c r="COE216" s="122"/>
      <c r="COF216" s="122"/>
      <c r="COG216" s="122"/>
      <c r="COH216" s="122"/>
      <c r="COI216" s="122"/>
      <c r="COJ216" s="122"/>
      <c r="COK216" s="122"/>
      <c r="COL216" s="122"/>
      <c r="COM216" s="122"/>
      <c r="CON216" s="122"/>
      <c r="COO216" s="122"/>
      <c r="COP216" s="122"/>
      <c r="COQ216" s="122"/>
      <c r="COR216" s="122"/>
      <c r="COS216" s="122"/>
      <c r="COT216" s="122"/>
      <c r="COU216" s="122"/>
      <c r="COV216" s="122"/>
      <c r="COW216" s="122"/>
      <c r="COX216" s="122"/>
      <c r="COY216" s="122"/>
      <c r="COZ216" s="122"/>
      <c r="CPA216" s="122"/>
      <c r="CPB216" s="122"/>
      <c r="CPC216" s="122"/>
      <c r="CPD216" s="122"/>
      <c r="CPE216" s="122"/>
      <c r="CPF216" s="122"/>
      <c r="CPG216" s="122"/>
      <c r="CPH216" s="122"/>
      <c r="CPI216" s="122"/>
      <c r="CPJ216" s="122"/>
      <c r="CPK216" s="122"/>
      <c r="CPL216" s="122"/>
      <c r="CPM216" s="122"/>
      <c r="CPN216" s="122"/>
      <c r="CPO216" s="122"/>
      <c r="CPP216" s="122"/>
      <c r="CPQ216" s="122"/>
      <c r="CPR216" s="122"/>
      <c r="CPS216" s="122"/>
      <c r="CPT216" s="122"/>
      <c r="CPU216" s="122"/>
      <c r="CPV216" s="122"/>
      <c r="CPW216" s="122"/>
      <c r="CPX216" s="122"/>
      <c r="CPY216" s="122"/>
      <c r="CPZ216" s="122"/>
      <c r="CQA216" s="122"/>
      <c r="CQB216" s="122"/>
      <c r="CQC216" s="122"/>
      <c r="CQD216" s="122"/>
      <c r="CQE216" s="122"/>
      <c r="CQF216" s="122"/>
      <c r="CQG216" s="122"/>
      <c r="CQH216" s="122"/>
      <c r="CQI216" s="122"/>
      <c r="CQJ216" s="122"/>
      <c r="CQK216" s="122"/>
      <c r="CQL216" s="122"/>
      <c r="CQM216" s="122"/>
      <c r="CQN216" s="122"/>
      <c r="CQO216" s="122"/>
      <c r="CQP216" s="122"/>
      <c r="CQQ216" s="122"/>
      <c r="CQR216" s="122"/>
      <c r="CQS216" s="122"/>
      <c r="CQT216" s="122"/>
      <c r="CQU216" s="122"/>
      <c r="CQV216" s="122"/>
      <c r="CQW216" s="122"/>
      <c r="CQX216" s="122"/>
      <c r="CQY216" s="122"/>
      <c r="CQZ216" s="122"/>
      <c r="CRA216" s="122"/>
      <c r="CRB216" s="122"/>
      <c r="CRC216" s="122"/>
      <c r="CRD216" s="122"/>
      <c r="CRE216" s="122"/>
      <c r="CRF216" s="122"/>
      <c r="CRG216" s="122"/>
      <c r="CRH216" s="122"/>
      <c r="CRI216" s="122"/>
      <c r="CRJ216" s="122"/>
      <c r="CRK216" s="122"/>
      <c r="CRL216" s="122"/>
      <c r="CRM216" s="122"/>
      <c r="CRN216" s="122"/>
      <c r="CRO216" s="122"/>
      <c r="CRP216" s="122"/>
      <c r="CRQ216" s="122"/>
      <c r="CRR216" s="122"/>
      <c r="CRS216" s="122"/>
      <c r="CRT216" s="122"/>
      <c r="CRU216" s="122"/>
      <c r="CRV216" s="122"/>
      <c r="CRW216" s="122"/>
      <c r="CRX216" s="122"/>
      <c r="CRY216" s="122"/>
      <c r="CRZ216" s="122"/>
      <c r="CSA216" s="122"/>
      <c r="CSB216" s="122"/>
      <c r="CSC216" s="122"/>
      <c r="CSD216" s="122"/>
      <c r="CSE216" s="122"/>
      <c r="CSF216" s="122"/>
      <c r="CSG216" s="122"/>
      <c r="CSH216" s="122"/>
      <c r="CSI216" s="122"/>
      <c r="CSJ216" s="122"/>
      <c r="CSK216" s="122"/>
      <c r="CSL216" s="122"/>
      <c r="CSM216" s="122"/>
      <c r="CSN216" s="122"/>
      <c r="CSO216" s="122"/>
      <c r="CSP216" s="122"/>
      <c r="CSQ216" s="122"/>
      <c r="CSR216" s="122"/>
      <c r="CSS216" s="122"/>
      <c r="CST216" s="122"/>
      <c r="CSU216" s="122"/>
      <c r="CSV216" s="122"/>
      <c r="CSW216" s="122"/>
      <c r="CSX216" s="122"/>
      <c r="CSY216" s="122"/>
      <c r="CSZ216" s="122"/>
      <c r="CTA216" s="122"/>
      <c r="CTB216" s="122"/>
      <c r="CTC216" s="122"/>
      <c r="CTD216" s="122"/>
      <c r="CTE216" s="122"/>
      <c r="CTF216" s="122"/>
      <c r="CTG216" s="122"/>
      <c r="CTH216" s="122"/>
      <c r="CTI216" s="122"/>
      <c r="CTJ216" s="122"/>
      <c r="CTK216" s="122"/>
      <c r="CTL216" s="122"/>
      <c r="CTM216" s="122"/>
      <c r="CTN216" s="122"/>
      <c r="CTO216" s="122"/>
      <c r="CTP216" s="122"/>
      <c r="CTQ216" s="122"/>
      <c r="CTR216" s="122"/>
      <c r="CTS216" s="122"/>
      <c r="CTT216" s="122"/>
      <c r="CTU216" s="122"/>
      <c r="CTV216" s="122"/>
      <c r="CTW216" s="122"/>
      <c r="CTX216" s="122"/>
      <c r="CTY216" s="122"/>
      <c r="CTZ216" s="122"/>
      <c r="CUA216" s="122"/>
      <c r="CUB216" s="122"/>
      <c r="CUC216" s="122"/>
      <c r="CUD216" s="122"/>
      <c r="CUE216" s="122"/>
      <c r="CUF216" s="122"/>
      <c r="CUG216" s="122"/>
      <c r="CUH216" s="122"/>
      <c r="CUI216" s="122"/>
      <c r="CUJ216" s="122"/>
      <c r="CUK216" s="122"/>
      <c r="CUL216" s="122"/>
      <c r="CUM216" s="122"/>
      <c r="CUN216" s="122"/>
      <c r="CUO216" s="122"/>
      <c r="CUP216" s="122"/>
      <c r="CUQ216" s="122"/>
      <c r="CUR216" s="122"/>
      <c r="CUS216" s="122"/>
      <c r="CUT216" s="122"/>
      <c r="CUU216" s="122"/>
      <c r="CUV216" s="122"/>
      <c r="CUW216" s="122"/>
      <c r="CUX216" s="122"/>
      <c r="CUY216" s="122"/>
      <c r="CUZ216" s="122"/>
      <c r="CVA216" s="122"/>
      <c r="CVB216" s="122"/>
      <c r="CVC216" s="122"/>
      <c r="CVD216" s="122"/>
      <c r="CVE216" s="122"/>
      <c r="CVF216" s="122"/>
      <c r="CVG216" s="122"/>
      <c r="CVH216" s="122"/>
      <c r="CVI216" s="122"/>
      <c r="CVJ216" s="122"/>
      <c r="CVK216" s="122"/>
      <c r="CVL216" s="122"/>
      <c r="CVM216" s="122"/>
      <c r="CVN216" s="122"/>
      <c r="CVO216" s="122"/>
      <c r="CVP216" s="122"/>
      <c r="CVQ216" s="122"/>
      <c r="CVR216" s="122"/>
      <c r="CVS216" s="122"/>
      <c r="CVT216" s="122"/>
      <c r="CVU216" s="122"/>
      <c r="CVV216" s="122"/>
      <c r="CVW216" s="122"/>
      <c r="CVX216" s="122"/>
      <c r="CVY216" s="122"/>
      <c r="CVZ216" s="122"/>
      <c r="CWA216" s="122"/>
      <c r="CWB216" s="122"/>
      <c r="CWC216" s="122"/>
      <c r="CWD216" s="122"/>
      <c r="CWE216" s="122"/>
      <c r="CWF216" s="122"/>
      <c r="CWG216" s="122"/>
      <c r="CWH216" s="122"/>
      <c r="CWI216" s="122"/>
      <c r="CWJ216" s="122"/>
      <c r="CWK216" s="122"/>
      <c r="CWL216" s="122"/>
      <c r="CWM216" s="122"/>
      <c r="CWN216" s="122"/>
      <c r="CWO216" s="122"/>
      <c r="CWP216" s="122"/>
      <c r="CWQ216" s="122"/>
      <c r="CWR216" s="122"/>
      <c r="CWS216" s="122"/>
      <c r="CWT216" s="122"/>
      <c r="CWU216" s="122"/>
      <c r="CWV216" s="122"/>
      <c r="CWW216" s="122"/>
      <c r="CWX216" s="122"/>
      <c r="CWY216" s="122"/>
      <c r="CWZ216" s="122"/>
      <c r="CXA216" s="122"/>
      <c r="CXB216" s="122"/>
      <c r="CXC216" s="122"/>
      <c r="CXD216" s="122"/>
      <c r="CXE216" s="122"/>
      <c r="CXF216" s="122"/>
      <c r="CXG216" s="122"/>
      <c r="CXH216" s="122"/>
      <c r="CXI216" s="122"/>
      <c r="CXJ216" s="122"/>
      <c r="CXK216" s="122"/>
      <c r="CXL216" s="122"/>
      <c r="CXM216" s="122"/>
      <c r="CXN216" s="122"/>
      <c r="CXO216" s="122"/>
      <c r="CXP216" s="122"/>
      <c r="CXQ216" s="122"/>
      <c r="CXR216" s="122"/>
      <c r="CXS216" s="122"/>
      <c r="CXT216" s="122"/>
      <c r="CXU216" s="122"/>
      <c r="CXV216" s="122"/>
      <c r="CXW216" s="122"/>
      <c r="CXX216" s="122"/>
      <c r="CXY216" s="122"/>
      <c r="CXZ216" s="122"/>
      <c r="CYA216" s="122"/>
      <c r="CYB216" s="122"/>
      <c r="CYC216" s="122"/>
      <c r="CYD216" s="122"/>
      <c r="CYE216" s="122"/>
      <c r="CYF216" s="122"/>
      <c r="CYG216" s="122"/>
      <c r="CYH216" s="122"/>
      <c r="CYI216" s="122"/>
      <c r="CYJ216" s="122"/>
      <c r="CYK216" s="122"/>
      <c r="CYL216" s="122"/>
      <c r="CYM216" s="122"/>
      <c r="CYN216" s="122"/>
      <c r="CYO216" s="122"/>
      <c r="CYP216" s="122"/>
      <c r="CYQ216" s="122"/>
      <c r="CYR216" s="122"/>
      <c r="CYS216" s="122"/>
      <c r="CYT216" s="122"/>
      <c r="CYU216" s="122"/>
      <c r="CYV216" s="122"/>
      <c r="CYW216" s="122"/>
      <c r="CYX216" s="122"/>
      <c r="CYY216" s="122"/>
      <c r="CYZ216" s="122"/>
      <c r="CZA216" s="122"/>
      <c r="CZB216" s="122"/>
      <c r="CZC216" s="122"/>
      <c r="CZD216" s="122"/>
      <c r="CZE216" s="122"/>
      <c r="CZF216" s="122"/>
      <c r="CZG216" s="122"/>
      <c r="CZH216" s="122"/>
      <c r="CZI216" s="122"/>
      <c r="CZJ216" s="122"/>
      <c r="CZK216" s="122"/>
      <c r="CZL216" s="122"/>
      <c r="CZM216" s="122"/>
      <c r="CZN216" s="122"/>
      <c r="CZO216" s="122"/>
      <c r="CZP216" s="122"/>
      <c r="CZQ216" s="122"/>
      <c r="CZR216" s="122"/>
      <c r="CZS216" s="122"/>
      <c r="CZT216" s="122"/>
      <c r="CZU216" s="122"/>
      <c r="CZV216" s="122"/>
      <c r="CZW216" s="122"/>
      <c r="CZX216" s="122"/>
      <c r="CZY216" s="122"/>
      <c r="CZZ216" s="122"/>
      <c r="DAA216" s="122"/>
      <c r="DAB216" s="122"/>
      <c r="DAC216" s="122"/>
      <c r="DAD216" s="122"/>
      <c r="DAE216" s="122"/>
      <c r="DAF216" s="122"/>
      <c r="DAG216" s="122"/>
      <c r="DAH216" s="122"/>
      <c r="DAI216" s="122"/>
      <c r="DAJ216" s="122"/>
      <c r="DAK216" s="122"/>
      <c r="DAL216" s="122"/>
      <c r="DAM216" s="122"/>
      <c r="DAN216" s="122"/>
      <c r="DAO216" s="122"/>
      <c r="DAP216" s="122"/>
      <c r="DAQ216" s="122"/>
      <c r="DAR216" s="122"/>
      <c r="DAS216" s="122"/>
      <c r="DAT216" s="122"/>
      <c r="DAU216" s="122"/>
      <c r="DAV216" s="122"/>
      <c r="DAW216" s="122"/>
      <c r="DAX216" s="122"/>
      <c r="DAY216" s="122"/>
      <c r="DAZ216" s="122"/>
      <c r="DBA216" s="122"/>
      <c r="DBB216" s="122"/>
      <c r="DBC216" s="122"/>
      <c r="DBD216" s="122"/>
      <c r="DBE216" s="122"/>
      <c r="DBF216" s="122"/>
      <c r="DBG216" s="122"/>
      <c r="DBH216" s="122"/>
      <c r="DBI216" s="122"/>
      <c r="DBJ216" s="122"/>
      <c r="DBK216" s="122"/>
      <c r="DBL216" s="122"/>
      <c r="DBM216" s="122"/>
      <c r="DBN216" s="122"/>
      <c r="DBO216" s="122"/>
      <c r="DBP216" s="122"/>
      <c r="DBQ216" s="122"/>
      <c r="DBR216" s="122"/>
      <c r="DBS216" s="122"/>
      <c r="DBT216" s="122"/>
      <c r="DBU216" s="122"/>
      <c r="DBV216" s="122"/>
      <c r="DBW216" s="122"/>
      <c r="DBX216" s="122"/>
      <c r="DBY216" s="122"/>
      <c r="DBZ216" s="122"/>
      <c r="DCA216" s="122"/>
      <c r="DCB216" s="122"/>
      <c r="DCC216" s="122"/>
      <c r="DCD216" s="122"/>
      <c r="DCE216" s="122"/>
      <c r="DCF216" s="122"/>
      <c r="DCG216" s="122"/>
      <c r="DCH216" s="122"/>
      <c r="DCI216" s="122"/>
      <c r="DCJ216" s="122"/>
      <c r="DCK216" s="122"/>
      <c r="DCL216" s="122"/>
      <c r="DCM216" s="122"/>
      <c r="DCN216" s="122"/>
      <c r="DCO216" s="122"/>
      <c r="DCP216" s="122"/>
      <c r="DCQ216" s="122"/>
      <c r="DCR216" s="122"/>
      <c r="DCS216" s="122"/>
      <c r="DCT216" s="122"/>
      <c r="DCU216" s="122"/>
      <c r="DCV216" s="122"/>
      <c r="DCW216" s="122"/>
      <c r="DCX216" s="122"/>
      <c r="DCY216" s="122"/>
      <c r="DCZ216" s="122"/>
      <c r="DDA216" s="122"/>
      <c r="DDB216" s="122"/>
      <c r="DDC216" s="122"/>
      <c r="DDD216" s="122"/>
      <c r="DDE216" s="122"/>
      <c r="DDF216" s="122"/>
      <c r="DDG216" s="122"/>
      <c r="DDH216" s="122"/>
      <c r="DDI216" s="122"/>
      <c r="DDJ216" s="122"/>
      <c r="DDK216" s="122"/>
      <c r="DDL216" s="122"/>
      <c r="DDM216" s="122"/>
      <c r="DDN216" s="122"/>
      <c r="DDO216" s="122"/>
      <c r="DDP216" s="122"/>
      <c r="DDQ216" s="122"/>
      <c r="DDR216" s="122"/>
      <c r="DDS216" s="122"/>
      <c r="DDT216" s="122"/>
      <c r="DDU216" s="122"/>
      <c r="DDV216" s="122"/>
      <c r="DDW216" s="122"/>
      <c r="DDX216" s="122"/>
      <c r="DDY216" s="122"/>
      <c r="DDZ216" s="122"/>
      <c r="DEA216" s="122"/>
      <c r="DEB216" s="122"/>
      <c r="DEC216" s="122"/>
      <c r="DED216" s="122"/>
      <c r="DEE216" s="122"/>
      <c r="DEF216" s="122"/>
      <c r="DEG216" s="122"/>
      <c r="DEH216" s="122"/>
      <c r="DEI216" s="122"/>
      <c r="DEJ216" s="122"/>
      <c r="DEK216" s="122"/>
      <c r="DEL216" s="122"/>
      <c r="DEM216" s="122"/>
      <c r="DEN216" s="122"/>
      <c r="DEO216" s="122"/>
      <c r="DEP216" s="122"/>
      <c r="DEQ216" s="122"/>
      <c r="DER216" s="122"/>
      <c r="DES216" s="122"/>
      <c r="DET216" s="122"/>
      <c r="DEU216" s="122"/>
      <c r="DEV216" s="122"/>
      <c r="DEW216" s="122"/>
      <c r="DEX216" s="122"/>
      <c r="DEY216" s="122"/>
      <c r="DEZ216" s="122"/>
      <c r="DFA216" s="122"/>
      <c r="DFB216" s="122"/>
      <c r="DFC216" s="122"/>
      <c r="DFD216" s="122"/>
      <c r="DFE216" s="122"/>
      <c r="DFF216" s="122"/>
      <c r="DFG216" s="122"/>
      <c r="DFH216" s="122"/>
      <c r="DFI216" s="122"/>
      <c r="DFJ216" s="122"/>
      <c r="DFK216" s="122"/>
      <c r="DFL216" s="122"/>
      <c r="DFM216" s="122"/>
      <c r="DFN216" s="122"/>
      <c r="DFO216" s="122"/>
      <c r="DFP216" s="122"/>
      <c r="DFQ216" s="122"/>
      <c r="DFR216" s="122"/>
      <c r="DFS216" s="122"/>
      <c r="DFT216" s="122"/>
      <c r="DFU216" s="122"/>
      <c r="DFV216" s="122"/>
      <c r="DFW216" s="122"/>
      <c r="DFX216" s="122"/>
      <c r="DFY216" s="122"/>
      <c r="DFZ216" s="122"/>
      <c r="DGA216" s="122"/>
      <c r="DGB216" s="122"/>
      <c r="DGC216" s="122"/>
      <c r="DGD216" s="122"/>
      <c r="DGE216" s="122"/>
      <c r="DGF216" s="122"/>
      <c r="DGG216" s="122"/>
      <c r="DGH216" s="122"/>
      <c r="DGI216" s="122"/>
      <c r="DGJ216" s="122"/>
      <c r="DGK216" s="122"/>
      <c r="DGL216" s="122"/>
      <c r="DGM216" s="122"/>
      <c r="DGN216" s="122"/>
      <c r="DGO216" s="122"/>
      <c r="DGP216" s="122"/>
      <c r="DGQ216" s="122"/>
      <c r="DGR216" s="122"/>
      <c r="DGS216" s="122"/>
      <c r="DGT216" s="122"/>
      <c r="DGU216" s="122"/>
      <c r="DGV216" s="122"/>
      <c r="DGW216" s="122"/>
      <c r="DGX216" s="122"/>
      <c r="DGY216" s="122"/>
      <c r="DGZ216" s="122"/>
      <c r="DHA216" s="122"/>
      <c r="DHB216" s="122"/>
      <c r="DHC216" s="122"/>
      <c r="DHD216" s="122"/>
      <c r="DHE216" s="122"/>
      <c r="DHF216" s="122"/>
      <c r="DHG216" s="122"/>
      <c r="DHH216" s="122"/>
      <c r="DHI216" s="122"/>
      <c r="DHJ216" s="122"/>
      <c r="DHK216" s="122"/>
      <c r="DHL216" s="122"/>
      <c r="DHM216" s="122"/>
      <c r="DHN216" s="122"/>
      <c r="DHO216" s="122"/>
      <c r="DHP216" s="122"/>
      <c r="DHQ216" s="122"/>
      <c r="DHR216" s="122"/>
      <c r="DHS216" s="122"/>
      <c r="DHT216" s="122"/>
      <c r="DHU216" s="122"/>
      <c r="DHV216" s="122"/>
      <c r="DHW216" s="122"/>
      <c r="DHX216" s="122"/>
      <c r="DHY216" s="122"/>
      <c r="DHZ216" s="122"/>
      <c r="DIA216" s="122"/>
      <c r="DIB216" s="122"/>
      <c r="DIC216" s="122"/>
      <c r="DID216" s="122"/>
      <c r="DIE216" s="122"/>
      <c r="DIF216" s="122"/>
      <c r="DIG216" s="122"/>
      <c r="DIH216" s="122"/>
      <c r="DII216" s="122"/>
      <c r="DIJ216" s="122"/>
      <c r="DIK216" s="122"/>
      <c r="DIL216" s="122"/>
      <c r="DIM216" s="122"/>
      <c r="DIN216" s="122"/>
      <c r="DIO216" s="122"/>
      <c r="DIP216" s="122"/>
      <c r="DIQ216" s="122"/>
      <c r="DIR216" s="122"/>
      <c r="DIS216" s="122"/>
      <c r="DIT216" s="122"/>
      <c r="DIU216" s="122"/>
      <c r="DIV216" s="122"/>
      <c r="DIW216" s="122"/>
      <c r="DIX216" s="122"/>
      <c r="DIY216" s="122"/>
      <c r="DIZ216" s="122"/>
      <c r="DJA216" s="122"/>
      <c r="DJB216" s="122"/>
      <c r="DJC216" s="122"/>
      <c r="DJD216" s="122"/>
      <c r="DJE216" s="122"/>
      <c r="DJF216" s="122"/>
      <c r="DJG216" s="122"/>
      <c r="DJH216" s="122"/>
      <c r="DJI216" s="122"/>
      <c r="DJJ216" s="122"/>
      <c r="DJK216" s="122"/>
      <c r="DJL216" s="122"/>
      <c r="DJM216" s="122"/>
      <c r="DJN216" s="122"/>
      <c r="DJO216" s="122"/>
      <c r="DJP216" s="122"/>
      <c r="DJQ216" s="122"/>
      <c r="DJR216" s="122"/>
      <c r="DJS216" s="122"/>
      <c r="DJT216" s="122"/>
      <c r="DJU216" s="122"/>
      <c r="DJV216" s="122"/>
      <c r="DJW216" s="122"/>
      <c r="DJX216" s="122"/>
      <c r="DJY216" s="122"/>
      <c r="DJZ216" s="122"/>
      <c r="DKA216" s="122"/>
      <c r="DKB216" s="122"/>
      <c r="DKC216" s="122"/>
      <c r="DKD216" s="122"/>
      <c r="DKE216" s="122"/>
      <c r="DKF216" s="122"/>
      <c r="DKG216" s="122"/>
      <c r="DKH216" s="122"/>
      <c r="DKI216" s="122"/>
      <c r="DKJ216" s="122"/>
      <c r="DKK216" s="122"/>
      <c r="DKL216" s="122"/>
      <c r="DKM216" s="122"/>
      <c r="DKN216" s="122"/>
      <c r="DKO216" s="122"/>
      <c r="DKP216" s="122"/>
      <c r="DKQ216" s="122"/>
      <c r="DKR216" s="122"/>
      <c r="DKS216" s="122"/>
      <c r="DKT216" s="122"/>
      <c r="DKU216" s="122"/>
      <c r="DKV216" s="122"/>
      <c r="DKW216" s="122"/>
      <c r="DKX216" s="122"/>
      <c r="DKY216" s="122"/>
      <c r="DKZ216" s="122"/>
      <c r="DLA216" s="122"/>
      <c r="DLB216" s="122"/>
      <c r="DLC216" s="122"/>
      <c r="DLD216" s="122"/>
      <c r="DLE216" s="122"/>
      <c r="DLF216" s="122"/>
      <c r="DLG216" s="122"/>
      <c r="DLH216" s="122"/>
      <c r="DLI216" s="122"/>
      <c r="DLJ216" s="122"/>
      <c r="DLK216" s="122"/>
      <c r="DLL216" s="122"/>
      <c r="DLM216" s="122"/>
      <c r="DLN216" s="122"/>
      <c r="DLO216" s="122"/>
      <c r="DLP216" s="122"/>
      <c r="DLQ216" s="122"/>
      <c r="DLR216" s="122"/>
      <c r="DLS216" s="122"/>
      <c r="DLT216" s="122"/>
      <c r="DLU216" s="122"/>
      <c r="DLV216" s="122"/>
      <c r="DLW216" s="122"/>
      <c r="DLX216" s="122"/>
      <c r="DLY216" s="122"/>
      <c r="DLZ216" s="122"/>
      <c r="DMA216" s="122"/>
      <c r="DMB216" s="122"/>
      <c r="DMC216" s="122"/>
      <c r="DMD216" s="122"/>
      <c r="DME216" s="122"/>
      <c r="DMF216" s="122"/>
      <c r="DMG216" s="122"/>
      <c r="DMH216" s="122"/>
      <c r="DMI216" s="122"/>
      <c r="DMJ216" s="122"/>
      <c r="DMK216" s="122"/>
      <c r="DML216" s="122"/>
      <c r="DMM216" s="122"/>
      <c r="DMN216" s="122"/>
      <c r="DMO216" s="122"/>
      <c r="DMP216" s="122"/>
      <c r="DMQ216" s="122"/>
      <c r="DMR216" s="122"/>
      <c r="DMS216" s="122"/>
      <c r="DMT216" s="122"/>
      <c r="DMU216" s="122"/>
      <c r="DMV216" s="122"/>
      <c r="DMW216" s="122"/>
      <c r="DMX216" s="122"/>
      <c r="DMY216" s="122"/>
      <c r="DMZ216" s="122"/>
      <c r="DNA216" s="122"/>
      <c r="DNB216" s="122"/>
      <c r="DNC216" s="122"/>
      <c r="DND216" s="122"/>
      <c r="DNE216" s="122"/>
      <c r="DNF216" s="122"/>
      <c r="DNG216" s="122"/>
      <c r="DNH216" s="122"/>
      <c r="DNI216" s="122"/>
      <c r="DNJ216" s="122"/>
      <c r="DNK216" s="122"/>
      <c r="DNL216" s="122"/>
      <c r="DNM216" s="122"/>
      <c r="DNN216" s="122"/>
      <c r="DNO216" s="122"/>
      <c r="DNP216" s="122"/>
      <c r="DNQ216" s="122"/>
      <c r="DNR216" s="122"/>
      <c r="DNS216" s="122"/>
      <c r="DNT216" s="122"/>
      <c r="DNU216" s="122"/>
      <c r="DNV216" s="122"/>
      <c r="DNW216" s="122"/>
      <c r="DNX216" s="122"/>
      <c r="DNY216" s="122"/>
      <c r="DNZ216" s="122"/>
      <c r="DOA216" s="122"/>
      <c r="DOB216" s="122"/>
      <c r="DOC216" s="122"/>
      <c r="DOD216" s="122"/>
      <c r="DOE216" s="122"/>
      <c r="DOF216" s="122"/>
      <c r="DOG216" s="122"/>
      <c r="DOH216" s="122"/>
      <c r="DOI216" s="122"/>
      <c r="DOJ216" s="122"/>
      <c r="DOK216" s="122"/>
      <c r="DOL216" s="122"/>
      <c r="DOM216" s="122"/>
      <c r="DON216" s="122"/>
      <c r="DOO216" s="122"/>
      <c r="DOP216" s="122"/>
      <c r="DOQ216" s="122"/>
      <c r="DOR216" s="122"/>
      <c r="DOS216" s="122"/>
      <c r="DOT216" s="122"/>
      <c r="DOU216" s="122"/>
      <c r="DOV216" s="122"/>
      <c r="DOW216" s="122"/>
      <c r="DOX216" s="122"/>
      <c r="DOY216" s="122"/>
      <c r="DOZ216" s="122"/>
      <c r="DPA216" s="122"/>
      <c r="DPB216" s="122"/>
      <c r="DPC216" s="122"/>
      <c r="DPD216" s="122"/>
      <c r="DPE216" s="122"/>
      <c r="DPF216" s="122"/>
      <c r="DPG216" s="122"/>
      <c r="DPH216" s="122"/>
      <c r="DPI216" s="122"/>
      <c r="DPJ216" s="122"/>
      <c r="DPK216" s="122"/>
      <c r="DPL216" s="122"/>
      <c r="DPM216" s="122"/>
      <c r="DPN216" s="122"/>
      <c r="DPO216" s="122"/>
      <c r="DPP216" s="122"/>
      <c r="DPQ216" s="122"/>
      <c r="DPR216" s="122"/>
      <c r="DPS216" s="122"/>
      <c r="DPT216" s="122"/>
      <c r="DPU216" s="122"/>
      <c r="DPV216" s="122"/>
      <c r="DPW216" s="122"/>
      <c r="DPX216" s="122"/>
      <c r="DPY216" s="122"/>
      <c r="DPZ216" s="122"/>
      <c r="DQA216" s="122"/>
      <c r="DQB216" s="122"/>
      <c r="DQC216" s="122"/>
      <c r="DQD216" s="122"/>
      <c r="DQE216" s="122"/>
      <c r="DQF216" s="122"/>
      <c r="DQG216" s="122"/>
      <c r="DQH216" s="122"/>
      <c r="DQI216" s="122"/>
      <c r="DQJ216" s="122"/>
      <c r="DQK216" s="122"/>
      <c r="DQL216" s="122"/>
      <c r="DQM216" s="122"/>
      <c r="DQN216" s="122"/>
      <c r="DQO216" s="122"/>
      <c r="DQP216" s="122"/>
      <c r="DQQ216" s="122"/>
      <c r="DQR216" s="122"/>
      <c r="DQS216" s="122"/>
      <c r="DQT216" s="122"/>
      <c r="DQU216" s="122"/>
      <c r="DQV216" s="122"/>
      <c r="DQW216" s="122"/>
      <c r="DQX216" s="122"/>
      <c r="DQY216" s="122"/>
      <c r="DQZ216" s="122"/>
      <c r="DRA216" s="122"/>
      <c r="DRB216" s="122"/>
      <c r="DRC216" s="122"/>
      <c r="DRD216" s="122"/>
      <c r="DRE216" s="122"/>
      <c r="DRF216" s="122"/>
      <c r="DRG216" s="122"/>
      <c r="DRH216" s="122"/>
      <c r="DRI216" s="122"/>
      <c r="DRJ216" s="122"/>
      <c r="DRK216" s="122"/>
      <c r="DRL216" s="122"/>
      <c r="DRM216" s="122"/>
      <c r="DRN216" s="122"/>
      <c r="DRO216" s="122"/>
      <c r="DRP216" s="122"/>
      <c r="DRQ216" s="122"/>
      <c r="DRR216" s="122"/>
      <c r="DRS216" s="122"/>
      <c r="DRT216" s="122"/>
      <c r="DRU216" s="122"/>
      <c r="DRV216" s="122"/>
      <c r="DRW216" s="122"/>
      <c r="DRX216" s="122"/>
      <c r="DRY216" s="122"/>
      <c r="DRZ216" s="122"/>
      <c r="DSA216" s="122"/>
      <c r="DSB216" s="122"/>
      <c r="DSC216" s="122"/>
      <c r="DSD216" s="122"/>
      <c r="DSE216" s="122"/>
      <c r="DSF216" s="122"/>
      <c r="DSG216" s="122"/>
      <c r="DSH216" s="122"/>
      <c r="DSI216" s="122"/>
      <c r="DSJ216" s="122"/>
      <c r="DSK216" s="122"/>
      <c r="DSL216" s="122"/>
      <c r="DSM216" s="122"/>
      <c r="DSN216" s="122"/>
      <c r="DSO216" s="122"/>
      <c r="DSP216" s="122"/>
      <c r="DSQ216" s="122"/>
      <c r="DSR216" s="122"/>
      <c r="DSS216" s="122"/>
      <c r="DST216" s="122"/>
      <c r="DSU216" s="122"/>
      <c r="DSV216" s="122"/>
      <c r="DSW216" s="122"/>
      <c r="DSX216" s="122"/>
      <c r="DSY216" s="122"/>
      <c r="DSZ216" s="122"/>
      <c r="DTA216" s="122"/>
      <c r="DTB216" s="122"/>
      <c r="DTC216" s="122"/>
      <c r="DTD216" s="122"/>
      <c r="DTE216" s="122"/>
      <c r="DTF216" s="122"/>
      <c r="DTG216" s="122"/>
      <c r="DTH216" s="122"/>
      <c r="DTI216" s="122"/>
      <c r="DTJ216" s="122"/>
      <c r="DTK216" s="122"/>
      <c r="DTL216" s="122"/>
      <c r="DTM216" s="122"/>
      <c r="DTN216" s="122"/>
      <c r="DTO216" s="122"/>
      <c r="DTP216" s="122"/>
      <c r="DTQ216" s="122"/>
      <c r="DTR216" s="122"/>
      <c r="DTS216" s="122"/>
      <c r="DTT216" s="122"/>
      <c r="DTU216" s="122"/>
      <c r="DTV216" s="122"/>
      <c r="DTW216" s="122"/>
      <c r="DTX216" s="122"/>
      <c r="DTY216" s="122"/>
      <c r="DTZ216" s="122"/>
      <c r="DUA216" s="122"/>
      <c r="DUB216" s="122"/>
      <c r="DUC216" s="122"/>
      <c r="DUD216" s="122"/>
      <c r="DUE216" s="122"/>
      <c r="DUF216" s="122"/>
      <c r="DUG216" s="122"/>
      <c r="DUH216" s="122"/>
      <c r="DUI216" s="122"/>
      <c r="DUJ216" s="122"/>
      <c r="DUK216" s="122"/>
      <c r="DUL216" s="122"/>
      <c r="DUM216" s="122"/>
      <c r="DUN216" s="122"/>
      <c r="DUO216" s="122"/>
      <c r="DUP216" s="122"/>
      <c r="DUQ216" s="122"/>
      <c r="DUR216" s="122"/>
      <c r="DUS216" s="122"/>
      <c r="DUT216" s="122"/>
      <c r="DUU216" s="122"/>
      <c r="DUV216" s="122"/>
      <c r="DUW216" s="122"/>
      <c r="DUX216" s="122"/>
      <c r="DUY216" s="122"/>
      <c r="DUZ216" s="122"/>
      <c r="DVA216" s="122"/>
      <c r="DVB216" s="122"/>
      <c r="DVC216" s="122"/>
      <c r="DVD216" s="122"/>
      <c r="DVE216" s="122"/>
      <c r="DVF216" s="122"/>
      <c r="DVG216" s="122"/>
      <c r="DVH216" s="122"/>
      <c r="DVI216" s="122"/>
      <c r="DVJ216" s="122"/>
      <c r="DVK216" s="122"/>
      <c r="DVL216" s="122"/>
      <c r="DVM216" s="122"/>
      <c r="DVN216" s="122"/>
      <c r="DVO216" s="122"/>
      <c r="DVP216" s="122"/>
      <c r="DVQ216" s="122"/>
      <c r="DVR216" s="122"/>
      <c r="DVS216" s="122"/>
      <c r="DVT216" s="122"/>
      <c r="DVU216" s="122"/>
      <c r="DVV216" s="122"/>
      <c r="DVW216" s="122"/>
      <c r="DVX216" s="122"/>
      <c r="DVY216" s="122"/>
      <c r="DVZ216" s="122"/>
      <c r="DWA216" s="122"/>
      <c r="DWB216" s="122"/>
      <c r="DWC216" s="122"/>
      <c r="DWD216" s="122"/>
      <c r="DWE216" s="122"/>
      <c r="DWF216" s="122"/>
      <c r="DWG216" s="122"/>
      <c r="DWH216" s="122"/>
      <c r="DWI216" s="122"/>
      <c r="DWJ216" s="122"/>
      <c r="DWK216" s="122"/>
      <c r="DWL216" s="122"/>
      <c r="DWM216" s="122"/>
      <c r="DWN216" s="122"/>
      <c r="DWO216" s="122"/>
      <c r="DWP216" s="122"/>
      <c r="DWQ216" s="122"/>
      <c r="DWR216" s="122"/>
      <c r="DWS216" s="122"/>
      <c r="DWT216" s="122"/>
      <c r="DWU216" s="122"/>
      <c r="DWV216" s="122"/>
      <c r="DWW216" s="122"/>
      <c r="DWX216" s="122"/>
      <c r="DWY216" s="122"/>
      <c r="DWZ216" s="122"/>
      <c r="DXA216" s="122"/>
      <c r="DXB216" s="122"/>
      <c r="DXC216" s="122"/>
      <c r="DXD216" s="122"/>
      <c r="DXE216" s="122"/>
      <c r="DXF216" s="122"/>
      <c r="DXG216" s="122"/>
      <c r="DXH216" s="122"/>
      <c r="DXI216" s="122"/>
      <c r="DXJ216" s="122"/>
      <c r="DXK216" s="122"/>
      <c r="DXL216" s="122"/>
      <c r="DXM216" s="122"/>
      <c r="DXN216" s="122"/>
      <c r="DXO216" s="122"/>
      <c r="DXP216" s="122"/>
      <c r="DXQ216" s="122"/>
      <c r="DXR216" s="122"/>
      <c r="DXS216" s="122"/>
      <c r="DXT216" s="122"/>
      <c r="DXU216" s="122"/>
      <c r="DXV216" s="122"/>
      <c r="DXW216" s="122"/>
      <c r="DXX216" s="122"/>
      <c r="DXY216" s="122"/>
      <c r="DXZ216" s="122"/>
      <c r="DYA216" s="122"/>
      <c r="DYB216" s="122"/>
      <c r="DYC216" s="122"/>
      <c r="DYD216" s="122"/>
      <c r="DYE216" s="122"/>
      <c r="DYF216" s="122"/>
      <c r="DYG216" s="122"/>
      <c r="DYH216" s="122"/>
      <c r="DYI216" s="122"/>
      <c r="DYJ216" s="122"/>
      <c r="DYK216" s="122"/>
      <c r="DYL216" s="122"/>
      <c r="DYM216" s="122"/>
      <c r="DYN216" s="122"/>
      <c r="DYO216" s="122"/>
      <c r="DYP216" s="122"/>
      <c r="DYQ216" s="122"/>
      <c r="DYR216" s="122"/>
      <c r="DYS216" s="122"/>
      <c r="DYT216" s="122"/>
      <c r="DYU216" s="122"/>
      <c r="DYV216" s="122"/>
      <c r="DYW216" s="122"/>
      <c r="DYX216" s="122"/>
      <c r="DYY216" s="122"/>
      <c r="DYZ216" s="122"/>
      <c r="DZA216" s="122"/>
      <c r="DZB216" s="122"/>
      <c r="DZC216" s="122"/>
      <c r="DZD216" s="122"/>
      <c r="DZE216" s="122"/>
      <c r="DZF216" s="122"/>
      <c r="DZG216" s="122"/>
      <c r="DZH216" s="122"/>
      <c r="DZI216" s="122"/>
      <c r="DZJ216" s="122"/>
      <c r="DZK216" s="122"/>
      <c r="DZL216" s="122"/>
      <c r="DZM216" s="122"/>
      <c r="DZN216" s="122"/>
      <c r="DZO216" s="122"/>
      <c r="DZP216" s="122"/>
      <c r="DZQ216" s="122"/>
      <c r="DZR216" s="122"/>
      <c r="DZS216" s="122"/>
      <c r="DZT216" s="122"/>
      <c r="DZU216" s="122"/>
      <c r="DZV216" s="122"/>
      <c r="DZW216" s="122"/>
      <c r="DZX216" s="122"/>
      <c r="DZY216" s="122"/>
      <c r="DZZ216" s="122"/>
      <c r="EAA216" s="122"/>
      <c r="EAB216" s="122"/>
      <c r="EAC216" s="122"/>
      <c r="EAD216" s="122"/>
      <c r="EAE216" s="122"/>
      <c r="EAF216" s="122"/>
      <c r="EAG216" s="122"/>
      <c r="EAH216" s="122"/>
      <c r="EAI216" s="122"/>
      <c r="EAJ216" s="122"/>
      <c r="EAK216" s="122"/>
      <c r="EAL216" s="122"/>
      <c r="EAM216" s="122"/>
      <c r="EAN216" s="122"/>
      <c r="EAO216" s="122"/>
      <c r="EAP216" s="122"/>
      <c r="EAQ216" s="122"/>
      <c r="EAR216" s="122"/>
      <c r="EAS216" s="122"/>
      <c r="EAT216" s="122"/>
      <c r="EAU216" s="122"/>
      <c r="EAV216" s="122"/>
      <c r="EAW216" s="122"/>
      <c r="EAX216" s="122"/>
      <c r="EAY216" s="122"/>
      <c r="EAZ216" s="122"/>
      <c r="EBA216" s="122"/>
      <c r="EBB216" s="122"/>
      <c r="EBC216" s="122"/>
      <c r="EBD216" s="122"/>
      <c r="EBE216" s="122"/>
      <c r="EBF216" s="122"/>
      <c r="EBG216" s="122"/>
      <c r="EBH216" s="122"/>
      <c r="EBI216" s="122"/>
      <c r="EBJ216" s="122"/>
      <c r="EBK216" s="122"/>
      <c r="EBL216" s="122"/>
      <c r="EBM216" s="122"/>
      <c r="EBN216" s="122"/>
      <c r="EBO216" s="122"/>
      <c r="EBP216" s="122"/>
      <c r="EBQ216" s="122"/>
      <c r="EBR216" s="122"/>
      <c r="EBS216" s="122"/>
      <c r="EBT216" s="122"/>
      <c r="EBU216" s="122"/>
      <c r="EBV216" s="122"/>
      <c r="EBW216" s="122"/>
      <c r="EBX216" s="122"/>
      <c r="EBY216" s="122"/>
      <c r="EBZ216" s="122"/>
      <c r="ECA216" s="122"/>
      <c r="ECB216" s="122"/>
      <c r="ECC216" s="122"/>
      <c r="ECD216" s="122"/>
      <c r="ECE216" s="122"/>
      <c r="ECF216" s="122"/>
      <c r="ECG216" s="122"/>
      <c r="ECH216" s="122"/>
      <c r="ECI216" s="122"/>
      <c r="ECJ216" s="122"/>
      <c r="ECK216" s="122"/>
      <c r="ECL216" s="122"/>
      <c r="ECM216" s="122"/>
      <c r="ECN216" s="122"/>
      <c r="ECO216" s="122"/>
      <c r="ECP216" s="122"/>
      <c r="ECQ216" s="122"/>
      <c r="ECR216" s="122"/>
      <c r="ECS216" s="122"/>
      <c r="ECT216" s="122"/>
      <c r="ECU216" s="122"/>
      <c r="ECV216" s="122"/>
      <c r="ECW216" s="122"/>
      <c r="ECX216" s="122"/>
      <c r="ECY216" s="122"/>
      <c r="ECZ216" s="122"/>
      <c r="EDA216" s="122"/>
      <c r="EDB216" s="122"/>
      <c r="EDC216" s="122"/>
      <c r="EDD216" s="122"/>
      <c r="EDE216" s="122"/>
      <c r="EDF216" s="122"/>
      <c r="EDG216" s="122"/>
      <c r="EDH216" s="122"/>
      <c r="EDI216" s="122"/>
      <c r="EDJ216" s="122"/>
      <c r="EDK216" s="122"/>
      <c r="EDL216" s="122"/>
      <c r="EDM216" s="122"/>
      <c r="EDN216" s="122"/>
      <c r="EDO216" s="122"/>
      <c r="EDP216" s="122"/>
      <c r="EDQ216" s="122"/>
      <c r="EDR216" s="122"/>
      <c r="EDS216" s="122"/>
      <c r="EDT216" s="122"/>
      <c r="EDU216" s="122"/>
      <c r="EDV216" s="122"/>
      <c r="EDW216" s="122"/>
      <c r="EDX216" s="122"/>
      <c r="EDY216" s="122"/>
      <c r="EDZ216" s="122"/>
      <c r="EEA216" s="122"/>
      <c r="EEB216" s="122"/>
      <c r="EEC216" s="122"/>
      <c r="EED216" s="122"/>
      <c r="EEE216" s="122"/>
      <c r="EEF216" s="122"/>
      <c r="EEG216" s="122"/>
      <c r="EEH216" s="122"/>
      <c r="EEI216" s="122"/>
      <c r="EEJ216" s="122"/>
      <c r="EEK216" s="122"/>
      <c r="EEL216" s="122"/>
      <c r="EEM216" s="122"/>
      <c r="EEN216" s="122"/>
      <c r="EEO216" s="122"/>
      <c r="EEP216" s="122"/>
      <c r="EEQ216" s="122"/>
      <c r="EER216" s="122"/>
      <c r="EES216" s="122"/>
      <c r="EET216" s="122"/>
      <c r="EEU216" s="122"/>
      <c r="EEV216" s="122"/>
      <c r="EEW216" s="122"/>
      <c r="EEX216" s="122"/>
      <c r="EEY216" s="122"/>
      <c r="EEZ216" s="122"/>
      <c r="EFA216" s="122"/>
      <c r="EFB216" s="122"/>
      <c r="EFC216" s="122"/>
      <c r="EFD216" s="122"/>
      <c r="EFE216" s="122"/>
      <c r="EFF216" s="122"/>
      <c r="EFG216" s="122"/>
      <c r="EFH216" s="122"/>
      <c r="EFI216" s="122"/>
      <c r="EFJ216" s="122"/>
      <c r="EFK216" s="122"/>
      <c r="EFL216" s="122"/>
      <c r="EFM216" s="122"/>
      <c r="EFN216" s="122"/>
      <c r="EFO216" s="122"/>
      <c r="EFP216" s="122"/>
      <c r="EFQ216" s="122"/>
      <c r="EFR216" s="122"/>
      <c r="EFS216" s="122"/>
      <c r="EFT216" s="122"/>
      <c r="EFU216" s="122"/>
      <c r="EFV216" s="122"/>
      <c r="EFW216" s="122"/>
      <c r="EFX216" s="122"/>
      <c r="EFY216" s="122"/>
      <c r="EFZ216" s="122"/>
      <c r="EGA216" s="122"/>
      <c r="EGB216" s="122"/>
      <c r="EGC216" s="122"/>
      <c r="EGD216" s="122"/>
      <c r="EGE216" s="122"/>
      <c r="EGF216" s="122"/>
      <c r="EGG216" s="122"/>
      <c r="EGH216" s="122"/>
      <c r="EGI216" s="122"/>
      <c r="EGJ216" s="122"/>
      <c r="EGK216" s="122"/>
      <c r="EGL216" s="122"/>
      <c r="EGM216" s="122"/>
      <c r="EGN216" s="122"/>
      <c r="EGO216" s="122"/>
      <c r="EGP216" s="122"/>
      <c r="EGQ216" s="122"/>
      <c r="EGR216" s="122"/>
      <c r="EGS216" s="122"/>
      <c r="EGT216" s="122"/>
      <c r="EGU216" s="122"/>
      <c r="EGV216" s="122"/>
      <c r="EGW216" s="122"/>
      <c r="EGX216" s="122"/>
      <c r="EGY216" s="122"/>
      <c r="EGZ216" s="122"/>
      <c r="EHA216" s="122"/>
      <c r="EHB216" s="122"/>
      <c r="EHC216" s="122"/>
      <c r="EHD216" s="122"/>
      <c r="EHE216" s="122"/>
      <c r="EHF216" s="122"/>
      <c r="EHG216" s="122"/>
      <c r="EHH216" s="122"/>
      <c r="EHI216" s="122"/>
      <c r="EHJ216" s="122"/>
      <c r="EHK216" s="122"/>
      <c r="EHL216" s="122"/>
      <c r="EHM216" s="122"/>
      <c r="EHN216" s="122"/>
      <c r="EHO216" s="122"/>
      <c r="EHP216" s="122"/>
      <c r="EHQ216" s="122"/>
      <c r="EHR216" s="122"/>
      <c r="EHS216" s="122"/>
      <c r="EHT216" s="122"/>
      <c r="EHU216" s="122"/>
      <c r="EHV216" s="122"/>
      <c r="EHW216" s="122"/>
      <c r="EHX216" s="122"/>
      <c r="EHY216" s="122"/>
      <c r="EHZ216" s="122"/>
      <c r="EIA216" s="122"/>
      <c r="EIB216" s="122"/>
      <c r="EIC216" s="122"/>
      <c r="EID216" s="122"/>
      <c r="EIE216" s="122"/>
      <c r="EIF216" s="122"/>
      <c r="EIG216" s="122"/>
      <c r="EIH216" s="122"/>
      <c r="EII216" s="122"/>
      <c r="EIJ216" s="122"/>
      <c r="EIK216" s="122"/>
      <c r="EIL216" s="122"/>
      <c r="EIM216" s="122"/>
      <c r="EIN216" s="122"/>
      <c r="EIO216" s="122"/>
      <c r="EIP216" s="122"/>
      <c r="EIQ216" s="122"/>
      <c r="EIR216" s="122"/>
      <c r="EIS216" s="122"/>
      <c r="EIT216" s="122"/>
      <c r="EIU216" s="122"/>
      <c r="EIV216" s="122"/>
      <c r="EIW216" s="122"/>
      <c r="EIX216" s="122"/>
      <c r="EIY216" s="122"/>
      <c r="EIZ216" s="122"/>
      <c r="EJA216" s="122"/>
      <c r="EJB216" s="122"/>
      <c r="EJC216" s="122"/>
      <c r="EJD216" s="122"/>
      <c r="EJE216" s="122"/>
      <c r="EJF216" s="122"/>
      <c r="EJG216" s="122"/>
      <c r="EJH216" s="122"/>
      <c r="EJI216" s="122"/>
      <c r="EJJ216" s="122"/>
      <c r="EJK216" s="122"/>
      <c r="EJL216" s="122"/>
      <c r="EJM216" s="122"/>
      <c r="EJN216" s="122"/>
      <c r="EJO216" s="122"/>
      <c r="EJP216" s="122"/>
      <c r="EJQ216" s="122"/>
      <c r="EJR216" s="122"/>
      <c r="EJS216" s="122"/>
      <c r="EJT216" s="122"/>
      <c r="EJU216" s="122"/>
      <c r="EJV216" s="122"/>
      <c r="EJW216" s="122"/>
      <c r="EJX216" s="122"/>
      <c r="EJY216" s="122"/>
      <c r="EJZ216" s="122"/>
      <c r="EKA216" s="122"/>
      <c r="EKB216" s="122"/>
      <c r="EKC216" s="122"/>
      <c r="EKD216" s="122"/>
      <c r="EKE216" s="122"/>
      <c r="EKF216" s="122"/>
      <c r="EKG216" s="122"/>
      <c r="EKH216" s="122"/>
      <c r="EKI216" s="122"/>
      <c r="EKJ216" s="122"/>
      <c r="EKK216" s="122"/>
      <c r="EKL216" s="122"/>
      <c r="EKM216" s="122"/>
      <c r="EKN216" s="122"/>
      <c r="EKO216" s="122"/>
      <c r="EKP216" s="122"/>
      <c r="EKQ216" s="122"/>
      <c r="EKR216" s="122"/>
      <c r="EKS216" s="122"/>
      <c r="EKT216" s="122"/>
      <c r="EKU216" s="122"/>
      <c r="EKV216" s="122"/>
      <c r="EKW216" s="122"/>
      <c r="EKX216" s="122"/>
      <c r="EKY216" s="122"/>
      <c r="EKZ216" s="122"/>
      <c r="ELA216" s="122"/>
      <c r="ELB216" s="122"/>
      <c r="ELC216" s="122"/>
      <c r="ELD216" s="122"/>
      <c r="ELE216" s="122"/>
      <c r="ELF216" s="122"/>
      <c r="ELG216" s="122"/>
      <c r="ELH216" s="122"/>
      <c r="ELI216" s="122"/>
      <c r="ELJ216" s="122"/>
      <c r="ELK216" s="122"/>
      <c r="ELL216" s="122"/>
      <c r="ELM216" s="122"/>
      <c r="ELN216" s="122"/>
      <c r="ELO216" s="122"/>
      <c r="ELP216" s="122"/>
      <c r="ELQ216" s="122"/>
      <c r="ELR216" s="122"/>
      <c r="ELS216" s="122"/>
      <c r="ELT216" s="122"/>
      <c r="ELU216" s="122"/>
      <c r="ELV216" s="122"/>
      <c r="ELW216" s="122"/>
      <c r="ELX216" s="122"/>
      <c r="ELY216" s="122"/>
      <c r="ELZ216" s="122"/>
      <c r="EMA216" s="122"/>
      <c r="EMB216" s="122"/>
      <c r="EMC216" s="122"/>
      <c r="EMD216" s="122"/>
      <c r="EME216" s="122"/>
      <c r="EMF216" s="122"/>
      <c r="EMG216" s="122"/>
      <c r="EMH216" s="122"/>
      <c r="EMI216" s="122"/>
      <c r="EMJ216" s="122"/>
      <c r="EMK216" s="122"/>
      <c r="EML216" s="122"/>
      <c r="EMM216" s="122"/>
      <c r="EMN216" s="122"/>
      <c r="EMO216" s="122"/>
      <c r="EMP216" s="122"/>
      <c r="EMQ216" s="122"/>
      <c r="EMR216" s="122"/>
      <c r="EMS216" s="122"/>
      <c r="EMT216" s="122"/>
      <c r="EMU216" s="122"/>
      <c r="EMV216" s="122"/>
      <c r="EMW216" s="122"/>
      <c r="EMX216" s="122"/>
      <c r="EMY216" s="122"/>
      <c r="EMZ216" s="122"/>
      <c r="ENA216" s="122"/>
      <c r="ENB216" s="122"/>
      <c r="ENC216" s="122"/>
      <c r="END216" s="122"/>
      <c r="ENE216" s="122"/>
      <c r="ENF216" s="122"/>
      <c r="ENG216" s="122"/>
      <c r="ENH216" s="122"/>
      <c r="ENI216" s="122"/>
      <c r="ENJ216" s="122"/>
      <c r="ENK216" s="122"/>
      <c r="ENL216" s="122"/>
      <c r="ENM216" s="122"/>
      <c r="ENN216" s="122"/>
      <c r="ENO216" s="122"/>
      <c r="ENP216" s="122"/>
      <c r="ENQ216" s="122"/>
      <c r="ENR216" s="122"/>
      <c r="ENS216" s="122"/>
      <c r="ENT216" s="122"/>
      <c r="ENU216" s="122"/>
      <c r="ENV216" s="122"/>
      <c r="ENW216" s="122"/>
      <c r="ENX216" s="122"/>
      <c r="ENY216" s="122"/>
      <c r="ENZ216" s="122"/>
      <c r="EOA216" s="122"/>
      <c r="EOB216" s="122"/>
      <c r="EOC216" s="122"/>
      <c r="EOD216" s="122"/>
      <c r="EOE216" s="122"/>
      <c r="EOF216" s="122"/>
      <c r="EOG216" s="122"/>
      <c r="EOH216" s="122"/>
      <c r="EOI216" s="122"/>
      <c r="EOJ216" s="122"/>
      <c r="EOK216" s="122"/>
      <c r="EOL216" s="122"/>
      <c r="EOM216" s="122"/>
      <c r="EON216" s="122"/>
      <c r="EOO216" s="122"/>
      <c r="EOP216" s="122"/>
      <c r="EOQ216" s="122"/>
      <c r="EOR216" s="122"/>
      <c r="EOS216" s="122"/>
      <c r="EOT216" s="122"/>
      <c r="EOU216" s="122"/>
      <c r="EOV216" s="122"/>
      <c r="EOW216" s="122"/>
      <c r="EOX216" s="122"/>
      <c r="EOY216" s="122"/>
      <c r="EOZ216" s="122"/>
      <c r="EPA216" s="122"/>
      <c r="EPB216" s="122"/>
      <c r="EPC216" s="122"/>
      <c r="EPD216" s="122"/>
      <c r="EPE216" s="122"/>
      <c r="EPF216" s="122"/>
      <c r="EPG216" s="122"/>
      <c r="EPH216" s="122"/>
      <c r="EPI216" s="122"/>
      <c r="EPJ216" s="122"/>
      <c r="EPK216" s="122"/>
      <c r="EPL216" s="122"/>
      <c r="EPM216" s="122"/>
      <c r="EPN216" s="122"/>
      <c r="EPO216" s="122"/>
      <c r="EPP216" s="122"/>
      <c r="EPQ216" s="122"/>
      <c r="EPR216" s="122"/>
      <c r="EPS216" s="122"/>
      <c r="EPT216" s="122"/>
      <c r="EPU216" s="122"/>
      <c r="EPV216" s="122"/>
      <c r="EPW216" s="122"/>
      <c r="EPX216" s="122"/>
      <c r="EPY216" s="122"/>
      <c r="EPZ216" s="122"/>
      <c r="EQA216" s="122"/>
      <c r="EQB216" s="122"/>
      <c r="EQC216" s="122"/>
      <c r="EQD216" s="122"/>
      <c r="EQE216" s="122"/>
      <c r="EQF216" s="122"/>
      <c r="EQG216" s="122"/>
      <c r="EQH216" s="122"/>
      <c r="EQI216" s="122"/>
      <c r="EQJ216" s="122"/>
      <c r="EQK216" s="122"/>
      <c r="EQL216" s="122"/>
      <c r="EQM216" s="122"/>
      <c r="EQN216" s="122"/>
      <c r="EQO216" s="122"/>
      <c r="EQP216" s="122"/>
      <c r="EQQ216" s="122"/>
      <c r="EQR216" s="122"/>
      <c r="EQS216" s="122"/>
      <c r="EQT216" s="122"/>
      <c r="EQU216" s="122"/>
      <c r="EQV216" s="122"/>
      <c r="EQW216" s="122"/>
      <c r="EQX216" s="122"/>
      <c r="EQY216" s="122"/>
      <c r="EQZ216" s="122"/>
      <c r="ERA216" s="122"/>
      <c r="ERB216" s="122"/>
      <c r="ERC216" s="122"/>
      <c r="ERD216" s="122"/>
      <c r="ERE216" s="122"/>
      <c r="ERF216" s="122"/>
      <c r="ERG216" s="122"/>
      <c r="ERH216" s="122"/>
      <c r="ERI216" s="122"/>
      <c r="ERJ216" s="122"/>
      <c r="ERK216" s="122"/>
      <c r="ERL216" s="122"/>
      <c r="ERM216" s="122"/>
      <c r="ERN216" s="122"/>
      <c r="ERO216" s="122"/>
      <c r="ERP216" s="122"/>
      <c r="ERQ216" s="122"/>
      <c r="ERR216" s="122"/>
      <c r="ERS216" s="122"/>
      <c r="ERT216" s="122"/>
      <c r="ERU216" s="122"/>
      <c r="ERV216" s="122"/>
      <c r="ERW216" s="122"/>
      <c r="ERX216" s="122"/>
      <c r="ERY216" s="122"/>
      <c r="ERZ216" s="122"/>
      <c r="ESA216" s="122"/>
      <c r="ESB216" s="122"/>
      <c r="ESC216" s="122"/>
      <c r="ESD216" s="122"/>
      <c r="ESE216" s="122"/>
      <c r="ESF216" s="122"/>
      <c r="ESG216" s="122"/>
      <c r="ESH216" s="122"/>
      <c r="ESI216" s="122"/>
      <c r="ESJ216" s="122"/>
      <c r="ESK216" s="122"/>
      <c r="ESL216" s="122"/>
      <c r="ESM216" s="122"/>
      <c r="ESN216" s="122"/>
      <c r="ESO216" s="122"/>
      <c r="ESP216" s="122"/>
      <c r="ESQ216" s="122"/>
      <c r="ESR216" s="122"/>
      <c r="ESS216" s="122"/>
      <c r="EST216" s="122"/>
      <c r="ESU216" s="122"/>
      <c r="ESV216" s="122"/>
      <c r="ESW216" s="122"/>
      <c r="ESX216" s="122"/>
      <c r="ESY216" s="122"/>
      <c r="ESZ216" s="122"/>
      <c r="ETA216" s="122"/>
      <c r="ETB216" s="122"/>
      <c r="ETC216" s="122"/>
      <c r="ETD216" s="122"/>
      <c r="ETE216" s="122"/>
      <c r="ETF216" s="122"/>
      <c r="ETG216" s="122"/>
      <c r="ETH216" s="122"/>
      <c r="ETI216" s="122"/>
      <c r="ETJ216" s="122"/>
      <c r="ETK216" s="122"/>
      <c r="ETL216" s="122"/>
      <c r="ETM216" s="122"/>
      <c r="ETN216" s="122"/>
      <c r="ETO216" s="122"/>
      <c r="ETP216" s="122"/>
      <c r="ETQ216" s="122"/>
      <c r="ETR216" s="122"/>
      <c r="ETS216" s="122"/>
      <c r="ETT216" s="122"/>
      <c r="ETU216" s="122"/>
      <c r="ETV216" s="122"/>
      <c r="ETW216" s="122"/>
      <c r="ETX216" s="122"/>
      <c r="ETY216" s="122"/>
      <c r="ETZ216" s="122"/>
      <c r="EUA216" s="122"/>
      <c r="EUB216" s="122"/>
      <c r="EUC216" s="122"/>
      <c r="EUD216" s="122"/>
      <c r="EUE216" s="122"/>
      <c r="EUF216" s="122"/>
      <c r="EUG216" s="122"/>
      <c r="EUH216" s="122"/>
      <c r="EUI216" s="122"/>
      <c r="EUJ216" s="122"/>
      <c r="EUK216" s="122"/>
      <c r="EUL216" s="122"/>
      <c r="EUM216" s="122"/>
      <c r="EUN216" s="122"/>
      <c r="EUO216" s="122"/>
      <c r="EUP216" s="122"/>
      <c r="EUQ216" s="122"/>
      <c r="EUR216" s="122"/>
      <c r="EUS216" s="122"/>
      <c r="EUT216" s="122"/>
      <c r="EUU216" s="122"/>
      <c r="EUV216" s="122"/>
      <c r="EUW216" s="122"/>
      <c r="EUX216" s="122"/>
      <c r="EUY216" s="122"/>
      <c r="EUZ216" s="122"/>
      <c r="EVA216" s="122"/>
      <c r="EVB216" s="122"/>
      <c r="EVC216" s="122"/>
      <c r="EVD216" s="122"/>
      <c r="EVE216" s="122"/>
      <c r="EVF216" s="122"/>
      <c r="EVG216" s="122"/>
      <c r="EVH216" s="122"/>
      <c r="EVI216" s="122"/>
      <c r="EVJ216" s="122"/>
      <c r="EVK216" s="122"/>
      <c r="EVL216" s="122"/>
      <c r="EVM216" s="122"/>
      <c r="EVN216" s="122"/>
      <c r="EVO216" s="122"/>
      <c r="EVP216" s="122"/>
      <c r="EVQ216" s="122"/>
      <c r="EVR216" s="122"/>
      <c r="EVS216" s="122"/>
      <c r="EVT216" s="122"/>
      <c r="EVU216" s="122"/>
      <c r="EVV216" s="122"/>
      <c r="EVW216" s="122"/>
      <c r="EVX216" s="122"/>
      <c r="EVY216" s="122"/>
      <c r="EVZ216" s="122"/>
      <c r="EWA216" s="122"/>
      <c r="EWB216" s="122"/>
      <c r="EWC216" s="122"/>
      <c r="EWD216" s="122"/>
      <c r="EWE216" s="122"/>
      <c r="EWF216" s="122"/>
      <c r="EWG216" s="122"/>
      <c r="EWH216" s="122"/>
      <c r="EWI216" s="122"/>
      <c r="EWJ216" s="122"/>
      <c r="EWK216" s="122"/>
      <c r="EWL216" s="122"/>
      <c r="EWM216" s="122"/>
      <c r="EWN216" s="122"/>
      <c r="EWO216" s="122"/>
      <c r="EWP216" s="122"/>
      <c r="EWQ216" s="122"/>
      <c r="EWR216" s="122"/>
      <c r="EWS216" s="122"/>
      <c r="EWT216" s="122"/>
      <c r="EWU216" s="122"/>
      <c r="EWV216" s="122"/>
      <c r="EWW216" s="122"/>
      <c r="EWX216" s="122"/>
      <c r="EWY216" s="122"/>
      <c r="EWZ216" s="122"/>
      <c r="EXA216" s="122"/>
      <c r="EXB216" s="122"/>
      <c r="EXC216" s="122"/>
      <c r="EXD216" s="122"/>
      <c r="EXE216" s="122"/>
      <c r="EXF216" s="122"/>
      <c r="EXG216" s="122"/>
      <c r="EXH216" s="122"/>
      <c r="EXI216" s="122"/>
      <c r="EXJ216" s="122"/>
      <c r="EXK216" s="122"/>
      <c r="EXL216" s="122"/>
      <c r="EXM216" s="122"/>
      <c r="EXN216" s="122"/>
      <c r="EXO216" s="122"/>
      <c r="EXP216" s="122"/>
      <c r="EXQ216" s="122"/>
      <c r="EXR216" s="122"/>
      <c r="EXS216" s="122"/>
      <c r="EXT216" s="122"/>
      <c r="EXU216" s="122"/>
      <c r="EXV216" s="122"/>
      <c r="EXW216" s="122"/>
      <c r="EXX216" s="122"/>
      <c r="EXY216" s="122"/>
      <c r="EXZ216" s="122"/>
      <c r="EYA216" s="122"/>
      <c r="EYB216" s="122"/>
      <c r="EYC216" s="122"/>
      <c r="EYD216" s="122"/>
      <c r="EYE216" s="122"/>
      <c r="EYF216" s="122"/>
      <c r="EYG216" s="122"/>
      <c r="EYH216" s="122"/>
      <c r="EYI216" s="122"/>
      <c r="EYJ216" s="122"/>
      <c r="EYK216" s="122"/>
      <c r="EYL216" s="122"/>
      <c r="EYM216" s="122"/>
      <c r="EYN216" s="122"/>
      <c r="EYO216" s="122"/>
      <c r="EYP216" s="122"/>
      <c r="EYQ216" s="122"/>
      <c r="EYR216" s="122"/>
      <c r="EYS216" s="122"/>
      <c r="EYT216" s="122"/>
      <c r="EYU216" s="122"/>
      <c r="EYV216" s="122"/>
      <c r="EYW216" s="122"/>
      <c r="EYX216" s="122"/>
      <c r="EYY216" s="122"/>
      <c r="EYZ216" s="122"/>
      <c r="EZA216" s="122"/>
      <c r="EZB216" s="122"/>
      <c r="EZC216" s="122"/>
      <c r="EZD216" s="122"/>
      <c r="EZE216" s="122"/>
      <c r="EZF216" s="122"/>
      <c r="EZG216" s="122"/>
      <c r="EZH216" s="122"/>
      <c r="EZI216" s="122"/>
      <c r="EZJ216" s="122"/>
      <c r="EZK216" s="122"/>
      <c r="EZL216" s="122"/>
      <c r="EZM216" s="122"/>
      <c r="EZN216" s="122"/>
      <c r="EZO216" s="122"/>
      <c r="EZP216" s="122"/>
      <c r="EZQ216" s="122"/>
      <c r="EZR216" s="122"/>
      <c r="EZS216" s="122"/>
      <c r="EZT216" s="122"/>
      <c r="EZU216" s="122"/>
      <c r="EZV216" s="122"/>
      <c r="EZW216" s="122"/>
      <c r="EZX216" s="122"/>
      <c r="EZY216" s="122"/>
      <c r="EZZ216" s="122"/>
      <c r="FAA216" s="122"/>
      <c r="FAB216" s="122"/>
      <c r="FAC216" s="122"/>
      <c r="FAD216" s="122"/>
      <c r="FAE216" s="122"/>
      <c r="FAF216" s="122"/>
      <c r="FAG216" s="122"/>
      <c r="FAH216" s="122"/>
      <c r="FAI216" s="122"/>
      <c r="FAJ216" s="122"/>
      <c r="FAK216" s="122"/>
      <c r="FAL216" s="122"/>
      <c r="FAM216" s="122"/>
      <c r="FAN216" s="122"/>
      <c r="FAO216" s="122"/>
      <c r="FAP216" s="122"/>
      <c r="FAQ216" s="122"/>
      <c r="FAR216" s="122"/>
      <c r="FAS216" s="122"/>
      <c r="FAT216" s="122"/>
      <c r="FAU216" s="122"/>
      <c r="FAV216" s="122"/>
      <c r="FAW216" s="122"/>
      <c r="FAX216" s="122"/>
      <c r="FAY216" s="122"/>
      <c r="FAZ216" s="122"/>
      <c r="FBA216" s="122"/>
      <c r="FBB216" s="122"/>
      <c r="FBC216" s="122"/>
      <c r="FBD216" s="122"/>
      <c r="FBE216" s="122"/>
      <c r="FBF216" s="122"/>
      <c r="FBG216" s="122"/>
      <c r="FBH216" s="122"/>
      <c r="FBI216" s="122"/>
      <c r="FBJ216" s="122"/>
      <c r="FBK216" s="122"/>
      <c r="FBL216" s="122"/>
      <c r="FBM216" s="122"/>
      <c r="FBN216" s="122"/>
      <c r="FBO216" s="122"/>
      <c r="FBP216" s="122"/>
      <c r="FBQ216" s="122"/>
      <c r="FBR216" s="122"/>
      <c r="FBS216" s="122"/>
      <c r="FBT216" s="122"/>
      <c r="FBU216" s="122"/>
      <c r="FBV216" s="122"/>
      <c r="FBW216" s="122"/>
      <c r="FBX216" s="122"/>
      <c r="FBY216" s="122"/>
      <c r="FBZ216" s="122"/>
      <c r="FCA216" s="122"/>
      <c r="FCB216" s="122"/>
      <c r="FCC216" s="122"/>
      <c r="FCD216" s="122"/>
      <c r="FCE216" s="122"/>
      <c r="FCF216" s="122"/>
      <c r="FCG216" s="122"/>
      <c r="FCH216" s="122"/>
      <c r="FCI216" s="122"/>
      <c r="FCJ216" s="122"/>
      <c r="FCK216" s="122"/>
      <c r="FCL216" s="122"/>
      <c r="FCM216" s="122"/>
      <c r="FCN216" s="122"/>
      <c r="FCO216" s="122"/>
      <c r="FCP216" s="122"/>
      <c r="FCQ216" s="122"/>
      <c r="FCR216" s="122"/>
      <c r="FCS216" s="122"/>
      <c r="FCT216" s="122"/>
      <c r="FCU216" s="122"/>
      <c r="FCV216" s="122"/>
      <c r="FCW216" s="122"/>
      <c r="FCX216" s="122"/>
      <c r="FCY216" s="122"/>
      <c r="FCZ216" s="122"/>
      <c r="FDA216" s="122"/>
      <c r="FDB216" s="122"/>
      <c r="FDC216" s="122"/>
      <c r="FDD216" s="122"/>
      <c r="FDE216" s="122"/>
      <c r="FDF216" s="122"/>
      <c r="FDG216" s="122"/>
      <c r="FDH216" s="122"/>
      <c r="FDI216" s="122"/>
      <c r="FDJ216" s="122"/>
      <c r="FDK216" s="122"/>
      <c r="FDL216" s="122"/>
      <c r="FDM216" s="122"/>
      <c r="FDN216" s="122"/>
      <c r="FDO216" s="122"/>
      <c r="FDP216" s="122"/>
      <c r="FDQ216" s="122"/>
      <c r="FDR216" s="122"/>
      <c r="FDS216" s="122"/>
      <c r="FDT216" s="122"/>
      <c r="FDU216" s="122"/>
      <c r="FDV216" s="122"/>
      <c r="FDW216" s="122"/>
      <c r="FDX216" s="122"/>
      <c r="FDY216" s="122"/>
      <c r="FDZ216" s="122"/>
      <c r="FEA216" s="122"/>
      <c r="FEB216" s="122"/>
      <c r="FEC216" s="122"/>
      <c r="FED216" s="122"/>
      <c r="FEE216" s="122"/>
      <c r="FEF216" s="122"/>
      <c r="FEG216" s="122"/>
      <c r="FEH216" s="122"/>
      <c r="FEI216" s="122"/>
      <c r="FEJ216" s="122"/>
      <c r="FEK216" s="122"/>
      <c r="FEL216" s="122"/>
      <c r="FEM216" s="122"/>
      <c r="FEN216" s="122"/>
      <c r="FEO216" s="122"/>
      <c r="FEP216" s="122"/>
      <c r="FEQ216" s="122"/>
      <c r="FER216" s="122"/>
      <c r="FES216" s="122"/>
      <c r="FET216" s="122"/>
      <c r="FEU216" s="122"/>
      <c r="FEV216" s="122"/>
      <c r="FEW216" s="122"/>
      <c r="FEX216" s="122"/>
      <c r="FEY216" s="122"/>
      <c r="FEZ216" s="122"/>
      <c r="FFA216" s="122"/>
      <c r="FFB216" s="122"/>
      <c r="FFC216" s="122"/>
      <c r="FFD216" s="122"/>
      <c r="FFE216" s="122"/>
      <c r="FFF216" s="122"/>
      <c r="FFG216" s="122"/>
      <c r="FFH216" s="122"/>
      <c r="FFI216" s="122"/>
      <c r="FFJ216" s="122"/>
      <c r="FFK216" s="122"/>
      <c r="FFL216" s="122"/>
      <c r="FFM216" s="122"/>
      <c r="FFN216" s="122"/>
      <c r="FFO216" s="122"/>
      <c r="FFP216" s="122"/>
      <c r="FFQ216" s="122"/>
      <c r="FFR216" s="122"/>
      <c r="FFS216" s="122"/>
      <c r="FFT216" s="122"/>
      <c r="FFU216" s="122"/>
      <c r="FFV216" s="122"/>
      <c r="FFW216" s="122"/>
      <c r="FFX216" s="122"/>
      <c r="FFY216" s="122"/>
      <c r="FFZ216" s="122"/>
      <c r="FGA216" s="122"/>
      <c r="FGB216" s="122"/>
      <c r="FGC216" s="122"/>
      <c r="FGD216" s="122"/>
      <c r="FGE216" s="122"/>
      <c r="FGF216" s="122"/>
      <c r="FGG216" s="122"/>
      <c r="FGH216" s="122"/>
      <c r="FGI216" s="122"/>
      <c r="FGJ216" s="122"/>
      <c r="FGK216" s="122"/>
      <c r="FGL216" s="122"/>
      <c r="FGM216" s="122"/>
      <c r="FGN216" s="122"/>
      <c r="FGO216" s="122"/>
      <c r="FGP216" s="122"/>
      <c r="FGQ216" s="122"/>
      <c r="FGR216" s="122"/>
      <c r="FGS216" s="122"/>
      <c r="FGT216" s="122"/>
      <c r="FGU216" s="122"/>
      <c r="FGV216" s="122"/>
      <c r="FGW216" s="122"/>
      <c r="FGX216" s="122"/>
      <c r="FGY216" s="122"/>
      <c r="FGZ216" s="122"/>
      <c r="FHA216" s="122"/>
      <c r="FHB216" s="122"/>
      <c r="FHC216" s="122"/>
      <c r="FHD216" s="122"/>
      <c r="FHE216" s="122"/>
      <c r="FHF216" s="122"/>
      <c r="FHG216" s="122"/>
      <c r="FHH216" s="122"/>
      <c r="FHI216" s="122"/>
      <c r="FHJ216" s="122"/>
      <c r="FHK216" s="122"/>
      <c r="FHL216" s="122"/>
      <c r="FHM216" s="122"/>
      <c r="FHN216" s="122"/>
      <c r="FHO216" s="122"/>
      <c r="FHP216" s="122"/>
      <c r="FHQ216" s="122"/>
      <c r="FHR216" s="122"/>
      <c r="FHS216" s="122"/>
      <c r="FHT216" s="122"/>
      <c r="FHU216" s="122"/>
      <c r="FHV216" s="122"/>
      <c r="FHW216" s="122"/>
      <c r="FHX216" s="122"/>
      <c r="FHY216" s="122"/>
      <c r="FHZ216" s="122"/>
      <c r="FIA216" s="122"/>
      <c r="FIB216" s="122"/>
      <c r="FIC216" s="122"/>
      <c r="FID216" s="122"/>
      <c r="FIE216" s="122"/>
      <c r="FIF216" s="122"/>
      <c r="FIG216" s="122"/>
      <c r="FIH216" s="122"/>
      <c r="FII216" s="122"/>
      <c r="FIJ216" s="122"/>
      <c r="FIK216" s="122"/>
      <c r="FIL216" s="122"/>
      <c r="FIM216" s="122"/>
      <c r="FIN216" s="122"/>
      <c r="FIO216" s="122"/>
      <c r="FIP216" s="122"/>
      <c r="FIQ216" s="122"/>
      <c r="FIR216" s="122"/>
      <c r="FIS216" s="122"/>
      <c r="FIT216" s="122"/>
      <c r="FIU216" s="122"/>
      <c r="FIV216" s="122"/>
      <c r="FIW216" s="122"/>
      <c r="FIX216" s="122"/>
      <c r="FIY216" s="122"/>
      <c r="FIZ216" s="122"/>
      <c r="FJA216" s="122"/>
      <c r="FJB216" s="122"/>
      <c r="FJC216" s="122"/>
      <c r="FJD216" s="122"/>
      <c r="FJE216" s="122"/>
      <c r="FJF216" s="122"/>
      <c r="FJG216" s="122"/>
      <c r="FJH216" s="122"/>
      <c r="FJI216" s="122"/>
      <c r="FJJ216" s="122"/>
      <c r="FJK216" s="122"/>
      <c r="FJL216" s="122"/>
      <c r="FJM216" s="122"/>
      <c r="FJN216" s="122"/>
      <c r="FJO216" s="122"/>
      <c r="FJP216" s="122"/>
      <c r="FJQ216" s="122"/>
      <c r="FJR216" s="122"/>
      <c r="FJS216" s="122"/>
      <c r="FJT216" s="122"/>
      <c r="FJU216" s="122"/>
      <c r="FJV216" s="122"/>
      <c r="FJW216" s="122"/>
      <c r="FJX216" s="122"/>
      <c r="FJY216" s="122"/>
      <c r="FJZ216" s="122"/>
      <c r="FKA216" s="122"/>
      <c r="FKB216" s="122"/>
      <c r="FKC216" s="122"/>
      <c r="FKD216" s="122"/>
      <c r="FKE216" s="122"/>
      <c r="FKF216" s="122"/>
      <c r="FKG216" s="122"/>
      <c r="FKH216" s="122"/>
      <c r="FKI216" s="122"/>
      <c r="FKJ216" s="122"/>
      <c r="FKK216" s="122"/>
      <c r="FKL216" s="122"/>
      <c r="FKM216" s="122"/>
      <c r="FKN216" s="122"/>
      <c r="FKO216" s="122"/>
      <c r="FKP216" s="122"/>
      <c r="FKQ216" s="122"/>
      <c r="FKR216" s="122"/>
      <c r="FKS216" s="122"/>
      <c r="FKT216" s="122"/>
      <c r="FKU216" s="122"/>
      <c r="FKV216" s="122"/>
      <c r="FKW216" s="122"/>
      <c r="FKX216" s="122"/>
      <c r="FKY216" s="122"/>
      <c r="FKZ216" s="122"/>
      <c r="FLA216" s="122"/>
      <c r="FLB216" s="122"/>
      <c r="FLC216" s="122"/>
      <c r="FLD216" s="122"/>
      <c r="FLE216" s="122"/>
      <c r="FLF216" s="122"/>
      <c r="FLG216" s="122"/>
      <c r="FLH216" s="122"/>
      <c r="FLI216" s="122"/>
      <c r="FLJ216" s="122"/>
      <c r="FLK216" s="122"/>
      <c r="FLL216" s="122"/>
      <c r="FLM216" s="122"/>
      <c r="FLN216" s="122"/>
      <c r="FLO216" s="122"/>
      <c r="FLP216" s="122"/>
      <c r="FLQ216" s="122"/>
      <c r="FLR216" s="122"/>
      <c r="FLS216" s="122"/>
      <c r="FLT216" s="122"/>
      <c r="FLU216" s="122"/>
      <c r="FLV216" s="122"/>
      <c r="FLW216" s="122"/>
      <c r="FLX216" s="122"/>
      <c r="FLY216" s="122"/>
      <c r="FLZ216" s="122"/>
      <c r="FMA216" s="122"/>
      <c r="FMB216" s="122"/>
      <c r="FMC216" s="122"/>
      <c r="FMD216" s="122"/>
      <c r="FME216" s="122"/>
      <c r="FMF216" s="122"/>
      <c r="FMG216" s="122"/>
      <c r="FMH216" s="122"/>
      <c r="FMI216" s="122"/>
      <c r="FMJ216" s="122"/>
      <c r="FMK216" s="122"/>
      <c r="FML216" s="122"/>
      <c r="FMM216" s="122"/>
      <c r="FMN216" s="122"/>
      <c r="FMO216" s="122"/>
      <c r="FMP216" s="122"/>
      <c r="FMQ216" s="122"/>
      <c r="FMR216" s="122"/>
      <c r="FMS216" s="122"/>
      <c r="FMT216" s="122"/>
      <c r="FMU216" s="122"/>
      <c r="FMV216" s="122"/>
      <c r="FMW216" s="122"/>
      <c r="FMX216" s="122"/>
      <c r="FMY216" s="122"/>
      <c r="FMZ216" s="122"/>
      <c r="FNA216" s="122"/>
      <c r="FNB216" s="122"/>
      <c r="FNC216" s="122"/>
      <c r="FND216" s="122"/>
      <c r="FNE216" s="122"/>
      <c r="FNF216" s="122"/>
      <c r="FNG216" s="122"/>
      <c r="FNH216" s="122"/>
      <c r="FNI216" s="122"/>
      <c r="FNJ216" s="122"/>
      <c r="FNK216" s="122"/>
      <c r="FNL216" s="122"/>
      <c r="FNM216" s="122"/>
      <c r="FNN216" s="122"/>
      <c r="FNO216" s="122"/>
      <c r="FNP216" s="122"/>
      <c r="FNQ216" s="122"/>
      <c r="FNR216" s="122"/>
      <c r="FNS216" s="122"/>
      <c r="FNT216" s="122"/>
      <c r="FNU216" s="122"/>
      <c r="FNV216" s="122"/>
      <c r="FNW216" s="122"/>
      <c r="FNX216" s="122"/>
      <c r="FNY216" s="122"/>
      <c r="FNZ216" s="122"/>
      <c r="FOA216" s="122"/>
      <c r="FOB216" s="122"/>
      <c r="FOC216" s="122"/>
      <c r="FOD216" s="122"/>
      <c r="FOE216" s="122"/>
      <c r="FOF216" s="122"/>
      <c r="FOG216" s="122"/>
      <c r="FOH216" s="122"/>
      <c r="FOI216" s="122"/>
      <c r="FOJ216" s="122"/>
      <c r="FOK216" s="122"/>
      <c r="FOL216" s="122"/>
      <c r="FOM216" s="122"/>
      <c r="FON216" s="122"/>
      <c r="FOO216" s="122"/>
      <c r="FOP216" s="122"/>
      <c r="FOQ216" s="122"/>
      <c r="FOR216" s="122"/>
      <c r="FOS216" s="122"/>
      <c r="FOT216" s="122"/>
      <c r="FOU216" s="122"/>
      <c r="FOV216" s="122"/>
      <c r="FOW216" s="122"/>
      <c r="FOX216" s="122"/>
      <c r="FOY216" s="122"/>
      <c r="FOZ216" s="122"/>
      <c r="FPA216" s="122"/>
      <c r="FPB216" s="122"/>
      <c r="FPC216" s="122"/>
      <c r="FPD216" s="122"/>
      <c r="FPE216" s="122"/>
      <c r="FPF216" s="122"/>
      <c r="FPG216" s="122"/>
      <c r="FPH216" s="122"/>
      <c r="FPI216" s="122"/>
      <c r="FPJ216" s="122"/>
      <c r="FPK216" s="122"/>
      <c r="FPL216" s="122"/>
      <c r="FPM216" s="122"/>
      <c r="FPN216" s="122"/>
      <c r="FPO216" s="122"/>
      <c r="FPP216" s="122"/>
      <c r="FPQ216" s="122"/>
      <c r="FPR216" s="122"/>
      <c r="FPS216" s="122"/>
      <c r="FPT216" s="122"/>
      <c r="FPU216" s="122"/>
      <c r="FPV216" s="122"/>
      <c r="FPW216" s="122"/>
      <c r="FPX216" s="122"/>
      <c r="FPY216" s="122"/>
      <c r="FPZ216" s="122"/>
      <c r="FQA216" s="122"/>
      <c r="FQB216" s="122"/>
      <c r="FQC216" s="122"/>
      <c r="FQD216" s="122"/>
      <c r="FQE216" s="122"/>
      <c r="FQF216" s="122"/>
      <c r="FQG216" s="122"/>
      <c r="FQH216" s="122"/>
      <c r="FQI216" s="122"/>
      <c r="FQJ216" s="122"/>
      <c r="FQK216" s="122"/>
      <c r="FQL216" s="122"/>
      <c r="FQM216" s="122"/>
      <c r="FQN216" s="122"/>
      <c r="FQO216" s="122"/>
      <c r="FQP216" s="122"/>
      <c r="FQQ216" s="122"/>
      <c r="FQR216" s="122"/>
      <c r="FQS216" s="122"/>
      <c r="FQT216" s="122"/>
      <c r="FQU216" s="122"/>
      <c r="FQV216" s="122"/>
      <c r="FQW216" s="122"/>
      <c r="FQX216" s="122"/>
      <c r="FQY216" s="122"/>
      <c r="FQZ216" s="122"/>
      <c r="FRA216" s="122"/>
      <c r="FRB216" s="122"/>
      <c r="FRC216" s="122"/>
      <c r="FRD216" s="122"/>
      <c r="FRE216" s="122"/>
      <c r="FRF216" s="122"/>
      <c r="FRG216" s="122"/>
      <c r="FRH216" s="122"/>
      <c r="FRI216" s="122"/>
      <c r="FRJ216" s="122"/>
      <c r="FRK216" s="122"/>
      <c r="FRL216" s="122"/>
      <c r="FRM216" s="122"/>
      <c r="FRN216" s="122"/>
      <c r="FRO216" s="122"/>
      <c r="FRP216" s="122"/>
      <c r="FRQ216" s="122"/>
      <c r="FRR216" s="122"/>
      <c r="FRS216" s="122"/>
      <c r="FRT216" s="122"/>
      <c r="FRU216" s="122"/>
      <c r="FRV216" s="122"/>
      <c r="FRW216" s="122"/>
      <c r="FRX216" s="122"/>
      <c r="FRY216" s="122"/>
      <c r="FRZ216" s="122"/>
      <c r="FSA216" s="122"/>
      <c r="FSB216" s="122"/>
      <c r="FSC216" s="122"/>
      <c r="FSD216" s="122"/>
      <c r="FSE216" s="122"/>
      <c r="FSF216" s="122"/>
      <c r="FSG216" s="122"/>
      <c r="FSH216" s="122"/>
      <c r="FSI216" s="122"/>
      <c r="FSJ216" s="122"/>
      <c r="FSK216" s="122"/>
      <c r="FSL216" s="122"/>
      <c r="FSM216" s="122"/>
      <c r="FSN216" s="122"/>
      <c r="FSO216" s="122"/>
      <c r="FSP216" s="122"/>
      <c r="FSQ216" s="122"/>
      <c r="FSR216" s="122"/>
      <c r="FSS216" s="122"/>
      <c r="FST216" s="122"/>
      <c r="FSU216" s="122"/>
      <c r="FSV216" s="122"/>
      <c r="FSW216" s="122"/>
      <c r="FSX216" s="122"/>
      <c r="FSY216" s="122"/>
      <c r="FSZ216" s="122"/>
      <c r="FTA216" s="122"/>
      <c r="FTB216" s="122"/>
      <c r="FTC216" s="122"/>
      <c r="FTD216" s="122"/>
      <c r="FTE216" s="122"/>
      <c r="FTF216" s="122"/>
      <c r="FTG216" s="122"/>
      <c r="FTH216" s="122"/>
      <c r="FTI216" s="122"/>
      <c r="FTJ216" s="122"/>
      <c r="FTK216" s="122"/>
      <c r="FTL216" s="122"/>
      <c r="FTM216" s="122"/>
      <c r="FTN216" s="122"/>
      <c r="FTO216" s="122"/>
      <c r="FTP216" s="122"/>
      <c r="FTQ216" s="122"/>
      <c r="FTR216" s="122"/>
      <c r="FTS216" s="122"/>
      <c r="FTT216" s="122"/>
      <c r="FTU216" s="122"/>
      <c r="FTV216" s="122"/>
      <c r="FTW216" s="122"/>
      <c r="FTX216" s="122"/>
      <c r="FTY216" s="122"/>
      <c r="FTZ216" s="122"/>
      <c r="FUA216" s="122"/>
      <c r="FUB216" s="122"/>
      <c r="FUC216" s="122"/>
      <c r="FUD216" s="122"/>
      <c r="FUE216" s="122"/>
      <c r="FUF216" s="122"/>
      <c r="FUG216" s="122"/>
      <c r="FUH216" s="122"/>
      <c r="FUI216" s="122"/>
      <c r="FUJ216" s="122"/>
      <c r="FUK216" s="122"/>
      <c r="FUL216" s="122"/>
      <c r="FUM216" s="122"/>
      <c r="FUN216" s="122"/>
      <c r="FUO216" s="122"/>
      <c r="FUP216" s="122"/>
      <c r="FUQ216" s="122"/>
      <c r="FUR216" s="122"/>
      <c r="FUS216" s="122"/>
      <c r="FUT216" s="122"/>
      <c r="FUU216" s="122"/>
      <c r="FUV216" s="122"/>
      <c r="FUW216" s="122"/>
      <c r="FUX216" s="122"/>
      <c r="FUY216" s="122"/>
      <c r="FUZ216" s="122"/>
      <c r="FVA216" s="122"/>
      <c r="FVB216" s="122"/>
      <c r="FVC216" s="122"/>
      <c r="FVD216" s="122"/>
      <c r="FVE216" s="122"/>
      <c r="FVF216" s="122"/>
      <c r="FVG216" s="122"/>
      <c r="FVH216" s="122"/>
      <c r="FVI216" s="122"/>
      <c r="FVJ216" s="122"/>
      <c r="FVK216" s="122"/>
      <c r="FVL216" s="122"/>
      <c r="FVM216" s="122"/>
      <c r="FVN216" s="122"/>
      <c r="FVO216" s="122"/>
      <c r="FVP216" s="122"/>
      <c r="FVQ216" s="122"/>
      <c r="FVR216" s="122"/>
      <c r="FVS216" s="122"/>
      <c r="FVT216" s="122"/>
      <c r="FVU216" s="122"/>
      <c r="FVV216" s="122"/>
      <c r="FVW216" s="122"/>
      <c r="FVX216" s="122"/>
      <c r="FVY216" s="122"/>
      <c r="FVZ216" s="122"/>
      <c r="FWA216" s="122"/>
      <c r="FWB216" s="122"/>
      <c r="FWC216" s="122"/>
      <c r="FWD216" s="122"/>
      <c r="FWE216" s="122"/>
      <c r="FWF216" s="122"/>
      <c r="FWG216" s="122"/>
      <c r="FWH216" s="122"/>
      <c r="FWI216" s="122"/>
      <c r="FWJ216" s="122"/>
      <c r="FWK216" s="122"/>
      <c r="FWL216" s="122"/>
      <c r="FWM216" s="122"/>
      <c r="FWN216" s="122"/>
      <c r="FWO216" s="122"/>
      <c r="FWP216" s="122"/>
      <c r="FWQ216" s="122"/>
      <c r="FWR216" s="122"/>
      <c r="FWS216" s="122"/>
      <c r="FWT216" s="122"/>
      <c r="FWU216" s="122"/>
      <c r="FWV216" s="122"/>
      <c r="FWW216" s="122"/>
      <c r="FWX216" s="122"/>
      <c r="FWY216" s="122"/>
      <c r="FWZ216" s="122"/>
      <c r="FXA216" s="122"/>
      <c r="FXB216" s="122"/>
      <c r="FXC216" s="122"/>
      <c r="FXD216" s="122"/>
      <c r="FXE216" s="122"/>
      <c r="FXF216" s="122"/>
      <c r="FXG216" s="122"/>
      <c r="FXH216" s="122"/>
      <c r="FXI216" s="122"/>
      <c r="FXJ216" s="122"/>
      <c r="FXK216" s="122"/>
      <c r="FXL216" s="122"/>
      <c r="FXM216" s="122"/>
      <c r="FXN216" s="122"/>
      <c r="FXO216" s="122"/>
      <c r="FXP216" s="122"/>
      <c r="FXQ216" s="122"/>
      <c r="FXR216" s="122"/>
      <c r="FXS216" s="122"/>
      <c r="FXT216" s="122"/>
      <c r="FXU216" s="122"/>
      <c r="FXV216" s="122"/>
      <c r="FXW216" s="122"/>
      <c r="FXX216" s="122"/>
      <c r="FXY216" s="122"/>
      <c r="FXZ216" s="122"/>
      <c r="FYA216" s="122"/>
      <c r="FYB216" s="122"/>
      <c r="FYC216" s="122"/>
      <c r="FYD216" s="122"/>
      <c r="FYE216" s="122"/>
      <c r="FYF216" s="122"/>
      <c r="FYG216" s="122"/>
      <c r="FYH216" s="122"/>
      <c r="FYI216" s="122"/>
      <c r="FYJ216" s="122"/>
      <c r="FYK216" s="122"/>
      <c r="FYL216" s="122"/>
      <c r="FYM216" s="122"/>
      <c r="FYN216" s="122"/>
      <c r="FYO216" s="122"/>
      <c r="FYP216" s="122"/>
      <c r="FYQ216" s="122"/>
      <c r="FYR216" s="122"/>
      <c r="FYS216" s="122"/>
      <c r="FYT216" s="122"/>
      <c r="FYU216" s="122"/>
      <c r="FYV216" s="122"/>
      <c r="FYW216" s="122"/>
      <c r="FYX216" s="122"/>
      <c r="FYY216" s="122"/>
      <c r="FYZ216" s="122"/>
      <c r="FZA216" s="122"/>
      <c r="FZB216" s="122"/>
      <c r="FZC216" s="122"/>
      <c r="FZD216" s="122"/>
      <c r="FZE216" s="122"/>
      <c r="FZF216" s="122"/>
      <c r="FZG216" s="122"/>
      <c r="FZH216" s="122"/>
      <c r="FZI216" s="122"/>
      <c r="FZJ216" s="122"/>
      <c r="FZK216" s="122"/>
      <c r="FZL216" s="122"/>
      <c r="FZM216" s="122"/>
      <c r="FZN216" s="122"/>
      <c r="FZO216" s="122"/>
      <c r="FZP216" s="122"/>
      <c r="FZQ216" s="122"/>
      <c r="FZR216" s="122"/>
      <c r="FZS216" s="122"/>
      <c r="FZT216" s="122"/>
      <c r="FZU216" s="122"/>
      <c r="FZV216" s="122"/>
      <c r="FZW216" s="122"/>
      <c r="FZX216" s="122"/>
      <c r="FZY216" s="122"/>
      <c r="FZZ216" s="122"/>
      <c r="GAA216" s="122"/>
      <c r="GAB216" s="122"/>
      <c r="GAC216" s="122"/>
      <c r="GAD216" s="122"/>
      <c r="GAE216" s="122"/>
      <c r="GAF216" s="122"/>
      <c r="GAG216" s="122"/>
      <c r="GAH216" s="122"/>
      <c r="GAI216" s="122"/>
      <c r="GAJ216" s="122"/>
      <c r="GAK216" s="122"/>
      <c r="GAL216" s="122"/>
      <c r="GAM216" s="122"/>
      <c r="GAN216" s="122"/>
      <c r="GAO216" s="122"/>
      <c r="GAP216" s="122"/>
      <c r="GAQ216" s="122"/>
      <c r="GAR216" s="122"/>
      <c r="GAS216" s="122"/>
      <c r="GAT216" s="122"/>
      <c r="GAU216" s="122"/>
      <c r="GAV216" s="122"/>
      <c r="GAW216" s="122"/>
      <c r="GAX216" s="122"/>
      <c r="GAY216" s="122"/>
      <c r="GAZ216" s="122"/>
      <c r="GBA216" s="122"/>
      <c r="GBB216" s="122"/>
      <c r="GBC216" s="122"/>
      <c r="GBD216" s="122"/>
      <c r="GBE216" s="122"/>
      <c r="GBF216" s="122"/>
      <c r="GBG216" s="122"/>
      <c r="GBH216" s="122"/>
      <c r="GBI216" s="122"/>
      <c r="GBJ216" s="122"/>
      <c r="GBK216" s="122"/>
      <c r="GBL216" s="122"/>
      <c r="GBM216" s="122"/>
      <c r="GBN216" s="122"/>
      <c r="GBO216" s="122"/>
      <c r="GBP216" s="122"/>
      <c r="GBQ216" s="122"/>
      <c r="GBR216" s="122"/>
      <c r="GBS216" s="122"/>
      <c r="GBT216" s="122"/>
      <c r="GBU216" s="122"/>
      <c r="GBV216" s="122"/>
      <c r="GBW216" s="122"/>
      <c r="GBX216" s="122"/>
      <c r="GBY216" s="122"/>
      <c r="GBZ216" s="122"/>
      <c r="GCA216" s="122"/>
      <c r="GCB216" s="122"/>
      <c r="GCC216" s="122"/>
      <c r="GCD216" s="122"/>
      <c r="GCE216" s="122"/>
      <c r="GCF216" s="122"/>
      <c r="GCG216" s="122"/>
      <c r="GCH216" s="122"/>
      <c r="GCI216" s="122"/>
      <c r="GCJ216" s="122"/>
      <c r="GCK216" s="122"/>
      <c r="GCL216" s="122"/>
      <c r="GCM216" s="122"/>
      <c r="GCN216" s="122"/>
      <c r="GCO216" s="122"/>
      <c r="GCP216" s="122"/>
      <c r="GCQ216" s="122"/>
      <c r="GCR216" s="122"/>
      <c r="GCS216" s="122"/>
      <c r="GCT216" s="122"/>
      <c r="GCU216" s="122"/>
      <c r="GCV216" s="122"/>
      <c r="GCW216" s="122"/>
      <c r="GCX216" s="122"/>
      <c r="GCY216" s="122"/>
      <c r="GCZ216" s="122"/>
      <c r="GDA216" s="122"/>
      <c r="GDB216" s="122"/>
      <c r="GDC216" s="122"/>
      <c r="GDD216" s="122"/>
      <c r="GDE216" s="122"/>
      <c r="GDF216" s="122"/>
      <c r="GDG216" s="122"/>
      <c r="GDH216" s="122"/>
      <c r="GDI216" s="122"/>
      <c r="GDJ216" s="122"/>
      <c r="GDK216" s="122"/>
      <c r="GDL216" s="122"/>
      <c r="GDM216" s="122"/>
      <c r="GDN216" s="122"/>
      <c r="GDO216" s="122"/>
      <c r="GDP216" s="122"/>
      <c r="GDQ216" s="122"/>
      <c r="GDR216" s="122"/>
      <c r="GDS216" s="122"/>
      <c r="GDT216" s="122"/>
      <c r="GDU216" s="122"/>
      <c r="GDV216" s="122"/>
      <c r="GDW216" s="122"/>
      <c r="GDX216" s="122"/>
      <c r="GDY216" s="122"/>
      <c r="GDZ216" s="122"/>
      <c r="GEA216" s="122"/>
      <c r="GEB216" s="122"/>
      <c r="GEC216" s="122"/>
      <c r="GED216" s="122"/>
      <c r="GEE216" s="122"/>
      <c r="GEF216" s="122"/>
      <c r="GEG216" s="122"/>
      <c r="GEH216" s="122"/>
      <c r="GEI216" s="122"/>
      <c r="GEJ216" s="122"/>
      <c r="GEK216" s="122"/>
      <c r="GEL216" s="122"/>
      <c r="GEM216" s="122"/>
      <c r="GEN216" s="122"/>
      <c r="GEO216" s="122"/>
      <c r="GEP216" s="122"/>
      <c r="GEQ216" s="122"/>
      <c r="GER216" s="122"/>
      <c r="GES216" s="122"/>
      <c r="GET216" s="122"/>
      <c r="GEU216" s="122"/>
      <c r="GEV216" s="122"/>
      <c r="GEW216" s="122"/>
      <c r="GEX216" s="122"/>
      <c r="GEY216" s="122"/>
      <c r="GEZ216" s="122"/>
      <c r="GFA216" s="122"/>
      <c r="GFB216" s="122"/>
      <c r="GFC216" s="122"/>
      <c r="GFD216" s="122"/>
      <c r="GFE216" s="122"/>
      <c r="GFF216" s="122"/>
      <c r="GFG216" s="122"/>
      <c r="GFH216" s="122"/>
      <c r="GFI216" s="122"/>
      <c r="GFJ216" s="122"/>
      <c r="GFK216" s="122"/>
      <c r="GFL216" s="122"/>
      <c r="GFM216" s="122"/>
      <c r="GFN216" s="122"/>
      <c r="GFO216" s="122"/>
      <c r="GFP216" s="122"/>
      <c r="GFQ216" s="122"/>
      <c r="GFR216" s="122"/>
      <c r="GFS216" s="122"/>
      <c r="GFT216" s="122"/>
      <c r="GFU216" s="122"/>
      <c r="GFV216" s="122"/>
      <c r="GFW216" s="122"/>
      <c r="GFX216" s="122"/>
      <c r="GFY216" s="122"/>
      <c r="GFZ216" s="122"/>
      <c r="GGA216" s="122"/>
      <c r="GGB216" s="122"/>
      <c r="GGC216" s="122"/>
      <c r="GGD216" s="122"/>
      <c r="GGE216" s="122"/>
      <c r="GGF216" s="122"/>
      <c r="GGG216" s="122"/>
      <c r="GGH216" s="122"/>
      <c r="GGI216" s="122"/>
      <c r="GGJ216" s="122"/>
      <c r="GGK216" s="122"/>
      <c r="GGL216" s="122"/>
      <c r="GGM216" s="122"/>
      <c r="GGN216" s="122"/>
      <c r="GGO216" s="122"/>
      <c r="GGP216" s="122"/>
      <c r="GGQ216" s="122"/>
      <c r="GGR216" s="122"/>
      <c r="GGS216" s="122"/>
      <c r="GGT216" s="122"/>
      <c r="GGU216" s="122"/>
      <c r="GGV216" s="122"/>
      <c r="GGW216" s="122"/>
      <c r="GGX216" s="122"/>
      <c r="GGY216" s="122"/>
      <c r="GGZ216" s="122"/>
      <c r="GHA216" s="122"/>
      <c r="GHB216" s="122"/>
      <c r="GHC216" s="122"/>
      <c r="GHD216" s="122"/>
      <c r="GHE216" s="122"/>
      <c r="GHF216" s="122"/>
      <c r="GHG216" s="122"/>
      <c r="GHH216" s="122"/>
      <c r="GHI216" s="122"/>
      <c r="GHJ216" s="122"/>
      <c r="GHK216" s="122"/>
      <c r="GHL216" s="122"/>
      <c r="GHM216" s="122"/>
      <c r="GHN216" s="122"/>
      <c r="GHO216" s="122"/>
      <c r="GHP216" s="122"/>
      <c r="GHQ216" s="122"/>
      <c r="GHR216" s="122"/>
      <c r="GHS216" s="122"/>
      <c r="GHT216" s="122"/>
      <c r="GHU216" s="122"/>
      <c r="GHV216" s="122"/>
      <c r="GHW216" s="122"/>
      <c r="GHX216" s="122"/>
      <c r="GHY216" s="122"/>
      <c r="GHZ216" s="122"/>
      <c r="GIA216" s="122"/>
      <c r="GIB216" s="122"/>
      <c r="GIC216" s="122"/>
      <c r="GID216" s="122"/>
      <c r="GIE216" s="122"/>
      <c r="GIF216" s="122"/>
      <c r="GIG216" s="122"/>
      <c r="GIH216" s="122"/>
      <c r="GII216" s="122"/>
      <c r="GIJ216" s="122"/>
      <c r="GIK216" s="122"/>
      <c r="GIL216" s="122"/>
      <c r="GIM216" s="122"/>
      <c r="GIN216" s="122"/>
      <c r="GIO216" s="122"/>
      <c r="GIP216" s="122"/>
      <c r="GIQ216" s="122"/>
      <c r="GIR216" s="122"/>
      <c r="GIS216" s="122"/>
      <c r="GIT216" s="122"/>
      <c r="GIU216" s="122"/>
      <c r="GIV216" s="122"/>
      <c r="GIW216" s="122"/>
      <c r="GIX216" s="122"/>
      <c r="GIY216" s="122"/>
      <c r="GIZ216" s="122"/>
      <c r="GJA216" s="122"/>
      <c r="GJB216" s="122"/>
      <c r="GJC216" s="122"/>
      <c r="GJD216" s="122"/>
      <c r="GJE216" s="122"/>
      <c r="GJF216" s="122"/>
      <c r="GJG216" s="122"/>
      <c r="GJH216" s="122"/>
      <c r="GJI216" s="122"/>
      <c r="GJJ216" s="122"/>
      <c r="GJK216" s="122"/>
      <c r="GJL216" s="122"/>
      <c r="GJM216" s="122"/>
      <c r="GJN216" s="122"/>
      <c r="GJO216" s="122"/>
      <c r="GJP216" s="122"/>
      <c r="GJQ216" s="122"/>
      <c r="GJR216" s="122"/>
      <c r="GJS216" s="122"/>
      <c r="GJT216" s="122"/>
      <c r="GJU216" s="122"/>
      <c r="GJV216" s="122"/>
      <c r="GJW216" s="122"/>
      <c r="GJX216" s="122"/>
      <c r="GJY216" s="122"/>
      <c r="GJZ216" s="122"/>
      <c r="GKA216" s="122"/>
      <c r="GKB216" s="122"/>
      <c r="GKC216" s="122"/>
      <c r="GKD216" s="122"/>
      <c r="GKE216" s="122"/>
      <c r="GKF216" s="122"/>
      <c r="GKG216" s="122"/>
      <c r="GKH216" s="122"/>
      <c r="GKI216" s="122"/>
      <c r="GKJ216" s="122"/>
      <c r="GKK216" s="122"/>
      <c r="GKL216" s="122"/>
      <c r="GKM216" s="122"/>
      <c r="GKN216" s="122"/>
      <c r="GKO216" s="122"/>
      <c r="GKP216" s="122"/>
      <c r="GKQ216" s="122"/>
      <c r="GKR216" s="122"/>
      <c r="GKS216" s="122"/>
      <c r="GKT216" s="122"/>
      <c r="GKU216" s="122"/>
      <c r="GKV216" s="122"/>
      <c r="GKW216" s="122"/>
      <c r="GKX216" s="122"/>
      <c r="GKY216" s="122"/>
      <c r="GKZ216" s="122"/>
      <c r="GLA216" s="122"/>
      <c r="GLB216" s="122"/>
      <c r="GLC216" s="122"/>
      <c r="GLD216" s="122"/>
      <c r="GLE216" s="122"/>
      <c r="GLF216" s="122"/>
      <c r="GLG216" s="122"/>
      <c r="GLH216" s="122"/>
      <c r="GLI216" s="122"/>
      <c r="GLJ216" s="122"/>
      <c r="GLK216" s="122"/>
      <c r="GLL216" s="122"/>
      <c r="GLM216" s="122"/>
      <c r="GLN216" s="122"/>
      <c r="GLO216" s="122"/>
      <c r="GLP216" s="122"/>
      <c r="GLQ216" s="122"/>
      <c r="GLR216" s="122"/>
      <c r="GLS216" s="122"/>
      <c r="GLT216" s="122"/>
      <c r="GLU216" s="122"/>
      <c r="GLV216" s="122"/>
      <c r="GLW216" s="122"/>
      <c r="GLX216" s="122"/>
      <c r="GLY216" s="122"/>
      <c r="GLZ216" s="122"/>
      <c r="GMA216" s="122"/>
      <c r="GMB216" s="122"/>
      <c r="GMC216" s="122"/>
      <c r="GMD216" s="122"/>
      <c r="GME216" s="122"/>
      <c r="GMF216" s="122"/>
      <c r="GMG216" s="122"/>
      <c r="GMH216" s="122"/>
      <c r="GMI216" s="122"/>
      <c r="GMJ216" s="122"/>
      <c r="GMK216" s="122"/>
      <c r="GML216" s="122"/>
      <c r="GMM216" s="122"/>
      <c r="GMN216" s="122"/>
      <c r="GMO216" s="122"/>
      <c r="GMP216" s="122"/>
      <c r="GMQ216" s="122"/>
      <c r="GMR216" s="122"/>
      <c r="GMS216" s="122"/>
      <c r="GMT216" s="122"/>
      <c r="GMU216" s="122"/>
      <c r="GMV216" s="122"/>
      <c r="GMW216" s="122"/>
      <c r="GMX216" s="122"/>
      <c r="GMY216" s="122"/>
      <c r="GMZ216" s="122"/>
      <c r="GNA216" s="122"/>
      <c r="GNB216" s="122"/>
      <c r="GNC216" s="122"/>
      <c r="GND216" s="122"/>
      <c r="GNE216" s="122"/>
      <c r="GNF216" s="122"/>
      <c r="GNG216" s="122"/>
      <c r="GNH216" s="122"/>
      <c r="GNI216" s="122"/>
      <c r="GNJ216" s="122"/>
      <c r="GNK216" s="122"/>
      <c r="GNL216" s="122"/>
      <c r="GNM216" s="122"/>
      <c r="GNN216" s="122"/>
      <c r="GNO216" s="122"/>
      <c r="GNP216" s="122"/>
      <c r="GNQ216" s="122"/>
      <c r="GNR216" s="122"/>
      <c r="GNS216" s="122"/>
      <c r="GNT216" s="122"/>
      <c r="GNU216" s="122"/>
      <c r="GNV216" s="122"/>
      <c r="GNW216" s="122"/>
      <c r="GNX216" s="122"/>
      <c r="GNY216" s="122"/>
      <c r="GNZ216" s="122"/>
      <c r="GOA216" s="122"/>
      <c r="GOB216" s="122"/>
      <c r="GOC216" s="122"/>
      <c r="GOD216" s="122"/>
      <c r="GOE216" s="122"/>
      <c r="GOF216" s="122"/>
      <c r="GOG216" s="122"/>
      <c r="GOH216" s="122"/>
      <c r="GOI216" s="122"/>
      <c r="GOJ216" s="122"/>
      <c r="GOK216" s="122"/>
      <c r="GOL216" s="122"/>
      <c r="GOM216" s="122"/>
      <c r="GON216" s="122"/>
      <c r="GOO216" s="122"/>
      <c r="GOP216" s="122"/>
      <c r="GOQ216" s="122"/>
      <c r="GOR216" s="122"/>
      <c r="GOS216" s="122"/>
      <c r="GOT216" s="122"/>
      <c r="GOU216" s="122"/>
      <c r="GOV216" s="122"/>
      <c r="GOW216" s="122"/>
      <c r="GOX216" s="122"/>
      <c r="GOY216" s="122"/>
      <c r="GOZ216" s="122"/>
      <c r="GPA216" s="122"/>
      <c r="GPB216" s="122"/>
      <c r="GPC216" s="122"/>
      <c r="GPD216" s="122"/>
      <c r="GPE216" s="122"/>
      <c r="GPF216" s="122"/>
      <c r="GPG216" s="122"/>
      <c r="GPH216" s="122"/>
      <c r="GPI216" s="122"/>
      <c r="GPJ216" s="122"/>
      <c r="GPK216" s="122"/>
      <c r="GPL216" s="122"/>
      <c r="GPM216" s="122"/>
      <c r="GPN216" s="122"/>
      <c r="GPO216" s="122"/>
      <c r="GPP216" s="122"/>
      <c r="GPQ216" s="122"/>
      <c r="GPR216" s="122"/>
      <c r="GPS216" s="122"/>
      <c r="GPT216" s="122"/>
      <c r="GPU216" s="122"/>
      <c r="GPV216" s="122"/>
      <c r="GPW216" s="122"/>
      <c r="GPX216" s="122"/>
      <c r="GPY216" s="122"/>
      <c r="GPZ216" s="122"/>
      <c r="GQA216" s="122"/>
      <c r="GQB216" s="122"/>
      <c r="GQC216" s="122"/>
      <c r="GQD216" s="122"/>
      <c r="GQE216" s="122"/>
      <c r="GQF216" s="122"/>
      <c r="GQG216" s="122"/>
      <c r="GQH216" s="122"/>
      <c r="GQI216" s="122"/>
      <c r="GQJ216" s="122"/>
      <c r="GQK216" s="122"/>
      <c r="GQL216" s="122"/>
      <c r="GQM216" s="122"/>
      <c r="GQN216" s="122"/>
      <c r="GQO216" s="122"/>
      <c r="GQP216" s="122"/>
      <c r="GQQ216" s="122"/>
      <c r="GQR216" s="122"/>
      <c r="GQS216" s="122"/>
      <c r="GQT216" s="122"/>
      <c r="GQU216" s="122"/>
      <c r="GQV216" s="122"/>
      <c r="GQW216" s="122"/>
      <c r="GQX216" s="122"/>
      <c r="GQY216" s="122"/>
      <c r="GQZ216" s="122"/>
      <c r="GRA216" s="122"/>
      <c r="GRB216" s="122"/>
      <c r="GRC216" s="122"/>
      <c r="GRD216" s="122"/>
      <c r="GRE216" s="122"/>
      <c r="GRF216" s="122"/>
      <c r="GRG216" s="122"/>
      <c r="GRH216" s="122"/>
      <c r="GRI216" s="122"/>
      <c r="GRJ216" s="122"/>
      <c r="GRK216" s="122"/>
      <c r="GRL216" s="122"/>
      <c r="GRM216" s="122"/>
      <c r="GRN216" s="122"/>
      <c r="GRO216" s="122"/>
      <c r="GRP216" s="122"/>
      <c r="GRQ216" s="122"/>
      <c r="GRR216" s="122"/>
      <c r="GRS216" s="122"/>
      <c r="GRT216" s="122"/>
      <c r="GRU216" s="122"/>
      <c r="GRV216" s="122"/>
      <c r="GRW216" s="122"/>
      <c r="GRX216" s="122"/>
      <c r="GRY216" s="122"/>
      <c r="GRZ216" s="122"/>
      <c r="GSA216" s="122"/>
      <c r="GSB216" s="122"/>
      <c r="GSC216" s="122"/>
      <c r="GSD216" s="122"/>
      <c r="GSE216" s="122"/>
      <c r="GSF216" s="122"/>
      <c r="GSG216" s="122"/>
      <c r="GSH216" s="122"/>
      <c r="GSI216" s="122"/>
      <c r="GSJ216" s="122"/>
      <c r="GSK216" s="122"/>
      <c r="GSL216" s="122"/>
      <c r="GSM216" s="122"/>
      <c r="GSN216" s="122"/>
      <c r="GSO216" s="122"/>
      <c r="GSP216" s="122"/>
      <c r="GSQ216" s="122"/>
      <c r="GSR216" s="122"/>
      <c r="GSS216" s="122"/>
      <c r="GST216" s="122"/>
      <c r="GSU216" s="122"/>
      <c r="GSV216" s="122"/>
      <c r="GSW216" s="122"/>
      <c r="GSX216" s="122"/>
      <c r="GSY216" s="122"/>
      <c r="GSZ216" s="122"/>
      <c r="GTA216" s="122"/>
      <c r="GTB216" s="122"/>
      <c r="GTC216" s="122"/>
      <c r="GTD216" s="122"/>
      <c r="GTE216" s="122"/>
      <c r="GTF216" s="122"/>
      <c r="GTG216" s="122"/>
      <c r="GTH216" s="122"/>
      <c r="GTI216" s="122"/>
      <c r="GTJ216" s="122"/>
      <c r="GTK216" s="122"/>
      <c r="GTL216" s="122"/>
      <c r="GTM216" s="122"/>
      <c r="GTN216" s="122"/>
      <c r="GTO216" s="122"/>
      <c r="GTP216" s="122"/>
      <c r="GTQ216" s="122"/>
      <c r="GTR216" s="122"/>
      <c r="GTS216" s="122"/>
      <c r="GTT216" s="122"/>
      <c r="GTU216" s="122"/>
      <c r="GTV216" s="122"/>
      <c r="GTW216" s="122"/>
      <c r="GTX216" s="122"/>
      <c r="GTY216" s="122"/>
      <c r="GTZ216" s="122"/>
      <c r="GUA216" s="122"/>
      <c r="GUB216" s="122"/>
      <c r="GUC216" s="122"/>
      <c r="GUD216" s="122"/>
      <c r="GUE216" s="122"/>
      <c r="GUF216" s="122"/>
      <c r="GUG216" s="122"/>
      <c r="GUH216" s="122"/>
      <c r="GUI216" s="122"/>
      <c r="GUJ216" s="122"/>
      <c r="GUK216" s="122"/>
      <c r="GUL216" s="122"/>
      <c r="GUM216" s="122"/>
      <c r="GUN216" s="122"/>
      <c r="GUO216" s="122"/>
      <c r="GUP216" s="122"/>
      <c r="GUQ216" s="122"/>
      <c r="GUR216" s="122"/>
      <c r="GUS216" s="122"/>
      <c r="GUT216" s="122"/>
      <c r="GUU216" s="122"/>
      <c r="GUV216" s="122"/>
      <c r="GUW216" s="122"/>
      <c r="GUX216" s="122"/>
      <c r="GUY216" s="122"/>
      <c r="GUZ216" s="122"/>
      <c r="GVA216" s="122"/>
      <c r="GVB216" s="122"/>
      <c r="GVC216" s="122"/>
      <c r="GVD216" s="122"/>
      <c r="GVE216" s="122"/>
      <c r="GVF216" s="122"/>
      <c r="GVG216" s="122"/>
      <c r="GVH216" s="122"/>
      <c r="GVI216" s="122"/>
      <c r="GVJ216" s="122"/>
      <c r="GVK216" s="122"/>
      <c r="GVL216" s="122"/>
      <c r="GVM216" s="122"/>
      <c r="GVN216" s="122"/>
      <c r="GVO216" s="122"/>
      <c r="GVP216" s="122"/>
      <c r="GVQ216" s="122"/>
      <c r="GVR216" s="122"/>
      <c r="GVS216" s="122"/>
      <c r="GVT216" s="122"/>
      <c r="GVU216" s="122"/>
      <c r="GVV216" s="122"/>
      <c r="GVW216" s="122"/>
      <c r="GVX216" s="122"/>
      <c r="GVY216" s="122"/>
      <c r="GVZ216" s="122"/>
      <c r="GWA216" s="122"/>
      <c r="GWB216" s="122"/>
      <c r="GWC216" s="122"/>
      <c r="GWD216" s="122"/>
      <c r="GWE216" s="122"/>
      <c r="GWF216" s="122"/>
      <c r="GWG216" s="122"/>
      <c r="GWH216" s="122"/>
      <c r="GWI216" s="122"/>
      <c r="GWJ216" s="122"/>
      <c r="GWK216" s="122"/>
      <c r="GWL216" s="122"/>
      <c r="GWM216" s="122"/>
      <c r="GWN216" s="122"/>
      <c r="GWO216" s="122"/>
      <c r="GWP216" s="122"/>
      <c r="GWQ216" s="122"/>
      <c r="GWR216" s="122"/>
      <c r="GWS216" s="122"/>
      <c r="GWT216" s="122"/>
      <c r="GWU216" s="122"/>
      <c r="GWV216" s="122"/>
      <c r="GWW216" s="122"/>
      <c r="GWX216" s="122"/>
      <c r="GWY216" s="122"/>
      <c r="GWZ216" s="122"/>
      <c r="GXA216" s="122"/>
      <c r="GXB216" s="122"/>
      <c r="GXC216" s="122"/>
      <c r="GXD216" s="122"/>
      <c r="GXE216" s="122"/>
      <c r="GXF216" s="122"/>
      <c r="GXG216" s="122"/>
      <c r="GXH216" s="122"/>
      <c r="GXI216" s="122"/>
      <c r="GXJ216" s="122"/>
      <c r="GXK216" s="122"/>
      <c r="GXL216" s="122"/>
      <c r="GXM216" s="122"/>
      <c r="GXN216" s="122"/>
      <c r="GXO216" s="122"/>
      <c r="GXP216" s="122"/>
      <c r="GXQ216" s="122"/>
      <c r="GXR216" s="122"/>
      <c r="GXS216" s="122"/>
      <c r="GXT216" s="122"/>
      <c r="GXU216" s="122"/>
      <c r="GXV216" s="122"/>
      <c r="GXW216" s="122"/>
      <c r="GXX216" s="122"/>
      <c r="GXY216" s="122"/>
      <c r="GXZ216" s="122"/>
      <c r="GYA216" s="122"/>
      <c r="GYB216" s="122"/>
      <c r="GYC216" s="122"/>
      <c r="GYD216" s="122"/>
      <c r="GYE216" s="122"/>
      <c r="GYF216" s="122"/>
      <c r="GYG216" s="122"/>
      <c r="GYH216" s="122"/>
      <c r="GYI216" s="122"/>
      <c r="GYJ216" s="122"/>
      <c r="GYK216" s="122"/>
      <c r="GYL216" s="122"/>
      <c r="GYM216" s="122"/>
      <c r="GYN216" s="122"/>
      <c r="GYO216" s="122"/>
      <c r="GYP216" s="122"/>
      <c r="GYQ216" s="122"/>
      <c r="GYR216" s="122"/>
      <c r="GYS216" s="122"/>
      <c r="GYT216" s="122"/>
      <c r="GYU216" s="122"/>
      <c r="GYV216" s="122"/>
      <c r="GYW216" s="122"/>
      <c r="GYX216" s="122"/>
      <c r="GYY216" s="122"/>
      <c r="GYZ216" s="122"/>
      <c r="GZA216" s="122"/>
      <c r="GZB216" s="122"/>
      <c r="GZC216" s="122"/>
      <c r="GZD216" s="122"/>
      <c r="GZE216" s="122"/>
      <c r="GZF216" s="122"/>
      <c r="GZG216" s="122"/>
      <c r="GZH216" s="122"/>
      <c r="GZI216" s="122"/>
      <c r="GZJ216" s="122"/>
      <c r="GZK216" s="122"/>
      <c r="GZL216" s="122"/>
      <c r="GZM216" s="122"/>
      <c r="GZN216" s="122"/>
      <c r="GZO216" s="122"/>
      <c r="GZP216" s="122"/>
      <c r="GZQ216" s="122"/>
      <c r="GZR216" s="122"/>
      <c r="GZS216" s="122"/>
      <c r="GZT216" s="122"/>
      <c r="GZU216" s="122"/>
      <c r="GZV216" s="122"/>
      <c r="GZW216" s="122"/>
      <c r="GZX216" s="122"/>
      <c r="GZY216" s="122"/>
      <c r="GZZ216" s="122"/>
      <c r="HAA216" s="122"/>
      <c r="HAB216" s="122"/>
      <c r="HAC216" s="122"/>
      <c r="HAD216" s="122"/>
      <c r="HAE216" s="122"/>
      <c r="HAF216" s="122"/>
      <c r="HAG216" s="122"/>
      <c r="HAH216" s="122"/>
      <c r="HAI216" s="122"/>
      <c r="HAJ216" s="122"/>
      <c r="HAK216" s="122"/>
      <c r="HAL216" s="122"/>
      <c r="HAM216" s="122"/>
      <c r="HAN216" s="122"/>
      <c r="HAO216" s="122"/>
      <c r="HAP216" s="122"/>
      <c r="HAQ216" s="122"/>
      <c r="HAR216" s="122"/>
      <c r="HAS216" s="122"/>
      <c r="HAT216" s="122"/>
      <c r="HAU216" s="122"/>
      <c r="HAV216" s="122"/>
      <c r="HAW216" s="122"/>
      <c r="HAX216" s="122"/>
      <c r="HAY216" s="122"/>
      <c r="HAZ216" s="122"/>
      <c r="HBA216" s="122"/>
      <c r="HBB216" s="122"/>
      <c r="HBC216" s="122"/>
      <c r="HBD216" s="122"/>
      <c r="HBE216" s="122"/>
      <c r="HBF216" s="122"/>
      <c r="HBG216" s="122"/>
      <c r="HBH216" s="122"/>
      <c r="HBI216" s="122"/>
      <c r="HBJ216" s="122"/>
      <c r="HBK216" s="122"/>
      <c r="HBL216" s="122"/>
      <c r="HBM216" s="122"/>
      <c r="HBN216" s="122"/>
      <c r="HBO216" s="122"/>
      <c r="HBP216" s="122"/>
      <c r="HBQ216" s="122"/>
      <c r="HBR216" s="122"/>
      <c r="HBS216" s="122"/>
      <c r="HBT216" s="122"/>
      <c r="HBU216" s="122"/>
      <c r="HBV216" s="122"/>
      <c r="HBW216" s="122"/>
      <c r="HBX216" s="122"/>
      <c r="HBY216" s="122"/>
      <c r="HBZ216" s="122"/>
      <c r="HCA216" s="122"/>
      <c r="HCB216" s="122"/>
      <c r="HCC216" s="122"/>
      <c r="HCD216" s="122"/>
      <c r="HCE216" s="122"/>
      <c r="HCF216" s="122"/>
      <c r="HCG216" s="122"/>
      <c r="HCH216" s="122"/>
      <c r="HCI216" s="122"/>
      <c r="HCJ216" s="122"/>
      <c r="HCK216" s="122"/>
      <c r="HCL216" s="122"/>
      <c r="HCM216" s="122"/>
      <c r="HCN216" s="122"/>
      <c r="HCO216" s="122"/>
      <c r="HCP216" s="122"/>
      <c r="HCQ216" s="122"/>
      <c r="HCR216" s="122"/>
      <c r="HCS216" s="122"/>
      <c r="HCT216" s="122"/>
      <c r="HCU216" s="122"/>
      <c r="HCV216" s="122"/>
      <c r="HCW216" s="122"/>
      <c r="HCX216" s="122"/>
      <c r="HCY216" s="122"/>
      <c r="HCZ216" s="122"/>
      <c r="HDA216" s="122"/>
      <c r="HDB216" s="122"/>
      <c r="HDC216" s="122"/>
      <c r="HDD216" s="122"/>
      <c r="HDE216" s="122"/>
      <c r="HDF216" s="122"/>
      <c r="HDG216" s="122"/>
      <c r="HDH216" s="122"/>
      <c r="HDI216" s="122"/>
      <c r="HDJ216" s="122"/>
      <c r="HDK216" s="122"/>
      <c r="HDL216" s="122"/>
      <c r="HDM216" s="122"/>
      <c r="HDN216" s="122"/>
      <c r="HDO216" s="122"/>
      <c r="HDP216" s="122"/>
      <c r="HDQ216" s="122"/>
      <c r="HDR216" s="122"/>
      <c r="HDS216" s="122"/>
      <c r="HDT216" s="122"/>
      <c r="HDU216" s="122"/>
      <c r="HDV216" s="122"/>
      <c r="HDW216" s="122"/>
      <c r="HDX216" s="122"/>
      <c r="HDY216" s="122"/>
      <c r="HDZ216" s="122"/>
      <c r="HEA216" s="122"/>
      <c r="HEB216" s="122"/>
      <c r="HEC216" s="122"/>
      <c r="HED216" s="122"/>
      <c r="HEE216" s="122"/>
      <c r="HEF216" s="122"/>
      <c r="HEG216" s="122"/>
      <c r="HEH216" s="122"/>
      <c r="HEI216" s="122"/>
      <c r="HEJ216" s="122"/>
      <c r="HEK216" s="122"/>
      <c r="HEL216" s="122"/>
      <c r="HEM216" s="122"/>
      <c r="HEN216" s="122"/>
      <c r="HEO216" s="122"/>
      <c r="HEP216" s="122"/>
      <c r="HEQ216" s="122"/>
      <c r="HER216" s="122"/>
      <c r="HES216" s="122"/>
      <c r="HET216" s="122"/>
      <c r="HEU216" s="122"/>
      <c r="HEV216" s="122"/>
      <c r="HEW216" s="122"/>
      <c r="HEX216" s="122"/>
      <c r="HEY216" s="122"/>
      <c r="HEZ216" s="122"/>
      <c r="HFA216" s="122"/>
      <c r="HFB216" s="122"/>
      <c r="HFC216" s="122"/>
      <c r="HFD216" s="122"/>
      <c r="HFE216" s="122"/>
      <c r="HFF216" s="122"/>
      <c r="HFG216" s="122"/>
      <c r="HFH216" s="122"/>
      <c r="HFI216" s="122"/>
      <c r="HFJ216" s="122"/>
      <c r="HFK216" s="122"/>
      <c r="HFL216" s="122"/>
      <c r="HFM216" s="122"/>
      <c r="HFN216" s="122"/>
      <c r="HFO216" s="122"/>
      <c r="HFP216" s="122"/>
      <c r="HFQ216" s="122"/>
      <c r="HFR216" s="122"/>
      <c r="HFS216" s="122"/>
      <c r="HFT216" s="122"/>
      <c r="HFU216" s="122"/>
      <c r="HFV216" s="122"/>
      <c r="HFW216" s="122"/>
      <c r="HFX216" s="122"/>
      <c r="HFY216" s="122"/>
      <c r="HFZ216" s="122"/>
      <c r="HGA216" s="122"/>
      <c r="HGB216" s="122"/>
      <c r="HGC216" s="122"/>
      <c r="HGD216" s="122"/>
      <c r="HGE216" s="122"/>
      <c r="HGF216" s="122"/>
      <c r="HGG216" s="122"/>
      <c r="HGH216" s="122"/>
      <c r="HGI216" s="122"/>
      <c r="HGJ216" s="122"/>
      <c r="HGK216" s="122"/>
      <c r="HGL216" s="122"/>
      <c r="HGM216" s="122"/>
      <c r="HGN216" s="122"/>
      <c r="HGO216" s="122"/>
      <c r="HGP216" s="122"/>
      <c r="HGQ216" s="122"/>
      <c r="HGR216" s="122"/>
      <c r="HGS216" s="122"/>
      <c r="HGT216" s="122"/>
      <c r="HGU216" s="122"/>
      <c r="HGV216" s="122"/>
      <c r="HGW216" s="122"/>
      <c r="HGX216" s="122"/>
      <c r="HGY216" s="122"/>
      <c r="HGZ216" s="122"/>
      <c r="HHA216" s="122"/>
      <c r="HHB216" s="122"/>
      <c r="HHC216" s="122"/>
      <c r="HHD216" s="122"/>
      <c r="HHE216" s="122"/>
      <c r="HHF216" s="122"/>
      <c r="HHG216" s="122"/>
      <c r="HHH216" s="122"/>
      <c r="HHI216" s="122"/>
      <c r="HHJ216" s="122"/>
      <c r="HHK216" s="122"/>
      <c r="HHL216" s="122"/>
      <c r="HHM216" s="122"/>
      <c r="HHN216" s="122"/>
      <c r="HHO216" s="122"/>
      <c r="HHP216" s="122"/>
      <c r="HHQ216" s="122"/>
      <c r="HHR216" s="122"/>
      <c r="HHS216" s="122"/>
      <c r="HHT216" s="122"/>
      <c r="HHU216" s="122"/>
      <c r="HHV216" s="122"/>
      <c r="HHW216" s="122"/>
      <c r="HHX216" s="122"/>
      <c r="HHY216" s="122"/>
      <c r="HHZ216" s="122"/>
      <c r="HIA216" s="122"/>
      <c r="HIB216" s="122"/>
      <c r="HIC216" s="122"/>
      <c r="HID216" s="122"/>
      <c r="HIE216" s="122"/>
      <c r="HIF216" s="122"/>
      <c r="HIG216" s="122"/>
      <c r="HIH216" s="122"/>
      <c r="HII216" s="122"/>
      <c r="HIJ216" s="122"/>
      <c r="HIK216" s="122"/>
      <c r="HIL216" s="122"/>
      <c r="HIM216" s="122"/>
      <c r="HIN216" s="122"/>
      <c r="HIO216" s="122"/>
      <c r="HIP216" s="122"/>
      <c r="HIQ216" s="122"/>
      <c r="HIR216" s="122"/>
      <c r="HIS216" s="122"/>
      <c r="HIT216" s="122"/>
      <c r="HIU216" s="122"/>
      <c r="HIV216" s="122"/>
      <c r="HIW216" s="122"/>
      <c r="HIX216" s="122"/>
      <c r="HIY216" s="122"/>
      <c r="HIZ216" s="122"/>
      <c r="HJA216" s="122"/>
      <c r="HJB216" s="122"/>
      <c r="HJC216" s="122"/>
      <c r="HJD216" s="122"/>
      <c r="HJE216" s="122"/>
      <c r="HJF216" s="122"/>
      <c r="HJG216" s="122"/>
      <c r="HJH216" s="122"/>
      <c r="HJI216" s="122"/>
      <c r="HJJ216" s="122"/>
      <c r="HJK216" s="122"/>
      <c r="HJL216" s="122"/>
      <c r="HJM216" s="122"/>
      <c r="HJN216" s="122"/>
      <c r="HJO216" s="122"/>
      <c r="HJP216" s="122"/>
      <c r="HJQ216" s="122"/>
      <c r="HJR216" s="122"/>
      <c r="HJS216" s="122"/>
      <c r="HJT216" s="122"/>
      <c r="HJU216" s="122"/>
      <c r="HJV216" s="122"/>
      <c r="HJW216" s="122"/>
      <c r="HJX216" s="122"/>
      <c r="HJY216" s="122"/>
      <c r="HJZ216" s="122"/>
      <c r="HKA216" s="122"/>
      <c r="HKB216" s="122"/>
      <c r="HKC216" s="122"/>
      <c r="HKD216" s="122"/>
      <c r="HKE216" s="122"/>
      <c r="HKF216" s="122"/>
      <c r="HKG216" s="122"/>
      <c r="HKH216" s="122"/>
      <c r="HKI216" s="122"/>
      <c r="HKJ216" s="122"/>
      <c r="HKK216" s="122"/>
      <c r="HKL216" s="122"/>
      <c r="HKM216" s="122"/>
      <c r="HKN216" s="122"/>
      <c r="HKO216" s="122"/>
      <c r="HKP216" s="122"/>
      <c r="HKQ216" s="122"/>
      <c r="HKR216" s="122"/>
      <c r="HKS216" s="122"/>
      <c r="HKT216" s="122"/>
      <c r="HKU216" s="122"/>
      <c r="HKV216" s="122"/>
      <c r="HKW216" s="122"/>
      <c r="HKX216" s="122"/>
      <c r="HKY216" s="122"/>
      <c r="HKZ216" s="122"/>
      <c r="HLA216" s="122"/>
      <c r="HLB216" s="122"/>
      <c r="HLC216" s="122"/>
      <c r="HLD216" s="122"/>
      <c r="HLE216" s="122"/>
      <c r="HLF216" s="122"/>
      <c r="HLG216" s="122"/>
      <c r="HLH216" s="122"/>
      <c r="HLI216" s="122"/>
      <c r="HLJ216" s="122"/>
      <c r="HLK216" s="122"/>
      <c r="HLL216" s="122"/>
      <c r="HLM216" s="122"/>
      <c r="HLN216" s="122"/>
      <c r="HLO216" s="122"/>
      <c r="HLP216" s="122"/>
      <c r="HLQ216" s="122"/>
      <c r="HLR216" s="122"/>
      <c r="HLS216" s="122"/>
      <c r="HLT216" s="122"/>
      <c r="HLU216" s="122"/>
      <c r="HLV216" s="122"/>
      <c r="HLW216" s="122"/>
      <c r="HLX216" s="122"/>
      <c r="HLY216" s="122"/>
      <c r="HLZ216" s="122"/>
      <c r="HMA216" s="122"/>
      <c r="HMB216" s="122"/>
      <c r="HMC216" s="122"/>
      <c r="HMD216" s="122"/>
      <c r="HME216" s="122"/>
      <c r="HMF216" s="122"/>
      <c r="HMG216" s="122"/>
      <c r="HMH216" s="122"/>
      <c r="HMI216" s="122"/>
      <c r="HMJ216" s="122"/>
      <c r="HMK216" s="122"/>
      <c r="HML216" s="122"/>
      <c r="HMM216" s="122"/>
      <c r="HMN216" s="122"/>
      <c r="HMO216" s="122"/>
      <c r="HMP216" s="122"/>
      <c r="HMQ216" s="122"/>
      <c r="HMR216" s="122"/>
      <c r="HMS216" s="122"/>
      <c r="HMT216" s="122"/>
      <c r="HMU216" s="122"/>
      <c r="HMV216" s="122"/>
      <c r="HMW216" s="122"/>
      <c r="HMX216" s="122"/>
      <c r="HMY216" s="122"/>
      <c r="HMZ216" s="122"/>
      <c r="HNA216" s="122"/>
      <c r="HNB216" s="122"/>
      <c r="HNC216" s="122"/>
      <c r="HND216" s="122"/>
      <c r="HNE216" s="122"/>
      <c r="HNF216" s="122"/>
      <c r="HNG216" s="122"/>
      <c r="HNH216" s="122"/>
      <c r="HNI216" s="122"/>
      <c r="HNJ216" s="122"/>
      <c r="HNK216" s="122"/>
      <c r="HNL216" s="122"/>
      <c r="HNM216" s="122"/>
      <c r="HNN216" s="122"/>
      <c r="HNO216" s="122"/>
      <c r="HNP216" s="122"/>
      <c r="HNQ216" s="122"/>
      <c r="HNR216" s="122"/>
      <c r="HNS216" s="122"/>
      <c r="HNT216" s="122"/>
      <c r="HNU216" s="122"/>
      <c r="HNV216" s="122"/>
      <c r="HNW216" s="122"/>
      <c r="HNX216" s="122"/>
      <c r="HNY216" s="122"/>
      <c r="HNZ216" s="122"/>
      <c r="HOA216" s="122"/>
      <c r="HOB216" s="122"/>
      <c r="HOC216" s="122"/>
      <c r="HOD216" s="122"/>
      <c r="HOE216" s="122"/>
      <c r="HOF216" s="122"/>
      <c r="HOG216" s="122"/>
      <c r="HOH216" s="122"/>
      <c r="HOI216" s="122"/>
      <c r="HOJ216" s="122"/>
      <c r="HOK216" s="122"/>
      <c r="HOL216" s="122"/>
      <c r="HOM216" s="122"/>
      <c r="HON216" s="122"/>
      <c r="HOO216" s="122"/>
      <c r="HOP216" s="122"/>
      <c r="HOQ216" s="122"/>
      <c r="HOR216" s="122"/>
      <c r="HOS216" s="122"/>
      <c r="HOT216" s="122"/>
      <c r="HOU216" s="122"/>
      <c r="HOV216" s="122"/>
      <c r="HOW216" s="122"/>
      <c r="HOX216" s="122"/>
      <c r="HOY216" s="122"/>
      <c r="HOZ216" s="122"/>
      <c r="HPA216" s="122"/>
      <c r="HPB216" s="122"/>
      <c r="HPC216" s="122"/>
      <c r="HPD216" s="122"/>
      <c r="HPE216" s="122"/>
      <c r="HPF216" s="122"/>
      <c r="HPG216" s="122"/>
      <c r="HPH216" s="122"/>
      <c r="HPI216" s="122"/>
      <c r="HPJ216" s="122"/>
      <c r="HPK216" s="122"/>
      <c r="HPL216" s="122"/>
      <c r="HPM216" s="122"/>
      <c r="HPN216" s="122"/>
      <c r="HPO216" s="122"/>
      <c r="HPP216" s="122"/>
      <c r="HPQ216" s="122"/>
      <c r="HPR216" s="122"/>
      <c r="HPS216" s="122"/>
      <c r="HPT216" s="122"/>
      <c r="HPU216" s="122"/>
      <c r="HPV216" s="122"/>
      <c r="HPW216" s="122"/>
      <c r="HPX216" s="122"/>
      <c r="HPY216" s="122"/>
      <c r="HPZ216" s="122"/>
      <c r="HQA216" s="122"/>
      <c r="HQB216" s="122"/>
      <c r="HQC216" s="122"/>
      <c r="HQD216" s="122"/>
      <c r="HQE216" s="122"/>
      <c r="HQF216" s="122"/>
      <c r="HQG216" s="122"/>
      <c r="HQH216" s="122"/>
      <c r="HQI216" s="122"/>
      <c r="HQJ216" s="122"/>
      <c r="HQK216" s="122"/>
      <c r="HQL216" s="122"/>
      <c r="HQM216" s="122"/>
      <c r="HQN216" s="122"/>
      <c r="HQO216" s="122"/>
      <c r="HQP216" s="122"/>
      <c r="HQQ216" s="122"/>
      <c r="HQR216" s="122"/>
      <c r="HQS216" s="122"/>
      <c r="HQT216" s="122"/>
      <c r="HQU216" s="122"/>
      <c r="HQV216" s="122"/>
      <c r="HQW216" s="122"/>
      <c r="HQX216" s="122"/>
      <c r="HQY216" s="122"/>
      <c r="HQZ216" s="122"/>
      <c r="HRA216" s="122"/>
      <c r="HRB216" s="122"/>
      <c r="HRC216" s="122"/>
      <c r="HRD216" s="122"/>
      <c r="HRE216" s="122"/>
      <c r="HRF216" s="122"/>
      <c r="HRG216" s="122"/>
      <c r="HRH216" s="122"/>
      <c r="HRI216" s="122"/>
      <c r="HRJ216" s="122"/>
      <c r="HRK216" s="122"/>
      <c r="HRL216" s="122"/>
      <c r="HRM216" s="122"/>
      <c r="HRN216" s="122"/>
      <c r="HRO216" s="122"/>
      <c r="HRP216" s="122"/>
      <c r="HRQ216" s="122"/>
      <c r="HRR216" s="122"/>
      <c r="HRS216" s="122"/>
      <c r="HRT216" s="122"/>
      <c r="HRU216" s="122"/>
      <c r="HRV216" s="122"/>
      <c r="HRW216" s="122"/>
      <c r="HRX216" s="122"/>
      <c r="HRY216" s="122"/>
      <c r="HRZ216" s="122"/>
      <c r="HSA216" s="122"/>
      <c r="HSB216" s="122"/>
      <c r="HSC216" s="122"/>
      <c r="HSD216" s="122"/>
      <c r="HSE216" s="122"/>
      <c r="HSF216" s="122"/>
      <c r="HSG216" s="122"/>
      <c r="HSH216" s="122"/>
      <c r="HSI216" s="122"/>
      <c r="HSJ216" s="122"/>
      <c r="HSK216" s="122"/>
      <c r="HSL216" s="122"/>
      <c r="HSM216" s="122"/>
      <c r="HSN216" s="122"/>
      <c r="HSO216" s="122"/>
      <c r="HSP216" s="122"/>
      <c r="HSQ216" s="122"/>
      <c r="HSR216" s="122"/>
      <c r="HSS216" s="122"/>
      <c r="HST216" s="122"/>
      <c r="HSU216" s="122"/>
      <c r="HSV216" s="122"/>
      <c r="HSW216" s="122"/>
      <c r="HSX216" s="122"/>
      <c r="HSY216" s="122"/>
      <c r="HSZ216" s="122"/>
      <c r="HTA216" s="122"/>
      <c r="HTB216" s="122"/>
      <c r="HTC216" s="122"/>
      <c r="HTD216" s="122"/>
      <c r="HTE216" s="122"/>
      <c r="HTF216" s="122"/>
      <c r="HTG216" s="122"/>
      <c r="HTH216" s="122"/>
      <c r="HTI216" s="122"/>
      <c r="HTJ216" s="122"/>
      <c r="HTK216" s="122"/>
      <c r="HTL216" s="122"/>
      <c r="HTM216" s="122"/>
      <c r="HTN216" s="122"/>
      <c r="HTO216" s="122"/>
      <c r="HTP216" s="122"/>
      <c r="HTQ216" s="122"/>
      <c r="HTR216" s="122"/>
      <c r="HTS216" s="122"/>
      <c r="HTT216" s="122"/>
      <c r="HTU216" s="122"/>
      <c r="HTV216" s="122"/>
      <c r="HTW216" s="122"/>
      <c r="HTX216" s="122"/>
      <c r="HTY216" s="122"/>
      <c r="HTZ216" s="122"/>
      <c r="HUA216" s="122"/>
      <c r="HUB216" s="122"/>
      <c r="HUC216" s="122"/>
      <c r="HUD216" s="122"/>
      <c r="HUE216" s="122"/>
      <c r="HUF216" s="122"/>
      <c r="HUG216" s="122"/>
      <c r="HUH216" s="122"/>
      <c r="HUI216" s="122"/>
      <c r="HUJ216" s="122"/>
      <c r="HUK216" s="122"/>
      <c r="HUL216" s="122"/>
      <c r="HUM216" s="122"/>
      <c r="HUN216" s="122"/>
      <c r="HUO216" s="122"/>
      <c r="HUP216" s="122"/>
      <c r="HUQ216" s="122"/>
      <c r="HUR216" s="122"/>
      <c r="HUS216" s="122"/>
      <c r="HUT216" s="122"/>
      <c r="HUU216" s="122"/>
      <c r="HUV216" s="122"/>
      <c r="HUW216" s="122"/>
      <c r="HUX216" s="122"/>
      <c r="HUY216" s="122"/>
      <c r="HUZ216" s="122"/>
      <c r="HVA216" s="122"/>
      <c r="HVB216" s="122"/>
      <c r="HVC216" s="122"/>
      <c r="HVD216" s="122"/>
      <c r="HVE216" s="122"/>
      <c r="HVF216" s="122"/>
      <c r="HVG216" s="122"/>
      <c r="HVH216" s="122"/>
      <c r="HVI216" s="122"/>
      <c r="HVJ216" s="122"/>
      <c r="HVK216" s="122"/>
      <c r="HVL216" s="122"/>
      <c r="HVM216" s="122"/>
      <c r="HVN216" s="122"/>
      <c r="HVO216" s="122"/>
      <c r="HVP216" s="122"/>
      <c r="HVQ216" s="122"/>
      <c r="HVR216" s="122"/>
      <c r="HVS216" s="122"/>
      <c r="HVT216" s="122"/>
      <c r="HVU216" s="122"/>
      <c r="HVV216" s="122"/>
      <c r="HVW216" s="122"/>
      <c r="HVX216" s="122"/>
      <c r="HVY216" s="122"/>
      <c r="HVZ216" s="122"/>
      <c r="HWA216" s="122"/>
      <c r="HWB216" s="122"/>
      <c r="HWC216" s="122"/>
      <c r="HWD216" s="122"/>
      <c r="HWE216" s="122"/>
      <c r="HWF216" s="122"/>
      <c r="HWG216" s="122"/>
      <c r="HWH216" s="122"/>
      <c r="HWI216" s="122"/>
      <c r="HWJ216" s="122"/>
      <c r="HWK216" s="122"/>
      <c r="HWL216" s="122"/>
      <c r="HWM216" s="122"/>
      <c r="HWN216" s="122"/>
      <c r="HWO216" s="122"/>
      <c r="HWP216" s="122"/>
      <c r="HWQ216" s="122"/>
      <c r="HWR216" s="122"/>
      <c r="HWS216" s="122"/>
      <c r="HWT216" s="122"/>
      <c r="HWU216" s="122"/>
      <c r="HWV216" s="122"/>
      <c r="HWW216" s="122"/>
      <c r="HWX216" s="122"/>
      <c r="HWY216" s="122"/>
      <c r="HWZ216" s="122"/>
      <c r="HXA216" s="122"/>
      <c r="HXB216" s="122"/>
      <c r="HXC216" s="122"/>
      <c r="HXD216" s="122"/>
      <c r="HXE216" s="122"/>
      <c r="HXF216" s="122"/>
      <c r="HXG216" s="122"/>
      <c r="HXH216" s="122"/>
      <c r="HXI216" s="122"/>
      <c r="HXJ216" s="122"/>
      <c r="HXK216" s="122"/>
      <c r="HXL216" s="122"/>
      <c r="HXM216" s="122"/>
      <c r="HXN216" s="122"/>
      <c r="HXO216" s="122"/>
      <c r="HXP216" s="122"/>
      <c r="HXQ216" s="122"/>
      <c r="HXR216" s="122"/>
      <c r="HXS216" s="122"/>
      <c r="HXT216" s="122"/>
      <c r="HXU216" s="122"/>
      <c r="HXV216" s="122"/>
      <c r="HXW216" s="122"/>
      <c r="HXX216" s="122"/>
      <c r="HXY216" s="122"/>
      <c r="HXZ216" s="122"/>
      <c r="HYA216" s="122"/>
      <c r="HYB216" s="122"/>
      <c r="HYC216" s="122"/>
      <c r="HYD216" s="122"/>
      <c r="HYE216" s="122"/>
      <c r="HYF216" s="122"/>
      <c r="HYG216" s="122"/>
      <c r="HYH216" s="122"/>
      <c r="HYI216" s="122"/>
      <c r="HYJ216" s="122"/>
      <c r="HYK216" s="122"/>
      <c r="HYL216" s="122"/>
      <c r="HYM216" s="122"/>
      <c r="HYN216" s="122"/>
      <c r="HYO216" s="122"/>
      <c r="HYP216" s="122"/>
      <c r="HYQ216" s="122"/>
      <c r="HYR216" s="122"/>
      <c r="HYS216" s="122"/>
      <c r="HYT216" s="122"/>
      <c r="HYU216" s="122"/>
      <c r="HYV216" s="122"/>
      <c r="HYW216" s="122"/>
      <c r="HYX216" s="122"/>
      <c r="HYY216" s="122"/>
      <c r="HYZ216" s="122"/>
      <c r="HZA216" s="122"/>
      <c r="HZB216" s="122"/>
      <c r="HZC216" s="122"/>
      <c r="HZD216" s="122"/>
      <c r="HZE216" s="122"/>
      <c r="HZF216" s="122"/>
      <c r="HZG216" s="122"/>
      <c r="HZH216" s="122"/>
      <c r="HZI216" s="122"/>
      <c r="HZJ216" s="122"/>
      <c r="HZK216" s="122"/>
      <c r="HZL216" s="122"/>
      <c r="HZM216" s="122"/>
      <c r="HZN216" s="122"/>
      <c r="HZO216" s="122"/>
      <c r="HZP216" s="122"/>
      <c r="HZQ216" s="122"/>
      <c r="HZR216" s="122"/>
      <c r="HZS216" s="122"/>
      <c r="HZT216" s="122"/>
      <c r="HZU216" s="122"/>
      <c r="HZV216" s="122"/>
      <c r="HZW216" s="122"/>
      <c r="HZX216" s="122"/>
      <c r="HZY216" s="122"/>
      <c r="HZZ216" s="122"/>
      <c r="IAA216" s="122"/>
      <c r="IAB216" s="122"/>
      <c r="IAC216" s="122"/>
      <c r="IAD216" s="122"/>
      <c r="IAE216" s="122"/>
      <c r="IAF216" s="122"/>
      <c r="IAG216" s="122"/>
      <c r="IAH216" s="122"/>
      <c r="IAI216" s="122"/>
      <c r="IAJ216" s="122"/>
      <c r="IAK216" s="122"/>
      <c r="IAL216" s="122"/>
      <c r="IAM216" s="122"/>
      <c r="IAN216" s="122"/>
      <c r="IAO216" s="122"/>
      <c r="IAP216" s="122"/>
      <c r="IAQ216" s="122"/>
      <c r="IAR216" s="122"/>
      <c r="IAS216" s="122"/>
      <c r="IAT216" s="122"/>
      <c r="IAU216" s="122"/>
      <c r="IAV216" s="122"/>
      <c r="IAW216" s="122"/>
      <c r="IAX216" s="122"/>
      <c r="IAY216" s="122"/>
      <c r="IAZ216" s="122"/>
      <c r="IBA216" s="122"/>
      <c r="IBB216" s="122"/>
      <c r="IBC216" s="122"/>
      <c r="IBD216" s="122"/>
      <c r="IBE216" s="122"/>
      <c r="IBF216" s="122"/>
      <c r="IBG216" s="122"/>
      <c r="IBH216" s="122"/>
      <c r="IBI216" s="122"/>
      <c r="IBJ216" s="122"/>
      <c r="IBK216" s="122"/>
      <c r="IBL216" s="122"/>
      <c r="IBM216" s="122"/>
      <c r="IBN216" s="122"/>
      <c r="IBO216" s="122"/>
      <c r="IBP216" s="122"/>
      <c r="IBQ216" s="122"/>
      <c r="IBR216" s="122"/>
      <c r="IBS216" s="122"/>
      <c r="IBT216" s="122"/>
      <c r="IBU216" s="122"/>
      <c r="IBV216" s="122"/>
      <c r="IBW216" s="122"/>
      <c r="IBX216" s="122"/>
      <c r="IBY216" s="122"/>
      <c r="IBZ216" s="122"/>
      <c r="ICA216" s="122"/>
      <c r="ICB216" s="122"/>
      <c r="ICC216" s="122"/>
      <c r="ICD216" s="122"/>
      <c r="ICE216" s="122"/>
      <c r="ICF216" s="122"/>
      <c r="ICG216" s="122"/>
      <c r="ICH216" s="122"/>
      <c r="ICI216" s="122"/>
      <c r="ICJ216" s="122"/>
      <c r="ICK216" s="122"/>
      <c r="ICL216" s="122"/>
      <c r="ICM216" s="122"/>
      <c r="ICN216" s="122"/>
      <c r="ICO216" s="122"/>
      <c r="ICP216" s="122"/>
      <c r="ICQ216" s="122"/>
      <c r="ICR216" s="122"/>
      <c r="ICS216" s="122"/>
      <c r="ICT216" s="122"/>
      <c r="ICU216" s="122"/>
      <c r="ICV216" s="122"/>
      <c r="ICW216" s="122"/>
      <c r="ICX216" s="122"/>
      <c r="ICY216" s="122"/>
      <c r="ICZ216" s="122"/>
      <c r="IDA216" s="122"/>
      <c r="IDB216" s="122"/>
      <c r="IDC216" s="122"/>
      <c r="IDD216" s="122"/>
      <c r="IDE216" s="122"/>
      <c r="IDF216" s="122"/>
      <c r="IDG216" s="122"/>
      <c r="IDH216" s="122"/>
      <c r="IDI216" s="122"/>
      <c r="IDJ216" s="122"/>
      <c r="IDK216" s="122"/>
      <c r="IDL216" s="122"/>
      <c r="IDM216" s="122"/>
      <c r="IDN216" s="122"/>
      <c r="IDO216" s="122"/>
      <c r="IDP216" s="122"/>
      <c r="IDQ216" s="122"/>
      <c r="IDR216" s="122"/>
      <c r="IDS216" s="122"/>
      <c r="IDT216" s="122"/>
      <c r="IDU216" s="122"/>
      <c r="IDV216" s="122"/>
      <c r="IDW216" s="122"/>
      <c r="IDX216" s="122"/>
      <c r="IDY216" s="122"/>
      <c r="IDZ216" s="122"/>
      <c r="IEA216" s="122"/>
      <c r="IEB216" s="122"/>
      <c r="IEC216" s="122"/>
      <c r="IED216" s="122"/>
      <c r="IEE216" s="122"/>
      <c r="IEF216" s="122"/>
      <c r="IEG216" s="122"/>
      <c r="IEH216" s="122"/>
      <c r="IEI216" s="122"/>
      <c r="IEJ216" s="122"/>
      <c r="IEK216" s="122"/>
      <c r="IEL216" s="122"/>
      <c r="IEM216" s="122"/>
      <c r="IEN216" s="122"/>
      <c r="IEO216" s="122"/>
      <c r="IEP216" s="122"/>
      <c r="IEQ216" s="122"/>
      <c r="IER216" s="122"/>
      <c r="IES216" s="122"/>
      <c r="IET216" s="122"/>
      <c r="IEU216" s="122"/>
      <c r="IEV216" s="122"/>
      <c r="IEW216" s="122"/>
      <c r="IEX216" s="122"/>
      <c r="IEY216" s="122"/>
      <c r="IEZ216" s="122"/>
      <c r="IFA216" s="122"/>
      <c r="IFB216" s="122"/>
      <c r="IFC216" s="122"/>
      <c r="IFD216" s="122"/>
      <c r="IFE216" s="122"/>
      <c r="IFF216" s="122"/>
      <c r="IFG216" s="122"/>
      <c r="IFH216" s="122"/>
      <c r="IFI216" s="122"/>
      <c r="IFJ216" s="122"/>
      <c r="IFK216" s="122"/>
      <c r="IFL216" s="122"/>
      <c r="IFM216" s="122"/>
      <c r="IFN216" s="122"/>
      <c r="IFO216" s="122"/>
      <c r="IFP216" s="122"/>
      <c r="IFQ216" s="122"/>
      <c r="IFR216" s="122"/>
      <c r="IFS216" s="122"/>
      <c r="IFT216" s="122"/>
      <c r="IFU216" s="122"/>
      <c r="IFV216" s="122"/>
      <c r="IFW216" s="122"/>
      <c r="IFX216" s="122"/>
      <c r="IFY216" s="122"/>
      <c r="IFZ216" s="122"/>
      <c r="IGA216" s="122"/>
      <c r="IGB216" s="122"/>
      <c r="IGC216" s="122"/>
      <c r="IGD216" s="122"/>
      <c r="IGE216" s="122"/>
      <c r="IGF216" s="122"/>
      <c r="IGG216" s="122"/>
      <c r="IGH216" s="122"/>
      <c r="IGI216" s="122"/>
      <c r="IGJ216" s="122"/>
      <c r="IGK216" s="122"/>
      <c r="IGL216" s="122"/>
      <c r="IGM216" s="122"/>
      <c r="IGN216" s="122"/>
      <c r="IGO216" s="122"/>
      <c r="IGP216" s="122"/>
      <c r="IGQ216" s="122"/>
      <c r="IGR216" s="122"/>
      <c r="IGS216" s="122"/>
      <c r="IGT216" s="122"/>
      <c r="IGU216" s="122"/>
      <c r="IGV216" s="122"/>
      <c r="IGW216" s="122"/>
      <c r="IGX216" s="122"/>
      <c r="IGY216" s="122"/>
      <c r="IGZ216" s="122"/>
      <c r="IHA216" s="122"/>
      <c r="IHB216" s="122"/>
      <c r="IHC216" s="122"/>
      <c r="IHD216" s="122"/>
      <c r="IHE216" s="122"/>
      <c r="IHF216" s="122"/>
      <c r="IHG216" s="122"/>
      <c r="IHH216" s="122"/>
      <c r="IHI216" s="122"/>
      <c r="IHJ216" s="122"/>
      <c r="IHK216" s="122"/>
      <c r="IHL216" s="122"/>
      <c r="IHM216" s="122"/>
      <c r="IHN216" s="122"/>
      <c r="IHO216" s="122"/>
      <c r="IHP216" s="122"/>
      <c r="IHQ216" s="122"/>
      <c r="IHR216" s="122"/>
      <c r="IHS216" s="122"/>
      <c r="IHT216" s="122"/>
      <c r="IHU216" s="122"/>
      <c r="IHV216" s="122"/>
      <c r="IHW216" s="122"/>
      <c r="IHX216" s="122"/>
      <c r="IHY216" s="122"/>
      <c r="IHZ216" s="122"/>
      <c r="IIA216" s="122"/>
      <c r="IIB216" s="122"/>
      <c r="IIC216" s="122"/>
      <c r="IID216" s="122"/>
      <c r="IIE216" s="122"/>
      <c r="IIF216" s="122"/>
      <c r="IIG216" s="122"/>
      <c r="IIH216" s="122"/>
      <c r="III216" s="122"/>
      <c r="IIJ216" s="122"/>
      <c r="IIK216" s="122"/>
      <c r="IIL216" s="122"/>
      <c r="IIM216" s="122"/>
      <c r="IIN216" s="122"/>
      <c r="IIO216" s="122"/>
      <c r="IIP216" s="122"/>
      <c r="IIQ216" s="122"/>
      <c r="IIR216" s="122"/>
      <c r="IIS216" s="122"/>
      <c r="IIT216" s="122"/>
      <c r="IIU216" s="122"/>
      <c r="IIV216" s="122"/>
      <c r="IIW216" s="122"/>
      <c r="IIX216" s="122"/>
      <c r="IIY216" s="122"/>
      <c r="IIZ216" s="122"/>
      <c r="IJA216" s="122"/>
      <c r="IJB216" s="122"/>
      <c r="IJC216" s="122"/>
      <c r="IJD216" s="122"/>
      <c r="IJE216" s="122"/>
      <c r="IJF216" s="122"/>
      <c r="IJG216" s="122"/>
      <c r="IJH216" s="122"/>
      <c r="IJI216" s="122"/>
      <c r="IJJ216" s="122"/>
      <c r="IJK216" s="122"/>
      <c r="IJL216" s="122"/>
      <c r="IJM216" s="122"/>
      <c r="IJN216" s="122"/>
      <c r="IJO216" s="122"/>
      <c r="IJP216" s="122"/>
      <c r="IJQ216" s="122"/>
      <c r="IJR216" s="122"/>
      <c r="IJS216" s="122"/>
      <c r="IJT216" s="122"/>
      <c r="IJU216" s="122"/>
      <c r="IJV216" s="122"/>
      <c r="IJW216" s="122"/>
      <c r="IJX216" s="122"/>
      <c r="IJY216" s="122"/>
      <c r="IJZ216" s="122"/>
      <c r="IKA216" s="122"/>
      <c r="IKB216" s="122"/>
      <c r="IKC216" s="122"/>
      <c r="IKD216" s="122"/>
      <c r="IKE216" s="122"/>
      <c r="IKF216" s="122"/>
      <c r="IKG216" s="122"/>
      <c r="IKH216" s="122"/>
      <c r="IKI216" s="122"/>
      <c r="IKJ216" s="122"/>
      <c r="IKK216" s="122"/>
      <c r="IKL216" s="122"/>
      <c r="IKM216" s="122"/>
      <c r="IKN216" s="122"/>
      <c r="IKO216" s="122"/>
      <c r="IKP216" s="122"/>
      <c r="IKQ216" s="122"/>
      <c r="IKR216" s="122"/>
      <c r="IKS216" s="122"/>
      <c r="IKT216" s="122"/>
      <c r="IKU216" s="122"/>
      <c r="IKV216" s="122"/>
      <c r="IKW216" s="122"/>
      <c r="IKX216" s="122"/>
      <c r="IKY216" s="122"/>
      <c r="IKZ216" s="122"/>
      <c r="ILA216" s="122"/>
      <c r="ILB216" s="122"/>
      <c r="ILC216" s="122"/>
      <c r="ILD216" s="122"/>
      <c r="ILE216" s="122"/>
      <c r="ILF216" s="122"/>
      <c r="ILG216" s="122"/>
      <c r="ILH216" s="122"/>
      <c r="ILI216" s="122"/>
      <c r="ILJ216" s="122"/>
      <c r="ILK216" s="122"/>
      <c r="ILL216" s="122"/>
      <c r="ILM216" s="122"/>
      <c r="ILN216" s="122"/>
      <c r="ILO216" s="122"/>
      <c r="ILP216" s="122"/>
      <c r="ILQ216" s="122"/>
      <c r="ILR216" s="122"/>
      <c r="ILS216" s="122"/>
      <c r="ILT216" s="122"/>
      <c r="ILU216" s="122"/>
      <c r="ILV216" s="122"/>
      <c r="ILW216" s="122"/>
      <c r="ILX216" s="122"/>
      <c r="ILY216" s="122"/>
      <c r="ILZ216" s="122"/>
      <c r="IMA216" s="122"/>
      <c r="IMB216" s="122"/>
      <c r="IMC216" s="122"/>
      <c r="IMD216" s="122"/>
      <c r="IME216" s="122"/>
      <c r="IMF216" s="122"/>
      <c r="IMG216" s="122"/>
      <c r="IMH216" s="122"/>
      <c r="IMI216" s="122"/>
      <c r="IMJ216" s="122"/>
      <c r="IMK216" s="122"/>
      <c r="IML216" s="122"/>
      <c r="IMM216" s="122"/>
      <c r="IMN216" s="122"/>
      <c r="IMO216" s="122"/>
      <c r="IMP216" s="122"/>
      <c r="IMQ216" s="122"/>
      <c r="IMR216" s="122"/>
      <c r="IMS216" s="122"/>
      <c r="IMT216" s="122"/>
      <c r="IMU216" s="122"/>
      <c r="IMV216" s="122"/>
      <c r="IMW216" s="122"/>
      <c r="IMX216" s="122"/>
      <c r="IMY216" s="122"/>
      <c r="IMZ216" s="122"/>
      <c r="INA216" s="122"/>
      <c r="INB216" s="122"/>
      <c r="INC216" s="122"/>
      <c r="IND216" s="122"/>
      <c r="INE216" s="122"/>
      <c r="INF216" s="122"/>
      <c r="ING216" s="122"/>
      <c r="INH216" s="122"/>
      <c r="INI216" s="122"/>
      <c r="INJ216" s="122"/>
      <c r="INK216" s="122"/>
      <c r="INL216" s="122"/>
      <c r="INM216" s="122"/>
      <c r="INN216" s="122"/>
      <c r="INO216" s="122"/>
      <c r="INP216" s="122"/>
      <c r="INQ216" s="122"/>
      <c r="INR216" s="122"/>
      <c r="INS216" s="122"/>
      <c r="INT216" s="122"/>
      <c r="INU216" s="122"/>
      <c r="INV216" s="122"/>
      <c r="INW216" s="122"/>
      <c r="INX216" s="122"/>
      <c r="INY216" s="122"/>
      <c r="INZ216" s="122"/>
      <c r="IOA216" s="122"/>
      <c r="IOB216" s="122"/>
      <c r="IOC216" s="122"/>
      <c r="IOD216" s="122"/>
      <c r="IOE216" s="122"/>
      <c r="IOF216" s="122"/>
      <c r="IOG216" s="122"/>
      <c r="IOH216" s="122"/>
      <c r="IOI216" s="122"/>
      <c r="IOJ216" s="122"/>
      <c r="IOK216" s="122"/>
      <c r="IOL216" s="122"/>
      <c r="IOM216" s="122"/>
      <c r="ION216" s="122"/>
      <c r="IOO216" s="122"/>
      <c r="IOP216" s="122"/>
      <c r="IOQ216" s="122"/>
      <c r="IOR216" s="122"/>
      <c r="IOS216" s="122"/>
      <c r="IOT216" s="122"/>
      <c r="IOU216" s="122"/>
      <c r="IOV216" s="122"/>
      <c r="IOW216" s="122"/>
      <c r="IOX216" s="122"/>
      <c r="IOY216" s="122"/>
      <c r="IOZ216" s="122"/>
      <c r="IPA216" s="122"/>
      <c r="IPB216" s="122"/>
      <c r="IPC216" s="122"/>
      <c r="IPD216" s="122"/>
      <c r="IPE216" s="122"/>
      <c r="IPF216" s="122"/>
      <c r="IPG216" s="122"/>
      <c r="IPH216" s="122"/>
      <c r="IPI216" s="122"/>
      <c r="IPJ216" s="122"/>
      <c r="IPK216" s="122"/>
      <c r="IPL216" s="122"/>
      <c r="IPM216" s="122"/>
      <c r="IPN216" s="122"/>
      <c r="IPO216" s="122"/>
      <c r="IPP216" s="122"/>
      <c r="IPQ216" s="122"/>
      <c r="IPR216" s="122"/>
      <c r="IPS216" s="122"/>
      <c r="IPT216" s="122"/>
      <c r="IPU216" s="122"/>
      <c r="IPV216" s="122"/>
      <c r="IPW216" s="122"/>
      <c r="IPX216" s="122"/>
      <c r="IPY216" s="122"/>
      <c r="IPZ216" s="122"/>
      <c r="IQA216" s="122"/>
      <c r="IQB216" s="122"/>
      <c r="IQC216" s="122"/>
      <c r="IQD216" s="122"/>
      <c r="IQE216" s="122"/>
      <c r="IQF216" s="122"/>
      <c r="IQG216" s="122"/>
      <c r="IQH216" s="122"/>
      <c r="IQI216" s="122"/>
      <c r="IQJ216" s="122"/>
      <c r="IQK216" s="122"/>
      <c r="IQL216" s="122"/>
      <c r="IQM216" s="122"/>
      <c r="IQN216" s="122"/>
      <c r="IQO216" s="122"/>
      <c r="IQP216" s="122"/>
      <c r="IQQ216" s="122"/>
      <c r="IQR216" s="122"/>
      <c r="IQS216" s="122"/>
      <c r="IQT216" s="122"/>
      <c r="IQU216" s="122"/>
      <c r="IQV216" s="122"/>
      <c r="IQW216" s="122"/>
      <c r="IQX216" s="122"/>
      <c r="IQY216" s="122"/>
      <c r="IQZ216" s="122"/>
      <c r="IRA216" s="122"/>
      <c r="IRB216" s="122"/>
      <c r="IRC216" s="122"/>
      <c r="IRD216" s="122"/>
      <c r="IRE216" s="122"/>
      <c r="IRF216" s="122"/>
      <c r="IRG216" s="122"/>
      <c r="IRH216" s="122"/>
      <c r="IRI216" s="122"/>
      <c r="IRJ216" s="122"/>
      <c r="IRK216" s="122"/>
      <c r="IRL216" s="122"/>
      <c r="IRM216" s="122"/>
      <c r="IRN216" s="122"/>
      <c r="IRO216" s="122"/>
      <c r="IRP216" s="122"/>
      <c r="IRQ216" s="122"/>
      <c r="IRR216" s="122"/>
      <c r="IRS216" s="122"/>
      <c r="IRT216" s="122"/>
      <c r="IRU216" s="122"/>
      <c r="IRV216" s="122"/>
      <c r="IRW216" s="122"/>
      <c r="IRX216" s="122"/>
      <c r="IRY216" s="122"/>
      <c r="IRZ216" s="122"/>
      <c r="ISA216" s="122"/>
      <c r="ISB216" s="122"/>
      <c r="ISC216" s="122"/>
      <c r="ISD216" s="122"/>
      <c r="ISE216" s="122"/>
      <c r="ISF216" s="122"/>
      <c r="ISG216" s="122"/>
      <c r="ISH216" s="122"/>
      <c r="ISI216" s="122"/>
      <c r="ISJ216" s="122"/>
      <c r="ISK216" s="122"/>
      <c r="ISL216" s="122"/>
      <c r="ISM216" s="122"/>
      <c r="ISN216" s="122"/>
      <c r="ISO216" s="122"/>
      <c r="ISP216" s="122"/>
      <c r="ISQ216" s="122"/>
      <c r="ISR216" s="122"/>
      <c r="ISS216" s="122"/>
      <c r="IST216" s="122"/>
      <c r="ISU216" s="122"/>
      <c r="ISV216" s="122"/>
      <c r="ISW216" s="122"/>
      <c r="ISX216" s="122"/>
      <c r="ISY216" s="122"/>
      <c r="ISZ216" s="122"/>
      <c r="ITA216" s="122"/>
      <c r="ITB216" s="122"/>
      <c r="ITC216" s="122"/>
      <c r="ITD216" s="122"/>
      <c r="ITE216" s="122"/>
      <c r="ITF216" s="122"/>
      <c r="ITG216" s="122"/>
      <c r="ITH216" s="122"/>
      <c r="ITI216" s="122"/>
      <c r="ITJ216" s="122"/>
      <c r="ITK216" s="122"/>
      <c r="ITL216" s="122"/>
      <c r="ITM216" s="122"/>
      <c r="ITN216" s="122"/>
      <c r="ITO216" s="122"/>
      <c r="ITP216" s="122"/>
      <c r="ITQ216" s="122"/>
      <c r="ITR216" s="122"/>
      <c r="ITS216" s="122"/>
      <c r="ITT216" s="122"/>
      <c r="ITU216" s="122"/>
      <c r="ITV216" s="122"/>
      <c r="ITW216" s="122"/>
      <c r="ITX216" s="122"/>
      <c r="ITY216" s="122"/>
      <c r="ITZ216" s="122"/>
      <c r="IUA216" s="122"/>
      <c r="IUB216" s="122"/>
      <c r="IUC216" s="122"/>
      <c r="IUD216" s="122"/>
      <c r="IUE216" s="122"/>
      <c r="IUF216" s="122"/>
      <c r="IUG216" s="122"/>
      <c r="IUH216" s="122"/>
      <c r="IUI216" s="122"/>
      <c r="IUJ216" s="122"/>
      <c r="IUK216" s="122"/>
      <c r="IUL216" s="122"/>
      <c r="IUM216" s="122"/>
      <c r="IUN216" s="122"/>
      <c r="IUO216" s="122"/>
      <c r="IUP216" s="122"/>
      <c r="IUQ216" s="122"/>
      <c r="IUR216" s="122"/>
      <c r="IUS216" s="122"/>
      <c r="IUT216" s="122"/>
      <c r="IUU216" s="122"/>
      <c r="IUV216" s="122"/>
      <c r="IUW216" s="122"/>
      <c r="IUX216" s="122"/>
      <c r="IUY216" s="122"/>
      <c r="IUZ216" s="122"/>
      <c r="IVA216" s="122"/>
      <c r="IVB216" s="122"/>
      <c r="IVC216" s="122"/>
      <c r="IVD216" s="122"/>
      <c r="IVE216" s="122"/>
      <c r="IVF216" s="122"/>
      <c r="IVG216" s="122"/>
      <c r="IVH216" s="122"/>
      <c r="IVI216" s="122"/>
      <c r="IVJ216" s="122"/>
      <c r="IVK216" s="122"/>
      <c r="IVL216" s="122"/>
      <c r="IVM216" s="122"/>
      <c r="IVN216" s="122"/>
      <c r="IVO216" s="122"/>
      <c r="IVP216" s="122"/>
      <c r="IVQ216" s="122"/>
      <c r="IVR216" s="122"/>
      <c r="IVS216" s="122"/>
      <c r="IVT216" s="122"/>
      <c r="IVU216" s="122"/>
      <c r="IVV216" s="122"/>
      <c r="IVW216" s="122"/>
      <c r="IVX216" s="122"/>
      <c r="IVY216" s="122"/>
      <c r="IVZ216" s="122"/>
      <c r="IWA216" s="122"/>
      <c r="IWB216" s="122"/>
      <c r="IWC216" s="122"/>
      <c r="IWD216" s="122"/>
      <c r="IWE216" s="122"/>
      <c r="IWF216" s="122"/>
      <c r="IWG216" s="122"/>
      <c r="IWH216" s="122"/>
      <c r="IWI216" s="122"/>
      <c r="IWJ216" s="122"/>
      <c r="IWK216" s="122"/>
      <c r="IWL216" s="122"/>
      <c r="IWM216" s="122"/>
      <c r="IWN216" s="122"/>
      <c r="IWO216" s="122"/>
      <c r="IWP216" s="122"/>
      <c r="IWQ216" s="122"/>
      <c r="IWR216" s="122"/>
      <c r="IWS216" s="122"/>
      <c r="IWT216" s="122"/>
      <c r="IWU216" s="122"/>
      <c r="IWV216" s="122"/>
      <c r="IWW216" s="122"/>
      <c r="IWX216" s="122"/>
      <c r="IWY216" s="122"/>
      <c r="IWZ216" s="122"/>
      <c r="IXA216" s="122"/>
      <c r="IXB216" s="122"/>
      <c r="IXC216" s="122"/>
      <c r="IXD216" s="122"/>
      <c r="IXE216" s="122"/>
      <c r="IXF216" s="122"/>
      <c r="IXG216" s="122"/>
      <c r="IXH216" s="122"/>
      <c r="IXI216" s="122"/>
      <c r="IXJ216" s="122"/>
      <c r="IXK216" s="122"/>
      <c r="IXL216" s="122"/>
      <c r="IXM216" s="122"/>
      <c r="IXN216" s="122"/>
      <c r="IXO216" s="122"/>
      <c r="IXP216" s="122"/>
      <c r="IXQ216" s="122"/>
      <c r="IXR216" s="122"/>
      <c r="IXS216" s="122"/>
      <c r="IXT216" s="122"/>
      <c r="IXU216" s="122"/>
      <c r="IXV216" s="122"/>
      <c r="IXW216" s="122"/>
      <c r="IXX216" s="122"/>
      <c r="IXY216" s="122"/>
      <c r="IXZ216" s="122"/>
      <c r="IYA216" s="122"/>
      <c r="IYB216" s="122"/>
      <c r="IYC216" s="122"/>
      <c r="IYD216" s="122"/>
      <c r="IYE216" s="122"/>
      <c r="IYF216" s="122"/>
      <c r="IYG216" s="122"/>
      <c r="IYH216" s="122"/>
      <c r="IYI216" s="122"/>
      <c r="IYJ216" s="122"/>
      <c r="IYK216" s="122"/>
      <c r="IYL216" s="122"/>
      <c r="IYM216" s="122"/>
      <c r="IYN216" s="122"/>
      <c r="IYO216" s="122"/>
      <c r="IYP216" s="122"/>
      <c r="IYQ216" s="122"/>
      <c r="IYR216" s="122"/>
      <c r="IYS216" s="122"/>
      <c r="IYT216" s="122"/>
      <c r="IYU216" s="122"/>
      <c r="IYV216" s="122"/>
      <c r="IYW216" s="122"/>
      <c r="IYX216" s="122"/>
      <c r="IYY216" s="122"/>
      <c r="IYZ216" s="122"/>
      <c r="IZA216" s="122"/>
      <c r="IZB216" s="122"/>
      <c r="IZC216" s="122"/>
      <c r="IZD216" s="122"/>
      <c r="IZE216" s="122"/>
      <c r="IZF216" s="122"/>
      <c r="IZG216" s="122"/>
      <c r="IZH216" s="122"/>
      <c r="IZI216" s="122"/>
      <c r="IZJ216" s="122"/>
      <c r="IZK216" s="122"/>
      <c r="IZL216" s="122"/>
      <c r="IZM216" s="122"/>
      <c r="IZN216" s="122"/>
      <c r="IZO216" s="122"/>
      <c r="IZP216" s="122"/>
      <c r="IZQ216" s="122"/>
      <c r="IZR216" s="122"/>
      <c r="IZS216" s="122"/>
      <c r="IZT216" s="122"/>
      <c r="IZU216" s="122"/>
      <c r="IZV216" s="122"/>
      <c r="IZW216" s="122"/>
      <c r="IZX216" s="122"/>
      <c r="IZY216" s="122"/>
      <c r="IZZ216" s="122"/>
      <c r="JAA216" s="122"/>
      <c r="JAB216" s="122"/>
      <c r="JAC216" s="122"/>
      <c r="JAD216" s="122"/>
      <c r="JAE216" s="122"/>
      <c r="JAF216" s="122"/>
      <c r="JAG216" s="122"/>
      <c r="JAH216" s="122"/>
      <c r="JAI216" s="122"/>
      <c r="JAJ216" s="122"/>
      <c r="JAK216" s="122"/>
      <c r="JAL216" s="122"/>
      <c r="JAM216" s="122"/>
      <c r="JAN216" s="122"/>
      <c r="JAO216" s="122"/>
      <c r="JAP216" s="122"/>
      <c r="JAQ216" s="122"/>
      <c r="JAR216" s="122"/>
      <c r="JAS216" s="122"/>
      <c r="JAT216" s="122"/>
      <c r="JAU216" s="122"/>
      <c r="JAV216" s="122"/>
      <c r="JAW216" s="122"/>
      <c r="JAX216" s="122"/>
      <c r="JAY216" s="122"/>
      <c r="JAZ216" s="122"/>
      <c r="JBA216" s="122"/>
      <c r="JBB216" s="122"/>
      <c r="JBC216" s="122"/>
      <c r="JBD216" s="122"/>
      <c r="JBE216" s="122"/>
      <c r="JBF216" s="122"/>
      <c r="JBG216" s="122"/>
      <c r="JBH216" s="122"/>
      <c r="JBI216" s="122"/>
      <c r="JBJ216" s="122"/>
      <c r="JBK216" s="122"/>
      <c r="JBL216" s="122"/>
      <c r="JBM216" s="122"/>
      <c r="JBN216" s="122"/>
      <c r="JBO216" s="122"/>
      <c r="JBP216" s="122"/>
      <c r="JBQ216" s="122"/>
      <c r="JBR216" s="122"/>
      <c r="JBS216" s="122"/>
      <c r="JBT216" s="122"/>
      <c r="JBU216" s="122"/>
      <c r="JBV216" s="122"/>
      <c r="JBW216" s="122"/>
      <c r="JBX216" s="122"/>
      <c r="JBY216" s="122"/>
      <c r="JBZ216" s="122"/>
      <c r="JCA216" s="122"/>
      <c r="JCB216" s="122"/>
      <c r="JCC216" s="122"/>
      <c r="JCD216" s="122"/>
      <c r="JCE216" s="122"/>
      <c r="JCF216" s="122"/>
      <c r="JCG216" s="122"/>
      <c r="JCH216" s="122"/>
      <c r="JCI216" s="122"/>
      <c r="JCJ216" s="122"/>
      <c r="JCK216" s="122"/>
      <c r="JCL216" s="122"/>
      <c r="JCM216" s="122"/>
      <c r="JCN216" s="122"/>
      <c r="JCO216" s="122"/>
      <c r="JCP216" s="122"/>
      <c r="JCQ216" s="122"/>
      <c r="JCR216" s="122"/>
      <c r="JCS216" s="122"/>
      <c r="JCT216" s="122"/>
      <c r="JCU216" s="122"/>
      <c r="JCV216" s="122"/>
      <c r="JCW216" s="122"/>
      <c r="JCX216" s="122"/>
      <c r="JCY216" s="122"/>
      <c r="JCZ216" s="122"/>
      <c r="JDA216" s="122"/>
      <c r="JDB216" s="122"/>
      <c r="JDC216" s="122"/>
      <c r="JDD216" s="122"/>
      <c r="JDE216" s="122"/>
      <c r="JDF216" s="122"/>
      <c r="JDG216" s="122"/>
      <c r="JDH216" s="122"/>
      <c r="JDI216" s="122"/>
      <c r="JDJ216" s="122"/>
      <c r="JDK216" s="122"/>
      <c r="JDL216" s="122"/>
      <c r="JDM216" s="122"/>
      <c r="JDN216" s="122"/>
      <c r="JDO216" s="122"/>
      <c r="JDP216" s="122"/>
      <c r="JDQ216" s="122"/>
      <c r="JDR216" s="122"/>
      <c r="JDS216" s="122"/>
      <c r="JDT216" s="122"/>
      <c r="JDU216" s="122"/>
      <c r="JDV216" s="122"/>
      <c r="JDW216" s="122"/>
      <c r="JDX216" s="122"/>
      <c r="JDY216" s="122"/>
      <c r="JDZ216" s="122"/>
      <c r="JEA216" s="122"/>
      <c r="JEB216" s="122"/>
      <c r="JEC216" s="122"/>
      <c r="JED216" s="122"/>
      <c r="JEE216" s="122"/>
      <c r="JEF216" s="122"/>
      <c r="JEG216" s="122"/>
      <c r="JEH216" s="122"/>
      <c r="JEI216" s="122"/>
      <c r="JEJ216" s="122"/>
      <c r="JEK216" s="122"/>
      <c r="JEL216" s="122"/>
      <c r="JEM216" s="122"/>
      <c r="JEN216" s="122"/>
      <c r="JEO216" s="122"/>
      <c r="JEP216" s="122"/>
      <c r="JEQ216" s="122"/>
      <c r="JER216" s="122"/>
      <c r="JES216" s="122"/>
      <c r="JET216" s="122"/>
      <c r="JEU216" s="122"/>
      <c r="JEV216" s="122"/>
      <c r="JEW216" s="122"/>
      <c r="JEX216" s="122"/>
      <c r="JEY216" s="122"/>
      <c r="JEZ216" s="122"/>
      <c r="JFA216" s="122"/>
      <c r="JFB216" s="122"/>
      <c r="JFC216" s="122"/>
      <c r="JFD216" s="122"/>
      <c r="JFE216" s="122"/>
      <c r="JFF216" s="122"/>
      <c r="JFG216" s="122"/>
      <c r="JFH216" s="122"/>
      <c r="JFI216" s="122"/>
      <c r="JFJ216" s="122"/>
      <c r="JFK216" s="122"/>
      <c r="JFL216" s="122"/>
      <c r="JFM216" s="122"/>
      <c r="JFN216" s="122"/>
      <c r="JFO216" s="122"/>
      <c r="JFP216" s="122"/>
      <c r="JFQ216" s="122"/>
      <c r="JFR216" s="122"/>
      <c r="JFS216" s="122"/>
      <c r="JFT216" s="122"/>
      <c r="JFU216" s="122"/>
      <c r="JFV216" s="122"/>
      <c r="JFW216" s="122"/>
      <c r="JFX216" s="122"/>
      <c r="JFY216" s="122"/>
      <c r="JFZ216" s="122"/>
      <c r="JGA216" s="122"/>
      <c r="JGB216" s="122"/>
      <c r="JGC216" s="122"/>
      <c r="JGD216" s="122"/>
      <c r="JGE216" s="122"/>
      <c r="JGF216" s="122"/>
      <c r="JGG216" s="122"/>
      <c r="JGH216" s="122"/>
      <c r="JGI216" s="122"/>
      <c r="JGJ216" s="122"/>
      <c r="JGK216" s="122"/>
      <c r="JGL216" s="122"/>
      <c r="JGM216" s="122"/>
      <c r="JGN216" s="122"/>
      <c r="JGO216" s="122"/>
      <c r="JGP216" s="122"/>
      <c r="JGQ216" s="122"/>
      <c r="JGR216" s="122"/>
      <c r="JGS216" s="122"/>
      <c r="JGT216" s="122"/>
      <c r="JGU216" s="122"/>
      <c r="JGV216" s="122"/>
      <c r="JGW216" s="122"/>
      <c r="JGX216" s="122"/>
      <c r="JGY216" s="122"/>
      <c r="JGZ216" s="122"/>
      <c r="JHA216" s="122"/>
      <c r="JHB216" s="122"/>
      <c r="JHC216" s="122"/>
      <c r="JHD216" s="122"/>
      <c r="JHE216" s="122"/>
      <c r="JHF216" s="122"/>
      <c r="JHG216" s="122"/>
      <c r="JHH216" s="122"/>
      <c r="JHI216" s="122"/>
      <c r="JHJ216" s="122"/>
      <c r="JHK216" s="122"/>
      <c r="JHL216" s="122"/>
      <c r="JHM216" s="122"/>
      <c r="JHN216" s="122"/>
      <c r="JHO216" s="122"/>
      <c r="JHP216" s="122"/>
      <c r="JHQ216" s="122"/>
      <c r="JHR216" s="122"/>
      <c r="JHS216" s="122"/>
      <c r="JHT216" s="122"/>
      <c r="JHU216" s="122"/>
      <c r="JHV216" s="122"/>
      <c r="JHW216" s="122"/>
      <c r="JHX216" s="122"/>
      <c r="JHY216" s="122"/>
      <c r="JHZ216" s="122"/>
      <c r="JIA216" s="122"/>
      <c r="JIB216" s="122"/>
      <c r="JIC216" s="122"/>
      <c r="JID216" s="122"/>
      <c r="JIE216" s="122"/>
      <c r="JIF216" s="122"/>
      <c r="JIG216" s="122"/>
      <c r="JIH216" s="122"/>
      <c r="JII216" s="122"/>
      <c r="JIJ216" s="122"/>
      <c r="JIK216" s="122"/>
      <c r="JIL216" s="122"/>
      <c r="JIM216" s="122"/>
      <c r="JIN216" s="122"/>
      <c r="JIO216" s="122"/>
      <c r="JIP216" s="122"/>
      <c r="JIQ216" s="122"/>
      <c r="JIR216" s="122"/>
      <c r="JIS216" s="122"/>
      <c r="JIT216" s="122"/>
      <c r="JIU216" s="122"/>
      <c r="JIV216" s="122"/>
      <c r="JIW216" s="122"/>
      <c r="JIX216" s="122"/>
      <c r="JIY216" s="122"/>
      <c r="JIZ216" s="122"/>
      <c r="JJA216" s="122"/>
      <c r="JJB216" s="122"/>
      <c r="JJC216" s="122"/>
      <c r="JJD216" s="122"/>
      <c r="JJE216" s="122"/>
      <c r="JJF216" s="122"/>
      <c r="JJG216" s="122"/>
      <c r="JJH216" s="122"/>
      <c r="JJI216" s="122"/>
      <c r="JJJ216" s="122"/>
      <c r="JJK216" s="122"/>
      <c r="JJL216" s="122"/>
      <c r="JJM216" s="122"/>
      <c r="JJN216" s="122"/>
      <c r="JJO216" s="122"/>
      <c r="JJP216" s="122"/>
      <c r="JJQ216" s="122"/>
      <c r="JJR216" s="122"/>
      <c r="JJS216" s="122"/>
      <c r="JJT216" s="122"/>
      <c r="JJU216" s="122"/>
      <c r="JJV216" s="122"/>
      <c r="JJW216" s="122"/>
      <c r="JJX216" s="122"/>
      <c r="JJY216" s="122"/>
      <c r="JJZ216" s="122"/>
      <c r="JKA216" s="122"/>
      <c r="JKB216" s="122"/>
      <c r="JKC216" s="122"/>
      <c r="JKD216" s="122"/>
      <c r="JKE216" s="122"/>
      <c r="JKF216" s="122"/>
      <c r="JKG216" s="122"/>
      <c r="JKH216" s="122"/>
      <c r="JKI216" s="122"/>
      <c r="JKJ216" s="122"/>
      <c r="JKK216" s="122"/>
      <c r="JKL216" s="122"/>
      <c r="JKM216" s="122"/>
      <c r="JKN216" s="122"/>
      <c r="JKO216" s="122"/>
      <c r="JKP216" s="122"/>
      <c r="JKQ216" s="122"/>
      <c r="JKR216" s="122"/>
      <c r="JKS216" s="122"/>
      <c r="JKT216" s="122"/>
      <c r="JKU216" s="122"/>
      <c r="JKV216" s="122"/>
      <c r="JKW216" s="122"/>
      <c r="JKX216" s="122"/>
      <c r="JKY216" s="122"/>
      <c r="JKZ216" s="122"/>
      <c r="JLA216" s="122"/>
      <c r="JLB216" s="122"/>
      <c r="JLC216" s="122"/>
      <c r="JLD216" s="122"/>
      <c r="JLE216" s="122"/>
      <c r="JLF216" s="122"/>
      <c r="JLG216" s="122"/>
      <c r="JLH216" s="122"/>
      <c r="JLI216" s="122"/>
      <c r="JLJ216" s="122"/>
      <c r="JLK216" s="122"/>
      <c r="JLL216" s="122"/>
      <c r="JLM216" s="122"/>
      <c r="JLN216" s="122"/>
      <c r="JLO216" s="122"/>
      <c r="JLP216" s="122"/>
      <c r="JLQ216" s="122"/>
      <c r="JLR216" s="122"/>
      <c r="JLS216" s="122"/>
      <c r="JLT216" s="122"/>
      <c r="JLU216" s="122"/>
      <c r="JLV216" s="122"/>
      <c r="JLW216" s="122"/>
      <c r="JLX216" s="122"/>
      <c r="JLY216" s="122"/>
      <c r="JLZ216" s="122"/>
      <c r="JMA216" s="122"/>
      <c r="JMB216" s="122"/>
      <c r="JMC216" s="122"/>
      <c r="JMD216" s="122"/>
      <c r="JME216" s="122"/>
      <c r="JMF216" s="122"/>
      <c r="JMG216" s="122"/>
      <c r="JMH216" s="122"/>
      <c r="JMI216" s="122"/>
      <c r="JMJ216" s="122"/>
      <c r="JMK216" s="122"/>
      <c r="JML216" s="122"/>
      <c r="JMM216" s="122"/>
      <c r="JMN216" s="122"/>
      <c r="JMO216" s="122"/>
      <c r="JMP216" s="122"/>
      <c r="JMQ216" s="122"/>
      <c r="JMR216" s="122"/>
      <c r="JMS216" s="122"/>
      <c r="JMT216" s="122"/>
      <c r="JMU216" s="122"/>
      <c r="JMV216" s="122"/>
      <c r="JMW216" s="122"/>
      <c r="JMX216" s="122"/>
      <c r="JMY216" s="122"/>
      <c r="JMZ216" s="122"/>
      <c r="JNA216" s="122"/>
      <c r="JNB216" s="122"/>
      <c r="JNC216" s="122"/>
      <c r="JND216" s="122"/>
      <c r="JNE216" s="122"/>
      <c r="JNF216" s="122"/>
      <c r="JNG216" s="122"/>
      <c r="JNH216" s="122"/>
      <c r="JNI216" s="122"/>
      <c r="JNJ216" s="122"/>
      <c r="JNK216" s="122"/>
      <c r="JNL216" s="122"/>
      <c r="JNM216" s="122"/>
      <c r="JNN216" s="122"/>
      <c r="JNO216" s="122"/>
      <c r="JNP216" s="122"/>
      <c r="JNQ216" s="122"/>
      <c r="JNR216" s="122"/>
      <c r="JNS216" s="122"/>
      <c r="JNT216" s="122"/>
      <c r="JNU216" s="122"/>
      <c r="JNV216" s="122"/>
      <c r="JNW216" s="122"/>
      <c r="JNX216" s="122"/>
      <c r="JNY216" s="122"/>
      <c r="JNZ216" s="122"/>
      <c r="JOA216" s="122"/>
      <c r="JOB216" s="122"/>
      <c r="JOC216" s="122"/>
      <c r="JOD216" s="122"/>
      <c r="JOE216" s="122"/>
      <c r="JOF216" s="122"/>
      <c r="JOG216" s="122"/>
      <c r="JOH216" s="122"/>
      <c r="JOI216" s="122"/>
      <c r="JOJ216" s="122"/>
      <c r="JOK216" s="122"/>
      <c r="JOL216" s="122"/>
      <c r="JOM216" s="122"/>
      <c r="JON216" s="122"/>
      <c r="JOO216" s="122"/>
      <c r="JOP216" s="122"/>
      <c r="JOQ216" s="122"/>
      <c r="JOR216" s="122"/>
      <c r="JOS216" s="122"/>
      <c r="JOT216" s="122"/>
      <c r="JOU216" s="122"/>
      <c r="JOV216" s="122"/>
      <c r="JOW216" s="122"/>
      <c r="JOX216" s="122"/>
      <c r="JOY216" s="122"/>
      <c r="JOZ216" s="122"/>
      <c r="JPA216" s="122"/>
      <c r="JPB216" s="122"/>
      <c r="JPC216" s="122"/>
      <c r="JPD216" s="122"/>
      <c r="JPE216" s="122"/>
      <c r="JPF216" s="122"/>
      <c r="JPG216" s="122"/>
      <c r="JPH216" s="122"/>
      <c r="JPI216" s="122"/>
      <c r="JPJ216" s="122"/>
      <c r="JPK216" s="122"/>
      <c r="JPL216" s="122"/>
      <c r="JPM216" s="122"/>
      <c r="JPN216" s="122"/>
      <c r="JPO216" s="122"/>
      <c r="JPP216" s="122"/>
      <c r="JPQ216" s="122"/>
      <c r="JPR216" s="122"/>
      <c r="JPS216" s="122"/>
      <c r="JPT216" s="122"/>
      <c r="JPU216" s="122"/>
      <c r="JPV216" s="122"/>
      <c r="JPW216" s="122"/>
      <c r="JPX216" s="122"/>
      <c r="JPY216" s="122"/>
      <c r="JPZ216" s="122"/>
      <c r="JQA216" s="122"/>
      <c r="JQB216" s="122"/>
      <c r="JQC216" s="122"/>
      <c r="JQD216" s="122"/>
      <c r="JQE216" s="122"/>
      <c r="JQF216" s="122"/>
      <c r="JQG216" s="122"/>
      <c r="JQH216" s="122"/>
      <c r="JQI216" s="122"/>
      <c r="JQJ216" s="122"/>
      <c r="JQK216" s="122"/>
      <c r="JQL216" s="122"/>
      <c r="JQM216" s="122"/>
      <c r="JQN216" s="122"/>
      <c r="JQO216" s="122"/>
      <c r="JQP216" s="122"/>
      <c r="JQQ216" s="122"/>
      <c r="JQR216" s="122"/>
      <c r="JQS216" s="122"/>
      <c r="JQT216" s="122"/>
      <c r="JQU216" s="122"/>
      <c r="JQV216" s="122"/>
      <c r="JQW216" s="122"/>
      <c r="JQX216" s="122"/>
      <c r="JQY216" s="122"/>
      <c r="JQZ216" s="122"/>
      <c r="JRA216" s="122"/>
      <c r="JRB216" s="122"/>
      <c r="JRC216" s="122"/>
      <c r="JRD216" s="122"/>
      <c r="JRE216" s="122"/>
      <c r="JRF216" s="122"/>
      <c r="JRG216" s="122"/>
      <c r="JRH216" s="122"/>
      <c r="JRI216" s="122"/>
      <c r="JRJ216" s="122"/>
      <c r="JRK216" s="122"/>
      <c r="JRL216" s="122"/>
      <c r="JRM216" s="122"/>
      <c r="JRN216" s="122"/>
      <c r="JRO216" s="122"/>
      <c r="JRP216" s="122"/>
      <c r="JRQ216" s="122"/>
      <c r="JRR216" s="122"/>
      <c r="JRS216" s="122"/>
      <c r="JRT216" s="122"/>
      <c r="JRU216" s="122"/>
      <c r="JRV216" s="122"/>
      <c r="JRW216" s="122"/>
      <c r="JRX216" s="122"/>
      <c r="JRY216" s="122"/>
      <c r="JRZ216" s="122"/>
      <c r="JSA216" s="122"/>
      <c r="JSB216" s="122"/>
      <c r="JSC216" s="122"/>
      <c r="JSD216" s="122"/>
      <c r="JSE216" s="122"/>
      <c r="JSF216" s="122"/>
      <c r="JSG216" s="122"/>
      <c r="JSH216" s="122"/>
      <c r="JSI216" s="122"/>
      <c r="JSJ216" s="122"/>
      <c r="JSK216" s="122"/>
      <c r="JSL216" s="122"/>
      <c r="JSM216" s="122"/>
      <c r="JSN216" s="122"/>
      <c r="JSO216" s="122"/>
      <c r="JSP216" s="122"/>
      <c r="JSQ216" s="122"/>
      <c r="JSR216" s="122"/>
      <c r="JSS216" s="122"/>
      <c r="JST216" s="122"/>
      <c r="JSU216" s="122"/>
      <c r="JSV216" s="122"/>
      <c r="JSW216" s="122"/>
      <c r="JSX216" s="122"/>
      <c r="JSY216" s="122"/>
      <c r="JSZ216" s="122"/>
      <c r="JTA216" s="122"/>
      <c r="JTB216" s="122"/>
      <c r="JTC216" s="122"/>
      <c r="JTD216" s="122"/>
      <c r="JTE216" s="122"/>
      <c r="JTF216" s="122"/>
      <c r="JTG216" s="122"/>
      <c r="JTH216" s="122"/>
      <c r="JTI216" s="122"/>
      <c r="JTJ216" s="122"/>
      <c r="JTK216" s="122"/>
      <c r="JTL216" s="122"/>
      <c r="JTM216" s="122"/>
      <c r="JTN216" s="122"/>
      <c r="JTO216" s="122"/>
      <c r="JTP216" s="122"/>
      <c r="JTQ216" s="122"/>
      <c r="JTR216" s="122"/>
      <c r="JTS216" s="122"/>
      <c r="JTT216" s="122"/>
      <c r="JTU216" s="122"/>
      <c r="JTV216" s="122"/>
      <c r="JTW216" s="122"/>
      <c r="JTX216" s="122"/>
      <c r="JTY216" s="122"/>
      <c r="JTZ216" s="122"/>
      <c r="JUA216" s="122"/>
      <c r="JUB216" s="122"/>
      <c r="JUC216" s="122"/>
      <c r="JUD216" s="122"/>
      <c r="JUE216" s="122"/>
      <c r="JUF216" s="122"/>
      <c r="JUG216" s="122"/>
      <c r="JUH216" s="122"/>
      <c r="JUI216" s="122"/>
      <c r="JUJ216" s="122"/>
      <c r="JUK216" s="122"/>
      <c r="JUL216" s="122"/>
      <c r="JUM216" s="122"/>
      <c r="JUN216" s="122"/>
      <c r="JUO216" s="122"/>
      <c r="JUP216" s="122"/>
      <c r="JUQ216" s="122"/>
      <c r="JUR216" s="122"/>
      <c r="JUS216" s="122"/>
      <c r="JUT216" s="122"/>
      <c r="JUU216" s="122"/>
      <c r="JUV216" s="122"/>
      <c r="JUW216" s="122"/>
      <c r="JUX216" s="122"/>
      <c r="JUY216" s="122"/>
      <c r="JUZ216" s="122"/>
      <c r="JVA216" s="122"/>
      <c r="JVB216" s="122"/>
      <c r="JVC216" s="122"/>
      <c r="JVD216" s="122"/>
      <c r="JVE216" s="122"/>
      <c r="JVF216" s="122"/>
      <c r="JVG216" s="122"/>
      <c r="JVH216" s="122"/>
      <c r="JVI216" s="122"/>
      <c r="JVJ216" s="122"/>
      <c r="JVK216" s="122"/>
      <c r="JVL216" s="122"/>
      <c r="JVM216" s="122"/>
      <c r="JVN216" s="122"/>
      <c r="JVO216" s="122"/>
      <c r="JVP216" s="122"/>
      <c r="JVQ216" s="122"/>
      <c r="JVR216" s="122"/>
      <c r="JVS216" s="122"/>
      <c r="JVT216" s="122"/>
      <c r="JVU216" s="122"/>
      <c r="JVV216" s="122"/>
      <c r="JVW216" s="122"/>
      <c r="JVX216" s="122"/>
      <c r="JVY216" s="122"/>
      <c r="JVZ216" s="122"/>
      <c r="JWA216" s="122"/>
      <c r="JWB216" s="122"/>
      <c r="JWC216" s="122"/>
      <c r="JWD216" s="122"/>
      <c r="JWE216" s="122"/>
      <c r="JWF216" s="122"/>
      <c r="JWG216" s="122"/>
      <c r="JWH216" s="122"/>
      <c r="JWI216" s="122"/>
      <c r="JWJ216" s="122"/>
      <c r="JWK216" s="122"/>
      <c r="JWL216" s="122"/>
      <c r="JWM216" s="122"/>
      <c r="JWN216" s="122"/>
      <c r="JWO216" s="122"/>
      <c r="JWP216" s="122"/>
      <c r="JWQ216" s="122"/>
      <c r="JWR216" s="122"/>
      <c r="JWS216" s="122"/>
      <c r="JWT216" s="122"/>
      <c r="JWU216" s="122"/>
      <c r="JWV216" s="122"/>
      <c r="JWW216" s="122"/>
      <c r="JWX216" s="122"/>
      <c r="JWY216" s="122"/>
      <c r="JWZ216" s="122"/>
      <c r="JXA216" s="122"/>
      <c r="JXB216" s="122"/>
      <c r="JXC216" s="122"/>
      <c r="JXD216" s="122"/>
      <c r="JXE216" s="122"/>
      <c r="JXF216" s="122"/>
      <c r="JXG216" s="122"/>
      <c r="JXH216" s="122"/>
      <c r="JXI216" s="122"/>
      <c r="JXJ216" s="122"/>
      <c r="JXK216" s="122"/>
      <c r="JXL216" s="122"/>
      <c r="JXM216" s="122"/>
      <c r="JXN216" s="122"/>
      <c r="JXO216" s="122"/>
      <c r="JXP216" s="122"/>
      <c r="JXQ216" s="122"/>
      <c r="JXR216" s="122"/>
      <c r="JXS216" s="122"/>
      <c r="JXT216" s="122"/>
      <c r="JXU216" s="122"/>
      <c r="JXV216" s="122"/>
      <c r="JXW216" s="122"/>
      <c r="JXX216" s="122"/>
      <c r="JXY216" s="122"/>
      <c r="JXZ216" s="122"/>
      <c r="JYA216" s="122"/>
      <c r="JYB216" s="122"/>
      <c r="JYC216" s="122"/>
      <c r="JYD216" s="122"/>
      <c r="JYE216" s="122"/>
      <c r="JYF216" s="122"/>
      <c r="JYG216" s="122"/>
      <c r="JYH216" s="122"/>
      <c r="JYI216" s="122"/>
      <c r="JYJ216" s="122"/>
      <c r="JYK216" s="122"/>
      <c r="JYL216" s="122"/>
      <c r="JYM216" s="122"/>
      <c r="JYN216" s="122"/>
      <c r="JYO216" s="122"/>
      <c r="JYP216" s="122"/>
      <c r="JYQ216" s="122"/>
      <c r="JYR216" s="122"/>
      <c r="JYS216" s="122"/>
      <c r="JYT216" s="122"/>
      <c r="JYU216" s="122"/>
      <c r="JYV216" s="122"/>
      <c r="JYW216" s="122"/>
      <c r="JYX216" s="122"/>
      <c r="JYY216" s="122"/>
      <c r="JYZ216" s="122"/>
      <c r="JZA216" s="122"/>
      <c r="JZB216" s="122"/>
      <c r="JZC216" s="122"/>
      <c r="JZD216" s="122"/>
      <c r="JZE216" s="122"/>
      <c r="JZF216" s="122"/>
      <c r="JZG216" s="122"/>
      <c r="JZH216" s="122"/>
      <c r="JZI216" s="122"/>
      <c r="JZJ216" s="122"/>
      <c r="JZK216" s="122"/>
      <c r="JZL216" s="122"/>
      <c r="JZM216" s="122"/>
      <c r="JZN216" s="122"/>
      <c r="JZO216" s="122"/>
      <c r="JZP216" s="122"/>
      <c r="JZQ216" s="122"/>
      <c r="JZR216" s="122"/>
      <c r="JZS216" s="122"/>
      <c r="JZT216" s="122"/>
      <c r="JZU216" s="122"/>
      <c r="JZV216" s="122"/>
      <c r="JZW216" s="122"/>
      <c r="JZX216" s="122"/>
      <c r="JZY216" s="122"/>
      <c r="JZZ216" s="122"/>
      <c r="KAA216" s="122"/>
      <c r="KAB216" s="122"/>
      <c r="KAC216" s="122"/>
      <c r="KAD216" s="122"/>
      <c r="KAE216" s="122"/>
      <c r="KAF216" s="122"/>
      <c r="KAG216" s="122"/>
      <c r="KAH216" s="122"/>
      <c r="KAI216" s="122"/>
      <c r="KAJ216" s="122"/>
      <c r="KAK216" s="122"/>
      <c r="KAL216" s="122"/>
      <c r="KAM216" s="122"/>
      <c r="KAN216" s="122"/>
      <c r="KAO216" s="122"/>
      <c r="KAP216" s="122"/>
      <c r="KAQ216" s="122"/>
      <c r="KAR216" s="122"/>
      <c r="KAS216" s="122"/>
      <c r="KAT216" s="122"/>
      <c r="KAU216" s="122"/>
      <c r="KAV216" s="122"/>
      <c r="KAW216" s="122"/>
      <c r="KAX216" s="122"/>
      <c r="KAY216" s="122"/>
      <c r="KAZ216" s="122"/>
      <c r="KBA216" s="122"/>
      <c r="KBB216" s="122"/>
      <c r="KBC216" s="122"/>
      <c r="KBD216" s="122"/>
      <c r="KBE216" s="122"/>
      <c r="KBF216" s="122"/>
      <c r="KBG216" s="122"/>
      <c r="KBH216" s="122"/>
      <c r="KBI216" s="122"/>
      <c r="KBJ216" s="122"/>
      <c r="KBK216" s="122"/>
      <c r="KBL216" s="122"/>
      <c r="KBM216" s="122"/>
      <c r="KBN216" s="122"/>
      <c r="KBO216" s="122"/>
      <c r="KBP216" s="122"/>
      <c r="KBQ216" s="122"/>
      <c r="KBR216" s="122"/>
      <c r="KBS216" s="122"/>
      <c r="KBT216" s="122"/>
      <c r="KBU216" s="122"/>
      <c r="KBV216" s="122"/>
      <c r="KBW216" s="122"/>
      <c r="KBX216" s="122"/>
      <c r="KBY216" s="122"/>
      <c r="KBZ216" s="122"/>
      <c r="KCA216" s="122"/>
      <c r="KCB216" s="122"/>
      <c r="KCC216" s="122"/>
      <c r="KCD216" s="122"/>
      <c r="KCE216" s="122"/>
      <c r="KCF216" s="122"/>
      <c r="KCG216" s="122"/>
      <c r="KCH216" s="122"/>
      <c r="KCI216" s="122"/>
      <c r="KCJ216" s="122"/>
      <c r="KCK216" s="122"/>
      <c r="KCL216" s="122"/>
      <c r="KCM216" s="122"/>
      <c r="KCN216" s="122"/>
      <c r="KCO216" s="122"/>
      <c r="KCP216" s="122"/>
      <c r="KCQ216" s="122"/>
      <c r="KCR216" s="122"/>
      <c r="KCS216" s="122"/>
      <c r="KCT216" s="122"/>
      <c r="KCU216" s="122"/>
      <c r="KCV216" s="122"/>
      <c r="KCW216" s="122"/>
      <c r="KCX216" s="122"/>
      <c r="KCY216" s="122"/>
      <c r="KCZ216" s="122"/>
      <c r="KDA216" s="122"/>
      <c r="KDB216" s="122"/>
      <c r="KDC216" s="122"/>
      <c r="KDD216" s="122"/>
      <c r="KDE216" s="122"/>
      <c r="KDF216" s="122"/>
      <c r="KDG216" s="122"/>
      <c r="KDH216" s="122"/>
      <c r="KDI216" s="122"/>
      <c r="KDJ216" s="122"/>
      <c r="KDK216" s="122"/>
      <c r="KDL216" s="122"/>
      <c r="KDM216" s="122"/>
      <c r="KDN216" s="122"/>
      <c r="KDO216" s="122"/>
      <c r="KDP216" s="122"/>
      <c r="KDQ216" s="122"/>
      <c r="KDR216" s="122"/>
      <c r="KDS216" s="122"/>
      <c r="KDT216" s="122"/>
      <c r="KDU216" s="122"/>
      <c r="KDV216" s="122"/>
      <c r="KDW216" s="122"/>
      <c r="KDX216" s="122"/>
      <c r="KDY216" s="122"/>
      <c r="KDZ216" s="122"/>
      <c r="KEA216" s="122"/>
      <c r="KEB216" s="122"/>
      <c r="KEC216" s="122"/>
      <c r="KED216" s="122"/>
      <c r="KEE216" s="122"/>
      <c r="KEF216" s="122"/>
      <c r="KEG216" s="122"/>
      <c r="KEH216" s="122"/>
      <c r="KEI216" s="122"/>
      <c r="KEJ216" s="122"/>
      <c r="KEK216" s="122"/>
      <c r="KEL216" s="122"/>
      <c r="KEM216" s="122"/>
      <c r="KEN216" s="122"/>
      <c r="KEO216" s="122"/>
      <c r="KEP216" s="122"/>
      <c r="KEQ216" s="122"/>
      <c r="KER216" s="122"/>
      <c r="KES216" s="122"/>
      <c r="KET216" s="122"/>
      <c r="KEU216" s="122"/>
      <c r="KEV216" s="122"/>
      <c r="KEW216" s="122"/>
      <c r="KEX216" s="122"/>
      <c r="KEY216" s="122"/>
      <c r="KEZ216" s="122"/>
      <c r="KFA216" s="122"/>
      <c r="KFB216" s="122"/>
      <c r="KFC216" s="122"/>
      <c r="KFD216" s="122"/>
      <c r="KFE216" s="122"/>
      <c r="KFF216" s="122"/>
      <c r="KFG216" s="122"/>
      <c r="KFH216" s="122"/>
      <c r="KFI216" s="122"/>
      <c r="KFJ216" s="122"/>
      <c r="KFK216" s="122"/>
      <c r="KFL216" s="122"/>
      <c r="KFM216" s="122"/>
      <c r="KFN216" s="122"/>
      <c r="KFO216" s="122"/>
      <c r="KFP216" s="122"/>
      <c r="KFQ216" s="122"/>
      <c r="KFR216" s="122"/>
      <c r="KFS216" s="122"/>
      <c r="KFT216" s="122"/>
      <c r="KFU216" s="122"/>
      <c r="KFV216" s="122"/>
      <c r="KFW216" s="122"/>
      <c r="KFX216" s="122"/>
      <c r="KFY216" s="122"/>
      <c r="KFZ216" s="122"/>
      <c r="KGA216" s="122"/>
      <c r="KGB216" s="122"/>
      <c r="KGC216" s="122"/>
      <c r="KGD216" s="122"/>
      <c r="KGE216" s="122"/>
      <c r="KGF216" s="122"/>
      <c r="KGG216" s="122"/>
      <c r="KGH216" s="122"/>
      <c r="KGI216" s="122"/>
      <c r="KGJ216" s="122"/>
      <c r="KGK216" s="122"/>
      <c r="KGL216" s="122"/>
      <c r="KGM216" s="122"/>
      <c r="KGN216" s="122"/>
      <c r="KGO216" s="122"/>
      <c r="KGP216" s="122"/>
      <c r="KGQ216" s="122"/>
      <c r="KGR216" s="122"/>
      <c r="KGS216" s="122"/>
      <c r="KGT216" s="122"/>
      <c r="KGU216" s="122"/>
      <c r="KGV216" s="122"/>
      <c r="KGW216" s="122"/>
      <c r="KGX216" s="122"/>
      <c r="KGY216" s="122"/>
      <c r="KGZ216" s="122"/>
      <c r="KHA216" s="122"/>
      <c r="KHB216" s="122"/>
      <c r="KHC216" s="122"/>
      <c r="KHD216" s="122"/>
      <c r="KHE216" s="122"/>
      <c r="KHF216" s="122"/>
      <c r="KHG216" s="122"/>
      <c r="KHH216" s="122"/>
      <c r="KHI216" s="122"/>
      <c r="KHJ216" s="122"/>
      <c r="KHK216" s="122"/>
      <c r="KHL216" s="122"/>
      <c r="KHM216" s="122"/>
      <c r="KHN216" s="122"/>
      <c r="KHO216" s="122"/>
      <c r="KHP216" s="122"/>
      <c r="KHQ216" s="122"/>
      <c r="KHR216" s="122"/>
      <c r="KHS216" s="122"/>
      <c r="KHT216" s="122"/>
      <c r="KHU216" s="122"/>
      <c r="KHV216" s="122"/>
      <c r="KHW216" s="122"/>
      <c r="KHX216" s="122"/>
      <c r="KHY216" s="122"/>
      <c r="KHZ216" s="122"/>
      <c r="KIA216" s="122"/>
      <c r="KIB216" s="122"/>
      <c r="KIC216" s="122"/>
      <c r="KID216" s="122"/>
      <c r="KIE216" s="122"/>
      <c r="KIF216" s="122"/>
      <c r="KIG216" s="122"/>
      <c r="KIH216" s="122"/>
      <c r="KII216" s="122"/>
      <c r="KIJ216" s="122"/>
      <c r="KIK216" s="122"/>
      <c r="KIL216" s="122"/>
      <c r="KIM216" s="122"/>
      <c r="KIN216" s="122"/>
      <c r="KIO216" s="122"/>
      <c r="KIP216" s="122"/>
      <c r="KIQ216" s="122"/>
      <c r="KIR216" s="122"/>
      <c r="KIS216" s="122"/>
      <c r="KIT216" s="122"/>
      <c r="KIU216" s="122"/>
      <c r="KIV216" s="122"/>
      <c r="KIW216" s="122"/>
      <c r="KIX216" s="122"/>
      <c r="KIY216" s="122"/>
      <c r="KIZ216" s="122"/>
      <c r="KJA216" s="122"/>
      <c r="KJB216" s="122"/>
      <c r="KJC216" s="122"/>
      <c r="KJD216" s="122"/>
      <c r="KJE216" s="122"/>
      <c r="KJF216" s="122"/>
      <c r="KJG216" s="122"/>
      <c r="KJH216" s="122"/>
      <c r="KJI216" s="122"/>
      <c r="KJJ216" s="122"/>
      <c r="KJK216" s="122"/>
      <c r="KJL216" s="122"/>
      <c r="KJM216" s="122"/>
      <c r="KJN216" s="122"/>
      <c r="KJO216" s="122"/>
      <c r="KJP216" s="122"/>
      <c r="KJQ216" s="122"/>
      <c r="KJR216" s="122"/>
      <c r="KJS216" s="122"/>
      <c r="KJT216" s="122"/>
      <c r="KJU216" s="122"/>
      <c r="KJV216" s="122"/>
      <c r="KJW216" s="122"/>
      <c r="KJX216" s="122"/>
      <c r="KJY216" s="122"/>
      <c r="KJZ216" s="122"/>
      <c r="KKA216" s="122"/>
      <c r="KKB216" s="122"/>
      <c r="KKC216" s="122"/>
      <c r="KKD216" s="122"/>
      <c r="KKE216" s="122"/>
      <c r="KKF216" s="122"/>
      <c r="KKG216" s="122"/>
      <c r="KKH216" s="122"/>
      <c r="KKI216" s="122"/>
      <c r="KKJ216" s="122"/>
      <c r="KKK216" s="122"/>
      <c r="KKL216" s="122"/>
      <c r="KKM216" s="122"/>
      <c r="KKN216" s="122"/>
      <c r="KKO216" s="122"/>
      <c r="KKP216" s="122"/>
      <c r="KKQ216" s="122"/>
      <c r="KKR216" s="122"/>
      <c r="KKS216" s="122"/>
      <c r="KKT216" s="122"/>
      <c r="KKU216" s="122"/>
      <c r="KKV216" s="122"/>
      <c r="KKW216" s="122"/>
      <c r="KKX216" s="122"/>
      <c r="KKY216" s="122"/>
      <c r="KKZ216" s="122"/>
      <c r="KLA216" s="122"/>
      <c r="KLB216" s="122"/>
      <c r="KLC216" s="122"/>
      <c r="KLD216" s="122"/>
      <c r="KLE216" s="122"/>
      <c r="KLF216" s="122"/>
      <c r="KLG216" s="122"/>
      <c r="KLH216" s="122"/>
      <c r="KLI216" s="122"/>
      <c r="KLJ216" s="122"/>
      <c r="KLK216" s="122"/>
      <c r="KLL216" s="122"/>
      <c r="KLM216" s="122"/>
      <c r="KLN216" s="122"/>
      <c r="KLO216" s="122"/>
      <c r="KLP216" s="122"/>
      <c r="KLQ216" s="122"/>
      <c r="KLR216" s="122"/>
      <c r="KLS216" s="122"/>
      <c r="KLT216" s="122"/>
      <c r="KLU216" s="122"/>
      <c r="KLV216" s="122"/>
      <c r="KLW216" s="122"/>
      <c r="KLX216" s="122"/>
      <c r="KLY216" s="122"/>
      <c r="KLZ216" s="122"/>
      <c r="KMA216" s="122"/>
      <c r="KMB216" s="122"/>
      <c r="KMC216" s="122"/>
      <c r="KMD216" s="122"/>
      <c r="KME216" s="122"/>
      <c r="KMF216" s="122"/>
      <c r="KMG216" s="122"/>
      <c r="KMH216" s="122"/>
      <c r="KMI216" s="122"/>
      <c r="KMJ216" s="122"/>
      <c r="KMK216" s="122"/>
      <c r="KML216" s="122"/>
      <c r="KMM216" s="122"/>
      <c r="KMN216" s="122"/>
      <c r="KMO216" s="122"/>
      <c r="KMP216" s="122"/>
      <c r="KMQ216" s="122"/>
      <c r="KMR216" s="122"/>
      <c r="KMS216" s="122"/>
      <c r="KMT216" s="122"/>
      <c r="KMU216" s="122"/>
      <c r="KMV216" s="122"/>
      <c r="KMW216" s="122"/>
      <c r="KMX216" s="122"/>
      <c r="KMY216" s="122"/>
      <c r="KMZ216" s="122"/>
      <c r="KNA216" s="122"/>
      <c r="KNB216" s="122"/>
      <c r="KNC216" s="122"/>
      <c r="KND216" s="122"/>
      <c r="KNE216" s="122"/>
      <c r="KNF216" s="122"/>
      <c r="KNG216" s="122"/>
      <c r="KNH216" s="122"/>
      <c r="KNI216" s="122"/>
      <c r="KNJ216" s="122"/>
      <c r="KNK216" s="122"/>
      <c r="KNL216" s="122"/>
      <c r="KNM216" s="122"/>
      <c r="KNN216" s="122"/>
      <c r="KNO216" s="122"/>
      <c r="KNP216" s="122"/>
      <c r="KNQ216" s="122"/>
      <c r="KNR216" s="122"/>
      <c r="KNS216" s="122"/>
      <c r="KNT216" s="122"/>
      <c r="KNU216" s="122"/>
      <c r="KNV216" s="122"/>
      <c r="KNW216" s="122"/>
      <c r="KNX216" s="122"/>
      <c r="KNY216" s="122"/>
      <c r="KNZ216" s="122"/>
      <c r="KOA216" s="122"/>
      <c r="KOB216" s="122"/>
      <c r="KOC216" s="122"/>
      <c r="KOD216" s="122"/>
      <c r="KOE216" s="122"/>
      <c r="KOF216" s="122"/>
      <c r="KOG216" s="122"/>
      <c r="KOH216" s="122"/>
      <c r="KOI216" s="122"/>
      <c r="KOJ216" s="122"/>
      <c r="KOK216" s="122"/>
      <c r="KOL216" s="122"/>
      <c r="KOM216" s="122"/>
      <c r="KON216" s="122"/>
      <c r="KOO216" s="122"/>
      <c r="KOP216" s="122"/>
      <c r="KOQ216" s="122"/>
      <c r="KOR216" s="122"/>
      <c r="KOS216" s="122"/>
      <c r="KOT216" s="122"/>
      <c r="KOU216" s="122"/>
      <c r="KOV216" s="122"/>
      <c r="KOW216" s="122"/>
      <c r="KOX216" s="122"/>
      <c r="KOY216" s="122"/>
      <c r="KOZ216" s="122"/>
      <c r="KPA216" s="122"/>
      <c r="KPB216" s="122"/>
      <c r="KPC216" s="122"/>
      <c r="KPD216" s="122"/>
      <c r="KPE216" s="122"/>
      <c r="KPF216" s="122"/>
      <c r="KPG216" s="122"/>
      <c r="KPH216" s="122"/>
      <c r="KPI216" s="122"/>
      <c r="KPJ216" s="122"/>
      <c r="KPK216" s="122"/>
      <c r="KPL216" s="122"/>
      <c r="KPM216" s="122"/>
      <c r="KPN216" s="122"/>
      <c r="KPO216" s="122"/>
      <c r="KPP216" s="122"/>
      <c r="KPQ216" s="122"/>
      <c r="KPR216" s="122"/>
      <c r="KPS216" s="122"/>
      <c r="KPT216" s="122"/>
      <c r="KPU216" s="122"/>
      <c r="KPV216" s="122"/>
      <c r="KPW216" s="122"/>
      <c r="KPX216" s="122"/>
      <c r="KPY216" s="122"/>
      <c r="KPZ216" s="122"/>
      <c r="KQA216" s="122"/>
      <c r="KQB216" s="122"/>
      <c r="KQC216" s="122"/>
      <c r="KQD216" s="122"/>
      <c r="KQE216" s="122"/>
      <c r="KQF216" s="122"/>
      <c r="KQG216" s="122"/>
      <c r="KQH216" s="122"/>
      <c r="KQI216" s="122"/>
      <c r="KQJ216" s="122"/>
      <c r="KQK216" s="122"/>
      <c r="KQL216" s="122"/>
      <c r="KQM216" s="122"/>
      <c r="KQN216" s="122"/>
      <c r="KQO216" s="122"/>
      <c r="KQP216" s="122"/>
      <c r="KQQ216" s="122"/>
      <c r="KQR216" s="122"/>
      <c r="KQS216" s="122"/>
      <c r="KQT216" s="122"/>
      <c r="KQU216" s="122"/>
      <c r="KQV216" s="122"/>
      <c r="KQW216" s="122"/>
      <c r="KQX216" s="122"/>
      <c r="KQY216" s="122"/>
      <c r="KQZ216" s="122"/>
      <c r="KRA216" s="122"/>
      <c r="KRB216" s="122"/>
      <c r="KRC216" s="122"/>
      <c r="KRD216" s="122"/>
      <c r="KRE216" s="122"/>
      <c r="KRF216" s="122"/>
      <c r="KRG216" s="122"/>
      <c r="KRH216" s="122"/>
      <c r="KRI216" s="122"/>
      <c r="KRJ216" s="122"/>
      <c r="KRK216" s="122"/>
      <c r="KRL216" s="122"/>
      <c r="KRM216" s="122"/>
      <c r="KRN216" s="122"/>
      <c r="KRO216" s="122"/>
      <c r="KRP216" s="122"/>
      <c r="KRQ216" s="122"/>
      <c r="KRR216" s="122"/>
      <c r="KRS216" s="122"/>
      <c r="KRT216" s="122"/>
      <c r="KRU216" s="122"/>
      <c r="KRV216" s="122"/>
      <c r="KRW216" s="122"/>
      <c r="KRX216" s="122"/>
      <c r="KRY216" s="122"/>
      <c r="KRZ216" s="122"/>
      <c r="KSA216" s="122"/>
      <c r="KSB216" s="122"/>
      <c r="KSC216" s="122"/>
      <c r="KSD216" s="122"/>
      <c r="KSE216" s="122"/>
      <c r="KSF216" s="122"/>
      <c r="KSG216" s="122"/>
      <c r="KSH216" s="122"/>
      <c r="KSI216" s="122"/>
      <c r="KSJ216" s="122"/>
      <c r="KSK216" s="122"/>
      <c r="KSL216" s="122"/>
      <c r="KSM216" s="122"/>
      <c r="KSN216" s="122"/>
      <c r="KSO216" s="122"/>
      <c r="KSP216" s="122"/>
      <c r="KSQ216" s="122"/>
      <c r="KSR216" s="122"/>
      <c r="KSS216" s="122"/>
      <c r="KST216" s="122"/>
      <c r="KSU216" s="122"/>
      <c r="KSV216" s="122"/>
      <c r="KSW216" s="122"/>
      <c r="KSX216" s="122"/>
      <c r="KSY216" s="122"/>
      <c r="KSZ216" s="122"/>
      <c r="KTA216" s="122"/>
      <c r="KTB216" s="122"/>
      <c r="KTC216" s="122"/>
      <c r="KTD216" s="122"/>
      <c r="KTE216" s="122"/>
      <c r="KTF216" s="122"/>
      <c r="KTG216" s="122"/>
      <c r="KTH216" s="122"/>
      <c r="KTI216" s="122"/>
      <c r="KTJ216" s="122"/>
      <c r="KTK216" s="122"/>
      <c r="KTL216" s="122"/>
      <c r="KTM216" s="122"/>
      <c r="KTN216" s="122"/>
      <c r="KTO216" s="122"/>
      <c r="KTP216" s="122"/>
      <c r="KTQ216" s="122"/>
      <c r="KTR216" s="122"/>
      <c r="KTS216" s="122"/>
      <c r="KTT216" s="122"/>
      <c r="KTU216" s="122"/>
      <c r="KTV216" s="122"/>
      <c r="KTW216" s="122"/>
      <c r="KTX216" s="122"/>
      <c r="KTY216" s="122"/>
      <c r="KTZ216" s="122"/>
      <c r="KUA216" s="122"/>
      <c r="KUB216" s="122"/>
      <c r="KUC216" s="122"/>
      <c r="KUD216" s="122"/>
      <c r="KUE216" s="122"/>
      <c r="KUF216" s="122"/>
      <c r="KUG216" s="122"/>
      <c r="KUH216" s="122"/>
      <c r="KUI216" s="122"/>
      <c r="KUJ216" s="122"/>
      <c r="KUK216" s="122"/>
      <c r="KUL216" s="122"/>
      <c r="KUM216" s="122"/>
      <c r="KUN216" s="122"/>
      <c r="KUO216" s="122"/>
      <c r="KUP216" s="122"/>
      <c r="KUQ216" s="122"/>
      <c r="KUR216" s="122"/>
      <c r="KUS216" s="122"/>
      <c r="KUT216" s="122"/>
      <c r="KUU216" s="122"/>
      <c r="KUV216" s="122"/>
      <c r="KUW216" s="122"/>
      <c r="KUX216" s="122"/>
      <c r="KUY216" s="122"/>
      <c r="KUZ216" s="122"/>
      <c r="KVA216" s="122"/>
      <c r="KVB216" s="122"/>
      <c r="KVC216" s="122"/>
      <c r="KVD216" s="122"/>
      <c r="KVE216" s="122"/>
      <c r="KVF216" s="122"/>
      <c r="KVG216" s="122"/>
      <c r="KVH216" s="122"/>
      <c r="KVI216" s="122"/>
      <c r="KVJ216" s="122"/>
      <c r="KVK216" s="122"/>
      <c r="KVL216" s="122"/>
      <c r="KVM216" s="122"/>
      <c r="KVN216" s="122"/>
      <c r="KVO216" s="122"/>
      <c r="KVP216" s="122"/>
      <c r="KVQ216" s="122"/>
      <c r="KVR216" s="122"/>
      <c r="KVS216" s="122"/>
      <c r="KVT216" s="122"/>
      <c r="KVU216" s="122"/>
      <c r="KVV216" s="122"/>
      <c r="KVW216" s="122"/>
      <c r="KVX216" s="122"/>
      <c r="KVY216" s="122"/>
      <c r="KVZ216" s="122"/>
      <c r="KWA216" s="122"/>
      <c r="KWB216" s="122"/>
      <c r="KWC216" s="122"/>
      <c r="KWD216" s="122"/>
      <c r="KWE216" s="122"/>
      <c r="KWF216" s="122"/>
      <c r="KWG216" s="122"/>
      <c r="KWH216" s="122"/>
      <c r="KWI216" s="122"/>
      <c r="KWJ216" s="122"/>
      <c r="KWK216" s="122"/>
      <c r="KWL216" s="122"/>
      <c r="KWM216" s="122"/>
      <c r="KWN216" s="122"/>
      <c r="KWO216" s="122"/>
      <c r="KWP216" s="122"/>
      <c r="KWQ216" s="122"/>
      <c r="KWR216" s="122"/>
      <c r="KWS216" s="122"/>
      <c r="KWT216" s="122"/>
      <c r="KWU216" s="122"/>
      <c r="KWV216" s="122"/>
      <c r="KWW216" s="122"/>
      <c r="KWX216" s="122"/>
      <c r="KWY216" s="122"/>
      <c r="KWZ216" s="122"/>
      <c r="KXA216" s="122"/>
      <c r="KXB216" s="122"/>
      <c r="KXC216" s="122"/>
      <c r="KXD216" s="122"/>
      <c r="KXE216" s="122"/>
      <c r="KXF216" s="122"/>
      <c r="KXG216" s="122"/>
      <c r="KXH216" s="122"/>
      <c r="KXI216" s="122"/>
      <c r="KXJ216" s="122"/>
      <c r="KXK216" s="122"/>
      <c r="KXL216" s="122"/>
      <c r="KXM216" s="122"/>
      <c r="KXN216" s="122"/>
      <c r="KXO216" s="122"/>
      <c r="KXP216" s="122"/>
      <c r="KXQ216" s="122"/>
      <c r="KXR216" s="122"/>
      <c r="KXS216" s="122"/>
      <c r="KXT216" s="122"/>
      <c r="KXU216" s="122"/>
      <c r="KXV216" s="122"/>
      <c r="KXW216" s="122"/>
      <c r="KXX216" s="122"/>
      <c r="KXY216" s="122"/>
      <c r="KXZ216" s="122"/>
      <c r="KYA216" s="122"/>
      <c r="KYB216" s="122"/>
      <c r="KYC216" s="122"/>
      <c r="KYD216" s="122"/>
      <c r="KYE216" s="122"/>
      <c r="KYF216" s="122"/>
      <c r="KYG216" s="122"/>
      <c r="KYH216" s="122"/>
      <c r="KYI216" s="122"/>
      <c r="KYJ216" s="122"/>
      <c r="KYK216" s="122"/>
      <c r="KYL216" s="122"/>
      <c r="KYM216" s="122"/>
      <c r="KYN216" s="122"/>
      <c r="KYO216" s="122"/>
      <c r="KYP216" s="122"/>
      <c r="KYQ216" s="122"/>
      <c r="KYR216" s="122"/>
      <c r="KYS216" s="122"/>
      <c r="KYT216" s="122"/>
      <c r="KYU216" s="122"/>
      <c r="KYV216" s="122"/>
      <c r="KYW216" s="122"/>
      <c r="KYX216" s="122"/>
      <c r="KYY216" s="122"/>
      <c r="KYZ216" s="122"/>
      <c r="KZA216" s="122"/>
      <c r="KZB216" s="122"/>
      <c r="KZC216" s="122"/>
      <c r="KZD216" s="122"/>
      <c r="KZE216" s="122"/>
      <c r="KZF216" s="122"/>
      <c r="KZG216" s="122"/>
      <c r="KZH216" s="122"/>
      <c r="KZI216" s="122"/>
      <c r="KZJ216" s="122"/>
      <c r="KZK216" s="122"/>
      <c r="KZL216" s="122"/>
      <c r="KZM216" s="122"/>
      <c r="KZN216" s="122"/>
      <c r="KZO216" s="122"/>
      <c r="KZP216" s="122"/>
      <c r="KZQ216" s="122"/>
      <c r="KZR216" s="122"/>
      <c r="KZS216" s="122"/>
      <c r="KZT216" s="122"/>
      <c r="KZU216" s="122"/>
      <c r="KZV216" s="122"/>
      <c r="KZW216" s="122"/>
      <c r="KZX216" s="122"/>
      <c r="KZY216" s="122"/>
      <c r="KZZ216" s="122"/>
      <c r="LAA216" s="122"/>
      <c r="LAB216" s="122"/>
      <c r="LAC216" s="122"/>
      <c r="LAD216" s="122"/>
      <c r="LAE216" s="122"/>
      <c r="LAF216" s="122"/>
      <c r="LAG216" s="122"/>
      <c r="LAH216" s="122"/>
      <c r="LAI216" s="122"/>
      <c r="LAJ216" s="122"/>
      <c r="LAK216" s="122"/>
      <c r="LAL216" s="122"/>
      <c r="LAM216" s="122"/>
      <c r="LAN216" s="122"/>
      <c r="LAO216" s="122"/>
      <c r="LAP216" s="122"/>
      <c r="LAQ216" s="122"/>
      <c r="LAR216" s="122"/>
      <c r="LAS216" s="122"/>
      <c r="LAT216" s="122"/>
      <c r="LAU216" s="122"/>
      <c r="LAV216" s="122"/>
      <c r="LAW216" s="122"/>
      <c r="LAX216" s="122"/>
      <c r="LAY216" s="122"/>
      <c r="LAZ216" s="122"/>
      <c r="LBA216" s="122"/>
      <c r="LBB216" s="122"/>
      <c r="LBC216" s="122"/>
      <c r="LBD216" s="122"/>
      <c r="LBE216" s="122"/>
      <c r="LBF216" s="122"/>
      <c r="LBG216" s="122"/>
      <c r="LBH216" s="122"/>
      <c r="LBI216" s="122"/>
      <c r="LBJ216" s="122"/>
      <c r="LBK216" s="122"/>
      <c r="LBL216" s="122"/>
      <c r="LBM216" s="122"/>
      <c r="LBN216" s="122"/>
      <c r="LBO216" s="122"/>
      <c r="LBP216" s="122"/>
      <c r="LBQ216" s="122"/>
      <c r="LBR216" s="122"/>
      <c r="LBS216" s="122"/>
      <c r="LBT216" s="122"/>
      <c r="LBU216" s="122"/>
      <c r="LBV216" s="122"/>
      <c r="LBW216" s="122"/>
      <c r="LBX216" s="122"/>
      <c r="LBY216" s="122"/>
      <c r="LBZ216" s="122"/>
      <c r="LCA216" s="122"/>
      <c r="LCB216" s="122"/>
      <c r="LCC216" s="122"/>
      <c r="LCD216" s="122"/>
      <c r="LCE216" s="122"/>
      <c r="LCF216" s="122"/>
      <c r="LCG216" s="122"/>
      <c r="LCH216" s="122"/>
      <c r="LCI216" s="122"/>
      <c r="LCJ216" s="122"/>
      <c r="LCK216" s="122"/>
      <c r="LCL216" s="122"/>
      <c r="LCM216" s="122"/>
      <c r="LCN216" s="122"/>
      <c r="LCO216" s="122"/>
      <c r="LCP216" s="122"/>
      <c r="LCQ216" s="122"/>
      <c r="LCR216" s="122"/>
      <c r="LCS216" s="122"/>
      <c r="LCT216" s="122"/>
      <c r="LCU216" s="122"/>
      <c r="LCV216" s="122"/>
      <c r="LCW216" s="122"/>
      <c r="LCX216" s="122"/>
      <c r="LCY216" s="122"/>
      <c r="LCZ216" s="122"/>
      <c r="LDA216" s="122"/>
      <c r="LDB216" s="122"/>
      <c r="LDC216" s="122"/>
      <c r="LDD216" s="122"/>
      <c r="LDE216" s="122"/>
      <c r="LDF216" s="122"/>
      <c r="LDG216" s="122"/>
      <c r="LDH216" s="122"/>
      <c r="LDI216" s="122"/>
      <c r="LDJ216" s="122"/>
      <c r="LDK216" s="122"/>
      <c r="LDL216" s="122"/>
      <c r="LDM216" s="122"/>
      <c r="LDN216" s="122"/>
      <c r="LDO216" s="122"/>
      <c r="LDP216" s="122"/>
      <c r="LDQ216" s="122"/>
      <c r="LDR216" s="122"/>
      <c r="LDS216" s="122"/>
      <c r="LDT216" s="122"/>
      <c r="LDU216" s="122"/>
      <c r="LDV216" s="122"/>
      <c r="LDW216" s="122"/>
      <c r="LDX216" s="122"/>
      <c r="LDY216" s="122"/>
      <c r="LDZ216" s="122"/>
      <c r="LEA216" s="122"/>
      <c r="LEB216" s="122"/>
      <c r="LEC216" s="122"/>
      <c r="LED216" s="122"/>
      <c r="LEE216" s="122"/>
      <c r="LEF216" s="122"/>
      <c r="LEG216" s="122"/>
      <c r="LEH216" s="122"/>
      <c r="LEI216" s="122"/>
      <c r="LEJ216" s="122"/>
      <c r="LEK216" s="122"/>
      <c r="LEL216" s="122"/>
      <c r="LEM216" s="122"/>
      <c r="LEN216" s="122"/>
      <c r="LEO216" s="122"/>
      <c r="LEP216" s="122"/>
      <c r="LEQ216" s="122"/>
      <c r="LER216" s="122"/>
      <c r="LES216" s="122"/>
      <c r="LET216" s="122"/>
      <c r="LEU216" s="122"/>
      <c r="LEV216" s="122"/>
      <c r="LEW216" s="122"/>
      <c r="LEX216" s="122"/>
      <c r="LEY216" s="122"/>
      <c r="LEZ216" s="122"/>
      <c r="LFA216" s="122"/>
      <c r="LFB216" s="122"/>
      <c r="LFC216" s="122"/>
      <c r="LFD216" s="122"/>
      <c r="LFE216" s="122"/>
      <c r="LFF216" s="122"/>
      <c r="LFG216" s="122"/>
      <c r="LFH216" s="122"/>
      <c r="LFI216" s="122"/>
      <c r="LFJ216" s="122"/>
      <c r="LFK216" s="122"/>
      <c r="LFL216" s="122"/>
      <c r="LFM216" s="122"/>
      <c r="LFN216" s="122"/>
      <c r="LFO216" s="122"/>
      <c r="LFP216" s="122"/>
      <c r="LFQ216" s="122"/>
      <c r="LFR216" s="122"/>
      <c r="LFS216" s="122"/>
      <c r="LFT216" s="122"/>
      <c r="LFU216" s="122"/>
      <c r="LFV216" s="122"/>
      <c r="LFW216" s="122"/>
      <c r="LFX216" s="122"/>
      <c r="LFY216" s="122"/>
      <c r="LFZ216" s="122"/>
      <c r="LGA216" s="122"/>
      <c r="LGB216" s="122"/>
      <c r="LGC216" s="122"/>
      <c r="LGD216" s="122"/>
      <c r="LGE216" s="122"/>
      <c r="LGF216" s="122"/>
      <c r="LGG216" s="122"/>
      <c r="LGH216" s="122"/>
      <c r="LGI216" s="122"/>
      <c r="LGJ216" s="122"/>
      <c r="LGK216" s="122"/>
      <c r="LGL216" s="122"/>
      <c r="LGM216" s="122"/>
      <c r="LGN216" s="122"/>
      <c r="LGO216" s="122"/>
      <c r="LGP216" s="122"/>
      <c r="LGQ216" s="122"/>
      <c r="LGR216" s="122"/>
      <c r="LGS216" s="122"/>
      <c r="LGT216" s="122"/>
      <c r="LGU216" s="122"/>
      <c r="LGV216" s="122"/>
      <c r="LGW216" s="122"/>
      <c r="LGX216" s="122"/>
      <c r="LGY216" s="122"/>
      <c r="LGZ216" s="122"/>
      <c r="LHA216" s="122"/>
      <c r="LHB216" s="122"/>
      <c r="LHC216" s="122"/>
      <c r="LHD216" s="122"/>
      <c r="LHE216" s="122"/>
      <c r="LHF216" s="122"/>
      <c r="LHG216" s="122"/>
      <c r="LHH216" s="122"/>
      <c r="LHI216" s="122"/>
      <c r="LHJ216" s="122"/>
      <c r="LHK216" s="122"/>
      <c r="LHL216" s="122"/>
      <c r="LHM216" s="122"/>
      <c r="LHN216" s="122"/>
      <c r="LHO216" s="122"/>
      <c r="LHP216" s="122"/>
      <c r="LHQ216" s="122"/>
      <c r="LHR216" s="122"/>
      <c r="LHS216" s="122"/>
      <c r="LHT216" s="122"/>
      <c r="LHU216" s="122"/>
      <c r="LHV216" s="122"/>
      <c r="LHW216" s="122"/>
      <c r="LHX216" s="122"/>
      <c r="LHY216" s="122"/>
      <c r="LHZ216" s="122"/>
      <c r="LIA216" s="122"/>
      <c r="LIB216" s="122"/>
      <c r="LIC216" s="122"/>
      <c r="LID216" s="122"/>
      <c r="LIE216" s="122"/>
      <c r="LIF216" s="122"/>
      <c r="LIG216" s="122"/>
      <c r="LIH216" s="122"/>
      <c r="LII216" s="122"/>
      <c r="LIJ216" s="122"/>
      <c r="LIK216" s="122"/>
      <c r="LIL216" s="122"/>
      <c r="LIM216" s="122"/>
      <c r="LIN216" s="122"/>
      <c r="LIO216" s="122"/>
      <c r="LIP216" s="122"/>
      <c r="LIQ216" s="122"/>
      <c r="LIR216" s="122"/>
      <c r="LIS216" s="122"/>
      <c r="LIT216" s="122"/>
      <c r="LIU216" s="122"/>
      <c r="LIV216" s="122"/>
      <c r="LIW216" s="122"/>
      <c r="LIX216" s="122"/>
      <c r="LIY216" s="122"/>
      <c r="LIZ216" s="122"/>
      <c r="LJA216" s="122"/>
      <c r="LJB216" s="122"/>
      <c r="LJC216" s="122"/>
      <c r="LJD216" s="122"/>
      <c r="LJE216" s="122"/>
      <c r="LJF216" s="122"/>
      <c r="LJG216" s="122"/>
      <c r="LJH216" s="122"/>
      <c r="LJI216" s="122"/>
      <c r="LJJ216" s="122"/>
      <c r="LJK216" s="122"/>
      <c r="LJL216" s="122"/>
      <c r="LJM216" s="122"/>
      <c r="LJN216" s="122"/>
      <c r="LJO216" s="122"/>
      <c r="LJP216" s="122"/>
      <c r="LJQ216" s="122"/>
      <c r="LJR216" s="122"/>
      <c r="LJS216" s="122"/>
      <c r="LJT216" s="122"/>
      <c r="LJU216" s="122"/>
      <c r="LJV216" s="122"/>
      <c r="LJW216" s="122"/>
      <c r="LJX216" s="122"/>
      <c r="LJY216" s="122"/>
      <c r="LJZ216" s="122"/>
      <c r="LKA216" s="122"/>
      <c r="LKB216" s="122"/>
      <c r="LKC216" s="122"/>
      <c r="LKD216" s="122"/>
      <c r="LKE216" s="122"/>
      <c r="LKF216" s="122"/>
      <c r="LKG216" s="122"/>
      <c r="LKH216" s="122"/>
      <c r="LKI216" s="122"/>
      <c r="LKJ216" s="122"/>
      <c r="LKK216" s="122"/>
      <c r="LKL216" s="122"/>
      <c r="LKM216" s="122"/>
      <c r="LKN216" s="122"/>
      <c r="LKO216" s="122"/>
      <c r="LKP216" s="122"/>
      <c r="LKQ216" s="122"/>
      <c r="LKR216" s="122"/>
      <c r="LKS216" s="122"/>
      <c r="LKT216" s="122"/>
      <c r="LKU216" s="122"/>
      <c r="LKV216" s="122"/>
      <c r="LKW216" s="122"/>
      <c r="LKX216" s="122"/>
      <c r="LKY216" s="122"/>
      <c r="LKZ216" s="122"/>
      <c r="LLA216" s="122"/>
      <c r="LLB216" s="122"/>
      <c r="LLC216" s="122"/>
      <c r="LLD216" s="122"/>
      <c r="LLE216" s="122"/>
      <c r="LLF216" s="122"/>
      <c r="LLG216" s="122"/>
      <c r="LLH216" s="122"/>
      <c r="LLI216" s="122"/>
      <c r="LLJ216" s="122"/>
      <c r="LLK216" s="122"/>
      <c r="LLL216" s="122"/>
      <c r="LLM216" s="122"/>
      <c r="LLN216" s="122"/>
      <c r="LLO216" s="122"/>
      <c r="LLP216" s="122"/>
      <c r="LLQ216" s="122"/>
      <c r="LLR216" s="122"/>
      <c r="LLS216" s="122"/>
      <c r="LLT216" s="122"/>
      <c r="LLU216" s="122"/>
      <c r="LLV216" s="122"/>
      <c r="LLW216" s="122"/>
      <c r="LLX216" s="122"/>
      <c r="LLY216" s="122"/>
      <c r="LLZ216" s="122"/>
      <c r="LMA216" s="122"/>
      <c r="LMB216" s="122"/>
      <c r="LMC216" s="122"/>
      <c r="LMD216" s="122"/>
      <c r="LME216" s="122"/>
      <c r="LMF216" s="122"/>
      <c r="LMG216" s="122"/>
      <c r="LMH216" s="122"/>
      <c r="LMI216" s="122"/>
      <c r="LMJ216" s="122"/>
      <c r="LMK216" s="122"/>
      <c r="LML216" s="122"/>
      <c r="LMM216" s="122"/>
      <c r="LMN216" s="122"/>
      <c r="LMO216" s="122"/>
      <c r="LMP216" s="122"/>
      <c r="LMQ216" s="122"/>
      <c r="LMR216" s="122"/>
      <c r="LMS216" s="122"/>
      <c r="LMT216" s="122"/>
      <c r="LMU216" s="122"/>
      <c r="LMV216" s="122"/>
      <c r="LMW216" s="122"/>
      <c r="LMX216" s="122"/>
      <c r="LMY216" s="122"/>
      <c r="LMZ216" s="122"/>
      <c r="LNA216" s="122"/>
      <c r="LNB216" s="122"/>
      <c r="LNC216" s="122"/>
      <c r="LND216" s="122"/>
      <c r="LNE216" s="122"/>
      <c r="LNF216" s="122"/>
      <c r="LNG216" s="122"/>
      <c r="LNH216" s="122"/>
      <c r="LNI216" s="122"/>
      <c r="LNJ216" s="122"/>
      <c r="LNK216" s="122"/>
      <c r="LNL216" s="122"/>
      <c r="LNM216" s="122"/>
      <c r="LNN216" s="122"/>
      <c r="LNO216" s="122"/>
      <c r="LNP216" s="122"/>
      <c r="LNQ216" s="122"/>
      <c r="LNR216" s="122"/>
      <c r="LNS216" s="122"/>
      <c r="LNT216" s="122"/>
      <c r="LNU216" s="122"/>
      <c r="LNV216" s="122"/>
      <c r="LNW216" s="122"/>
      <c r="LNX216" s="122"/>
      <c r="LNY216" s="122"/>
      <c r="LNZ216" s="122"/>
      <c r="LOA216" s="122"/>
      <c r="LOB216" s="122"/>
      <c r="LOC216" s="122"/>
      <c r="LOD216" s="122"/>
      <c r="LOE216" s="122"/>
      <c r="LOF216" s="122"/>
      <c r="LOG216" s="122"/>
      <c r="LOH216" s="122"/>
      <c r="LOI216" s="122"/>
      <c r="LOJ216" s="122"/>
      <c r="LOK216" s="122"/>
      <c r="LOL216" s="122"/>
      <c r="LOM216" s="122"/>
      <c r="LON216" s="122"/>
      <c r="LOO216" s="122"/>
      <c r="LOP216" s="122"/>
      <c r="LOQ216" s="122"/>
      <c r="LOR216" s="122"/>
      <c r="LOS216" s="122"/>
      <c r="LOT216" s="122"/>
      <c r="LOU216" s="122"/>
      <c r="LOV216" s="122"/>
      <c r="LOW216" s="122"/>
      <c r="LOX216" s="122"/>
      <c r="LOY216" s="122"/>
      <c r="LOZ216" s="122"/>
      <c r="LPA216" s="122"/>
      <c r="LPB216" s="122"/>
      <c r="LPC216" s="122"/>
      <c r="LPD216" s="122"/>
      <c r="LPE216" s="122"/>
      <c r="LPF216" s="122"/>
      <c r="LPG216" s="122"/>
      <c r="LPH216" s="122"/>
      <c r="LPI216" s="122"/>
      <c r="LPJ216" s="122"/>
      <c r="LPK216" s="122"/>
      <c r="LPL216" s="122"/>
      <c r="LPM216" s="122"/>
      <c r="LPN216" s="122"/>
      <c r="LPO216" s="122"/>
      <c r="LPP216" s="122"/>
      <c r="LPQ216" s="122"/>
      <c r="LPR216" s="122"/>
      <c r="LPS216" s="122"/>
      <c r="LPT216" s="122"/>
      <c r="LPU216" s="122"/>
      <c r="LPV216" s="122"/>
      <c r="LPW216" s="122"/>
      <c r="LPX216" s="122"/>
      <c r="LPY216" s="122"/>
      <c r="LPZ216" s="122"/>
      <c r="LQA216" s="122"/>
      <c r="LQB216" s="122"/>
      <c r="LQC216" s="122"/>
      <c r="LQD216" s="122"/>
      <c r="LQE216" s="122"/>
      <c r="LQF216" s="122"/>
      <c r="LQG216" s="122"/>
      <c r="LQH216" s="122"/>
      <c r="LQI216" s="122"/>
      <c r="LQJ216" s="122"/>
      <c r="LQK216" s="122"/>
      <c r="LQL216" s="122"/>
      <c r="LQM216" s="122"/>
      <c r="LQN216" s="122"/>
      <c r="LQO216" s="122"/>
      <c r="LQP216" s="122"/>
      <c r="LQQ216" s="122"/>
      <c r="LQR216" s="122"/>
      <c r="LQS216" s="122"/>
      <c r="LQT216" s="122"/>
      <c r="LQU216" s="122"/>
      <c r="LQV216" s="122"/>
      <c r="LQW216" s="122"/>
      <c r="LQX216" s="122"/>
      <c r="LQY216" s="122"/>
      <c r="LQZ216" s="122"/>
      <c r="LRA216" s="122"/>
      <c r="LRB216" s="122"/>
      <c r="LRC216" s="122"/>
      <c r="LRD216" s="122"/>
      <c r="LRE216" s="122"/>
      <c r="LRF216" s="122"/>
      <c r="LRG216" s="122"/>
      <c r="LRH216" s="122"/>
      <c r="LRI216" s="122"/>
      <c r="LRJ216" s="122"/>
      <c r="LRK216" s="122"/>
      <c r="LRL216" s="122"/>
      <c r="LRM216" s="122"/>
      <c r="LRN216" s="122"/>
      <c r="LRO216" s="122"/>
      <c r="LRP216" s="122"/>
      <c r="LRQ216" s="122"/>
      <c r="LRR216" s="122"/>
      <c r="LRS216" s="122"/>
      <c r="LRT216" s="122"/>
      <c r="LRU216" s="122"/>
      <c r="LRV216" s="122"/>
      <c r="LRW216" s="122"/>
      <c r="LRX216" s="122"/>
      <c r="LRY216" s="122"/>
      <c r="LRZ216" s="122"/>
      <c r="LSA216" s="122"/>
      <c r="LSB216" s="122"/>
      <c r="LSC216" s="122"/>
      <c r="LSD216" s="122"/>
      <c r="LSE216" s="122"/>
      <c r="LSF216" s="122"/>
      <c r="LSG216" s="122"/>
      <c r="LSH216" s="122"/>
      <c r="LSI216" s="122"/>
      <c r="LSJ216" s="122"/>
      <c r="LSK216" s="122"/>
      <c r="LSL216" s="122"/>
      <c r="LSM216" s="122"/>
      <c r="LSN216" s="122"/>
      <c r="LSO216" s="122"/>
      <c r="LSP216" s="122"/>
      <c r="LSQ216" s="122"/>
      <c r="LSR216" s="122"/>
      <c r="LSS216" s="122"/>
      <c r="LST216" s="122"/>
      <c r="LSU216" s="122"/>
      <c r="LSV216" s="122"/>
      <c r="LSW216" s="122"/>
      <c r="LSX216" s="122"/>
      <c r="LSY216" s="122"/>
      <c r="LSZ216" s="122"/>
      <c r="LTA216" s="122"/>
      <c r="LTB216" s="122"/>
      <c r="LTC216" s="122"/>
      <c r="LTD216" s="122"/>
      <c r="LTE216" s="122"/>
      <c r="LTF216" s="122"/>
      <c r="LTG216" s="122"/>
      <c r="LTH216" s="122"/>
      <c r="LTI216" s="122"/>
      <c r="LTJ216" s="122"/>
      <c r="LTK216" s="122"/>
      <c r="LTL216" s="122"/>
      <c r="LTM216" s="122"/>
      <c r="LTN216" s="122"/>
      <c r="LTO216" s="122"/>
      <c r="LTP216" s="122"/>
      <c r="LTQ216" s="122"/>
      <c r="LTR216" s="122"/>
      <c r="LTS216" s="122"/>
      <c r="LTT216" s="122"/>
      <c r="LTU216" s="122"/>
      <c r="LTV216" s="122"/>
      <c r="LTW216" s="122"/>
      <c r="LTX216" s="122"/>
      <c r="LTY216" s="122"/>
      <c r="LTZ216" s="122"/>
      <c r="LUA216" s="122"/>
      <c r="LUB216" s="122"/>
      <c r="LUC216" s="122"/>
      <c r="LUD216" s="122"/>
      <c r="LUE216" s="122"/>
      <c r="LUF216" s="122"/>
      <c r="LUG216" s="122"/>
      <c r="LUH216" s="122"/>
      <c r="LUI216" s="122"/>
      <c r="LUJ216" s="122"/>
      <c r="LUK216" s="122"/>
      <c r="LUL216" s="122"/>
      <c r="LUM216" s="122"/>
      <c r="LUN216" s="122"/>
      <c r="LUO216" s="122"/>
      <c r="LUP216" s="122"/>
      <c r="LUQ216" s="122"/>
      <c r="LUR216" s="122"/>
      <c r="LUS216" s="122"/>
      <c r="LUT216" s="122"/>
      <c r="LUU216" s="122"/>
      <c r="LUV216" s="122"/>
      <c r="LUW216" s="122"/>
      <c r="LUX216" s="122"/>
      <c r="LUY216" s="122"/>
      <c r="LUZ216" s="122"/>
      <c r="LVA216" s="122"/>
      <c r="LVB216" s="122"/>
      <c r="LVC216" s="122"/>
      <c r="LVD216" s="122"/>
      <c r="LVE216" s="122"/>
      <c r="LVF216" s="122"/>
      <c r="LVG216" s="122"/>
      <c r="LVH216" s="122"/>
      <c r="LVI216" s="122"/>
      <c r="LVJ216" s="122"/>
      <c r="LVK216" s="122"/>
      <c r="LVL216" s="122"/>
      <c r="LVM216" s="122"/>
      <c r="LVN216" s="122"/>
      <c r="LVO216" s="122"/>
      <c r="LVP216" s="122"/>
      <c r="LVQ216" s="122"/>
      <c r="LVR216" s="122"/>
      <c r="LVS216" s="122"/>
      <c r="LVT216" s="122"/>
      <c r="LVU216" s="122"/>
      <c r="LVV216" s="122"/>
      <c r="LVW216" s="122"/>
      <c r="LVX216" s="122"/>
      <c r="LVY216" s="122"/>
      <c r="LVZ216" s="122"/>
      <c r="LWA216" s="122"/>
      <c r="LWB216" s="122"/>
      <c r="LWC216" s="122"/>
      <c r="LWD216" s="122"/>
      <c r="LWE216" s="122"/>
      <c r="LWF216" s="122"/>
      <c r="LWG216" s="122"/>
      <c r="LWH216" s="122"/>
      <c r="LWI216" s="122"/>
      <c r="LWJ216" s="122"/>
      <c r="LWK216" s="122"/>
      <c r="LWL216" s="122"/>
      <c r="LWM216" s="122"/>
      <c r="LWN216" s="122"/>
      <c r="LWO216" s="122"/>
      <c r="LWP216" s="122"/>
      <c r="LWQ216" s="122"/>
      <c r="LWR216" s="122"/>
      <c r="LWS216" s="122"/>
      <c r="LWT216" s="122"/>
      <c r="LWU216" s="122"/>
      <c r="LWV216" s="122"/>
      <c r="LWW216" s="122"/>
      <c r="LWX216" s="122"/>
      <c r="LWY216" s="122"/>
      <c r="LWZ216" s="122"/>
      <c r="LXA216" s="122"/>
      <c r="LXB216" s="122"/>
      <c r="LXC216" s="122"/>
      <c r="LXD216" s="122"/>
      <c r="LXE216" s="122"/>
      <c r="LXF216" s="122"/>
      <c r="LXG216" s="122"/>
      <c r="LXH216" s="122"/>
      <c r="LXI216" s="122"/>
      <c r="LXJ216" s="122"/>
      <c r="LXK216" s="122"/>
      <c r="LXL216" s="122"/>
      <c r="LXM216" s="122"/>
      <c r="LXN216" s="122"/>
      <c r="LXO216" s="122"/>
      <c r="LXP216" s="122"/>
      <c r="LXQ216" s="122"/>
      <c r="LXR216" s="122"/>
      <c r="LXS216" s="122"/>
      <c r="LXT216" s="122"/>
      <c r="LXU216" s="122"/>
      <c r="LXV216" s="122"/>
      <c r="LXW216" s="122"/>
      <c r="LXX216" s="122"/>
      <c r="LXY216" s="122"/>
      <c r="LXZ216" s="122"/>
      <c r="LYA216" s="122"/>
      <c r="LYB216" s="122"/>
      <c r="LYC216" s="122"/>
      <c r="LYD216" s="122"/>
      <c r="LYE216" s="122"/>
      <c r="LYF216" s="122"/>
      <c r="LYG216" s="122"/>
      <c r="LYH216" s="122"/>
      <c r="LYI216" s="122"/>
      <c r="LYJ216" s="122"/>
      <c r="LYK216" s="122"/>
      <c r="LYL216" s="122"/>
      <c r="LYM216" s="122"/>
      <c r="LYN216" s="122"/>
      <c r="LYO216" s="122"/>
      <c r="LYP216" s="122"/>
      <c r="LYQ216" s="122"/>
      <c r="LYR216" s="122"/>
      <c r="LYS216" s="122"/>
      <c r="LYT216" s="122"/>
      <c r="LYU216" s="122"/>
      <c r="LYV216" s="122"/>
      <c r="LYW216" s="122"/>
      <c r="LYX216" s="122"/>
      <c r="LYY216" s="122"/>
      <c r="LYZ216" s="122"/>
      <c r="LZA216" s="122"/>
      <c r="LZB216" s="122"/>
      <c r="LZC216" s="122"/>
      <c r="LZD216" s="122"/>
      <c r="LZE216" s="122"/>
      <c r="LZF216" s="122"/>
      <c r="LZG216" s="122"/>
      <c r="LZH216" s="122"/>
      <c r="LZI216" s="122"/>
      <c r="LZJ216" s="122"/>
      <c r="LZK216" s="122"/>
      <c r="LZL216" s="122"/>
      <c r="LZM216" s="122"/>
      <c r="LZN216" s="122"/>
      <c r="LZO216" s="122"/>
      <c r="LZP216" s="122"/>
      <c r="LZQ216" s="122"/>
      <c r="LZR216" s="122"/>
      <c r="LZS216" s="122"/>
      <c r="LZT216" s="122"/>
      <c r="LZU216" s="122"/>
      <c r="LZV216" s="122"/>
      <c r="LZW216" s="122"/>
      <c r="LZX216" s="122"/>
      <c r="LZY216" s="122"/>
      <c r="LZZ216" s="122"/>
      <c r="MAA216" s="122"/>
      <c r="MAB216" s="122"/>
      <c r="MAC216" s="122"/>
      <c r="MAD216" s="122"/>
      <c r="MAE216" s="122"/>
      <c r="MAF216" s="122"/>
      <c r="MAG216" s="122"/>
      <c r="MAH216" s="122"/>
      <c r="MAI216" s="122"/>
      <c r="MAJ216" s="122"/>
      <c r="MAK216" s="122"/>
      <c r="MAL216" s="122"/>
      <c r="MAM216" s="122"/>
      <c r="MAN216" s="122"/>
      <c r="MAO216" s="122"/>
      <c r="MAP216" s="122"/>
      <c r="MAQ216" s="122"/>
      <c r="MAR216" s="122"/>
      <c r="MAS216" s="122"/>
      <c r="MAT216" s="122"/>
      <c r="MAU216" s="122"/>
      <c r="MAV216" s="122"/>
      <c r="MAW216" s="122"/>
      <c r="MAX216" s="122"/>
      <c r="MAY216" s="122"/>
      <c r="MAZ216" s="122"/>
      <c r="MBA216" s="122"/>
      <c r="MBB216" s="122"/>
      <c r="MBC216" s="122"/>
      <c r="MBD216" s="122"/>
      <c r="MBE216" s="122"/>
      <c r="MBF216" s="122"/>
      <c r="MBG216" s="122"/>
      <c r="MBH216" s="122"/>
      <c r="MBI216" s="122"/>
      <c r="MBJ216" s="122"/>
      <c r="MBK216" s="122"/>
      <c r="MBL216" s="122"/>
      <c r="MBM216" s="122"/>
      <c r="MBN216" s="122"/>
      <c r="MBO216" s="122"/>
      <c r="MBP216" s="122"/>
      <c r="MBQ216" s="122"/>
      <c r="MBR216" s="122"/>
      <c r="MBS216" s="122"/>
      <c r="MBT216" s="122"/>
      <c r="MBU216" s="122"/>
      <c r="MBV216" s="122"/>
      <c r="MBW216" s="122"/>
      <c r="MBX216" s="122"/>
      <c r="MBY216" s="122"/>
      <c r="MBZ216" s="122"/>
      <c r="MCA216" s="122"/>
      <c r="MCB216" s="122"/>
      <c r="MCC216" s="122"/>
      <c r="MCD216" s="122"/>
      <c r="MCE216" s="122"/>
      <c r="MCF216" s="122"/>
      <c r="MCG216" s="122"/>
      <c r="MCH216" s="122"/>
      <c r="MCI216" s="122"/>
      <c r="MCJ216" s="122"/>
      <c r="MCK216" s="122"/>
      <c r="MCL216" s="122"/>
      <c r="MCM216" s="122"/>
      <c r="MCN216" s="122"/>
      <c r="MCO216" s="122"/>
      <c r="MCP216" s="122"/>
      <c r="MCQ216" s="122"/>
      <c r="MCR216" s="122"/>
      <c r="MCS216" s="122"/>
      <c r="MCT216" s="122"/>
      <c r="MCU216" s="122"/>
      <c r="MCV216" s="122"/>
      <c r="MCW216" s="122"/>
      <c r="MCX216" s="122"/>
      <c r="MCY216" s="122"/>
      <c r="MCZ216" s="122"/>
      <c r="MDA216" s="122"/>
      <c r="MDB216" s="122"/>
      <c r="MDC216" s="122"/>
      <c r="MDD216" s="122"/>
      <c r="MDE216" s="122"/>
      <c r="MDF216" s="122"/>
      <c r="MDG216" s="122"/>
      <c r="MDH216" s="122"/>
      <c r="MDI216" s="122"/>
      <c r="MDJ216" s="122"/>
      <c r="MDK216" s="122"/>
      <c r="MDL216" s="122"/>
      <c r="MDM216" s="122"/>
      <c r="MDN216" s="122"/>
      <c r="MDO216" s="122"/>
      <c r="MDP216" s="122"/>
      <c r="MDQ216" s="122"/>
      <c r="MDR216" s="122"/>
      <c r="MDS216" s="122"/>
      <c r="MDT216" s="122"/>
      <c r="MDU216" s="122"/>
      <c r="MDV216" s="122"/>
      <c r="MDW216" s="122"/>
      <c r="MDX216" s="122"/>
      <c r="MDY216" s="122"/>
      <c r="MDZ216" s="122"/>
      <c r="MEA216" s="122"/>
      <c r="MEB216" s="122"/>
      <c r="MEC216" s="122"/>
      <c r="MED216" s="122"/>
      <c r="MEE216" s="122"/>
      <c r="MEF216" s="122"/>
      <c r="MEG216" s="122"/>
      <c r="MEH216" s="122"/>
      <c r="MEI216" s="122"/>
      <c r="MEJ216" s="122"/>
      <c r="MEK216" s="122"/>
      <c r="MEL216" s="122"/>
      <c r="MEM216" s="122"/>
      <c r="MEN216" s="122"/>
      <c r="MEO216" s="122"/>
      <c r="MEP216" s="122"/>
      <c r="MEQ216" s="122"/>
      <c r="MER216" s="122"/>
      <c r="MES216" s="122"/>
      <c r="MET216" s="122"/>
      <c r="MEU216" s="122"/>
      <c r="MEV216" s="122"/>
      <c r="MEW216" s="122"/>
      <c r="MEX216" s="122"/>
      <c r="MEY216" s="122"/>
      <c r="MEZ216" s="122"/>
      <c r="MFA216" s="122"/>
      <c r="MFB216" s="122"/>
      <c r="MFC216" s="122"/>
      <c r="MFD216" s="122"/>
      <c r="MFE216" s="122"/>
      <c r="MFF216" s="122"/>
      <c r="MFG216" s="122"/>
      <c r="MFH216" s="122"/>
      <c r="MFI216" s="122"/>
      <c r="MFJ216" s="122"/>
      <c r="MFK216" s="122"/>
      <c r="MFL216" s="122"/>
      <c r="MFM216" s="122"/>
      <c r="MFN216" s="122"/>
      <c r="MFO216" s="122"/>
      <c r="MFP216" s="122"/>
      <c r="MFQ216" s="122"/>
      <c r="MFR216" s="122"/>
      <c r="MFS216" s="122"/>
      <c r="MFT216" s="122"/>
      <c r="MFU216" s="122"/>
      <c r="MFV216" s="122"/>
      <c r="MFW216" s="122"/>
      <c r="MFX216" s="122"/>
      <c r="MFY216" s="122"/>
      <c r="MFZ216" s="122"/>
      <c r="MGA216" s="122"/>
      <c r="MGB216" s="122"/>
      <c r="MGC216" s="122"/>
      <c r="MGD216" s="122"/>
      <c r="MGE216" s="122"/>
      <c r="MGF216" s="122"/>
      <c r="MGG216" s="122"/>
      <c r="MGH216" s="122"/>
      <c r="MGI216" s="122"/>
      <c r="MGJ216" s="122"/>
      <c r="MGK216" s="122"/>
      <c r="MGL216" s="122"/>
      <c r="MGM216" s="122"/>
      <c r="MGN216" s="122"/>
      <c r="MGO216" s="122"/>
      <c r="MGP216" s="122"/>
      <c r="MGQ216" s="122"/>
      <c r="MGR216" s="122"/>
      <c r="MGS216" s="122"/>
      <c r="MGT216" s="122"/>
      <c r="MGU216" s="122"/>
      <c r="MGV216" s="122"/>
      <c r="MGW216" s="122"/>
      <c r="MGX216" s="122"/>
      <c r="MGY216" s="122"/>
      <c r="MGZ216" s="122"/>
      <c r="MHA216" s="122"/>
      <c r="MHB216" s="122"/>
      <c r="MHC216" s="122"/>
      <c r="MHD216" s="122"/>
      <c r="MHE216" s="122"/>
      <c r="MHF216" s="122"/>
      <c r="MHG216" s="122"/>
      <c r="MHH216" s="122"/>
      <c r="MHI216" s="122"/>
      <c r="MHJ216" s="122"/>
      <c r="MHK216" s="122"/>
      <c r="MHL216" s="122"/>
      <c r="MHM216" s="122"/>
      <c r="MHN216" s="122"/>
      <c r="MHO216" s="122"/>
      <c r="MHP216" s="122"/>
      <c r="MHQ216" s="122"/>
      <c r="MHR216" s="122"/>
      <c r="MHS216" s="122"/>
      <c r="MHT216" s="122"/>
      <c r="MHU216" s="122"/>
      <c r="MHV216" s="122"/>
      <c r="MHW216" s="122"/>
      <c r="MHX216" s="122"/>
      <c r="MHY216" s="122"/>
      <c r="MHZ216" s="122"/>
      <c r="MIA216" s="122"/>
      <c r="MIB216" s="122"/>
      <c r="MIC216" s="122"/>
      <c r="MID216" s="122"/>
      <c r="MIE216" s="122"/>
      <c r="MIF216" s="122"/>
      <c r="MIG216" s="122"/>
      <c r="MIH216" s="122"/>
      <c r="MII216" s="122"/>
      <c r="MIJ216" s="122"/>
      <c r="MIK216" s="122"/>
      <c r="MIL216" s="122"/>
      <c r="MIM216" s="122"/>
      <c r="MIN216" s="122"/>
      <c r="MIO216" s="122"/>
      <c r="MIP216" s="122"/>
      <c r="MIQ216" s="122"/>
      <c r="MIR216" s="122"/>
      <c r="MIS216" s="122"/>
      <c r="MIT216" s="122"/>
      <c r="MIU216" s="122"/>
      <c r="MIV216" s="122"/>
      <c r="MIW216" s="122"/>
      <c r="MIX216" s="122"/>
      <c r="MIY216" s="122"/>
      <c r="MIZ216" s="122"/>
      <c r="MJA216" s="122"/>
      <c r="MJB216" s="122"/>
      <c r="MJC216" s="122"/>
      <c r="MJD216" s="122"/>
      <c r="MJE216" s="122"/>
      <c r="MJF216" s="122"/>
      <c r="MJG216" s="122"/>
      <c r="MJH216" s="122"/>
      <c r="MJI216" s="122"/>
      <c r="MJJ216" s="122"/>
      <c r="MJK216" s="122"/>
      <c r="MJL216" s="122"/>
      <c r="MJM216" s="122"/>
      <c r="MJN216" s="122"/>
      <c r="MJO216" s="122"/>
      <c r="MJP216" s="122"/>
      <c r="MJQ216" s="122"/>
      <c r="MJR216" s="122"/>
      <c r="MJS216" s="122"/>
      <c r="MJT216" s="122"/>
      <c r="MJU216" s="122"/>
      <c r="MJV216" s="122"/>
      <c r="MJW216" s="122"/>
      <c r="MJX216" s="122"/>
      <c r="MJY216" s="122"/>
      <c r="MJZ216" s="122"/>
      <c r="MKA216" s="122"/>
      <c r="MKB216" s="122"/>
      <c r="MKC216" s="122"/>
      <c r="MKD216" s="122"/>
      <c r="MKE216" s="122"/>
      <c r="MKF216" s="122"/>
      <c r="MKG216" s="122"/>
      <c r="MKH216" s="122"/>
      <c r="MKI216" s="122"/>
      <c r="MKJ216" s="122"/>
      <c r="MKK216" s="122"/>
      <c r="MKL216" s="122"/>
      <c r="MKM216" s="122"/>
      <c r="MKN216" s="122"/>
      <c r="MKO216" s="122"/>
      <c r="MKP216" s="122"/>
      <c r="MKQ216" s="122"/>
      <c r="MKR216" s="122"/>
      <c r="MKS216" s="122"/>
      <c r="MKT216" s="122"/>
      <c r="MKU216" s="122"/>
      <c r="MKV216" s="122"/>
      <c r="MKW216" s="122"/>
      <c r="MKX216" s="122"/>
      <c r="MKY216" s="122"/>
      <c r="MKZ216" s="122"/>
      <c r="MLA216" s="122"/>
      <c r="MLB216" s="122"/>
      <c r="MLC216" s="122"/>
      <c r="MLD216" s="122"/>
      <c r="MLE216" s="122"/>
      <c r="MLF216" s="122"/>
      <c r="MLG216" s="122"/>
      <c r="MLH216" s="122"/>
      <c r="MLI216" s="122"/>
      <c r="MLJ216" s="122"/>
      <c r="MLK216" s="122"/>
      <c r="MLL216" s="122"/>
      <c r="MLM216" s="122"/>
      <c r="MLN216" s="122"/>
      <c r="MLO216" s="122"/>
      <c r="MLP216" s="122"/>
      <c r="MLQ216" s="122"/>
      <c r="MLR216" s="122"/>
      <c r="MLS216" s="122"/>
      <c r="MLT216" s="122"/>
      <c r="MLU216" s="122"/>
      <c r="MLV216" s="122"/>
      <c r="MLW216" s="122"/>
      <c r="MLX216" s="122"/>
      <c r="MLY216" s="122"/>
      <c r="MLZ216" s="122"/>
      <c r="MMA216" s="122"/>
      <c r="MMB216" s="122"/>
      <c r="MMC216" s="122"/>
      <c r="MMD216" s="122"/>
      <c r="MME216" s="122"/>
      <c r="MMF216" s="122"/>
      <c r="MMG216" s="122"/>
      <c r="MMH216" s="122"/>
      <c r="MMI216" s="122"/>
      <c r="MMJ216" s="122"/>
      <c r="MMK216" s="122"/>
      <c r="MML216" s="122"/>
      <c r="MMM216" s="122"/>
      <c r="MMN216" s="122"/>
      <c r="MMO216" s="122"/>
      <c r="MMP216" s="122"/>
      <c r="MMQ216" s="122"/>
      <c r="MMR216" s="122"/>
      <c r="MMS216" s="122"/>
      <c r="MMT216" s="122"/>
      <c r="MMU216" s="122"/>
      <c r="MMV216" s="122"/>
      <c r="MMW216" s="122"/>
      <c r="MMX216" s="122"/>
      <c r="MMY216" s="122"/>
      <c r="MMZ216" s="122"/>
      <c r="MNA216" s="122"/>
      <c r="MNB216" s="122"/>
      <c r="MNC216" s="122"/>
      <c r="MND216" s="122"/>
      <c r="MNE216" s="122"/>
      <c r="MNF216" s="122"/>
      <c r="MNG216" s="122"/>
      <c r="MNH216" s="122"/>
      <c r="MNI216" s="122"/>
      <c r="MNJ216" s="122"/>
      <c r="MNK216" s="122"/>
      <c r="MNL216" s="122"/>
      <c r="MNM216" s="122"/>
      <c r="MNN216" s="122"/>
      <c r="MNO216" s="122"/>
      <c r="MNP216" s="122"/>
      <c r="MNQ216" s="122"/>
      <c r="MNR216" s="122"/>
      <c r="MNS216" s="122"/>
      <c r="MNT216" s="122"/>
      <c r="MNU216" s="122"/>
      <c r="MNV216" s="122"/>
      <c r="MNW216" s="122"/>
      <c r="MNX216" s="122"/>
      <c r="MNY216" s="122"/>
      <c r="MNZ216" s="122"/>
      <c r="MOA216" s="122"/>
      <c r="MOB216" s="122"/>
      <c r="MOC216" s="122"/>
      <c r="MOD216" s="122"/>
      <c r="MOE216" s="122"/>
      <c r="MOF216" s="122"/>
      <c r="MOG216" s="122"/>
      <c r="MOH216" s="122"/>
      <c r="MOI216" s="122"/>
      <c r="MOJ216" s="122"/>
      <c r="MOK216" s="122"/>
      <c r="MOL216" s="122"/>
      <c r="MOM216" s="122"/>
      <c r="MON216" s="122"/>
      <c r="MOO216" s="122"/>
      <c r="MOP216" s="122"/>
      <c r="MOQ216" s="122"/>
      <c r="MOR216" s="122"/>
      <c r="MOS216" s="122"/>
      <c r="MOT216" s="122"/>
      <c r="MOU216" s="122"/>
      <c r="MOV216" s="122"/>
      <c r="MOW216" s="122"/>
      <c r="MOX216" s="122"/>
      <c r="MOY216" s="122"/>
      <c r="MOZ216" s="122"/>
      <c r="MPA216" s="122"/>
      <c r="MPB216" s="122"/>
      <c r="MPC216" s="122"/>
      <c r="MPD216" s="122"/>
      <c r="MPE216" s="122"/>
      <c r="MPF216" s="122"/>
      <c r="MPG216" s="122"/>
      <c r="MPH216" s="122"/>
      <c r="MPI216" s="122"/>
      <c r="MPJ216" s="122"/>
      <c r="MPK216" s="122"/>
      <c r="MPL216" s="122"/>
      <c r="MPM216" s="122"/>
      <c r="MPN216" s="122"/>
      <c r="MPO216" s="122"/>
      <c r="MPP216" s="122"/>
      <c r="MPQ216" s="122"/>
      <c r="MPR216" s="122"/>
      <c r="MPS216" s="122"/>
      <c r="MPT216" s="122"/>
      <c r="MPU216" s="122"/>
      <c r="MPV216" s="122"/>
      <c r="MPW216" s="122"/>
      <c r="MPX216" s="122"/>
      <c r="MPY216" s="122"/>
      <c r="MPZ216" s="122"/>
      <c r="MQA216" s="122"/>
      <c r="MQB216" s="122"/>
      <c r="MQC216" s="122"/>
      <c r="MQD216" s="122"/>
      <c r="MQE216" s="122"/>
      <c r="MQF216" s="122"/>
      <c r="MQG216" s="122"/>
      <c r="MQH216" s="122"/>
      <c r="MQI216" s="122"/>
      <c r="MQJ216" s="122"/>
      <c r="MQK216" s="122"/>
      <c r="MQL216" s="122"/>
      <c r="MQM216" s="122"/>
      <c r="MQN216" s="122"/>
      <c r="MQO216" s="122"/>
      <c r="MQP216" s="122"/>
      <c r="MQQ216" s="122"/>
      <c r="MQR216" s="122"/>
      <c r="MQS216" s="122"/>
      <c r="MQT216" s="122"/>
      <c r="MQU216" s="122"/>
      <c r="MQV216" s="122"/>
      <c r="MQW216" s="122"/>
      <c r="MQX216" s="122"/>
      <c r="MQY216" s="122"/>
      <c r="MQZ216" s="122"/>
      <c r="MRA216" s="122"/>
      <c r="MRB216" s="122"/>
      <c r="MRC216" s="122"/>
      <c r="MRD216" s="122"/>
      <c r="MRE216" s="122"/>
      <c r="MRF216" s="122"/>
      <c r="MRG216" s="122"/>
      <c r="MRH216" s="122"/>
      <c r="MRI216" s="122"/>
      <c r="MRJ216" s="122"/>
      <c r="MRK216" s="122"/>
      <c r="MRL216" s="122"/>
      <c r="MRM216" s="122"/>
      <c r="MRN216" s="122"/>
      <c r="MRO216" s="122"/>
      <c r="MRP216" s="122"/>
      <c r="MRQ216" s="122"/>
      <c r="MRR216" s="122"/>
      <c r="MRS216" s="122"/>
      <c r="MRT216" s="122"/>
      <c r="MRU216" s="122"/>
      <c r="MRV216" s="122"/>
      <c r="MRW216" s="122"/>
      <c r="MRX216" s="122"/>
      <c r="MRY216" s="122"/>
      <c r="MRZ216" s="122"/>
      <c r="MSA216" s="122"/>
      <c r="MSB216" s="122"/>
      <c r="MSC216" s="122"/>
      <c r="MSD216" s="122"/>
      <c r="MSE216" s="122"/>
      <c r="MSF216" s="122"/>
      <c r="MSG216" s="122"/>
      <c r="MSH216" s="122"/>
      <c r="MSI216" s="122"/>
      <c r="MSJ216" s="122"/>
      <c r="MSK216" s="122"/>
      <c r="MSL216" s="122"/>
      <c r="MSM216" s="122"/>
      <c r="MSN216" s="122"/>
      <c r="MSO216" s="122"/>
      <c r="MSP216" s="122"/>
      <c r="MSQ216" s="122"/>
      <c r="MSR216" s="122"/>
      <c r="MSS216" s="122"/>
      <c r="MST216" s="122"/>
      <c r="MSU216" s="122"/>
      <c r="MSV216" s="122"/>
      <c r="MSW216" s="122"/>
      <c r="MSX216" s="122"/>
      <c r="MSY216" s="122"/>
      <c r="MSZ216" s="122"/>
      <c r="MTA216" s="122"/>
      <c r="MTB216" s="122"/>
      <c r="MTC216" s="122"/>
      <c r="MTD216" s="122"/>
      <c r="MTE216" s="122"/>
      <c r="MTF216" s="122"/>
      <c r="MTG216" s="122"/>
      <c r="MTH216" s="122"/>
      <c r="MTI216" s="122"/>
      <c r="MTJ216" s="122"/>
      <c r="MTK216" s="122"/>
      <c r="MTL216" s="122"/>
      <c r="MTM216" s="122"/>
      <c r="MTN216" s="122"/>
      <c r="MTO216" s="122"/>
      <c r="MTP216" s="122"/>
      <c r="MTQ216" s="122"/>
      <c r="MTR216" s="122"/>
      <c r="MTS216" s="122"/>
      <c r="MTT216" s="122"/>
      <c r="MTU216" s="122"/>
      <c r="MTV216" s="122"/>
      <c r="MTW216" s="122"/>
      <c r="MTX216" s="122"/>
      <c r="MTY216" s="122"/>
      <c r="MTZ216" s="122"/>
      <c r="MUA216" s="122"/>
      <c r="MUB216" s="122"/>
      <c r="MUC216" s="122"/>
      <c r="MUD216" s="122"/>
      <c r="MUE216" s="122"/>
      <c r="MUF216" s="122"/>
      <c r="MUG216" s="122"/>
      <c r="MUH216" s="122"/>
      <c r="MUI216" s="122"/>
      <c r="MUJ216" s="122"/>
      <c r="MUK216" s="122"/>
      <c r="MUL216" s="122"/>
      <c r="MUM216" s="122"/>
      <c r="MUN216" s="122"/>
      <c r="MUO216" s="122"/>
      <c r="MUP216" s="122"/>
      <c r="MUQ216" s="122"/>
      <c r="MUR216" s="122"/>
      <c r="MUS216" s="122"/>
      <c r="MUT216" s="122"/>
      <c r="MUU216" s="122"/>
      <c r="MUV216" s="122"/>
      <c r="MUW216" s="122"/>
      <c r="MUX216" s="122"/>
      <c r="MUY216" s="122"/>
      <c r="MUZ216" s="122"/>
      <c r="MVA216" s="122"/>
      <c r="MVB216" s="122"/>
      <c r="MVC216" s="122"/>
      <c r="MVD216" s="122"/>
      <c r="MVE216" s="122"/>
      <c r="MVF216" s="122"/>
      <c r="MVG216" s="122"/>
      <c r="MVH216" s="122"/>
      <c r="MVI216" s="122"/>
      <c r="MVJ216" s="122"/>
      <c r="MVK216" s="122"/>
      <c r="MVL216" s="122"/>
      <c r="MVM216" s="122"/>
      <c r="MVN216" s="122"/>
      <c r="MVO216" s="122"/>
      <c r="MVP216" s="122"/>
      <c r="MVQ216" s="122"/>
      <c r="MVR216" s="122"/>
      <c r="MVS216" s="122"/>
      <c r="MVT216" s="122"/>
      <c r="MVU216" s="122"/>
      <c r="MVV216" s="122"/>
      <c r="MVW216" s="122"/>
      <c r="MVX216" s="122"/>
      <c r="MVY216" s="122"/>
      <c r="MVZ216" s="122"/>
      <c r="MWA216" s="122"/>
      <c r="MWB216" s="122"/>
      <c r="MWC216" s="122"/>
      <c r="MWD216" s="122"/>
      <c r="MWE216" s="122"/>
      <c r="MWF216" s="122"/>
      <c r="MWG216" s="122"/>
      <c r="MWH216" s="122"/>
      <c r="MWI216" s="122"/>
      <c r="MWJ216" s="122"/>
      <c r="MWK216" s="122"/>
      <c r="MWL216" s="122"/>
      <c r="MWM216" s="122"/>
      <c r="MWN216" s="122"/>
      <c r="MWO216" s="122"/>
      <c r="MWP216" s="122"/>
      <c r="MWQ216" s="122"/>
      <c r="MWR216" s="122"/>
      <c r="MWS216" s="122"/>
      <c r="MWT216" s="122"/>
      <c r="MWU216" s="122"/>
      <c r="MWV216" s="122"/>
      <c r="MWW216" s="122"/>
      <c r="MWX216" s="122"/>
      <c r="MWY216" s="122"/>
      <c r="MWZ216" s="122"/>
      <c r="MXA216" s="122"/>
      <c r="MXB216" s="122"/>
      <c r="MXC216" s="122"/>
      <c r="MXD216" s="122"/>
      <c r="MXE216" s="122"/>
      <c r="MXF216" s="122"/>
      <c r="MXG216" s="122"/>
      <c r="MXH216" s="122"/>
      <c r="MXI216" s="122"/>
      <c r="MXJ216" s="122"/>
      <c r="MXK216" s="122"/>
      <c r="MXL216" s="122"/>
      <c r="MXM216" s="122"/>
      <c r="MXN216" s="122"/>
      <c r="MXO216" s="122"/>
      <c r="MXP216" s="122"/>
      <c r="MXQ216" s="122"/>
      <c r="MXR216" s="122"/>
      <c r="MXS216" s="122"/>
      <c r="MXT216" s="122"/>
      <c r="MXU216" s="122"/>
      <c r="MXV216" s="122"/>
      <c r="MXW216" s="122"/>
      <c r="MXX216" s="122"/>
      <c r="MXY216" s="122"/>
      <c r="MXZ216" s="122"/>
      <c r="MYA216" s="122"/>
      <c r="MYB216" s="122"/>
      <c r="MYC216" s="122"/>
      <c r="MYD216" s="122"/>
      <c r="MYE216" s="122"/>
      <c r="MYF216" s="122"/>
      <c r="MYG216" s="122"/>
      <c r="MYH216" s="122"/>
      <c r="MYI216" s="122"/>
      <c r="MYJ216" s="122"/>
      <c r="MYK216" s="122"/>
      <c r="MYL216" s="122"/>
      <c r="MYM216" s="122"/>
      <c r="MYN216" s="122"/>
      <c r="MYO216" s="122"/>
      <c r="MYP216" s="122"/>
      <c r="MYQ216" s="122"/>
      <c r="MYR216" s="122"/>
      <c r="MYS216" s="122"/>
      <c r="MYT216" s="122"/>
      <c r="MYU216" s="122"/>
      <c r="MYV216" s="122"/>
      <c r="MYW216" s="122"/>
      <c r="MYX216" s="122"/>
      <c r="MYY216" s="122"/>
      <c r="MYZ216" s="122"/>
      <c r="MZA216" s="122"/>
      <c r="MZB216" s="122"/>
      <c r="MZC216" s="122"/>
      <c r="MZD216" s="122"/>
      <c r="MZE216" s="122"/>
      <c r="MZF216" s="122"/>
      <c r="MZG216" s="122"/>
      <c r="MZH216" s="122"/>
      <c r="MZI216" s="122"/>
      <c r="MZJ216" s="122"/>
      <c r="MZK216" s="122"/>
      <c r="MZL216" s="122"/>
      <c r="MZM216" s="122"/>
      <c r="MZN216" s="122"/>
      <c r="MZO216" s="122"/>
      <c r="MZP216" s="122"/>
      <c r="MZQ216" s="122"/>
      <c r="MZR216" s="122"/>
      <c r="MZS216" s="122"/>
      <c r="MZT216" s="122"/>
      <c r="MZU216" s="122"/>
      <c r="MZV216" s="122"/>
      <c r="MZW216" s="122"/>
      <c r="MZX216" s="122"/>
      <c r="MZY216" s="122"/>
      <c r="MZZ216" s="122"/>
      <c r="NAA216" s="122"/>
      <c r="NAB216" s="122"/>
      <c r="NAC216" s="122"/>
      <c r="NAD216" s="122"/>
      <c r="NAE216" s="122"/>
      <c r="NAF216" s="122"/>
      <c r="NAG216" s="122"/>
      <c r="NAH216" s="122"/>
      <c r="NAI216" s="122"/>
      <c r="NAJ216" s="122"/>
      <c r="NAK216" s="122"/>
      <c r="NAL216" s="122"/>
      <c r="NAM216" s="122"/>
      <c r="NAN216" s="122"/>
      <c r="NAO216" s="122"/>
      <c r="NAP216" s="122"/>
      <c r="NAQ216" s="122"/>
      <c r="NAR216" s="122"/>
      <c r="NAS216" s="122"/>
      <c r="NAT216" s="122"/>
      <c r="NAU216" s="122"/>
      <c r="NAV216" s="122"/>
      <c r="NAW216" s="122"/>
      <c r="NAX216" s="122"/>
      <c r="NAY216" s="122"/>
      <c r="NAZ216" s="122"/>
      <c r="NBA216" s="122"/>
      <c r="NBB216" s="122"/>
      <c r="NBC216" s="122"/>
      <c r="NBD216" s="122"/>
      <c r="NBE216" s="122"/>
      <c r="NBF216" s="122"/>
      <c r="NBG216" s="122"/>
      <c r="NBH216" s="122"/>
      <c r="NBI216" s="122"/>
      <c r="NBJ216" s="122"/>
      <c r="NBK216" s="122"/>
      <c r="NBL216" s="122"/>
      <c r="NBM216" s="122"/>
      <c r="NBN216" s="122"/>
      <c r="NBO216" s="122"/>
      <c r="NBP216" s="122"/>
      <c r="NBQ216" s="122"/>
      <c r="NBR216" s="122"/>
      <c r="NBS216" s="122"/>
      <c r="NBT216" s="122"/>
      <c r="NBU216" s="122"/>
      <c r="NBV216" s="122"/>
      <c r="NBW216" s="122"/>
      <c r="NBX216" s="122"/>
      <c r="NBY216" s="122"/>
      <c r="NBZ216" s="122"/>
      <c r="NCA216" s="122"/>
      <c r="NCB216" s="122"/>
      <c r="NCC216" s="122"/>
      <c r="NCD216" s="122"/>
      <c r="NCE216" s="122"/>
      <c r="NCF216" s="122"/>
      <c r="NCG216" s="122"/>
      <c r="NCH216" s="122"/>
      <c r="NCI216" s="122"/>
      <c r="NCJ216" s="122"/>
      <c r="NCK216" s="122"/>
      <c r="NCL216" s="122"/>
      <c r="NCM216" s="122"/>
      <c r="NCN216" s="122"/>
      <c r="NCO216" s="122"/>
      <c r="NCP216" s="122"/>
      <c r="NCQ216" s="122"/>
      <c r="NCR216" s="122"/>
      <c r="NCS216" s="122"/>
      <c r="NCT216" s="122"/>
      <c r="NCU216" s="122"/>
      <c r="NCV216" s="122"/>
      <c r="NCW216" s="122"/>
      <c r="NCX216" s="122"/>
      <c r="NCY216" s="122"/>
      <c r="NCZ216" s="122"/>
      <c r="NDA216" s="122"/>
      <c r="NDB216" s="122"/>
      <c r="NDC216" s="122"/>
      <c r="NDD216" s="122"/>
      <c r="NDE216" s="122"/>
      <c r="NDF216" s="122"/>
      <c r="NDG216" s="122"/>
      <c r="NDH216" s="122"/>
      <c r="NDI216" s="122"/>
      <c r="NDJ216" s="122"/>
      <c r="NDK216" s="122"/>
      <c r="NDL216" s="122"/>
      <c r="NDM216" s="122"/>
      <c r="NDN216" s="122"/>
      <c r="NDO216" s="122"/>
      <c r="NDP216" s="122"/>
      <c r="NDQ216" s="122"/>
      <c r="NDR216" s="122"/>
      <c r="NDS216" s="122"/>
      <c r="NDT216" s="122"/>
      <c r="NDU216" s="122"/>
      <c r="NDV216" s="122"/>
      <c r="NDW216" s="122"/>
      <c r="NDX216" s="122"/>
      <c r="NDY216" s="122"/>
      <c r="NDZ216" s="122"/>
      <c r="NEA216" s="122"/>
      <c r="NEB216" s="122"/>
      <c r="NEC216" s="122"/>
      <c r="NED216" s="122"/>
      <c r="NEE216" s="122"/>
      <c r="NEF216" s="122"/>
      <c r="NEG216" s="122"/>
      <c r="NEH216" s="122"/>
      <c r="NEI216" s="122"/>
      <c r="NEJ216" s="122"/>
      <c r="NEK216" s="122"/>
      <c r="NEL216" s="122"/>
      <c r="NEM216" s="122"/>
      <c r="NEN216" s="122"/>
      <c r="NEO216" s="122"/>
      <c r="NEP216" s="122"/>
      <c r="NEQ216" s="122"/>
      <c r="NER216" s="122"/>
      <c r="NES216" s="122"/>
      <c r="NET216" s="122"/>
      <c r="NEU216" s="122"/>
      <c r="NEV216" s="122"/>
      <c r="NEW216" s="122"/>
      <c r="NEX216" s="122"/>
      <c r="NEY216" s="122"/>
      <c r="NEZ216" s="122"/>
      <c r="NFA216" s="122"/>
      <c r="NFB216" s="122"/>
      <c r="NFC216" s="122"/>
      <c r="NFD216" s="122"/>
      <c r="NFE216" s="122"/>
      <c r="NFF216" s="122"/>
      <c r="NFG216" s="122"/>
      <c r="NFH216" s="122"/>
      <c r="NFI216" s="122"/>
      <c r="NFJ216" s="122"/>
      <c r="NFK216" s="122"/>
      <c r="NFL216" s="122"/>
      <c r="NFM216" s="122"/>
      <c r="NFN216" s="122"/>
      <c r="NFO216" s="122"/>
      <c r="NFP216" s="122"/>
      <c r="NFQ216" s="122"/>
      <c r="NFR216" s="122"/>
      <c r="NFS216" s="122"/>
      <c r="NFT216" s="122"/>
      <c r="NFU216" s="122"/>
      <c r="NFV216" s="122"/>
      <c r="NFW216" s="122"/>
      <c r="NFX216" s="122"/>
      <c r="NFY216" s="122"/>
      <c r="NFZ216" s="122"/>
      <c r="NGA216" s="122"/>
      <c r="NGB216" s="122"/>
      <c r="NGC216" s="122"/>
      <c r="NGD216" s="122"/>
      <c r="NGE216" s="122"/>
      <c r="NGF216" s="122"/>
      <c r="NGG216" s="122"/>
      <c r="NGH216" s="122"/>
      <c r="NGI216" s="122"/>
      <c r="NGJ216" s="122"/>
      <c r="NGK216" s="122"/>
      <c r="NGL216" s="122"/>
      <c r="NGM216" s="122"/>
      <c r="NGN216" s="122"/>
      <c r="NGO216" s="122"/>
      <c r="NGP216" s="122"/>
      <c r="NGQ216" s="122"/>
      <c r="NGR216" s="122"/>
      <c r="NGS216" s="122"/>
      <c r="NGT216" s="122"/>
      <c r="NGU216" s="122"/>
      <c r="NGV216" s="122"/>
      <c r="NGW216" s="122"/>
      <c r="NGX216" s="122"/>
      <c r="NGY216" s="122"/>
      <c r="NGZ216" s="122"/>
      <c r="NHA216" s="122"/>
      <c r="NHB216" s="122"/>
      <c r="NHC216" s="122"/>
      <c r="NHD216" s="122"/>
      <c r="NHE216" s="122"/>
      <c r="NHF216" s="122"/>
      <c r="NHG216" s="122"/>
      <c r="NHH216" s="122"/>
      <c r="NHI216" s="122"/>
      <c r="NHJ216" s="122"/>
      <c r="NHK216" s="122"/>
      <c r="NHL216" s="122"/>
      <c r="NHM216" s="122"/>
      <c r="NHN216" s="122"/>
      <c r="NHO216" s="122"/>
      <c r="NHP216" s="122"/>
      <c r="NHQ216" s="122"/>
      <c r="NHR216" s="122"/>
      <c r="NHS216" s="122"/>
      <c r="NHT216" s="122"/>
      <c r="NHU216" s="122"/>
      <c r="NHV216" s="122"/>
      <c r="NHW216" s="122"/>
      <c r="NHX216" s="122"/>
      <c r="NHY216" s="122"/>
      <c r="NHZ216" s="122"/>
      <c r="NIA216" s="122"/>
      <c r="NIB216" s="122"/>
      <c r="NIC216" s="122"/>
      <c r="NID216" s="122"/>
      <c r="NIE216" s="122"/>
      <c r="NIF216" s="122"/>
      <c r="NIG216" s="122"/>
      <c r="NIH216" s="122"/>
      <c r="NII216" s="122"/>
      <c r="NIJ216" s="122"/>
      <c r="NIK216" s="122"/>
      <c r="NIL216" s="122"/>
      <c r="NIM216" s="122"/>
      <c r="NIN216" s="122"/>
      <c r="NIO216" s="122"/>
      <c r="NIP216" s="122"/>
      <c r="NIQ216" s="122"/>
      <c r="NIR216" s="122"/>
      <c r="NIS216" s="122"/>
      <c r="NIT216" s="122"/>
      <c r="NIU216" s="122"/>
      <c r="NIV216" s="122"/>
      <c r="NIW216" s="122"/>
      <c r="NIX216" s="122"/>
      <c r="NIY216" s="122"/>
      <c r="NIZ216" s="122"/>
      <c r="NJA216" s="122"/>
      <c r="NJB216" s="122"/>
      <c r="NJC216" s="122"/>
      <c r="NJD216" s="122"/>
      <c r="NJE216" s="122"/>
      <c r="NJF216" s="122"/>
      <c r="NJG216" s="122"/>
      <c r="NJH216" s="122"/>
      <c r="NJI216" s="122"/>
      <c r="NJJ216" s="122"/>
      <c r="NJK216" s="122"/>
      <c r="NJL216" s="122"/>
      <c r="NJM216" s="122"/>
      <c r="NJN216" s="122"/>
      <c r="NJO216" s="122"/>
      <c r="NJP216" s="122"/>
      <c r="NJQ216" s="122"/>
      <c r="NJR216" s="122"/>
      <c r="NJS216" s="122"/>
      <c r="NJT216" s="122"/>
      <c r="NJU216" s="122"/>
      <c r="NJV216" s="122"/>
      <c r="NJW216" s="122"/>
      <c r="NJX216" s="122"/>
      <c r="NJY216" s="122"/>
      <c r="NJZ216" s="122"/>
      <c r="NKA216" s="122"/>
      <c r="NKB216" s="122"/>
      <c r="NKC216" s="122"/>
      <c r="NKD216" s="122"/>
      <c r="NKE216" s="122"/>
      <c r="NKF216" s="122"/>
      <c r="NKG216" s="122"/>
      <c r="NKH216" s="122"/>
      <c r="NKI216" s="122"/>
      <c r="NKJ216" s="122"/>
      <c r="NKK216" s="122"/>
      <c r="NKL216" s="122"/>
      <c r="NKM216" s="122"/>
      <c r="NKN216" s="122"/>
      <c r="NKO216" s="122"/>
      <c r="NKP216" s="122"/>
      <c r="NKQ216" s="122"/>
      <c r="NKR216" s="122"/>
      <c r="NKS216" s="122"/>
      <c r="NKT216" s="122"/>
      <c r="NKU216" s="122"/>
      <c r="NKV216" s="122"/>
      <c r="NKW216" s="122"/>
      <c r="NKX216" s="122"/>
      <c r="NKY216" s="122"/>
      <c r="NKZ216" s="122"/>
      <c r="NLA216" s="122"/>
      <c r="NLB216" s="122"/>
      <c r="NLC216" s="122"/>
      <c r="NLD216" s="122"/>
      <c r="NLE216" s="122"/>
      <c r="NLF216" s="122"/>
      <c r="NLG216" s="122"/>
      <c r="NLH216" s="122"/>
      <c r="NLI216" s="122"/>
      <c r="NLJ216" s="122"/>
      <c r="NLK216" s="122"/>
      <c r="NLL216" s="122"/>
      <c r="NLM216" s="122"/>
      <c r="NLN216" s="122"/>
      <c r="NLO216" s="122"/>
      <c r="NLP216" s="122"/>
      <c r="NLQ216" s="122"/>
      <c r="NLR216" s="122"/>
      <c r="NLS216" s="122"/>
      <c r="NLT216" s="122"/>
      <c r="NLU216" s="122"/>
      <c r="NLV216" s="122"/>
      <c r="NLW216" s="122"/>
      <c r="NLX216" s="122"/>
      <c r="NLY216" s="122"/>
      <c r="NLZ216" s="122"/>
      <c r="NMA216" s="122"/>
      <c r="NMB216" s="122"/>
      <c r="NMC216" s="122"/>
      <c r="NMD216" s="122"/>
      <c r="NME216" s="122"/>
      <c r="NMF216" s="122"/>
      <c r="NMG216" s="122"/>
      <c r="NMH216" s="122"/>
      <c r="NMI216" s="122"/>
      <c r="NMJ216" s="122"/>
      <c r="NMK216" s="122"/>
      <c r="NML216" s="122"/>
      <c r="NMM216" s="122"/>
      <c r="NMN216" s="122"/>
      <c r="NMO216" s="122"/>
      <c r="NMP216" s="122"/>
      <c r="NMQ216" s="122"/>
      <c r="NMR216" s="122"/>
      <c r="NMS216" s="122"/>
      <c r="NMT216" s="122"/>
      <c r="NMU216" s="122"/>
      <c r="NMV216" s="122"/>
      <c r="NMW216" s="122"/>
      <c r="NMX216" s="122"/>
      <c r="NMY216" s="122"/>
      <c r="NMZ216" s="122"/>
      <c r="NNA216" s="122"/>
      <c r="NNB216" s="122"/>
      <c r="NNC216" s="122"/>
      <c r="NND216" s="122"/>
      <c r="NNE216" s="122"/>
      <c r="NNF216" s="122"/>
      <c r="NNG216" s="122"/>
      <c r="NNH216" s="122"/>
      <c r="NNI216" s="122"/>
      <c r="NNJ216" s="122"/>
      <c r="NNK216" s="122"/>
      <c r="NNL216" s="122"/>
      <c r="NNM216" s="122"/>
      <c r="NNN216" s="122"/>
      <c r="NNO216" s="122"/>
      <c r="NNP216" s="122"/>
      <c r="NNQ216" s="122"/>
      <c r="NNR216" s="122"/>
      <c r="NNS216" s="122"/>
      <c r="NNT216" s="122"/>
      <c r="NNU216" s="122"/>
      <c r="NNV216" s="122"/>
      <c r="NNW216" s="122"/>
      <c r="NNX216" s="122"/>
      <c r="NNY216" s="122"/>
      <c r="NNZ216" s="122"/>
      <c r="NOA216" s="122"/>
      <c r="NOB216" s="122"/>
      <c r="NOC216" s="122"/>
      <c r="NOD216" s="122"/>
      <c r="NOE216" s="122"/>
      <c r="NOF216" s="122"/>
      <c r="NOG216" s="122"/>
      <c r="NOH216" s="122"/>
      <c r="NOI216" s="122"/>
      <c r="NOJ216" s="122"/>
      <c r="NOK216" s="122"/>
      <c r="NOL216" s="122"/>
      <c r="NOM216" s="122"/>
      <c r="NON216" s="122"/>
      <c r="NOO216" s="122"/>
      <c r="NOP216" s="122"/>
      <c r="NOQ216" s="122"/>
      <c r="NOR216" s="122"/>
      <c r="NOS216" s="122"/>
      <c r="NOT216" s="122"/>
      <c r="NOU216" s="122"/>
      <c r="NOV216" s="122"/>
      <c r="NOW216" s="122"/>
      <c r="NOX216" s="122"/>
      <c r="NOY216" s="122"/>
      <c r="NOZ216" s="122"/>
      <c r="NPA216" s="122"/>
      <c r="NPB216" s="122"/>
      <c r="NPC216" s="122"/>
      <c r="NPD216" s="122"/>
      <c r="NPE216" s="122"/>
      <c r="NPF216" s="122"/>
      <c r="NPG216" s="122"/>
      <c r="NPH216" s="122"/>
      <c r="NPI216" s="122"/>
      <c r="NPJ216" s="122"/>
      <c r="NPK216" s="122"/>
      <c r="NPL216" s="122"/>
      <c r="NPM216" s="122"/>
      <c r="NPN216" s="122"/>
      <c r="NPO216" s="122"/>
      <c r="NPP216" s="122"/>
      <c r="NPQ216" s="122"/>
      <c r="NPR216" s="122"/>
      <c r="NPS216" s="122"/>
      <c r="NPT216" s="122"/>
      <c r="NPU216" s="122"/>
      <c r="NPV216" s="122"/>
      <c r="NPW216" s="122"/>
      <c r="NPX216" s="122"/>
      <c r="NPY216" s="122"/>
      <c r="NPZ216" s="122"/>
      <c r="NQA216" s="122"/>
      <c r="NQB216" s="122"/>
      <c r="NQC216" s="122"/>
      <c r="NQD216" s="122"/>
      <c r="NQE216" s="122"/>
      <c r="NQF216" s="122"/>
      <c r="NQG216" s="122"/>
      <c r="NQH216" s="122"/>
      <c r="NQI216" s="122"/>
      <c r="NQJ216" s="122"/>
      <c r="NQK216" s="122"/>
      <c r="NQL216" s="122"/>
      <c r="NQM216" s="122"/>
      <c r="NQN216" s="122"/>
      <c r="NQO216" s="122"/>
      <c r="NQP216" s="122"/>
      <c r="NQQ216" s="122"/>
      <c r="NQR216" s="122"/>
      <c r="NQS216" s="122"/>
      <c r="NQT216" s="122"/>
      <c r="NQU216" s="122"/>
      <c r="NQV216" s="122"/>
      <c r="NQW216" s="122"/>
      <c r="NQX216" s="122"/>
      <c r="NQY216" s="122"/>
      <c r="NQZ216" s="122"/>
      <c r="NRA216" s="122"/>
      <c r="NRB216" s="122"/>
      <c r="NRC216" s="122"/>
      <c r="NRD216" s="122"/>
      <c r="NRE216" s="122"/>
      <c r="NRF216" s="122"/>
      <c r="NRG216" s="122"/>
      <c r="NRH216" s="122"/>
      <c r="NRI216" s="122"/>
      <c r="NRJ216" s="122"/>
      <c r="NRK216" s="122"/>
      <c r="NRL216" s="122"/>
      <c r="NRM216" s="122"/>
      <c r="NRN216" s="122"/>
      <c r="NRO216" s="122"/>
      <c r="NRP216" s="122"/>
      <c r="NRQ216" s="122"/>
      <c r="NRR216" s="122"/>
      <c r="NRS216" s="122"/>
      <c r="NRT216" s="122"/>
      <c r="NRU216" s="122"/>
      <c r="NRV216" s="122"/>
      <c r="NRW216" s="122"/>
      <c r="NRX216" s="122"/>
      <c r="NRY216" s="122"/>
      <c r="NRZ216" s="122"/>
      <c r="NSA216" s="122"/>
      <c r="NSB216" s="122"/>
      <c r="NSC216" s="122"/>
      <c r="NSD216" s="122"/>
      <c r="NSE216" s="122"/>
      <c r="NSF216" s="122"/>
      <c r="NSG216" s="122"/>
      <c r="NSH216" s="122"/>
      <c r="NSI216" s="122"/>
      <c r="NSJ216" s="122"/>
      <c r="NSK216" s="122"/>
      <c r="NSL216" s="122"/>
      <c r="NSM216" s="122"/>
      <c r="NSN216" s="122"/>
      <c r="NSO216" s="122"/>
      <c r="NSP216" s="122"/>
      <c r="NSQ216" s="122"/>
      <c r="NSR216" s="122"/>
      <c r="NSS216" s="122"/>
      <c r="NST216" s="122"/>
      <c r="NSU216" s="122"/>
      <c r="NSV216" s="122"/>
      <c r="NSW216" s="122"/>
      <c r="NSX216" s="122"/>
      <c r="NSY216" s="122"/>
      <c r="NSZ216" s="122"/>
      <c r="NTA216" s="122"/>
      <c r="NTB216" s="122"/>
      <c r="NTC216" s="122"/>
      <c r="NTD216" s="122"/>
      <c r="NTE216" s="122"/>
      <c r="NTF216" s="122"/>
      <c r="NTG216" s="122"/>
      <c r="NTH216" s="122"/>
      <c r="NTI216" s="122"/>
      <c r="NTJ216" s="122"/>
      <c r="NTK216" s="122"/>
      <c r="NTL216" s="122"/>
      <c r="NTM216" s="122"/>
      <c r="NTN216" s="122"/>
      <c r="NTO216" s="122"/>
      <c r="NTP216" s="122"/>
      <c r="NTQ216" s="122"/>
      <c r="NTR216" s="122"/>
      <c r="NTS216" s="122"/>
      <c r="NTT216" s="122"/>
      <c r="NTU216" s="122"/>
      <c r="NTV216" s="122"/>
      <c r="NTW216" s="122"/>
      <c r="NTX216" s="122"/>
      <c r="NTY216" s="122"/>
      <c r="NTZ216" s="122"/>
      <c r="NUA216" s="122"/>
      <c r="NUB216" s="122"/>
      <c r="NUC216" s="122"/>
      <c r="NUD216" s="122"/>
      <c r="NUE216" s="122"/>
      <c r="NUF216" s="122"/>
      <c r="NUG216" s="122"/>
      <c r="NUH216" s="122"/>
      <c r="NUI216" s="122"/>
      <c r="NUJ216" s="122"/>
      <c r="NUK216" s="122"/>
      <c r="NUL216" s="122"/>
      <c r="NUM216" s="122"/>
      <c r="NUN216" s="122"/>
      <c r="NUO216" s="122"/>
      <c r="NUP216" s="122"/>
      <c r="NUQ216" s="122"/>
      <c r="NUR216" s="122"/>
      <c r="NUS216" s="122"/>
      <c r="NUT216" s="122"/>
      <c r="NUU216" s="122"/>
      <c r="NUV216" s="122"/>
      <c r="NUW216" s="122"/>
      <c r="NUX216" s="122"/>
      <c r="NUY216" s="122"/>
      <c r="NUZ216" s="122"/>
      <c r="NVA216" s="122"/>
      <c r="NVB216" s="122"/>
      <c r="NVC216" s="122"/>
      <c r="NVD216" s="122"/>
      <c r="NVE216" s="122"/>
      <c r="NVF216" s="122"/>
      <c r="NVG216" s="122"/>
      <c r="NVH216" s="122"/>
      <c r="NVI216" s="122"/>
      <c r="NVJ216" s="122"/>
      <c r="NVK216" s="122"/>
      <c r="NVL216" s="122"/>
      <c r="NVM216" s="122"/>
      <c r="NVN216" s="122"/>
      <c r="NVO216" s="122"/>
      <c r="NVP216" s="122"/>
      <c r="NVQ216" s="122"/>
      <c r="NVR216" s="122"/>
      <c r="NVS216" s="122"/>
      <c r="NVT216" s="122"/>
      <c r="NVU216" s="122"/>
      <c r="NVV216" s="122"/>
      <c r="NVW216" s="122"/>
      <c r="NVX216" s="122"/>
      <c r="NVY216" s="122"/>
      <c r="NVZ216" s="122"/>
      <c r="NWA216" s="122"/>
      <c r="NWB216" s="122"/>
      <c r="NWC216" s="122"/>
      <c r="NWD216" s="122"/>
      <c r="NWE216" s="122"/>
      <c r="NWF216" s="122"/>
      <c r="NWG216" s="122"/>
      <c r="NWH216" s="122"/>
      <c r="NWI216" s="122"/>
      <c r="NWJ216" s="122"/>
      <c r="NWK216" s="122"/>
      <c r="NWL216" s="122"/>
      <c r="NWM216" s="122"/>
      <c r="NWN216" s="122"/>
      <c r="NWO216" s="122"/>
      <c r="NWP216" s="122"/>
      <c r="NWQ216" s="122"/>
      <c r="NWR216" s="122"/>
      <c r="NWS216" s="122"/>
      <c r="NWT216" s="122"/>
      <c r="NWU216" s="122"/>
      <c r="NWV216" s="122"/>
      <c r="NWW216" s="122"/>
      <c r="NWX216" s="122"/>
      <c r="NWY216" s="122"/>
      <c r="NWZ216" s="122"/>
      <c r="NXA216" s="122"/>
      <c r="NXB216" s="122"/>
      <c r="NXC216" s="122"/>
      <c r="NXD216" s="122"/>
      <c r="NXE216" s="122"/>
      <c r="NXF216" s="122"/>
      <c r="NXG216" s="122"/>
      <c r="NXH216" s="122"/>
      <c r="NXI216" s="122"/>
      <c r="NXJ216" s="122"/>
      <c r="NXK216" s="122"/>
      <c r="NXL216" s="122"/>
      <c r="NXM216" s="122"/>
      <c r="NXN216" s="122"/>
      <c r="NXO216" s="122"/>
      <c r="NXP216" s="122"/>
      <c r="NXQ216" s="122"/>
      <c r="NXR216" s="122"/>
      <c r="NXS216" s="122"/>
      <c r="NXT216" s="122"/>
      <c r="NXU216" s="122"/>
      <c r="NXV216" s="122"/>
      <c r="NXW216" s="122"/>
      <c r="NXX216" s="122"/>
      <c r="NXY216" s="122"/>
      <c r="NXZ216" s="122"/>
      <c r="NYA216" s="122"/>
      <c r="NYB216" s="122"/>
      <c r="NYC216" s="122"/>
      <c r="NYD216" s="122"/>
      <c r="NYE216" s="122"/>
      <c r="NYF216" s="122"/>
      <c r="NYG216" s="122"/>
      <c r="NYH216" s="122"/>
      <c r="NYI216" s="122"/>
      <c r="NYJ216" s="122"/>
      <c r="NYK216" s="122"/>
      <c r="NYL216" s="122"/>
      <c r="NYM216" s="122"/>
      <c r="NYN216" s="122"/>
      <c r="NYO216" s="122"/>
      <c r="NYP216" s="122"/>
      <c r="NYQ216" s="122"/>
      <c r="NYR216" s="122"/>
      <c r="NYS216" s="122"/>
      <c r="NYT216" s="122"/>
      <c r="NYU216" s="122"/>
      <c r="NYV216" s="122"/>
      <c r="NYW216" s="122"/>
      <c r="NYX216" s="122"/>
      <c r="NYY216" s="122"/>
      <c r="NYZ216" s="122"/>
      <c r="NZA216" s="122"/>
      <c r="NZB216" s="122"/>
      <c r="NZC216" s="122"/>
      <c r="NZD216" s="122"/>
      <c r="NZE216" s="122"/>
      <c r="NZF216" s="122"/>
      <c r="NZG216" s="122"/>
      <c r="NZH216" s="122"/>
      <c r="NZI216" s="122"/>
      <c r="NZJ216" s="122"/>
      <c r="NZK216" s="122"/>
      <c r="NZL216" s="122"/>
      <c r="NZM216" s="122"/>
      <c r="NZN216" s="122"/>
      <c r="NZO216" s="122"/>
      <c r="NZP216" s="122"/>
      <c r="NZQ216" s="122"/>
      <c r="NZR216" s="122"/>
      <c r="NZS216" s="122"/>
      <c r="NZT216" s="122"/>
      <c r="NZU216" s="122"/>
      <c r="NZV216" s="122"/>
      <c r="NZW216" s="122"/>
      <c r="NZX216" s="122"/>
      <c r="NZY216" s="122"/>
      <c r="NZZ216" s="122"/>
      <c r="OAA216" s="122"/>
      <c r="OAB216" s="122"/>
      <c r="OAC216" s="122"/>
      <c r="OAD216" s="122"/>
      <c r="OAE216" s="122"/>
      <c r="OAF216" s="122"/>
      <c r="OAG216" s="122"/>
      <c r="OAH216" s="122"/>
      <c r="OAI216" s="122"/>
      <c r="OAJ216" s="122"/>
      <c r="OAK216" s="122"/>
      <c r="OAL216" s="122"/>
      <c r="OAM216" s="122"/>
      <c r="OAN216" s="122"/>
      <c r="OAO216" s="122"/>
      <c r="OAP216" s="122"/>
      <c r="OAQ216" s="122"/>
      <c r="OAR216" s="122"/>
      <c r="OAS216" s="122"/>
      <c r="OAT216" s="122"/>
      <c r="OAU216" s="122"/>
      <c r="OAV216" s="122"/>
      <c r="OAW216" s="122"/>
      <c r="OAX216" s="122"/>
      <c r="OAY216" s="122"/>
      <c r="OAZ216" s="122"/>
      <c r="OBA216" s="122"/>
      <c r="OBB216" s="122"/>
      <c r="OBC216" s="122"/>
      <c r="OBD216" s="122"/>
      <c r="OBE216" s="122"/>
      <c r="OBF216" s="122"/>
      <c r="OBG216" s="122"/>
      <c r="OBH216" s="122"/>
      <c r="OBI216" s="122"/>
      <c r="OBJ216" s="122"/>
      <c r="OBK216" s="122"/>
      <c r="OBL216" s="122"/>
      <c r="OBM216" s="122"/>
      <c r="OBN216" s="122"/>
      <c r="OBO216" s="122"/>
      <c r="OBP216" s="122"/>
      <c r="OBQ216" s="122"/>
      <c r="OBR216" s="122"/>
      <c r="OBS216" s="122"/>
      <c r="OBT216" s="122"/>
      <c r="OBU216" s="122"/>
      <c r="OBV216" s="122"/>
      <c r="OBW216" s="122"/>
      <c r="OBX216" s="122"/>
      <c r="OBY216" s="122"/>
      <c r="OBZ216" s="122"/>
      <c r="OCA216" s="122"/>
      <c r="OCB216" s="122"/>
      <c r="OCC216" s="122"/>
      <c r="OCD216" s="122"/>
      <c r="OCE216" s="122"/>
      <c r="OCF216" s="122"/>
      <c r="OCG216" s="122"/>
      <c r="OCH216" s="122"/>
      <c r="OCI216" s="122"/>
      <c r="OCJ216" s="122"/>
      <c r="OCK216" s="122"/>
      <c r="OCL216" s="122"/>
      <c r="OCM216" s="122"/>
      <c r="OCN216" s="122"/>
      <c r="OCO216" s="122"/>
      <c r="OCP216" s="122"/>
      <c r="OCQ216" s="122"/>
      <c r="OCR216" s="122"/>
      <c r="OCS216" s="122"/>
      <c r="OCT216" s="122"/>
      <c r="OCU216" s="122"/>
      <c r="OCV216" s="122"/>
      <c r="OCW216" s="122"/>
      <c r="OCX216" s="122"/>
      <c r="OCY216" s="122"/>
      <c r="OCZ216" s="122"/>
      <c r="ODA216" s="122"/>
      <c r="ODB216" s="122"/>
      <c r="ODC216" s="122"/>
      <c r="ODD216" s="122"/>
      <c r="ODE216" s="122"/>
      <c r="ODF216" s="122"/>
      <c r="ODG216" s="122"/>
      <c r="ODH216" s="122"/>
      <c r="ODI216" s="122"/>
      <c r="ODJ216" s="122"/>
      <c r="ODK216" s="122"/>
      <c r="ODL216" s="122"/>
      <c r="ODM216" s="122"/>
      <c r="ODN216" s="122"/>
      <c r="ODO216" s="122"/>
      <c r="ODP216" s="122"/>
      <c r="ODQ216" s="122"/>
      <c r="ODR216" s="122"/>
      <c r="ODS216" s="122"/>
      <c r="ODT216" s="122"/>
      <c r="ODU216" s="122"/>
      <c r="ODV216" s="122"/>
      <c r="ODW216" s="122"/>
      <c r="ODX216" s="122"/>
      <c r="ODY216" s="122"/>
      <c r="ODZ216" s="122"/>
      <c r="OEA216" s="122"/>
      <c r="OEB216" s="122"/>
      <c r="OEC216" s="122"/>
      <c r="OED216" s="122"/>
      <c r="OEE216" s="122"/>
      <c r="OEF216" s="122"/>
      <c r="OEG216" s="122"/>
      <c r="OEH216" s="122"/>
      <c r="OEI216" s="122"/>
      <c r="OEJ216" s="122"/>
      <c r="OEK216" s="122"/>
      <c r="OEL216" s="122"/>
      <c r="OEM216" s="122"/>
      <c r="OEN216" s="122"/>
      <c r="OEO216" s="122"/>
      <c r="OEP216" s="122"/>
      <c r="OEQ216" s="122"/>
      <c r="OER216" s="122"/>
      <c r="OES216" s="122"/>
      <c r="OET216" s="122"/>
      <c r="OEU216" s="122"/>
      <c r="OEV216" s="122"/>
      <c r="OEW216" s="122"/>
      <c r="OEX216" s="122"/>
      <c r="OEY216" s="122"/>
      <c r="OEZ216" s="122"/>
      <c r="OFA216" s="122"/>
      <c r="OFB216" s="122"/>
      <c r="OFC216" s="122"/>
      <c r="OFD216" s="122"/>
      <c r="OFE216" s="122"/>
      <c r="OFF216" s="122"/>
      <c r="OFG216" s="122"/>
      <c r="OFH216" s="122"/>
      <c r="OFI216" s="122"/>
      <c r="OFJ216" s="122"/>
      <c r="OFK216" s="122"/>
      <c r="OFL216" s="122"/>
      <c r="OFM216" s="122"/>
      <c r="OFN216" s="122"/>
      <c r="OFO216" s="122"/>
      <c r="OFP216" s="122"/>
      <c r="OFQ216" s="122"/>
      <c r="OFR216" s="122"/>
      <c r="OFS216" s="122"/>
      <c r="OFT216" s="122"/>
      <c r="OFU216" s="122"/>
      <c r="OFV216" s="122"/>
      <c r="OFW216" s="122"/>
      <c r="OFX216" s="122"/>
      <c r="OFY216" s="122"/>
      <c r="OFZ216" s="122"/>
      <c r="OGA216" s="122"/>
      <c r="OGB216" s="122"/>
      <c r="OGC216" s="122"/>
      <c r="OGD216" s="122"/>
      <c r="OGE216" s="122"/>
      <c r="OGF216" s="122"/>
      <c r="OGG216" s="122"/>
      <c r="OGH216" s="122"/>
      <c r="OGI216" s="122"/>
      <c r="OGJ216" s="122"/>
      <c r="OGK216" s="122"/>
      <c r="OGL216" s="122"/>
      <c r="OGM216" s="122"/>
      <c r="OGN216" s="122"/>
      <c r="OGO216" s="122"/>
      <c r="OGP216" s="122"/>
      <c r="OGQ216" s="122"/>
      <c r="OGR216" s="122"/>
      <c r="OGS216" s="122"/>
      <c r="OGT216" s="122"/>
      <c r="OGU216" s="122"/>
      <c r="OGV216" s="122"/>
      <c r="OGW216" s="122"/>
      <c r="OGX216" s="122"/>
      <c r="OGY216" s="122"/>
      <c r="OGZ216" s="122"/>
      <c r="OHA216" s="122"/>
      <c r="OHB216" s="122"/>
      <c r="OHC216" s="122"/>
      <c r="OHD216" s="122"/>
      <c r="OHE216" s="122"/>
      <c r="OHF216" s="122"/>
      <c r="OHG216" s="122"/>
      <c r="OHH216" s="122"/>
      <c r="OHI216" s="122"/>
      <c r="OHJ216" s="122"/>
      <c r="OHK216" s="122"/>
      <c r="OHL216" s="122"/>
      <c r="OHM216" s="122"/>
      <c r="OHN216" s="122"/>
      <c r="OHO216" s="122"/>
      <c r="OHP216" s="122"/>
      <c r="OHQ216" s="122"/>
      <c r="OHR216" s="122"/>
      <c r="OHS216" s="122"/>
      <c r="OHT216" s="122"/>
      <c r="OHU216" s="122"/>
      <c r="OHV216" s="122"/>
      <c r="OHW216" s="122"/>
      <c r="OHX216" s="122"/>
      <c r="OHY216" s="122"/>
      <c r="OHZ216" s="122"/>
      <c r="OIA216" s="122"/>
      <c r="OIB216" s="122"/>
      <c r="OIC216" s="122"/>
      <c r="OID216" s="122"/>
      <c r="OIE216" s="122"/>
      <c r="OIF216" s="122"/>
      <c r="OIG216" s="122"/>
      <c r="OIH216" s="122"/>
      <c r="OII216" s="122"/>
      <c r="OIJ216" s="122"/>
      <c r="OIK216" s="122"/>
      <c r="OIL216" s="122"/>
      <c r="OIM216" s="122"/>
      <c r="OIN216" s="122"/>
      <c r="OIO216" s="122"/>
      <c r="OIP216" s="122"/>
      <c r="OIQ216" s="122"/>
      <c r="OIR216" s="122"/>
      <c r="OIS216" s="122"/>
      <c r="OIT216" s="122"/>
      <c r="OIU216" s="122"/>
      <c r="OIV216" s="122"/>
      <c r="OIW216" s="122"/>
      <c r="OIX216" s="122"/>
      <c r="OIY216" s="122"/>
      <c r="OIZ216" s="122"/>
      <c r="OJA216" s="122"/>
      <c r="OJB216" s="122"/>
      <c r="OJC216" s="122"/>
      <c r="OJD216" s="122"/>
      <c r="OJE216" s="122"/>
      <c r="OJF216" s="122"/>
      <c r="OJG216" s="122"/>
      <c r="OJH216" s="122"/>
      <c r="OJI216" s="122"/>
      <c r="OJJ216" s="122"/>
      <c r="OJK216" s="122"/>
      <c r="OJL216" s="122"/>
      <c r="OJM216" s="122"/>
      <c r="OJN216" s="122"/>
      <c r="OJO216" s="122"/>
      <c r="OJP216" s="122"/>
      <c r="OJQ216" s="122"/>
      <c r="OJR216" s="122"/>
      <c r="OJS216" s="122"/>
      <c r="OJT216" s="122"/>
      <c r="OJU216" s="122"/>
      <c r="OJV216" s="122"/>
      <c r="OJW216" s="122"/>
      <c r="OJX216" s="122"/>
      <c r="OJY216" s="122"/>
      <c r="OJZ216" s="122"/>
      <c r="OKA216" s="122"/>
      <c r="OKB216" s="122"/>
      <c r="OKC216" s="122"/>
      <c r="OKD216" s="122"/>
      <c r="OKE216" s="122"/>
      <c r="OKF216" s="122"/>
      <c r="OKG216" s="122"/>
      <c r="OKH216" s="122"/>
      <c r="OKI216" s="122"/>
      <c r="OKJ216" s="122"/>
      <c r="OKK216" s="122"/>
      <c r="OKL216" s="122"/>
      <c r="OKM216" s="122"/>
      <c r="OKN216" s="122"/>
      <c r="OKO216" s="122"/>
      <c r="OKP216" s="122"/>
      <c r="OKQ216" s="122"/>
      <c r="OKR216" s="122"/>
      <c r="OKS216" s="122"/>
      <c r="OKT216" s="122"/>
      <c r="OKU216" s="122"/>
      <c r="OKV216" s="122"/>
      <c r="OKW216" s="122"/>
      <c r="OKX216" s="122"/>
      <c r="OKY216" s="122"/>
      <c r="OKZ216" s="122"/>
      <c r="OLA216" s="122"/>
      <c r="OLB216" s="122"/>
      <c r="OLC216" s="122"/>
      <c r="OLD216" s="122"/>
      <c r="OLE216" s="122"/>
      <c r="OLF216" s="122"/>
      <c r="OLG216" s="122"/>
      <c r="OLH216" s="122"/>
      <c r="OLI216" s="122"/>
      <c r="OLJ216" s="122"/>
      <c r="OLK216" s="122"/>
      <c r="OLL216" s="122"/>
      <c r="OLM216" s="122"/>
      <c r="OLN216" s="122"/>
      <c r="OLO216" s="122"/>
      <c r="OLP216" s="122"/>
      <c r="OLQ216" s="122"/>
      <c r="OLR216" s="122"/>
      <c r="OLS216" s="122"/>
      <c r="OLT216" s="122"/>
      <c r="OLU216" s="122"/>
      <c r="OLV216" s="122"/>
      <c r="OLW216" s="122"/>
      <c r="OLX216" s="122"/>
      <c r="OLY216" s="122"/>
      <c r="OLZ216" s="122"/>
      <c r="OMA216" s="122"/>
      <c r="OMB216" s="122"/>
      <c r="OMC216" s="122"/>
      <c r="OMD216" s="122"/>
      <c r="OME216" s="122"/>
      <c r="OMF216" s="122"/>
      <c r="OMG216" s="122"/>
      <c r="OMH216" s="122"/>
      <c r="OMI216" s="122"/>
      <c r="OMJ216" s="122"/>
      <c r="OMK216" s="122"/>
      <c r="OML216" s="122"/>
      <c r="OMM216" s="122"/>
      <c r="OMN216" s="122"/>
      <c r="OMO216" s="122"/>
      <c r="OMP216" s="122"/>
      <c r="OMQ216" s="122"/>
      <c r="OMR216" s="122"/>
      <c r="OMS216" s="122"/>
      <c r="OMT216" s="122"/>
      <c r="OMU216" s="122"/>
      <c r="OMV216" s="122"/>
      <c r="OMW216" s="122"/>
      <c r="OMX216" s="122"/>
      <c r="OMY216" s="122"/>
      <c r="OMZ216" s="122"/>
      <c r="ONA216" s="122"/>
      <c r="ONB216" s="122"/>
      <c r="ONC216" s="122"/>
      <c r="OND216" s="122"/>
      <c r="ONE216" s="122"/>
      <c r="ONF216" s="122"/>
      <c r="ONG216" s="122"/>
      <c r="ONH216" s="122"/>
      <c r="ONI216" s="122"/>
      <c r="ONJ216" s="122"/>
      <c r="ONK216" s="122"/>
      <c r="ONL216" s="122"/>
      <c r="ONM216" s="122"/>
      <c r="ONN216" s="122"/>
      <c r="ONO216" s="122"/>
      <c r="ONP216" s="122"/>
      <c r="ONQ216" s="122"/>
      <c r="ONR216" s="122"/>
      <c r="ONS216" s="122"/>
      <c r="ONT216" s="122"/>
      <c r="ONU216" s="122"/>
      <c r="ONV216" s="122"/>
      <c r="ONW216" s="122"/>
      <c r="ONX216" s="122"/>
      <c r="ONY216" s="122"/>
      <c r="ONZ216" s="122"/>
      <c r="OOA216" s="122"/>
      <c r="OOB216" s="122"/>
      <c r="OOC216" s="122"/>
      <c r="OOD216" s="122"/>
      <c r="OOE216" s="122"/>
      <c r="OOF216" s="122"/>
      <c r="OOG216" s="122"/>
      <c r="OOH216" s="122"/>
      <c r="OOI216" s="122"/>
      <c r="OOJ216" s="122"/>
      <c r="OOK216" s="122"/>
      <c r="OOL216" s="122"/>
      <c r="OOM216" s="122"/>
      <c r="OON216" s="122"/>
      <c r="OOO216" s="122"/>
      <c r="OOP216" s="122"/>
      <c r="OOQ216" s="122"/>
      <c r="OOR216" s="122"/>
      <c r="OOS216" s="122"/>
      <c r="OOT216" s="122"/>
      <c r="OOU216" s="122"/>
      <c r="OOV216" s="122"/>
      <c r="OOW216" s="122"/>
      <c r="OOX216" s="122"/>
      <c r="OOY216" s="122"/>
      <c r="OOZ216" s="122"/>
      <c r="OPA216" s="122"/>
      <c r="OPB216" s="122"/>
      <c r="OPC216" s="122"/>
      <c r="OPD216" s="122"/>
      <c r="OPE216" s="122"/>
      <c r="OPF216" s="122"/>
      <c r="OPG216" s="122"/>
      <c r="OPH216" s="122"/>
      <c r="OPI216" s="122"/>
      <c r="OPJ216" s="122"/>
      <c r="OPK216" s="122"/>
      <c r="OPL216" s="122"/>
      <c r="OPM216" s="122"/>
      <c r="OPN216" s="122"/>
      <c r="OPO216" s="122"/>
      <c r="OPP216" s="122"/>
      <c r="OPQ216" s="122"/>
      <c r="OPR216" s="122"/>
      <c r="OPS216" s="122"/>
      <c r="OPT216" s="122"/>
      <c r="OPU216" s="122"/>
      <c r="OPV216" s="122"/>
      <c r="OPW216" s="122"/>
      <c r="OPX216" s="122"/>
      <c r="OPY216" s="122"/>
      <c r="OPZ216" s="122"/>
      <c r="OQA216" s="122"/>
      <c r="OQB216" s="122"/>
      <c r="OQC216" s="122"/>
      <c r="OQD216" s="122"/>
      <c r="OQE216" s="122"/>
      <c r="OQF216" s="122"/>
      <c r="OQG216" s="122"/>
      <c r="OQH216" s="122"/>
      <c r="OQI216" s="122"/>
      <c r="OQJ216" s="122"/>
      <c r="OQK216" s="122"/>
      <c r="OQL216" s="122"/>
      <c r="OQM216" s="122"/>
      <c r="OQN216" s="122"/>
      <c r="OQO216" s="122"/>
      <c r="OQP216" s="122"/>
      <c r="OQQ216" s="122"/>
      <c r="OQR216" s="122"/>
      <c r="OQS216" s="122"/>
      <c r="OQT216" s="122"/>
      <c r="OQU216" s="122"/>
      <c r="OQV216" s="122"/>
      <c r="OQW216" s="122"/>
      <c r="OQX216" s="122"/>
      <c r="OQY216" s="122"/>
      <c r="OQZ216" s="122"/>
      <c r="ORA216" s="122"/>
      <c r="ORB216" s="122"/>
      <c r="ORC216" s="122"/>
      <c r="ORD216" s="122"/>
      <c r="ORE216" s="122"/>
      <c r="ORF216" s="122"/>
      <c r="ORG216" s="122"/>
      <c r="ORH216" s="122"/>
      <c r="ORI216" s="122"/>
      <c r="ORJ216" s="122"/>
      <c r="ORK216" s="122"/>
      <c r="ORL216" s="122"/>
      <c r="ORM216" s="122"/>
      <c r="ORN216" s="122"/>
      <c r="ORO216" s="122"/>
      <c r="ORP216" s="122"/>
      <c r="ORQ216" s="122"/>
      <c r="ORR216" s="122"/>
      <c r="ORS216" s="122"/>
      <c r="ORT216" s="122"/>
      <c r="ORU216" s="122"/>
      <c r="ORV216" s="122"/>
      <c r="ORW216" s="122"/>
      <c r="ORX216" s="122"/>
      <c r="ORY216" s="122"/>
      <c r="ORZ216" s="122"/>
      <c r="OSA216" s="122"/>
      <c r="OSB216" s="122"/>
      <c r="OSC216" s="122"/>
      <c r="OSD216" s="122"/>
      <c r="OSE216" s="122"/>
      <c r="OSF216" s="122"/>
      <c r="OSG216" s="122"/>
      <c r="OSH216" s="122"/>
      <c r="OSI216" s="122"/>
      <c r="OSJ216" s="122"/>
      <c r="OSK216" s="122"/>
      <c r="OSL216" s="122"/>
      <c r="OSM216" s="122"/>
      <c r="OSN216" s="122"/>
      <c r="OSO216" s="122"/>
      <c r="OSP216" s="122"/>
      <c r="OSQ216" s="122"/>
      <c r="OSR216" s="122"/>
      <c r="OSS216" s="122"/>
      <c r="OST216" s="122"/>
      <c r="OSU216" s="122"/>
      <c r="OSV216" s="122"/>
      <c r="OSW216" s="122"/>
      <c r="OSX216" s="122"/>
      <c r="OSY216" s="122"/>
      <c r="OSZ216" s="122"/>
      <c r="OTA216" s="122"/>
      <c r="OTB216" s="122"/>
      <c r="OTC216" s="122"/>
      <c r="OTD216" s="122"/>
      <c r="OTE216" s="122"/>
      <c r="OTF216" s="122"/>
      <c r="OTG216" s="122"/>
      <c r="OTH216" s="122"/>
      <c r="OTI216" s="122"/>
      <c r="OTJ216" s="122"/>
      <c r="OTK216" s="122"/>
      <c r="OTL216" s="122"/>
      <c r="OTM216" s="122"/>
      <c r="OTN216" s="122"/>
      <c r="OTO216" s="122"/>
      <c r="OTP216" s="122"/>
      <c r="OTQ216" s="122"/>
      <c r="OTR216" s="122"/>
      <c r="OTS216" s="122"/>
      <c r="OTT216" s="122"/>
      <c r="OTU216" s="122"/>
      <c r="OTV216" s="122"/>
      <c r="OTW216" s="122"/>
      <c r="OTX216" s="122"/>
      <c r="OTY216" s="122"/>
      <c r="OTZ216" s="122"/>
      <c r="OUA216" s="122"/>
      <c r="OUB216" s="122"/>
      <c r="OUC216" s="122"/>
      <c r="OUD216" s="122"/>
      <c r="OUE216" s="122"/>
      <c r="OUF216" s="122"/>
      <c r="OUG216" s="122"/>
      <c r="OUH216" s="122"/>
      <c r="OUI216" s="122"/>
      <c r="OUJ216" s="122"/>
      <c r="OUK216" s="122"/>
      <c r="OUL216" s="122"/>
      <c r="OUM216" s="122"/>
      <c r="OUN216" s="122"/>
      <c r="OUO216" s="122"/>
      <c r="OUP216" s="122"/>
      <c r="OUQ216" s="122"/>
      <c r="OUR216" s="122"/>
      <c r="OUS216" s="122"/>
      <c r="OUT216" s="122"/>
      <c r="OUU216" s="122"/>
      <c r="OUV216" s="122"/>
      <c r="OUW216" s="122"/>
      <c r="OUX216" s="122"/>
      <c r="OUY216" s="122"/>
      <c r="OUZ216" s="122"/>
      <c r="OVA216" s="122"/>
      <c r="OVB216" s="122"/>
      <c r="OVC216" s="122"/>
      <c r="OVD216" s="122"/>
      <c r="OVE216" s="122"/>
      <c r="OVF216" s="122"/>
      <c r="OVG216" s="122"/>
      <c r="OVH216" s="122"/>
      <c r="OVI216" s="122"/>
      <c r="OVJ216" s="122"/>
      <c r="OVK216" s="122"/>
      <c r="OVL216" s="122"/>
      <c r="OVM216" s="122"/>
      <c r="OVN216" s="122"/>
      <c r="OVO216" s="122"/>
      <c r="OVP216" s="122"/>
      <c r="OVQ216" s="122"/>
      <c r="OVR216" s="122"/>
      <c r="OVS216" s="122"/>
      <c r="OVT216" s="122"/>
      <c r="OVU216" s="122"/>
      <c r="OVV216" s="122"/>
      <c r="OVW216" s="122"/>
      <c r="OVX216" s="122"/>
      <c r="OVY216" s="122"/>
      <c r="OVZ216" s="122"/>
      <c r="OWA216" s="122"/>
      <c r="OWB216" s="122"/>
      <c r="OWC216" s="122"/>
      <c r="OWD216" s="122"/>
      <c r="OWE216" s="122"/>
      <c r="OWF216" s="122"/>
      <c r="OWG216" s="122"/>
      <c r="OWH216" s="122"/>
      <c r="OWI216" s="122"/>
      <c r="OWJ216" s="122"/>
      <c r="OWK216" s="122"/>
      <c r="OWL216" s="122"/>
      <c r="OWM216" s="122"/>
      <c r="OWN216" s="122"/>
      <c r="OWO216" s="122"/>
      <c r="OWP216" s="122"/>
      <c r="OWQ216" s="122"/>
      <c r="OWR216" s="122"/>
      <c r="OWS216" s="122"/>
      <c r="OWT216" s="122"/>
      <c r="OWU216" s="122"/>
      <c r="OWV216" s="122"/>
      <c r="OWW216" s="122"/>
      <c r="OWX216" s="122"/>
      <c r="OWY216" s="122"/>
      <c r="OWZ216" s="122"/>
      <c r="OXA216" s="122"/>
      <c r="OXB216" s="122"/>
      <c r="OXC216" s="122"/>
      <c r="OXD216" s="122"/>
      <c r="OXE216" s="122"/>
      <c r="OXF216" s="122"/>
      <c r="OXG216" s="122"/>
      <c r="OXH216" s="122"/>
      <c r="OXI216" s="122"/>
      <c r="OXJ216" s="122"/>
      <c r="OXK216" s="122"/>
      <c r="OXL216" s="122"/>
      <c r="OXM216" s="122"/>
      <c r="OXN216" s="122"/>
      <c r="OXO216" s="122"/>
      <c r="OXP216" s="122"/>
      <c r="OXQ216" s="122"/>
      <c r="OXR216" s="122"/>
      <c r="OXS216" s="122"/>
      <c r="OXT216" s="122"/>
      <c r="OXU216" s="122"/>
      <c r="OXV216" s="122"/>
      <c r="OXW216" s="122"/>
      <c r="OXX216" s="122"/>
      <c r="OXY216" s="122"/>
      <c r="OXZ216" s="122"/>
      <c r="OYA216" s="122"/>
      <c r="OYB216" s="122"/>
      <c r="OYC216" s="122"/>
      <c r="OYD216" s="122"/>
      <c r="OYE216" s="122"/>
      <c r="OYF216" s="122"/>
      <c r="OYG216" s="122"/>
      <c r="OYH216" s="122"/>
      <c r="OYI216" s="122"/>
      <c r="OYJ216" s="122"/>
      <c r="OYK216" s="122"/>
      <c r="OYL216" s="122"/>
      <c r="OYM216" s="122"/>
      <c r="OYN216" s="122"/>
      <c r="OYO216" s="122"/>
      <c r="OYP216" s="122"/>
      <c r="OYQ216" s="122"/>
      <c r="OYR216" s="122"/>
      <c r="OYS216" s="122"/>
      <c r="OYT216" s="122"/>
      <c r="OYU216" s="122"/>
      <c r="OYV216" s="122"/>
      <c r="OYW216" s="122"/>
      <c r="OYX216" s="122"/>
      <c r="OYY216" s="122"/>
      <c r="OYZ216" s="122"/>
      <c r="OZA216" s="122"/>
      <c r="OZB216" s="122"/>
      <c r="OZC216" s="122"/>
      <c r="OZD216" s="122"/>
      <c r="OZE216" s="122"/>
      <c r="OZF216" s="122"/>
      <c r="OZG216" s="122"/>
      <c r="OZH216" s="122"/>
      <c r="OZI216" s="122"/>
      <c r="OZJ216" s="122"/>
      <c r="OZK216" s="122"/>
      <c r="OZL216" s="122"/>
      <c r="OZM216" s="122"/>
      <c r="OZN216" s="122"/>
      <c r="OZO216" s="122"/>
      <c r="OZP216" s="122"/>
      <c r="OZQ216" s="122"/>
      <c r="OZR216" s="122"/>
      <c r="OZS216" s="122"/>
      <c r="OZT216" s="122"/>
      <c r="OZU216" s="122"/>
      <c r="OZV216" s="122"/>
      <c r="OZW216" s="122"/>
      <c r="OZX216" s="122"/>
      <c r="OZY216" s="122"/>
      <c r="OZZ216" s="122"/>
      <c r="PAA216" s="122"/>
      <c r="PAB216" s="122"/>
      <c r="PAC216" s="122"/>
      <c r="PAD216" s="122"/>
      <c r="PAE216" s="122"/>
      <c r="PAF216" s="122"/>
      <c r="PAG216" s="122"/>
      <c r="PAH216" s="122"/>
      <c r="PAI216" s="122"/>
      <c r="PAJ216" s="122"/>
      <c r="PAK216" s="122"/>
      <c r="PAL216" s="122"/>
      <c r="PAM216" s="122"/>
      <c r="PAN216" s="122"/>
      <c r="PAO216" s="122"/>
      <c r="PAP216" s="122"/>
      <c r="PAQ216" s="122"/>
      <c r="PAR216" s="122"/>
      <c r="PAS216" s="122"/>
      <c r="PAT216" s="122"/>
      <c r="PAU216" s="122"/>
      <c r="PAV216" s="122"/>
      <c r="PAW216" s="122"/>
      <c r="PAX216" s="122"/>
      <c r="PAY216" s="122"/>
      <c r="PAZ216" s="122"/>
      <c r="PBA216" s="122"/>
      <c r="PBB216" s="122"/>
      <c r="PBC216" s="122"/>
      <c r="PBD216" s="122"/>
      <c r="PBE216" s="122"/>
      <c r="PBF216" s="122"/>
      <c r="PBG216" s="122"/>
      <c r="PBH216" s="122"/>
      <c r="PBI216" s="122"/>
      <c r="PBJ216" s="122"/>
      <c r="PBK216" s="122"/>
      <c r="PBL216" s="122"/>
      <c r="PBM216" s="122"/>
      <c r="PBN216" s="122"/>
      <c r="PBO216" s="122"/>
      <c r="PBP216" s="122"/>
      <c r="PBQ216" s="122"/>
      <c r="PBR216" s="122"/>
      <c r="PBS216" s="122"/>
      <c r="PBT216" s="122"/>
      <c r="PBU216" s="122"/>
      <c r="PBV216" s="122"/>
      <c r="PBW216" s="122"/>
      <c r="PBX216" s="122"/>
      <c r="PBY216" s="122"/>
      <c r="PBZ216" s="122"/>
      <c r="PCA216" s="122"/>
      <c r="PCB216" s="122"/>
      <c r="PCC216" s="122"/>
      <c r="PCD216" s="122"/>
      <c r="PCE216" s="122"/>
      <c r="PCF216" s="122"/>
      <c r="PCG216" s="122"/>
      <c r="PCH216" s="122"/>
      <c r="PCI216" s="122"/>
      <c r="PCJ216" s="122"/>
      <c r="PCK216" s="122"/>
      <c r="PCL216" s="122"/>
      <c r="PCM216" s="122"/>
      <c r="PCN216" s="122"/>
      <c r="PCO216" s="122"/>
      <c r="PCP216" s="122"/>
      <c r="PCQ216" s="122"/>
      <c r="PCR216" s="122"/>
      <c r="PCS216" s="122"/>
      <c r="PCT216" s="122"/>
      <c r="PCU216" s="122"/>
      <c r="PCV216" s="122"/>
      <c r="PCW216" s="122"/>
      <c r="PCX216" s="122"/>
      <c r="PCY216" s="122"/>
      <c r="PCZ216" s="122"/>
      <c r="PDA216" s="122"/>
      <c r="PDB216" s="122"/>
      <c r="PDC216" s="122"/>
      <c r="PDD216" s="122"/>
      <c r="PDE216" s="122"/>
      <c r="PDF216" s="122"/>
      <c r="PDG216" s="122"/>
      <c r="PDH216" s="122"/>
      <c r="PDI216" s="122"/>
      <c r="PDJ216" s="122"/>
      <c r="PDK216" s="122"/>
      <c r="PDL216" s="122"/>
      <c r="PDM216" s="122"/>
      <c r="PDN216" s="122"/>
      <c r="PDO216" s="122"/>
      <c r="PDP216" s="122"/>
      <c r="PDQ216" s="122"/>
      <c r="PDR216" s="122"/>
      <c r="PDS216" s="122"/>
      <c r="PDT216" s="122"/>
      <c r="PDU216" s="122"/>
      <c r="PDV216" s="122"/>
      <c r="PDW216" s="122"/>
      <c r="PDX216" s="122"/>
      <c r="PDY216" s="122"/>
      <c r="PDZ216" s="122"/>
      <c r="PEA216" s="122"/>
      <c r="PEB216" s="122"/>
      <c r="PEC216" s="122"/>
      <c r="PED216" s="122"/>
      <c r="PEE216" s="122"/>
      <c r="PEF216" s="122"/>
      <c r="PEG216" s="122"/>
      <c r="PEH216" s="122"/>
      <c r="PEI216" s="122"/>
      <c r="PEJ216" s="122"/>
      <c r="PEK216" s="122"/>
      <c r="PEL216" s="122"/>
      <c r="PEM216" s="122"/>
      <c r="PEN216" s="122"/>
      <c r="PEO216" s="122"/>
      <c r="PEP216" s="122"/>
      <c r="PEQ216" s="122"/>
      <c r="PER216" s="122"/>
      <c r="PES216" s="122"/>
      <c r="PET216" s="122"/>
      <c r="PEU216" s="122"/>
      <c r="PEV216" s="122"/>
      <c r="PEW216" s="122"/>
      <c r="PEX216" s="122"/>
      <c r="PEY216" s="122"/>
      <c r="PEZ216" s="122"/>
      <c r="PFA216" s="122"/>
      <c r="PFB216" s="122"/>
      <c r="PFC216" s="122"/>
      <c r="PFD216" s="122"/>
      <c r="PFE216" s="122"/>
      <c r="PFF216" s="122"/>
      <c r="PFG216" s="122"/>
      <c r="PFH216" s="122"/>
      <c r="PFI216" s="122"/>
      <c r="PFJ216" s="122"/>
      <c r="PFK216" s="122"/>
      <c r="PFL216" s="122"/>
      <c r="PFM216" s="122"/>
      <c r="PFN216" s="122"/>
      <c r="PFO216" s="122"/>
      <c r="PFP216" s="122"/>
      <c r="PFQ216" s="122"/>
      <c r="PFR216" s="122"/>
      <c r="PFS216" s="122"/>
      <c r="PFT216" s="122"/>
      <c r="PFU216" s="122"/>
      <c r="PFV216" s="122"/>
      <c r="PFW216" s="122"/>
      <c r="PFX216" s="122"/>
      <c r="PFY216" s="122"/>
      <c r="PFZ216" s="122"/>
      <c r="PGA216" s="122"/>
      <c r="PGB216" s="122"/>
      <c r="PGC216" s="122"/>
      <c r="PGD216" s="122"/>
      <c r="PGE216" s="122"/>
      <c r="PGF216" s="122"/>
      <c r="PGG216" s="122"/>
      <c r="PGH216" s="122"/>
      <c r="PGI216" s="122"/>
      <c r="PGJ216" s="122"/>
      <c r="PGK216" s="122"/>
      <c r="PGL216" s="122"/>
      <c r="PGM216" s="122"/>
      <c r="PGN216" s="122"/>
      <c r="PGO216" s="122"/>
      <c r="PGP216" s="122"/>
      <c r="PGQ216" s="122"/>
      <c r="PGR216" s="122"/>
      <c r="PGS216" s="122"/>
      <c r="PGT216" s="122"/>
      <c r="PGU216" s="122"/>
      <c r="PGV216" s="122"/>
      <c r="PGW216" s="122"/>
      <c r="PGX216" s="122"/>
      <c r="PGY216" s="122"/>
      <c r="PGZ216" s="122"/>
      <c r="PHA216" s="122"/>
      <c r="PHB216" s="122"/>
      <c r="PHC216" s="122"/>
      <c r="PHD216" s="122"/>
      <c r="PHE216" s="122"/>
      <c r="PHF216" s="122"/>
      <c r="PHG216" s="122"/>
      <c r="PHH216" s="122"/>
      <c r="PHI216" s="122"/>
      <c r="PHJ216" s="122"/>
      <c r="PHK216" s="122"/>
      <c r="PHL216" s="122"/>
      <c r="PHM216" s="122"/>
      <c r="PHN216" s="122"/>
      <c r="PHO216" s="122"/>
      <c r="PHP216" s="122"/>
      <c r="PHQ216" s="122"/>
      <c r="PHR216" s="122"/>
      <c r="PHS216" s="122"/>
      <c r="PHT216" s="122"/>
      <c r="PHU216" s="122"/>
      <c r="PHV216" s="122"/>
      <c r="PHW216" s="122"/>
      <c r="PHX216" s="122"/>
      <c r="PHY216" s="122"/>
      <c r="PHZ216" s="122"/>
      <c r="PIA216" s="122"/>
      <c r="PIB216" s="122"/>
      <c r="PIC216" s="122"/>
      <c r="PID216" s="122"/>
      <c r="PIE216" s="122"/>
      <c r="PIF216" s="122"/>
      <c r="PIG216" s="122"/>
      <c r="PIH216" s="122"/>
      <c r="PII216" s="122"/>
      <c r="PIJ216" s="122"/>
      <c r="PIK216" s="122"/>
      <c r="PIL216" s="122"/>
      <c r="PIM216" s="122"/>
      <c r="PIN216" s="122"/>
      <c r="PIO216" s="122"/>
      <c r="PIP216" s="122"/>
      <c r="PIQ216" s="122"/>
      <c r="PIR216" s="122"/>
      <c r="PIS216" s="122"/>
      <c r="PIT216" s="122"/>
      <c r="PIU216" s="122"/>
      <c r="PIV216" s="122"/>
      <c r="PIW216" s="122"/>
      <c r="PIX216" s="122"/>
      <c r="PIY216" s="122"/>
      <c r="PIZ216" s="122"/>
      <c r="PJA216" s="122"/>
      <c r="PJB216" s="122"/>
      <c r="PJC216" s="122"/>
      <c r="PJD216" s="122"/>
      <c r="PJE216" s="122"/>
      <c r="PJF216" s="122"/>
      <c r="PJG216" s="122"/>
      <c r="PJH216" s="122"/>
      <c r="PJI216" s="122"/>
      <c r="PJJ216" s="122"/>
      <c r="PJK216" s="122"/>
      <c r="PJL216" s="122"/>
      <c r="PJM216" s="122"/>
      <c r="PJN216" s="122"/>
      <c r="PJO216" s="122"/>
      <c r="PJP216" s="122"/>
      <c r="PJQ216" s="122"/>
      <c r="PJR216" s="122"/>
      <c r="PJS216" s="122"/>
      <c r="PJT216" s="122"/>
      <c r="PJU216" s="122"/>
      <c r="PJV216" s="122"/>
      <c r="PJW216" s="122"/>
      <c r="PJX216" s="122"/>
      <c r="PJY216" s="122"/>
      <c r="PJZ216" s="122"/>
      <c r="PKA216" s="122"/>
      <c r="PKB216" s="122"/>
      <c r="PKC216" s="122"/>
      <c r="PKD216" s="122"/>
      <c r="PKE216" s="122"/>
      <c r="PKF216" s="122"/>
      <c r="PKG216" s="122"/>
      <c r="PKH216" s="122"/>
      <c r="PKI216" s="122"/>
      <c r="PKJ216" s="122"/>
      <c r="PKK216" s="122"/>
      <c r="PKL216" s="122"/>
      <c r="PKM216" s="122"/>
      <c r="PKN216" s="122"/>
      <c r="PKO216" s="122"/>
      <c r="PKP216" s="122"/>
      <c r="PKQ216" s="122"/>
      <c r="PKR216" s="122"/>
      <c r="PKS216" s="122"/>
      <c r="PKT216" s="122"/>
      <c r="PKU216" s="122"/>
      <c r="PKV216" s="122"/>
      <c r="PKW216" s="122"/>
      <c r="PKX216" s="122"/>
      <c r="PKY216" s="122"/>
      <c r="PKZ216" s="122"/>
      <c r="PLA216" s="122"/>
      <c r="PLB216" s="122"/>
      <c r="PLC216" s="122"/>
      <c r="PLD216" s="122"/>
      <c r="PLE216" s="122"/>
      <c r="PLF216" s="122"/>
      <c r="PLG216" s="122"/>
      <c r="PLH216" s="122"/>
      <c r="PLI216" s="122"/>
      <c r="PLJ216" s="122"/>
      <c r="PLK216" s="122"/>
      <c r="PLL216" s="122"/>
      <c r="PLM216" s="122"/>
      <c r="PLN216" s="122"/>
      <c r="PLO216" s="122"/>
      <c r="PLP216" s="122"/>
      <c r="PLQ216" s="122"/>
      <c r="PLR216" s="122"/>
      <c r="PLS216" s="122"/>
      <c r="PLT216" s="122"/>
      <c r="PLU216" s="122"/>
      <c r="PLV216" s="122"/>
      <c r="PLW216" s="122"/>
      <c r="PLX216" s="122"/>
      <c r="PLY216" s="122"/>
      <c r="PLZ216" s="122"/>
      <c r="PMA216" s="122"/>
      <c r="PMB216" s="122"/>
      <c r="PMC216" s="122"/>
      <c r="PMD216" s="122"/>
      <c r="PME216" s="122"/>
      <c r="PMF216" s="122"/>
      <c r="PMG216" s="122"/>
      <c r="PMH216" s="122"/>
      <c r="PMI216" s="122"/>
      <c r="PMJ216" s="122"/>
      <c r="PMK216" s="122"/>
      <c r="PML216" s="122"/>
      <c r="PMM216" s="122"/>
      <c r="PMN216" s="122"/>
      <c r="PMO216" s="122"/>
      <c r="PMP216" s="122"/>
      <c r="PMQ216" s="122"/>
      <c r="PMR216" s="122"/>
      <c r="PMS216" s="122"/>
      <c r="PMT216" s="122"/>
      <c r="PMU216" s="122"/>
      <c r="PMV216" s="122"/>
      <c r="PMW216" s="122"/>
      <c r="PMX216" s="122"/>
      <c r="PMY216" s="122"/>
      <c r="PMZ216" s="122"/>
      <c r="PNA216" s="122"/>
      <c r="PNB216" s="122"/>
      <c r="PNC216" s="122"/>
      <c r="PND216" s="122"/>
      <c r="PNE216" s="122"/>
      <c r="PNF216" s="122"/>
      <c r="PNG216" s="122"/>
      <c r="PNH216" s="122"/>
      <c r="PNI216" s="122"/>
      <c r="PNJ216" s="122"/>
      <c r="PNK216" s="122"/>
      <c r="PNL216" s="122"/>
      <c r="PNM216" s="122"/>
      <c r="PNN216" s="122"/>
      <c r="PNO216" s="122"/>
      <c r="PNP216" s="122"/>
      <c r="PNQ216" s="122"/>
      <c r="PNR216" s="122"/>
      <c r="PNS216" s="122"/>
      <c r="PNT216" s="122"/>
      <c r="PNU216" s="122"/>
      <c r="PNV216" s="122"/>
      <c r="PNW216" s="122"/>
      <c r="PNX216" s="122"/>
      <c r="PNY216" s="122"/>
      <c r="PNZ216" s="122"/>
      <c r="POA216" s="122"/>
      <c r="POB216" s="122"/>
      <c r="POC216" s="122"/>
      <c r="POD216" s="122"/>
      <c r="POE216" s="122"/>
      <c r="POF216" s="122"/>
      <c r="POG216" s="122"/>
      <c r="POH216" s="122"/>
      <c r="POI216" s="122"/>
      <c r="POJ216" s="122"/>
      <c r="POK216" s="122"/>
      <c r="POL216" s="122"/>
      <c r="POM216" s="122"/>
      <c r="PON216" s="122"/>
      <c r="POO216" s="122"/>
      <c r="POP216" s="122"/>
      <c r="POQ216" s="122"/>
      <c r="POR216" s="122"/>
      <c r="POS216" s="122"/>
      <c r="POT216" s="122"/>
      <c r="POU216" s="122"/>
      <c r="POV216" s="122"/>
      <c r="POW216" s="122"/>
      <c r="POX216" s="122"/>
      <c r="POY216" s="122"/>
      <c r="POZ216" s="122"/>
      <c r="PPA216" s="122"/>
      <c r="PPB216" s="122"/>
      <c r="PPC216" s="122"/>
      <c r="PPD216" s="122"/>
      <c r="PPE216" s="122"/>
      <c r="PPF216" s="122"/>
      <c r="PPG216" s="122"/>
      <c r="PPH216" s="122"/>
      <c r="PPI216" s="122"/>
      <c r="PPJ216" s="122"/>
      <c r="PPK216" s="122"/>
      <c r="PPL216" s="122"/>
      <c r="PPM216" s="122"/>
      <c r="PPN216" s="122"/>
      <c r="PPO216" s="122"/>
      <c r="PPP216" s="122"/>
      <c r="PPQ216" s="122"/>
      <c r="PPR216" s="122"/>
      <c r="PPS216" s="122"/>
      <c r="PPT216" s="122"/>
      <c r="PPU216" s="122"/>
      <c r="PPV216" s="122"/>
      <c r="PPW216" s="122"/>
      <c r="PPX216" s="122"/>
      <c r="PPY216" s="122"/>
      <c r="PPZ216" s="122"/>
      <c r="PQA216" s="122"/>
      <c r="PQB216" s="122"/>
      <c r="PQC216" s="122"/>
      <c r="PQD216" s="122"/>
      <c r="PQE216" s="122"/>
      <c r="PQF216" s="122"/>
      <c r="PQG216" s="122"/>
      <c r="PQH216" s="122"/>
      <c r="PQI216" s="122"/>
      <c r="PQJ216" s="122"/>
      <c r="PQK216" s="122"/>
      <c r="PQL216" s="122"/>
      <c r="PQM216" s="122"/>
      <c r="PQN216" s="122"/>
      <c r="PQO216" s="122"/>
      <c r="PQP216" s="122"/>
      <c r="PQQ216" s="122"/>
      <c r="PQR216" s="122"/>
      <c r="PQS216" s="122"/>
      <c r="PQT216" s="122"/>
      <c r="PQU216" s="122"/>
      <c r="PQV216" s="122"/>
      <c r="PQW216" s="122"/>
      <c r="PQX216" s="122"/>
      <c r="PQY216" s="122"/>
      <c r="PQZ216" s="122"/>
      <c r="PRA216" s="122"/>
      <c r="PRB216" s="122"/>
      <c r="PRC216" s="122"/>
      <c r="PRD216" s="122"/>
      <c r="PRE216" s="122"/>
      <c r="PRF216" s="122"/>
      <c r="PRG216" s="122"/>
      <c r="PRH216" s="122"/>
      <c r="PRI216" s="122"/>
      <c r="PRJ216" s="122"/>
      <c r="PRK216" s="122"/>
      <c r="PRL216" s="122"/>
      <c r="PRM216" s="122"/>
      <c r="PRN216" s="122"/>
      <c r="PRO216" s="122"/>
      <c r="PRP216" s="122"/>
      <c r="PRQ216" s="122"/>
      <c r="PRR216" s="122"/>
      <c r="PRS216" s="122"/>
      <c r="PRT216" s="122"/>
      <c r="PRU216" s="122"/>
      <c r="PRV216" s="122"/>
      <c r="PRW216" s="122"/>
      <c r="PRX216" s="122"/>
      <c r="PRY216" s="122"/>
      <c r="PRZ216" s="122"/>
      <c r="PSA216" s="122"/>
      <c r="PSB216" s="122"/>
      <c r="PSC216" s="122"/>
      <c r="PSD216" s="122"/>
      <c r="PSE216" s="122"/>
      <c r="PSF216" s="122"/>
      <c r="PSG216" s="122"/>
      <c r="PSH216" s="122"/>
      <c r="PSI216" s="122"/>
      <c r="PSJ216" s="122"/>
      <c r="PSK216" s="122"/>
      <c r="PSL216" s="122"/>
      <c r="PSM216" s="122"/>
      <c r="PSN216" s="122"/>
      <c r="PSO216" s="122"/>
      <c r="PSP216" s="122"/>
      <c r="PSQ216" s="122"/>
      <c r="PSR216" s="122"/>
      <c r="PSS216" s="122"/>
      <c r="PST216" s="122"/>
      <c r="PSU216" s="122"/>
      <c r="PSV216" s="122"/>
      <c r="PSW216" s="122"/>
      <c r="PSX216" s="122"/>
      <c r="PSY216" s="122"/>
      <c r="PSZ216" s="122"/>
      <c r="PTA216" s="122"/>
      <c r="PTB216" s="122"/>
      <c r="PTC216" s="122"/>
      <c r="PTD216" s="122"/>
      <c r="PTE216" s="122"/>
      <c r="PTF216" s="122"/>
      <c r="PTG216" s="122"/>
      <c r="PTH216" s="122"/>
      <c r="PTI216" s="122"/>
      <c r="PTJ216" s="122"/>
      <c r="PTK216" s="122"/>
      <c r="PTL216" s="122"/>
      <c r="PTM216" s="122"/>
      <c r="PTN216" s="122"/>
      <c r="PTO216" s="122"/>
      <c r="PTP216" s="122"/>
      <c r="PTQ216" s="122"/>
      <c r="PTR216" s="122"/>
      <c r="PTS216" s="122"/>
      <c r="PTT216" s="122"/>
      <c r="PTU216" s="122"/>
      <c r="PTV216" s="122"/>
      <c r="PTW216" s="122"/>
      <c r="PTX216" s="122"/>
      <c r="PTY216" s="122"/>
      <c r="PTZ216" s="122"/>
      <c r="PUA216" s="122"/>
      <c r="PUB216" s="122"/>
      <c r="PUC216" s="122"/>
      <c r="PUD216" s="122"/>
      <c r="PUE216" s="122"/>
      <c r="PUF216" s="122"/>
      <c r="PUG216" s="122"/>
      <c r="PUH216" s="122"/>
      <c r="PUI216" s="122"/>
      <c r="PUJ216" s="122"/>
      <c r="PUK216" s="122"/>
      <c r="PUL216" s="122"/>
      <c r="PUM216" s="122"/>
      <c r="PUN216" s="122"/>
      <c r="PUO216" s="122"/>
      <c r="PUP216" s="122"/>
      <c r="PUQ216" s="122"/>
      <c r="PUR216" s="122"/>
      <c r="PUS216" s="122"/>
      <c r="PUT216" s="122"/>
      <c r="PUU216" s="122"/>
      <c r="PUV216" s="122"/>
      <c r="PUW216" s="122"/>
      <c r="PUX216" s="122"/>
      <c r="PUY216" s="122"/>
      <c r="PUZ216" s="122"/>
      <c r="PVA216" s="122"/>
      <c r="PVB216" s="122"/>
      <c r="PVC216" s="122"/>
      <c r="PVD216" s="122"/>
      <c r="PVE216" s="122"/>
      <c r="PVF216" s="122"/>
      <c r="PVG216" s="122"/>
      <c r="PVH216" s="122"/>
      <c r="PVI216" s="122"/>
      <c r="PVJ216" s="122"/>
      <c r="PVK216" s="122"/>
      <c r="PVL216" s="122"/>
      <c r="PVM216" s="122"/>
      <c r="PVN216" s="122"/>
      <c r="PVO216" s="122"/>
      <c r="PVP216" s="122"/>
      <c r="PVQ216" s="122"/>
      <c r="PVR216" s="122"/>
      <c r="PVS216" s="122"/>
      <c r="PVT216" s="122"/>
      <c r="PVU216" s="122"/>
      <c r="PVV216" s="122"/>
      <c r="PVW216" s="122"/>
      <c r="PVX216" s="122"/>
      <c r="PVY216" s="122"/>
      <c r="PVZ216" s="122"/>
      <c r="PWA216" s="122"/>
      <c r="PWB216" s="122"/>
      <c r="PWC216" s="122"/>
      <c r="PWD216" s="122"/>
      <c r="PWE216" s="122"/>
      <c r="PWF216" s="122"/>
      <c r="PWG216" s="122"/>
      <c r="PWH216" s="122"/>
      <c r="PWI216" s="122"/>
      <c r="PWJ216" s="122"/>
      <c r="PWK216" s="122"/>
      <c r="PWL216" s="122"/>
      <c r="PWM216" s="122"/>
      <c r="PWN216" s="122"/>
      <c r="PWO216" s="122"/>
      <c r="PWP216" s="122"/>
      <c r="PWQ216" s="122"/>
      <c r="PWR216" s="122"/>
      <c r="PWS216" s="122"/>
      <c r="PWT216" s="122"/>
      <c r="PWU216" s="122"/>
      <c r="PWV216" s="122"/>
      <c r="PWW216" s="122"/>
      <c r="PWX216" s="122"/>
      <c r="PWY216" s="122"/>
      <c r="PWZ216" s="122"/>
      <c r="PXA216" s="122"/>
      <c r="PXB216" s="122"/>
      <c r="PXC216" s="122"/>
      <c r="PXD216" s="122"/>
      <c r="PXE216" s="122"/>
      <c r="PXF216" s="122"/>
      <c r="PXG216" s="122"/>
      <c r="PXH216" s="122"/>
      <c r="PXI216" s="122"/>
      <c r="PXJ216" s="122"/>
      <c r="PXK216" s="122"/>
      <c r="PXL216" s="122"/>
      <c r="PXM216" s="122"/>
      <c r="PXN216" s="122"/>
      <c r="PXO216" s="122"/>
      <c r="PXP216" s="122"/>
      <c r="PXQ216" s="122"/>
      <c r="PXR216" s="122"/>
      <c r="PXS216" s="122"/>
      <c r="PXT216" s="122"/>
      <c r="PXU216" s="122"/>
      <c r="PXV216" s="122"/>
      <c r="PXW216" s="122"/>
      <c r="PXX216" s="122"/>
      <c r="PXY216" s="122"/>
      <c r="PXZ216" s="122"/>
      <c r="PYA216" s="122"/>
      <c r="PYB216" s="122"/>
      <c r="PYC216" s="122"/>
      <c r="PYD216" s="122"/>
      <c r="PYE216" s="122"/>
      <c r="PYF216" s="122"/>
      <c r="PYG216" s="122"/>
      <c r="PYH216" s="122"/>
      <c r="PYI216" s="122"/>
      <c r="PYJ216" s="122"/>
      <c r="PYK216" s="122"/>
      <c r="PYL216" s="122"/>
      <c r="PYM216" s="122"/>
      <c r="PYN216" s="122"/>
      <c r="PYO216" s="122"/>
      <c r="PYP216" s="122"/>
      <c r="PYQ216" s="122"/>
      <c r="PYR216" s="122"/>
      <c r="PYS216" s="122"/>
      <c r="PYT216" s="122"/>
      <c r="PYU216" s="122"/>
      <c r="PYV216" s="122"/>
      <c r="PYW216" s="122"/>
      <c r="PYX216" s="122"/>
      <c r="PYY216" s="122"/>
      <c r="PYZ216" s="122"/>
      <c r="PZA216" s="122"/>
      <c r="PZB216" s="122"/>
      <c r="PZC216" s="122"/>
      <c r="PZD216" s="122"/>
      <c r="PZE216" s="122"/>
      <c r="PZF216" s="122"/>
      <c r="PZG216" s="122"/>
      <c r="PZH216" s="122"/>
      <c r="PZI216" s="122"/>
      <c r="PZJ216" s="122"/>
      <c r="PZK216" s="122"/>
      <c r="PZL216" s="122"/>
      <c r="PZM216" s="122"/>
      <c r="PZN216" s="122"/>
      <c r="PZO216" s="122"/>
      <c r="PZP216" s="122"/>
      <c r="PZQ216" s="122"/>
      <c r="PZR216" s="122"/>
      <c r="PZS216" s="122"/>
      <c r="PZT216" s="122"/>
      <c r="PZU216" s="122"/>
      <c r="PZV216" s="122"/>
      <c r="PZW216" s="122"/>
      <c r="PZX216" s="122"/>
      <c r="PZY216" s="122"/>
      <c r="PZZ216" s="122"/>
      <c r="QAA216" s="122"/>
      <c r="QAB216" s="122"/>
      <c r="QAC216" s="122"/>
      <c r="QAD216" s="122"/>
      <c r="QAE216" s="122"/>
      <c r="QAF216" s="122"/>
      <c r="QAG216" s="122"/>
      <c r="QAH216" s="122"/>
      <c r="QAI216" s="122"/>
      <c r="QAJ216" s="122"/>
      <c r="QAK216" s="122"/>
      <c r="QAL216" s="122"/>
      <c r="QAM216" s="122"/>
      <c r="QAN216" s="122"/>
      <c r="QAO216" s="122"/>
      <c r="QAP216" s="122"/>
      <c r="QAQ216" s="122"/>
      <c r="QAR216" s="122"/>
      <c r="QAS216" s="122"/>
      <c r="QAT216" s="122"/>
      <c r="QAU216" s="122"/>
      <c r="QAV216" s="122"/>
      <c r="QAW216" s="122"/>
      <c r="QAX216" s="122"/>
      <c r="QAY216" s="122"/>
      <c r="QAZ216" s="122"/>
      <c r="QBA216" s="122"/>
      <c r="QBB216" s="122"/>
      <c r="QBC216" s="122"/>
      <c r="QBD216" s="122"/>
      <c r="QBE216" s="122"/>
      <c r="QBF216" s="122"/>
      <c r="QBG216" s="122"/>
      <c r="QBH216" s="122"/>
      <c r="QBI216" s="122"/>
      <c r="QBJ216" s="122"/>
      <c r="QBK216" s="122"/>
      <c r="QBL216" s="122"/>
      <c r="QBM216" s="122"/>
      <c r="QBN216" s="122"/>
      <c r="QBO216" s="122"/>
      <c r="QBP216" s="122"/>
      <c r="QBQ216" s="122"/>
      <c r="QBR216" s="122"/>
      <c r="QBS216" s="122"/>
      <c r="QBT216" s="122"/>
      <c r="QBU216" s="122"/>
      <c r="QBV216" s="122"/>
      <c r="QBW216" s="122"/>
      <c r="QBX216" s="122"/>
      <c r="QBY216" s="122"/>
      <c r="QBZ216" s="122"/>
      <c r="QCA216" s="122"/>
      <c r="QCB216" s="122"/>
      <c r="QCC216" s="122"/>
      <c r="QCD216" s="122"/>
      <c r="QCE216" s="122"/>
      <c r="QCF216" s="122"/>
      <c r="QCG216" s="122"/>
      <c r="QCH216" s="122"/>
      <c r="QCI216" s="122"/>
      <c r="QCJ216" s="122"/>
      <c r="QCK216" s="122"/>
      <c r="QCL216" s="122"/>
      <c r="QCM216" s="122"/>
      <c r="QCN216" s="122"/>
      <c r="QCO216" s="122"/>
      <c r="QCP216" s="122"/>
      <c r="QCQ216" s="122"/>
      <c r="QCR216" s="122"/>
      <c r="QCS216" s="122"/>
      <c r="QCT216" s="122"/>
      <c r="QCU216" s="122"/>
      <c r="QCV216" s="122"/>
      <c r="QCW216" s="122"/>
      <c r="QCX216" s="122"/>
      <c r="QCY216" s="122"/>
      <c r="QCZ216" s="122"/>
      <c r="QDA216" s="122"/>
      <c r="QDB216" s="122"/>
      <c r="QDC216" s="122"/>
      <c r="QDD216" s="122"/>
      <c r="QDE216" s="122"/>
      <c r="QDF216" s="122"/>
      <c r="QDG216" s="122"/>
      <c r="QDH216" s="122"/>
      <c r="QDI216" s="122"/>
      <c r="QDJ216" s="122"/>
      <c r="QDK216" s="122"/>
      <c r="QDL216" s="122"/>
      <c r="QDM216" s="122"/>
      <c r="QDN216" s="122"/>
      <c r="QDO216" s="122"/>
      <c r="QDP216" s="122"/>
      <c r="QDQ216" s="122"/>
      <c r="QDR216" s="122"/>
      <c r="QDS216" s="122"/>
      <c r="QDT216" s="122"/>
      <c r="QDU216" s="122"/>
      <c r="QDV216" s="122"/>
      <c r="QDW216" s="122"/>
      <c r="QDX216" s="122"/>
      <c r="QDY216" s="122"/>
      <c r="QDZ216" s="122"/>
      <c r="QEA216" s="122"/>
      <c r="QEB216" s="122"/>
      <c r="QEC216" s="122"/>
      <c r="QED216" s="122"/>
      <c r="QEE216" s="122"/>
      <c r="QEF216" s="122"/>
      <c r="QEG216" s="122"/>
      <c r="QEH216" s="122"/>
      <c r="QEI216" s="122"/>
      <c r="QEJ216" s="122"/>
      <c r="QEK216" s="122"/>
      <c r="QEL216" s="122"/>
      <c r="QEM216" s="122"/>
      <c r="QEN216" s="122"/>
      <c r="QEO216" s="122"/>
      <c r="QEP216" s="122"/>
      <c r="QEQ216" s="122"/>
      <c r="QER216" s="122"/>
      <c r="QES216" s="122"/>
      <c r="QET216" s="122"/>
      <c r="QEU216" s="122"/>
      <c r="QEV216" s="122"/>
      <c r="QEW216" s="122"/>
      <c r="QEX216" s="122"/>
      <c r="QEY216" s="122"/>
      <c r="QEZ216" s="122"/>
      <c r="QFA216" s="122"/>
      <c r="QFB216" s="122"/>
      <c r="QFC216" s="122"/>
      <c r="QFD216" s="122"/>
      <c r="QFE216" s="122"/>
      <c r="QFF216" s="122"/>
      <c r="QFG216" s="122"/>
      <c r="QFH216" s="122"/>
      <c r="QFI216" s="122"/>
      <c r="QFJ216" s="122"/>
      <c r="QFK216" s="122"/>
      <c r="QFL216" s="122"/>
      <c r="QFM216" s="122"/>
      <c r="QFN216" s="122"/>
      <c r="QFO216" s="122"/>
      <c r="QFP216" s="122"/>
      <c r="QFQ216" s="122"/>
      <c r="QFR216" s="122"/>
      <c r="QFS216" s="122"/>
      <c r="QFT216" s="122"/>
      <c r="QFU216" s="122"/>
      <c r="QFV216" s="122"/>
      <c r="QFW216" s="122"/>
      <c r="QFX216" s="122"/>
      <c r="QFY216" s="122"/>
      <c r="QFZ216" s="122"/>
      <c r="QGA216" s="122"/>
      <c r="QGB216" s="122"/>
      <c r="QGC216" s="122"/>
      <c r="QGD216" s="122"/>
      <c r="QGE216" s="122"/>
      <c r="QGF216" s="122"/>
      <c r="QGG216" s="122"/>
      <c r="QGH216" s="122"/>
      <c r="QGI216" s="122"/>
      <c r="QGJ216" s="122"/>
      <c r="QGK216" s="122"/>
      <c r="QGL216" s="122"/>
      <c r="QGM216" s="122"/>
      <c r="QGN216" s="122"/>
      <c r="QGO216" s="122"/>
      <c r="QGP216" s="122"/>
      <c r="QGQ216" s="122"/>
      <c r="QGR216" s="122"/>
      <c r="QGS216" s="122"/>
      <c r="QGT216" s="122"/>
      <c r="QGU216" s="122"/>
      <c r="QGV216" s="122"/>
      <c r="QGW216" s="122"/>
      <c r="QGX216" s="122"/>
      <c r="QGY216" s="122"/>
      <c r="QGZ216" s="122"/>
      <c r="QHA216" s="122"/>
      <c r="QHB216" s="122"/>
      <c r="QHC216" s="122"/>
      <c r="QHD216" s="122"/>
      <c r="QHE216" s="122"/>
      <c r="QHF216" s="122"/>
      <c r="QHG216" s="122"/>
      <c r="QHH216" s="122"/>
      <c r="QHI216" s="122"/>
      <c r="QHJ216" s="122"/>
      <c r="QHK216" s="122"/>
      <c r="QHL216" s="122"/>
      <c r="QHM216" s="122"/>
      <c r="QHN216" s="122"/>
      <c r="QHO216" s="122"/>
      <c r="QHP216" s="122"/>
      <c r="QHQ216" s="122"/>
      <c r="QHR216" s="122"/>
      <c r="QHS216" s="122"/>
      <c r="QHT216" s="122"/>
      <c r="QHU216" s="122"/>
      <c r="QHV216" s="122"/>
      <c r="QHW216" s="122"/>
      <c r="QHX216" s="122"/>
      <c r="QHY216" s="122"/>
      <c r="QHZ216" s="122"/>
      <c r="QIA216" s="122"/>
      <c r="QIB216" s="122"/>
      <c r="QIC216" s="122"/>
      <c r="QID216" s="122"/>
      <c r="QIE216" s="122"/>
      <c r="QIF216" s="122"/>
      <c r="QIG216" s="122"/>
      <c r="QIH216" s="122"/>
      <c r="QII216" s="122"/>
      <c r="QIJ216" s="122"/>
      <c r="QIK216" s="122"/>
      <c r="QIL216" s="122"/>
      <c r="QIM216" s="122"/>
      <c r="QIN216" s="122"/>
      <c r="QIO216" s="122"/>
      <c r="QIP216" s="122"/>
      <c r="QIQ216" s="122"/>
      <c r="QIR216" s="122"/>
      <c r="QIS216" s="122"/>
      <c r="QIT216" s="122"/>
      <c r="QIU216" s="122"/>
      <c r="QIV216" s="122"/>
      <c r="QIW216" s="122"/>
      <c r="QIX216" s="122"/>
      <c r="QIY216" s="122"/>
      <c r="QIZ216" s="122"/>
      <c r="QJA216" s="122"/>
      <c r="QJB216" s="122"/>
      <c r="QJC216" s="122"/>
      <c r="QJD216" s="122"/>
      <c r="QJE216" s="122"/>
      <c r="QJF216" s="122"/>
      <c r="QJG216" s="122"/>
      <c r="QJH216" s="122"/>
      <c r="QJI216" s="122"/>
      <c r="QJJ216" s="122"/>
      <c r="QJK216" s="122"/>
      <c r="QJL216" s="122"/>
      <c r="QJM216" s="122"/>
      <c r="QJN216" s="122"/>
      <c r="QJO216" s="122"/>
      <c r="QJP216" s="122"/>
      <c r="QJQ216" s="122"/>
      <c r="QJR216" s="122"/>
      <c r="QJS216" s="122"/>
      <c r="QJT216" s="122"/>
      <c r="QJU216" s="122"/>
      <c r="QJV216" s="122"/>
      <c r="QJW216" s="122"/>
      <c r="QJX216" s="122"/>
      <c r="QJY216" s="122"/>
      <c r="QJZ216" s="122"/>
      <c r="QKA216" s="122"/>
      <c r="QKB216" s="122"/>
      <c r="QKC216" s="122"/>
      <c r="QKD216" s="122"/>
      <c r="QKE216" s="122"/>
      <c r="QKF216" s="122"/>
      <c r="QKG216" s="122"/>
      <c r="QKH216" s="122"/>
      <c r="QKI216" s="122"/>
      <c r="QKJ216" s="122"/>
      <c r="QKK216" s="122"/>
      <c r="QKL216" s="122"/>
      <c r="QKM216" s="122"/>
      <c r="QKN216" s="122"/>
      <c r="QKO216" s="122"/>
      <c r="QKP216" s="122"/>
      <c r="QKQ216" s="122"/>
      <c r="QKR216" s="122"/>
      <c r="QKS216" s="122"/>
      <c r="QKT216" s="122"/>
      <c r="QKU216" s="122"/>
      <c r="QKV216" s="122"/>
      <c r="QKW216" s="122"/>
      <c r="QKX216" s="122"/>
      <c r="QKY216" s="122"/>
      <c r="QKZ216" s="122"/>
      <c r="QLA216" s="122"/>
      <c r="QLB216" s="122"/>
      <c r="QLC216" s="122"/>
      <c r="QLD216" s="122"/>
      <c r="QLE216" s="122"/>
      <c r="QLF216" s="122"/>
      <c r="QLG216" s="122"/>
      <c r="QLH216" s="122"/>
      <c r="QLI216" s="122"/>
      <c r="QLJ216" s="122"/>
      <c r="QLK216" s="122"/>
      <c r="QLL216" s="122"/>
      <c r="QLM216" s="122"/>
      <c r="QLN216" s="122"/>
      <c r="QLO216" s="122"/>
      <c r="QLP216" s="122"/>
      <c r="QLQ216" s="122"/>
      <c r="QLR216" s="122"/>
      <c r="QLS216" s="122"/>
      <c r="QLT216" s="122"/>
      <c r="QLU216" s="122"/>
      <c r="QLV216" s="122"/>
      <c r="QLW216" s="122"/>
      <c r="QLX216" s="122"/>
      <c r="QLY216" s="122"/>
      <c r="QLZ216" s="122"/>
      <c r="QMA216" s="122"/>
      <c r="QMB216" s="122"/>
      <c r="QMC216" s="122"/>
      <c r="QMD216" s="122"/>
      <c r="QME216" s="122"/>
      <c r="QMF216" s="122"/>
      <c r="QMG216" s="122"/>
      <c r="QMH216" s="122"/>
      <c r="QMI216" s="122"/>
      <c r="QMJ216" s="122"/>
      <c r="QMK216" s="122"/>
      <c r="QML216" s="122"/>
      <c r="QMM216" s="122"/>
      <c r="QMN216" s="122"/>
      <c r="QMO216" s="122"/>
      <c r="QMP216" s="122"/>
      <c r="QMQ216" s="122"/>
      <c r="QMR216" s="122"/>
      <c r="QMS216" s="122"/>
      <c r="QMT216" s="122"/>
      <c r="QMU216" s="122"/>
      <c r="QMV216" s="122"/>
      <c r="QMW216" s="122"/>
      <c r="QMX216" s="122"/>
      <c r="QMY216" s="122"/>
      <c r="QMZ216" s="122"/>
      <c r="QNA216" s="122"/>
      <c r="QNB216" s="122"/>
      <c r="QNC216" s="122"/>
      <c r="QND216" s="122"/>
      <c r="QNE216" s="122"/>
      <c r="QNF216" s="122"/>
      <c r="QNG216" s="122"/>
      <c r="QNH216" s="122"/>
      <c r="QNI216" s="122"/>
      <c r="QNJ216" s="122"/>
      <c r="QNK216" s="122"/>
      <c r="QNL216" s="122"/>
      <c r="QNM216" s="122"/>
      <c r="QNN216" s="122"/>
      <c r="QNO216" s="122"/>
      <c r="QNP216" s="122"/>
      <c r="QNQ216" s="122"/>
      <c r="QNR216" s="122"/>
      <c r="QNS216" s="122"/>
      <c r="QNT216" s="122"/>
      <c r="QNU216" s="122"/>
      <c r="QNV216" s="122"/>
      <c r="QNW216" s="122"/>
      <c r="QNX216" s="122"/>
      <c r="QNY216" s="122"/>
      <c r="QNZ216" s="122"/>
      <c r="QOA216" s="122"/>
      <c r="QOB216" s="122"/>
      <c r="QOC216" s="122"/>
      <c r="QOD216" s="122"/>
      <c r="QOE216" s="122"/>
      <c r="QOF216" s="122"/>
      <c r="QOG216" s="122"/>
      <c r="QOH216" s="122"/>
      <c r="QOI216" s="122"/>
      <c r="QOJ216" s="122"/>
      <c r="QOK216" s="122"/>
      <c r="QOL216" s="122"/>
      <c r="QOM216" s="122"/>
      <c r="QON216" s="122"/>
      <c r="QOO216" s="122"/>
      <c r="QOP216" s="122"/>
      <c r="QOQ216" s="122"/>
      <c r="QOR216" s="122"/>
      <c r="QOS216" s="122"/>
      <c r="QOT216" s="122"/>
      <c r="QOU216" s="122"/>
      <c r="QOV216" s="122"/>
      <c r="QOW216" s="122"/>
      <c r="QOX216" s="122"/>
      <c r="QOY216" s="122"/>
      <c r="QOZ216" s="122"/>
      <c r="QPA216" s="122"/>
      <c r="QPB216" s="122"/>
      <c r="QPC216" s="122"/>
      <c r="QPD216" s="122"/>
      <c r="QPE216" s="122"/>
      <c r="QPF216" s="122"/>
      <c r="QPG216" s="122"/>
      <c r="QPH216" s="122"/>
      <c r="QPI216" s="122"/>
      <c r="QPJ216" s="122"/>
      <c r="QPK216" s="122"/>
      <c r="QPL216" s="122"/>
      <c r="QPM216" s="122"/>
      <c r="QPN216" s="122"/>
      <c r="QPO216" s="122"/>
      <c r="QPP216" s="122"/>
      <c r="QPQ216" s="122"/>
      <c r="QPR216" s="122"/>
      <c r="QPS216" s="122"/>
      <c r="QPT216" s="122"/>
      <c r="QPU216" s="122"/>
      <c r="QPV216" s="122"/>
      <c r="QPW216" s="122"/>
      <c r="QPX216" s="122"/>
      <c r="QPY216" s="122"/>
      <c r="QPZ216" s="122"/>
      <c r="QQA216" s="122"/>
      <c r="QQB216" s="122"/>
      <c r="QQC216" s="122"/>
      <c r="QQD216" s="122"/>
      <c r="QQE216" s="122"/>
      <c r="QQF216" s="122"/>
      <c r="QQG216" s="122"/>
      <c r="QQH216" s="122"/>
      <c r="QQI216" s="122"/>
      <c r="QQJ216" s="122"/>
      <c r="QQK216" s="122"/>
      <c r="QQL216" s="122"/>
      <c r="QQM216" s="122"/>
      <c r="QQN216" s="122"/>
      <c r="QQO216" s="122"/>
      <c r="QQP216" s="122"/>
      <c r="QQQ216" s="122"/>
      <c r="QQR216" s="122"/>
      <c r="QQS216" s="122"/>
      <c r="QQT216" s="122"/>
      <c r="QQU216" s="122"/>
      <c r="QQV216" s="122"/>
      <c r="QQW216" s="122"/>
      <c r="QQX216" s="122"/>
      <c r="QQY216" s="122"/>
      <c r="QQZ216" s="122"/>
      <c r="QRA216" s="122"/>
      <c r="QRB216" s="122"/>
      <c r="QRC216" s="122"/>
      <c r="QRD216" s="122"/>
      <c r="QRE216" s="122"/>
      <c r="QRF216" s="122"/>
      <c r="QRG216" s="122"/>
      <c r="QRH216" s="122"/>
      <c r="QRI216" s="122"/>
      <c r="QRJ216" s="122"/>
      <c r="QRK216" s="122"/>
      <c r="QRL216" s="122"/>
      <c r="QRM216" s="122"/>
      <c r="QRN216" s="122"/>
      <c r="QRO216" s="122"/>
      <c r="QRP216" s="122"/>
      <c r="QRQ216" s="122"/>
      <c r="QRR216" s="122"/>
      <c r="QRS216" s="122"/>
      <c r="QRT216" s="122"/>
      <c r="QRU216" s="122"/>
      <c r="QRV216" s="122"/>
      <c r="QRW216" s="122"/>
      <c r="QRX216" s="122"/>
      <c r="QRY216" s="122"/>
      <c r="QRZ216" s="122"/>
      <c r="QSA216" s="122"/>
      <c r="QSB216" s="122"/>
      <c r="QSC216" s="122"/>
      <c r="QSD216" s="122"/>
      <c r="QSE216" s="122"/>
      <c r="QSF216" s="122"/>
      <c r="QSG216" s="122"/>
      <c r="QSH216" s="122"/>
      <c r="QSI216" s="122"/>
      <c r="QSJ216" s="122"/>
      <c r="QSK216" s="122"/>
      <c r="QSL216" s="122"/>
      <c r="QSM216" s="122"/>
      <c r="QSN216" s="122"/>
      <c r="QSO216" s="122"/>
      <c r="QSP216" s="122"/>
      <c r="QSQ216" s="122"/>
      <c r="QSR216" s="122"/>
      <c r="QSS216" s="122"/>
      <c r="QST216" s="122"/>
      <c r="QSU216" s="122"/>
      <c r="QSV216" s="122"/>
      <c r="QSW216" s="122"/>
      <c r="QSX216" s="122"/>
      <c r="QSY216" s="122"/>
      <c r="QSZ216" s="122"/>
      <c r="QTA216" s="122"/>
      <c r="QTB216" s="122"/>
      <c r="QTC216" s="122"/>
      <c r="QTD216" s="122"/>
      <c r="QTE216" s="122"/>
      <c r="QTF216" s="122"/>
      <c r="QTG216" s="122"/>
      <c r="QTH216" s="122"/>
      <c r="QTI216" s="122"/>
      <c r="QTJ216" s="122"/>
      <c r="QTK216" s="122"/>
      <c r="QTL216" s="122"/>
      <c r="QTM216" s="122"/>
      <c r="QTN216" s="122"/>
      <c r="QTO216" s="122"/>
      <c r="QTP216" s="122"/>
      <c r="QTQ216" s="122"/>
      <c r="QTR216" s="122"/>
      <c r="QTS216" s="122"/>
      <c r="QTT216" s="122"/>
      <c r="QTU216" s="122"/>
      <c r="QTV216" s="122"/>
      <c r="QTW216" s="122"/>
      <c r="QTX216" s="122"/>
      <c r="QTY216" s="122"/>
      <c r="QTZ216" s="122"/>
      <c r="QUA216" s="122"/>
      <c r="QUB216" s="122"/>
      <c r="QUC216" s="122"/>
      <c r="QUD216" s="122"/>
      <c r="QUE216" s="122"/>
      <c r="QUF216" s="122"/>
      <c r="QUG216" s="122"/>
      <c r="QUH216" s="122"/>
      <c r="QUI216" s="122"/>
      <c r="QUJ216" s="122"/>
      <c r="QUK216" s="122"/>
      <c r="QUL216" s="122"/>
      <c r="QUM216" s="122"/>
      <c r="QUN216" s="122"/>
      <c r="QUO216" s="122"/>
      <c r="QUP216" s="122"/>
      <c r="QUQ216" s="122"/>
      <c r="QUR216" s="122"/>
      <c r="QUS216" s="122"/>
      <c r="QUT216" s="122"/>
      <c r="QUU216" s="122"/>
      <c r="QUV216" s="122"/>
      <c r="QUW216" s="122"/>
      <c r="QUX216" s="122"/>
      <c r="QUY216" s="122"/>
      <c r="QUZ216" s="122"/>
      <c r="QVA216" s="122"/>
      <c r="QVB216" s="122"/>
      <c r="QVC216" s="122"/>
      <c r="QVD216" s="122"/>
      <c r="QVE216" s="122"/>
      <c r="QVF216" s="122"/>
      <c r="QVG216" s="122"/>
      <c r="QVH216" s="122"/>
      <c r="QVI216" s="122"/>
      <c r="QVJ216" s="122"/>
      <c r="QVK216" s="122"/>
      <c r="QVL216" s="122"/>
      <c r="QVM216" s="122"/>
      <c r="QVN216" s="122"/>
      <c r="QVO216" s="122"/>
      <c r="QVP216" s="122"/>
      <c r="QVQ216" s="122"/>
      <c r="QVR216" s="122"/>
      <c r="QVS216" s="122"/>
      <c r="QVT216" s="122"/>
      <c r="QVU216" s="122"/>
      <c r="QVV216" s="122"/>
      <c r="QVW216" s="122"/>
      <c r="QVX216" s="122"/>
      <c r="QVY216" s="122"/>
      <c r="QVZ216" s="122"/>
      <c r="QWA216" s="122"/>
      <c r="QWB216" s="122"/>
      <c r="QWC216" s="122"/>
      <c r="QWD216" s="122"/>
      <c r="QWE216" s="122"/>
      <c r="QWF216" s="122"/>
      <c r="QWG216" s="122"/>
      <c r="QWH216" s="122"/>
      <c r="QWI216" s="122"/>
      <c r="QWJ216" s="122"/>
      <c r="QWK216" s="122"/>
      <c r="QWL216" s="122"/>
      <c r="QWM216" s="122"/>
      <c r="QWN216" s="122"/>
      <c r="QWO216" s="122"/>
      <c r="QWP216" s="122"/>
      <c r="QWQ216" s="122"/>
      <c r="QWR216" s="122"/>
      <c r="QWS216" s="122"/>
      <c r="QWT216" s="122"/>
      <c r="QWU216" s="122"/>
      <c r="QWV216" s="122"/>
      <c r="QWW216" s="122"/>
      <c r="QWX216" s="122"/>
      <c r="QWY216" s="122"/>
      <c r="QWZ216" s="122"/>
      <c r="QXA216" s="122"/>
      <c r="QXB216" s="122"/>
      <c r="QXC216" s="122"/>
      <c r="QXD216" s="122"/>
      <c r="QXE216" s="122"/>
      <c r="QXF216" s="122"/>
      <c r="QXG216" s="122"/>
      <c r="QXH216" s="122"/>
      <c r="QXI216" s="122"/>
      <c r="QXJ216" s="122"/>
      <c r="QXK216" s="122"/>
      <c r="QXL216" s="122"/>
      <c r="QXM216" s="122"/>
      <c r="QXN216" s="122"/>
      <c r="QXO216" s="122"/>
      <c r="QXP216" s="122"/>
      <c r="QXQ216" s="122"/>
      <c r="QXR216" s="122"/>
      <c r="QXS216" s="122"/>
      <c r="QXT216" s="122"/>
      <c r="QXU216" s="122"/>
      <c r="QXV216" s="122"/>
      <c r="QXW216" s="122"/>
      <c r="QXX216" s="122"/>
      <c r="QXY216" s="122"/>
      <c r="QXZ216" s="122"/>
      <c r="QYA216" s="122"/>
      <c r="QYB216" s="122"/>
      <c r="QYC216" s="122"/>
      <c r="QYD216" s="122"/>
      <c r="QYE216" s="122"/>
      <c r="QYF216" s="122"/>
      <c r="QYG216" s="122"/>
      <c r="QYH216" s="122"/>
      <c r="QYI216" s="122"/>
      <c r="QYJ216" s="122"/>
      <c r="QYK216" s="122"/>
      <c r="QYL216" s="122"/>
      <c r="QYM216" s="122"/>
      <c r="QYN216" s="122"/>
      <c r="QYO216" s="122"/>
      <c r="QYP216" s="122"/>
      <c r="QYQ216" s="122"/>
      <c r="QYR216" s="122"/>
      <c r="QYS216" s="122"/>
      <c r="QYT216" s="122"/>
      <c r="QYU216" s="122"/>
      <c r="QYV216" s="122"/>
      <c r="QYW216" s="122"/>
      <c r="QYX216" s="122"/>
      <c r="QYY216" s="122"/>
      <c r="QYZ216" s="122"/>
      <c r="QZA216" s="122"/>
      <c r="QZB216" s="122"/>
      <c r="QZC216" s="122"/>
      <c r="QZD216" s="122"/>
      <c r="QZE216" s="122"/>
      <c r="QZF216" s="122"/>
      <c r="QZG216" s="122"/>
      <c r="QZH216" s="122"/>
      <c r="QZI216" s="122"/>
      <c r="QZJ216" s="122"/>
      <c r="QZK216" s="122"/>
      <c r="QZL216" s="122"/>
      <c r="QZM216" s="122"/>
      <c r="QZN216" s="122"/>
      <c r="QZO216" s="122"/>
      <c r="QZP216" s="122"/>
      <c r="QZQ216" s="122"/>
      <c r="QZR216" s="122"/>
      <c r="QZS216" s="122"/>
      <c r="QZT216" s="122"/>
      <c r="QZU216" s="122"/>
      <c r="QZV216" s="122"/>
      <c r="QZW216" s="122"/>
      <c r="QZX216" s="122"/>
      <c r="QZY216" s="122"/>
      <c r="QZZ216" s="122"/>
      <c r="RAA216" s="122"/>
      <c r="RAB216" s="122"/>
      <c r="RAC216" s="122"/>
      <c r="RAD216" s="122"/>
      <c r="RAE216" s="122"/>
      <c r="RAF216" s="122"/>
      <c r="RAG216" s="122"/>
      <c r="RAH216" s="122"/>
      <c r="RAI216" s="122"/>
      <c r="RAJ216" s="122"/>
      <c r="RAK216" s="122"/>
      <c r="RAL216" s="122"/>
      <c r="RAM216" s="122"/>
      <c r="RAN216" s="122"/>
      <c r="RAO216" s="122"/>
      <c r="RAP216" s="122"/>
      <c r="RAQ216" s="122"/>
      <c r="RAR216" s="122"/>
      <c r="RAS216" s="122"/>
      <c r="RAT216" s="122"/>
      <c r="RAU216" s="122"/>
      <c r="RAV216" s="122"/>
      <c r="RAW216" s="122"/>
      <c r="RAX216" s="122"/>
      <c r="RAY216" s="122"/>
      <c r="RAZ216" s="122"/>
      <c r="RBA216" s="122"/>
      <c r="RBB216" s="122"/>
      <c r="RBC216" s="122"/>
      <c r="RBD216" s="122"/>
      <c r="RBE216" s="122"/>
      <c r="RBF216" s="122"/>
      <c r="RBG216" s="122"/>
      <c r="RBH216" s="122"/>
      <c r="RBI216" s="122"/>
      <c r="RBJ216" s="122"/>
      <c r="RBK216" s="122"/>
      <c r="RBL216" s="122"/>
      <c r="RBM216" s="122"/>
      <c r="RBN216" s="122"/>
      <c r="RBO216" s="122"/>
      <c r="RBP216" s="122"/>
      <c r="RBQ216" s="122"/>
      <c r="RBR216" s="122"/>
      <c r="RBS216" s="122"/>
      <c r="RBT216" s="122"/>
      <c r="RBU216" s="122"/>
      <c r="RBV216" s="122"/>
      <c r="RBW216" s="122"/>
      <c r="RBX216" s="122"/>
      <c r="RBY216" s="122"/>
      <c r="RBZ216" s="122"/>
      <c r="RCA216" s="122"/>
      <c r="RCB216" s="122"/>
      <c r="RCC216" s="122"/>
      <c r="RCD216" s="122"/>
      <c r="RCE216" s="122"/>
      <c r="RCF216" s="122"/>
      <c r="RCG216" s="122"/>
      <c r="RCH216" s="122"/>
      <c r="RCI216" s="122"/>
      <c r="RCJ216" s="122"/>
      <c r="RCK216" s="122"/>
      <c r="RCL216" s="122"/>
      <c r="RCM216" s="122"/>
      <c r="RCN216" s="122"/>
      <c r="RCO216" s="122"/>
      <c r="RCP216" s="122"/>
      <c r="RCQ216" s="122"/>
      <c r="RCR216" s="122"/>
      <c r="RCS216" s="122"/>
      <c r="RCT216" s="122"/>
      <c r="RCU216" s="122"/>
      <c r="RCV216" s="122"/>
      <c r="RCW216" s="122"/>
      <c r="RCX216" s="122"/>
      <c r="RCY216" s="122"/>
      <c r="RCZ216" s="122"/>
      <c r="RDA216" s="122"/>
      <c r="RDB216" s="122"/>
      <c r="RDC216" s="122"/>
      <c r="RDD216" s="122"/>
      <c r="RDE216" s="122"/>
      <c r="RDF216" s="122"/>
      <c r="RDG216" s="122"/>
      <c r="RDH216" s="122"/>
      <c r="RDI216" s="122"/>
      <c r="RDJ216" s="122"/>
      <c r="RDK216" s="122"/>
      <c r="RDL216" s="122"/>
      <c r="RDM216" s="122"/>
      <c r="RDN216" s="122"/>
      <c r="RDO216" s="122"/>
      <c r="RDP216" s="122"/>
      <c r="RDQ216" s="122"/>
      <c r="RDR216" s="122"/>
      <c r="RDS216" s="122"/>
      <c r="RDT216" s="122"/>
      <c r="RDU216" s="122"/>
      <c r="RDV216" s="122"/>
      <c r="RDW216" s="122"/>
      <c r="RDX216" s="122"/>
      <c r="RDY216" s="122"/>
      <c r="RDZ216" s="122"/>
      <c r="REA216" s="122"/>
      <c r="REB216" s="122"/>
      <c r="REC216" s="122"/>
      <c r="RED216" s="122"/>
      <c r="REE216" s="122"/>
      <c r="REF216" s="122"/>
      <c r="REG216" s="122"/>
      <c r="REH216" s="122"/>
      <c r="REI216" s="122"/>
      <c r="REJ216" s="122"/>
      <c r="REK216" s="122"/>
      <c r="REL216" s="122"/>
      <c r="REM216" s="122"/>
      <c r="REN216" s="122"/>
      <c r="REO216" s="122"/>
      <c r="REP216" s="122"/>
      <c r="REQ216" s="122"/>
      <c r="RER216" s="122"/>
      <c r="RES216" s="122"/>
      <c r="RET216" s="122"/>
      <c r="REU216" s="122"/>
      <c r="REV216" s="122"/>
      <c r="REW216" s="122"/>
      <c r="REX216" s="122"/>
      <c r="REY216" s="122"/>
      <c r="REZ216" s="122"/>
      <c r="RFA216" s="122"/>
      <c r="RFB216" s="122"/>
      <c r="RFC216" s="122"/>
      <c r="RFD216" s="122"/>
      <c r="RFE216" s="122"/>
      <c r="RFF216" s="122"/>
      <c r="RFG216" s="122"/>
      <c r="RFH216" s="122"/>
      <c r="RFI216" s="122"/>
      <c r="RFJ216" s="122"/>
      <c r="RFK216" s="122"/>
      <c r="RFL216" s="122"/>
      <c r="RFM216" s="122"/>
      <c r="RFN216" s="122"/>
      <c r="RFO216" s="122"/>
      <c r="RFP216" s="122"/>
      <c r="RFQ216" s="122"/>
      <c r="RFR216" s="122"/>
      <c r="RFS216" s="122"/>
      <c r="RFT216" s="122"/>
      <c r="RFU216" s="122"/>
      <c r="RFV216" s="122"/>
      <c r="RFW216" s="122"/>
      <c r="RFX216" s="122"/>
      <c r="RFY216" s="122"/>
      <c r="RFZ216" s="122"/>
      <c r="RGA216" s="122"/>
      <c r="RGB216" s="122"/>
      <c r="RGC216" s="122"/>
      <c r="RGD216" s="122"/>
      <c r="RGE216" s="122"/>
      <c r="RGF216" s="122"/>
      <c r="RGG216" s="122"/>
      <c r="RGH216" s="122"/>
      <c r="RGI216" s="122"/>
      <c r="RGJ216" s="122"/>
      <c r="RGK216" s="122"/>
      <c r="RGL216" s="122"/>
      <c r="RGM216" s="122"/>
      <c r="RGN216" s="122"/>
      <c r="RGO216" s="122"/>
      <c r="RGP216" s="122"/>
      <c r="RGQ216" s="122"/>
      <c r="RGR216" s="122"/>
      <c r="RGS216" s="122"/>
      <c r="RGT216" s="122"/>
      <c r="RGU216" s="122"/>
      <c r="RGV216" s="122"/>
      <c r="RGW216" s="122"/>
      <c r="RGX216" s="122"/>
      <c r="RGY216" s="122"/>
      <c r="RGZ216" s="122"/>
      <c r="RHA216" s="122"/>
      <c r="RHB216" s="122"/>
      <c r="RHC216" s="122"/>
      <c r="RHD216" s="122"/>
      <c r="RHE216" s="122"/>
      <c r="RHF216" s="122"/>
      <c r="RHG216" s="122"/>
      <c r="RHH216" s="122"/>
      <c r="RHI216" s="122"/>
      <c r="RHJ216" s="122"/>
      <c r="RHK216" s="122"/>
      <c r="RHL216" s="122"/>
      <c r="RHM216" s="122"/>
      <c r="RHN216" s="122"/>
      <c r="RHO216" s="122"/>
      <c r="RHP216" s="122"/>
      <c r="RHQ216" s="122"/>
      <c r="RHR216" s="122"/>
      <c r="RHS216" s="122"/>
      <c r="RHT216" s="122"/>
      <c r="RHU216" s="122"/>
      <c r="RHV216" s="122"/>
      <c r="RHW216" s="122"/>
      <c r="RHX216" s="122"/>
      <c r="RHY216" s="122"/>
      <c r="RHZ216" s="122"/>
      <c r="RIA216" s="122"/>
      <c r="RIB216" s="122"/>
      <c r="RIC216" s="122"/>
      <c r="RID216" s="122"/>
      <c r="RIE216" s="122"/>
      <c r="RIF216" s="122"/>
      <c r="RIG216" s="122"/>
      <c r="RIH216" s="122"/>
      <c r="RII216" s="122"/>
      <c r="RIJ216" s="122"/>
      <c r="RIK216" s="122"/>
      <c r="RIL216" s="122"/>
      <c r="RIM216" s="122"/>
      <c r="RIN216" s="122"/>
      <c r="RIO216" s="122"/>
      <c r="RIP216" s="122"/>
      <c r="RIQ216" s="122"/>
      <c r="RIR216" s="122"/>
      <c r="RIS216" s="122"/>
      <c r="RIT216" s="122"/>
      <c r="RIU216" s="122"/>
      <c r="RIV216" s="122"/>
      <c r="RIW216" s="122"/>
      <c r="RIX216" s="122"/>
      <c r="RIY216" s="122"/>
      <c r="RIZ216" s="122"/>
      <c r="RJA216" s="122"/>
      <c r="RJB216" s="122"/>
      <c r="RJC216" s="122"/>
      <c r="RJD216" s="122"/>
      <c r="RJE216" s="122"/>
      <c r="RJF216" s="122"/>
      <c r="RJG216" s="122"/>
      <c r="RJH216" s="122"/>
      <c r="RJI216" s="122"/>
      <c r="RJJ216" s="122"/>
      <c r="RJK216" s="122"/>
      <c r="RJL216" s="122"/>
      <c r="RJM216" s="122"/>
      <c r="RJN216" s="122"/>
      <c r="RJO216" s="122"/>
      <c r="RJP216" s="122"/>
      <c r="RJQ216" s="122"/>
      <c r="RJR216" s="122"/>
      <c r="RJS216" s="122"/>
      <c r="RJT216" s="122"/>
      <c r="RJU216" s="122"/>
      <c r="RJV216" s="122"/>
      <c r="RJW216" s="122"/>
      <c r="RJX216" s="122"/>
      <c r="RJY216" s="122"/>
      <c r="RJZ216" s="122"/>
      <c r="RKA216" s="122"/>
      <c r="RKB216" s="122"/>
      <c r="RKC216" s="122"/>
      <c r="RKD216" s="122"/>
      <c r="RKE216" s="122"/>
      <c r="RKF216" s="122"/>
      <c r="RKG216" s="122"/>
      <c r="RKH216" s="122"/>
      <c r="RKI216" s="122"/>
      <c r="RKJ216" s="122"/>
      <c r="RKK216" s="122"/>
      <c r="RKL216" s="122"/>
      <c r="RKM216" s="122"/>
      <c r="RKN216" s="122"/>
      <c r="RKO216" s="122"/>
      <c r="RKP216" s="122"/>
      <c r="RKQ216" s="122"/>
      <c r="RKR216" s="122"/>
      <c r="RKS216" s="122"/>
      <c r="RKT216" s="122"/>
      <c r="RKU216" s="122"/>
      <c r="RKV216" s="122"/>
      <c r="RKW216" s="122"/>
      <c r="RKX216" s="122"/>
      <c r="RKY216" s="122"/>
      <c r="RKZ216" s="122"/>
      <c r="RLA216" s="122"/>
      <c r="RLB216" s="122"/>
      <c r="RLC216" s="122"/>
      <c r="RLD216" s="122"/>
      <c r="RLE216" s="122"/>
      <c r="RLF216" s="122"/>
      <c r="RLG216" s="122"/>
      <c r="RLH216" s="122"/>
      <c r="RLI216" s="122"/>
      <c r="RLJ216" s="122"/>
      <c r="RLK216" s="122"/>
      <c r="RLL216" s="122"/>
      <c r="RLM216" s="122"/>
      <c r="RLN216" s="122"/>
      <c r="RLO216" s="122"/>
      <c r="RLP216" s="122"/>
      <c r="RLQ216" s="122"/>
      <c r="RLR216" s="122"/>
      <c r="RLS216" s="122"/>
      <c r="RLT216" s="122"/>
      <c r="RLU216" s="122"/>
      <c r="RLV216" s="122"/>
      <c r="RLW216" s="122"/>
      <c r="RLX216" s="122"/>
      <c r="RLY216" s="122"/>
      <c r="RLZ216" s="122"/>
      <c r="RMA216" s="122"/>
      <c r="RMB216" s="122"/>
      <c r="RMC216" s="122"/>
      <c r="RMD216" s="122"/>
      <c r="RME216" s="122"/>
      <c r="RMF216" s="122"/>
      <c r="RMG216" s="122"/>
      <c r="RMH216" s="122"/>
      <c r="RMI216" s="122"/>
      <c r="RMJ216" s="122"/>
      <c r="RMK216" s="122"/>
      <c r="RML216" s="122"/>
      <c r="RMM216" s="122"/>
      <c r="RMN216" s="122"/>
      <c r="RMO216" s="122"/>
      <c r="RMP216" s="122"/>
      <c r="RMQ216" s="122"/>
      <c r="RMR216" s="122"/>
      <c r="RMS216" s="122"/>
      <c r="RMT216" s="122"/>
      <c r="RMU216" s="122"/>
      <c r="RMV216" s="122"/>
      <c r="RMW216" s="122"/>
      <c r="RMX216" s="122"/>
      <c r="RMY216" s="122"/>
      <c r="RMZ216" s="122"/>
      <c r="RNA216" s="122"/>
      <c r="RNB216" s="122"/>
      <c r="RNC216" s="122"/>
      <c r="RND216" s="122"/>
      <c r="RNE216" s="122"/>
      <c r="RNF216" s="122"/>
      <c r="RNG216" s="122"/>
      <c r="RNH216" s="122"/>
      <c r="RNI216" s="122"/>
      <c r="RNJ216" s="122"/>
      <c r="RNK216" s="122"/>
      <c r="RNL216" s="122"/>
      <c r="RNM216" s="122"/>
      <c r="RNN216" s="122"/>
      <c r="RNO216" s="122"/>
      <c r="RNP216" s="122"/>
      <c r="RNQ216" s="122"/>
      <c r="RNR216" s="122"/>
      <c r="RNS216" s="122"/>
      <c r="RNT216" s="122"/>
      <c r="RNU216" s="122"/>
      <c r="RNV216" s="122"/>
      <c r="RNW216" s="122"/>
      <c r="RNX216" s="122"/>
      <c r="RNY216" s="122"/>
      <c r="RNZ216" s="122"/>
      <c r="ROA216" s="122"/>
      <c r="ROB216" s="122"/>
      <c r="ROC216" s="122"/>
      <c r="ROD216" s="122"/>
      <c r="ROE216" s="122"/>
      <c r="ROF216" s="122"/>
      <c r="ROG216" s="122"/>
      <c r="ROH216" s="122"/>
      <c r="ROI216" s="122"/>
      <c r="ROJ216" s="122"/>
      <c r="ROK216" s="122"/>
      <c r="ROL216" s="122"/>
      <c r="ROM216" s="122"/>
      <c r="RON216" s="122"/>
      <c r="ROO216" s="122"/>
      <c r="ROP216" s="122"/>
      <c r="ROQ216" s="122"/>
      <c r="ROR216" s="122"/>
      <c r="ROS216" s="122"/>
      <c r="ROT216" s="122"/>
      <c r="ROU216" s="122"/>
      <c r="ROV216" s="122"/>
      <c r="ROW216" s="122"/>
      <c r="ROX216" s="122"/>
      <c r="ROY216" s="122"/>
      <c r="ROZ216" s="122"/>
      <c r="RPA216" s="122"/>
      <c r="RPB216" s="122"/>
      <c r="RPC216" s="122"/>
      <c r="RPD216" s="122"/>
      <c r="RPE216" s="122"/>
      <c r="RPF216" s="122"/>
      <c r="RPG216" s="122"/>
      <c r="RPH216" s="122"/>
      <c r="RPI216" s="122"/>
      <c r="RPJ216" s="122"/>
      <c r="RPK216" s="122"/>
      <c r="RPL216" s="122"/>
      <c r="RPM216" s="122"/>
      <c r="RPN216" s="122"/>
      <c r="RPO216" s="122"/>
      <c r="RPP216" s="122"/>
      <c r="RPQ216" s="122"/>
      <c r="RPR216" s="122"/>
      <c r="RPS216" s="122"/>
      <c r="RPT216" s="122"/>
      <c r="RPU216" s="122"/>
      <c r="RPV216" s="122"/>
      <c r="RPW216" s="122"/>
      <c r="RPX216" s="122"/>
      <c r="RPY216" s="122"/>
      <c r="RPZ216" s="122"/>
      <c r="RQA216" s="122"/>
      <c r="RQB216" s="122"/>
      <c r="RQC216" s="122"/>
      <c r="RQD216" s="122"/>
      <c r="RQE216" s="122"/>
      <c r="RQF216" s="122"/>
      <c r="RQG216" s="122"/>
      <c r="RQH216" s="122"/>
      <c r="RQI216" s="122"/>
      <c r="RQJ216" s="122"/>
      <c r="RQK216" s="122"/>
      <c r="RQL216" s="122"/>
      <c r="RQM216" s="122"/>
      <c r="RQN216" s="122"/>
      <c r="RQO216" s="122"/>
      <c r="RQP216" s="122"/>
      <c r="RQQ216" s="122"/>
      <c r="RQR216" s="122"/>
      <c r="RQS216" s="122"/>
      <c r="RQT216" s="122"/>
      <c r="RQU216" s="122"/>
      <c r="RQV216" s="122"/>
      <c r="RQW216" s="122"/>
      <c r="RQX216" s="122"/>
      <c r="RQY216" s="122"/>
      <c r="RQZ216" s="122"/>
      <c r="RRA216" s="122"/>
      <c r="RRB216" s="122"/>
      <c r="RRC216" s="122"/>
      <c r="RRD216" s="122"/>
      <c r="RRE216" s="122"/>
      <c r="RRF216" s="122"/>
      <c r="RRG216" s="122"/>
      <c r="RRH216" s="122"/>
      <c r="RRI216" s="122"/>
      <c r="RRJ216" s="122"/>
      <c r="RRK216" s="122"/>
      <c r="RRL216" s="122"/>
      <c r="RRM216" s="122"/>
      <c r="RRN216" s="122"/>
      <c r="RRO216" s="122"/>
      <c r="RRP216" s="122"/>
      <c r="RRQ216" s="122"/>
      <c r="RRR216" s="122"/>
      <c r="RRS216" s="122"/>
      <c r="RRT216" s="122"/>
      <c r="RRU216" s="122"/>
      <c r="RRV216" s="122"/>
      <c r="RRW216" s="122"/>
      <c r="RRX216" s="122"/>
      <c r="RRY216" s="122"/>
      <c r="RRZ216" s="122"/>
      <c r="RSA216" s="122"/>
      <c r="RSB216" s="122"/>
      <c r="RSC216" s="122"/>
      <c r="RSD216" s="122"/>
      <c r="RSE216" s="122"/>
      <c r="RSF216" s="122"/>
      <c r="RSG216" s="122"/>
      <c r="RSH216" s="122"/>
      <c r="RSI216" s="122"/>
      <c r="RSJ216" s="122"/>
      <c r="RSK216" s="122"/>
      <c r="RSL216" s="122"/>
      <c r="RSM216" s="122"/>
      <c r="RSN216" s="122"/>
      <c r="RSO216" s="122"/>
      <c r="RSP216" s="122"/>
      <c r="RSQ216" s="122"/>
      <c r="RSR216" s="122"/>
      <c r="RSS216" s="122"/>
      <c r="RST216" s="122"/>
      <c r="RSU216" s="122"/>
      <c r="RSV216" s="122"/>
      <c r="RSW216" s="122"/>
      <c r="RSX216" s="122"/>
      <c r="RSY216" s="122"/>
      <c r="RSZ216" s="122"/>
      <c r="RTA216" s="122"/>
      <c r="RTB216" s="122"/>
      <c r="RTC216" s="122"/>
      <c r="RTD216" s="122"/>
      <c r="RTE216" s="122"/>
      <c r="RTF216" s="122"/>
      <c r="RTG216" s="122"/>
      <c r="RTH216" s="122"/>
      <c r="RTI216" s="122"/>
      <c r="RTJ216" s="122"/>
      <c r="RTK216" s="122"/>
      <c r="RTL216" s="122"/>
      <c r="RTM216" s="122"/>
      <c r="RTN216" s="122"/>
      <c r="RTO216" s="122"/>
      <c r="RTP216" s="122"/>
      <c r="RTQ216" s="122"/>
      <c r="RTR216" s="122"/>
      <c r="RTS216" s="122"/>
      <c r="RTT216" s="122"/>
      <c r="RTU216" s="122"/>
      <c r="RTV216" s="122"/>
      <c r="RTW216" s="122"/>
      <c r="RTX216" s="122"/>
      <c r="RTY216" s="122"/>
      <c r="RTZ216" s="122"/>
      <c r="RUA216" s="122"/>
      <c r="RUB216" s="122"/>
      <c r="RUC216" s="122"/>
      <c r="RUD216" s="122"/>
      <c r="RUE216" s="122"/>
      <c r="RUF216" s="122"/>
      <c r="RUG216" s="122"/>
      <c r="RUH216" s="122"/>
      <c r="RUI216" s="122"/>
      <c r="RUJ216" s="122"/>
      <c r="RUK216" s="122"/>
      <c r="RUL216" s="122"/>
      <c r="RUM216" s="122"/>
      <c r="RUN216" s="122"/>
      <c r="RUO216" s="122"/>
      <c r="RUP216" s="122"/>
      <c r="RUQ216" s="122"/>
      <c r="RUR216" s="122"/>
      <c r="RUS216" s="122"/>
      <c r="RUT216" s="122"/>
      <c r="RUU216" s="122"/>
      <c r="RUV216" s="122"/>
      <c r="RUW216" s="122"/>
      <c r="RUX216" s="122"/>
      <c r="RUY216" s="122"/>
      <c r="RUZ216" s="122"/>
      <c r="RVA216" s="122"/>
      <c r="RVB216" s="122"/>
      <c r="RVC216" s="122"/>
      <c r="RVD216" s="122"/>
      <c r="RVE216" s="122"/>
      <c r="RVF216" s="122"/>
      <c r="RVG216" s="122"/>
      <c r="RVH216" s="122"/>
      <c r="RVI216" s="122"/>
      <c r="RVJ216" s="122"/>
      <c r="RVK216" s="122"/>
      <c r="RVL216" s="122"/>
      <c r="RVM216" s="122"/>
      <c r="RVN216" s="122"/>
      <c r="RVO216" s="122"/>
      <c r="RVP216" s="122"/>
      <c r="RVQ216" s="122"/>
      <c r="RVR216" s="122"/>
      <c r="RVS216" s="122"/>
      <c r="RVT216" s="122"/>
      <c r="RVU216" s="122"/>
      <c r="RVV216" s="122"/>
      <c r="RVW216" s="122"/>
      <c r="RVX216" s="122"/>
      <c r="RVY216" s="122"/>
      <c r="RVZ216" s="122"/>
      <c r="RWA216" s="122"/>
      <c r="RWB216" s="122"/>
      <c r="RWC216" s="122"/>
      <c r="RWD216" s="122"/>
      <c r="RWE216" s="122"/>
      <c r="RWF216" s="122"/>
      <c r="RWG216" s="122"/>
      <c r="RWH216" s="122"/>
      <c r="RWI216" s="122"/>
      <c r="RWJ216" s="122"/>
      <c r="RWK216" s="122"/>
      <c r="RWL216" s="122"/>
      <c r="RWM216" s="122"/>
      <c r="RWN216" s="122"/>
      <c r="RWO216" s="122"/>
      <c r="RWP216" s="122"/>
      <c r="RWQ216" s="122"/>
      <c r="RWR216" s="122"/>
      <c r="RWS216" s="122"/>
      <c r="RWT216" s="122"/>
      <c r="RWU216" s="122"/>
      <c r="RWV216" s="122"/>
      <c r="RWW216" s="122"/>
      <c r="RWX216" s="122"/>
      <c r="RWY216" s="122"/>
      <c r="RWZ216" s="122"/>
      <c r="RXA216" s="122"/>
      <c r="RXB216" s="122"/>
      <c r="RXC216" s="122"/>
      <c r="RXD216" s="122"/>
      <c r="RXE216" s="122"/>
      <c r="RXF216" s="122"/>
      <c r="RXG216" s="122"/>
      <c r="RXH216" s="122"/>
      <c r="RXI216" s="122"/>
      <c r="RXJ216" s="122"/>
      <c r="RXK216" s="122"/>
      <c r="RXL216" s="122"/>
      <c r="RXM216" s="122"/>
      <c r="RXN216" s="122"/>
      <c r="RXO216" s="122"/>
      <c r="RXP216" s="122"/>
      <c r="RXQ216" s="122"/>
      <c r="RXR216" s="122"/>
      <c r="RXS216" s="122"/>
      <c r="RXT216" s="122"/>
      <c r="RXU216" s="122"/>
      <c r="RXV216" s="122"/>
      <c r="RXW216" s="122"/>
      <c r="RXX216" s="122"/>
      <c r="RXY216" s="122"/>
      <c r="RXZ216" s="122"/>
      <c r="RYA216" s="122"/>
      <c r="RYB216" s="122"/>
      <c r="RYC216" s="122"/>
      <c r="RYD216" s="122"/>
      <c r="RYE216" s="122"/>
      <c r="RYF216" s="122"/>
      <c r="RYG216" s="122"/>
      <c r="RYH216" s="122"/>
      <c r="RYI216" s="122"/>
      <c r="RYJ216" s="122"/>
      <c r="RYK216" s="122"/>
      <c r="RYL216" s="122"/>
      <c r="RYM216" s="122"/>
      <c r="RYN216" s="122"/>
      <c r="RYO216" s="122"/>
      <c r="RYP216" s="122"/>
      <c r="RYQ216" s="122"/>
      <c r="RYR216" s="122"/>
      <c r="RYS216" s="122"/>
      <c r="RYT216" s="122"/>
      <c r="RYU216" s="122"/>
      <c r="RYV216" s="122"/>
      <c r="RYW216" s="122"/>
      <c r="RYX216" s="122"/>
      <c r="RYY216" s="122"/>
      <c r="RYZ216" s="122"/>
      <c r="RZA216" s="122"/>
      <c r="RZB216" s="122"/>
      <c r="RZC216" s="122"/>
      <c r="RZD216" s="122"/>
      <c r="RZE216" s="122"/>
      <c r="RZF216" s="122"/>
      <c r="RZG216" s="122"/>
      <c r="RZH216" s="122"/>
      <c r="RZI216" s="122"/>
      <c r="RZJ216" s="122"/>
      <c r="RZK216" s="122"/>
      <c r="RZL216" s="122"/>
      <c r="RZM216" s="122"/>
      <c r="RZN216" s="122"/>
      <c r="RZO216" s="122"/>
      <c r="RZP216" s="122"/>
      <c r="RZQ216" s="122"/>
      <c r="RZR216" s="122"/>
      <c r="RZS216" s="122"/>
      <c r="RZT216" s="122"/>
      <c r="RZU216" s="122"/>
      <c r="RZV216" s="122"/>
      <c r="RZW216" s="122"/>
      <c r="RZX216" s="122"/>
      <c r="RZY216" s="122"/>
      <c r="RZZ216" s="122"/>
      <c r="SAA216" s="122"/>
      <c r="SAB216" s="122"/>
      <c r="SAC216" s="122"/>
      <c r="SAD216" s="122"/>
      <c r="SAE216" s="122"/>
      <c r="SAF216" s="122"/>
      <c r="SAG216" s="122"/>
      <c r="SAH216" s="122"/>
      <c r="SAI216" s="122"/>
      <c r="SAJ216" s="122"/>
      <c r="SAK216" s="122"/>
      <c r="SAL216" s="122"/>
      <c r="SAM216" s="122"/>
      <c r="SAN216" s="122"/>
      <c r="SAO216" s="122"/>
      <c r="SAP216" s="122"/>
      <c r="SAQ216" s="122"/>
      <c r="SAR216" s="122"/>
      <c r="SAS216" s="122"/>
      <c r="SAT216" s="122"/>
      <c r="SAU216" s="122"/>
      <c r="SAV216" s="122"/>
      <c r="SAW216" s="122"/>
      <c r="SAX216" s="122"/>
      <c r="SAY216" s="122"/>
      <c r="SAZ216" s="122"/>
      <c r="SBA216" s="122"/>
      <c r="SBB216" s="122"/>
      <c r="SBC216" s="122"/>
      <c r="SBD216" s="122"/>
      <c r="SBE216" s="122"/>
      <c r="SBF216" s="122"/>
      <c r="SBG216" s="122"/>
      <c r="SBH216" s="122"/>
      <c r="SBI216" s="122"/>
      <c r="SBJ216" s="122"/>
      <c r="SBK216" s="122"/>
      <c r="SBL216" s="122"/>
      <c r="SBM216" s="122"/>
      <c r="SBN216" s="122"/>
      <c r="SBO216" s="122"/>
      <c r="SBP216" s="122"/>
      <c r="SBQ216" s="122"/>
      <c r="SBR216" s="122"/>
      <c r="SBS216" s="122"/>
      <c r="SBT216" s="122"/>
      <c r="SBU216" s="122"/>
      <c r="SBV216" s="122"/>
      <c r="SBW216" s="122"/>
      <c r="SBX216" s="122"/>
      <c r="SBY216" s="122"/>
      <c r="SBZ216" s="122"/>
      <c r="SCA216" s="122"/>
      <c r="SCB216" s="122"/>
      <c r="SCC216" s="122"/>
      <c r="SCD216" s="122"/>
      <c r="SCE216" s="122"/>
      <c r="SCF216" s="122"/>
      <c r="SCG216" s="122"/>
      <c r="SCH216" s="122"/>
      <c r="SCI216" s="122"/>
      <c r="SCJ216" s="122"/>
      <c r="SCK216" s="122"/>
      <c r="SCL216" s="122"/>
      <c r="SCM216" s="122"/>
      <c r="SCN216" s="122"/>
      <c r="SCO216" s="122"/>
      <c r="SCP216" s="122"/>
      <c r="SCQ216" s="122"/>
      <c r="SCR216" s="122"/>
      <c r="SCS216" s="122"/>
      <c r="SCT216" s="122"/>
      <c r="SCU216" s="122"/>
      <c r="SCV216" s="122"/>
      <c r="SCW216" s="122"/>
      <c r="SCX216" s="122"/>
      <c r="SCY216" s="122"/>
      <c r="SCZ216" s="122"/>
      <c r="SDA216" s="122"/>
      <c r="SDB216" s="122"/>
      <c r="SDC216" s="122"/>
      <c r="SDD216" s="122"/>
      <c r="SDE216" s="122"/>
      <c r="SDF216" s="122"/>
      <c r="SDG216" s="122"/>
      <c r="SDH216" s="122"/>
      <c r="SDI216" s="122"/>
      <c r="SDJ216" s="122"/>
      <c r="SDK216" s="122"/>
      <c r="SDL216" s="122"/>
      <c r="SDM216" s="122"/>
      <c r="SDN216" s="122"/>
      <c r="SDO216" s="122"/>
      <c r="SDP216" s="122"/>
      <c r="SDQ216" s="122"/>
      <c r="SDR216" s="122"/>
      <c r="SDS216" s="122"/>
      <c r="SDT216" s="122"/>
      <c r="SDU216" s="122"/>
      <c r="SDV216" s="122"/>
      <c r="SDW216" s="122"/>
      <c r="SDX216" s="122"/>
      <c r="SDY216" s="122"/>
      <c r="SDZ216" s="122"/>
      <c r="SEA216" s="122"/>
      <c r="SEB216" s="122"/>
      <c r="SEC216" s="122"/>
      <c r="SED216" s="122"/>
      <c r="SEE216" s="122"/>
      <c r="SEF216" s="122"/>
      <c r="SEG216" s="122"/>
      <c r="SEH216" s="122"/>
      <c r="SEI216" s="122"/>
      <c r="SEJ216" s="122"/>
      <c r="SEK216" s="122"/>
      <c r="SEL216" s="122"/>
      <c r="SEM216" s="122"/>
      <c r="SEN216" s="122"/>
      <c r="SEO216" s="122"/>
      <c r="SEP216" s="122"/>
      <c r="SEQ216" s="122"/>
      <c r="SER216" s="122"/>
      <c r="SES216" s="122"/>
      <c r="SET216" s="122"/>
      <c r="SEU216" s="122"/>
      <c r="SEV216" s="122"/>
      <c r="SEW216" s="122"/>
      <c r="SEX216" s="122"/>
      <c r="SEY216" s="122"/>
      <c r="SEZ216" s="122"/>
      <c r="SFA216" s="122"/>
      <c r="SFB216" s="122"/>
      <c r="SFC216" s="122"/>
      <c r="SFD216" s="122"/>
      <c r="SFE216" s="122"/>
      <c r="SFF216" s="122"/>
      <c r="SFG216" s="122"/>
      <c r="SFH216" s="122"/>
      <c r="SFI216" s="122"/>
      <c r="SFJ216" s="122"/>
      <c r="SFK216" s="122"/>
      <c r="SFL216" s="122"/>
      <c r="SFM216" s="122"/>
      <c r="SFN216" s="122"/>
      <c r="SFO216" s="122"/>
      <c r="SFP216" s="122"/>
      <c r="SFQ216" s="122"/>
      <c r="SFR216" s="122"/>
      <c r="SFS216" s="122"/>
      <c r="SFT216" s="122"/>
      <c r="SFU216" s="122"/>
      <c r="SFV216" s="122"/>
      <c r="SFW216" s="122"/>
      <c r="SFX216" s="122"/>
      <c r="SFY216" s="122"/>
      <c r="SFZ216" s="122"/>
      <c r="SGA216" s="122"/>
      <c r="SGB216" s="122"/>
      <c r="SGC216" s="122"/>
      <c r="SGD216" s="122"/>
      <c r="SGE216" s="122"/>
      <c r="SGF216" s="122"/>
      <c r="SGG216" s="122"/>
      <c r="SGH216" s="122"/>
      <c r="SGI216" s="122"/>
      <c r="SGJ216" s="122"/>
      <c r="SGK216" s="122"/>
      <c r="SGL216" s="122"/>
      <c r="SGM216" s="122"/>
      <c r="SGN216" s="122"/>
      <c r="SGO216" s="122"/>
      <c r="SGP216" s="122"/>
      <c r="SGQ216" s="122"/>
      <c r="SGR216" s="122"/>
      <c r="SGS216" s="122"/>
      <c r="SGT216" s="122"/>
      <c r="SGU216" s="122"/>
      <c r="SGV216" s="122"/>
      <c r="SGW216" s="122"/>
      <c r="SGX216" s="122"/>
      <c r="SGY216" s="122"/>
      <c r="SGZ216" s="122"/>
      <c r="SHA216" s="122"/>
      <c r="SHB216" s="122"/>
      <c r="SHC216" s="122"/>
      <c r="SHD216" s="122"/>
      <c r="SHE216" s="122"/>
      <c r="SHF216" s="122"/>
      <c r="SHG216" s="122"/>
      <c r="SHH216" s="122"/>
      <c r="SHI216" s="122"/>
      <c r="SHJ216" s="122"/>
      <c r="SHK216" s="122"/>
      <c r="SHL216" s="122"/>
      <c r="SHM216" s="122"/>
      <c r="SHN216" s="122"/>
      <c r="SHO216" s="122"/>
      <c r="SHP216" s="122"/>
      <c r="SHQ216" s="122"/>
      <c r="SHR216" s="122"/>
      <c r="SHS216" s="122"/>
      <c r="SHT216" s="122"/>
      <c r="SHU216" s="122"/>
      <c r="SHV216" s="122"/>
      <c r="SHW216" s="122"/>
      <c r="SHX216" s="122"/>
      <c r="SHY216" s="122"/>
      <c r="SHZ216" s="122"/>
      <c r="SIA216" s="122"/>
      <c r="SIB216" s="122"/>
      <c r="SIC216" s="122"/>
      <c r="SID216" s="122"/>
      <c r="SIE216" s="122"/>
      <c r="SIF216" s="122"/>
      <c r="SIG216" s="122"/>
      <c r="SIH216" s="122"/>
      <c r="SII216" s="122"/>
      <c r="SIJ216" s="122"/>
      <c r="SIK216" s="122"/>
      <c r="SIL216" s="122"/>
      <c r="SIM216" s="122"/>
      <c r="SIN216" s="122"/>
      <c r="SIO216" s="122"/>
      <c r="SIP216" s="122"/>
      <c r="SIQ216" s="122"/>
      <c r="SIR216" s="122"/>
      <c r="SIS216" s="122"/>
      <c r="SIT216" s="122"/>
      <c r="SIU216" s="122"/>
      <c r="SIV216" s="122"/>
      <c r="SIW216" s="122"/>
      <c r="SIX216" s="122"/>
      <c r="SIY216" s="122"/>
      <c r="SIZ216" s="122"/>
      <c r="SJA216" s="122"/>
      <c r="SJB216" s="122"/>
      <c r="SJC216" s="122"/>
      <c r="SJD216" s="122"/>
      <c r="SJE216" s="122"/>
      <c r="SJF216" s="122"/>
      <c r="SJG216" s="122"/>
      <c r="SJH216" s="122"/>
      <c r="SJI216" s="122"/>
      <c r="SJJ216" s="122"/>
      <c r="SJK216" s="122"/>
      <c r="SJL216" s="122"/>
      <c r="SJM216" s="122"/>
      <c r="SJN216" s="122"/>
      <c r="SJO216" s="122"/>
      <c r="SJP216" s="122"/>
      <c r="SJQ216" s="122"/>
      <c r="SJR216" s="122"/>
      <c r="SJS216" s="122"/>
      <c r="SJT216" s="122"/>
      <c r="SJU216" s="122"/>
      <c r="SJV216" s="122"/>
      <c r="SJW216" s="122"/>
      <c r="SJX216" s="122"/>
      <c r="SJY216" s="122"/>
      <c r="SJZ216" s="122"/>
      <c r="SKA216" s="122"/>
      <c r="SKB216" s="122"/>
      <c r="SKC216" s="122"/>
      <c r="SKD216" s="122"/>
      <c r="SKE216" s="122"/>
      <c r="SKF216" s="122"/>
      <c r="SKG216" s="122"/>
      <c r="SKH216" s="122"/>
      <c r="SKI216" s="122"/>
      <c r="SKJ216" s="122"/>
      <c r="SKK216" s="122"/>
      <c r="SKL216" s="122"/>
      <c r="SKM216" s="122"/>
      <c r="SKN216" s="122"/>
      <c r="SKO216" s="122"/>
      <c r="SKP216" s="122"/>
      <c r="SKQ216" s="122"/>
      <c r="SKR216" s="122"/>
      <c r="SKS216" s="122"/>
      <c r="SKT216" s="122"/>
      <c r="SKU216" s="122"/>
      <c r="SKV216" s="122"/>
      <c r="SKW216" s="122"/>
      <c r="SKX216" s="122"/>
      <c r="SKY216" s="122"/>
      <c r="SKZ216" s="122"/>
      <c r="SLA216" s="122"/>
      <c r="SLB216" s="122"/>
      <c r="SLC216" s="122"/>
      <c r="SLD216" s="122"/>
      <c r="SLE216" s="122"/>
      <c r="SLF216" s="122"/>
      <c r="SLG216" s="122"/>
      <c r="SLH216" s="122"/>
      <c r="SLI216" s="122"/>
      <c r="SLJ216" s="122"/>
      <c r="SLK216" s="122"/>
      <c r="SLL216" s="122"/>
      <c r="SLM216" s="122"/>
      <c r="SLN216" s="122"/>
      <c r="SLO216" s="122"/>
      <c r="SLP216" s="122"/>
      <c r="SLQ216" s="122"/>
      <c r="SLR216" s="122"/>
      <c r="SLS216" s="122"/>
      <c r="SLT216" s="122"/>
      <c r="SLU216" s="122"/>
      <c r="SLV216" s="122"/>
      <c r="SLW216" s="122"/>
      <c r="SLX216" s="122"/>
      <c r="SLY216" s="122"/>
      <c r="SLZ216" s="122"/>
      <c r="SMA216" s="122"/>
      <c r="SMB216" s="122"/>
      <c r="SMC216" s="122"/>
      <c r="SMD216" s="122"/>
      <c r="SME216" s="122"/>
      <c r="SMF216" s="122"/>
      <c r="SMG216" s="122"/>
      <c r="SMH216" s="122"/>
      <c r="SMI216" s="122"/>
      <c r="SMJ216" s="122"/>
      <c r="SMK216" s="122"/>
      <c r="SML216" s="122"/>
      <c r="SMM216" s="122"/>
      <c r="SMN216" s="122"/>
      <c r="SMO216" s="122"/>
      <c r="SMP216" s="122"/>
      <c r="SMQ216" s="122"/>
      <c r="SMR216" s="122"/>
      <c r="SMS216" s="122"/>
      <c r="SMT216" s="122"/>
      <c r="SMU216" s="122"/>
      <c r="SMV216" s="122"/>
      <c r="SMW216" s="122"/>
      <c r="SMX216" s="122"/>
      <c r="SMY216" s="122"/>
      <c r="SMZ216" s="122"/>
      <c r="SNA216" s="122"/>
      <c r="SNB216" s="122"/>
      <c r="SNC216" s="122"/>
      <c r="SND216" s="122"/>
      <c r="SNE216" s="122"/>
      <c r="SNF216" s="122"/>
      <c r="SNG216" s="122"/>
      <c r="SNH216" s="122"/>
      <c r="SNI216" s="122"/>
      <c r="SNJ216" s="122"/>
      <c r="SNK216" s="122"/>
      <c r="SNL216" s="122"/>
      <c r="SNM216" s="122"/>
      <c r="SNN216" s="122"/>
      <c r="SNO216" s="122"/>
      <c r="SNP216" s="122"/>
      <c r="SNQ216" s="122"/>
      <c r="SNR216" s="122"/>
      <c r="SNS216" s="122"/>
      <c r="SNT216" s="122"/>
      <c r="SNU216" s="122"/>
      <c r="SNV216" s="122"/>
      <c r="SNW216" s="122"/>
      <c r="SNX216" s="122"/>
      <c r="SNY216" s="122"/>
      <c r="SNZ216" s="122"/>
      <c r="SOA216" s="122"/>
      <c r="SOB216" s="122"/>
      <c r="SOC216" s="122"/>
      <c r="SOD216" s="122"/>
      <c r="SOE216" s="122"/>
      <c r="SOF216" s="122"/>
      <c r="SOG216" s="122"/>
      <c r="SOH216" s="122"/>
      <c r="SOI216" s="122"/>
      <c r="SOJ216" s="122"/>
      <c r="SOK216" s="122"/>
      <c r="SOL216" s="122"/>
      <c r="SOM216" s="122"/>
      <c r="SON216" s="122"/>
      <c r="SOO216" s="122"/>
      <c r="SOP216" s="122"/>
      <c r="SOQ216" s="122"/>
      <c r="SOR216" s="122"/>
      <c r="SOS216" s="122"/>
      <c r="SOT216" s="122"/>
      <c r="SOU216" s="122"/>
      <c r="SOV216" s="122"/>
      <c r="SOW216" s="122"/>
      <c r="SOX216" s="122"/>
      <c r="SOY216" s="122"/>
      <c r="SOZ216" s="122"/>
      <c r="SPA216" s="122"/>
      <c r="SPB216" s="122"/>
      <c r="SPC216" s="122"/>
      <c r="SPD216" s="122"/>
      <c r="SPE216" s="122"/>
      <c r="SPF216" s="122"/>
      <c r="SPG216" s="122"/>
      <c r="SPH216" s="122"/>
      <c r="SPI216" s="122"/>
      <c r="SPJ216" s="122"/>
      <c r="SPK216" s="122"/>
      <c r="SPL216" s="122"/>
      <c r="SPM216" s="122"/>
      <c r="SPN216" s="122"/>
      <c r="SPO216" s="122"/>
      <c r="SPP216" s="122"/>
      <c r="SPQ216" s="122"/>
      <c r="SPR216" s="122"/>
      <c r="SPS216" s="122"/>
      <c r="SPT216" s="122"/>
      <c r="SPU216" s="122"/>
      <c r="SPV216" s="122"/>
      <c r="SPW216" s="122"/>
      <c r="SPX216" s="122"/>
      <c r="SPY216" s="122"/>
      <c r="SPZ216" s="122"/>
      <c r="SQA216" s="122"/>
      <c r="SQB216" s="122"/>
      <c r="SQC216" s="122"/>
      <c r="SQD216" s="122"/>
      <c r="SQE216" s="122"/>
      <c r="SQF216" s="122"/>
      <c r="SQG216" s="122"/>
      <c r="SQH216" s="122"/>
      <c r="SQI216" s="122"/>
      <c r="SQJ216" s="122"/>
      <c r="SQK216" s="122"/>
      <c r="SQL216" s="122"/>
      <c r="SQM216" s="122"/>
      <c r="SQN216" s="122"/>
      <c r="SQO216" s="122"/>
      <c r="SQP216" s="122"/>
      <c r="SQQ216" s="122"/>
      <c r="SQR216" s="122"/>
      <c r="SQS216" s="122"/>
      <c r="SQT216" s="122"/>
      <c r="SQU216" s="122"/>
      <c r="SQV216" s="122"/>
      <c r="SQW216" s="122"/>
      <c r="SQX216" s="122"/>
      <c r="SQY216" s="122"/>
      <c r="SQZ216" s="122"/>
      <c r="SRA216" s="122"/>
      <c r="SRB216" s="122"/>
      <c r="SRC216" s="122"/>
      <c r="SRD216" s="122"/>
      <c r="SRE216" s="122"/>
      <c r="SRF216" s="122"/>
      <c r="SRG216" s="122"/>
      <c r="SRH216" s="122"/>
      <c r="SRI216" s="122"/>
      <c r="SRJ216" s="122"/>
      <c r="SRK216" s="122"/>
      <c r="SRL216" s="122"/>
      <c r="SRM216" s="122"/>
      <c r="SRN216" s="122"/>
      <c r="SRO216" s="122"/>
      <c r="SRP216" s="122"/>
      <c r="SRQ216" s="122"/>
      <c r="SRR216" s="122"/>
      <c r="SRS216" s="122"/>
      <c r="SRT216" s="122"/>
      <c r="SRU216" s="122"/>
      <c r="SRV216" s="122"/>
      <c r="SRW216" s="122"/>
      <c r="SRX216" s="122"/>
      <c r="SRY216" s="122"/>
      <c r="SRZ216" s="122"/>
      <c r="SSA216" s="122"/>
      <c r="SSB216" s="122"/>
      <c r="SSC216" s="122"/>
      <c r="SSD216" s="122"/>
      <c r="SSE216" s="122"/>
      <c r="SSF216" s="122"/>
      <c r="SSG216" s="122"/>
      <c r="SSH216" s="122"/>
      <c r="SSI216" s="122"/>
      <c r="SSJ216" s="122"/>
      <c r="SSK216" s="122"/>
      <c r="SSL216" s="122"/>
      <c r="SSM216" s="122"/>
      <c r="SSN216" s="122"/>
      <c r="SSO216" s="122"/>
      <c r="SSP216" s="122"/>
      <c r="SSQ216" s="122"/>
      <c r="SSR216" s="122"/>
      <c r="SSS216" s="122"/>
      <c r="SST216" s="122"/>
      <c r="SSU216" s="122"/>
      <c r="SSV216" s="122"/>
      <c r="SSW216" s="122"/>
      <c r="SSX216" s="122"/>
      <c r="SSY216" s="122"/>
      <c r="SSZ216" s="122"/>
      <c r="STA216" s="122"/>
      <c r="STB216" s="122"/>
      <c r="STC216" s="122"/>
      <c r="STD216" s="122"/>
      <c r="STE216" s="122"/>
      <c r="STF216" s="122"/>
      <c r="STG216" s="122"/>
      <c r="STH216" s="122"/>
      <c r="STI216" s="122"/>
      <c r="STJ216" s="122"/>
      <c r="STK216" s="122"/>
      <c r="STL216" s="122"/>
      <c r="STM216" s="122"/>
      <c r="STN216" s="122"/>
      <c r="STO216" s="122"/>
      <c r="STP216" s="122"/>
      <c r="STQ216" s="122"/>
      <c r="STR216" s="122"/>
      <c r="STS216" s="122"/>
      <c r="STT216" s="122"/>
      <c r="STU216" s="122"/>
      <c r="STV216" s="122"/>
      <c r="STW216" s="122"/>
      <c r="STX216" s="122"/>
      <c r="STY216" s="122"/>
      <c r="STZ216" s="122"/>
      <c r="SUA216" s="122"/>
      <c r="SUB216" s="122"/>
      <c r="SUC216" s="122"/>
      <c r="SUD216" s="122"/>
      <c r="SUE216" s="122"/>
      <c r="SUF216" s="122"/>
      <c r="SUG216" s="122"/>
      <c r="SUH216" s="122"/>
      <c r="SUI216" s="122"/>
      <c r="SUJ216" s="122"/>
      <c r="SUK216" s="122"/>
      <c r="SUL216" s="122"/>
      <c r="SUM216" s="122"/>
      <c r="SUN216" s="122"/>
      <c r="SUO216" s="122"/>
      <c r="SUP216" s="122"/>
      <c r="SUQ216" s="122"/>
      <c r="SUR216" s="122"/>
      <c r="SUS216" s="122"/>
      <c r="SUT216" s="122"/>
      <c r="SUU216" s="122"/>
      <c r="SUV216" s="122"/>
      <c r="SUW216" s="122"/>
      <c r="SUX216" s="122"/>
      <c r="SUY216" s="122"/>
      <c r="SUZ216" s="122"/>
      <c r="SVA216" s="122"/>
      <c r="SVB216" s="122"/>
      <c r="SVC216" s="122"/>
      <c r="SVD216" s="122"/>
      <c r="SVE216" s="122"/>
      <c r="SVF216" s="122"/>
      <c r="SVG216" s="122"/>
      <c r="SVH216" s="122"/>
      <c r="SVI216" s="122"/>
      <c r="SVJ216" s="122"/>
      <c r="SVK216" s="122"/>
      <c r="SVL216" s="122"/>
      <c r="SVM216" s="122"/>
      <c r="SVN216" s="122"/>
      <c r="SVO216" s="122"/>
      <c r="SVP216" s="122"/>
      <c r="SVQ216" s="122"/>
      <c r="SVR216" s="122"/>
      <c r="SVS216" s="122"/>
      <c r="SVT216" s="122"/>
      <c r="SVU216" s="122"/>
      <c r="SVV216" s="122"/>
      <c r="SVW216" s="122"/>
      <c r="SVX216" s="122"/>
      <c r="SVY216" s="122"/>
      <c r="SVZ216" s="122"/>
      <c r="SWA216" s="122"/>
      <c r="SWB216" s="122"/>
      <c r="SWC216" s="122"/>
      <c r="SWD216" s="122"/>
      <c r="SWE216" s="122"/>
      <c r="SWF216" s="122"/>
      <c r="SWG216" s="122"/>
      <c r="SWH216" s="122"/>
      <c r="SWI216" s="122"/>
      <c r="SWJ216" s="122"/>
      <c r="SWK216" s="122"/>
      <c r="SWL216" s="122"/>
      <c r="SWM216" s="122"/>
      <c r="SWN216" s="122"/>
      <c r="SWO216" s="122"/>
      <c r="SWP216" s="122"/>
      <c r="SWQ216" s="122"/>
      <c r="SWR216" s="122"/>
      <c r="SWS216" s="122"/>
      <c r="SWT216" s="122"/>
      <c r="SWU216" s="122"/>
      <c r="SWV216" s="122"/>
      <c r="SWW216" s="122"/>
      <c r="SWX216" s="122"/>
      <c r="SWY216" s="122"/>
      <c r="SWZ216" s="122"/>
      <c r="SXA216" s="122"/>
      <c r="SXB216" s="122"/>
      <c r="SXC216" s="122"/>
      <c r="SXD216" s="122"/>
      <c r="SXE216" s="122"/>
      <c r="SXF216" s="122"/>
      <c r="SXG216" s="122"/>
      <c r="SXH216" s="122"/>
      <c r="SXI216" s="122"/>
      <c r="SXJ216" s="122"/>
      <c r="SXK216" s="122"/>
      <c r="SXL216" s="122"/>
      <c r="SXM216" s="122"/>
      <c r="SXN216" s="122"/>
      <c r="SXO216" s="122"/>
      <c r="SXP216" s="122"/>
      <c r="SXQ216" s="122"/>
      <c r="SXR216" s="122"/>
      <c r="SXS216" s="122"/>
      <c r="SXT216" s="122"/>
      <c r="SXU216" s="122"/>
      <c r="SXV216" s="122"/>
      <c r="SXW216" s="122"/>
      <c r="SXX216" s="122"/>
      <c r="SXY216" s="122"/>
      <c r="SXZ216" s="122"/>
      <c r="SYA216" s="122"/>
      <c r="SYB216" s="122"/>
      <c r="SYC216" s="122"/>
      <c r="SYD216" s="122"/>
      <c r="SYE216" s="122"/>
      <c r="SYF216" s="122"/>
      <c r="SYG216" s="122"/>
      <c r="SYH216" s="122"/>
      <c r="SYI216" s="122"/>
      <c r="SYJ216" s="122"/>
      <c r="SYK216" s="122"/>
      <c r="SYL216" s="122"/>
      <c r="SYM216" s="122"/>
      <c r="SYN216" s="122"/>
      <c r="SYO216" s="122"/>
      <c r="SYP216" s="122"/>
      <c r="SYQ216" s="122"/>
      <c r="SYR216" s="122"/>
      <c r="SYS216" s="122"/>
      <c r="SYT216" s="122"/>
      <c r="SYU216" s="122"/>
      <c r="SYV216" s="122"/>
      <c r="SYW216" s="122"/>
      <c r="SYX216" s="122"/>
      <c r="SYY216" s="122"/>
      <c r="SYZ216" s="122"/>
      <c r="SZA216" s="122"/>
      <c r="SZB216" s="122"/>
      <c r="SZC216" s="122"/>
      <c r="SZD216" s="122"/>
      <c r="SZE216" s="122"/>
      <c r="SZF216" s="122"/>
      <c r="SZG216" s="122"/>
      <c r="SZH216" s="122"/>
      <c r="SZI216" s="122"/>
      <c r="SZJ216" s="122"/>
      <c r="SZK216" s="122"/>
      <c r="SZL216" s="122"/>
      <c r="SZM216" s="122"/>
      <c r="SZN216" s="122"/>
      <c r="SZO216" s="122"/>
      <c r="SZP216" s="122"/>
      <c r="SZQ216" s="122"/>
      <c r="SZR216" s="122"/>
      <c r="SZS216" s="122"/>
      <c r="SZT216" s="122"/>
      <c r="SZU216" s="122"/>
      <c r="SZV216" s="122"/>
      <c r="SZW216" s="122"/>
      <c r="SZX216" s="122"/>
      <c r="SZY216" s="122"/>
      <c r="SZZ216" s="122"/>
      <c r="TAA216" s="122"/>
      <c r="TAB216" s="122"/>
      <c r="TAC216" s="122"/>
      <c r="TAD216" s="122"/>
      <c r="TAE216" s="122"/>
      <c r="TAF216" s="122"/>
      <c r="TAG216" s="122"/>
      <c r="TAH216" s="122"/>
      <c r="TAI216" s="122"/>
      <c r="TAJ216" s="122"/>
      <c r="TAK216" s="122"/>
      <c r="TAL216" s="122"/>
      <c r="TAM216" s="122"/>
      <c r="TAN216" s="122"/>
      <c r="TAO216" s="122"/>
      <c r="TAP216" s="122"/>
      <c r="TAQ216" s="122"/>
      <c r="TAR216" s="122"/>
      <c r="TAS216" s="122"/>
      <c r="TAT216" s="122"/>
      <c r="TAU216" s="122"/>
      <c r="TAV216" s="122"/>
      <c r="TAW216" s="122"/>
      <c r="TAX216" s="122"/>
      <c r="TAY216" s="122"/>
      <c r="TAZ216" s="122"/>
      <c r="TBA216" s="122"/>
      <c r="TBB216" s="122"/>
      <c r="TBC216" s="122"/>
      <c r="TBD216" s="122"/>
      <c r="TBE216" s="122"/>
      <c r="TBF216" s="122"/>
      <c r="TBG216" s="122"/>
      <c r="TBH216" s="122"/>
      <c r="TBI216" s="122"/>
      <c r="TBJ216" s="122"/>
      <c r="TBK216" s="122"/>
      <c r="TBL216" s="122"/>
      <c r="TBM216" s="122"/>
      <c r="TBN216" s="122"/>
      <c r="TBO216" s="122"/>
      <c r="TBP216" s="122"/>
      <c r="TBQ216" s="122"/>
      <c r="TBR216" s="122"/>
      <c r="TBS216" s="122"/>
      <c r="TBT216" s="122"/>
      <c r="TBU216" s="122"/>
      <c r="TBV216" s="122"/>
      <c r="TBW216" s="122"/>
      <c r="TBX216" s="122"/>
      <c r="TBY216" s="122"/>
      <c r="TBZ216" s="122"/>
      <c r="TCA216" s="122"/>
      <c r="TCB216" s="122"/>
      <c r="TCC216" s="122"/>
      <c r="TCD216" s="122"/>
      <c r="TCE216" s="122"/>
      <c r="TCF216" s="122"/>
      <c r="TCG216" s="122"/>
      <c r="TCH216" s="122"/>
      <c r="TCI216" s="122"/>
      <c r="TCJ216" s="122"/>
      <c r="TCK216" s="122"/>
      <c r="TCL216" s="122"/>
      <c r="TCM216" s="122"/>
      <c r="TCN216" s="122"/>
      <c r="TCO216" s="122"/>
      <c r="TCP216" s="122"/>
      <c r="TCQ216" s="122"/>
      <c r="TCR216" s="122"/>
      <c r="TCS216" s="122"/>
      <c r="TCT216" s="122"/>
      <c r="TCU216" s="122"/>
      <c r="TCV216" s="122"/>
      <c r="TCW216" s="122"/>
      <c r="TCX216" s="122"/>
      <c r="TCY216" s="122"/>
      <c r="TCZ216" s="122"/>
      <c r="TDA216" s="122"/>
      <c r="TDB216" s="122"/>
      <c r="TDC216" s="122"/>
      <c r="TDD216" s="122"/>
      <c r="TDE216" s="122"/>
      <c r="TDF216" s="122"/>
      <c r="TDG216" s="122"/>
      <c r="TDH216" s="122"/>
      <c r="TDI216" s="122"/>
      <c r="TDJ216" s="122"/>
      <c r="TDK216" s="122"/>
      <c r="TDL216" s="122"/>
      <c r="TDM216" s="122"/>
      <c r="TDN216" s="122"/>
      <c r="TDO216" s="122"/>
      <c r="TDP216" s="122"/>
      <c r="TDQ216" s="122"/>
      <c r="TDR216" s="122"/>
      <c r="TDS216" s="122"/>
      <c r="TDT216" s="122"/>
      <c r="TDU216" s="122"/>
      <c r="TDV216" s="122"/>
      <c r="TDW216" s="122"/>
      <c r="TDX216" s="122"/>
      <c r="TDY216" s="122"/>
      <c r="TDZ216" s="122"/>
      <c r="TEA216" s="122"/>
      <c r="TEB216" s="122"/>
      <c r="TEC216" s="122"/>
      <c r="TED216" s="122"/>
      <c r="TEE216" s="122"/>
      <c r="TEF216" s="122"/>
      <c r="TEG216" s="122"/>
      <c r="TEH216" s="122"/>
      <c r="TEI216" s="122"/>
      <c r="TEJ216" s="122"/>
      <c r="TEK216" s="122"/>
      <c r="TEL216" s="122"/>
      <c r="TEM216" s="122"/>
      <c r="TEN216" s="122"/>
      <c r="TEO216" s="122"/>
      <c r="TEP216" s="122"/>
      <c r="TEQ216" s="122"/>
      <c r="TER216" s="122"/>
      <c r="TES216" s="122"/>
      <c r="TET216" s="122"/>
      <c r="TEU216" s="122"/>
      <c r="TEV216" s="122"/>
      <c r="TEW216" s="122"/>
      <c r="TEX216" s="122"/>
      <c r="TEY216" s="122"/>
      <c r="TEZ216" s="122"/>
      <c r="TFA216" s="122"/>
      <c r="TFB216" s="122"/>
      <c r="TFC216" s="122"/>
      <c r="TFD216" s="122"/>
      <c r="TFE216" s="122"/>
      <c r="TFF216" s="122"/>
      <c r="TFG216" s="122"/>
      <c r="TFH216" s="122"/>
      <c r="TFI216" s="122"/>
      <c r="TFJ216" s="122"/>
      <c r="TFK216" s="122"/>
      <c r="TFL216" s="122"/>
      <c r="TFM216" s="122"/>
      <c r="TFN216" s="122"/>
      <c r="TFO216" s="122"/>
      <c r="TFP216" s="122"/>
      <c r="TFQ216" s="122"/>
      <c r="TFR216" s="122"/>
      <c r="TFS216" s="122"/>
      <c r="TFT216" s="122"/>
      <c r="TFU216" s="122"/>
      <c r="TFV216" s="122"/>
      <c r="TFW216" s="122"/>
      <c r="TFX216" s="122"/>
      <c r="TFY216" s="122"/>
      <c r="TFZ216" s="122"/>
      <c r="TGA216" s="122"/>
      <c r="TGB216" s="122"/>
      <c r="TGC216" s="122"/>
      <c r="TGD216" s="122"/>
      <c r="TGE216" s="122"/>
      <c r="TGF216" s="122"/>
      <c r="TGG216" s="122"/>
      <c r="TGH216" s="122"/>
      <c r="TGI216" s="122"/>
      <c r="TGJ216" s="122"/>
      <c r="TGK216" s="122"/>
      <c r="TGL216" s="122"/>
      <c r="TGM216" s="122"/>
      <c r="TGN216" s="122"/>
      <c r="TGO216" s="122"/>
      <c r="TGP216" s="122"/>
      <c r="TGQ216" s="122"/>
      <c r="TGR216" s="122"/>
      <c r="TGS216" s="122"/>
      <c r="TGT216" s="122"/>
      <c r="TGU216" s="122"/>
      <c r="TGV216" s="122"/>
      <c r="TGW216" s="122"/>
      <c r="TGX216" s="122"/>
      <c r="TGY216" s="122"/>
      <c r="TGZ216" s="122"/>
      <c r="THA216" s="122"/>
      <c r="THB216" s="122"/>
      <c r="THC216" s="122"/>
      <c r="THD216" s="122"/>
      <c r="THE216" s="122"/>
      <c r="THF216" s="122"/>
      <c r="THG216" s="122"/>
      <c r="THH216" s="122"/>
      <c r="THI216" s="122"/>
      <c r="THJ216" s="122"/>
      <c r="THK216" s="122"/>
      <c r="THL216" s="122"/>
      <c r="THM216" s="122"/>
      <c r="THN216" s="122"/>
      <c r="THO216" s="122"/>
      <c r="THP216" s="122"/>
      <c r="THQ216" s="122"/>
      <c r="THR216" s="122"/>
      <c r="THS216" s="122"/>
      <c r="THT216" s="122"/>
      <c r="THU216" s="122"/>
      <c r="THV216" s="122"/>
      <c r="THW216" s="122"/>
      <c r="THX216" s="122"/>
      <c r="THY216" s="122"/>
      <c r="THZ216" s="122"/>
      <c r="TIA216" s="122"/>
      <c r="TIB216" s="122"/>
      <c r="TIC216" s="122"/>
      <c r="TID216" s="122"/>
      <c r="TIE216" s="122"/>
      <c r="TIF216" s="122"/>
      <c r="TIG216" s="122"/>
      <c r="TIH216" s="122"/>
      <c r="TII216" s="122"/>
      <c r="TIJ216" s="122"/>
      <c r="TIK216" s="122"/>
      <c r="TIL216" s="122"/>
      <c r="TIM216" s="122"/>
      <c r="TIN216" s="122"/>
      <c r="TIO216" s="122"/>
      <c r="TIP216" s="122"/>
      <c r="TIQ216" s="122"/>
      <c r="TIR216" s="122"/>
      <c r="TIS216" s="122"/>
      <c r="TIT216" s="122"/>
      <c r="TIU216" s="122"/>
      <c r="TIV216" s="122"/>
      <c r="TIW216" s="122"/>
      <c r="TIX216" s="122"/>
      <c r="TIY216" s="122"/>
      <c r="TIZ216" s="122"/>
      <c r="TJA216" s="122"/>
      <c r="TJB216" s="122"/>
      <c r="TJC216" s="122"/>
      <c r="TJD216" s="122"/>
      <c r="TJE216" s="122"/>
      <c r="TJF216" s="122"/>
      <c r="TJG216" s="122"/>
      <c r="TJH216" s="122"/>
      <c r="TJI216" s="122"/>
      <c r="TJJ216" s="122"/>
      <c r="TJK216" s="122"/>
      <c r="TJL216" s="122"/>
      <c r="TJM216" s="122"/>
      <c r="TJN216" s="122"/>
      <c r="TJO216" s="122"/>
      <c r="TJP216" s="122"/>
      <c r="TJQ216" s="122"/>
      <c r="TJR216" s="122"/>
      <c r="TJS216" s="122"/>
      <c r="TJT216" s="122"/>
      <c r="TJU216" s="122"/>
      <c r="TJV216" s="122"/>
      <c r="TJW216" s="122"/>
      <c r="TJX216" s="122"/>
      <c r="TJY216" s="122"/>
      <c r="TJZ216" s="122"/>
      <c r="TKA216" s="122"/>
      <c r="TKB216" s="122"/>
      <c r="TKC216" s="122"/>
      <c r="TKD216" s="122"/>
      <c r="TKE216" s="122"/>
      <c r="TKF216" s="122"/>
      <c r="TKG216" s="122"/>
      <c r="TKH216" s="122"/>
      <c r="TKI216" s="122"/>
      <c r="TKJ216" s="122"/>
      <c r="TKK216" s="122"/>
      <c r="TKL216" s="122"/>
      <c r="TKM216" s="122"/>
      <c r="TKN216" s="122"/>
      <c r="TKO216" s="122"/>
      <c r="TKP216" s="122"/>
      <c r="TKQ216" s="122"/>
      <c r="TKR216" s="122"/>
      <c r="TKS216" s="122"/>
      <c r="TKT216" s="122"/>
      <c r="TKU216" s="122"/>
      <c r="TKV216" s="122"/>
      <c r="TKW216" s="122"/>
      <c r="TKX216" s="122"/>
      <c r="TKY216" s="122"/>
      <c r="TKZ216" s="122"/>
      <c r="TLA216" s="122"/>
      <c r="TLB216" s="122"/>
      <c r="TLC216" s="122"/>
      <c r="TLD216" s="122"/>
      <c r="TLE216" s="122"/>
      <c r="TLF216" s="122"/>
      <c r="TLG216" s="122"/>
      <c r="TLH216" s="122"/>
      <c r="TLI216" s="122"/>
      <c r="TLJ216" s="122"/>
      <c r="TLK216" s="122"/>
      <c r="TLL216" s="122"/>
      <c r="TLM216" s="122"/>
      <c r="TLN216" s="122"/>
      <c r="TLO216" s="122"/>
      <c r="TLP216" s="122"/>
      <c r="TLQ216" s="122"/>
      <c r="TLR216" s="122"/>
      <c r="TLS216" s="122"/>
      <c r="TLT216" s="122"/>
      <c r="TLU216" s="122"/>
      <c r="TLV216" s="122"/>
      <c r="TLW216" s="122"/>
      <c r="TLX216" s="122"/>
      <c r="TLY216" s="122"/>
      <c r="TLZ216" s="122"/>
      <c r="TMA216" s="122"/>
      <c r="TMB216" s="122"/>
      <c r="TMC216" s="122"/>
      <c r="TMD216" s="122"/>
      <c r="TME216" s="122"/>
      <c r="TMF216" s="122"/>
      <c r="TMG216" s="122"/>
      <c r="TMH216" s="122"/>
      <c r="TMI216" s="122"/>
      <c r="TMJ216" s="122"/>
      <c r="TMK216" s="122"/>
      <c r="TML216" s="122"/>
      <c r="TMM216" s="122"/>
      <c r="TMN216" s="122"/>
      <c r="TMO216" s="122"/>
      <c r="TMP216" s="122"/>
      <c r="TMQ216" s="122"/>
      <c r="TMR216" s="122"/>
      <c r="TMS216" s="122"/>
      <c r="TMT216" s="122"/>
      <c r="TMU216" s="122"/>
      <c r="TMV216" s="122"/>
      <c r="TMW216" s="122"/>
      <c r="TMX216" s="122"/>
      <c r="TMY216" s="122"/>
      <c r="TMZ216" s="122"/>
      <c r="TNA216" s="122"/>
      <c r="TNB216" s="122"/>
      <c r="TNC216" s="122"/>
      <c r="TND216" s="122"/>
      <c r="TNE216" s="122"/>
      <c r="TNF216" s="122"/>
      <c r="TNG216" s="122"/>
      <c r="TNH216" s="122"/>
      <c r="TNI216" s="122"/>
      <c r="TNJ216" s="122"/>
      <c r="TNK216" s="122"/>
      <c r="TNL216" s="122"/>
      <c r="TNM216" s="122"/>
      <c r="TNN216" s="122"/>
      <c r="TNO216" s="122"/>
      <c r="TNP216" s="122"/>
      <c r="TNQ216" s="122"/>
      <c r="TNR216" s="122"/>
      <c r="TNS216" s="122"/>
      <c r="TNT216" s="122"/>
      <c r="TNU216" s="122"/>
      <c r="TNV216" s="122"/>
      <c r="TNW216" s="122"/>
      <c r="TNX216" s="122"/>
      <c r="TNY216" s="122"/>
      <c r="TNZ216" s="122"/>
      <c r="TOA216" s="122"/>
      <c r="TOB216" s="122"/>
      <c r="TOC216" s="122"/>
      <c r="TOD216" s="122"/>
      <c r="TOE216" s="122"/>
      <c r="TOF216" s="122"/>
      <c r="TOG216" s="122"/>
      <c r="TOH216" s="122"/>
      <c r="TOI216" s="122"/>
      <c r="TOJ216" s="122"/>
      <c r="TOK216" s="122"/>
      <c r="TOL216" s="122"/>
      <c r="TOM216" s="122"/>
      <c r="TON216" s="122"/>
      <c r="TOO216" s="122"/>
      <c r="TOP216" s="122"/>
      <c r="TOQ216" s="122"/>
      <c r="TOR216" s="122"/>
      <c r="TOS216" s="122"/>
      <c r="TOT216" s="122"/>
      <c r="TOU216" s="122"/>
      <c r="TOV216" s="122"/>
      <c r="TOW216" s="122"/>
      <c r="TOX216" s="122"/>
      <c r="TOY216" s="122"/>
      <c r="TOZ216" s="122"/>
      <c r="TPA216" s="122"/>
      <c r="TPB216" s="122"/>
      <c r="TPC216" s="122"/>
      <c r="TPD216" s="122"/>
      <c r="TPE216" s="122"/>
      <c r="TPF216" s="122"/>
      <c r="TPG216" s="122"/>
      <c r="TPH216" s="122"/>
      <c r="TPI216" s="122"/>
      <c r="TPJ216" s="122"/>
      <c r="TPK216" s="122"/>
      <c r="TPL216" s="122"/>
      <c r="TPM216" s="122"/>
      <c r="TPN216" s="122"/>
      <c r="TPO216" s="122"/>
      <c r="TPP216" s="122"/>
      <c r="TPQ216" s="122"/>
      <c r="TPR216" s="122"/>
      <c r="TPS216" s="122"/>
      <c r="TPT216" s="122"/>
      <c r="TPU216" s="122"/>
      <c r="TPV216" s="122"/>
      <c r="TPW216" s="122"/>
      <c r="TPX216" s="122"/>
      <c r="TPY216" s="122"/>
      <c r="TPZ216" s="122"/>
      <c r="TQA216" s="122"/>
      <c r="TQB216" s="122"/>
      <c r="TQC216" s="122"/>
      <c r="TQD216" s="122"/>
      <c r="TQE216" s="122"/>
      <c r="TQF216" s="122"/>
      <c r="TQG216" s="122"/>
      <c r="TQH216" s="122"/>
      <c r="TQI216" s="122"/>
      <c r="TQJ216" s="122"/>
      <c r="TQK216" s="122"/>
      <c r="TQL216" s="122"/>
      <c r="TQM216" s="122"/>
      <c r="TQN216" s="122"/>
      <c r="TQO216" s="122"/>
      <c r="TQP216" s="122"/>
      <c r="TQQ216" s="122"/>
      <c r="TQR216" s="122"/>
      <c r="TQS216" s="122"/>
      <c r="TQT216" s="122"/>
      <c r="TQU216" s="122"/>
      <c r="TQV216" s="122"/>
      <c r="TQW216" s="122"/>
      <c r="TQX216" s="122"/>
      <c r="TQY216" s="122"/>
      <c r="TQZ216" s="122"/>
      <c r="TRA216" s="122"/>
      <c r="TRB216" s="122"/>
      <c r="TRC216" s="122"/>
      <c r="TRD216" s="122"/>
      <c r="TRE216" s="122"/>
      <c r="TRF216" s="122"/>
      <c r="TRG216" s="122"/>
      <c r="TRH216" s="122"/>
      <c r="TRI216" s="122"/>
      <c r="TRJ216" s="122"/>
      <c r="TRK216" s="122"/>
      <c r="TRL216" s="122"/>
      <c r="TRM216" s="122"/>
      <c r="TRN216" s="122"/>
      <c r="TRO216" s="122"/>
      <c r="TRP216" s="122"/>
      <c r="TRQ216" s="122"/>
      <c r="TRR216" s="122"/>
      <c r="TRS216" s="122"/>
      <c r="TRT216" s="122"/>
      <c r="TRU216" s="122"/>
      <c r="TRV216" s="122"/>
      <c r="TRW216" s="122"/>
      <c r="TRX216" s="122"/>
      <c r="TRY216" s="122"/>
      <c r="TRZ216" s="122"/>
      <c r="TSA216" s="122"/>
      <c r="TSB216" s="122"/>
      <c r="TSC216" s="122"/>
      <c r="TSD216" s="122"/>
      <c r="TSE216" s="122"/>
      <c r="TSF216" s="122"/>
      <c r="TSG216" s="122"/>
      <c r="TSH216" s="122"/>
      <c r="TSI216" s="122"/>
      <c r="TSJ216" s="122"/>
      <c r="TSK216" s="122"/>
      <c r="TSL216" s="122"/>
      <c r="TSM216" s="122"/>
      <c r="TSN216" s="122"/>
      <c r="TSO216" s="122"/>
      <c r="TSP216" s="122"/>
      <c r="TSQ216" s="122"/>
      <c r="TSR216" s="122"/>
      <c r="TSS216" s="122"/>
      <c r="TST216" s="122"/>
      <c r="TSU216" s="122"/>
      <c r="TSV216" s="122"/>
      <c r="TSW216" s="122"/>
      <c r="TSX216" s="122"/>
      <c r="TSY216" s="122"/>
      <c r="TSZ216" s="122"/>
      <c r="TTA216" s="122"/>
      <c r="TTB216" s="122"/>
      <c r="TTC216" s="122"/>
      <c r="TTD216" s="122"/>
      <c r="TTE216" s="122"/>
      <c r="TTF216" s="122"/>
      <c r="TTG216" s="122"/>
      <c r="TTH216" s="122"/>
      <c r="TTI216" s="122"/>
      <c r="TTJ216" s="122"/>
      <c r="TTK216" s="122"/>
      <c r="TTL216" s="122"/>
      <c r="TTM216" s="122"/>
      <c r="TTN216" s="122"/>
      <c r="TTO216" s="122"/>
      <c r="TTP216" s="122"/>
      <c r="TTQ216" s="122"/>
      <c r="TTR216" s="122"/>
      <c r="TTS216" s="122"/>
      <c r="TTT216" s="122"/>
      <c r="TTU216" s="122"/>
      <c r="TTV216" s="122"/>
      <c r="TTW216" s="122"/>
      <c r="TTX216" s="122"/>
      <c r="TTY216" s="122"/>
      <c r="TTZ216" s="122"/>
      <c r="TUA216" s="122"/>
      <c r="TUB216" s="122"/>
      <c r="TUC216" s="122"/>
      <c r="TUD216" s="122"/>
      <c r="TUE216" s="122"/>
      <c r="TUF216" s="122"/>
      <c r="TUG216" s="122"/>
      <c r="TUH216" s="122"/>
      <c r="TUI216" s="122"/>
      <c r="TUJ216" s="122"/>
      <c r="TUK216" s="122"/>
      <c r="TUL216" s="122"/>
      <c r="TUM216" s="122"/>
      <c r="TUN216" s="122"/>
      <c r="TUO216" s="122"/>
      <c r="TUP216" s="122"/>
      <c r="TUQ216" s="122"/>
      <c r="TUR216" s="122"/>
      <c r="TUS216" s="122"/>
      <c r="TUT216" s="122"/>
      <c r="TUU216" s="122"/>
      <c r="TUV216" s="122"/>
      <c r="TUW216" s="122"/>
      <c r="TUX216" s="122"/>
      <c r="TUY216" s="122"/>
      <c r="TUZ216" s="122"/>
      <c r="TVA216" s="122"/>
      <c r="TVB216" s="122"/>
      <c r="TVC216" s="122"/>
      <c r="TVD216" s="122"/>
      <c r="TVE216" s="122"/>
      <c r="TVF216" s="122"/>
      <c r="TVG216" s="122"/>
      <c r="TVH216" s="122"/>
      <c r="TVI216" s="122"/>
      <c r="TVJ216" s="122"/>
      <c r="TVK216" s="122"/>
      <c r="TVL216" s="122"/>
      <c r="TVM216" s="122"/>
      <c r="TVN216" s="122"/>
      <c r="TVO216" s="122"/>
      <c r="TVP216" s="122"/>
      <c r="TVQ216" s="122"/>
      <c r="TVR216" s="122"/>
      <c r="TVS216" s="122"/>
      <c r="TVT216" s="122"/>
      <c r="TVU216" s="122"/>
      <c r="TVV216" s="122"/>
      <c r="TVW216" s="122"/>
      <c r="TVX216" s="122"/>
      <c r="TVY216" s="122"/>
      <c r="TVZ216" s="122"/>
      <c r="TWA216" s="122"/>
      <c r="TWB216" s="122"/>
      <c r="TWC216" s="122"/>
      <c r="TWD216" s="122"/>
      <c r="TWE216" s="122"/>
      <c r="TWF216" s="122"/>
      <c r="TWG216" s="122"/>
      <c r="TWH216" s="122"/>
      <c r="TWI216" s="122"/>
      <c r="TWJ216" s="122"/>
      <c r="TWK216" s="122"/>
      <c r="TWL216" s="122"/>
      <c r="TWM216" s="122"/>
      <c r="TWN216" s="122"/>
      <c r="TWO216" s="122"/>
      <c r="TWP216" s="122"/>
      <c r="TWQ216" s="122"/>
      <c r="TWR216" s="122"/>
      <c r="TWS216" s="122"/>
      <c r="TWT216" s="122"/>
      <c r="TWU216" s="122"/>
      <c r="TWV216" s="122"/>
      <c r="TWW216" s="122"/>
      <c r="TWX216" s="122"/>
      <c r="TWY216" s="122"/>
      <c r="TWZ216" s="122"/>
      <c r="TXA216" s="122"/>
      <c r="TXB216" s="122"/>
      <c r="TXC216" s="122"/>
      <c r="TXD216" s="122"/>
      <c r="TXE216" s="122"/>
      <c r="TXF216" s="122"/>
      <c r="TXG216" s="122"/>
      <c r="TXH216" s="122"/>
      <c r="TXI216" s="122"/>
      <c r="TXJ216" s="122"/>
      <c r="TXK216" s="122"/>
      <c r="TXL216" s="122"/>
      <c r="TXM216" s="122"/>
      <c r="TXN216" s="122"/>
      <c r="TXO216" s="122"/>
      <c r="TXP216" s="122"/>
      <c r="TXQ216" s="122"/>
      <c r="TXR216" s="122"/>
      <c r="TXS216" s="122"/>
      <c r="TXT216" s="122"/>
      <c r="TXU216" s="122"/>
      <c r="TXV216" s="122"/>
      <c r="TXW216" s="122"/>
      <c r="TXX216" s="122"/>
      <c r="TXY216" s="122"/>
      <c r="TXZ216" s="122"/>
      <c r="TYA216" s="122"/>
      <c r="TYB216" s="122"/>
      <c r="TYC216" s="122"/>
      <c r="TYD216" s="122"/>
      <c r="TYE216" s="122"/>
      <c r="TYF216" s="122"/>
      <c r="TYG216" s="122"/>
      <c r="TYH216" s="122"/>
      <c r="TYI216" s="122"/>
      <c r="TYJ216" s="122"/>
      <c r="TYK216" s="122"/>
      <c r="TYL216" s="122"/>
      <c r="TYM216" s="122"/>
      <c r="TYN216" s="122"/>
      <c r="TYO216" s="122"/>
      <c r="TYP216" s="122"/>
      <c r="TYQ216" s="122"/>
      <c r="TYR216" s="122"/>
      <c r="TYS216" s="122"/>
      <c r="TYT216" s="122"/>
      <c r="TYU216" s="122"/>
      <c r="TYV216" s="122"/>
      <c r="TYW216" s="122"/>
      <c r="TYX216" s="122"/>
      <c r="TYY216" s="122"/>
      <c r="TYZ216" s="122"/>
      <c r="TZA216" s="122"/>
      <c r="TZB216" s="122"/>
      <c r="TZC216" s="122"/>
      <c r="TZD216" s="122"/>
      <c r="TZE216" s="122"/>
      <c r="TZF216" s="122"/>
      <c r="TZG216" s="122"/>
      <c r="TZH216" s="122"/>
      <c r="TZI216" s="122"/>
      <c r="TZJ216" s="122"/>
      <c r="TZK216" s="122"/>
      <c r="TZL216" s="122"/>
      <c r="TZM216" s="122"/>
      <c r="TZN216" s="122"/>
      <c r="TZO216" s="122"/>
      <c r="TZP216" s="122"/>
      <c r="TZQ216" s="122"/>
      <c r="TZR216" s="122"/>
      <c r="TZS216" s="122"/>
      <c r="TZT216" s="122"/>
      <c r="TZU216" s="122"/>
      <c r="TZV216" s="122"/>
      <c r="TZW216" s="122"/>
      <c r="TZX216" s="122"/>
      <c r="TZY216" s="122"/>
      <c r="TZZ216" s="122"/>
      <c r="UAA216" s="122"/>
      <c r="UAB216" s="122"/>
      <c r="UAC216" s="122"/>
      <c r="UAD216" s="122"/>
      <c r="UAE216" s="122"/>
      <c r="UAF216" s="122"/>
      <c r="UAG216" s="122"/>
      <c r="UAH216" s="122"/>
      <c r="UAI216" s="122"/>
      <c r="UAJ216" s="122"/>
      <c r="UAK216" s="122"/>
      <c r="UAL216" s="122"/>
      <c r="UAM216" s="122"/>
      <c r="UAN216" s="122"/>
      <c r="UAO216" s="122"/>
      <c r="UAP216" s="122"/>
      <c r="UAQ216" s="122"/>
      <c r="UAR216" s="122"/>
      <c r="UAS216" s="122"/>
      <c r="UAT216" s="122"/>
      <c r="UAU216" s="122"/>
      <c r="UAV216" s="122"/>
      <c r="UAW216" s="122"/>
      <c r="UAX216" s="122"/>
      <c r="UAY216" s="122"/>
      <c r="UAZ216" s="122"/>
      <c r="UBA216" s="122"/>
      <c r="UBB216" s="122"/>
      <c r="UBC216" s="122"/>
      <c r="UBD216" s="122"/>
      <c r="UBE216" s="122"/>
      <c r="UBF216" s="122"/>
      <c r="UBG216" s="122"/>
      <c r="UBH216" s="122"/>
      <c r="UBI216" s="122"/>
      <c r="UBJ216" s="122"/>
      <c r="UBK216" s="122"/>
      <c r="UBL216" s="122"/>
      <c r="UBM216" s="122"/>
      <c r="UBN216" s="122"/>
      <c r="UBO216" s="122"/>
      <c r="UBP216" s="122"/>
      <c r="UBQ216" s="122"/>
      <c r="UBR216" s="122"/>
      <c r="UBS216" s="122"/>
      <c r="UBT216" s="122"/>
      <c r="UBU216" s="122"/>
      <c r="UBV216" s="122"/>
      <c r="UBW216" s="122"/>
      <c r="UBX216" s="122"/>
      <c r="UBY216" s="122"/>
      <c r="UBZ216" s="122"/>
      <c r="UCA216" s="122"/>
      <c r="UCB216" s="122"/>
      <c r="UCC216" s="122"/>
      <c r="UCD216" s="122"/>
      <c r="UCE216" s="122"/>
      <c r="UCF216" s="122"/>
      <c r="UCG216" s="122"/>
      <c r="UCH216" s="122"/>
      <c r="UCI216" s="122"/>
      <c r="UCJ216" s="122"/>
      <c r="UCK216" s="122"/>
      <c r="UCL216" s="122"/>
      <c r="UCM216" s="122"/>
      <c r="UCN216" s="122"/>
      <c r="UCO216" s="122"/>
      <c r="UCP216" s="122"/>
      <c r="UCQ216" s="122"/>
      <c r="UCR216" s="122"/>
      <c r="UCS216" s="122"/>
      <c r="UCT216" s="122"/>
      <c r="UCU216" s="122"/>
      <c r="UCV216" s="122"/>
      <c r="UCW216" s="122"/>
      <c r="UCX216" s="122"/>
      <c r="UCY216" s="122"/>
      <c r="UCZ216" s="122"/>
      <c r="UDA216" s="122"/>
      <c r="UDB216" s="122"/>
      <c r="UDC216" s="122"/>
      <c r="UDD216" s="122"/>
      <c r="UDE216" s="122"/>
      <c r="UDF216" s="122"/>
      <c r="UDG216" s="122"/>
      <c r="UDH216" s="122"/>
      <c r="UDI216" s="122"/>
      <c r="UDJ216" s="122"/>
      <c r="UDK216" s="122"/>
      <c r="UDL216" s="122"/>
      <c r="UDM216" s="122"/>
      <c r="UDN216" s="122"/>
      <c r="UDO216" s="122"/>
      <c r="UDP216" s="122"/>
      <c r="UDQ216" s="122"/>
      <c r="UDR216" s="122"/>
      <c r="UDS216" s="122"/>
      <c r="UDT216" s="122"/>
      <c r="UDU216" s="122"/>
      <c r="UDV216" s="122"/>
      <c r="UDW216" s="122"/>
      <c r="UDX216" s="122"/>
      <c r="UDY216" s="122"/>
      <c r="UDZ216" s="122"/>
      <c r="UEA216" s="122"/>
      <c r="UEB216" s="122"/>
      <c r="UEC216" s="122"/>
      <c r="UED216" s="122"/>
      <c r="UEE216" s="122"/>
      <c r="UEF216" s="122"/>
      <c r="UEG216" s="122"/>
      <c r="UEH216" s="122"/>
      <c r="UEI216" s="122"/>
      <c r="UEJ216" s="122"/>
      <c r="UEK216" s="122"/>
      <c r="UEL216" s="122"/>
      <c r="UEM216" s="122"/>
      <c r="UEN216" s="122"/>
      <c r="UEO216" s="122"/>
      <c r="UEP216" s="122"/>
      <c r="UEQ216" s="122"/>
      <c r="UER216" s="122"/>
      <c r="UES216" s="122"/>
      <c r="UET216" s="122"/>
      <c r="UEU216" s="122"/>
      <c r="UEV216" s="122"/>
      <c r="UEW216" s="122"/>
      <c r="UEX216" s="122"/>
      <c r="UEY216" s="122"/>
      <c r="UEZ216" s="122"/>
      <c r="UFA216" s="122"/>
      <c r="UFB216" s="122"/>
      <c r="UFC216" s="122"/>
      <c r="UFD216" s="122"/>
      <c r="UFE216" s="122"/>
      <c r="UFF216" s="122"/>
      <c r="UFG216" s="122"/>
      <c r="UFH216" s="122"/>
      <c r="UFI216" s="122"/>
      <c r="UFJ216" s="122"/>
      <c r="UFK216" s="122"/>
      <c r="UFL216" s="122"/>
      <c r="UFM216" s="122"/>
      <c r="UFN216" s="122"/>
      <c r="UFO216" s="122"/>
      <c r="UFP216" s="122"/>
      <c r="UFQ216" s="122"/>
      <c r="UFR216" s="122"/>
      <c r="UFS216" s="122"/>
      <c r="UFT216" s="122"/>
      <c r="UFU216" s="122"/>
      <c r="UFV216" s="122"/>
      <c r="UFW216" s="122"/>
      <c r="UFX216" s="122"/>
      <c r="UFY216" s="122"/>
      <c r="UFZ216" s="122"/>
      <c r="UGA216" s="122"/>
      <c r="UGB216" s="122"/>
      <c r="UGC216" s="122"/>
      <c r="UGD216" s="122"/>
      <c r="UGE216" s="122"/>
      <c r="UGF216" s="122"/>
      <c r="UGG216" s="122"/>
      <c r="UGH216" s="122"/>
      <c r="UGI216" s="122"/>
      <c r="UGJ216" s="122"/>
      <c r="UGK216" s="122"/>
      <c r="UGL216" s="122"/>
      <c r="UGM216" s="122"/>
      <c r="UGN216" s="122"/>
      <c r="UGO216" s="122"/>
      <c r="UGP216" s="122"/>
      <c r="UGQ216" s="122"/>
      <c r="UGR216" s="122"/>
      <c r="UGS216" s="122"/>
      <c r="UGT216" s="122"/>
      <c r="UGU216" s="122"/>
      <c r="UGV216" s="122"/>
      <c r="UGW216" s="122"/>
      <c r="UGX216" s="122"/>
      <c r="UGY216" s="122"/>
      <c r="UGZ216" s="122"/>
      <c r="UHA216" s="122"/>
      <c r="UHB216" s="122"/>
      <c r="UHC216" s="122"/>
      <c r="UHD216" s="122"/>
      <c r="UHE216" s="122"/>
      <c r="UHF216" s="122"/>
      <c r="UHG216" s="122"/>
      <c r="UHH216" s="122"/>
      <c r="UHI216" s="122"/>
      <c r="UHJ216" s="122"/>
      <c r="UHK216" s="122"/>
      <c r="UHL216" s="122"/>
      <c r="UHM216" s="122"/>
      <c r="UHN216" s="122"/>
      <c r="UHO216" s="122"/>
      <c r="UHP216" s="122"/>
      <c r="UHQ216" s="122"/>
      <c r="UHR216" s="122"/>
      <c r="UHS216" s="122"/>
      <c r="UHT216" s="122"/>
      <c r="UHU216" s="122"/>
      <c r="UHV216" s="122"/>
      <c r="UHW216" s="122"/>
      <c r="UHX216" s="122"/>
      <c r="UHY216" s="122"/>
      <c r="UHZ216" s="122"/>
      <c r="UIA216" s="122"/>
      <c r="UIB216" s="122"/>
      <c r="UIC216" s="122"/>
      <c r="UID216" s="122"/>
      <c r="UIE216" s="122"/>
      <c r="UIF216" s="122"/>
      <c r="UIG216" s="122"/>
      <c r="UIH216" s="122"/>
      <c r="UII216" s="122"/>
      <c r="UIJ216" s="122"/>
      <c r="UIK216" s="122"/>
      <c r="UIL216" s="122"/>
      <c r="UIM216" s="122"/>
      <c r="UIN216" s="122"/>
      <c r="UIO216" s="122"/>
      <c r="UIP216" s="122"/>
      <c r="UIQ216" s="122"/>
      <c r="UIR216" s="122"/>
      <c r="UIS216" s="122"/>
      <c r="UIT216" s="122"/>
      <c r="UIU216" s="122"/>
      <c r="UIV216" s="122"/>
      <c r="UIW216" s="122"/>
      <c r="UIX216" s="122"/>
      <c r="UIY216" s="122"/>
      <c r="UIZ216" s="122"/>
      <c r="UJA216" s="122"/>
      <c r="UJB216" s="122"/>
      <c r="UJC216" s="122"/>
      <c r="UJD216" s="122"/>
      <c r="UJE216" s="122"/>
      <c r="UJF216" s="122"/>
      <c r="UJG216" s="122"/>
      <c r="UJH216" s="122"/>
      <c r="UJI216" s="122"/>
      <c r="UJJ216" s="122"/>
      <c r="UJK216" s="122"/>
      <c r="UJL216" s="122"/>
      <c r="UJM216" s="122"/>
      <c r="UJN216" s="122"/>
      <c r="UJO216" s="122"/>
      <c r="UJP216" s="122"/>
      <c r="UJQ216" s="122"/>
      <c r="UJR216" s="122"/>
      <c r="UJS216" s="122"/>
      <c r="UJT216" s="122"/>
      <c r="UJU216" s="122"/>
      <c r="UJV216" s="122"/>
      <c r="UJW216" s="122"/>
      <c r="UJX216" s="122"/>
      <c r="UJY216" s="122"/>
      <c r="UJZ216" s="122"/>
      <c r="UKA216" s="122"/>
      <c r="UKB216" s="122"/>
      <c r="UKC216" s="122"/>
      <c r="UKD216" s="122"/>
      <c r="UKE216" s="122"/>
      <c r="UKF216" s="122"/>
      <c r="UKG216" s="122"/>
      <c r="UKH216" s="122"/>
      <c r="UKI216" s="122"/>
      <c r="UKJ216" s="122"/>
      <c r="UKK216" s="122"/>
      <c r="UKL216" s="122"/>
      <c r="UKM216" s="122"/>
      <c r="UKN216" s="122"/>
      <c r="UKO216" s="122"/>
      <c r="UKP216" s="122"/>
      <c r="UKQ216" s="122"/>
      <c r="UKR216" s="122"/>
      <c r="UKS216" s="122"/>
      <c r="UKT216" s="122"/>
      <c r="UKU216" s="122"/>
      <c r="UKV216" s="122"/>
      <c r="UKW216" s="122"/>
      <c r="UKX216" s="122"/>
      <c r="UKY216" s="122"/>
      <c r="UKZ216" s="122"/>
      <c r="ULA216" s="122"/>
      <c r="ULB216" s="122"/>
      <c r="ULC216" s="122"/>
      <c r="ULD216" s="122"/>
      <c r="ULE216" s="122"/>
      <c r="ULF216" s="122"/>
      <c r="ULG216" s="122"/>
      <c r="ULH216" s="122"/>
      <c r="ULI216" s="122"/>
      <c r="ULJ216" s="122"/>
      <c r="ULK216" s="122"/>
      <c r="ULL216" s="122"/>
      <c r="ULM216" s="122"/>
      <c r="ULN216" s="122"/>
      <c r="ULO216" s="122"/>
      <c r="ULP216" s="122"/>
      <c r="ULQ216" s="122"/>
      <c r="ULR216" s="122"/>
      <c r="ULS216" s="122"/>
      <c r="ULT216" s="122"/>
      <c r="ULU216" s="122"/>
      <c r="ULV216" s="122"/>
      <c r="ULW216" s="122"/>
      <c r="ULX216" s="122"/>
      <c r="ULY216" s="122"/>
      <c r="ULZ216" s="122"/>
      <c r="UMA216" s="122"/>
      <c r="UMB216" s="122"/>
      <c r="UMC216" s="122"/>
      <c r="UMD216" s="122"/>
      <c r="UME216" s="122"/>
      <c r="UMF216" s="122"/>
      <c r="UMG216" s="122"/>
      <c r="UMH216" s="122"/>
      <c r="UMI216" s="122"/>
      <c r="UMJ216" s="122"/>
      <c r="UMK216" s="122"/>
      <c r="UML216" s="122"/>
      <c r="UMM216" s="122"/>
      <c r="UMN216" s="122"/>
      <c r="UMO216" s="122"/>
      <c r="UMP216" s="122"/>
      <c r="UMQ216" s="122"/>
      <c r="UMR216" s="122"/>
      <c r="UMS216" s="122"/>
      <c r="UMT216" s="122"/>
      <c r="UMU216" s="122"/>
      <c r="UMV216" s="122"/>
      <c r="UMW216" s="122"/>
      <c r="UMX216" s="122"/>
      <c r="UMY216" s="122"/>
      <c r="UMZ216" s="122"/>
      <c r="UNA216" s="122"/>
      <c r="UNB216" s="122"/>
      <c r="UNC216" s="122"/>
      <c r="UND216" s="122"/>
      <c r="UNE216" s="122"/>
      <c r="UNF216" s="122"/>
      <c r="UNG216" s="122"/>
      <c r="UNH216" s="122"/>
      <c r="UNI216" s="122"/>
      <c r="UNJ216" s="122"/>
      <c r="UNK216" s="122"/>
      <c r="UNL216" s="122"/>
      <c r="UNM216" s="122"/>
      <c r="UNN216" s="122"/>
      <c r="UNO216" s="122"/>
      <c r="UNP216" s="122"/>
      <c r="UNQ216" s="122"/>
      <c r="UNR216" s="122"/>
      <c r="UNS216" s="122"/>
      <c r="UNT216" s="122"/>
      <c r="UNU216" s="122"/>
      <c r="UNV216" s="122"/>
      <c r="UNW216" s="122"/>
      <c r="UNX216" s="122"/>
      <c r="UNY216" s="122"/>
      <c r="UNZ216" s="122"/>
      <c r="UOA216" s="122"/>
      <c r="UOB216" s="122"/>
      <c r="UOC216" s="122"/>
      <c r="UOD216" s="122"/>
      <c r="UOE216" s="122"/>
      <c r="UOF216" s="122"/>
      <c r="UOG216" s="122"/>
      <c r="UOH216" s="122"/>
      <c r="UOI216" s="122"/>
      <c r="UOJ216" s="122"/>
      <c r="UOK216" s="122"/>
      <c r="UOL216" s="122"/>
      <c r="UOM216" s="122"/>
      <c r="UON216" s="122"/>
      <c r="UOO216" s="122"/>
      <c r="UOP216" s="122"/>
      <c r="UOQ216" s="122"/>
      <c r="UOR216" s="122"/>
      <c r="UOS216" s="122"/>
      <c r="UOT216" s="122"/>
      <c r="UOU216" s="122"/>
      <c r="UOV216" s="122"/>
      <c r="UOW216" s="122"/>
      <c r="UOX216" s="122"/>
      <c r="UOY216" s="122"/>
      <c r="UOZ216" s="122"/>
      <c r="UPA216" s="122"/>
      <c r="UPB216" s="122"/>
      <c r="UPC216" s="122"/>
      <c r="UPD216" s="122"/>
      <c r="UPE216" s="122"/>
      <c r="UPF216" s="122"/>
      <c r="UPG216" s="122"/>
      <c r="UPH216" s="122"/>
      <c r="UPI216" s="122"/>
      <c r="UPJ216" s="122"/>
      <c r="UPK216" s="122"/>
      <c r="UPL216" s="122"/>
      <c r="UPM216" s="122"/>
      <c r="UPN216" s="122"/>
      <c r="UPO216" s="122"/>
      <c r="UPP216" s="122"/>
      <c r="UPQ216" s="122"/>
      <c r="UPR216" s="122"/>
      <c r="UPS216" s="122"/>
      <c r="UPT216" s="122"/>
      <c r="UPU216" s="122"/>
      <c r="UPV216" s="122"/>
      <c r="UPW216" s="122"/>
      <c r="UPX216" s="122"/>
      <c r="UPY216" s="122"/>
      <c r="UPZ216" s="122"/>
      <c r="UQA216" s="122"/>
      <c r="UQB216" s="122"/>
      <c r="UQC216" s="122"/>
      <c r="UQD216" s="122"/>
      <c r="UQE216" s="122"/>
      <c r="UQF216" s="122"/>
      <c r="UQG216" s="122"/>
      <c r="UQH216" s="122"/>
      <c r="UQI216" s="122"/>
      <c r="UQJ216" s="122"/>
      <c r="UQK216" s="122"/>
      <c r="UQL216" s="122"/>
      <c r="UQM216" s="122"/>
      <c r="UQN216" s="122"/>
      <c r="UQO216" s="122"/>
      <c r="UQP216" s="122"/>
      <c r="UQQ216" s="122"/>
      <c r="UQR216" s="122"/>
      <c r="UQS216" s="122"/>
      <c r="UQT216" s="122"/>
      <c r="UQU216" s="122"/>
      <c r="UQV216" s="122"/>
      <c r="UQW216" s="122"/>
      <c r="UQX216" s="122"/>
      <c r="UQY216" s="122"/>
      <c r="UQZ216" s="122"/>
      <c r="URA216" s="122"/>
      <c r="URB216" s="122"/>
      <c r="URC216" s="122"/>
      <c r="URD216" s="122"/>
      <c r="URE216" s="122"/>
      <c r="URF216" s="122"/>
      <c r="URG216" s="122"/>
      <c r="URH216" s="122"/>
      <c r="URI216" s="122"/>
      <c r="URJ216" s="122"/>
      <c r="URK216" s="122"/>
      <c r="URL216" s="122"/>
      <c r="URM216" s="122"/>
      <c r="URN216" s="122"/>
      <c r="URO216" s="122"/>
      <c r="URP216" s="122"/>
      <c r="URQ216" s="122"/>
      <c r="URR216" s="122"/>
      <c r="URS216" s="122"/>
      <c r="URT216" s="122"/>
      <c r="URU216" s="122"/>
      <c r="URV216" s="122"/>
      <c r="URW216" s="122"/>
      <c r="URX216" s="122"/>
      <c r="URY216" s="122"/>
      <c r="URZ216" s="122"/>
      <c r="USA216" s="122"/>
      <c r="USB216" s="122"/>
      <c r="USC216" s="122"/>
      <c r="USD216" s="122"/>
      <c r="USE216" s="122"/>
      <c r="USF216" s="122"/>
      <c r="USG216" s="122"/>
      <c r="USH216" s="122"/>
      <c r="USI216" s="122"/>
      <c r="USJ216" s="122"/>
      <c r="USK216" s="122"/>
      <c r="USL216" s="122"/>
      <c r="USM216" s="122"/>
      <c r="USN216" s="122"/>
      <c r="USO216" s="122"/>
      <c r="USP216" s="122"/>
      <c r="USQ216" s="122"/>
      <c r="USR216" s="122"/>
      <c r="USS216" s="122"/>
      <c r="UST216" s="122"/>
      <c r="USU216" s="122"/>
      <c r="USV216" s="122"/>
      <c r="USW216" s="122"/>
      <c r="USX216" s="122"/>
      <c r="USY216" s="122"/>
      <c r="USZ216" s="122"/>
      <c r="UTA216" s="122"/>
      <c r="UTB216" s="122"/>
      <c r="UTC216" s="122"/>
      <c r="UTD216" s="122"/>
      <c r="UTE216" s="122"/>
      <c r="UTF216" s="122"/>
      <c r="UTG216" s="122"/>
      <c r="UTH216" s="122"/>
      <c r="UTI216" s="122"/>
      <c r="UTJ216" s="122"/>
      <c r="UTK216" s="122"/>
      <c r="UTL216" s="122"/>
      <c r="UTM216" s="122"/>
      <c r="UTN216" s="122"/>
      <c r="UTO216" s="122"/>
      <c r="UTP216" s="122"/>
      <c r="UTQ216" s="122"/>
      <c r="UTR216" s="122"/>
      <c r="UTS216" s="122"/>
      <c r="UTT216" s="122"/>
      <c r="UTU216" s="122"/>
      <c r="UTV216" s="122"/>
      <c r="UTW216" s="122"/>
      <c r="UTX216" s="122"/>
      <c r="UTY216" s="122"/>
      <c r="UTZ216" s="122"/>
      <c r="UUA216" s="122"/>
      <c r="UUB216" s="122"/>
      <c r="UUC216" s="122"/>
      <c r="UUD216" s="122"/>
      <c r="UUE216" s="122"/>
      <c r="UUF216" s="122"/>
      <c r="UUG216" s="122"/>
      <c r="UUH216" s="122"/>
      <c r="UUI216" s="122"/>
      <c r="UUJ216" s="122"/>
      <c r="UUK216" s="122"/>
      <c r="UUL216" s="122"/>
      <c r="UUM216" s="122"/>
      <c r="UUN216" s="122"/>
      <c r="UUO216" s="122"/>
      <c r="UUP216" s="122"/>
      <c r="UUQ216" s="122"/>
      <c r="UUR216" s="122"/>
      <c r="UUS216" s="122"/>
      <c r="UUT216" s="122"/>
      <c r="UUU216" s="122"/>
      <c r="UUV216" s="122"/>
      <c r="UUW216" s="122"/>
      <c r="UUX216" s="122"/>
      <c r="UUY216" s="122"/>
      <c r="UUZ216" s="122"/>
      <c r="UVA216" s="122"/>
      <c r="UVB216" s="122"/>
      <c r="UVC216" s="122"/>
      <c r="UVD216" s="122"/>
      <c r="UVE216" s="122"/>
      <c r="UVF216" s="122"/>
      <c r="UVG216" s="122"/>
      <c r="UVH216" s="122"/>
      <c r="UVI216" s="122"/>
      <c r="UVJ216" s="122"/>
      <c r="UVK216" s="122"/>
      <c r="UVL216" s="122"/>
      <c r="UVM216" s="122"/>
      <c r="UVN216" s="122"/>
      <c r="UVO216" s="122"/>
      <c r="UVP216" s="122"/>
      <c r="UVQ216" s="122"/>
      <c r="UVR216" s="122"/>
      <c r="UVS216" s="122"/>
      <c r="UVT216" s="122"/>
      <c r="UVU216" s="122"/>
      <c r="UVV216" s="122"/>
      <c r="UVW216" s="122"/>
      <c r="UVX216" s="122"/>
      <c r="UVY216" s="122"/>
      <c r="UVZ216" s="122"/>
      <c r="UWA216" s="122"/>
      <c r="UWB216" s="122"/>
      <c r="UWC216" s="122"/>
      <c r="UWD216" s="122"/>
      <c r="UWE216" s="122"/>
      <c r="UWF216" s="122"/>
      <c r="UWG216" s="122"/>
      <c r="UWH216" s="122"/>
      <c r="UWI216" s="122"/>
      <c r="UWJ216" s="122"/>
      <c r="UWK216" s="122"/>
      <c r="UWL216" s="122"/>
      <c r="UWM216" s="122"/>
      <c r="UWN216" s="122"/>
      <c r="UWO216" s="122"/>
      <c r="UWP216" s="122"/>
      <c r="UWQ216" s="122"/>
      <c r="UWR216" s="122"/>
      <c r="UWS216" s="122"/>
      <c r="UWT216" s="122"/>
      <c r="UWU216" s="122"/>
      <c r="UWV216" s="122"/>
      <c r="UWW216" s="122"/>
      <c r="UWX216" s="122"/>
      <c r="UWY216" s="122"/>
      <c r="UWZ216" s="122"/>
      <c r="UXA216" s="122"/>
      <c r="UXB216" s="122"/>
      <c r="UXC216" s="122"/>
      <c r="UXD216" s="122"/>
      <c r="UXE216" s="122"/>
      <c r="UXF216" s="122"/>
      <c r="UXG216" s="122"/>
      <c r="UXH216" s="122"/>
      <c r="UXI216" s="122"/>
      <c r="UXJ216" s="122"/>
      <c r="UXK216" s="122"/>
      <c r="UXL216" s="122"/>
      <c r="UXM216" s="122"/>
      <c r="UXN216" s="122"/>
      <c r="UXO216" s="122"/>
      <c r="UXP216" s="122"/>
      <c r="UXQ216" s="122"/>
      <c r="UXR216" s="122"/>
      <c r="UXS216" s="122"/>
      <c r="UXT216" s="122"/>
      <c r="UXU216" s="122"/>
      <c r="UXV216" s="122"/>
      <c r="UXW216" s="122"/>
      <c r="UXX216" s="122"/>
      <c r="UXY216" s="122"/>
      <c r="UXZ216" s="122"/>
      <c r="UYA216" s="122"/>
      <c r="UYB216" s="122"/>
      <c r="UYC216" s="122"/>
      <c r="UYD216" s="122"/>
      <c r="UYE216" s="122"/>
      <c r="UYF216" s="122"/>
      <c r="UYG216" s="122"/>
      <c r="UYH216" s="122"/>
      <c r="UYI216" s="122"/>
      <c r="UYJ216" s="122"/>
      <c r="UYK216" s="122"/>
      <c r="UYL216" s="122"/>
      <c r="UYM216" s="122"/>
      <c r="UYN216" s="122"/>
      <c r="UYO216" s="122"/>
      <c r="UYP216" s="122"/>
      <c r="UYQ216" s="122"/>
      <c r="UYR216" s="122"/>
      <c r="UYS216" s="122"/>
      <c r="UYT216" s="122"/>
      <c r="UYU216" s="122"/>
      <c r="UYV216" s="122"/>
      <c r="UYW216" s="122"/>
      <c r="UYX216" s="122"/>
      <c r="UYY216" s="122"/>
      <c r="UYZ216" s="122"/>
      <c r="UZA216" s="122"/>
      <c r="UZB216" s="122"/>
      <c r="UZC216" s="122"/>
      <c r="UZD216" s="122"/>
      <c r="UZE216" s="122"/>
      <c r="UZF216" s="122"/>
      <c r="UZG216" s="122"/>
      <c r="UZH216" s="122"/>
      <c r="UZI216" s="122"/>
      <c r="UZJ216" s="122"/>
      <c r="UZK216" s="122"/>
      <c r="UZL216" s="122"/>
      <c r="UZM216" s="122"/>
      <c r="UZN216" s="122"/>
      <c r="UZO216" s="122"/>
      <c r="UZP216" s="122"/>
      <c r="UZQ216" s="122"/>
      <c r="UZR216" s="122"/>
      <c r="UZS216" s="122"/>
      <c r="UZT216" s="122"/>
      <c r="UZU216" s="122"/>
      <c r="UZV216" s="122"/>
      <c r="UZW216" s="122"/>
      <c r="UZX216" s="122"/>
      <c r="UZY216" s="122"/>
      <c r="UZZ216" s="122"/>
      <c r="VAA216" s="122"/>
      <c r="VAB216" s="122"/>
      <c r="VAC216" s="122"/>
      <c r="VAD216" s="122"/>
      <c r="VAE216" s="122"/>
      <c r="VAF216" s="122"/>
      <c r="VAG216" s="122"/>
      <c r="VAH216" s="122"/>
      <c r="VAI216" s="122"/>
      <c r="VAJ216" s="122"/>
      <c r="VAK216" s="122"/>
      <c r="VAL216" s="122"/>
      <c r="VAM216" s="122"/>
      <c r="VAN216" s="122"/>
      <c r="VAO216" s="122"/>
      <c r="VAP216" s="122"/>
      <c r="VAQ216" s="122"/>
      <c r="VAR216" s="122"/>
      <c r="VAS216" s="122"/>
      <c r="VAT216" s="122"/>
      <c r="VAU216" s="122"/>
      <c r="VAV216" s="122"/>
      <c r="VAW216" s="122"/>
      <c r="VAX216" s="122"/>
      <c r="VAY216" s="122"/>
      <c r="VAZ216" s="122"/>
      <c r="VBA216" s="122"/>
      <c r="VBB216" s="122"/>
      <c r="VBC216" s="122"/>
      <c r="VBD216" s="122"/>
      <c r="VBE216" s="122"/>
      <c r="VBF216" s="122"/>
      <c r="VBG216" s="122"/>
      <c r="VBH216" s="122"/>
      <c r="VBI216" s="122"/>
      <c r="VBJ216" s="122"/>
      <c r="VBK216" s="122"/>
      <c r="VBL216" s="122"/>
      <c r="VBM216" s="122"/>
      <c r="VBN216" s="122"/>
      <c r="VBO216" s="122"/>
      <c r="VBP216" s="122"/>
      <c r="VBQ216" s="122"/>
      <c r="VBR216" s="122"/>
      <c r="VBS216" s="122"/>
      <c r="VBT216" s="122"/>
      <c r="VBU216" s="122"/>
      <c r="VBV216" s="122"/>
      <c r="VBW216" s="122"/>
      <c r="VBX216" s="122"/>
      <c r="VBY216" s="122"/>
      <c r="VBZ216" s="122"/>
      <c r="VCA216" s="122"/>
      <c r="VCB216" s="122"/>
      <c r="VCC216" s="122"/>
      <c r="VCD216" s="122"/>
      <c r="VCE216" s="122"/>
      <c r="VCF216" s="122"/>
      <c r="VCG216" s="122"/>
      <c r="VCH216" s="122"/>
      <c r="VCI216" s="122"/>
      <c r="VCJ216" s="122"/>
      <c r="VCK216" s="122"/>
      <c r="VCL216" s="122"/>
      <c r="VCM216" s="122"/>
      <c r="VCN216" s="122"/>
      <c r="VCO216" s="122"/>
      <c r="VCP216" s="122"/>
      <c r="VCQ216" s="122"/>
      <c r="VCR216" s="122"/>
      <c r="VCS216" s="122"/>
      <c r="VCT216" s="122"/>
      <c r="VCU216" s="122"/>
      <c r="VCV216" s="122"/>
      <c r="VCW216" s="122"/>
      <c r="VCX216" s="122"/>
      <c r="VCY216" s="122"/>
      <c r="VCZ216" s="122"/>
      <c r="VDA216" s="122"/>
      <c r="VDB216" s="122"/>
      <c r="VDC216" s="122"/>
      <c r="VDD216" s="122"/>
      <c r="VDE216" s="122"/>
      <c r="VDF216" s="122"/>
      <c r="VDG216" s="122"/>
      <c r="VDH216" s="122"/>
      <c r="VDI216" s="122"/>
      <c r="VDJ216" s="122"/>
      <c r="VDK216" s="122"/>
      <c r="VDL216" s="122"/>
      <c r="VDM216" s="122"/>
      <c r="VDN216" s="122"/>
      <c r="VDO216" s="122"/>
      <c r="VDP216" s="122"/>
      <c r="VDQ216" s="122"/>
      <c r="VDR216" s="122"/>
      <c r="VDS216" s="122"/>
      <c r="VDT216" s="122"/>
      <c r="VDU216" s="122"/>
      <c r="VDV216" s="122"/>
      <c r="VDW216" s="122"/>
      <c r="VDX216" s="122"/>
      <c r="VDY216" s="122"/>
      <c r="VDZ216" s="122"/>
      <c r="VEA216" s="122"/>
      <c r="VEB216" s="122"/>
      <c r="VEC216" s="122"/>
      <c r="VED216" s="122"/>
      <c r="VEE216" s="122"/>
      <c r="VEF216" s="122"/>
      <c r="VEG216" s="122"/>
      <c r="VEH216" s="122"/>
      <c r="VEI216" s="122"/>
      <c r="VEJ216" s="122"/>
      <c r="VEK216" s="122"/>
      <c r="VEL216" s="122"/>
      <c r="VEM216" s="122"/>
      <c r="VEN216" s="122"/>
      <c r="VEO216" s="122"/>
      <c r="VEP216" s="122"/>
      <c r="VEQ216" s="122"/>
      <c r="VER216" s="122"/>
      <c r="VES216" s="122"/>
      <c r="VET216" s="122"/>
      <c r="VEU216" s="122"/>
      <c r="VEV216" s="122"/>
      <c r="VEW216" s="122"/>
      <c r="VEX216" s="122"/>
      <c r="VEY216" s="122"/>
      <c r="VEZ216" s="122"/>
      <c r="VFA216" s="122"/>
      <c r="VFB216" s="122"/>
      <c r="VFC216" s="122"/>
      <c r="VFD216" s="122"/>
      <c r="VFE216" s="122"/>
      <c r="VFF216" s="122"/>
      <c r="VFG216" s="122"/>
      <c r="VFH216" s="122"/>
      <c r="VFI216" s="122"/>
      <c r="VFJ216" s="122"/>
      <c r="VFK216" s="122"/>
      <c r="VFL216" s="122"/>
      <c r="VFM216" s="122"/>
      <c r="VFN216" s="122"/>
      <c r="VFO216" s="122"/>
      <c r="VFP216" s="122"/>
      <c r="VFQ216" s="122"/>
      <c r="VFR216" s="122"/>
      <c r="VFS216" s="122"/>
      <c r="VFT216" s="122"/>
      <c r="VFU216" s="122"/>
      <c r="VFV216" s="122"/>
      <c r="VFW216" s="122"/>
      <c r="VFX216" s="122"/>
      <c r="VFY216" s="122"/>
      <c r="VFZ216" s="122"/>
      <c r="VGA216" s="122"/>
      <c r="VGB216" s="122"/>
      <c r="VGC216" s="122"/>
      <c r="VGD216" s="122"/>
      <c r="VGE216" s="122"/>
      <c r="VGF216" s="122"/>
      <c r="VGG216" s="122"/>
      <c r="VGH216" s="122"/>
      <c r="VGI216" s="122"/>
      <c r="VGJ216" s="122"/>
      <c r="VGK216" s="122"/>
      <c r="VGL216" s="122"/>
      <c r="VGM216" s="122"/>
      <c r="VGN216" s="122"/>
      <c r="VGO216" s="122"/>
      <c r="VGP216" s="122"/>
      <c r="VGQ216" s="122"/>
      <c r="VGR216" s="122"/>
      <c r="VGS216" s="122"/>
      <c r="VGT216" s="122"/>
      <c r="VGU216" s="122"/>
      <c r="VGV216" s="122"/>
      <c r="VGW216" s="122"/>
      <c r="VGX216" s="122"/>
      <c r="VGY216" s="122"/>
      <c r="VGZ216" s="122"/>
      <c r="VHA216" s="122"/>
      <c r="VHB216" s="122"/>
      <c r="VHC216" s="122"/>
      <c r="VHD216" s="122"/>
      <c r="VHE216" s="122"/>
      <c r="VHF216" s="122"/>
      <c r="VHG216" s="122"/>
      <c r="VHH216" s="122"/>
      <c r="VHI216" s="122"/>
      <c r="VHJ216" s="122"/>
      <c r="VHK216" s="122"/>
      <c r="VHL216" s="122"/>
      <c r="VHM216" s="122"/>
      <c r="VHN216" s="122"/>
      <c r="VHO216" s="122"/>
      <c r="VHP216" s="122"/>
      <c r="VHQ216" s="122"/>
      <c r="VHR216" s="122"/>
      <c r="VHS216" s="122"/>
      <c r="VHT216" s="122"/>
      <c r="VHU216" s="122"/>
      <c r="VHV216" s="122"/>
      <c r="VHW216" s="122"/>
      <c r="VHX216" s="122"/>
      <c r="VHY216" s="122"/>
      <c r="VHZ216" s="122"/>
      <c r="VIA216" s="122"/>
      <c r="VIB216" s="122"/>
      <c r="VIC216" s="122"/>
      <c r="VID216" s="122"/>
      <c r="VIE216" s="122"/>
      <c r="VIF216" s="122"/>
      <c r="VIG216" s="122"/>
      <c r="VIH216" s="122"/>
      <c r="VII216" s="122"/>
      <c r="VIJ216" s="122"/>
      <c r="VIK216" s="122"/>
      <c r="VIL216" s="122"/>
      <c r="VIM216" s="122"/>
      <c r="VIN216" s="122"/>
      <c r="VIO216" s="122"/>
      <c r="VIP216" s="122"/>
      <c r="VIQ216" s="122"/>
      <c r="VIR216" s="122"/>
      <c r="VIS216" s="122"/>
      <c r="VIT216" s="122"/>
      <c r="VIU216" s="122"/>
      <c r="VIV216" s="122"/>
      <c r="VIW216" s="122"/>
      <c r="VIX216" s="122"/>
      <c r="VIY216" s="122"/>
      <c r="VIZ216" s="122"/>
      <c r="VJA216" s="122"/>
      <c r="VJB216" s="122"/>
      <c r="VJC216" s="122"/>
      <c r="VJD216" s="122"/>
      <c r="VJE216" s="122"/>
      <c r="VJF216" s="122"/>
      <c r="VJG216" s="122"/>
      <c r="VJH216" s="122"/>
      <c r="VJI216" s="122"/>
      <c r="VJJ216" s="122"/>
      <c r="VJK216" s="122"/>
      <c r="VJL216" s="122"/>
      <c r="VJM216" s="122"/>
      <c r="VJN216" s="122"/>
      <c r="VJO216" s="122"/>
      <c r="VJP216" s="122"/>
      <c r="VJQ216" s="122"/>
      <c r="VJR216" s="122"/>
      <c r="VJS216" s="122"/>
      <c r="VJT216" s="122"/>
      <c r="VJU216" s="122"/>
      <c r="VJV216" s="122"/>
      <c r="VJW216" s="122"/>
      <c r="VJX216" s="122"/>
      <c r="VJY216" s="122"/>
      <c r="VJZ216" s="122"/>
      <c r="VKA216" s="122"/>
      <c r="VKB216" s="122"/>
      <c r="VKC216" s="122"/>
      <c r="VKD216" s="122"/>
      <c r="VKE216" s="122"/>
      <c r="VKF216" s="122"/>
      <c r="VKG216" s="122"/>
      <c r="VKH216" s="122"/>
      <c r="VKI216" s="122"/>
      <c r="VKJ216" s="122"/>
      <c r="VKK216" s="122"/>
      <c r="VKL216" s="122"/>
      <c r="VKM216" s="122"/>
      <c r="VKN216" s="122"/>
      <c r="VKO216" s="122"/>
      <c r="VKP216" s="122"/>
      <c r="VKQ216" s="122"/>
      <c r="VKR216" s="122"/>
      <c r="VKS216" s="122"/>
      <c r="VKT216" s="122"/>
      <c r="VKU216" s="122"/>
      <c r="VKV216" s="122"/>
      <c r="VKW216" s="122"/>
      <c r="VKX216" s="122"/>
      <c r="VKY216" s="122"/>
      <c r="VKZ216" s="122"/>
      <c r="VLA216" s="122"/>
      <c r="VLB216" s="122"/>
      <c r="VLC216" s="122"/>
      <c r="VLD216" s="122"/>
      <c r="VLE216" s="122"/>
      <c r="VLF216" s="122"/>
      <c r="VLG216" s="122"/>
      <c r="VLH216" s="122"/>
      <c r="VLI216" s="122"/>
      <c r="VLJ216" s="122"/>
      <c r="VLK216" s="122"/>
      <c r="VLL216" s="122"/>
      <c r="VLM216" s="122"/>
      <c r="VLN216" s="122"/>
      <c r="VLO216" s="122"/>
      <c r="VLP216" s="122"/>
      <c r="VLQ216" s="122"/>
      <c r="VLR216" s="122"/>
      <c r="VLS216" s="122"/>
      <c r="VLT216" s="122"/>
      <c r="VLU216" s="122"/>
      <c r="VLV216" s="122"/>
      <c r="VLW216" s="122"/>
      <c r="VLX216" s="122"/>
      <c r="VLY216" s="122"/>
      <c r="VLZ216" s="122"/>
      <c r="VMA216" s="122"/>
      <c r="VMB216" s="122"/>
      <c r="VMC216" s="122"/>
      <c r="VMD216" s="122"/>
      <c r="VME216" s="122"/>
      <c r="VMF216" s="122"/>
      <c r="VMG216" s="122"/>
      <c r="VMH216" s="122"/>
      <c r="VMI216" s="122"/>
      <c r="VMJ216" s="122"/>
      <c r="VMK216" s="122"/>
      <c r="VML216" s="122"/>
      <c r="VMM216" s="122"/>
      <c r="VMN216" s="122"/>
      <c r="VMO216" s="122"/>
      <c r="VMP216" s="122"/>
      <c r="VMQ216" s="122"/>
      <c r="VMR216" s="122"/>
      <c r="VMS216" s="122"/>
      <c r="VMT216" s="122"/>
      <c r="VMU216" s="122"/>
      <c r="VMV216" s="122"/>
      <c r="VMW216" s="122"/>
      <c r="VMX216" s="122"/>
      <c r="VMY216" s="122"/>
      <c r="VMZ216" s="122"/>
      <c r="VNA216" s="122"/>
      <c r="VNB216" s="122"/>
      <c r="VNC216" s="122"/>
      <c r="VND216" s="122"/>
      <c r="VNE216" s="122"/>
      <c r="VNF216" s="122"/>
      <c r="VNG216" s="122"/>
      <c r="VNH216" s="122"/>
      <c r="VNI216" s="122"/>
      <c r="VNJ216" s="122"/>
      <c r="VNK216" s="122"/>
      <c r="VNL216" s="122"/>
      <c r="VNM216" s="122"/>
      <c r="VNN216" s="122"/>
      <c r="VNO216" s="122"/>
      <c r="VNP216" s="122"/>
      <c r="VNQ216" s="122"/>
      <c r="VNR216" s="122"/>
      <c r="VNS216" s="122"/>
      <c r="VNT216" s="122"/>
      <c r="VNU216" s="122"/>
      <c r="VNV216" s="122"/>
      <c r="VNW216" s="122"/>
      <c r="VNX216" s="122"/>
      <c r="VNY216" s="122"/>
      <c r="VNZ216" s="122"/>
      <c r="VOA216" s="122"/>
      <c r="VOB216" s="122"/>
      <c r="VOC216" s="122"/>
      <c r="VOD216" s="122"/>
      <c r="VOE216" s="122"/>
      <c r="VOF216" s="122"/>
      <c r="VOG216" s="122"/>
      <c r="VOH216" s="122"/>
      <c r="VOI216" s="122"/>
      <c r="VOJ216" s="122"/>
      <c r="VOK216" s="122"/>
      <c r="VOL216" s="122"/>
      <c r="VOM216" s="122"/>
      <c r="VON216" s="122"/>
      <c r="VOO216" s="122"/>
      <c r="VOP216" s="122"/>
      <c r="VOQ216" s="122"/>
      <c r="VOR216" s="122"/>
      <c r="VOS216" s="122"/>
      <c r="VOT216" s="122"/>
      <c r="VOU216" s="122"/>
      <c r="VOV216" s="122"/>
      <c r="VOW216" s="122"/>
      <c r="VOX216" s="122"/>
      <c r="VOY216" s="122"/>
      <c r="VOZ216" s="122"/>
      <c r="VPA216" s="122"/>
      <c r="VPB216" s="122"/>
      <c r="VPC216" s="122"/>
      <c r="VPD216" s="122"/>
      <c r="VPE216" s="122"/>
      <c r="VPF216" s="122"/>
      <c r="VPG216" s="122"/>
      <c r="VPH216" s="122"/>
      <c r="VPI216" s="122"/>
      <c r="VPJ216" s="122"/>
      <c r="VPK216" s="122"/>
      <c r="VPL216" s="122"/>
      <c r="VPM216" s="122"/>
      <c r="VPN216" s="122"/>
      <c r="VPO216" s="122"/>
      <c r="VPP216" s="122"/>
      <c r="VPQ216" s="122"/>
      <c r="VPR216" s="122"/>
      <c r="VPS216" s="122"/>
      <c r="VPT216" s="122"/>
      <c r="VPU216" s="122"/>
      <c r="VPV216" s="122"/>
      <c r="VPW216" s="122"/>
      <c r="VPX216" s="122"/>
      <c r="VPY216" s="122"/>
      <c r="VPZ216" s="122"/>
      <c r="VQA216" s="122"/>
      <c r="VQB216" s="122"/>
      <c r="VQC216" s="122"/>
      <c r="VQD216" s="122"/>
      <c r="VQE216" s="122"/>
      <c r="VQF216" s="122"/>
      <c r="VQG216" s="122"/>
      <c r="VQH216" s="122"/>
      <c r="VQI216" s="122"/>
      <c r="VQJ216" s="122"/>
      <c r="VQK216" s="122"/>
      <c r="VQL216" s="122"/>
      <c r="VQM216" s="122"/>
      <c r="VQN216" s="122"/>
      <c r="VQO216" s="122"/>
      <c r="VQP216" s="122"/>
      <c r="VQQ216" s="122"/>
      <c r="VQR216" s="122"/>
      <c r="VQS216" s="122"/>
      <c r="VQT216" s="122"/>
      <c r="VQU216" s="122"/>
      <c r="VQV216" s="122"/>
      <c r="VQW216" s="122"/>
      <c r="VQX216" s="122"/>
      <c r="VQY216" s="122"/>
      <c r="VQZ216" s="122"/>
      <c r="VRA216" s="122"/>
      <c r="VRB216" s="122"/>
      <c r="VRC216" s="122"/>
      <c r="VRD216" s="122"/>
      <c r="VRE216" s="122"/>
      <c r="VRF216" s="122"/>
      <c r="VRG216" s="122"/>
      <c r="VRH216" s="122"/>
      <c r="VRI216" s="122"/>
      <c r="VRJ216" s="122"/>
      <c r="VRK216" s="122"/>
      <c r="VRL216" s="122"/>
      <c r="VRM216" s="122"/>
      <c r="VRN216" s="122"/>
      <c r="VRO216" s="122"/>
      <c r="VRP216" s="122"/>
      <c r="VRQ216" s="122"/>
      <c r="VRR216" s="122"/>
      <c r="VRS216" s="122"/>
      <c r="VRT216" s="122"/>
      <c r="VRU216" s="122"/>
      <c r="VRV216" s="122"/>
      <c r="VRW216" s="122"/>
      <c r="VRX216" s="122"/>
      <c r="VRY216" s="122"/>
      <c r="VRZ216" s="122"/>
      <c r="VSA216" s="122"/>
      <c r="VSB216" s="122"/>
      <c r="VSC216" s="122"/>
      <c r="VSD216" s="122"/>
      <c r="VSE216" s="122"/>
      <c r="VSF216" s="122"/>
      <c r="VSG216" s="122"/>
      <c r="VSH216" s="122"/>
      <c r="VSI216" s="122"/>
      <c r="VSJ216" s="122"/>
      <c r="VSK216" s="122"/>
      <c r="VSL216" s="122"/>
      <c r="VSM216" s="122"/>
      <c r="VSN216" s="122"/>
      <c r="VSO216" s="122"/>
      <c r="VSP216" s="122"/>
      <c r="VSQ216" s="122"/>
      <c r="VSR216" s="122"/>
      <c r="VSS216" s="122"/>
      <c r="VST216" s="122"/>
      <c r="VSU216" s="122"/>
      <c r="VSV216" s="122"/>
      <c r="VSW216" s="122"/>
      <c r="VSX216" s="122"/>
      <c r="VSY216" s="122"/>
      <c r="VSZ216" s="122"/>
      <c r="VTA216" s="122"/>
      <c r="VTB216" s="122"/>
      <c r="VTC216" s="122"/>
      <c r="VTD216" s="122"/>
      <c r="VTE216" s="122"/>
      <c r="VTF216" s="122"/>
      <c r="VTG216" s="122"/>
      <c r="VTH216" s="122"/>
      <c r="VTI216" s="122"/>
      <c r="VTJ216" s="122"/>
      <c r="VTK216" s="122"/>
      <c r="VTL216" s="122"/>
      <c r="VTM216" s="122"/>
      <c r="VTN216" s="122"/>
      <c r="VTO216" s="122"/>
      <c r="VTP216" s="122"/>
      <c r="VTQ216" s="122"/>
      <c r="VTR216" s="122"/>
      <c r="VTS216" s="122"/>
      <c r="VTT216" s="122"/>
      <c r="VTU216" s="122"/>
      <c r="VTV216" s="122"/>
      <c r="VTW216" s="122"/>
      <c r="VTX216" s="122"/>
      <c r="VTY216" s="122"/>
      <c r="VTZ216" s="122"/>
      <c r="VUA216" s="122"/>
      <c r="VUB216" s="122"/>
      <c r="VUC216" s="122"/>
      <c r="VUD216" s="122"/>
      <c r="VUE216" s="122"/>
      <c r="VUF216" s="122"/>
      <c r="VUG216" s="122"/>
      <c r="VUH216" s="122"/>
      <c r="VUI216" s="122"/>
      <c r="VUJ216" s="122"/>
      <c r="VUK216" s="122"/>
      <c r="VUL216" s="122"/>
      <c r="VUM216" s="122"/>
      <c r="VUN216" s="122"/>
      <c r="VUO216" s="122"/>
      <c r="VUP216" s="122"/>
      <c r="VUQ216" s="122"/>
      <c r="VUR216" s="122"/>
      <c r="VUS216" s="122"/>
      <c r="VUT216" s="122"/>
      <c r="VUU216" s="122"/>
      <c r="VUV216" s="122"/>
      <c r="VUW216" s="122"/>
      <c r="VUX216" s="122"/>
      <c r="VUY216" s="122"/>
      <c r="VUZ216" s="122"/>
      <c r="VVA216" s="122"/>
      <c r="VVB216" s="122"/>
      <c r="VVC216" s="122"/>
      <c r="VVD216" s="122"/>
      <c r="VVE216" s="122"/>
      <c r="VVF216" s="122"/>
      <c r="VVG216" s="122"/>
      <c r="VVH216" s="122"/>
      <c r="VVI216" s="122"/>
      <c r="VVJ216" s="122"/>
      <c r="VVK216" s="122"/>
      <c r="VVL216" s="122"/>
      <c r="VVM216" s="122"/>
      <c r="VVN216" s="122"/>
      <c r="VVO216" s="122"/>
      <c r="VVP216" s="122"/>
      <c r="VVQ216" s="122"/>
      <c r="VVR216" s="122"/>
      <c r="VVS216" s="122"/>
      <c r="VVT216" s="122"/>
      <c r="VVU216" s="122"/>
      <c r="VVV216" s="122"/>
      <c r="VVW216" s="122"/>
      <c r="VVX216" s="122"/>
      <c r="VVY216" s="122"/>
      <c r="VVZ216" s="122"/>
      <c r="VWA216" s="122"/>
      <c r="VWB216" s="122"/>
      <c r="VWC216" s="122"/>
      <c r="VWD216" s="122"/>
      <c r="VWE216" s="122"/>
      <c r="VWF216" s="122"/>
      <c r="VWG216" s="122"/>
      <c r="VWH216" s="122"/>
      <c r="VWI216" s="122"/>
      <c r="VWJ216" s="122"/>
      <c r="VWK216" s="122"/>
      <c r="VWL216" s="122"/>
      <c r="VWM216" s="122"/>
      <c r="VWN216" s="122"/>
      <c r="VWO216" s="122"/>
      <c r="VWP216" s="122"/>
      <c r="VWQ216" s="122"/>
      <c r="VWR216" s="122"/>
      <c r="VWS216" s="122"/>
      <c r="VWT216" s="122"/>
      <c r="VWU216" s="122"/>
      <c r="VWV216" s="122"/>
      <c r="VWW216" s="122"/>
      <c r="VWX216" s="122"/>
      <c r="VWY216" s="122"/>
      <c r="VWZ216" s="122"/>
      <c r="VXA216" s="122"/>
      <c r="VXB216" s="122"/>
      <c r="VXC216" s="122"/>
      <c r="VXD216" s="122"/>
      <c r="VXE216" s="122"/>
      <c r="VXF216" s="122"/>
      <c r="VXG216" s="122"/>
      <c r="VXH216" s="122"/>
      <c r="VXI216" s="122"/>
      <c r="VXJ216" s="122"/>
      <c r="VXK216" s="122"/>
      <c r="VXL216" s="122"/>
      <c r="VXM216" s="122"/>
      <c r="VXN216" s="122"/>
      <c r="VXO216" s="122"/>
      <c r="VXP216" s="122"/>
      <c r="VXQ216" s="122"/>
      <c r="VXR216" s="122"/>
      <c r="VXS216" s="122"/>
      <c r="VXT216" s="122"/>
      <c r="VXU216" s="122"/>
      <c r="VXV216" s="122"/>
      <c r="VXW216" s="122"/>
      <c r="VXX216" s="122"/>
      <c r="VXY216" s="122"/>
      <c r="VXZ216" s="122"/>
      <c r="VYA216" s="122"/>
      <c r="VYB216" s="122"/>
      <c r="VYC216" s="122"/>
      <c r="VYD216" s="122"/>
      <c r="VYE216" s="122"/>
      <c r="VYF216" s="122"/>
      <c r="VYG216" s="122"/>
      <c r="VYH216" s="122"/>
      <c r="VYI216" s="122"/>
      <c r="VYJ216" s="122"/>
      <c r="VYK216" s="122"/>
      <c r="VYL216" s="122"/>
      <c r="VYM216" s="122"/>
      <c r="VYN216" s="122"/>
      <c r="VYO216" s="122"/>
      <c r="VYP216" s="122"/>
      <c r="VYQ216" s="122"/>
      <c r="VYR216" s="122"/>
      <c r="VYS216" s="122"/>
      <c r="VYT216" s="122"/>
      <c r="VYU216" s="122"/>
      <c r="VYV216" s="122"/>
      <c r="VYW216" s="122"/>
      <c r="VYX216" s="122"/>
      <c r="VYY216" s="122"/>
      <c r="VYZ216" s="122"/>
      <c r="VZA216" s="122"/>
      <c r="VZB216" s="122"/>
      <c r="VZC216" s="122"/>
      <c r="VZD216" s="122"/>
      <c r="VZE216" s="122"/>
      <c r="VZF216" s="122"/>
      <c r="VZG216" s="122"/>
      <c r="VZH216" s="122"/>
      <c r="VZI216" s="122"/>
      <c r="VZJ216" s="122"/>
      <c r="VZK216" s="122"/>
      <c r="VZL216" s="122"/>
      <c r="VZM216" s="122"/>
      <c r="VZN216" s="122"/>
      <c r="VZO216" s="122"/>
      <c r="VZP216" s="122"/>
      <c r="VZQ216" s="122"/>
      <c r="VZR216" s="122"/>
      <c r="VZS216" s="122"/>
      <c r="VZT216" s="122"/>
      <c r="VZU216" s="122"/>
      <c r="VZV216" s="122"/>
      <c r="VZW216" s="122"/>
      <c r="VZX216" s="122"/>
      <c r="VZY216" s="122"/>
      <c r="VZZ216" s="122"/>
      <c r="WAA216" s="122"/>
      <c r="WAB216" s="122"/>
      <c r="WAC216" s="122"/>
      <c r="WAD216" s="122"/>
      <c r="WAE216" s="122"/>
      <c r="WAF216" s="122"/>
      <c r="WAG216" s="122"/>
      <c r="WAH216" s="122"/>
      <c r="WAI216" s="122"/>
      <c r="WAJ216" s="122"/>
      <c r="WAK216" s="122"/>
      <c r="WAL216" s="122"/>
      <c r="WAM216" s="122"/>
      <c r="WAN216" s="122"/>
      <c r="WAO216" s="122"/>
      <c r="WAP216" s="122"/>
      <c r="WAQ216" s="122"/>
      <c r="WAR216" s="122"/>
      <c r="WAS216" s="122"/>
      <c r="WAT216" s="122"/>
      <c r="WAU216" s="122"/>
      <c r="WAV216" s="122"/>
      <c r="WAW216" s="122"/>
      <c r="WAX216" s="122"/>
      <c r="WAY216" s="122"/>
      <c r="WAZ216" s="122"/>
      <c r="WBA216" s="122"/>
      <c r="WBB216" s="122"/>
      <c r="WBC216" s="122"/>
      <c r="WBD216" s="122"/>
      <c r="WBE216" s="122"/>
      <c r="WBF216" s="122"/>
      <c r="WBG216" s="122"/>
      <c r="WBH216" s="122"/>
      <c r="WBI216" s="122"/>
      <c r="WBJ216" s="122"/>
      <c r="WBK216" s="122"/>
      <c r="WBL216" s="122"/>
      <c r="WBM216" s="122"/>
      <c r="WBN216" s="122"/>
      <c r="WBO216" s="122"/>
      <c r="WBP216" s="122"/>
      <c r="WBQ216" s="122"/>
      <c r="WBR216" s="122"/>
      <c r="WBS216" s="122"/>
      <c r="WBT216" s="122"/>
      <c r="WBU216" s="122"/>
      <c r="WBV216" s="122"/>
      <c r="WBW216" s="122"/>
      <c r="WBX216" s="122"/>
      <c r="WBY216" s="122"/>
      <c r="WBZ216" s="122"/>
      <c r="WCA216" s="122"/>
      <c r="WCB216" s="122"/>
      <c r="WCC216" s="122"/>
      <c r="WCD216" s="122"/>
      <c r="WCE216" s="122"/>
      <c r="WCF216" s="122"/>
      <c r="WCG216" s="122"/>
      <c r="WCH216" s="122"/>
      <c r="WCI216" s="122"/>
      <c r="WCJ216" s="122"/>
      <c r="WCK216" s="122"/>
      <c r="WCL216" s="122"/>
      <c r="WCM216" s="122"/>
      <c r="WCN216" s="122"/>
      <c r="WCO216" s="122"/>
      <c r="WCP216" s="122"/>
      <c r="WCQ216" s="122"/>
      <c r="WCR216" s="122"/>
      <c r="WCS216" s="122"/>
      <c r="WCT216" s="122"/>
      <c r="WCU216" s="122"/>
      <c r="WCV216" s="122"/>
      <c r="WCW216" s="122"/>
      <c r="WCX216" s="122"/>
      <c r="WCY216" s="122"/>
      <c r="WCZ216" s="122"/>
      <c r="WDA216" s="122"/>
      <c r="WDB216" s="122"/>
      <c r="WDC216" s="122"/>
      <c r="WDD216" s="122"/>
      <c r="WDE216" s="122"/>
      <c r="WDF216" s="122"/>
      <c r="WDG216" s="122"/>
      <c r="WDH216" s="122"/>
      <c r="WDI216" s="122"/>
      <c r="WDJ216" s="122"/>
      <c r="WDK216" s="122"/>
      <c r="WDL216" s="122"/>
      <c r="WDM216" s="122"/>
      <c r="WDN216" s="122"/>
      <c r="WDO216" s="122"/>
      <c r="WDP216" s="122"/>
      <c r="WDQ216" s="122"/>
      <c r="WDR216" s="122"/>
      <c r="WDS216" s="122"/>
      <c r="WDT216" s="122"/>
      <c r="WDU216" s="122"/>
      <c r="WDV216" s="122"/>
      <c r="WDW216" s="122"/>
      <c r="WDX216" s="122"/>
      <c r="WDY216" s="122"/>
      <c r="WDZ216" s="122"/>
      <c r="WEA216" s="122"/>
      <c r="WEB216" s="122"/>
      <c r="WEC216" s="122"/>
      <c r="WED216" s="122"/>
      <c r="WEE216" s="122"/>
      <c r="WEF216" s="122"/>
      <c r="WEG216" s="122"/>
      <c r="WEH216" s="122"/>
      <c r="WEI216" s="122"/>
      <c r="WEJ216" s="122"/>
      <c r="WEK216" s="122"/>
      <c r="WEL216" s="122"/>
      <c r="WEM216" s="122"/>
      <c r="WEN216" s="122"/>
      <c r="WEO216" s="122"/>
      <c r="WEP216" s="122"/>
      <c r="WEQ216" s="122"/>
      <c r="WER216" s="122"/>
      <c r="WES216" s="122"/>
      <c r="WET216" s="122"/>
      <c r="WEU216" s="122"/>
      <c r="WEV216" s="122"/>
      <c r="WEW216" s="122"/>
      <c r="WEX216" s="122"/>
      <c r="WEY216" s="122"/>
      <c r="WEZ216" s="122"/>
      <c r="WFA216" s="122"/>
      <c r="WFB216" s="122"/>
      <c r="WFC216" s="122"/>
      <c r="WFD216" s="122"/>
      <c r="WFE216" s="122"/>
      <c r="WFF216" s="122"/>
      <c r="WFG216" s="122"/>
      <c r="WFH216" s="122"/>
      <c r="WFI216" s="122"/>
      <c r="WFJ216" s="122"/>
      <c r="WFK216" s="122"/>
      <c r="WFL216" s="122"/>
      <c r="WFM216" s="122"/>
      <c r="WFN216" s="122"/>
      <c r="WFO216" s="122"/>
      <c r="WFP216" s="122"/>
      <c r="WFQ216" s="122"/>
      <c r="WFR216" s="122"/>
      <c r="WFS216" s="122"/>
      <c r="WFT216" s="122"/>
      <c r="WFU216" s="122"/>
      <c r="WFV216" s="122"/>
      <c r="WFW216" s="122"/>
      <c r="WFX216" s="122"/>
      <c r="WFY216" s="122"/>
      <c r="WFZ216" s="122"/>
      <c r="WGA216" s="122"/>
      <c r="WGB216" s="122"/>
      <c r="WGC216" s="122"/>
      <c r="WGD216" s="122"/>
      <c r="WGE216" s="122"/>
      <c r="WGF216" s="122"/>
      <c r="WGG216" s="122"/>
      <c r="WGH216" s="122"/>
      <c r="WGI216" s="122"/>
      <c r="WGJ216" s="122"/>
      <c r="WGK216" s="122"/>
      <c r="WGL216" s="122"/>
      <c r="WGM216" s="122"/>
      <c r="WGN216" s="122"/>
      <c r="WGO216" s="122"/>
      <c r="WGP216" s="122"/>
      <c r="WGQ216" s="122"/>
      <c r="WGR216" s="122"/>
      <c r="WGS216" s="122"/>
      <c r="WGT216" s="122"/>
      <c r="WGU216" s="122"/>
      <c r="WGV216" s="122"/>
      <c r="WGW216" s="122"/>
      <c r="WGX216" s="122"/>
      <c r="WGY216" s="122"/>
      <c r="WGZ216" s="122"/>
      <c r="WHA216" s="122"/>
      <c r="WHB216" s="122"/>
      <c r="WHC216" s="122"/>
      <c r="WHD216" s="122"/>
      <c r="WHE216" s="122"/>
      <c r="WHF216" s="122"/>
      <c r="WHG216" s="122"/>
      <c r="WHH216" s="122"/>
      <c r="WHI216" s="122"/>
      <c r="WHJ216" s="122"/>
      <c r="WHK216" s="122"/>
      <c r="WHL216" s="122"/>
      <c r="WHM216" s="122"/>
      <c r="WHN216" s="122"/>
      <c r="WHO216" s="122"/>
      <c r="WHP216" s="122"/>
      <c r="WHQ216" s="122"/>
      <c r="WHR216" s="122"/>
      <c r="WHS216" s="122"/>
      <c r="WHT216" s="122"/>
      <c r="WHU216" s="122"/>
      <c r="WHV216" s="122"/>
      <c r="WHW216" s="122"/>
      <c r="WHX216" s="122"/>
      <c r="WHY216" s="122"/>
      <c r="WHZ216" s="122"/>
      <c r="WIA216" s="122"/>
      <c r="WIB216" s="122"/>
      <c r="WIC216" s="122"/>
      <c r="WID216" s="122"/>
      <c r="WIE216" s="122"/>
      <c r="WIF216" s="122"/>
      <c r="WIG216" s="122"/>
      <c r="WIH216" s="122"/>
      <c r="WII216" s="122"/>
      <c r="WIJ216" s="122"/>
      <c r="WIK216" s="122"/>
      <c r="WIL216" s="122"/>
      <c r="WIM216" s="122"/>
      <c r="WIN216" s="122"/>
      <c r="WIO216" s="122"/>
      <c r="WIP216" s="122"/>
      <c r="WIQ216" s="122"/>
      <c r="WIR216" s="122"/>
      <c r="WIS216" s="122"/>
      <c r="WIT216" s="122"/>
      <c r="WIU216" s="122"/>
      <c r="WIV216" s="122"/>
      <c r="WIW216" s="122"/>
      <c r="WIX216" s="122"/>
      <c r="WIY216" s="122"/>
      <c r="WIZ216" s="122"/>
      <c r="WJA216" s="122"/>
      <c r="WJB216" s="122"/>
      <c r="WJC216" s="122"/>
      <c r="WJD216" s="122"/>
      <c r="WJE216" s="122"/>
      <c r="WJF216" s="122"/>
      <c r="WJG216" s="122"/>
      <c r="WJH216" s="122"/>
      <c r="WJI216" s="122"/>
      <c r="WJJ216" s="122"/>
      <c r="WJK216" s="122"/>
      <c r="WJL216" s="122"/>
      <c r="WJM216" s="122"/>
      <c r="WJN216" s="122"/>
      <c r="WJO216" s="122"/>
      <c r="WJP216" s="122"/>
      <c r="WJQ216" s="122"/>
      <c r="WJR216" s="122"/>
      <c r="WJS216" s="122"/>
      <c r="WJT216" s="122"/>
      <c r="WJU216" s="122"/>
      <c r="WJV216" s="122"/>
      <c r="WJW216" s="122"/>
      <c r="WJX216" s="122"/>
      <c r="WJY216" s="122"/>
      <c r="WJZ216" s="122"/>
      <c r="WKA216" s="122"/>
      <c r="WKB216" s="122"/>
      <c r="WKC216" s="122"/>
      <c r="WKD216" s="122"/>
      <c r="WKE216" s="122"/>
      <c r="WKF216" s="122"/>
      <c r="WKG216" s="122"/>
      <c r="WKH216" s="122"/>
      <c r="WKI216" s="122"/>
      <c r="WKJ216" s="122"/>
      <c r="WKK216" s="122"/>
      <c r="WKL216" s="122"/>
      <c r="WKM216" s="122"/>
      <c r="WKN216" s="122"/>
      <c r="WKO216" s="122"/>
      <c r="WKP216" s="122"/>
      <c r="WKQ216" s="122"/>
      <c r="WKR216" s="122"/>
      <c r="WKS216" s="122"/>
      <c r="WKT216" s="122"/>
      <c r="WKU216" s="122"/>
      <c r="WKV216" s="122"/>
      <c r="WKW216" s="122"/>
      <c r="WKX216" s="122"/>
      <c r="WKY216" s="122"/>
      <c r="WKZ216" s="122"/>
      <c r="WLA216" s="122"/>
      <c r="WLB216" s="122"/>
      <c r="WLC216" s="122"/>
      <c r="WLD216" s="122"/>
      <c r="WLE216" s="122"/>
      <c r="WLF216" s="122"/>
      <c r="WLG216" s="122"/>
      <c r="WLH216" s="122"/>
      <c r="WLI216" s="122"/>
      <c r="WLJ216" s="122"/>
      <c r="WLK216" s="122"/>
      <c r="WLL216" s="122"/>
      <c r="WLM216" s="122"/>
      <c r="WLN216" s="122"/>
      <c r="WLO216" s="122"/>
      <c r="WLP216" s="122"/>
      <c r="WLQ216" s="122"/>
      <c r="WLR216" s="122"/>
      <c r="WLS216" s="122"/>
      <c r="WLT216" s="122"/>
      <c r="WLU216" s="122"/>
      <c r="WLV216" s="122"/>
      <c r="WLW216" s="122"/>
      <c r="WLX216" s="122"/>
      <c r="WLY216" s="122"/>
      <c r="WLZ216" s="122"/>
      <c r="WMA216" s="122"/>
      <c r="WMB216" s="122"/>
      <c r="WMC216" s="122"/>
      <c r="WMD216" s="122"/>
      <c r="WME216" s="122"/>
      <c r="WMF216" s="122"/>
      <c r="WMG216" s="122"/>
      <c r="WMH216" s="122"/>
      <c r="WMI216" s="122"/>
      <c r="WMJ216" s="122"/>
      <c r="WMK216" s="122"/>
      <c r="WML216" s="122"/>
      <c r="WMM216" s="122"/>
      <c r="WMN216" s="122"/>
      <c r="WMO216" s="122"/>
      <c r="WMP216" s="122"/>
      <c r="WMQ216" s="122"/>
      <c r="WMR216" s="122"/>
      <c r="WMS216" s="122"/>
      <c r="WMT216" s="122"/>
      <c r="WMU216" s="122"/>
      <c r="WMV216" s="122"/>
      <c r="WMW216" s="122"/>
      <c r="WMX216" s="122"/>
      <c r="WMY216" s="122"/>
      <c r="WMZ216" s="122"/>
      <c r="WNA216" s="122"/>
      <c r="WNB216" s="122"/>
      <c r="WNC216" s="122"/>
      <c r="WND216" s="122"/>
      <c r="WNE216" s="122"/>
      <c r="WNF216" s="122"/>
      <c r="WNG216" s="122"/>
      <c r="WNH216" s="122"/>
      <c r="WNI216" s="122"/>
      <c r="WNJ216" s="122"/>
      <c r="WNK216" s="122"/>
      <c r="WNL216" s="122"/>
      <c r="WNM216" s="122"/>
      <c r="WNN216" s="122"/>
      <c r="WNO216" s="122"/>
      <c r="WNP216" s="122"/>
      <c r="WNQ216" s="122"/>
      <c r="WNR216" s="122"/>
      <c r="WNS216" s="122"/>
      <c r="WNT216" s="122"/>
      <c r="WNU216" s="122"/>
      <c r="WNV216" s="122"/>
      <c r="WNW216" s="122"/>
      <c r="WNX216" s="122"/>
      <c r="WNY216" s="122"/>
      <c r="WNZ216" s="122"/>
      <c r="WOA216" s="122"/>
      <c r="WOB216" s="122"/>
      <c r="WOC216" s="122"/>
      <c r="WOD216" s="122"/>
      <c r="WOE216" s="122"/>
      <c r="WOF216" s="122"/>
      <c r="WOG216" s="122"/>
      <c r="WOH216" s="122"/>
      <c r="WOI216" s="122"/>
      <c r="WOJ216" s="122"/>
      <c r="WOK216" s="122"/>
      <c r="WOL216" s="122"/>
      <c r="WOM216" s="122"/>
      <c r="WON216" s="122"/>
      <c r="WOO216" s="122"/>
      <c r="WOP216" s="122"/>
      <c r="WOQ216" s="122"/>
      <c r="WOR216" s="122"/>
      <c r="WOS216" s="122"/>
      <c r="WOT216" s="122"/>
      <c r="WOU216" s="122"/>
      <c r="WOV216" s="122"/>
      <c r="WOW216" s="122"/>
      <c r="WOX216" s="122"/>
      <c r="WOY216" s="122"/>
      <c r="WOZ216" s="122"/>
      <c r="WPA216" s="122"/>
      <c r="WPB216" s="122"/>
      <c r="WPC216" s="122"/>
      <c r="WPD216" s="122"/>
      <c r="WPE216" s="122"/>
      <c r="WPF216" s="122"/>
      <c r="WPG216" s="122"/>
      <c r="WPH216" s="122"/>
      <c r="WPI216" s="122"/>
      <c r="WPJ216" s="122"/>
      <c r="WPK216" s="122"/>
      <c r="WPL216" s="122"/>
      <c r="WPM216" s="122"/>
      <c r="WPN216" s="122"/>
      <c r="WPO216" s="122"/>
      <c r="WPP216" s="122"/>
      <c r="WPQ216" s="122"/>
      <c r="WPR216" s="122"/>
      <c r="WPS216" s="122"/>
      <c r="WPT216" s="122"/>
      <c r="WPU216" s="122"/>
      <c r="WPV216" s="122"/>
      <c r="WPW216" s="122"/>
      <c r="WPX216" s="122"/>
      <c r="WPY216" s="122"/>
      <c r="WPZ216" s="122"/>
      <c r="WQA216" s="122"/>
      <c r="WQB216" s="122"/>
      <c r="WQC216" s="122"/>
      <c r="WQD216" s="122"/>
      <c r="WQE216" s="122"/>
      <c r="WQF216" s="122"/>
      <c r="WQG216" s="122"/>
      <c r="WQH216" s="122"/>
      <c r="WQI216" s="122"/>
      <c r="WQJ216" s="122"/>
      <c r="WQK216" s="122"/>
      <c r="WQL216" s="122"/>
      <c r="WQM216" s="122"/>
      <c r="WQN216" s="122"/>
      <c r="WQO216" s="122"/>
      <c r="WQP216" s="122"/>
      <c r="WQQ216" s="122"/>
      <c r="WQR216" s="122"/>
      <c r="WQS216" s="122"/>
      <c r="WQT216" s="122"/>
      <c r="WQU216" s="122"/>
      <c r="WQV216" s="122"/>
      <c r="WQW216" s="122"/>
      <c r="WQX216" s="122"/>
      <c r="WQY216" s="122"/>
      <c r="WQZ216" s="122"/>
      <c r="WRA216" s="122"/>
      <c r="WRB216" s="122"/>
      <c r="WRC216" s="122"/>
      <c r="WRD216" s="122"/>
      <c r="WRE216" s="122"/>
      <c r="WRF216" s="122"/>
      <c r="WRG216" s="122"/>
      <c r="WRH216" s="122"/>
      <c r="WRI216" s="122"/>
      <c r="WRJ216" s="122"/>
      <c r="WRK216" s="122"/>
      <c r="WRL216" s="122"/>
      <c r="WRM216" s="122"/>
      <c r="WRN216" s="122"/>
      <c r="WRO216" s="122"/>
      <c r="WRP216" s="122"/>
      <c r="WRQ216" s="122"/>
      <c r="WRR216" s="122"/>
      <c r="WRS216" s="122"/>
      <c r="WRT216" s="122"/>
      <c r="WRU216" s="122"/>
      <c r="WRV216" s="122"/>
      <c r="WRW216" s="122"/>
      <c r="WRX216" s="122"/>
      <c r="WRY216" s="122"/>
      <c r="WRZ216" s="122"/>
      <c r="WSA216" s="122"/>
      <c r="WSB216" s="122"/>
      <c r="WSC216" s="122"/>
      <c r="WSD216" s="122"/>
      <c r="WSE216" s="122"/>
      <c r="WSF216" s="122"/>
      <c r="WSG216" s="122"/>
      <c r="WSH216" s="122"/>
      <c r="WSI216" s="122"/>
      <c r="WSJ216" s="122"/>
      <c r="WSK216" s="122"/>
      <c r="WSL216" s="122"/>
      <c r="WSM216" s="122"/>
      <c r="WSN216" s="122"/>
      <c r="WSO216" s="122"/>
      <c r="WSP216" s="122"/>
      <c r="WSQ216" s="122"/>
      <c r="WSR216" s="122"/>
      <c r="WSS216" s="122"/>
      <c r="WST216" s="122"/>
      <c r="WSU216" s="122"/>
      <c r="WSV216" s="122"/>
      <c r="WSW216" s="122"/>
      <c r="WSX216" s="122"/>
      <c r="WSY216" s="122"/>
      <c r="WSZ216" s="122"/>
      <c r="WTA216" s="122"/>
      <c r="WTB216" s="122"/>
      <c r="WTC216" s="122"/>
      <c r="WTD216" s="122"/>
      <c r="WTE216" s="122"/>
      <c r="WTF216" s="122"/>
      <c r="WTG216" s="122"/>
      <c r="WTH216" s="122"/>
      <c r="WTI216" s="122"/>
      <c r="WTJ216" s="122"/>
      <c r="WTK216" s="122"/>
      <c r="WTL216" s="122"/>
      <c r="WTM216" s="122"/>
      <c r="WTN216" s="122"/>
      <c r="WTO216" s="122"/>
      <c r="WTP216" s="122"/>
      <c r="WTQ216" s="122"/>
      <c r="WTR216" s="122"/>
      <c r="WTS216" s="122"/>
      <c r="WTT216" s="122"/>
      <c r="WTU216" s="122"/>
      <c r="WTV216" s="122"/>
      <c r="WTW216" s="122"/>
      <c r="WTX216" s="122"/>
      <c r="WTY216" s="122"/>
      <c r="WTZ216" s="122"/>
      <c r="WUA216" s="122"/>
      <c r="WUB216" s="122"/>
      <c r="WUC216" s="122"/>
      <c r="WUD216" s="122"/>
      <c r="WUE216" s="122"/>
      <c r="WUF216" s="122"/>
      <c r="WUG216" s="122"/>
      <c r="WUH216" s="122"/>
      <c r="WUI216" s="122"/>
      <c r="WUJ216" s="122"/>
      <c r="WUK216" s="122"/>
      <c r="WUL216" s="122"/>
      <c r="WUM216" s="122"/>
      <c r="WUN216" s="122"/>
      <c r="WUO216" s="122"/>
      <c r="WUP216" s="122"/>
      <c r="WUQ216" s="122"/>
      <c r="WUR216" s="122"/>
      <c r="WUS216" s="122"/>
      <c r="WUT216" s="122"/>
      <c r="WUU216" s="122"/>
      <c r="WUV216" s="122"/>
      <c r="WUW216" s="122"/>
      <c r="WUX216" s="122"/>
      <c r="WUY216" s="122"/>
      <c r="WUZ216" s="122"/>
      <c r="WVA216" s="122"/>
      <c r="WVB216" s="122"/>
      <c r="WVC216" s="122"/>
      <c r="WVD216" s="122"/>
      <c r="WVE216" s="122"/>
      <c r="WVF216" s="122"/>
      <c r="WVG216" s="122"/>
      <c r="WVH216" s="122"/>
      <c r="WVI216" s="122"/>
      <c r="WVJ216" s="122"/>
      <c r="WVK216" s="122"/>
      <c r="WVL216" s="122"/>
      <c r="WVM216" s="122"/>
      <c r="WVN216" s="122"/>
      <c r="WVO216" s="122"/>
      <c r="WVP216" s="122"/>
      <c r="WVQ216" s="122"/>
      <c r="WVR216" s="122"/>
      <c r="WVS216" s="122"/>
      <c r="WVT216" s="122"/>
      <c r="WVU216" s="122"/>
      <c r="WVV216" s="122"/>
      <c r="WVW216" s="122"/>
      <c r="WVX216" s="122"/>
      <c r="WVY216" s="122"/>
      <c r="WVZ216" s="122"/>
      <c r="WWA216" s="122"/>
      <c r="WWB216" s="122"/>
      <c r="WWC216" s="122"/>
      <c r="WWD216" s="122"/>
      <c r="WWE216" s="122"/>
      <c r="WWF216" s="122"/>
      <c r="WWG216" s="122"/>
      <c r="WWH216" s="122"/>
      <c r="WWI216" s="122"/>
      <c r="WWJ216" s="122"/>
      <c r="WWK216" s="122"/>
      <c r="WWL216" s="122"/>
      <c r="WWM216" s="122"/>
      <c r="WWN216" s="122"/>
      <c r="WWO216" s="122"/>
      <c r="WWP216" s="122"/>
      <c r="WWQ216" s="122"/>
      <c r="WWR216" s="122"/>
      <c r="WWS216" s="122"/>
      <c r="WWT216" s="122"/>
      <c r="WWU216" s="122"/>
      <c r="WWV216" s="122"/>
      <c r="WWW216" s="122"/>
      <c r="WWX216" s="122"/>
      <c r="WWY216" s="122"/>
      <c r="WWZ216" s="122"/>
      <c r="WXA216" s="122"/>
      <c r="WXB216" s="122"/>
      <c r="WXC216" s="122"/>
      <c r="WXD216" s="122"/>
      <c r="WXE216" s="122"/>
      <c r="WXF216" s="122"/>
      <c r="WXG216" s="122"/>
      <c r="WXH216" s="122"/>
      <c r="WXI216" s="122"/>
      <c r="WXJ216" s="122"/>
      <c r="WXK216" s="122"/>
      <c r="WXL216" s="122"/>
      <c r="WXM216" s="122"/>
      <c r="WXN216" s="122"/>
      <c r="WXO216" s="122"/>
      <c r="WXP216" s="122"/>
      <c r="WXQ216" s="122"/>
      <c r="WXR216" s="122"/>
      <c r="WXS216" s="122"/>
      <c r="WXT216" s="122"/>
      <c r="WXU216" s="122"/>
      <c r="WXV216" s="122"/>
      <c r="WXW216" s="122"/>
      <c r="WXX216" s="122"/>
      <c r="WXY216" s="122"/>
      <c r="WXZ216" s="122"/>
      <c r="WYA216" s="122"/>
      <c r="WYB216" s="122"/>
      <c r="WYC216" s="122"/>
      <c r="WYD216" s="122"/>
      <c r="WYE216" s="122"/>
      <c r="WYF216" s="122"/>
      <c r="WYG216" s="122"/>
      <c r="WYH216" s="122"/>
      <c r="WYI216" s="122"/>
      <c r="WYJ216" s="122"/>
      <c r="WYK216" s="122"/>
      <c r="WYL216" s="122"/>
      <c r="WYM216" s="122"/>
      <c r="WYN216" s="122"/>
      <c r="WYO216" s="122"/>
      <c r="WYP216" s="122"/>
      <c r="WYQ216" s="122"/>
      <c r="WYR216" s="122"/>
      <c r="WYS216" s="122"/>
      <c r="WYT216" s="122"/>
      <c r="WYU216" s="122"/>
      <c r="WYV216" s="122"/>
      <c r="WYW216" s="122"/>
      <c r="WYX216" s="122"/>
      <c r="WYY216" s="122"/>
      <c r="WYZ216" s="122"/>
      <c r="WZA216" s="122"/>
      <c r="WZB216" s="122"/>
      <c r="WZC216" s="122"/>
      <c r="WZD216" s="122"/>
      <c r="WZE216" s="122"/>
      <c r="WZF216" s="122"/>
      <c r="WZG216" s="122"/>
      <c r="WZH216" s="122"/>
      <c r="WZI216" s="122"/>
      <c r="WZJ216" s="122"/>
      <c r="WZK216" s="122"/>
      <c r="WZL216" s="122"/>
      <c r="WZM216" s="122"/>
      <c r="WZN216" s="122"/>
      <c r="WZO216" s="122"/>
      <c r="WZP216" s="122"/>
      <c r="WZQ216" s="122"/>
      <c r="WZR216" s="122"/>
      <c r="WZS216" s="122"/>
      <c r="WZT216" s="122"/>
      <c r="WZU216" s="122"/>
      <c r="WZV216" s="122"/>
      <c r="WZW216" s="122"/>
      <c r="WZX216" s="122"/>
      <c r="WZY216" s="122"/>
      <c r="WZZ216" s="122"/>
      <c r="XAA216" s="122"/>
      <c r="XAB216" s="122"/>
      <c r="XAC216" s="122"/>
      <c r="XAD216" s="122"/>
      <c r="XAE216" s="122"/>
      <c r="XAF216" s="122"/>
      <c r="XAG216" s="122"/>
      <c r="XAH216" s="122"/>
      <c r="XAI216" s="122"/>
      <c r="XAJ216" s="122"/>
      <c r="XAK216" s="122"/>
      <c r="XAL216" s="122"/>
      <c r="XAM216" s="122"/>
      <c r="XAN216" s="122"/>
      <c r="XAO216" s="122"/>
      <c r="XAP216" s="122"/>
      <c r="XAQ216" s="122"/>
      <c r="XAR216" s="122"/>
      <c r="XAS216" s="122"/>
      <c r="XAT216" s="122"/>
      <c r="XAU216" s="122"/>
      <c r="XAV216" s="122"/>
      <c r="XAW216" s="122"/>
      <c r="XAX216" s="122"/>
      <c r="XAY216" s="122"/>
      <c r="XAZ216" s="122"/>
      <c r="XBA216" s="122"/>
      <c r="XBB216" s="122"/>
      <c r="XBC216" s="122"/>
      <c r="XBD216" s="122"/>
      <c r="XBE216" s="122"/>
      <c r="XBF216" s="122"/>
      <c r="XBG216" s="122"/>
      <c r="XBH216" s="122"/>
      <c r="XBI216" s="122"/>
      <c r="XBJ216" s="122"/>
      <c r="XBK216" s="122"/>
      <c r="XBL216" s="122"/>
      <c r="XBM216" s="122"/>
      <c r="XBN216" s="122"/>
      <c r="XBO216" s="122"/>
      <c r="XBP216" s="122"/>
      <c r="XBQ216" s="122"/>
      <c r="XBR216" s="122"/>
      <c r="XBS216" s="122"/>
      <c r="XBT216" s="122"/>
      <c r="XBU216" s="122"/>
      <c r="XBV216" s="122"/>
      <c r="XBW216" s="122"/>
      <c r="XBX216" s="122"/>
      <c r="XBY216" s="122"/>
      <c r="XBZ216" s="122"/>
      <c r="XCA216" s="122"/>
      <c r="XCB216" s="122"/>
      <c r="XCC216" s="122"/>
      <c r="XCD216" s="122"/>
      <c r="XCE216" s="122"/>
      <c r="XCF216" s="122"/>
      <c r="XCG216" s="122"/>
      <c r="XCH216" s="122"/>
      <c r="XCI216" s="122"/>
      <c r="XCJ216" s="122"/>
      <c r="XCK216" s="122"/>
      <c r="XCL216" s="122"/>
      <c r="XCM216" s="122"/>
      <c r="XCN216" s="122"/>
      <c r="XCO216" s="122"/>
      <c r="XCP216" s="122"/>
      <c r="XCQ216" s="122"/>
      <c r="XCR216" s="122"/>
      <c r="XCS216" s="122"/>
      <c r="XCT216" s="122"/>
      <c r="XCU216" s="122"/>
      <c r="XCV216" s="122"/>
      <c r="XCW216" s="122"/>
      <c r="XCX216" s="122"/>
      <c r="XCY216" s="122"/>
      <c r="XCZ216" s="122"/>
      <c r="XDA216" s="122"/>
      <c r="XDB216" s="122"/>
      <c r="XDC216" s="122"/>
      <c r="XDD216" s="122"/>
      <c r="XDE216" s="122"/>
      <c r="XDF216" s="122"/>
      <c r="XDG216" s="122"/>
      <c r="XDH216" s="122"/>
      <c r="XDI216" s="122"/>
      <c r="XDJ216" s="122"/>
      <c r="XDK216" s="122"/>
      <c r="XDL216" s="122"/>
      <c r="XDM216" s="122"/>
      <c r="XDN216" s="122"/>
      <c r="XDO216" s="122"/>
      <c r="XDP216" s="122"/>
      <c r="XDQ216" s="122"/>
      <c r="XDR216" s="122"/>
      <c r="XDS216" s="122"/>
      <c r="XDT216" s="122"/>
      <c r="XDU216" s="122"/>
      <c r="XDV216" s="122"/>
      <c r="XDW216" s="122"/>
      <c r="XDX216" s="122"/>
      <c r="XDY216" s="122"/>
      <c r="XDZ216" s="122"/>
      <c r="XEA216" s="122"/>
      <c r="XEB216" s="122"/>
      <c r="XEC216" s="122"/>
      <c r="XED216" s="122"/>
      <c r="XEE216" s="122"/>
      <c r="XEF216" s="122"/>
      <c r="XEG216" s="122"/>
    </row>
    <row r="217" spans="1:16361" ht="14.45" customHeight="1" x14ac:dyDescent="0.25">
      <c r="A217" s="56" t="s">
        <v>14</v>
      </c>
      <c r="B217" s="30">
        <v>30.108000000000001</v>
      </c>
      <c r="C217" s="51" t="s">
        <v>4759</v>
      </c>
      <c r="D217" s="73">
        <v>5205</v>
      </c>
      <c r="E217" s="213" t="s">
        <v>4760</v>
      </c>
      <c r="F217" s="213"/>
      <c r="G217" s="95" t="s">
        <v>4241</v>
      </c>
      <c r="H217" s="30" t="s">
        <v>4761</v>
      </c>
      <c r="I217" s="30"/>
      <c r="J217" s="162" t="s">
        <v>4762</v>
      </c>
      <c r="K217" s="122"/>
      <c r="L217" s="122"/>
      <c r="M217" s="122"/>
      <c r="N217" s="122"/>
      <c r="O217" s="122"/>
      <c r="P217" s="122"/>
      <c r="Q217" s="122"/>
      <c r="R217" s="122"/>
      <c r="S217" s="122"/>
      <c r="T217" s="122"/>
      <c r="U217" s="122"/>
      <c r="V217" s="122"/>
      <c r="W217" s="122"/>
      <c r="X217" s="122"/>
      <c r="Y217" s="122"/>
      <c r="Z217" s="122"/>
      <c r="AA217" s="122"/>
      <c r="AB217" s="122"/>
      <c r="AC217" s="122"/>
      <c r="AD217" s="122"/>
      <c r="AE217" s="122"/>
      <c r="AF217" s="122"/>
      <c r="AG217" s="122"/>
      <c r="AH217" s="122"/>
      <c r="AI217" s="122"/>
      <c r="AJ217" s="122"/>
      <c r="AK217" s="122"/>
      <c r="AL217" s="122"/>
      <c r="AM217" s="122"/>
      <c r="AN217" s="122"/>
      <c r="AO217" s="122"/>
      <c r="AP217" s="122"/>
      <c r="AQ217" s="122"/>
      <c r="AR217" s="122"/>
      <c r="AS217" s="122"/>
      <c r="AT217" s="122"/>
      <c r="AU217" s="122"/>
      <c r="AV217" s="122"/>
      <c r="AW217" s="122"/>
      <c r="AX217" s="122"/>
      <c r="AY217" s="122"/>
      <c r="AZ217" s="122"/>
      <c r="BA217" s="122"/>
      <c r="BB217" s="122"/>
      <c r="BC217" s="122"/>
      <c r="BD217" s="122"/>
      <c r="BE217" s="122"/>
      <c r="BF217" s="122"/>
      <c r="BG217" s="122"/>
      <c r="BH217" s="122"/>
      <c r="BI217" s="122"/>
      <c r="BJ217" s="122"/>
      <c r="BK217" s="122"/>
      <c r="BL217" s="122"/>
      <c r="BM217" s="122"/>
      <c r="BN217" s="122"/>
      <c r="BO217" s="122"/>
      <c r="BP217" s="122"/>
      <c r="BQ217" s="122"/>
      <c r="BR217" s="122"/>
      <c r="BS217" s="122"/>
      <c r="BT217" s="122"/>
      <c r="BU217" s="122"/>
      <c r="BV217" s="122"/>
      <c r="BW217" s="122"/>
      <c r="BX217" s="122"/>
      <c r="BY217" s="122"/>
      <c r="BZ217" s="122"/>
      <c r="CA217" s="122"/>
      <c r="CB217" s="122"/>
      <c r="CC217" s="122"/>
      <c r="CD217" s="122"/>
      <c r="CE217" s="122"/>
      <c r="CF217" s="122"/>
      <c r="CG217" s="122"/>
      <c r="CH217" s="122"/>
      <c r="CI217" s="122"/>
      <c r="CJ217" s="122"/>
      <c r="CK217" s="122"/>
      <c r="CL217" s="122"/>
      <c r="CM217" s="122"/>
      <c r="CN217" s="122"/>
      <c r="CO217" s="122"/>
      <c r="CP217" s="122"/>
      <c r="CQ217" s="122"/>
      <c r="CR217" s="122"/>
      <c r="CS217" s="122"/>
      <c r="CT217" s="122"/>
      <c r="CU217" s="122"/>
      <c r="CV217" s="122"/>
      <c r="CW217" s="122"/>
      <c r="CX217" s="122"/>
      <c r="CY217" s="122"/>
      <c r="CZ217" s="122"/>
      <c r="DA217" s="122"/>
      <c r="DB217" s="122"/>
      <c r="DC217" s="122"/>
      <c r="DD217" s="122"/>
      <c r="DE217" s="122"/>
      <c r="DF217" s="122"/>
      <c r="DG217" s="122"/>
      <c r="DH217" s="122"/>
      <c r="DI217" s="122"/>
      <c r="DJ217" s="122"/>
      <c r="DK217" s="122"/>
      <c r="DL217" s="122"/>
      <c r="DM217" s="122"/>
      <c r="DN217" s="122"/>
      <c r="DO217" s="122"/>
      <c r="DP217" s="122"/>
      <c r="DQ217" s="122"/>
      <c r="DR217" s="122"/>
      <c r="DS217" s="122"/>
      <c r="DT217" s="122"/>
      <c r="DU217" s="122"/>
      <c r="DV217" s="122"/>
      <c r="DW217" s="122"/>
      <c r="DX217" s="122"/>
      <c r="DY217" s="122"/>
      <c r="DZ217" s="122"/>
      <c r="EA217" s="122"/>
      <c r="EB217" s="122"/>
      <c r="EC217" s="122"/>
      <c r="ED217" s="122"/>
      <c r="EE217" s="122"/>
      <c r="EF217" s="122"/>
      <c r="EG217" s="122"/>
      <c r="EH217" s="122"/>
      <c r="EI217" s="122"/>
      <c r="EJ217" s="122"/>
      <c r="EK217" s="122"/>
      <c r="EL217" s="122"/>
      <c r="EM217" s="122"/>
      <c r="EN217" s="122"/>
      <c r="EO217" s="122"/>
      <c r="EP217" s="122"/>
      <c r="EQ217" s="122"/>
      <c r="ER217" s="122"/>
      <c r="ES217" s="122"/>
      <c r="ET217" s="122"/>
      <c r="EU217" s="122"/>
      <c r="EV217" s="122"/>
      <c r="EW217" s="122"/>
      <c r="EX217" s="122"/>
      <c r="EY217" s="122"/>
      <c r="EZ217" s="122"/>
      <c r="FA217" s="122"/>
      <c r="FB217" s="122"/>
      <c r="FC217" s="122"/>
      <c r="FD217" s="122"/>
      <c r="FE217" s="122"/>
      <c r="FF217" s="122"/>
      <c r="FG217" s="122"/>
      <c r="FH217" s="122"/>
      <c r="FI217" s="122"/>
      <c r="FJ217" s="122"/>
      <c r="FK217" s="122"/>
      <c r="FL217" s="122"/>
      <c r="FM217" s="122"/>
      <c r="FN217" s="122"/>
      <c r="FO217" s="122"/>
      <c r="FP217" s="122"/>
      <c r="FQ217" s="122"/>
      <c r="FR217" s="122"/>
      <c r="FS217" s="122"/>
      <c r="FT217" s="122"/>
      <c r="FU217" s="122"/>
      <c r="FV217" s="122"/>
      <c r="FW217" s="122"/>
      <c r="FX217" s="122"/>
      <c r="FY217" s="122"/>
      <c r="FZ217" s="122"/>
      <c r="GA217" s="122"/>
      <c r="GB217" s="122"/>
      <c r="GC217" s="122"/>
      <c r="GD217" s="122"/>
      <c r="GE217" s="122"/>
      <c r="GF217" s="122"/>
      <c r="GG217" s="122"/>
      <c r="GH217" s="122"/>
      <c r="GI217" s="122"/>
      <c r="GJ217" s="122"/>
      <c r="GK217" s="122"/>
      <c r="GL217" s="122"/>
      <c r="GM217" s="122"/>
      <c r="GN217" s="122"/>
      <c r="GO217" s="122"/>
      <c r="GP217" s="122"/>
      <c r="GQ217" s="122"/>
      <c r="GR217" s="122"/>
      <c r="GS217" s="122"/>
      <c r="GT217" s="122"/>
      <c r="GU217" s="122"/>
      <c r="GV217" s="122"/>
      <c r="GW217" s="122"/>
      <c r="GX217" s="122"/>
      <c r="GY217" s="122"/>
      <c r="GZ217" s="122"/>
      <c r="HA217" s="122"/>
      <c r="HB217" s="122"/>
      <c r="HC217" s="122"/>
      <c r="HD217" s="122"/>
      <c r="HE217" s="122"/>
      <c r="HF217" s="122"/>
      <c r="HG217" s="122"/>
      <c r="HH217" s="122"/>
      <c r="HI217" s="122"/>
      <c r="HJ217" s="122"/>
      <c r="HK217" s="122"/>
      <c r="HL217" s="122"/>
      <c r="HM217" s="122"/>
      <c r="HN217" s="122"/>
      <c r="HO217" s="122"/>
      <c r="HP217" s="122"/>
      <c r="HQ217" s="122"/>
      <c r="HR217" s="122"/>
      <c r="HS217" s="122"/>
      <c r="HT217" s="122"/>
      <c r="HU217" s="122"/>
      <c r="HV217" s="122"/>
      <c r="HW217" s="122"/>
      <c r="HX217" s="122"/>
      <c r="HY217" s="122"/>
      <c r="HZ217" s="122"/>
      <c r="IA217" s="122"/>
      <c r="IB217" s="122"/>
      <c r="IC217" s="122"/>
      <c r="ID217" s="122"/>
      <c r="IE217" s="122"/>
      <c r="IF217" s="122"/>
      <c r="IG217" s="122"/>
      <c r="IH217" s="122"/>
      <c r="II217" s="122"/>
      <c r="IJ217" s="122"/>
      <c r="IK217" s="122"/>
      <c r="IL217" s="122"/>
      <c r="IM217" s="122"/>
      <c r="IN217" s="122"/>
      <c r="IO217" s="122"/>
      <c r="IP217" s="122"/>
      <c r="IQ217" s="122"/>
      <c r="IR217" s="122"/>
      <c r="IS217" s="122"/>
      <c r="IT217" s="122"/>
      <c r="IU217" s="122"/>
      <c r="IV217" s="122"/>
      <c r="IW217" s="122"/>
      <c r="IX217" s="122"/>
      <c r="IY217" s="122"/>
      <c r="IZ217" s="122"/>
      <c r="JA217" s="122"/>
      <c r="JB217" s="122"/>
      <c r="JC217" s="122"/>
      <c r="JD217" s="122"/>
      <c r="JE217" s="122"/>
      <c r="JF217" s="122"/>
      <c r="JG217" s="122"/>
      <c r="JH217" s="122"/>
      <c r="JI217" s="122"/>
      <c r="JJ217" s="122"/>
      <c r="JK217" s="122"/>
      <c r="JL217" s="122"/>
      <c r="JM217" s="122"/>
      <c r="JN217" s="122"/>
      <c r="JO217" s="122"/>
      <c r="JP217" s="122"/>
      <c r="JQ217" s="122"/>
      <c r="JR217" s="122"/>
      <c r="JS217" s="122"/>
      <c r="JT217" s="122"/>
      <c r="JU217" s="122"/>
      <c r="JV217" s="122"/>
      <c r="JW217" s="122"/>
      <c r="JX217" s="122"/>
      <c r="JY217" s="122"/>
      <c r="JZ217" s="122"/>
      <c r="KA217" s="122"/>
      <c r="KB217" s="122"/>
      <c r="KC217" s="122"/>
      <c r="KD217" s="122"/>
      <c r="KE217" s="122"/>
      <c r="KF217" s="122"/>
      <c r="KG217" s="122"/>
      <c r="KH217" s="122"/>
      <c r="KI217" s="122"/>
      <c r="KJ217" s="122"/>
      <c r="KK217" s="122"/>
      <c r="KL217" s="122"/>
      <c r="KM217" s="122"/>
      <c r="KN217" s="122"/>
      <c r="KO217" s="122"/>
      <c r="KP217" s="122"/>
      <c r="KQ217" s="122"/>
      <c r="KR217" s="122"/>
      <c r="KS217" s="122"/>
      <c r="KT217" s="122"/>
      <c r="KU217" s="122"/>
      <c r="KV217" s="122"/>
      <c r="KW217" s="122"/>
      <c r="KX217" s="122"/>
      <c r="KY217" s="122"/>
      <c r="KZ217" s="122"/>
      <c r="LA217" s="122"/>
      <c r="LB217" s="122"/>
      <c r="LC217" s="122"/>
      <c r="LD217" s="122"/>
      <c r="LE217" s="122"/>
      <c r="LF217" s="122"/>
      <c r="LG217" s="122"/>
      <c r="LH217" s="122"/>
      <c r="LI217" s="122"/>
      <c r="LJ217" s="122"/>
      <c r="LK217" s="122"/>
      <c r="LL217" s="122"/>
      <c r="LM217" s="122"/>
      <c r="LN217" s="122"/>
      <c r="LO217" s="122"/>
      <c r="LP217" s="122"/>
      <c r="LQ217" s="122"/>
      <c r="LR217" s="122"/>
      <c r="LS217" s="122"/>
      <c r="LT217" s="122"/>
      <c r="LU217" s="122"/>
      <c r="LV217" s="122"/>
      <c r="LW217" s="122"/>
      <c r="LX217" s="122"/>
      <c r="LY217" s="122"/>
      <c r="LZ217" s="122"/>
      <c r="MA217" s="122"/>
      <c r="MB217" s="122"/>
      <c r="MC217" s="122"/>
      <c r="MD217" s="122"/>
      <c r="ME217" s="122"/>
      <c r="MF217" s="122"/>
      <c r="MG217" s="122"/>
      <c r="MH217" s="122"/>
      <c r="MI217" s="122"/>
      <c r="MJ217" s="122"/>
      <c r="MK217" s="122"/>
      <c r="ML217" s="122"/>
      <c r="MM217" s="122"/>
      <c r="MN217" s="122"/>
      <c r="MO217" s="122"/>
      <c r="MP217" s="122"/>
      <c r="MQ217" s="122"/>
      <c r="MR217" s="122"/>
      <c r="MS217" s="122"/>
      <c r="MT217" s="122"/>
      <c r="MU217" s="122"/>
      <c r="MV217" s="122"/>
      <c r="MW217" s="122"/>
      <c r="MX217" s="122"/>
      <c r="MY217" s="122"/>
      <c r="MZ217" s="122"/>
      <c r="NA217" s="122"/>
      <c r="NB217" s="122"/>
      <c r="NC217" s="122"/>
      <c r="ND217" s="122"/>
      <c r="NE217" s="122"/>
      <c r="NF217" s="122"/>
      <c r="NG217" s="122"/>
      <c r="NH217" s="122"/>
      <c r="NI217" s="122"/>
      <c r="NJ217" s="122"/>
      <c r="NK217" s="122"/>
      <c r="NL217" s="122"/>
      <c r="NM217" s="122"/>
      <c r="NN217" s="122"/>
      <c r="NO217" s="122"/>
      <c r="NP217" s="122"/>
      <c r="NQ217" s="122"/>
      <c r="NR217" s="122"/>
      <c r="NS217" s="122"/>
      <c r="NT217" s="122"/>
      <c r="NU217" s="122"/>
      <c r="NV217" s="122"/>
      <c r="NW217" s="122"/>
      <c r="NX217" s="122"/>
      <c r="NY217" s="122"/>
      <c r="NZ217" s="122"/>
      <c r="OA217" s="122"/>
      <c r="OB217" s="122"/>
      <c r="OC217" s="122"/>
      <c r="OD217" s="122"/>
      <c r="OE217" s="122"/>
      <c r="OF217" s="122"/>
      <c r="OG217" s="122"/>
      <c r="OH217" s="122"/>
      <c r="OI217" s="122"/>
      <c r="OJ217" s="122"/>
      <c r="OK217" s="122"/>
      <c r="OL217" s="122"/>
      <c r="OM217" s="122"/>
      <c r="ON217" s="122"/>
      <c r="OO217" s="122"/>
      <c r="OP217" s="122"/>
      <c r="OQ217" s="122"/>
      <c r="OR217" s="122"/>
      <c r="OS217" s="122"/>
      <c r="OT217" s="122"/>
      <c r="OU217" s="122"/>
      <c r="OV217" s="122"/>
      <c r="OW217" s="122"/>
      <c r="OX217" s="122"/>
      <c r="OY217" s="122"/>
      <c r="OZ217" s="122"/>
      <c r="PA217" s="122"/>
      <c r="PB217" s="122"/>
      <c r="PC217" s="122"/>
      <c r="PD217" s="122"/>
      <c r="PE217" s="122"/>
      <c r="PF217" s="122"/>
      <c r="PG217" s="122"/>
      <c r="PH217" s="122"/>
      <c r="PI217" s="122"/>
      <c r="PJ217" s="122"/>
      <c r="PK217" s="122"/>
      <c r="PL217" s="122"/>
      <c r="PM217" s="122"/>
      <c r="PN217" s="122"/>
      <c r="PO217" s="122"/>
      <c r="PP217" s="122"/>
      <c r="PQ217" s="122"/>
      <c r="PR217" s="122"/>
      <c r="PS217" s="122"/>
      <c r="PT217" s="122"/>
      <c r="PU217" s="122"/>
      <c r="PV217" s="122"/>
      <c r="PW217" s="122"/>
      <c r="PX217" s="122"/>
      <c r="PY217" s="122"/>
      <c r="PZ217" s="122"/>
      <c r="QA217" s="122"/>
      <c r="QB217" s="122"/>
      <c r="QC217" s="122"/>
      <c r="QD217" s="122"/>
      <c r="QE217" s="122"/>
      <c r="QF217" s="122"/>
      <c r="QG217" s="122"/>
      <c r="QH217" s="122"/>
      <c r="QI217" s="122"/>
      <c r="QJ217" s="122"/>
      <c r="QK217" s="122"/>
      <c r="QL217" s="122"/>
      <c r="QM217" s="122"/>
      <c r="QN217" s="122"/>
      <c r="QO217" s="122"/>
      <c r="QP217" s="122"/>
      <c r="QQ217" s="122"/>
      <c r="QR217" s="122"/>
      <c r="QS217" s="122"/>
      <c r="QT217" s="122"/>
      <c r="QU217" s="122"/>
      <c r="QV217" s="122"/>
      <c r="QW217" s="122"/>
      <c r="QX217" s="122"/>
      <c r="QY217" s="122"/>
      <c r="QZ217" s="122"/>
      <c r="RA217" s="122"/>
      <c r="RB217" s="122"/>
      <c r="RC217" s="122"/>
      <c r="RD217" s="122"/>
      <c r="RE217" s="122"/>
      <c r="RF217" s="122"/>
      <c r="RG217" s="122"/>
      <c r="RH217" s="122"/>
      <c r="RI217" s="122"/>
      <c r="RJ217" s="122"/>
      <c r="RK217" s="122"/>
      <c r="RL217" s="122"/>
      <c r="RM217" s="122"/>
      <c r="RN217" s="122"/>
      <c r="RO217" s="122"/>
      <c r="RP217" s="122"/>
      <c r="RQ217" s="122"/>
      <c r="RR217" s="122"/>
      <c r="RS217" s="122"/>
      <c r="RT217" s="122"/>
      <c r="RU217" s="122"/>
      <c r="RV217" s="122"/>
      <c r="RW217" s="122"/>
      <c r="RX217" s="122"/>
      <c r="RY217" s="122"/>
      <c r="RZ217" s="122"/>
      <c r="SA217" s="122"/>
      <c r="SB217" s="122"/>
      <c r="SC217" s="122"/>
      <c r="SD217" s="122"/>
      <c r="SE217" s="122"/>
      <c r="SF217" s="122"/>
      <c r="SG217" s="122"/>
      <c r="SH217" s="122"/>
      <c r="SI217" s="122"/>
      <c r="SJ217" s="122"/>
      <c r="SK217" s="122"/>
      <c r="SL217" s="122"/>
      <c r="SM217" s="122"/>
      <c r="SN217" s="122"/>
      <c r="SO217" s="122"/>
      <c r="SP217" s="122"/>
      <c r="SQ217" s="122"/>
      <c r="SR217" s="122"/>
      <c r="SS217" s="122"/>
      <c r="ST217" s="122"/>
      <c r="SU217" s="122"/>
      <c r="SV217" s="122"/>
      <c r="SW217" s="122"/>
      <c r="SX217" s="122"/>
      <c r="SY217" s="122"/>
      <c r="SZ217" s="122"/>
      <c r="TA217" s="122"/>
      <c r="TB217" s="122"/>
      <c r="TC217" s="122"/>
      <c r="TD217" s="122"/>
      <c r="TE217" s="122"/>
      <c r="TF217" s="122"/>
      <c r="TG217" s="122"/>
      <c r="TH217" s="122"/>
      <c r="TI217" s="122"/>
      <c r="TJ217" s="122"/>
      <c r="TK217" s="122"/>
      <c r="TL217" s="122"/>
      <c r="TM217" s="122"/>
      <c r="TN217" s="122"/>
      <c r="TO217" s="122"/>
      <c r="TP217" s="122"/>
      <c r="TQ217" s="122"/>
      <c r="TR217" s="122"/>
      <c r="TS217" s="122"/>
      <c r="TT217" s="122"/>
      <c r="TU217" s="122"/>
      <c r="TV217" s="122"/>
      <c r="TW217" s="122"/>
      <c r="TX217" s="122"/>
      <c r="TY217" s="122"/>
      <c r="TZ217" s="122"/>
      <c r="UA217" s="122"/>
      <c r="UB217" s="122"/>
      <c r="UC217" s="122"/>
      <c r="UD217" s="122"/>
      <c r="UE217" s="122"/>
      <c r="UF217" s="122"/>
      <c r="UG217" s="122"/>
      <c r="UH217" s="122"/>
      <c r="UI217" s="122"/>
      <c r="UJ217" s="122"/>
      <c r="UK217" s="122"/>
      <c r="UL217" s="122"/>
      <c r="UM217" s="122"/>
      <c r="UN217" s="122"/>
      <c r="UO217" s="122"/>
      <c r="UP217" s="122"/>
      <c r="UQ217" s="122"/>
      <c r="UR217" s="122"/>
      <c r="US217" s="122"/>
      <c r="UT217" s="122"/>
      <c r="UU217" s="122"/>
      <c r="UV217" s="122"/>
      <c r="UW217" s="122"/>
      <c r="UX217" s="122"/>
      <c r="UY217" s="122"/>
      <c r="UZ217" s="122"/>
      <c r="VA217" s="122"/>
      <c r="VB217" s="122"/>
      <c r="VC217" s="122"/>
      <c r="VD217" s="122"/>
      <c r="VE217" s="122"/>
      <c r="VF217" s="122"/>
      <c r="VG217" s="122"/>
      <c r="VH217" s="122"/>
      <c r="VI217" s="122"/>
      <c r="VJ217" s="122"/>
      <c r="VK217" s="122"/>
      <c r="VL217" s="122"/>
      <c r="VM217" s="122"/>
      <c r="VN217" s="122"/>
      <c r="VO217" s="122"/>
      <c r="VP217" s="122"/>
      <c r="VQ217" s="122"/>
      <c r="VR217" s="122"/>
      <c r="VS217" s="122"/>
      <c r="VT217" s="122"/>
      <c r="VU217" s="122"/>
      <c r="VV217" s="122"/>
      <c r="VW217" s="122"/>
      <c r="VX217" s="122"/>
      <c r="VY217" s="122"/>
      <c r="VZ217" s="122"/>
      <c r="WA217" s="122"/>
      <c r="WB217" s="122"/>
      <c r="WC217" s="122"/>
      <c r="WD217" s="122"/>
      <c r="WE217" s="122"/>
      <c r="WF217" s="122"/>
      <c r="WG217" s="122"/>
      <c r="WH217" s="122"/>
      <c r="WI217" s="122"/>
      <c r="WJ217" s="122"/>
      <c r="WK217" s="122"/>
      <c r="WL217" s="122"/>
      <c r="WM217" s="122"/>
      <c r="WN217" s="122"/>
      <c r="WO217" s="122"/>
      <c r="WP217" s="122"/>
      <c r="WQ217" s="122"/>
      <c r="WR217" s="122"/>
      <c r="WS217" s="122"/>
      <c r="WT217" s="122"/>
      <c r="WU217" s="122"/>
      <c r="WV217" s="122"/>
      <c r="WW217" s="122"/>
      <c r="WX217" s="122"/>
      <c r="WY217" s="122"/>
      <c r="WZ217" s="122"/>
      <c r="XA217" s="122"/>
      <c r="XB217" s="122"/>
      <c r="XC217" s="122"/>
      <c r="XD217" s="122"/>
      <c r="XE217" s="122"/>
      <c r="XF217" s="122"/>
      <c r="XG217" s="122"/>
      <c r="XH217" s="122"/>
      <c r="XI217" s="122"/>
      <c r="XJ217" s="122"/>
      <c r="XK217" s="122"/>
      <c r="XL217" s="122"/>
      <c r="XM217" s="122"/>
      <c r="XN217" s="122"/>
      <c r="XO217" s="122"/>
      <c r="XP217" s="122"/>
      <c r="XQ217" s="122"/>
      <c r="XR217" s="122"/>
      <c r="XS217" s="122"/>
      <c r="XT217" s="122"/>
      <c r="XU217" s="122"/>
      <c r="XV217" s="122"/>
      <c r="XW217" s="122"/>
      <c r="XX217" s="122"/>
      <c r="XY217" s="122"/>
      <c r="XZ217" s="122"/>
      <c r="YA217" s="122"/>
      <c r="YB217" s="122"/>
      <c r="YC217" s="122"/>
      <c r="YD217" s="122"/>
      <c r="YE217" s="122"/>
      <c r="YF217" s="122"/>
      <c r="YG217" s="122"/>
      <c r="YH217" s="122"/>
      <c r="YI217" s="122"/>
      <c r="YJ217" s="122"/>
      <c r="YK217" s="122"/>
      <c r="YL217" s="122"/>
      <c r="YM217" s="122"/>
      <c r="YN217" s="122"/>
      <c r="YO217" s="122"/>
      <c r="YP217" s="122"/>
      <c r="YQ217" s="122"/>
      <c r="YR217" s="122"/>
      <c r="YS217" s="122"/>
      <c r="YT217" s="122"/>
      <c r="YU217" s="122"/>
      <c r="YV217" s="122"/>
      <c r="YW217" s="122"/>
      <c r="YX217" s="122"/>
      <c r="YY217" s="122"/>
      <c r="YZ217" s="122"/>
      <c r="ZA217" s="122"/>
      <c r="ZB217" s="122"/>
      <c r="ZC217" s="122"/>
      <c r="ZD217" s="122"/>
      <c r="ZE217" s="122"/>
      <c r="ZF217" s="122"/>
      <c r="ZG217" s="122"/>
      <c r="ZH217" s="122"/>
      <c r="ZI217" s="122"/>
      <c r="ZJ217" s="122"/>
      <c r="ZK217" s="122"/>
      <c r="ZL217" s="122"/>
      <c r="ZM217" s="122"/>
      <c r="ZN217" s="122"/>
      <c r="ZO217" s="122"/>
      <c r="ZP217" s="122"/>
      <c r="ZQ217" s="122"/>
      <c r="ZR217" s="122"/>
      <c r="ZS217" s="122"/>
      <c r="ZT217" s="122"/>
      <c r="ZU217" s="122"/>
      <c r="ZV217" s="122"/>
      <c r="ZW217" s="122"/>
      <c r="ZX217" s="122"/>
      <c r="ZY217" s="122"/>
      <c r="ZZ217" s="122"/>
      <c r="AAA217" s="122"/>
      <c r="AAB217" s="122"/>
      <c r="AAC217" s="122"/>
      <c r="AAD217" s="122"/>
      <c r="AAE217" s="122"/>
      <c r="AAF217" s="122"/>
      <c r="AAG217" s="122"/>
      <c r="AAH217" s="122"/>
      <c r="AAI217" s="122"/>
      <c r="AAJ217" s="122"/>
      <c r="AAK217" s="122"/>
      <c r="AAL217" s="122"/>
      <c r="AAM217" s="122"/>
      <c r="AAN217" s="122"/>
      <c r="AAO217" s="122"/>
      <c r="AAP217" s="122"/>
      <c r="AAQ217" s="122"/>
      <c r="AAR217" s="122"/>
      <c r="AAS217" s="122"/>
      <c r="AAT217" s="122"/>
      <c r="AAU217" s="122"/>
      <c r="AAV217" s="122"/>
      <c r="AAW217" s="122"/>
      <c r="AAX217" s="122"/>
      <c r="AAY217" s="122"/>
      <c r="AAZ217" s="122"/>
      <c r="ABA217" s="122"/>
      <c r="ABB217" s="122"/>
      <c r="ABC217" s="122"/>
      <c r="ABD217" s="122"/>
      <c r="ABE217" s="122"/>
      <c r="ABF217" s="122"/>
      <c r="ABG217" s="122"/>
      <c r="ABH217" s="122"/>
      <c r="ABI217" s="122"/>
      <c r="ABJ217" s="122"/>
      <c r="ABK217" s="122"/>
      <c r="ABL217" s="122"/>
      <c r="ABM217" s="122"/>
      <c r="ABN217" s="122"/>
      <c r="ABO217" s="122"/>
      <c r="ABP217" s="122"/>
      <c r="ABQ217" s="122"/>
      <c r="ABR217" s="122"/>
      <c r="ABS217" s="122"/>
      <c r="ABT217" s="122"/>
      <c r="ABU217" s="122"/>
      <c r="ABV217" s="122"/>
      <c r="ABW217" s="122"/>
      <c r="ABX217" s="122"/>
      <c r="ABY217" s="122"/>
      <c r="ABZ217" s="122"/>
      <c r="ACA217" s="122"/>
      <c r="ACB217" s="122"/>
      <c r="ACC217" s="122"/>
      <c r="ACD217" s="122"/>
      <c r="ACE217" s="122"/>
      <c r="ACF217" s="122"/>
      <c r="ACG217" s="122"/>
      <c r="ACH217" s="122"/>
      <c r="ACI217" s="122"/>
      <c r="ACJ217" s="122"/>
      <c r="ACK217" s="122"/>
      <c r="ACL217" s="122"/>
      <c r="ACM217" s="122"/>
      <c r="ACN217" s="122"/>
      <c r="ACO217" s="122"/>
      <c r="ACP217" s="122"/>
      <c r="ACQ217" s="122"/>
      <c r="ACR217" s="122"/>
      <c r="ACS217" s="122"/>
      <c r="ACT217" s="122"/>
      <c r="ACU217" s="122"/>
      <c r="ACV217" s="122"/>
      <c r="ACW217" s="122"/>
      <c r="ACX217" s="122"/>
      <c r="ACY217" s="122"/>
      <c r="ACZ217" s="122"/>
      <c r="ADA217" s="122"/>
      <c r="ADB217" s="122"/>
      <c r="ADC217" s="122"/>
      <c r="ADD217" s="122"/>
      <c r="ADE217" s="122"/>
      <c r="ADF217" s="122"/>
      <c r="ADG217" s="122"/>
      <c r="ADH217" s="122"/>
      <c r="ADI217" s="122"/>
      <c r="ADJ217" s="122"/>
      <c r="ADK217" s="122"/>
      <c r="ADL217" s="122"/>
      <c r="ADM217" s="122"/>
      <c r="ADN217" s="122"/>
      <c r="ADO217" s="122"/>
      <c r="ADP217" s="122"/>
      <c r="ADQ217" s="122"/>
      <c r="ADR217" s="122"/>
      <c r="ADS217" s="122"/>
      <c r="ADT217" s="122"/>
      <c r="ADU217" s="122"/>
      <c r="ADV217" s="122"/>
      <c r="ADW217" s="122"/>
      <c r="ADX217" s="122"/>
      <c r="ADY217" s="122"/>
      <c r="ADZ217" s="122"/>
      <c r="AEA217" s="122"/>
      <c r="AEB217" s="122"/>
      <c r="AEC217" s="122"/>
      <c r="AED217" s="122"/>
      <c r="AEE217" s="122"/>
      <c r="AEF217" s="122"/>
      <c r="AEG217" s="122"/>
      <c r="AEH217" s="122"/>
      <c r="AEI217" s="122"/>
      <c r="AEJ217" s="122"/>
      <c r="AEK217" s="122"/>
      <c r="AEL217" s="122"/>
      <c r="AEM217" s="122"/>
      <c r="AEN217" s="122"/>
      <c r="AEO217" s="122"/>
      <c r="AEP217" s="122"/>
      <c r="AEQ217" s="122"/>
      <c r="AER217" s="122"/>
      <c r="AES217" s="122"/>
      <c r="AET217" s="122"/>
      <c r="AEU217" s="122"/>
      <c r="AEV217" s="122"/>
      <c r="AEW217" s="122"/>
      <c r="AEX217" s="122"/>
      <c r="AEY217" s="122"/>
      <c r="AEZ217" s="122"/>
      <c r="AFA217" s="122"/>
      <c r="AFB217" s="122"/>
      <c r="AFC217" s="122"/>
      <c r="AFD217" s="122"/>
      <c r="AFE217" s="122"/>
      <c r="AFF217" s="122"/>
      <c r="AFG217" s="122"/>
      <c r="AFH217" s="122"/>
      <c r="AFI217" s="122"/>
      <c r="AFJ217" s="122"/>
      <c r="AFK217" s="122"/>
      <c r="AFL217" s="122"/>
      <c r="AFM217" s="122"/>
      <c r="AFN217" s="122"/>
      <c r="AFO217" s="122"/>
      <c r="AFP217" s="122"/>
      <c r="AFQ217" s="122"/>
      <c r="AFR217" s="122"/>
      <c r="AFS217" s="122"/>
      <c r="AFT217" s="122"/>
      <c r="AFU217" s="122"/>
      <c r="AFV217" s="122"/>
      <c r="AFW217" s="122"/>
      <c r="AFX217" s="122"/>
      <c r="AFY217" s="122"/>
      <c r="AFZ217" s="122"/>
      <c r="AGA217" s="122"/>
      <c r="AGB217" s="122"/>
      <c r="AGC217" s="122"/>
      <c r="AGD217" s="122"/>
      <c r="AGE217" s="122"/>
      <c r="AGF217" s="122"/>
      <c r="AGG217" s="122"/>
      <c r="AGH217" s="122"/>
      <c r="AGI217" s="122"/>
      <c r="AGJ217" s="122"/>
      <c r="AGK217" s="122"/>
      <c r="AGL217" s="122"/>
      <c r="AGM217" s="122"/>
      <c r="AGN217" s="122"/>
      <c r="AGO217" s="122"/>
      <c r="AGP217" s="122"/>
      <c r="AGQ217" s="122"/>
      <c r="AGR217" s="122"/>
      <c r="AGS217" s="122"/>
      <c r="AGT217" s="122"/>
      <c r="AGU217" s="122"/>
      <c r="AGV217" s="122"/>
      <c r="AGW217" s="122"/>
      <c r="AGX217" s="122"/>
      <c r="AGY217" s="122"/>
      <c r="AGZ217" s="122"/>
      <c r="AHA217" s="122"/>
      <c r="AHB217" s="122"/>
      <c r="AHC217" s="122"/>
      <c r="AHD217" s="122"/>
      <c r="AHE217" s="122"/>
      <c r="AHF217" s="122"/>
      <c r="AHG217" s="122"/>
      <c r="AHH217" s="122"/>
      <c r="AHI217" s="122"/>
      <c r="AHJ217" s="122"/>
      <c r="AHK217" s="122"/>
      <c r="AHL217" s="122"/>
      <c r="AHM217" s="122"/>
      <c r="AHN217" s="122"/>
      <c r="AHO217" s="122"/>
      <c r="AHP217" s="122"/>
      <c r="AHQ217" s="122"/>
      <c r="AHR217" s="122"/>
      <c r="AHS217" s="122"/>
      <c r="AHT217" s="122"/>
      <c r="AHU217" s="122"/>
      <c r="AHV217" s="122"/>
      <c r="AHW217" s="122"/>
      <c r="AHX217" s="122"/>
      <c r="AHY217" s="122"/>
      <c r="AHZ217" s="122"/>
      <c r="AIA217" s="122"/>
      <c r="AIB217" s="122"/>
      <c r="AIC217" s="122"/>
      <c r="AID217" s="122"/>
      <c r="AIE217" s="122"/>
      <c r="AIF217" s="122"/>
      <c r="AIG217" s="122"/>
      <c r="AIH217" s="122"/>
      <c r="AII217" s="122"/>
      <c r="AIJ217" s="122"/>
      <c r="AIK217" s="122"/>
      <c r="AIL217" s="122"/>
      <c r="AIM217" s="122"/>
      <c r="AIN217" s="122"/>
      <c r="AIO217" s="122"/>
      <c r="AIP217" s="122"/>
      <c r="AIQ217" s="122"/>
      <c r="AIR217" s="122"/>
      <c r="AIS217" s="122"/>
      <c r="AIT217" s="122"/>
      <c r="AIU217" s="122"/>
      <c r="AIV217" s="122"/>
      <c r="AIW217" s="122"/>
      <c r="AIX217" s="122"/>
      <c r="AIY217" s="122"/>
      <c r="AIZ217" s="122"/>
      <c r="AJA217" s="122"/>
      <c r="AJB217" s="122"/>
      <c r="AJC217" s="122"/>
      <c r="AJD217" s="122"/>
      <c r="AJE217" s="122"/>
      <c r="AJF217" s="122"/>
      <c r="AJG217" s="122"/>
      <c r="AJH217" s="122"/>
      <c r="AJI217" s="122"/>
      <c r="AJJ217" s="122"/>
      <c r="AJK217" s="122"/>
      <c r="AJL217" s="122"/>
      <c r="AJM217" s="122"/>
      <c r="AJN217" s="122"/>
      <c r="AJO217" s="122"/>
      <c r="AJP217" s="122"/>
      <c r="AJQ217" s="122"/>
      <c r="AJR217" s="122"/>
      <c r="AJS217" s="122"/>
      <c r="AJT217" s="122"/>
      <c r="AJU217" s="122"/>
      <c r="AJV217" s="122"/>
      <c r="AJW217" s="122"/>
      <c r="AJX217" s="122"/>
      <c r="AJY217" s="122"/>
      <c r="AJZ217" s="122"/>
      <c r="AKA217" s="122"/>
      <c r="AKB217" s="122"/>
      <c r="AKC217" s="122"/>
      <c r="AKD217" s="122"/>
      <c r="AKE217" s="122"/>
      <c r="AKF217" s="122"/>
      <c r="AKG217" s="122"/>
      <c r="AKH217" s="122"/>
      <c r="AKI217" s="122"/>
      <c r="AKJ217" s="122"/>
      <c r="AKK217" s="122"/>
      <c r="AKL217" s="122"/>
      <c r="AKM217" s="122"/>
      <c r="AKN217" s="122"/>
      <c r="AKO217" s="122"/>
      <c r="AKP217" s="122"/>
      <c r="AKQ217" s="122"/>
      <c r="AKR217" s="122"/>
      <c r="AKS217" s="122"/>
      <c r="AKT217" s="122"/>
      <c r="AKU217" s="122"/>
      <c r="AKV217" s="122"/>
      <c r="AKW217" s="122"/>
      <c r="AKX217" s="122"/>
      <c r="AKY217" s="122"/>
      <c r="AKZ217" s="122"/>
      <c r="ALA217" s="122"/>
      <c r="ALB217" s="122"/>
      <c r="ALC217" s="122"/>
      <c r="ALD217" s="122"/>
      <c r="ALE217" s="122"/>
      <c r="ALF217" s="122"/>
      <c r="ALG217" s="122"/>
      <c r="ALH217" s="122"/>
      <c r="ALI217" s="122"/>
      <c r="ALJ217" s="122"/>
      <c r="ALK217" s="122"/>
      <c r="ALL217" s="122"/>
      <c r="ALM217" s="122"/>
      <c r="ALN217" s="122"/>
      <c r="ALO217" s="122"/>
      <c r="ALP217" s="122"/>
      <c r="ALQ217" s="122"/>
      <c r="ALR217" s="122"/>
      <c r="ALS217" s="122"/>
      <c r="ALT217" s="122"/>
      <c r="ALU217" s="122"/>
      <c r="ALV217" s="122"/>
      <c r="ALW217" s="122"/>
      <c r="ALX217" s="122"/>
      <c r="ALY217" s="122"/>
      <c r="ALZ217" s="122"/>
      <c r="AMA217" s="122"/>
      <c r="AMB217" s="122"/>
      <c r="AMC217" s="122"/>
      <c r="AMD217" s="122"/>
      <c r="AME217" s="122"/>
      <c r="AMF217" s="122"/>
      <c r="AMG217" s="122"/>
      <c r="AMH217" s="122"/>
      <c r="AMI217" s="122"/>
      <c r="AMJ217" s="122"/>
      <c r="AMK217" s="122"/>
      <c r="AML217" s="122"/>
      <c r="AMM217" s="122"/>
      <c r="AMN217" s="122"/>
      <c r="AMO217" s="122"/>
      <c r="AMP217" s="122"/>
      <c r="AMQ217" s="122"/>
      <c r="AMR217" s="122"/>
      <c r="AMS217" s="122"/>
      <c r="AMT217" s="122"/>
      <c r="AMU217" s="122"/>
      <c r="AMV217" s="122"/>
      <c r="AMW217" s="122"/>
      <c r="AMX217" s="122"/>
      <c r="AMY217" s="122"/>
      <c r="AMZ217" s="122"/>
      <c r="ANA217" s="122"/>
      <c r="ANB217" s="122"/>
      <c r="ANC217" s="122"/>
      <c r="AND217" s="122"/>
      <c r="ANE217" s="122"/>
      <c r="ANF217" s="122"/>
      <c r="ANG217" s="122"/>
      <c r="ANH217" s="122"/>
      <c r="ANI217" s="122"/>
      <c r="ANJ217" s="122"/>
      <c r="ANK217" s="122"/>
      <c r="ANL217" s="122"/>
      <c r="ANM217" s="122"/>
      <c r="ANN217" s="122"/>
      <c r="ANO217" s="122"/>
      <c r="ANP217" s="122"/>
      <c r="ANQ217" s="122"/>
      <c r="ANR217" s="122"/>
      <c r="ANS217" s="122"/>
      <c r="ANT217" s="122"/>
      <c r="ANU217" s="122"/>
      <c r="ANV217" s="122"/>
      <c r="ANW217" s="122"/>
      <c r="ANX217" s="122"/>
      <c r="ANY217" s="122"/>
      <c r="ANZ217" s="122"/>
      <c r="AOA217" s="122"/>
      <c r="AOB217" s="122"/>
      <c r="AOC217" s="122"/>
      <c r="AOD217" s="122"/>
      <c r="AOE217" s="122"/>
      <c r="AOF217" s="122"/>
      <c r="AOG217" s="122"/>
      <c r="AOH217" s="122"/>
      <c r="AOI217" s="122"/>
      <c r="AOJ217" s="122"/>
      <c r="AOK217" s="122"/>
      <c r="AOL217" s="122"/>
      <c r="AOM217" s="122"/>
      <c r="AON217" s="122"/>
      <c r="AOO217" s="122"/>
      <c r="AOP217" s="122"/>
      <c r="AOQ217" s="122"/>
      <c r="AOR217" s="122"/>
      <c r="AOS217" s="122"/>
      <c r="AOT217" s="122"/>
      <c r="AOU217" s="122"/>
      <c r="AOV217" s="122"/>
      <c r="AOW217" s="122"/>
      <c r="AOX217" s="122"/>
      <c r="AOY217" s="122"/>
      <c r="AOZ217" s="122"/>
      <c r="APA217" s="122"/>
      <c r="APB217" s="122"/>
      <c r="APC217" s="122"/>
      <c r="APD217" s="122"/>
      <c r="APE217" s="122"/>
      <c r="APF217" s="122"/>
      <c r="APG217" s="122"/>
      <c r="APH217" s="122"/>
      <c r="API217" s="122"/>
      <c r="APJ217" s="122"/>
      <c r="APK217" s="122"/>
      <c r="APL217" s="122"/>
      <c r="APM217" s="122"/>
      <c r="APN217" s="122"/>
      <c r="APO217" s="122"/>
      <c r="APP217" s="122"/>
      <c r="APQ217" s="122"/>
      <c r="APR217" s="122"/>
      <c r="APS217" s="122"/>
      <c r="APT217" s="122"/>
      <c r="APU217" s="122"/>
      <c r="APV217" s="122"/>
      <c r="APW217" s="122"/>
      <c r="APX217" s="122"/>
      <c r="APY217" s="122"/>
      <c r="APZ217" s="122"/>
      <c r="AQA217" s="122"/>
      <c r="AQB217" s="122"/>
      <c r="AQC217" s="122"/>
      <c r="AQD217" s="122"/>
      <c r="AQE217" s="122"/>
      <c r="AQF217" s="122"/>
      <c r="AQG217" s="122"/>
      <c r="AQH217" s="122"/>
      <c r="AQI217" s="122"/>
      <c r="AQJ217" s="122"/>
      <c r="AQK217" s="122"/>
      <c r="AQL217" s="122"/>
      <c r="AQM217" s="122"/>
      <c r="AQN217" s="122"/>
      <c r="AQO217" s="122"/>
      <c r="AQP217" s="122"/>
      <c r="AQQ217" s="122"/>
      <c r="AQR217" s="122"/>
      <c r="AQS217" s="122"/>
      <c r="AQT217" s="122"/>
      <c r="AQU217" s="122"/>
      <c r="AQV217" s="122"/>
      <c r="AQW217" s="122"/>
      <c r="AQX217" s="122"/>
      <c r="AQY217" s="122"/>
      <c r="AQZ217" s="122"/>
      <c r="ARA217" s="122"/>
      <c r="ARB217" s="122"/>
      <c r="ARC217" s="122"/>
      <c r="ARD217" s="122"/>
      <c r="ARE217" s="122"/>
      <c r="ARF217" s="122"/>
      <c r="ARG217" s="122"/>
      <c r="ARH217" s="122"/>
      <c r="ARI217" s="122"/>
      <c r="ARJ217" s="122"/>
      <c r="ARK217" s="122"/>
      <c r="ARL217" s="122"/>
      <c r="ARM217" s="122"/>
      <c r="ARN217" s="122"/>
      <c r="ARO217" s="122"/>
      <c r="ARP217" s="122"/>
      <c r="ARQ217" s="122"/>
      <c r="ARR217" s="122"/>
      <c r="ARS217" s="122"/>
      <c r="ART217" s="122"/>
      <c r="ARU217" s="122"/>
      <c r="ARV217" s="122"/>
      <c r="ARW217" s="122"/>
      <c r="ARX217" s="122"/>
      <c r="ARY217" s="122"/>
      <c r="ARZ217" s="122"/>
      <c r="ASA217" s="122"/>
      <c r="ASB217" s="122"/>
      <c r="ASC217" s="122"/>
      <c r="ASD217" s="122"/>
      <c r="ASE217" s="122"/>
      <c r="ASF217" s="122"/>
      <c r="ASG217" s="122"/>
      <c r="ASH217" s="122"/>
      <c r="ASI217" s="122"/>
      <c r="ASJ217" s="122"/>
      <c r="ASK217" s="122"/>
      <c r="ASL217" s="122"/>
      <c r="ASM217" s="122"/>
      <c r="ASN217" s="122"/>
      <c r="ASO217" s="122"/>
      <c r="ASP217" s="122"/>
      <c r="ASQ217" s="122"/>
      <c r="ASR217" s="122"/>
      <c r="ASS217" s="122"/>
      <c r="AST217" s="122"/>
      <c r="ASU217" s="122"/>
      <c r="ASV217" s="122"/>
      <c r="ASW217" s="122"/>
      <c r="ASX217" s="122"/>
      <c r="ASY217" s="122"/>
      <c r="ASZ217" s="122"/>
      <c r="ATA217" s="122"/>
      <c r="ATB217" s="122"/>
      <c r="ATC217" s="122"/>
      <c r="ATD217" s="122"/>
      <c r="ATE217" s="122"/>
      <c r="ATF217" s="122"/>
      <c r="ATG217" s="122"/>
      <c r="ATH217" s="122"/>
      <c r="ATI217" s="122"/>
      <c r="ATJ217" s="122"/>
      <c r="ATK217" s="122"/>
      <c r="ATL217" s="122"/>
      <c r="ATM217" s="122"/>
      <c r="ATN217" s="122"/>
      <c r="ATO217" s="122"/>
      <c r="ATP217" s="122"/>
      <c r="ATQ217" s="122"/>
      <c r="ATR217" s="122"/>
      <c r="ATS217" s="122"/>
      <c r="ATT217" s="122"/>
      <c r="ATU217" s="122"/>
      <c r="ATV217" s="122"/>
      <c r="ATW217" s="122"/>
      <c r="ATX217" s="122"/>
      <c r="ATY217" s="122"/>
      <c r="ATZ217" s="122"/>
      <c r="AUA217" s="122"/>
      <c r="AUB217" s="122"/>
      <c r="AUC217" s="122"/>
      <c r="AUD217" s="122"/>
      <c r="AUE217" s="122"/>
      <c r="AUF217" s="122"/>
      <c r="AUG217" s="122"/>
      <c r="AUH217" s="122"/>
      <c r="AUI217" s="122"/>
      <c r="AUJ217" s="122"/>
      <c r="AUK217" s="122"/>
      <c r="AUL217" s="122"/>
      <c r="AUM217" s="122"/>
      <c r="AUN217" s="122"/>
      <c r="AUO217" s="122"/>
      <c r="AUP217" s="122"/>
      <c r="AUQ217" s="122"/>
      <c r="AUR217" s="122"/>
      <c r="AUS217" s="122"/>
      <c r="AUT217" s="122"/>
      <c r="AUU217" s="122"/>
      <c r="AUV217" s="122"/>
      <c r="AUW217" s="122"/>
      <c r="AUX217" s="122"/>
      <c r="AUY217" s="122"/>
      <c r="AUZ217" s="122"/>
      <c r="AVA217" s="122"/>
      <c r="AVB217" s="122"/>
      <c r="AVC217" s="122"/>
      <c r="AVD217" s="122"/>
      <c r="AVE217" s="122"/>
      <c r="AVF217" s="122"/>
      <c r="AVG217" s="122"/>
      <c r="AVH217" s="122"/>
      <c r="AVI217" s="122"/>
      <c r="AVJ217" s="122"/>
      <c r="AVK217" s="122"/>
      <c r="AVL217" s="122"/>
      <c r="AVM217" s="122"/>
      <c r="AVN217" s="122"/>
      <c r="AVO217" s="122"/>
      <c r="AVP217" s="122"/>
      <c r="AVQ217" s="122"/>
      <c r="AVR217" s="122"/>
      <c r="AVS217" s="122"/>
      <c r="AVT217" s="122"/>
      <c r="AVU217" s="122"/>
      <c r="AVV217" s="122"/>
      <c r="AVW217" s="122"/>
      <c r="AVX217" s="122"/>
      <c r="AVY217" s="122"/>
      <c r="AVZ217" s="122"/>
      <c r="AWA217" s="122"/>
      <c r="AWB217" s="122"/>
      <c r="AWC217" s="122"/>
      <c r="AWD217" s="122"/>
      <c r="AWE217" s="122"/>
      <c r="AWF217" s="122"/>
      <c r="AWG217" s="122"/>
      <c r="AWH217" s="122"/>
      <c r="AWI217" s="122"/>
      <c r="AWJ217" s="122"/>
      <c r="AWK217" s="122"/>
      <c r="AWL217" s="122"/>
      <c r="AWM217" s="122"/>
      <c r="AWN217" s="122"/>
      <c r="AWO217" s="122"/>
      <c r="AWP217" s="122"/>
      <c r="AWQ217" s="122"/>
      <c r="AWR217" s="122"/>
      <c r="AWS217" s="122"/>
      <c r="AWT217" s="122"/>
      <c r="AWU217" s="122"/>
      <c r="AWV217" s="122"/>
      <c r="AWW217" s="122"/>
      <c r="AWX217" s="122"/>
      <c r="AWY217" s="122"/>
      <c r="AWZ217" s="122"/>
      <c r="AXA217" s="122"/>
      <c r="AXB217" s="122"/>
      <c r="AXC217" s="122"/>
      <c r="AXD217" s="122"/>
      <c r="AXE217" s="122"/>
      <c r="AXF217" s="122"/>
      <c r="AXG217" s="122"/>
      <c r="AXH217" s="122"/>
      <c r="AXI217" s="122"/>
      <c r="AXJ217" s="122"/>
      <c r="AXK217" s="122"/>
      <c r="AXL217" s="122"/>
      <c r="AXM217" s="122"/>
      <c r="AXN217" s="122"/>
      <c r="AXO217" s="122"/>
      <c r="AXP217" s="122"/>
      <c r="AXQ217" s="122"/>
      <c r="AXR217" s="122"/>
      <c r="AXS217" s="122"/>
      <c r="AXT217" s="122"/>
      <c r="AXU217" s="122"/>
      <c r="AXV217" s="122"/>
      <c r="AXW217" s="122"/>
      <c r="AXX217" s="122"/>
      <c r="AXY217" s="122"/>
      <c r="AXZ217" s="122"/>
      <c r="AYA217" s="122"/>
      <c r="AYB217" s="122"/>
      <c r="AYC217" s="122"/>
      <c r="AYD217" s="122"/>
      <c r="AYE217" s="122"/>
      <c r="AYF217" s="122"/>
      <c r="AYG217" s="122"/>
      <c r="AYH217" s="122"/>
      <c r="AYI217" s="122"/>
      <c r="AYJ217" s="122"/>
      <c r="AYK217" s="122"/>
      <c r="AYL217" s="122"/>
      <c r="AYM217" s="122"/>
      <c r="AYN217" s="122"/>
      <c r="AYO217" s="122"/>
      <c r="AYP217" s="122"/>
      <c r="AYQ217" s="122"/>
      <c r="AYR217" s="122"/>
      <c r="AYS217" s="122"/>
      <c r="AYT217" s="122"/>
      <c r="AYU217" s="122"/>
      <c r="AYV217" s="122"/>
      <c r="AYW217" s="122"/>
      <c r="AYX217" s="122"/>
      <c r="AYY217" s="122"/>
      <c r="AYZ217" s="122"/>
      <c r="AZA217" s="122"/>
      <c r="AZB217" s="122"/>
      <c r="AZC217" s="122"/>
      <c r="AZD217" s="122"/>
      <c r="AZE217" s="122"/>
      <c r="AZF217" s="122"/>
      <c r="AZG217" s="122"/>
      <c r="AZH217" s="122"/>
      <c r="AZI217" s="122"/>
      <c r="AZJ217" s="122"/>
      <c r="AZK217" s="122"/>
      <c r="AZL217" s="122"/>
      <c r="AZM217" s="122"/>
      <c r="AZN217" s="122"/>
      <c r="AZO217" s="122"/>
      <c r="AZP217" s="122"/>
      <c r="AZQ217" s="122"/>
      <c r="AZR217" s="122"/>
      <c r="AZS217" s="122"/>
      <c r="AZT217" s="122"/>
      <c r="AZU217" s="122"/>
      <c r="AZV217" s="122"/>
      <c r="AZW217" s="122"/>
      <c r="AZX217" s="122"/>
      <c r="AZY217" s="122"/>
      <c r="AZZ217" s="122"/>
      <c r="BAA217" s="122"/>
      <c r="BAB217" s="122"/>
      <c r="BAC217" s="122"/>
      <c r="BAD217" s="122"/>
      <c r="BAE217" s="122"/>
      <c r="BAF217" s="122"/>
      <c r="BAG217" s="122"/>
      <c r="BAH217" s="122"/>
      <c r="BAI217" s="122"/>
      <c r="BAJ217" s="122"/>
      <c r="BAK217" s="122"/>
      <c r="BAL217" s="122"/>
      <c r="BAM217" s="122"/>
      <c r="BAN217" s="122"/>
      <c r="BAO217" s="122"/>
      <c r="BAP217" s="122"/>
      <c r="BAQ217" s="122"/>
      <c r="BAR217" s="122"/>
      <c r="BAS217" s="122"/>
      <c r="BAT217" s="122"/>
      <c r="BAU217" s="122"/>
      <c r="BAV217" s="122"/>
      <c r="BAW217" s="122"/>
      <c r="BAX217" s="122"/>
      <c r="BAY217" s="122"/>
      <c r="BAZ217" s="122"/>
      <c r="BBA217" s="122"/>
      <c r="BBB217" s="122"/>
      <c r="BBC217" s="122"/>
      <c r="BBD217" s="122"/>
      <c r="BBE217" s="122"/>
      <c r="BBF217" s="122"/>
      <c r="BBG217" s="122"/>
      <c r="BBH217" s="122"/>
      <c r="BBI217" s="122"/>
      <c r="BBJ217" s="122"/>
      <c r="BBK217" s="122"/>
      <c r="BBL217" s="122"/>
      <c r="BBM217" s="122"/>
      <c r="BBN217" s="122"/>
      <c r="BBO217" s="122"/>
      <c r="BBP217" s="122"/>
      <c r="BBQ217" s="122"/>
      <c r="BBR217" s="122"/>
      <c r="BBS217" s="122"/>
      <c r="BBT217" s="122"/>
      <c r="BBU217" s="122"/>
      <c r="BBV217" s="122"/>
      <c r="BBW217" s="122"/>
      <c r="BBX217" s="122"/>
      <c r="BBY217" s="122"/>
      <c r="BBZ217" s="122"/>
      <c r="BCA217" s="122"/>
      <c r="BCB217" s="122"/>
      <c r="BCC217" s="122"/>
      <c r="BCD217" s="122"/>
      <c r="BCE217" s="122"/>
      <c r="BCF217" s="122"/>
      <c r="BCG217" s="122"/>
      <c r="BCH217" s="122"/>
      <c r="BCI217" s="122"/>
      <c r="BCJ217" s="122"/>
      <c r="BCK217" s="122"/>
      <c r="BCL217" s="122"/>
      <c r="BCM217" s="122"/>
      <c r="BCN217" s="122"/>
      <c r="BCO217" s="122"/>
      <c r="BCP217" s="122"/>
      <c r="BCQ217" s="122"/>
      <c r="BCR217" s="122"/>
      <c r="BCS217" s="122"/>
      <c r="BCT217" s="122"/>
      <c r="BCU217" s="122"/>
      <c r="BCV217" s="122"/>
      <c r="BCW217" s="122"/>
      <c r="BCX217" s="122"/>
      <c r="BCY217" s="122"/>
      <c r="BCZ217" s="122"/>
      <c r="BDA217" s="122"/>
      <c r="BDB217" s="122"/>
      <c r="BDC217" s="122"/>
      <c r="BDD217" s="122"/>
      <c r="BDE217" s="122"/>
      <c r="BDF217" s="122"/>
      <c r="BDG217" s="122"/>
      <c r="BDH217" s="122"/>
      <c r="BDI217" s="122"/>
      <c r="BDJ217" s="122"/>
      <c r="BDK217" s="122"/>
      <c r="BDL217" s="122"/>
      <c r="BDM217" s="122"/>
      <c r="BDN217" s="122"/>
      <c r="BDO217" s="122"/>
      <c r="BDP217" s="122"/>
      <c r="BDQ217" s="122"/>
      <c r="BDR217" s="122"/>
      <c r="BDS217" s="122"/>
      <c r="BDT217" s="122"/>
      <c r="BDU217" s="122"/>
      <c r="BDV217" s="122"/>
      <c r="BDW217" s="122"/>
      <c r="BDX217" s="122"/>
      <c r="BDY217" s="122"/>
      <c r="BDZ217" s="122"/>
      <c r="BEA217" s="122"/>
      <c r="BEB217" s="122"/>
      <c r="BEC217" s="122"/>
      <c r="BED217" s="122"/>
      <c r="BEE217" s="122"/>
      <c r="BEF217" s="122"/>
      <c r="BEG217" s="122"/>
      <c r="BEH217" s="122"/>
      <c r="BEI217" s="122"/>
      <c r="BEJ217" s="122"/>
      <c r="BEK217" s="122"/>
      <c r="BEL217" s="122"/>
      <c r="BEM217" s="122"/>
      <c r="BEN217" s="122"/>
      <c r="BEO217" s="122"/>
      <c r="BEP217" s="122"/>
      <c r="BEQ217" s="122"/>
      <c r="BER217" s="122"/>
      <c r="BES217" s="122"/>
      <c r="BET217" s="122"/>
      <c r="BEU217" s="122"/>
      <c r="BEV217" s="122"/>
      <c r="BEW217" s="122"/>
      <c r="BEX217" s="122"/>
      <c r="BEY217" s="122"/>
      <c r="BEZ217" s="122"/>
      <c r="BFA217" s="122"/>
      <c r="BFB217" s="122"/>
      <c r="BFC217" s="122"/>
      <c r="BFD217" s="122"/>
      <c r="BFE217" s="122"/>
      <c r="BFF217" s="122"/>
      <c r="BFG217" s="122"/>
      <c r="BFH217" s="122"/>
      <c r="BFI217" s="122"/>
      <c r="BFJ217" s="122"/>
      <c r="BFK217" s="122"/>
      <c r="BFL217" s="122"/>
      <c r="BFM217" s="122"/>
      <c r="BFN217" s="122"/>
      <c r="BFO217" s="122"/>
      <c r="BFP217" s="122"/>
      <c r="BFQ217" s="122"/>
      <c r="BFR217" s="122"/>
      <c r="BFS217" s="122"/>
      <c r="BFT217" s="122"/>
      <c r="BFU217" s="122"/>
      <c r="BFV217" s="122"/>
      <c r="BFW217" s="122"/>
      <c r="BFX217" s="122"/>
      <c r="BFY217" s="122"/>
      <c r="BFZ217" s="122"/>
      <c r="BGA217" s="122"/>
      <c r="BGB217" s="122"/>
      <c r="BGC217" s="122"/>
      <c r="BGD217" s="122"/>
      <c r="BGE217" s="122"/>
      <c r="BGF217" s="122"/>
      <c r="BGG217" s="122"/>
      <c r="BGH217" s="122"/>
      <c r="BGI217" s="122"/>
      <c r="BGJ217" s="122"/>
      <c r="BGK217" s="122"/>
      <c r="BGL217" s="122"/>
      <c r="BGM217" s="122"/>
      <c r="BGN217" s="122"/>
      <c r="BGO217" s="122"/>
      <c r="BGP217" s="122"/>
      <c r="BGQ217" s="122"/>
      <c r="BGR217" s="122"/>
      <c r="BGS217" s="122"/>
      <c r="BGT217" s="122"/>
      <c r="BGU217" s="122"/>
      <c r="BGV217" s="122"/>
      <c r="BGW217" s="122"/>
      <c r="BGX217" s="122"/>
      <c r="BGY217" s="122"/>
      <c r="BGZ217" s="122"/>
      <c r="BHA217" s="122"/>
      <c r="BHB217" s="122"/>
      <c r="BHC217" s="122"/>
      <c r="BHD217" s="122"/>
      <c r="BHE217" s="122"/>
      <c r="BHF217" s="122"/>
      <c r="BHG217" s="122"/>
      <c r="BHH217" s="122"/>
      <c r="BHI217" s="122"/>
      <c r="BHJ217" s="122"/>
      <c r="BHK217" s="122"/>
      <c r="BHL217" s="122"/>
      <c r="BHM217" s="122"/>
      <c r="BHN217" s="122"/>
      <c r="BHO217" s="122"/>
      <c r="BHP217" s="122"/>
      <c r="BHQ217" s="122"/>
      <c r="BHR217" s="122"/>
      <c r="BHS217" s="122"/>
      <c r="BHT217" s="122"/>
      <c r="BHU217" s="122"/>
      <c r="BHV217" s="122"/>
      <c r="BHW217" s="122"/>
      <c r="BHX217" s="122"/>
      <c r="BHY217" s="122"/>
      <c r="BHZ217" s="122"/>
      <c r="BIA217" s="122"/>
      <c r="BIB217" s="122"/>
      <c r="BIC217" s="122"/>
      <c r="BID217" s="122"/>
      <c r="BIE217" s="122"/>
      <c r="BIF217" s="122"/>
      <c r="BIG217" s="122"/>
      <c r="BIH217" s="122"/>
      <c r="BII217" s="122"/>
      <c r="BIJ217" s="122"/>
      <c r="BIK217" s="122"/>
      <c r="BIL217" s="122"/>
      <c r="BIM217" s="122"/>
      <c r="BIN217" s="122"/>
      <c r="BIO217" s="122"/>
      <c r="BIP217" s="122"/>
      <c r="BIQ217" s="122"/>
      <c r="BIR217" s="122"/>
      <c r="BIS217" s="122"/>
      <c r="BIT217" s="122"/>
      <c r="BIU217" s="122"/>
      <c r="BIV217" s="122"/>
      <c r="BIW217" s="122"/>
      <c r="BIX217" s="122"/>
      <c r="BIY217" s="122"/>
      <c r="BIZ217" s="122"/>
      <c r="BJA217" s="122"/>
      <c r="BJB217" s="122"/>
      <c r="BJC217" s="122"/>
      <c r="BJD217" s="122"/>
      <c r="BJE217" s="122"/>
      <c r="BJF217" s="122"/>
      <c r="BJG217" s="122"/>
      <c r="BJH217" s="122"/>
      <c r="BJI217" s="122"/>
      <c r="BJJ217" s="122"/>
      <c r="BJK217" s="122"/>
      <c r="BJL217" s="122"/>
      <c r="BJM217" s="122"/>
      <c r="BJN217" s="122"/>
      <c r="BJO217" s="122"/>
      <c r="BJP217" s="122"/>
      <c r="BJQ217" s="122"/>
      <c r="BJR217" s="122"/>
      <c r="BJS217" s="122"/>
      <c r="BJT217" s="122"/>
      <c r="BJU217" s="122"/>
      <c r="BJV217" s="122"/>
      <c r="BJW217" s="122"/>
      <c r="BJX217" s="122"/>
      <c r="BJY217" s="122"/>
      <c r="BJZ217" s="122"/>
      <c r="BKA217" s="122"/>
      <c r="BKB217" s="122"/>
      <c r="BKC217" s="122"/>
      <c r="BKD217" s="122"/>
      <c r="BKE217" s="122"/>
      <c r="BKF217" s="122"/>
      <c r="BKG217" s="122"/>
      <c r="BKH217" s="122"/>
      <c r="BKI217" s="122"/>
      <c r="BKJ217" s="122"/>
      <c r="BKK217" s="122"/>
      <c r="BKL217" s="122"/>
      <c r="BKM217" s="122"/>
      <c r="BKN217" s="122"/>
      <c r="BKO217" s="122"/>
      <c r="BKP217" s="122"/>
      <c r="BKQ217" s="122"/>
      <c r="BKR217" s="122"/>
      <c r="BKS217" s="122"/>
      <c r="BKT217" s="122"/>
      <c r="BKU217" s="122"/>
      <c r="BKV217" s="122"/>
      <c r="BKW217" s="122"/>
      <c r="BKX217" s="122"/>
      <c r="BKY217" s="122"/>
      <c r="BKZ217" s="122"/>
      <c r="BLA217" s="122"/>
      <c r="BLB217" s="122"/>
      <c r="BLC217" s="122"/>
      <c r="BLD217" s="122"/>
      <c r="BLE217" s="122"/>
      <c r="BLF217" s="122"/>
      <c r="BLG217" s="122"/>
      <c r="BLH217" s="122"/>
      <c r="BLI217" s="122"/>
      <c r="BLJ217" s="122"/>
      <c r="BLK217" s="122"/>
      <c r="BLL217" s="122"/>
      <c r="BLM217" s="122"/>
      <c r="BLN217" s="122"/>
      <c r="BLO217" s="122"/>
      <c r="BLP217" s="122"/>
      <c r="BLQ217" s="122"/>
      <c r="BLR217" s="122"/>
      <c r="BLS217" s="122"/>
      <c r="BLT217" s="122"/>
      <c r="BLU217" s="122"/>
      <c r="BLV217" s="122"/>
      <c r="BLW217" s="122"/>
      <c r="BLX217" s="122"/>
      <c r="BLY217" s="122"/>
      <c r="BLZ217" s="122"/>
      <c r="BMA217" s="122"/>
      <c r="BMB217" s="122"/>
      <c r="BMC217" s="122"/>
      <c r="BMD217" s="122"/>
      <c r="BME217" s="122"/>
      <c r="BMF217" s="122"/>
      <c r="BMG217" s="122"/>
      <c r="BMH217" s="122"/>
      <c r="BMI217" s="122"/>
      <c r="BMJ217" s="122"/>
      <c r="BMK217" s="122"/>
      <c r="BML217" s="122"/>
      <c r="BMM217" s="122"/>
      <c r="BMN217" s="122"/>
      <c r="BMO217" s="122"/>
      <c r="BMP217" s="122"/>
      <c r="BMQ217" s="122"/>
      <c r="BMR217" s="122"/>
      <c r="BMS217" s="122"/>
      <c r="BMT217" s="122"/>
      <c r="BMU217" s="122"/>
      <c r="BMV217" s="122"/>
      <c r="BMW217" s="122"/>
      <c r="BMX217" s="122"/>
      <c r="BMY217" s="122"/>
      <c r="BMZ217" s="122"/>
      <c r="BNA217" s="122"/>
      <c r="BNB217" s="122"/>
      <c r="BNC217" s="122"/>
      <c r="BND217" s="122"/>
      <c r="BNE217" s="122"/>
      <c r="BNF217" s="122"/>
      <c r="BNG217" s="122"/>
      <c r="BNH217" s="122"/>
      <c r="BNI217" s="122"/>
      <c r="BNJ217" s="122"/>
      <c r="BNK217" s="122"/>
      <c r="BNL217" s="122"/>
      <c r="BNM217" s="122"/>
      <c r="BNN217" s="122"/>
      <c r="BNO217" s="122"/>
      <c r="BNP217" s="122"/>
      <c r="BNQ217" s="122"/>
      <c r="BNR217" s="122"/>
      <c r="BNS217" s="122"/>
      <c r="BNT217" s="122"/>
      <c r="BNU217" s="122"/>
      <c r="BNV217" s="122"/>
      <c r="BNW217" s="122"/>
      <c r="BNX217" s="122"/>
      <c r="BNY217" s="122"/>
      <c r="BNZ217" s="122"/>
      <c r="BOA217" s="122"/>
      <c r="BOB217" s="122"/>
      <c r="BOC217" s="122"/>
      <c r="BOD217" s="122"/>
      <c r="BOE217" s="122"/>
      <c r="BOF217" s="122"/>
      <c r="BOG217" s="122"/>
      <c r="BOH217" s="122"/>
      <c r="BOI217" s="122"/>
      <c r="BOJ217" s="122"/>
      <c r="BOK217" s="122"/>
      <c r="BOL217" s="122"/>
      <c r="BOM217" s="122"/>
      <c r="BON217" s="122"/>
      <c r="BOO217" s="122"/>
      <c r="BOP217" s="122"/>
      <c r="BOQ217" s="122"/>
      <c r="BOR217" s="122"/>
      <c r="BOS217" s="122"/>
      <c r="BOT217" s="122"/>
      <c r="BOU217" s="122"/>
      <c r="BOV217" s="122"/>
      <c r="BOW217" s="122"/>
      <c r="BOX217" s="122"/>
      <c r="BOY217" s="122"/>
      <c r="BOZ217" s="122"/>
      <c r="BPA217" s="122"/>
      <c r="BPB217" s="122"/>
      <c r="BPC217" s="122"/>
      <c r="BPD217" s="122"/>
      <c r="BPE217" s="122"/>
      <c r="BPF217" s="122"/>
      <c r="BPG217" s="122"/>
      <c r="BPH217" s="122"/>
      <c r="BPI217" s="122"/>
      <c r="BPJ217" s="122"/>
      <c r="BPK217" s="122"/>
      <c r="BPL217" s="122"/>
      <c r="BPM217" s="122"/>
      <c r="BPN217" s="122"/>
      <c r="BPO217" s="122"/>
      <c r="BPP217" s="122"/>
      <c r="BPQ217" s="122"/>
      <c r="BPR217" s="122"/>
      <c r="BPS217" s="122"/>
      <c r="BPT217" s="122"/>
      <c r="BPU217" s="122"/>
      <c r="BPV217" s="122"/>
      <c r="BPW217" s="122"/>
      <c r="BPX217" s="122"/>
      <c r="BPY217" s="122"/>
      <c r="BPZ217" s="122"/>
      <c r="BQA217" s="122"/>
      <c r="BQB217" s="122"/>
      <c r="BQC217" s="122"/>
      <c r="BQD217" s="122"/>
      <c r="BQE217" s="122"/>
      <c r="BQF217" s="122"/>
      <c r="BQG217" s="122"/>
      <c r="BQH217" s="122"/>
      <c r="BQI217" s="122"/>
      <c r="BQJ217" s="122"/>
      <c r="BQK217" s="122"/>
      <c r="BQL217" s="122"/>
      <c r="BQM217" s="122"/>
      <c r="BQN217" s="122"/>
      <c r="BQO217" s="122"/>
      <c r="BQP217" s="122"/>
      <c r="BQQ217" s="122"/>
      <c r="BQR217" s="122"/>
      <c r="BQS217" s="122"/>
      <c r="BQT217" s="122"/>
      <c r="BQU217" s="122"/>
      <c r="BQV217" s="122"/>
      <c r="BQW217" s="122"/>
      <c r="BQX217" s="122"/>
      <c r="BQY217" s="122"/>
      <c r="BQZ217" s="122"/>
      <c r="BRA217" s="122"/>
      <c r="BRB217" s="122"/>
      <c r="BRC217" s="122"/>
      <c r="BRD217" s="122"/>
      <c r="BRE217" s="122"/>
      <c r="BRF217" s="122"/>
      <c r="BRG217" s="122"/>
      <c r="BRH217" s="122"/>
      <c r="BRI217" s="122"/>
      <c r="BRJ217" s="122"/>
      <c r="BRK217" s="122"/>
      <c r="BRL217" s="122"/>
      <c r="BRM217" s="122"/>
      <c r="BRN217" s="122"/>
      <c r="BRO217" s="122"/>
      <c r="BRP217" s="122"/>
      <c r="BRQ217" s="122"/>
      <c r="BRR217" s="122"/>
      <c r="BRS217" s="122"/>
      <c r="BRT217" s="122"/>
      <c r="BRU217" s="122"/>
      <c r="BRV217" s="122"/>
      <c r="BRW217" s="122"/>
      <c r="BRX217" s="122"/>
      <c r="BRY217" s="122"/>
      <c r="BRZ217" s="122"/>
      <c r="BSA217" s="122"/>
      <c r="BSB217" s="122"/>
      <c r="BSC217" s="122"/>
      <c r="BSD217" s="122"/>
      <c r="BSE217" s="122"/>
      <c r="BSF217" s="122"/>
      <c r="BSG217" s="122"/>
      <c r="BSH217" s="122"/>
      <c r="BSI217" s="122"/>
      <c r="BSJ217" s="122"/>
      <c r="BSK217" s="122"/>
      <c r="BSL217" s="122"/>
      <c r="BSM217" s="122"/>
      <c r="BSN217" s="122"/>
      <c r="BSO217" s="122"/>
      <c r="BSP217" s="122"/>
      <c r="BSQ217" s="122"/>
      <c r="BSR217" s="122"/>
      <c r="BSS217" s="122"/>
      <c r="BST217" s="122"/>
      <c r="BSU217" s="122"/>
      <c r="BSV217" s="122"/>
      <c r="BSW217" s="122"/>
      <c r="BSX217" s="122"/>
      <c r="BSY217" s="122"/>
      <c r="BSZ217" s="122"/>
      <c r="BTA217" s="122"/>
      <c r="BTB217" s="122"/>
      <c r="BTC217" s="122"/>
      <c r="BTD217" s="122"/>
      <c r="BTE217" s="122"/>
      <c r="BTF217" s="122"/>
      <c r="BTG217" s="122"/>
      <c r="BTH217" s="122"/>
      <c r="BTI217" s="122"/>
      <c r="BTJ217" s="122"/>
      <c r="BTK217" s="122"/>
      <c r="BTL217" s="122"/>
      <c r="BTM217" s="122"/>
      <c r="BTN217" s="122"/>
      <c r="BTO217" s="122"/>
      <c r="BTP217" s="122"/>
      <c r="BTQ217" s="122"/>
      <c r="BTR217" s="122"/>
      <c r="BTS217" s="122"/>
      <c r="BTT217" s="122"/>
      <c r="BTU217" s="122"/>
      <c r="BTV217" s="122"/>
      <c r="BTW217" s="122"/>
      <c r="BTX217" s="122"/>
      <c r="BTY217" s="122"/>
      <c r="BTZ217" s="122"/>
      <c r="BUA217" s="122"/>
      <c r="BUB217" s="122"/>
      <c r="BUC217" s="122"/>
      <c r="BUD217" s="122"/>
      <c r="BUE217" s="122"/>
      <c r="BUF217" s="122"/>
      <c r="BUG217" s="122"/>
      <c r="BUH217" s="122"/>
      <c r="BUI217" s="122"/>
      <c r="BUJ217" s="122"/>
      <c r="BUK217" s="122"/>
      <c r="BUL217" s="122"/>
      <c r="BUM217" s="122"/>
      <c r="BUN217" s="122"/>
      <c r="BUO217" s="122"/>
      <c r="BUP217" s="122"/>
      <c r="BUQ217" s="122"/>
      <c r="BUR217" s="122"/>
      <c r="BUS217" s="122"/>
      <c r="BUT217" s="122"/>
      <c r="BUU217" s="122"/>
      <c r="BUV217" s="122"/>
      <c r="BUW217" s="122"/>
      <c r="BUX217" s="122"/>
      <c r="BUY217" s="122"/>
      <c r="BUZ217" s="122"/>
      <c r="BVA217" s="122"/>
      <c r="BVB217" s="122"/>
      <c r="BVC217" s="122"/>
      <c r="BVD217" s="122"/>
      <c r="BVE217" s="122"/>
      <c r="BVF217" s="122"/>
      <c r="BVG217" s="122"/>
      <c r="BVH217" s="122"/>
      <c r="BVI217" s="122"/>
      <c r="BVJ217" s="122"/>
      <c r="BVK217" s="122"/>
      <c r="BVL217" s="122"/>
      <c r="BVM217" s="122"/>
      <c r="BVN217" s="122"/>
      <c r="BVO217" s="122"/>
      <c r="BVP217" s="122"/>
      <c r="BVQ217" s="122"/>
      <c r="BVR217" s="122"/>
      <c r="BVS217" s="122"/>
      <c r="BVT217" s="122"/>
      <c r="BVU217" s="122"/>
      <c r="BVV217" s="122"/>
      <c r="BVW217" s="122"/>
      <c r="BVX217" s="122"/>
      <c r="BVY217" s="122"/>
      <c r="BVZ217" s="122"/>
      <c r="BWA217" s="122"/>
      <c r="BWB217" s="122"/>
      <c r="BWC217" s="122"/>
      <c r="BWD217" s="122"/>
      <c r="BWE217" s="122"/>
      <c r="BWF217" s="122"/>
      <c r="BWG217" s="122"/>
      <c r="BWH217" s="122"/>
      <c r="BWI217" s="122"/>
      <c r="BWJ217" s="122"/>
      <c r="BWK217" s="122"/>
      <c r="BWL217" s="122"/>
      <c r="BWM217" s="122"/>
      <c r="BWN217" s="122"/>
      <c r="BWO217" s="122"/>
      <c r="BWP217" s="122"/>
      <c r="BWQ217" s="122"/>
      <c r="BWR217" s="122"/>
      <c r="BWS217" s="122"/>
      <c r="BWT217" s="122"/>
      <c r="BWU217" s="122"/>
      <c r="BWV217" s="122"/>
      <c r="BWW217" s="122"/>
      <c r="BWX217" s="122"/>
      <c r="BWY217" s="122"/>
      <c r="BWZ217" s="122"/>
      <c r="BXA217" s="122"/>
      <c r="BXB217" s="122"/>
      <c r="BXC217" s="122"/>
      <c r="BXD217" s="122"/>
      <c r="BXE217" s="122"/>
      <c r="BXF217" s="122"/>
      <c r="BXG217" s="122"/>
      <c r="BXH217" s="122"/>
      <c r="BXI217" s="122"/>
      <c r="BXJ217" s="122"/>
      <c r="BXK217" s="122"/>
      <c r="BXL217" s="122"/>
      <c r="BXM217" s="122"/>
      <c r="BXN217" s="122"/>
      <c r="BXO217" s="122"/>
      <c r="BXP217" s="122"/>
      <c r="BXQ217" s="122"/>
      <c r="BXR217" s="122"/>
      <c r="BXS217" s="122"/>
      <c r="BXT217" s="122"/>
      <c r="BXU217" s="122"/>
      <c r="BXV217" s="122"/>
      <c r="BXW217" s="122"/>
      <c r="BXX217" s="122"/>
      <c r="BXY217" s="122"/>
      <c r="BXZ217" s="122"/>
      <c r="BYA217" s="122"/>
      <c r="BYB217" s="122"/>
      <c r="BYC217" s="122"/>
      <c r="BYD217" s="122"/>
      <c r="BYE217" s="122"/>
      <c r="BYF217" s="122"/>
      <c r="BYG217" s="122"/>
      <c r="BYH217" s="122"/>
      <c r="BYI217" s="122"/>
      <c r="BYJ217" s="122"/>
      <c r="BYK217" s="122"/>
      <c r="BYL217" s="122"/>
      <c r="BYM217" s="122"/>
      <c r="BYN217" s="122"/>
      <c r="BYO217" s="122"/>
      <c r="BYP217" s="122"/>
      <c r="BYQ217" s="122"/>
      <c r="BYR217" s="122"/>
      <c r="BYS217" s="122"/>
      <c r="BYT217" s="122"/>
      <c r="BYU217" s="122"/>
      <c r="BYV217" s="122"/>
      <c r="BYW217" s="122"/>
      <c r="BYX217" s="122"/>
      <c r="BYY217" s="122"/>
      <c r="BYZ217" s="122"/>
      <c r="BZA217" s="122"/>
      <c r="BZB217" s="122"/>
      <c r="BZC217" s="122"/>
      <c r="BZD217" s="122"/>
      <c r="BZE217" s="122"/>
      <c r="BZF217" s="122"/>
      <c r="BZG217" s="122"/>
      <c r="BZH217" s="122"/>
      <c r="BZI217" s="122"/>
      <c r="BZJ217" s="122"/>
      <c r="BZK217" s="122"/>
      <c r="BZL217" s="122"/>
      <c r="BZM217" s="122"/>
      <c r="BZN217" s="122"/>
      <c r="BZO217" s="122"/>
      <c r="BZP217" s="122"/>
      <c r="BZQ217" s="122"/>
      <c r="BZR217" s="122"/>
      <c r="BZS217" s="122"/>
      <c r="BZT217" s="122"/>
      <c r="BZU217" s="122"/>
      <c r="BZV217" s="122"/>
      <c r="BZW217" s="122"/>
      <c r="BZX217" s="122"/>
      <c r="BZY217" s="122"/>
      <c r="BZZ217" s="122"/>
      <c r="CAA217" s="122"/>
      <c r="CAB217" s="122"/>
      <c r="CAC217" s="122"/>
      <c r="CAD217" s="122"/>
      <c r="CAE217" s="122"/>
      <c r="CAF217" s="122"/>
      <c r="CAG217" s="122"/>
      <c r="CAH217" s="122"/>
      <c r="CAI217" s="122"/>
      <c r="CAJ217" s="122"/>
      <c r="CAK217" s="122"/>
      <c r="CAL217" s="122"/>
      <c r="CAM217" s="122"/>
      <c r="CAN217" s="122"/>
      <c r="CAO217" s="122"/>
      <c r="CAP217" s="122"/>
      <c r="CAQ217" s="122"/>
      <c r="CAR217" s="122"/>
      <c r="CAS217" s="122"/>
      <c r="CAT217" s="122"/>
      <c r="CAU217" s="122"/>
      <c r="CAV217" s="122"/>
      <c r="CAW217" s="122"/>
      <c r="CAX217" s="122"/>
      <c r="CAY217" s="122"/>
      <c r="CAZ217" s="122"/>
      <c r="CBA217" s="122"/>
      <c r="CBB217" s="122"/>
      <c r="CBC217" s="122"/>
      <c r="CBD217" s="122"/>
      <c r="CBE217" s="122"/>
      <c r="CBF217" s="122"/>
      <c r="CBG217" s="122"/>
      <c r="CBH217" s="122"/>
      <c r="CBI217" s="122"/>
      <c r="CBJ217" s="122"/>
      <c r="CBK217" s="122"/>
      <c r="CBL217" s="122"/>
      <c r="CBM217" s="122"/>
      <c r="CBN217" s="122"/>
      <c r="CBO217" s="122"/>
      <c r="CBP217" s="122"/>
      <c r="CBQ217" s="122"/>
      <c r="CBR217" s="122"/>
      <c r="CBS217" s="122"/>
      <c r="CBT217" s="122"/>
      <c r="CBU217" s="122"/>
      <c r="CBV217" s="122"/>
      <c r="CBW217" s="122"/>
      <c r="CBX217" s="122"/>
      <c r="CBY217" s="122"/>
      <c r="CBZ217" s="122"/>
      <c r="CCA217" s="122"/>
      <c r="CCB217" s="122"/>
      <c r="CCC217" s="122"/>
      <c r="CCD217" s="122"/>
      <c r="CCE217" s="122"/>
      <c r="CCF217" s="122"/>
      <c r="CCG217" s="122"/>
      <c r="CCH217" s="122"/>
      <c r="CCI217" s="122"/>
      <c r="CCJ217" s="122"/>
      <c r="CCK217" s="122"/>
      <c r="CCL217" s="122"/>
      <c r="CCM217" s="122"/>
      <c r="CCN217" s="122"/>
      <c r="CCO217" s="122"/>
      <c r="CCP217" s="122"/>
      <c r="CCQ217" s="122"/>
      <c r="CCR217" s="122"/>
      <c r="CCS217" s="122"/>
      <c r="CCT217" s="122"/>
      <c r="CCU217" s="122"/>
      <c r="CCV217" s="122"/>
      <c r="CCW217" s="122"/>
      <c r="CCX217" s="122"/>
      <c r="CCY217" s="122"/>
      <c r="CCZ217" s="122"/>
      <c r="CDA217" s="122"/>
      <c r="CDB217" s="122"/>
      <c r="CDC217" s="122"/>
      <c r="CDD217" s="122"/>
      <c r="CDE217" s="122"/>
      <c r="CDF217" s="122"/>
      <c r="CDG217" s="122"/>
      <c r="CDH217" s="122"/>
      <c r="CDI217" s="122"/>
      <c r="CDJ217" s="122"/>
      <c r="CDK217" s="122"/>
      <c r="CDL217" s="122"/>
      <c r="CDM217" s="122"/>
      <c r="CDN217" s="122"/>
      <c r="CDO217" s="122"/>
      <c r="CDP217" s="122"/>
      <c r="CDQ217" s="122"/>
      <c r="CDR217" s="122"/>
      <c r="CDS217" s="122"/>
      <c r="CDT217" s="122"/>
      <c r="CDU217" s="122"/>
      <c r="CDV217" s="122"/>
      <c r="CDW217" s="122"/>
      <c r="CDX217" s="122"/>
      <c r="CDY217" s="122"/>
      <c r="CDZ217" s="122"/>
      <c r="CEA217" s="122"/>
      <c r="CEB217" s="122"/>
      <c r="CEC217" s="122"/>
      <c r="CED217" s="122"/>
      <c r="CEE217" s="122"/>
      <c r="CEF217" s="122"/>
      <c r="CEG217" s="122"/>
      <c r="CEH217" s="122"/>
      <c r="CEI217" s="122"/>
      <c r="CEJ217" s="122"/>
      <c r="CEK217" s="122"/>
      <c r="CEL217" s="122"/>
      <c r="CEM217" s="122"/>
      <c r="CEN217" s="122"/>
      <c r="CEO217" s="122"/>
      <c r="CEP217" s="122"/>
      <c r="CEQ217" s="122"/>
      <c r="CER217" s="122"/>
      <c r="CES217" s="122"/>
      <c r="CET217" s="122"/>
      <c r="CEU217" s="122"/>
      <c r="CEV217" s="122"/>
      <c r="CEW217" s="122"/>
      <c r="CEX217" s="122"/>
      <c r="CEY217" s="122"/>
      <c r="CEZ217" s="122"/>
      <c r="CFA217" s="122"/>
      <c r="CFB217" s="122"/>
      <c r="CFC217" s="122"/>
      <c r="CFD217" s="122"/>
      <c r="CFE217" s="122"/>
      <c r="CFF217" s="122"/>
      <c r="CFG217" s="122"/>
      <c r="CFH217" s="122"/>
      <c r="CFI217" s="122"/>
      <c r="CFJ217" s="122"/>
      <c r="CFK217" s="122"/>
      <c r="CFL217" s="122"/>
      <c r="CFM217" s="122"/>
      <c r="CFN217" s="122"/>
      <c r="CFO217" s="122"/>
      <c r="CFP217" s="122"/>
      <c r="CFQ217" s="122"/>
      <c r="CFR217" s="122"/>
      <c r="CFS217" s="122"/>
      <c r="CFT217" s="122"/>
      <c r="CFU217" s="122"/>
      <c r="CFV217" s="122"/>
      <c r="CFW217" s="122"/>
      <c r="CFX217" s="122"/>
      <c r="CFY217" s="122"/>
      <c r="CFZ217" s="122"/>
      <c r="CGA217" s="122"/>
      <c r="CGB217" s="122"/>
      <c r="CGC217" s="122"/>
      <c r="CGD217" s="122"/>
      <c r="CGE217" s="122"/>
      <c r="CGF217" s="122"/>
      <c r="CGG217" s="122"/>
      <c r="CGH217" s="122"/>
      <c r="CGI217" s="122"/>
      <c r="CGJ217" s="122"/>
      <c r="CGK217" s="122"/>
      <c r="CGL217" s="122"/>
      <c r="CGM217" s="122"/>
      <c r="CGN217" s="122"/>
      <c r="CGO217" s="122"/>
      <c r="CGP217" s="122"/>
      <c r="CGQ217" s="122"/>
      <c r="CGR217" s="122"/>
      <c r="CGS217" s="122"/>
      <c r="CGT217" s="122"/>
      <c r="CGU217" s="122"/>
      <c r="CGV217" s="122"/>
      <c r="CGW217" s="122"/>
      <c r="CGX217" s="122"/>
      <c r="CGY217" s="122"/>
      <c r="CGZ217" s="122"/>
      <c r="CHA217" s="122"/>
      <c r="CHB217" s="122"/>
      <c r="CHC217" s="122"/>
      <c r="CHD217" s="122"/>
      <c r="CHE217" s="122"/>
      <c r="CHF217" s="122"/>
      <c r="CHG217" s="122"/>
      <c r="CHH217" s="122"/>
      <c r="CHI217" s="122"/>
      <c r="CHJ217" s="122"/>
      <c r="CHK217" s="122"/>
      <c r="CHL217" s="122"/>
      <c r="CHM217" s="122"/>
      <c r="CHN217" s="122"/>
      <c r="CHO217" s="122"/>
      <c r="CHP217" s="122"/>
      <c r="CHQ217" s="122"/>
      <c r="CHR217" s="122"/>
      <c r="CHS217" s="122"/>
      <c r="CHT217" s="122"/>
      <c r="CHU217" s="122"/>
      <c r="CHV217" s="122"/>
      <c r="CHW217" s="122"/>
      <c r="CHX217" s="122"/>
      <c r="CHY217" s="122"/>
      <c r="CHZ217" s="122"/>
      <c r="CIA217" s="122"/>
      <c r="CIB217" s="122"/>
      <c r="CIC217" s="122"/>
      <c r="CID217" s="122"/>
      <c r="CIE217" s="122"/>
      <c r="CIF217" s="122"/>
      <c r="CIG217" s="122"/>
      <c r="CIH217" s="122"/>
      <c r="CII217" s="122"/>
      <c r="CIJ217" s="122"/>
      <c r="CIK217" s="122"/>
      <c r="CIL217" s="122"/>
      <c r="CIM217" s="122"/>
      <c r="CIN217" s="122"/>
      <c r="CIO217" s="122"/>
      <c r="CIP217" s="122"/>
      <c r="CIQ217" s="122"/>
      <c r="CIR217" s="122"/>
      <c r="CIS217" s="122"/>
      <c r="CIT217" s="122"/>
      <c r="CIU217" s="122"/>
      <c r="CIV217" s="122"/>
      <c r="CIW217" s="122"/>
      <c r="CIX217" s="122"/>
      <c r="CIY217" s="122"/>
      <c r="CIZ217" s="122"/>
      <c r="CJA217" s="122"/>
      <c r="CJB217" s="122"/>
      <c r="CJC217" s="122"/>
      <c r="CJD217" s="122"/>
      <c r="CJE217" s="122"/>
      <c r="CJF217" s="122"/>
      <c r="CJG217" s="122"/>
      <c r="CJH217" s="122"/>
      <c r="CJI217" s="122"/>
      <c r="CJJ217" s="122"/>
      <c r="CJK217" s="122"/>
      <c r="CJL217" s="122"/>
      <c r="CJM217" s="122"/>
      <c r="CJN217" s="122"/>
      <c r="CJO217" s="122"/>
      <c r="CJP217" s="122"/>
      <c r="CJQ217" s="122"/>
      <c r="CJR217" s="122"/>
      <c r="CJS217" s="122"/>
      <c r="CJT217" s="122"/>
      <c r="CJU217" s="122"/>
      <c r="CJV217" s="122"/>
      <c r="CJW217" s="122"/>
      <c r="CJX217" s="122"/>
      <c r="CJY217" s="122"/>
      <c r="CJZ217" s="122"/>
      <c r="CKA217" s="122"/>
      <c r="CKB217" s="122"/>
      <c r="CKC217" s="122"/>
      <c r="CKD217" s="122"/>
      <c r="CKE217" s="122"/>
      <c r="CKF217" s="122"/>
      <c r="CKG217" s="122"/>
      <c r="CKH217" s="122"/>
      <c r="CKI217" s="122"/>
      <c r="CKJ217" s="122"/>
      <c r="CKK217" s="122"/>
      <c r="CKL217" s="122"/>
      <c r="CKM217" s="122"/>
      <c r="CKN217" s="122"/>
      <c r="CKO217" s="122"/>
      <c r="CKP217" s="122"/>
      <c r="CKQ217" s="122"/>
      <c r="CKR217" s="122"/>
      <c r="CKS217" s="122"/>
      <c r="CKT217" s="122"/>
      <c r="CKU217" s="122"/>
      <c r="CKV217" s="122"/>
      <c r="CKW217" s="122"/>
      <c r="CKX217" s="122"/>
      <c r="CKY217" s="122"/>
      <c r="CKZ217" s="122"/>
      <c r="CLA217" s="122"/>
      <c r="CLB217" s="122"/>
      <c r="CLC217" s="122"/>
      <c r="CLD217" s="122"/>
      <c r="CLE217" s="122"/>
      <c r="CLF217" s="122"/>
      <c r="CLG217" s="122"/>
      <c r="CLH217" s="122"/>
      <c r="CLI217" s="122"/>
      <c r="CLJ217" s="122"/>
      <c r="CLK217" s="122"/>
      <c r="CLL217" s="122"/>
      <c r="CLM217" s="122"/>
      <c r="CLN217" s="122"/>
      <c r="CLO217" s="122"/>
      <c r="CLP217" s="122"/>
      <c r="CLQ217" s="122"/>
      <c r="CLR217" s="122"/>
      <c r="CLS217" s="122"/>
      <c r="CLT217" s="122"/>
      <c r="CLU217" s="122"/>
      <c r="CLV217" s="122"/>
      <c r="CLW217" s="122"/>
      <c r="CLX217" s="122"/>
      <c r="CLY217" s="122"/>
      <c r="CLZ217" s="122"/>
      <c r="CMA217" s="122"/>
      <c r="CMB217" s="122"/>
      <c r="CMC217" s="122"/>
      <c r="CMD217" s="122"/>
      <c r="CME217" s="122"/>
      <c r="CMF217" s="122"/>
      <c r="CMG217" s="122"/>
      <c r="CMH217" s="122"/>
      <c r="CMI217" s="122"/>
      <c r="CMJ217" s="122"/>
      <c r="CMK217" s="122"/>
      <c r="CML217" s="122"/>
      <c r="CMM217" s="122"/>
      <c r="CMN217" s="122"/>
      <c r="CMO217" s="122"/>
      <c r="CMP217" s="122"/>
      <c r="CMQ217" s="122"/>
      <c r="CMR217" s="122"/>
      <c r="CMS217" s="122"/>
      <c r="CMT217" s="122"/>
      <c r="CMU217" s="122"/>
      <c r="CMV217" s="122"/>
      <c r="CMW217" s="122"/>
      <c r="CMX217" s="122"/>
      <c r="CMY217" s="122"/>
      <c r="CMZ217" s="122"/>
      <c r="CNA217" s="122"/>
      <c r="CNB217" s="122"/>
      <c r="CNC217" s="122"/>
      <c r="CND217" s="122"/>
      <c r="CNE217" s="122"/>
      <c r="CNF217" s="122"/>
      <c r="CNG217" s="122"/>
      <c r="CNH217" s="122"/>
      <c r="CNI217" s="122"/>
      <c r="CNJ217" s="122"/>
      <c r="CNK217" s="122"/>
      <c r="CNL217" s="122"/>
      <c r="CNM217" s="122"/>
      <c r="CNN217" s="122"/>
      <c r="CNO217" s="122"/>
      <c r="CNP217" s="122"/>
      <c r="CNQ217" s="122"/>
      <c r="CNR217" s="122"/>
      <c r="CNS217" s="122"/>
      <c r="CNT217" s="122"/>
      <c r="CNU217" s="122"/>
      <c r="CNV217" s="122"/>
      <c r="CNW217" s="122"/>
      <c r="CNX217" s="122"/>
      <c r="CNY217" s="122"/>
      <c r="CNZ217" s="122"/>
      <c r="COA217" s="122"/>
      <c r="COB217" s="122"/>
      <c r="COC217" s="122"/>
      <c r="COD217" s="122"/>
      <c r="COE217" s="122"/>
      <c r="COF217" s="122"/>
      <c r="COG217" s="122"/>
      <c r="COH217" s="122"/>
      <c r="COI217" s="122"/>
      <c r="COJ217" s="122"/>
      <c r="COK217" s="122"/>
      <c r="COL217" s="122"/>
      <c r="COM217" s="122"/>
      <c r="CON217" s="122"/>
      <c r="COO217" s="122"/>
      <c r="COP217" s="122"/>
      <c r="COQ217" s="122"/>
      <c r="COR217" s="122"/>
      <c r="COS217" s="122"/>
      <c r="COT217" s="122"/>
      <c r="COU217" s="122"/>
      <c r="COV217" s="122"/>
      <c r="COW217" s="122"/>
      <c r="COX217" s="122"/>
      <c r="COY217" s="122"/>
      <c r="COZ217" s="122"/>
      <c r="CPA217" s="122"/>
      <c r="CPB217" s="122"/>
      <c r="CPC217" s="122"/>
      <c r="CPD217" s="122"/>
      <c r="CPE217" s="122"/>
      <c r="CPF217" s="122"/>
      <c r="CPG217" s="122"/>
      <c r="CPH217" s="122"/>
      <c r="CPI217" s="122"/>
      <c r="CPJ217" s="122"/>
      <c r="CPK217" s="122"/>
      <c r="CPL217" s="122"/>
      <c r="CPM217" s="122"/>
      <c r="CPN217" s="122"/>
      <c r="CPO217" s="122"/>
      <c r="CPP217" s="122"/>
      <c r="CPQ217" s="122"/>
      <c r="CPR217" s="122"/>
      <c r="CPS217" s="122"/>
      <c r="CPT217" s="122"/>
      <c r="CPU217" s="122"/>
      <c r="CPV217" s="122"/>
      <c r="CPW217" s="122"/>
      <c r="CPX217" s="122"/>
      <c r="CPY217" s="122"/>
      <c r="CPZ217" s="122"/>
      <c r="CQA217" s="122"/>
      <c r="CQB217" s="122"/>
      <c r="CQC217" s="122"/>
      <c r="CQD217" s="122"/>
      <c r="CQE217" s="122"/>
      <c r="CQF217" s="122"/>
      <c r="CQG217" s="122"/>
      <c r="CQH217" s="122"/>
      <c r="CQI217" s="122"/>
      <c r="CQJ217" s="122"/>
      <c r="CQK217" s="122"/>
      <c r="CQL217" s="122"/>
      <c r="CQM217" s="122"/>
      <c r="CQN217" s="122"/>
      <c r="CQO217" s="122"/>
      <c r="CQP217" s="122"/>
      <c r="CQQ217" s="122"/>
      <c r="CQR217" s="122"/>
      <c r="CQS217" s="122"/>
      <c r="CQT217" s="122"/>
      <c r="CQU217" s="122"/>
      <c r="CQV217" s="122"/>
      <c r="CQW217" s="122"/>
      <c r="CQX217" s="122"/>
      <c r="CQY217" s="122"/>
      <c r="CQZ217" s="122"/>
      <c r="CRA217" s="122"/>
      <c r="CRB217" s="122"/>
      <c r="CRC217" s="122"/>
      <c r="CRD217" s="122"/>
      <c r="CRE217" s="122"/>
      <c r="CRF217" s="122"/>
      <c r="CRG217" s="122"/>
      <c r="CRH217" s="122"/>
      <c r="CRI217" s="122"/>
      <c r="CRJ217" s="122"/>
      <c r="CRK217" s="122"/>
      <c r="CRL217" s="122"/>
      <c r="CRM217" s="122"/>
      <c r="CRN217" s="122"/>
      <c r="CRO217" s="122"/>
      <c r="CRP217" s="122"/>
      <c r="CRQ217" s="122"/>
      <c r="CRR217" s="122"/>
      <c r="CRS217" s="122"/>
      <c r="CRT217" s="122"/>
      <c r="CRU217" s="122"/>
      <c r="CRV217" s="122"/>
      <c r="CRW217" s="122"/>
      <c r="CRX217" s="122"/>
      <c r="CRY217" s="122"/>
      <c r="CRZ217" s="122"/>
      <c r="CSA217" s="122"/>
      <c r="CSB217" s="122"/>
      <c r="CSC217" s="122"/>
      <c r="CSD217" s="122"/>
      <c r="CSE217" s="122"/>
      <c r="CSF217" s="122"/>
      <c r="CSG217" s="122"/>
      <c r="CSH217" s="122"/>
      <c r="CSI217" s="122"/>
      <c r="CSJ217" s="122"/>
      <c r="CSK217" s="122"/>
      <c r="CSL217" s="122"/>
      <c r="CSM217" s="122"/>
      <c r="CSN217" s="122"/>
      <c r="CSO217" s="122"/>
      <c r="CSP217" s="122"/>
      <c r="CSQ217" s="122"/>
      <c r="CSR217" s="122"/>
      <c r="CSS217" s="122"/>
      <c r="CST217" s="122"/>
      <c r="CSU217" s="122"/>
      <c r="CSV217" s="122"/>
      <c r="CSW217" s="122"/>
      <c r="CSX217" s="122"/>
      <c r="CSY217" s="122"/>
      <c r="CSZ217" s="122"/>
      <c r="CTA217" s="122"/>
      <c r="CTB217" s="122"/>
      <c r="CTC217" s="122"/>
      <c r="CTD217" s="122"/>
      <c r="CTE217" s="122"/>
      <c r="CTF217" s="122"/>
      <c r="CTG217" s="122"/>
      <c r="CTH217" s="122"/>
      <c r="CTI217" s="122"/>
      <c r="CTJ217" s="122"/>
      <c r="CTK217" s="122"/>
      <c r="CTL217" s="122"/>
      <c r="CTM217" s="122"/>
      <c r="CTN217" s="122"/>
      <c r="CTO217" s="122"/>
      <c r="CTP217" s="122"/>
      <c r="CTQ217" s="122"/>
      <c r="CTR217" s="122"/>
      <c r="CTS217" s="122"/>
      <c r="CTT217" s="122"/>
      <c r="CTU217" s="122"/>
      <c r="CTV217" s="122"/>
      <c r="CTW217" s="122"/>
      <c r="CTX217" s="122"/>
      <c r="CTY217" s="122"/>
      <c r="CTZ217" s="122"/>
      <c r="CUA217" s="122"/>
      <c r="CUB217" s="122"/>
      <c r="CUC217" s="122"/>
      <c r="CUD217" s="122"/>
      <c r="CUE217" s="122"/>
      <c r="CUF217" s="122"/>
      <c r="CUG217" s="122"/>
      <c r="CUH217" s="122"/>
      <c r="CUI217" s="122"/>
      <c r="CUJ217" s="122"/>
      <c r="CUK217" s="122"/>
      <c r="CUL217" s="122"/>
      <c r="CUM217" s="122"/>
      <c r="CUN217" s="122"/>
      <c r="CUO217" s="122"/>
      <c r="CUP217" s="122"/>
      <c r="CUQ217" s="122"/>
      <c r="CUR217" s="122"/>
      <c r="CUS217" s="122"/>
      <c r="CUT217" s="122"/>
      <c r="CUU217" s="122"/>
      <c r="CUV217" s="122"/>
      <c r="CUW217" s="122"/>
      <c r="CUX217" s="122"/>
      <c r="CUY217" s="122"/>
      <c r="CUZ217" s="122"/>
      <c r="CVA217" s="122"/>
      <c r="CVB217" s="122"/>
      <c r="CVC217" s="122"/>
      <c r="CVD217" s="122"/>
      <c r="CVE217" s="122"/>
      <c r="CVF217" s="122"/>
      <c r="CVG217" s="122"/>
      <c r="CVH217" s="122"/>
      <c r="CVI217" s="122"/>
      <c r="CVJ217" s="122"/>
      <c r="CVK217" s="122"/>
      <c r="CVL217" s="122"/>
      <c r="CVM217" s="122"/>
      <c r="CVN217" s="122"/>
      <c r="CVO217" s="122"/>
      <c r="CVP217" s="122"/>
      <c r="CVQ217" s="122"/>
      <c r="CVR217" s="122"/>
      <c r="CVS217" s="122"/>
      <c r="CVT217" s="122"/>
      <c r="CVU217" s="122"/>
      <c r="CVV217" s="122"/>
      <c r="CVW217" s="122"/>
      <c r="CVX217" s="122"/>
      <c r="CVY217" s="122"/>
      <c r="CVZ217" s="122"/>
      <c r="CWA217" s="122"/>
      <c r="CWB217" s="122"/>
      <c r="CWC217" s="122"/>
      <c r="CWD217" s="122"/>
      <c r="CWE217" s="122"/>
      <c r="CWF217" s="122"/>
      <c r="CWG217" s="122"/>
      <c r="CWH217" s="122"/>
      <c r="CWI217" s="122"/>
      <c r="CWJ217" s="122"/>
      <c r="CWK217" s="122"/>
      <c r="CWL217" s="122"/>
      <c r="CWM217" s="122"/>
      <c r="CWN217" s="122"/>
      <c r="CWO217" s="122"/>
      <c r="CWP217" s="122"/>
      <c r="CWQ217" s="122"/>
      <c r="CWR217" s="122"/>
      <c r="CWS217" s="122"/>
      <c r="CWT217" s="122"/>
      <c r="CWU217" s="122"/>
      <c r="CWV217" s="122"/>
      <c r="CWW217" s="122"/>
      <c r="CWX217" s="122"/>
      <c r="CWY217" s="122"/>
      <c r="CWZ217" s="122"/>
      <c r="CXA217" s="122"/>
      <c r="CXB217" s="122"/>
      <c r="CXC217" s="122"/>
      <c r="CXD217" s="122"/>
      <c r="CXE217" s="122"/>
      <c r="CXF217" s="122"/>
      <c r="CXG217" s="122"/>
      <c r="CXH217" s="122"/>
      <c r="CXI217" s="122"/>
      <c r="CXJ217" s="122"/>
      <c r="CXK217" s="122"/>
      <c r="CXL217" s="122"/>
      <c r="CXM217" s="122"/>
      <c r="CXN217" s="122"/>
      <c r="CXO217" s="122"/>
      <c r="CXP217" s="122"/>
      <c r="CXQ217" s="122"/>
      <c r="CXR217" s="122"/>
      <c r="CXS217" s="122"/>
      <c r="CXT217" s="122"/>
      <c r="CXU217" s="122"/>
      <c r="CXV217" s="122"/>
      <c r="CXW217" s="122"/>
      <c r="CXX217" s="122"/>
      <c r="CXY217" s="122"/>
      <c r="CXZ217" s="122"/>
      <c r="CYA217" s="122"/>
      <c r="CYB217" s="122"/>
      <c r="CYC217" s="122"/>
      <c r="CYD217" s="122"/>
      <c r="CYE217" s="122"/>
      <c r="CYF217" s="122"/>
      <c r="CYG217" s="122"/>
      <c r="CYH217" s="122"/>
      <c r="CYI217" s="122"/>
      <c r="CYJ217" s="122"/>
      <c r="CYK217" s="122"/>
      <c r="CYL217" s="122"/>
      <c r="CYM217" s="122"/>
      <c r="CYN217" s="122"/>
      <c r="CYO217" s="122"/>
      <c r="CYP217" s="122"/>
      <c r="CYQ217" s="122"/>
      <c r="CYR217" s="122"/>
      <c r="CYS217" s="122"/>
      <c r="CYT217" s="122"/>
      <c r="CYU217" s="122"/>
      <c r="CYV217" s="122"/>
      <c r="CYW217" s="122"/>
      <c r="CYX217" s="122"/>
      <c r="CYY217" s="122"/>
      <c r="CYZ217" s="122"/>
      <c r="CZA217" s="122"/>
      <c r="CZB217" s="122"/>
      <c r="CZC217" s="122"/>
      <c r="CZD217" s="122"/>
      <c r="CZE217" s="122"/>
      <c r="CZF217" s="122"/>
      <c r="CZG217" s="122"/>
      <c r="CZH217" s="122"/>
      <c r="CZI217" s="122"/>
      <c r="CZJ217" s="122"/>
      <c r="CZK217" s="122"/>
      <c r="CZL217" s="122"/>
      <c r="CZM217" s="122"/>
      <c r="CZN217" s="122"/>
      <c r="CZO217" s="122"/>
      <c r="CZP217" s="122"/>
      <c r="CZQ217" s="122"/>
      <c r="CZR217" s="122"/>
      <c r="CZS217" s="122"/>
      <c r="CZT217" s="122"/>
      <c r="CZU217" s="122"/>
      <c r="CZV217" s="122"/>
      <c r="CZW217" s="122"/>
      <c r="CZX217" s="122"/>
      <c r="CZY217" s="122"/>
      <c r="CZZ217" s="122"/>
      <c r="DAA217" s="122"/>
      <c r="DAB217" s="122"/>
      <c r="DAC217" s="122"/>
      <c r="DAD217" s="122"/>
      <c r="DAE217" s="122"/>
      <c r="DAF217" s="122"/>
      <c r="DAG217" s="122"/>
      <c r="DAH217" s="122"/>
      <c r="DAI217" s="122"/>
      <c r="DAJ217" s="122"/>
      <c r="DAK217" s="122"/>
      <c r="DAL217" s="122"/>
      <c r="DAM217" s="122"/>
      <c r="DAN217" s="122"/>
      <c r="DAO217" s="122"/>
      <c r="DAP217" s="122"/>
      <c r="DAQ217" s="122"/>
      <c r="DAR217" s="122"/>
      <c r="DAS217" s="122"/>
      <c r="DAT217" s="122"/>
      <c r="DAU217" s="122"/>
      <c r="DAV217" s="122"/>
      <c r="DAW217" s="122"/>
      <c r="DAX217" s="122"/>
      <c r="DAY217" s="122"/>
      <c r="DAZ217" s="122"/>
      <c r="DBA217" s="122"/>
      <c r="DBB217" s="122"/>
      <c r="DBC217" s="122"/>
      <c r="DBD217" s="122"/>
      <c r="DBE217" s="122"/>
      <c r="DBF217" s="122"/>
      <c r="DBG217" s="122"/>
      <c r="DBH217" s="122"/>
      <c r="DBI217" s="122"/>
      <c r="DBJ217" s="122"/>
      <c r="DBK217" s="122"/>
      <c r="DBL217" s="122"/>
      <c r="DBM217" s="122"/>
      <c r="DBN217" s="122"/>
      <c r="DBO217" s="122"/>
      <c r="DBP217" s="122"/>
      <c r="DBQ217" s="122"/>
      <c r="DBR217" s="122"/>
      <c r="DBS217" s="122"/>
      <c r="DBT217" s="122"/>
      <c r="DBU217" s="122"/>
      <c r="DBV217" s="122"/>
      <c r="DBW217" s="122"/>
      <c r="DBX217" s="122"/>
      <c r="DBY217" s="122"/>
      <c r="DBZ217" s="122"/>
      <c r="DCA217" s="122"/>
      <c r="DCB217" s="122"/>
      <c r="DCC217" s="122"/>
      <c r="DCD217" s="122"/>
      <c r="DCE217" s="122"/>
      <c r="DCF217" s="122"/>
      <c r="DCG217" s="122"/>
      <c r="DCH217" s="122"/>
      <c r="DCI217" s="122"/>
      <c r="DCJ217" s="122"/>
      <c r="DCK217" s="122"/>
      <c r="DCL217" s="122"/>
      <c r="DCM217" s="122"/>
      <c r="DCN217" s="122"/>
      <c r="DCO217" s="122"/>
      <c r="DCP217" s="122"/>
      <c r="DCQ217" s="122"/>
      <c r="DCR217" s="122"/>
      <c r="DCS217" s="122"/>
      <c r="DCT217" s="122"/>
      <c r="DCU217" s="122"/>
      <c r="DCV217" s="122"/>
      <c r="DCW217" s="122"/>
      <c r="DCX217" s="122"/>
      <c r="DCY217" s="122"/>
      <c r="DCZ217" s="122"/>
      <c r="DDA217" s="122"/>
      <c r="DDB217" s="122"/>
      <c r="DDC217" s="122"/>
      <c r="DDD217" s="122"/>
      <c r="DDE217" s="122"/>
      <c r="DDF217" s="122"/>
      <c r="DDG217" s="122"/>
      <c r="DDH217" s="122"/>
      <c r="DDI217" s="122"/>
      <c r="DDJ217" s="122"/>
      <c r="DDK217" s="122"/>
      <c r="DDL217" s="122"/>
      <c r="DDM217" s="122"/>
      <c r="DDN217" s="122"/>
      <c r="DDO217" s="122"/>
      <c r="DDP217" s="122"/>
      <c r="DDQ217" s="122"/>
      <c r="DDR217" s="122"/>
      <c r="DDS217" s="122"/>
      <c r="DDT217" s="122"/>
      <c r="DDU217" s="122"/>
      <c r="DDV217" s="122"/>
      <c r="DDW217" s="122"/>
      <c r="DDX217" s="122"/>
      <c r="DDY217" s="122"/>
      <c r="DDZ217" s="122"/>
      <c r="DEA217" s="122"/>
      <c r="DEB217" s="122"/>
      <c r="DEC217" s="122"/>
      <c r="DED217" s="122"/>
      <c r="DEE217" s="122"/>
      <c r="DEF217" s="122"/>
      <c r="DEG217" s="122"/>
      <c r="DEH217" s="122"/>
      <c r="DEI217" s="122"/>
      <c r="DEJ217" s="122"/>
      <c r="DEK217" s="122"/>
      <c r="DEL217" s="122"/>
      <c r="DEM217" s="122"/>
      <c r="DEN217" s="122"/>
      <c r="DEO217" s="122"/>
      <c r="DEP217" s="122"/>
      <c r="DEQ217" s="122"/>
      <c r="DER217" s="122"/>
      <c r="DES217" s="122"/>
      <c r="DET217" s="122"/>
      <c r="DEU217" s="122"/>
      <c r="DEV217" s="122"/>
      <c r="DEW217" s="122"/>
      <c r="DEX217" s="122"/>
      <c r="DEY217" s="122"/>
      <c r="DEZ217" s="122"/>
      <c r="DFA217" s="122"/>
      <c r="DFB217" s="122"/>
      <c r="DFC217" s="122"/>
      <c r="DFD217" s="122"/>
      <c r="DFE217" s="122"/>
      <c r="DFF217" s="122"/>
      <c r="DFG217" s="122"/>
      <c r="DFH217" s="122"/>
      <c r="DFI217" s="122"/>
      <c r="DFJ217" s="122"/>
      <c r="DFK217" s="122"/>
      <c r="DFL217" s="122"/>
      <c r="DFM217" s="122"/>
      <c r="DFN217" s="122"/>
      <c r="DFO217" s="122"/>
      <c r="DFP217" s="122"/>
      <c r="DFQ217" s="122"/>
      <c r="DFR217" s="122"/>
      <c r="DFS217" s="122"/>
      <c r="DFT217" s="122"/>
      <c r="DFU217" s="122"/>
      <c r="DFV217" s="122"/>
      <c r="DFW217" s="122"/>
      <c r="DFX217" s="122"/>
      <c r="DFY217" s="122"/>
      <c r="DFZ217" s="122"/>
      <c r="DGA217" s="122"/>
      <c r="DGB217" s="122"/>
      <c r="DGC217" s="122"/>
      <c r="DGD217" s="122"/>
      <c r="DGE217" s="122"/>
      <c r="DGF217" s="122"/>
      <c r="DGG217" s="122"/>
      <c r="DGH217" s="122"/>
      <c r="DGI217" s="122"/>
      <c r="DGJ217" s="122"/>
      <c r="DGK217" s="122"/>
      <c r="DGL217" s="122"/>
      <c r="DGM217" s="122"/>
      <c r="DGN217" s="122"/>
      <c r="DGO217" s="122"/>
      <c r="DGP217" s="122"/>
      <c r="DGQ217" s="122"/>
      <c r="DGR217" s="122"/>
      <c r="DGS217" s="122"/>
      <c r="DGT217" s="122"/>
      <c r="DGU217" s="122"/>
      <c r="DGV217" s="122"/>
      <c r="DGW217" s="122"/>
      <c r="DGX217" s="122"/>
      <c r="DGY217" s="122"/>
      <c r="DGZ217" s="122"/>
      <c r="DHA217" s="122"/>
      <c r="DHB217" s="122"/>
      <c r="DHC217" s="122"/>
      <c r="DHD217" s="122"/>
      <c r="DHE217" s="122"/>
      <c r="DHF217" s="122"/>
      <c r="DHG217" s="122"/>
      <c r="DHH217" s="122"/>
      <c r="DHI217" s="122"/>
      <c r="DHJ217" s="122"/>
      <c r="DHK217" s="122"/>
      <c r="DHL217" s="122"/>
      <c r="DHM217" s="122"/>
      <c r="DHN217" s="122"/>
      <c r="DHO217" s="122"/>
      <c r="DHP217" s="122"/>
      <c r="DHQ217" s="122"/>
      <c r="DHR217" s="122"/>
      <c r="DHS217" s="122"/>
      <c r="DHT217" s="122"/>
      <c r="DHU217" s="122"/>
      <c r="DHV217" s="122"/>
      <c r="DHW217" s="122"/>
      <c r="DHX217" s="122"/>
      <c r="DHY217" s="122"/>
      <c r="DHZ217" s="122"/>
      <c r="DIA217" s="122"/>
      <c r="DIB217" s="122"/>
      <c r="DIC217" s="122"/>
      <c r="DID217" s="122"/>
      <c r="DIE217" s="122"/>
      <c r="DIF217" s="122"/>
      <c r="DIG217" s="122"/>
      <c r="DIH217" s="122"/>
      <c r="DII217" s="122"/>
      <c r="DIJ217" s="122"/>
      <c r="DIK217" s="122"/>
      <c r="DIL217" s="122"/>
      <c r="DIM217" s="122"/>
      <c r="DIN217" s="122"/>
      <c r="DIO217" s="122"/>
      <c r="DIP217" s="122"/>
      <c r="DIQ217" s="122"/>
      <c r="DIR217" s="122"/>
      <c r="DIS217" s="122"/>
      <c r="DIT217" s="122"/>
      <c r="DIU217" s="122"/>
      <c r="DIV217" s="122"/>
      <c r="DIW217" s="122"/>
      <c r="DIX217" s="122"/>
      <c r="DIY217" s="122"/>
      <c r="DIZ217" s="122"/>
      <c r="DJA217" s="122"/>
      <c r="DJB217" s="122"/>
      <c r="DJC217" s="122"/>
      <c r="DJD217" s="122"/>
      <c r="DJE217" s="122"/>
      <c r="DJF217" s="122"/>
      <c r="DJG217" s="122"/>
      <c r="DJH217" s="122"/>
      <c r="DJI217" s="122"/>
      <c r="DJJ217" s="122"/>
      <c r="DJK217" s="122"/>
      <c r="DJL217" s="122"/>
      <c r="DJM217" s="122"/>
      <c r="DJN217" s="122"/>
      <c r="DJO217" s="122"/>
      <c r="DJP217" s="122"/>
      <c r="DJQ217" s="122"/>
      <c r="DJR217" s="122"/>
      <c r="DJS217" s="122"/>
      <c r="DJT217" s="122"/>
      <c r="DJU217" s="122"/>
      <c r="DJV217" s="122"/>
      <c r="DJW217" s="122"/>
      <c r="DJX217" s="122"/>
      <c r="DJY217" s="122"/>
      <c r="DJZ217" s="122"/>
      <c r="DKA217" s="122"/>
      <c r="DKB217" s="122"/>
      <c r="DKC217" s="122"/>
      <c r="DKD217" s="122"/>
      <c r="DKE217" s="122"/>
      <c r="DKF217" s="122"/>
      <c r="DKG217" s="122"/>
      <c r="DKH217" s="122"/>
      <c r="DKI217" s="122"/>
      <c r="DKJ217" s="122"/>
      <c r="DKK217" s="122"/>
      <c r="DKL217" s="122"/>
      <c r="DKM217" s="122"/>
      <c r="DKN217" s="122"/>
      <c r="DKO217" s="122"/>
      <c r="DKP217" s="122"/>
      <c r="DKQ217" s="122"/>
      <c r="DKR217" s="122"/>
      <c r="DKS217" s="122"/>
      <c r="DKT217" s="122"/>
      <c r="DKU217" s="122"/>
      <c r="DKV217" s="122"/>
      <c r="DKW217" s="122"/>
      <c r="DKX217" s="122"/>
      <c r="DKY217" s="122"/>
      <c r="DKZ217" s="122"/>
      <c r="DLA217" s="122"/>
      <c r="DLB217" s="122"/>
      <c r="DLC217" s="122"/>
      <c r="DLD217" s="122"/>
      <c r="DLE217" s="122"/>
      <c r="DLF217" s="122"/>
      <c r="DLG217" s="122"/>
      <c r="DLH217" s="122"/>
      <c r="DLI217" s="122"/>
      <c r="DLJ217" s="122"/>
      <c r="DLK217" s="122"/>
      <c r="DLL217" s="122"/>
      <c r="DLM217" s="122"/>
      <c r="DLN217" s="122"/>
      <c r="DLO217" s="122"/>
      <c r="DLP217" s="122"/>
      <c r="DLQ217" s="122"/>
      <c r="DLR217" s="122"/>
      <c r="DLS217" s="122"/>
      <c r="DLT217" s="122"/>
      <c r="DLU217" s="122"/>
      <c r="DLV217" s="122"/>
      <c r="DLW217" s="122"/>
      <c r="DLX217" s="122"/>
      <c r="DLY217" s="122"/>
      <c r="DLZ217" s="122"/>
      <c r="DMA217" s="122"/>
      <c r="DMB217" s="122"/>
      <c r="DMC217" s="122"/>
      <c r="DMD217" s="122"/>
      <c r="DME217" s="122"/>
      <c r="DMF217" s="122"/>
      <c r="DMG217" s="122"/>
      <c r="DMH217" s="122"/>
      <c r="DMI217" s="122"/>
      <c r="DMJ217" s="122"/>
      <c r="DMK217" s="122"/>
      <c r="DML217" s="122"/>
      <c r="DMM217" s="122"/>
      <c r="DMN217" s="122"/>
      <c r="DMO217" s="122"/>
      <c r="DMP217" s="122"/>
      <c r="DMQ217" s="122"/>
      <c r="DMR217" s="122"/>
      <c r="DMS217" s="122"/>
      <c r="DMT217" s="122"/>
      <c r="DMU217" s="122"/>
      <c r="DMV217" s="122"/>
      <c r="DMW217" s="122"/>
      <c r="DMX217" s="122"/>
      <c r="DMY217" s="122"/>
      <c r="DMZ217" s="122"/>
      <c r="DNA217" s="122"/>
      <c r="DNB217" s="122"/>
      <c r="DNC217" s="122"/>
      <c r="DND217" s="122"/>
      <c r="DNE217" s="122"/>
      <c r="DNF217" s="122"/>
      <c r="DNG217" s="122"/>
      <c r="DNH217" s="122"/>
      <c r="DNI217" s="122"/>
      <c r="DNJ217" s="122"/>
      <c r="DNK217" s="122"/>
      <c r="DNL217" s="122"/>
      <c r="DNM217" s="122"/>
      <c r="DNN217" s="122"/>
      <c r="DNO217" s="122"/>
      <c r="DNP217" s="122"/>
      <c r="DNQ217" s="122"/>
      <c r="DNR217" s="122"/>
      <c r="DNS217" s="122"/>
      <c r="DNT217" s="122"/>
      <c r="DNU217" s="122"/>
      <c r="DNV217" s="122"/>
      <c r="DNW217" s="122"/>
      <c r="DNX217" s="122"/>
      <c r="DNY217" s="122"/>
      <c r="DNZ217" s="122"/>
      <c r="DOA217" s="122"/>
      <c r="DOB217" s="122"/>
      <c r="DOC217" s="122"/>
      <c r="DOD217" s="122"/>
      <c r="DOE217" s="122"/>
      <c r="DOF217" s="122"/>
      <c r="DOG217" s="122"/>
      <c r="DOH217" s="122"/>
      <c r="DOI217" s="122"/>
      <c r="DOJ217" s="122"/>
      <c r="DOK217" s="122"/>
      <c r="DOL217" s="122"/>
      <c r="DOM217" s="122"/>
      <c r="DON217" s="122"/>
      <c r="DOO217" s="122"/>
      <c r="DOP217" s="122"/>
      <c r="DOQ217" s="122"/>
      <c r="DOR217" s="122"/>
      <c r="DOS217" s="122"/>
      <c r="DOT217" s="122"/>
      <c r="DOU217" s="122"/>
      <c r="DOV217" s="122"/>
      <c r="DOW217" s="122"/>
      <c r="DOX217" s="122"/>
      <c r="DOY217" s="122"/>
      <c r="DOZ217" s="122"/>
      <c r="DPA217" s="122"/>
      <c r="DPB217" s="122"/>
      <c r="DPC217" s="122"/>
      <c r="DPD217" s="122"/>
      <c r="DPE217" s="122"/>
      <c r="DPF217" s="122"/>
      <c r="DPG217" s="122"/>
      <c r="DPH217" s="122"/>
      <c r="DPI217" s="122"/>
      <c r="DPJ217" s="122"/>
      <c r="DPK217" s="122"/>
      <c r="DPL217" s="122"/>
      <c r="DPM217" s="122"/>
      <c r="DPN217" s="122"/>
      <c r="DPO217" s="122"/>
      <c r="DPP217" s="122"/>
      <c r="DPQ217" s="122"/>
      <c r="DPR217" s="122"/>
      <c r="DPS217" s="122"/>
      <c r="DPT217" s="122"/>
      <c r="DPU217" s="122"/>
      <c r="DPV217" s="122"/>
      <c r="DPW217" s="122"/>
      <c r="DPX217" s="122"/>
      <c r="DPY217" s="122"/>
      <c r="DPZ217" s="122"/>
      <c r="DQA217" s="122"/>
      <c r="DQB217" s="122"/>
      <c r="DQC217" s="122"/>
      <c r="DQD217" s="122"/>
      <c r="DQE217" s="122"/>
      <c r="DQF217" s="122"/>
      <c r="DQG217" s="122"/>
      <c r="DQH217" s="122"/>
      <c r="DQI217" s="122"/>
      <c r="DQJ217" s="122"/>
      <c r="DQK217" s="122"/>
      <c r="DQL217" s="122"/>
      <c r="DQM217" s="122"/>
      <c r="DQN217" s="122"/>
      <c r="DQO217" s="122"/>
      <c r="DQP217" s="122"/>
      <c r="DQQ217" s="122"/>
      <c r="DQR217" s="122"/>
      <c r="DQS217" s="122"/>
      <c r="DQT217" s="122"/>
      <c r="DQU217" s="122"/>
      <c r="DQV217" s="122"/>
      <c r="DQW217" s="122"/>
      <c r="DQX217" s="122"/>
      <c r="DQY217" s="122"/>
      <c r="DQZ217" s="122"/>
      <c r="DRA217" s="122"/>
      <c r="DRB217" s="122"/>
      <c r="DRC217" s="122"/>
      <c r="DRD217" s="122"/>
      <c r="DRE217" s="122"/>
      <c r="DRF217" s="122"/>
      <c r="DRG217" s="122"/>
      <c r="DRH217" s="122"/>
      <c r="DRI217" s="122"/>
      <c r="DRJ217" s="122"/>
      <c r="DRK217" s="122"/>
      <c r="DRL217" s="122"/>
      <c r="DRM217" s="122"/>
      <c r="DRN217" s="122"/>
      <c r="DRO217" s="122"/>
      <c r="DRP217" s="122"/>
      <c r="DRQ217" s="122"/>
      <c r="DRR217" s="122"/>
      <c r="DRS217" s="122"/>
      <c r="DRT217" s="122"/>
      <c r="DRU217" s="122"/>
      <c r="DRV217" s="122"/>
      <c r="DRW217" s="122"/>
      <c r="DRX217" s="122"/>
      <c r="DRY217" s="122"/>
      <c r="DRZ217" s="122"/>
      <c r="DSA217" s="122"/>
      <c r="DSB217" s="122"/>
      <c r="DSC217" s="122"/>
      <c r="DSD217" s="122"/>
      <c r="DSE217" s="122"/>
      <c r="DSF217" s="122"/>
      <c r="DSG217" s="122"/>
      <c r="DSH217" s="122"/>
      <c r="DSI217" s="122"/>
      <c r="DSJ217" s="122"/>
      <c r="DSK217" s="122"/>
      <c r="DSL217" s="122"/>
      <c r="DSM217" s="122"/>
      <c r="DSN217" s="122"/>
      <c r="DSO217" s="122"/>
      <c r="DSP217" s="122"/>
      <c r="DSQ217" s="122"/>
      <c r="DSR217" s="122"/>
      <c r="DSS217" s="122"/>
      <c r="DST217" s="122"/>
      <c r="DSU217" s="122"/>
      <c r="DSV217" s="122"/>
      <c r="DSW217" s="122"/>
      <c r="DSX217" s="122"/>
      <c r="DSY217" s="122"/>
      <c r="DSZ217" s="122"/>
      <c r="DTA217" s="122"/>
      <c r="DTB217" s="122"/>
      <c r="DTC217" s="122"/>
      <c r="DTD217" s="122"/>
      <c r="DTE217" s="122"/>
      <c r="DTF217" s="122"/>
      <c r="DTG217" s="122"/>
      <c r="DTH217" s="122"/>
      <c r="DTI217" s="122"/>
      <c r="DTJ217" s="122"/>
      <c r="DTK217" s="122"/>
      <c r="DTL217" s="122"/>
      <c r="DTM217" s="122"/>
      <c r="DTN217" s="122"/>
      <c r="DTO217" s="122"/>
      <c r="DTP217" s="122"/>
      <c r="DTQ217" s="122"/>
      <c r="DTR217" s="122"/>
      <c r="DTS217" s="122"/>
      <c r="DTT217" s="122"/>
      <c r="DTU217" s="122"/>
      <c r="DTV217" s="122"/>
      <c r="DTW217" s="122"/>
      <c r="DTX217" s="122"/>
      <c r="DTY217" s="122"/>
      <c r="DTZ217" s="122"/>
      <c r="DUA217" s="122"/>
      <c r="DUB217" s="122"/>
      <c r="DUC217" s="122"/>
      <c r="DUD217" s="122"/>
      <c r="DUE217" s="122"/>
      <c r="DUF217" s="122"/>
      <c r="DUG217" s="122"/>
      <c r="DUH217" s="122"/>
      <c r="DUI217" s="122"/>
      <c r="DUJ217" s="122"/>
      <c r="DUK217" s="122"/>
      <c r="DUL217" s="122"/>
      <c r="DUM217" s="122"/>
      <c r="DUN217" s="122"/>
      <c r="DUO217" s="122"/>
      <c r="DUP217" s="122"/>
      <c r="DUQ217" s="122"/>
      <c r="DUR217" s="122"/>
      <c r="DUS217" s="122"/>
      <c r="DUT217" s="122"/>
      <c r="DUU217" s="122"/>
      <c r="DUV217" s="122"/>
      <c r="DUW217" s="122"/>
      <c r="DUX217" s="122"/>
      <c r="DUY217" s="122"/>
      <c r="DUZ217" s="122"/>
      <c r="DVA217" s="122"/>
      <c r="DVB217" s="122"/>
      <c r="DVC217" s="122"/>
      <c r="DVD217" s="122"/>
      <c r="DVE217" s="122"/>
      <c r="DVF217" s="122"/>
      <c r="DVG217" s="122"/>
      <c r="DVH217" s="122"/>
      <c r="DVI217" s="122"/>
      <c r="DVJ217" s="122"/>
      <c r="DVK217" s="122"/>
      <c r="DVL217" s="122"/>
      <c r="DVM217" s="122"/>
      <c r="DVN217" s="122"/>
      <c r="DVO217" s="122"/>
      <c r="DVP217" s="122"/>
      <c r="DVQ217" s="122"/>
      <c r="DVR217" s="122"/>
      <c r="DVS217" s="122"/>
      <c r="DVT217" s="122"/>
      <c r="DVU217" s="122"/>
      <c r="DVV217" s="122"/>
      <c r="DVW217" s="122"/>
      <c r="DVX217" s="122"/>
      <c r="DVY217" s="122"/>
      <c r="DVZ217" s="122"/>
      <c r="DWA217" s="122"/>
      <c r="DWB217" s="122"/>
      <c r="DWC217" s="122"/>
      <c r="DWD217" s="122"/>
      <c r="DWE217" s="122"/>
      <c r="DWF217" s="122"/>
      <c r="DWG217" s="122"/>
      <c r="DWH217" s="122"/>
      <c r="DWI217" s="122"/>
      <c r="DWJ217" s="122"/>
      <c r="DWK217" s="122"/>
      <c r="DWL217" s="122"/>
      <c r="DWM217" s="122"/>
      <c r="DWN217" s="122"/>
      <c r="DWO217" s="122"/>
      <c r="DWP217" s="122"/>
      <c r="DWQ217" s="122"/>
      <c r="DWR217" s="122"/>
      <c r="DWS217" s="122"/>
      <c r="DWT217" s="122"/>
      <c r="DWU217" s="122"/>
      <c r="DWV217" s="122"/>
      <c r="DWW217" s="122"/>
      <c r="DWX217" s="122"/>
      <c r="DWY217" s="122"/>
      <c r="DWZ217" s="122"/>
      <c r="DXA217" s="122"/>
      <c r="DXB217" s="122"/>
      <c r="DXC217" s="122"/>
      <c r="DXD217" s="122"/>
      <c r="DXE217" s="122"/>
      <c r="DXF217" s="122"/>
      <c r="DXG217" s="122"/>
      <c r="DXH217" s="122"/>
      <c r="DXI217" s="122"/>
      <c r="DXJ217" s="122"/>
      <c r="DXK217" s="122"/>
      <c r="DXL217" s="122"/>
      <c r="DXM217" s="122"/>
      <c r="DXN217" s="122"/>
      <c r="DXO217" s="122"/>
      <c r="DXP217" s="122"/>
      <c r="DXQ217" s="122"/>
      <c r="DXR217" s="122"/>
      <c r="DXS217" s="122"/>
      <c r="DXT217" s="122"/>
      <c r="DXU217" s="122"/>
      <c r="DXV217" s="122"/>
      <c r="DXW217" s="122"/>
      <c r="DXX217" s="122"/>
      <c r="DXY217" s="122"/>
      <c r="DXZ217" s="122"/>
      <c r="DYA217" s="122"/>
      <c r="DYB217" s="122"/>
      <c r="DYC217" s="122"/>
      <c r="DYD217" s="122"/>
      <c r="DYE217" s="122"/>
      <c r="DYF217" s="122"/>
      <c r="DYG217" s="122"/>
      <c r="DYH217" s="122"/>
      <c r="DYI217" s="122"/>
      <c r="DYJ217" s="122"/>
      <c r="DYK217" s="122"/>
      <c r="DYL217" s="122"/>
      <c r="DYM217" s="122"/>
      <c r="DYN217" s="122"/>
      <c r="DYO217" s="122"/>
      <c r="DYP217" s="122"/>
      <c r="DYQ217" s="122"/>
      <c r="DYR217" s="122"/>
      <c r="DYS217" s="122"/>
      <c r="DYT217" s="122"/>
      <c r="DYU217" s="122"/>
      <c r="DYV217" s="122"/>
      <c r="DYW217" s="122"/>
      <c r="DYX217" s="122"/>
      <c r="DYY217" s="122"/>
      <c r="DYZ217" s="122"/>
      <c r="DZA217" s="122"/>
      <c r="DZB217" s="122"/>
      <c r="DZC217" s="122"/>
      <c r="DZD217" s="122"/>
      <c r="DZE217" s="122"/>
      <c r="DZF217" s="122"/>
      <c r="DZG217" s="122"/>
      <c r="DZH217" s="122"/>
      <c r="DZI217" s="122"/>
      <c r="DZJ217" s="122"/>
      <c r="DZK217" s="122"/>
      <c r="DZL217" s="122"/>
      <c r="DZM217" s="122"/>
      <c r="DZN217" s="122"/>
      <c r="DZO217" s="122"/>
      <c r="DZP217" s="122"/>
      <c r="DZQ217" s="122"/>
      <c r="DZR217" s="122"/>
      <c r="DZS217" s="122"/>
      <c r="DZT217" s="122"/>
      <c r="DZU217" s="122"/>
      <c r="DZV217" s="122"/>
      <c r="DZW217" s="122"/>
      <c r="DZX217" s="122"/>
      <c r="DZY217" s="122"/>
      <c r="DZZ217" s="122"/>
      <c r="EAA217" s="122"/>
      <c r="EAB217" s="122"/>
      <c r="EAC217" s="122"/>
      <c r="EAD217" s="122"/>
      <c r="EAE217" s="122"/>
      <c r="EAF217" s="122"/>
      <c r="EAG217" s="122"/>
      <c r="EAH217" s="122"/>
      <c r="EAI217" s="122"/>
      <c r="EAJ217" s="122"/>
      <c r="EAK217" s="122"/>
      <c r="EAL217" s="122"/>
      <c r="EAM217" s="122"/>
      <c r="EAN217" s="122"/>
      <c r="EAO217" s="122"/>
      <c r="EAP217" s="122"/>
      <c r="EAQ217" s="122"/>
      <c r="EAR217" s="122"/>
      <c r="EAS217" s="122"/>
      <c r="EAT217" s="122"/>
      <c r="EAU217" s="122"/>
      <c r="EAV217" s="122"/>
      <c r="EAW217" s="122"/>
      <c r="EAX217" s="122"/>
      <c r="EAY217" s="122"/>
      <c r="EAZ217" s="122"/>
      <c r="EBA217" s="122"/>
      <c r="EBB217" s="122"/>
      <c r="EBC217" s="122"/>
      <c r="EBD217" s="122"/>
      <c r="EBE217" s="122"/>
      <c r="EBF217" s="122"/>
      <c r="EBG217" s="122"/>
      <c r="EBH217" s="122"/>
      <c r="EBI217" s="122"/>
      <c r="EBJ217" s="122"/>
      <c r="EBK217" s="122"/>
      <c r="EBL217" s="122"/>
      <c r="EBM217" s="122"/>
      <c r="EBN217" s="122"/>
      <c r="EBO217" s="122"/>
      <c r="EBP217" s="122"/>
      <c r="EBQ217" s="122"/>
      <c r="EBR217" s="122"/>
      <c r="EBS217" s="122"/>
      <c r="EBT217" s="122"/>
      <c r="EBU217" s="122"/>
      <c r="EBV217" s="122"/>
      <c r="EBW217" s="122"/>
      <c r="EBX217" s="122"/>
      <c r="EBY217" s="122"/>
      <c r="EBZ217" s="122"/>
      <c r="ECA217" s="122"/>
      <c r="ECB217" s="122"/>
      <c r="ECC217" s="122"/>
      <c r="ECD217" s="122"/>
      <c r="ECE217" s="122"/>
      <c r="ECF217" s="122"/>
      <c r="ECG217" s="122"/>
      <c r="ECH217" s="122"/>
      <c r="ECI217" s="122"/>
      <c r="ECJ217" s="122"/>
      <c r="ECK217" s="122"/>
      <c r="ECL217" s="122"/>
      <c r="ECM217" s="122"/>
      <c r="ECN217" s="122"/>
      <c r="ECO217" s="122"/>
      <c r="ECP217" s="122"/>
      <c r="ECQ217" s="122"/>
      <c r="ECR217" s="122"/>
      <c r="ECS217" s="122"/>
      <c r="ECT217" s="122"/>
      <c r="ECU217" s="122"/>
      <c r="ECV217" s="122"/>
      <c r="ECW217" s="122"/>
      <c r="ECX217" s="122"/>
      <c r="ECY217" s="122"/>
      <c r="ECZ217" s="122"/>
      <c r="EDA217" s="122"/>
      <c r="EDB217" s="122"/>
      <c r="EDC217" s="122"/>
      <c r="EDD217" s="122"/>
      <c r="EDE217" s="122"/>
      <c r="EDF217" s="122"/>
      <c r="EDG217" s="122"/>
      <c r="EDH217" s="122"/>
      <c r="EDI217" s="122"/>
      <c r="EDJ217" s="122"/>
      <c r="EDK217" s="122"/>
      <c r="EDL217" s="122"/>
      <c r="EDM217" s="122"/>
      <c r="EDN217" s="122"/>
      <c r="EDO217" s="122"/>
      <c r="EDP217" s="122"/>
      <c r="EDQ217" s="122"/>
      <c r="EDR217" s="122"/>
      <c r="EDS217" s="122"/>
      <c r="EDT217" s="122"/>
      <c r="EDU217" s="122"/>
      <c r="EDV217" s="122"/>
      <c r="EDW217" s="122"/>
      <c r="EDX217" s="122"/>
      <c r="EDY217" s="122"/>
      <c r="EDZ217" s="122"/>
      <c r="EEA217" s="122"/>
      <c r="EEB217" s="122"/>
      <c r="EEC217" s="122"/>
      <c r="EED217" s="122"/>
      <c r="EEE217" s="122"/>
      <c r="EEF217" s="122"/>
      <c r="EEG217" s="122"/>
      <c r="EEH217" s="122"/>
      <c r="EEI217" s="122"/>
      <c r="EEJ217" s="122"/>
      <c r="EEK217" s="122"/>
      <c r="EEL217" s="122"/>
      <c r="EEM217" s="122"/>
      <c r="EEN217" s="122"/>
      <c r="EEO217" s="122"/>
      <c r="EEP217" s="122"/>
      <c r="EEQ217" s="122"/>
      <c r="EER217" s="122"/>
      <c r="EES217" s="122"/>
      <c r="EET217" s="122"/>
      <c r="EEU217" s="122"/>
      <c r="EEV217" s="122"/>
      <c r="EEW217" s="122"/>
      <c r="EEX217" s="122"/>
      <c r="EEY217" s="122"/>
      <c r="EEZ217" s="122"/>
      <c r="EFA217" s="122"/>
      <c r="EFB217" s="122"/>
      <c r="EFC217" s="122"/>
      <c r="EFD217" s="122"/>
      <c r="EFE217" s="122"/>
      <c r="EFF217" s="122"/>
      <c r="EFG217" s="122"/>
      <c r="EFH217" s="122"/>
      <c r="EFI217" s="122"/>
      <c r="EFJ217" s="122"/>
      <c r="EFK217" s="122"/>
      <c r="EFL217" s="122"/>
      <c r="EFM217" s="122"/>
      <c r="EFN217" s="122"/>
      <c r="EFO217" s="122"/>
      <c r="EFP217" s="122"/>
      <c r="EFQ217" s="122"/>
      <c r="EFR217" s="122"/>
      <c r="EFS217" s="122"/>
      <c r="EFT217" s="122"/>
      <c r="EFU217" s="122"/>
      <c r="EFV217" s="122"/>
      <c r="EFW217" s="122"/>
      <c r="EFX217" s="122"/>
      <c r="EFY217" s="122"/>
      <c r="EFZ217" s="122"/>
      <c r="EGA217" s="122"/>
      <c r="EGB217" s="122"/>
      <c r="EGC217" s="122"/>
      <c r="EGD217" s="122"/>
      <c r="EGE217" s="122"/>
      <c r="EGF217" s="122"/>
      <c r="EGG217" s="122"/>
      <c r="EGH217" s="122"/>
      <c r="EGI217" s="122"/>
      <c r="EGJ217" s="122"/>
      <c r="EGK217" s="122"/>
      <c r="EGL217" s="122"/>
      <c r="EGM217" s="122"/>
      <c r="EGN217" s="122"/>
      <c r="EGO217" s="122"/>
      <c r="EGP217" s="122"/>
      <c r="EGQ217" s="122"/>
      <c r="EGR217" s="122"/>
      <c r="EGS217" s="122"/>
      <c r="EGT217" s="122"/>
      <c r="EGU217" s="122"/>
      <c r="EGV217" s="122"/>
      <c r="EGW217" s="122"/>
      <c r="EGX217" s="122"/>
      <c r="EGY217" s="122"/>
      <c r="EGZ217" s="122"/>
      <c r="EHA217" s="122"/>
      <c r="EHB217" s="122"/>
      <c r="EHC217" s="122"/>
      <c r="EHD217" s="122"/>
      <c r="EHE217" s="122"/>
      <c r="EHF217" s="122"/>
      <c r="EHG217" s="122"/>
      <c r="EHH217" s="122"/>
      <c r="EHI217" s="122"/>
      <c r="EHJ217" s="122"/>
      <c r="EHK217" s="122"/>
      <c r="EHL217" s="122"/>
      <c r="EHM217" s="122"/>
      <c r="EHN217" s="122"/>
      <c r="EHO217" s="122"/>
      <c r="EHP217" s="122"/>
      <c r="EHQ217" s="122"/>
      <c r="EHR217" s="122"/>
      <c r="EHS217" s="122"/>
      <c r="EHT217" s="122"/>
      <c r="EHU217" s="122"/>
      <c r="EHV217" s="122"/>
      <c r="EHW217" s="122"/>
      <c r="EHX217" s="122"/>
      <c r="EHY217" s="122"/>
      <c r="EHZ217" s="122"/>
      <c r="EIA217" s="122"/>
      <c r="EIB217" s="122"/>
      <c r="EIC217" s="122"/>
      <c r="EID217" s="122"/>
      <c r="EIE217" s="122"/>
      <c r="EIF217" s="122"/>
      <c r="EIG217" s="122"/>
      <c r="EIH217" s="122"/>
      <c r="EII217" s="122"/>
      <c r="EIJ217" s="122"/>
      <c r="EIK217" s="122"/>
      <c r="EIL217" s="122"/>
      <c r="EIM217" s="122"/>
      <c r="EIN217" s="122"/>
      <c r="EIO217" s="122"/>
      <c r="EIP217" s="122"/>
      <c r="EIQ217" s="122"/>
      <c r="EIR217" s="122"/>
      <c r="EIS217" s="122"/>
      <c r="EIT217" s="122"/>
      <c r="EIU217" s="122"/>
      <c r="EIV217" s="122"/>
      <c r="EIW217" s="122"/>
      <c r="EIX217" s="122"/>
      <c r="EIY217" s="122"/>
      <c r="EIZ217" s="122"/>
      <c r="EJA217" s="122"/>
      <c r="EJB217" s="122"/>
      <c r="EJC217" s="122"/>
      <c r="EJD217" s="122"/>
      <c r="EJE217" s="122"/>
      <c r="EJF217" s="122"/>
      <c r="EJG217" s="122"/>
      <c r="EJH217" s="122"/>
      <c r="EJI217" s="122"/>
      <c r="EJJ217" s="122"/>
      <c r="EJK217" s="122"/>
      <c r="EJL217" s="122"/>
      <c r="EJM217" s="122"/>
      <c r="EJN217" s="122"/>
      <c r="EJO217" s="122"/>
      <c r="EJP217" s="122"/>
      <c r="EJQ217" s="122"/>
      <c r="EJR217" s="122"/>
      <c r="EJS217" s="122"/>
      <c r="EJT217" s="122"/>
      <c r="EJU217" s="122"/>
      <c r="EJV217" s="122"/>
      <c r="EJW217" s="122"/>
      <c r="EJX217" s="122"/>
      <c r="EJY217" s="122"/>
      <c r="EJZ217" s="122"/>
      <c r="EKA217" s="122"/>
      <c r="EKB217" s="122"/>
      <c r="EKC217" s="122"/>
      <c r="EKD217" s="122"/>
      <c r="EKE217" s="122"/>
      <c r="EKF217" s="122"/>
      <c r="EKG217" s="122"/>
      <c r="EKH217" s="122"/>
      <c r="EKI217" s="122"/>
      <c r="EKJ217" s="122"/>
      <c r="EKK217" s="122"/>
      <c r="EKL217" s="122"/>
      <c r="EKM217" s="122"/>
      <c r="EKN217" s="122"/>
      <c r="EKO217" s="122"/>
      <c r="EKP217" s="122"/>
      <c r="EKQ217" s="122"/>
      <c r="EKR217" s="122"/>
      <c r="EKS217" s="122"/>
      <c r="EKT217" s="122"/>
      <c r="EKU217" s="122"/>
      <c r="EKV217" s="122"/>
      <c r="EKW217" s="122"/>
      <c r="EKX217" s="122"/>
      <c r="EKY217" s="122"/>
      <c r="EKZ217" s="122"/>
      <c r="ELA217" s="122"/>
      <c r="ELB217" s="122"/>
      <c r="ELC217" s="122"/>
      <c r="ELD217" s="122"/>
      <c r="ELE217" s="122"/>
      <c r="ELF217" s="122"/>
      <c r="ELG217" s="122"/>
      <c r="ELH217" s="122"/>
      <c r="ELI217" s="122"/>
      <c r="ELJ217" s="122"/>
      <c r="ELK217" s="122"/>
      <c r="ELL217" s="122"/>
      <c r="ELM217" s="122"/>
      <c r="ELN217" s="122"/>
      <c r="ELO217" s="122"/>
      <c r="ELP217" s="122"/>
      <c r="ELQ217" s="122"/>
      <c r="ELR217" s="122"/>
      <c r="ELS217" s="122"/>
      <c r="ELT217" s="122"/>
      <c r="ELU217" s="122"/>
      <c r="ELV217" s="122"/>
      <c r="ELW217" s="122"/>
      <c r="ELX217" s="122"/>
      <c r="ELY217" s="122"/>
      <c r="ELZ217" s="122"/>
      <c r="EMA217" s="122"/>
      <c r="EMB217" s="122"/>
      <c r="EMC217" s="122"/>
      <c r="EMD217" s="122"/>
      <c r="EME217" s="122"/>
      <c r="EMF217" s="122"/>
      <c r="EMG217" s="122"/>
      <c r="EMH217" s="122"/>
      <c r="EMI217" s="122"/>
      <c r="EMJ217" s="122"/>
      <c r="EMK217" s="122"/>
      <c r="EML217" s="122"/>
      <c r="EMM217" s="122"/>
      <c r="EMN217" s="122"/>
      <c r="EMO217" s="122"/>
      <c r="EMP217" s="122"/>
      <c r="EMQ217" s="122"/>
      <c r="EMR217" s="122"/>
      <c r="EMS217" s="122"/>
      <c r="EMT217" s="122"/>
      <c r="EMU217" s="122"/>
      <c r="EMV217" s="122"/>
      <c r="EMW217" s="122"/>
      <c r="EMX217" s="122"/>
      <c r="EMY217" s="122"/>
      <c r="EMZ217" s="122"/>
      <c r="ENA217" s="122"/>
      <c r="ENB217" s="122"/>
      <c r="ENC217" s="122"/>
      <c r="END217" s="122"/>
      <c r="ENE217" s="122"/>
      <c r="ENF217" s="122"/>
      <c r="ENG217" s="122"/>
      <c r="ENH217" s="122"/>
      <c r="ENI217" s="122"/>
      <c r="ENJ217" s="122"/>
      <c r="ENK217" s="122"/>
      <c r="ENL217" s="122"/>
      <c r="ENM217" s="122"/>
      <c r="ENN217" s="122"/>
      <c r="ENO217" s="122"/>
      <c r="ENP217" s="122"/>
      <c r="ENQ217" s="122"/>
      <c r="ENR217" s="122"/>
      <c r="ENS217" s="122"/>
      <c r="ENT217" s="122"/>
      <c r="ENU217" s="122"/>
      <c r="ENV217" s="122"/>
      <c r="ENW217" s="122"/>
      <c r="ENX217" s="122"/>
      <c r="ENY217" s="122"/>
      <c r="ENZ217" s="122"/>
      <c r="EOA217" s="122"/>
      <c r="EOB217" s="122"/>
      <c r="EOC217" s="122"/>
      <c r="EOD217" s="122"/>
      <c r="EOE217" s="122"/>
      <c r="EOF217" s="122"/>
      <c r="EOG217" s="122"/>
      <c r="EOH217" s="122"/>
      <c r="EOI217" s="122"/>
      <c r="EOJ217" s="122"/>
      <c r="EOK217" s="122"/>
      <c r="EOL217" s="122"/>
      <c r="EOM217" s="122"/>
      <c r="EON217" s="122"/>
      <c r="EOO217" s="122"/>
      <c r="EOP217" s="122"/>
      <c r="EOQ217" s="122"/>
      <c r="EOR217" s="122"/>
      <c r="EOS217" s="122"/>
      <c r="EOT217" s="122"/>
      <c r="EOU217" s="122"/>
      <c r="EOV217" s="122"/>
      <c r="EOW217" s="122"/>
      <c r="EOX217" s="122"/>
      <c r="EOY217" s="122"/>
      <c r="EOZ217" s="122"/>
      <c r="EPA217" s="122"/>
      <c r="EPB217" s="122"/>
      <c r="EPC217" s="122"/>
      <c r="EPD217" s="122"/>
      <c r="EPE217" s="122"/>
      <c r="EPF217" s="122"/>
      <c r="EPG217" s="122"/>
      <c r="EPH217" s="122"/>
      <c r="EPI217" s="122"/>
      <c r="EPJ217" s="122"/>
      <c r="EPK217" s="122"/>
      <c r="EPL217" s="122"/>
      <c r="EPM217" s="122"/>
      <c r="EPN217" s="122"/>
      <c r="EPO217" s="122"/>
      <c r="EPP217" s="122"/>
      <c r="EPQ217" s="122"/>
      <c r="EPR217" s="122"/>
      <c r="EPS217" s="122"/>
      <c r="EPT217" s="122"/>
      <c r="EPU217" s="122"/>
      <c r="EPV217" s="122"/>
      <c r="EPW217" s="122"/>
      <c r="EPX217" s="122"/>
      <c r="EPY217" s="122"/>
      <c r="EPZ217" s="122"/>
      <c r="EQA217" s="122"/>
      <c r="EQB217" s="122"/>
      <c r="EQC217" s="122"/>
      <c r="EQD217" s="122"/>
      <c r="EQE217" s="122"/>
      <c r="EQF217" s="122"/>
      <c r="EQG217" s="122"/>
      <c r="EQH217" s="122"/>
      <c r="EQI217" s="122"/>
      <c r="EQJ217" s="122"/>
      <c r="EQK217" s="122"/>
      <c r="EQL217" s="122"/>
      <c r="EQM217" s="122"/>
      <c r="EQN217" s="122"/>
      <c r="EQO217" s="122"/>
      <c r="EQP217" s="122"/>
      <c r="EQQ217" s="122"/>
      <c r="EQR217" s="122"/>
      <c r="EQS217" s="122"/>
      <c r="EQT217" s="122"/>
      <c r="EQU217" s="122"/>
      <c r="EQV217" s="122"/>
      <c r="EQW217" s="122"/>
      <c r="EQX217" s="122"/>
      <c r="EQY217" s="122"/>
      <c r="EQZ217" s="122"/>
      <c r="ERA217" s="122"/>
      <c r="ERB217" s="122"/>
      <c r="ERC217" s="122"/>
      <c r="ERD217" s="122"/>
      <c r="ERE217" s="122"/>
      <c r="ERF217" s="122"/>
      <c r="ERG217" s="122"/>
      <c r="ERH217" s="122"/>
      <c r="ERI217" s="122"/>
      <c r="ERJ217" s="122"/>
      <c r="ERK217" s="122"/>
      <c r="ERL217" s="122"/>
      <c r="ERM217" s="122"/>
      <c r="ERN217" s="122"/>
      <c r="ERO217" s="122"/>
      <c r="ERP217" s="122"/>
      <c r="ERQ217" s="122"/>
      <c r="ERR217" s="122"/>
      <c r="ERS217" s="122"/>
      <c r="ERT217" s="122"/>
      <c r="ERU217" s="122"/>
      <c r="ERV217" s="122"/>
      <c r="ERW217" s="122"/>
      <c r="ERX217" s="122"/>
      <c r="ERY217" s="122"/>
      <c r="ERZ217" s="122"/>
      <c r="ESA217" s="122"/>
      <c r="ESB217" s="122"/>
      <c r="ESC217" s="122"/>
      <c r="ESD217" s="122"/>
      <c r="ESE217" s="122"/>
      <c r="ESF217" s="122"/>
      <c r="ESG217" s="122"/>
      <c r="ESH217" s="122"/>
      <c r="ESI217" s="122"/>
      <c r="ESJ217" s="122"/>
      <c r="ESK217" s="122"/>
      <c r="ESL217" s="122"/>
      <c r="ESM217" s="122"/>
      <c r="ESN217" s="122"/>
      <c r="ESO217" s="122"/>
      <c r="ESP217" s="122"/>
      <c r="ESQ217" s="122"/>
      <c r="ESR217" s="122"/>
      <c r="ESS217" s="122"/>
      <c r="EST217" s="122"/>
      <c r="ESU217" s="122"/>
      <c r="ESV217" s="122"/>
      <c r="ESW217" s="122"/>
      <c r="ESX217" s="122"/>
      <c r="ESY217" s="122"/>
      <c r="ESZ217" s="122"/>
      <c r="ETA217" s="122"/>
      <c r="ETB217" s="122"/>
      <c r="ETC217" s="122"/>
      <c r="ETD217" s="122"/>
      <c r="ETE217" s="122"/>
      <c r="ETF217" s="122"/>
      <c r="ETG217" s="122"/>
      <c r="ETH217" s="122"/>
      <c r="ETI217" s="122"/>
      <c r="ETJ217" s="122"/>
      <c r="ETK217" s="122"/>
      <c r="ETL217" s="122"/>
      <c r="ETM217" s="122"/>
      <c r="ETN217" s="122"/>
      <c r="ETO217" s="122"/>
      <c r="ETP217" s="122"/>
      <c r="ETQ217" s="122"/>
      <c r="ETR217" s="122"/>
      <c r="ETS217" s="122"/>
      <c r="ETT217" s="122"/>
      <c r="ETU217" s="122"/>
      <c r="ETV217" s="122"/>
      <c r="ETW217" s="122"/>
      <c r="ETX217" s="122"/>
      <c r="ETY217" s="122"/>
      <c r="ETZ217" s="122"/>
      <c r="EUA217" s="122"/>
      <c r="EUB217" s="122"/>
      <c r="EUC217" s="122"/>
      <c r="EUD217" s="122"/>
      <c r="EUE217" s="122"/>
      <c r="EUF217" s="122"/>
      <c r="EUG217" s="122"/>
      <c r="EUH217" s="122"/>
      <c r="EUI217" s="122"/>
      <c r="EUJ217" s="122"/>
      <c r="EUK217" s="122"/>
      <c r="EUL217" s="122"/>
      <c r="EUM217" s="122"/>
      <c r="EUN217" s="122"/>
      <c r="EUO217" s="122"/>
      <c r="EUP217" s="122"/>
      <c r="EUQ217" s="122"/>
      <c r="EUR217" s="122"/>
      <c r="EUS217" s="122"/>
      <c r="EUT217" s="122"/>
      <c r="EUU217" s="122"/>
      <c r="EUV217" s="122"/>
      <c r="EUW217" s="122"/>
      <c r="EUX217" s="122"/>
      <c r="EUY217" s="122"/>
      <c r="EUZ217" s="122"/>
      <c r="EVA217" s="122"/>
      <c r="EVB217" s="122"/>
      <c r="EVC217" s="122"/>
      <c r="EVD217" s="122"/>
      <c r="EVE217" s="122"/>
      <c r="EVF217" s="122"/>
      <c r="EVG217" s="122"/>
      <c r="EVH217" s="122"/>
      <c r="EVI217" s="122"/>
      <c r="EVJ217" s="122"/>
      <c r="EVK217" s="122"/>
      <c r="EVL217" s="122"/>
      <c r="EVM217" s="122"/>
      <c r="EVN217" s="122"/>
      <c r="EVO217" s="122"/>
      <c r="EVP217" s="122"/>
      <c r="EVQ217" s="122"/>
      <c r="EVR217" s="122"/>
      <c r="EVS217" s="122"/>
      <c r="EVT217" s="122"/>
      <c r="EVU217" s="122"/>
      <c r="EVV217" s="122"/>
      <c r="EVW217" s="122"/>
      <c r="EVX217" s="122"/>
      <c r="EVY217" s="122"/>
      <c r="EVZ217" s="122"/>
      <c r="EWA217" s="122"/>
      <c r="EWB217" s="122"/>
      <c r="EWC217" s="122"/>
      <c r="EWD217" s="122"/>
      <c r="EWE217" s="122"/>
      <c r="EWF217" s="122"/>
      <c r="EWG217" s="122"/>
      <c r="EWH217" s="122"/>
      <c r="EWI217" s="122"/>
      <c r="EWJ217" s="122"/>
      <c r="EWK217" s="122"/>
      <c r="EWL217" s="122"/>
      <c r="EWM217" s="122"/>
      <c r="EWN217" s="122"/>
      <c r="EWO217" s="122"/>
      <c r="EWP217" s="122"/>
      <c r="EWQ217" s="122"/>
      <c r="EWR217" s="122"/>
      <c r="EWS217" s="122"/>
      <c r="EWT217" s="122"/>
      <c r="EWU217" s="122"/>
      <c r="EWV217" s="122"/>
      <c r="EWW217" s="122"/>
      <c r="EWX217" s="122"/>
      <c r="EWY217" s="122"/>
      <c r="EWZ217" s="122"/>
      <c r="EXA217" s="122"/>
      <c r="EXB217" s="122"/>
      <c r="EXC217" s="122"/>
      <c r="EXD217" s="122"/>
      <c r="EXE217" s="122"/>
      <c r="EXF217" s="122"/>
      <c r="EXG217" s="122"/>
      <c r="EXH217" s="122"/>
      <c r="EXI217" s="122"/>
      <c r="EXJ217" s="122"/>
      <c r="EXK217" s="122"/>
      <c r="EXL217" s="122"/>
      <c r="EXM217" s="122"/>
      <c r="EXN217" s="122"/>
      <c r="EXO217" s="122"/>
      <c r="EXP217" s="122"/>
      <c r="EXQ217" s="122"/>
      <c r="EXR217" s="122"/>
      <c r="EXS217" s="122"/>
      <c r="EXT217" s="122"/>
      <c r="EXU217" s="122"/>
      <c r="EXV217" s="122"/>
      <c r="EXW217" s="122"/>
      <c r="EXX217" s="122"/>
      <c r="EXY217" s="122"/>
      <c r="EXZ217" s="122"/>
      <c r="EYA217" s="122"/>
      <c r="EYB217" s="122"/>
      <c r="EYC217" s="122"/>
      <c r="EYD217" s="122"/>
      <c r="EYE217" s="122"/>
      <c r="EYF217" s="122"/>
      <c r="EYG217" s="122"/>
      <c r="EYH217" s="122"/>
      <c r="EYI217" s="122"/>
      <c r="EYJ217" s="122"/>
      <c r="EYK217" s="122"/>
      <c r="EYL217" s="122"/>
      <c r="EYM217" s="122"/>
      <c r="EYN217" s="122"/>
      <c r="EYO217" s="122"/>
      <c r="EYP217" s="122"/>
      <c r="EYQ217" s="122"/>
      <c r="EYR217" s="122"/>
      <c r="EYS217" s="122"/>
      <c r="EYT217" s="122"/>
      <c r="EYU217" s="122"/>
      <c r="EYV217" s="122"/>
      <c r="EYW217" s="122"/>
      <c r="EYX217" s="122"/>
      <c r="EYY217" s="122"/>
      <c r="EYZ217" s="122"/>
      <c r="EZA217" s="122"/>
      <c r="EZB217" s="122"/>
      <c r="EZC217" s="122"/>
      <c r="EZD217" s="122"/>
      <c r="EZE217" s="122"/>
      <c r="EZF217" s="122"/>
      <c r="EZG217" s="122"/>
      <c r="EZH217" s="122"/>
      <c r="EZI217" s="122"/>
      <c r="EZJ217" s="122"/>
      <c r="EZK217" s="122"/>
      <c r="EZL217" s="122"/>
      <c r="EZM217" s="122"/>
      <c r="EZN217" s="122"/>
      <c r="EZO217" s="122"/>
      <c r="EZP217" s="122"/>
      <c r="EZQ217" s="122"/>
      <c r="EZR217" s="122"/>
      <c r="EZS217" s="122"/>
      <c r="EZT217" s="122"/>
      <c r="EZU217" s="122"/>
      <c r="EZV217" s="122"/>
      <c r="EZW217" s="122"/>
      <c r="EZX217" s="122"/>
      <c r="EZY217" s="122"/>
      <c r="EZZ217" s="122"/>
      <c r="FAA217" s="122"/>
      <c r="FAB217" s="122"/>
      <c r="FAC217" s="122"/>
      <c r="FAD217" s="122"/>
      <c r="FAE217" s="122"/>
      <c r="FAF217" s="122"/>
      <c r="FAG217" s="122"/>
      <c r="FAH217" s="122"/>
      <c r="FAI217" s="122"/>
      <c r="FAJ217" s="122"/>
      <c r="FAK217" s="122"/>
      <c r="FAL217" s="122"/>
      <c r="FAM217" s="122"/>
      <c r="FAN217" s="122"/>
      <c r="FAO217" s="122"/>
      <c r="FAP217" s="122"/>
      <c r="FAQ217" s="122"/>
      <c r="FAR217" s="122"/>
      <c r="FAS217" s="122"/>
      <c r="FAT217" s="122"/>
      <c r="FAU217" s="122"/>
      <c r="FAV217" s="122"/>
      <c r="FAW217" s="122"/>
      <c r="FAX217" s="122"/>
      <c r="FAY217" s="122"/>
      <c r="FAZ217" s="122"/>
      <c r="FBA217" s="122"/>
      <c r="FBB217" s="122"/>
      <c r="FBC217" s="122"/>
      <c r="FBD217" s="122"/>
      <c r="FBE217" s="122"/>
      <c r="FBF217" s="122"/>
      <c r="FBG217" s="122"/>
      <c r="FBH217" s="122"/>
      <c r="FBI217" s="122"/>
      <c r="FBJ217" s="122"/>
      <c r="FBK217" s="122"/>
      <c r="FBL217" s="122"/>
      <c r="FBM217" s="122"/>
      <c r="FBN217" s="122"/>
      <c r="FBO217" s="122"/>
      <c r="FBP217" s="122"/>
      <c r="FBQ217" s="122"/>
      <c r="FBR217" s="122"/>
      <c r="FBS217" s="122"/>
      <c r="FBT217" s="122"/>
      <c r="FBU217" s="122"/>
      <c r="FBV217" s="122"/>
      <c r="FBW217" s="122"/>
      <c r="FBX217" s="122"/>
      <c r="FBY217" s="122"/>
      <c r="FBZ217" s="122"/>
      <c r="FCA217" s="122"/>
      <c r="FCB217" s="122"/>
      <c r="FCC217" s="122"/>
      <c r="FCD217" s="122"/>
      <c r="FCE217" s="122"/>
      <c r="FCF217" s="122"/>
      <c r="FCG217" s="122"/>
      <c r="FCH217" s="122"/>
      <c r="FCI217" s="122"/>
      <c r="FCJ217" s="122"/>
      <c r="FCK217" s="122"/>
      <c r="FCL217" s="122"/>
      <c r="FCM217" s="122"/>
      <c r="FCN217" s="122"/>
      <c r="FCO217" s="122"/>
      <c r="FCP217" s="122"/>
      <c r="FCQ217" s="122"/>
      <c r="FCR217" s="122"/>
      <c r="FCS217" s="122"/>
      <c r="FCT217" s="122"/>
      <c r="FCU217" s="122"/>
      <c r="FCV217" s="122"/>
      <c r="FCW217" s="122"/>
      <c r="FCX217" s="122"/>
      <c r="FCY217" s="122"/>
      <c r="FCZ217" s="122"/>
      <c r="FDA217" s="122"/>
      <c r="FDB217" s="122"/>
      <c r="FDC217" s="122"/>
      <c r="FDD217" s="122"/>
      <c r="FDE217" s="122"/>
      <c r="FDF217" s="122"/>
      <c r="FDG217" s="122"/>
      <c r="FDH217" s="122"/>
      <c r="FDI217" s="122"/>
      <c r="FDJ217" s="122"/>
      <c r="FDK217" s="122"/>
      <c r="FDL217" s="122"/>
      <c r="FDM217" s="122"/>
      <c r="FDN217" s="122"/>
      <c r="FDO217" s="122"/>
      <c r="FDP217" s="122"/>
      <c r="FDQ217" s="122"/>
      <c r="FDR217" s="122"/>
      <c r="FDS217" s="122"/>
      <c r="FDT217" s="122"/>
      <c r="FDU217" s="122"/>
      <c r="FDV217" s="122"/>
      <c r="FDW217" s="122"/>
      <c r="FDX217" s="122"/>
      <c r="FDY217" s="122"/>
      <c r="FDZ217" s="122"/>
      <c r="FEA217" s="122"/>
      <c r="FEB217" s="122"/>
      <c r="FEC217" s="122"/>
      <c r="FED217" s="122"/>
      <c r="FEE217" s="122"/>
      <c r="FEF217" s="122"/>
      <c r="FEG217" s="122"/>
      <c r="FEH217" s="122"/>
      <c r="FEI217" s="122"/>
      <c r="FEJ217" s="122"/>
      <c r="FEK217" s="122"/>
      <c r="FEL217" s="122"/>
      <c r="FEM217" s="122"/>
      <c r="FEN217" s="122"/>
      <c r="FEO217" s="122"/>
      <c r="FEP217" s="122"/>
      <c r="FEQ217" s="122"/>
      <c r="FER217" s="122"/>
      <c r="FES217" s="122"/>
      <c r="FET217" s="122"/>
      <c r="FEU217" s="122"/>
      <c r="FEV217" s="122"/>
      <c r="FEW217" s="122"/>
      <c r="FEX217" s="122"/>
      <c r="FEY217" s="122"/>
      <c r="FEZ217" s="122"/>
      <c r="FFA217" s="122"/>
      <c r="FFB217" s="122"/>
      <c r="FFC217" s="122"/>
      <c r="FFD217" s="122"/>
      <c r="FFE217" s="122"/>
      <c r="FFF217" s="122"/>
      <c r="FFG217" s="122"/>
      <c r="FFH217" s="122"/>
      <c r="FFI217" s="122"/>
      <c r="FFJ217" s="122"/>
      <c r="FFK217" s="122"/>
      <c r="FFL217" s="122"/>
      <c r="FFM217" s="122"/>
      <c r="FFN217" s="122"/>
      <c r="FFO217" s="122"/>
      <c r="FFP217" s="122"/>
      <c r="FFQ217" s="122"/>
      <c r="FFR217" s="122"/>
      <c r="FFS217" s="122"/>
      <c r="FFT217" s="122"/>
      <c r="FFU217" s="122"/>
      <c r="FFV217" s="122"/>
      <c r="FFW217" s="122"/>
      <c r="FFX217" s="122"/>
      <c r="FFY217" s="122"/>
      <c r="FFZ217" s="122"/>
      <c r="FGA217" s="122"/>
      <c r="FGB217" s="122"/>
      <c r="FGC217" s="122"/>
      <c r="FGD217" s="122"/>
      <c r="FGE217" s="122"/>
      <c r="FGF217" s="122"/>
      <c r="FGG217" s="122"/>
      <c r="FGH217" s="122"/>
      <c r="FGI217" s="122"/>
      <c r="FGJ217" s="122"/>
      <c r="FGK217" s="122"/>
      <c r="FGL217" s="122"/>
      <c r="FGM217" s="122"/>
      <c r="FGN217" s="122"/>
      <c r="FGO217" s="122"/>
      <c r="FGP217" s="122"/>
      <c r="FGQ217" s="122"/>
      <c r="FGR217" s="122"/>
      <c r="FGS217" s="122"/>
      <c r="FGT217" s="122"/>
      <c r="FGU217" s="122"/>
      <c r="FGV217" s="122"/>
      <c r="FGW217" s="122"/>
      <c r="FGX217" s="122"/>
      <c r="FGY217" s="122"/>
      <c r="FGZ217" s="122"/>
      <c r="FHA217" s="122"/>
      <c r="FHB217" s="122"/>
      <c r="FHC217" s="122"/>
      <c r="FHD217" s="122"/>
      <c r="FHE217" s="122"/>
      <c r="FHF217" s="122"/>
      <c r="FHG217" s="122"/>
      <c r="FHH217" s="122"/>
      <c r="FHI217" s="122"/>
      <c r="FHJ217" s="122"/>
      <c r="FHK217" s="122"/>
      <c r="FHL217" s="122"/>
      <c r="FHM217" s="122"/>
      <c r="FHN217" s="122"/>
      <c r="FHO217" s="122"/>
      <c r="FHP217" s="122"/>
      <c r="FHQ217" s="122"/>
      <c r="FHR217" s="122"/>
      <c r="FHS217" s="122"/>
      <c r="FHT217" s="122"/>
      <c r="FHU217" s="122"/>
      <c r="FHV217" s="122"/>
      <c r="FHW217" s="122"/>
      <c r="FHX217" s="122"/>
      <c r="FHY217" s="122"/>
      <c r="FHZ217" s="122"/>
      <c r="FIA217" s="122"/>
      <c r="FIB217" s="122"/>
      <c r="FIC217" s="122"/>
      <c r="FID217" s="122"/>
      <c r="FIE217" s="122"/>
      <c r="FIF217" s="122"/>
      <c r="FIG217" s="122"/>
      <c r="FIH217" s="122"/>
      <c r="FII217" s="122"/>
      <c r="FIJ217" s="122"/>
      <c r="FIK217" s="122"/>
      <c r="FIL217" s="122"/>
      <c r="FIM217" s="122"/>
      <c r="FIN217" s="122"/>
      <c r="FIO217" s="122"/>
      <c r="FIP217" s="122"/>
      <c r="FIQ217" s="122"/>
      <c r="FIR217" s="122"/>
      <c r="FIS217" s="122"/>
      <c r="FIT217" s="122"/>
      <c r="FIU217" s="122"/>
      <c r="FIV217" s="122"/>
      <c r="FIW217" s="122"/>
      <c r="FIX217" s="122"/>
      <c r="FIY217" s="122"/>
      <c r="FIZ217" s="122"/>
      <c r="FJA217" s="122"/>
      <c r="FJB217" s="122"/>
      <c r="FJC217" s="122"/>
      <c r="FJD217" s="122"/>
      <c r="FJE217" s="122"/>
      <c r="FJF217" s="122"/>
      <c r="FJG217" s="122"/>
      <c r="FJH217" s="122"/>
      <c r="FJI217" s="122"/>
      <c r="FJJ217" s="122"/>
      <c r="FJK217" s="122"/>
      <c r="FJL217" s="122"/>
      <c r="FJM217" s="122"/>
      <c r="FJN217" s="122"/>
      <c r="FJO217" s="122"/>
      <c r="FJP217" s="122"/>
      <c r="FJQ217" s="122"/>
      <c r="FJR217" s="122"/>
      <c r="FJS217" s="122"/>
      <c r="FJT217" s="122"/>
      <c r="FJU217" s="122"/>
      <c r="FJV217" s="122"/>
      <c r="FJW217" s="122"/>
      <c r="FJX217" s="122"/>
      <c r="FJY217" s="122"/>
      <c r="FJZ217" s="122"/>
      <c r="FKA217" s="122"/>
      <c r="FKB217" s="122"/>
      <c r="FKC217" s="122"/>
      <c r="FKD217" s="122"/>
      <c r="FKE217" s="122"/>
      <c r="FKF217" s="122"/>
      <c r="FKG217" s="122"/>
      <c r="FKH217" s="122"/>
      <c r="FKI217" s="122"/>
      <c r="FKJ217" s="122"/>
      <c r="FKK217" s="122"/>
      <c r="FKL217" s="122"/>
      <c r="FKM217" s="122"/>
      <c r="FKN217" s="122"/>
      <c r="FKO217" s="122"/>
      <c r="FKP217" s="122"/>
      <c r="FKQ217" s="122"/>
      <c r="FKR217" s="122"/>
      <c r="FKS217" s="122"/>
      <c r="FKT217" s="122"/>
      <c r="FKU217" s="122"/>
      <c r="FKV217" s="122"/>
      <c r="FKW217" s="122"/>
      <c r="FKX217" s="122"/>
      <c r="FKY217" s="122"/>
      <c r="FKZ217" s="122"/>
      <c r="FLA217" s="122"/>
      <c r="FLB217" s="122"/>
      <c r="FLC217" s="122"/>
      <c r="FLD217" s="122"/>
      <c r="FLE217" s="122"/>
      <c r="FLF217" s="122"/>
      <c r="FLG217" s="122"/>
      <c r="FLH217" s="122"/>
      <c r="FLI217" s="122"/>
      <c r="FLJ217" s="122"/>
      <c r="FLK217" s="122"/>
      <c r="FLL217" s="122"/>
      <c r="FLM217" s="122"/>
      <c r="FLN217" s="122"/>
      <c r="FLO217" s="122"/>
      <c r="FLP217" s="122"/>
      <c r="FLQ217" s="122"/>
      <c r="FLR217" s="122"/>
      <c r="FLS217" s="122"/>
      <c r="FLT217" s="122"/>
      <c r="FLU217" s="122"/>
      <c r="FLV217" s="122"/>
      <c r="FLW217" s="122"/>
      <c r="FLX217" s="122"/>
      <c r="FLY217" s="122"/>
      <c r="FLZ217" s="122"/>
      <c r="FMA217" s="122"/>
      <c r="FMB217" s="122"/>
      <c r="FMC217" s="122"/>
      <c r="FMD217" s="122"/>
      <c r="FME217" s="122"/>
      <c r="FMF217" s="122"/>
      <c r="FMG217" s="122"/>
      <c r="FMH217" s="122"/>
      <c r="FMI217" s="122"/>
      <c r="FMJ217" s="122"/>
      <c r="FMK217" s="122"/>
      <c r="FML217" s="122"/>
      <c r="FMM217" s="122"/>
      <c r="FMN217" s="122"/>
      <c r="FMO217" s="122"/>
      <c r="FMP217" s="122"/>
      <c r="FMQ217" s="122"/>
      <c r="FMR217" s="122"/>
      <c r="FMS217" s="122"/>
      <c r="FMT217" s="122"/>
      <c r="FMU217" s="122"/>
      <c r="FMV217" s="122"/>
      <c r="FMW217" s="122"/>
      <c r="FMX217" s="122"/>
      <c r="FMY217" s="122"/>
      <c r="FMZ217" s="122"/>
      <c r="FNA217" s="122"/>
      <c r="FNB217" s="122"/>
      <c r="FNC217" s="122"/>
      <c r="FND217" s="122"/>
      <c r="FNE217" s="122"/>
      <c r="FNF217" s="122"/>
      <c r="FNG217" s="122"/>
      <c r="FNH217" s="122"/>
      <c r="FNI217" s="122"/>
      <c r="FNJ217" s="122"/>
      <c r="FNK217" s="122"/>
      <c r="FNL217" s="122"/>
      <c r="FNM217" s="122"/>
      <c r="FNN217" s="122"/>
      <c r="FNO217" s="122"/>
      <c r="FNP217" s="122"/>
      <c r="FNQ217" s="122"/>
      <c r="FNR217" s="122"/>
      <c r="FNS217" s="122"/>
      <c r="FNT217" s="122"/>
      <c r="FNU217" s="122"/>
      <c r="FNV217" s="122"/>
      <c r="FNW217" s="122"/>
      <c r="FNX217" s="122"/>
      <c r="FNY217" s="122"/>
      <c r="FNZ217" s="122"/>
      <c r="FOA217" s="122"/>
      <c r="FOB217" s="122"/>
      <c r="FOC217" s="122"/>
      <c r="FOD217" s="122"/>
      <c r="FOE217" s="122"/>
      <c r="FOF217" s="122"/>
      <c r="FOG217" s="122"/>
      <c r="FOH217" s="122"/>
      <c r="FOI217" s="122"/>
      <c r="FOJ217" s="122"/>
      <c r="FOK217" s="122"/>
      <c r="FOL217" s="122"/>
      <c r="FOM217" s="122"/>
      <c r="FON217" s="122"/>
      <c r="FOO217" s="122"/>
      <c r="FOP217" s="122"/>
      <c r="FOQ217" s="122"/>
      <c r="FOR217" s="122"/>
      <c r="FOS217" s="122"/>
      <c r="FOT217" s="122"/>
      <c r="FOU217" s="122"/>
      <c r="FOV217" s="122"/>
      <c r="FOW217" s="122"/>
      <c r="FOX217" s="122"/>
      <c r="FOY217" s="122"/>
      <c r="FOZ217" s="122"/>
      <c r="FPA217" s="122"/>
      <c r="FPB217" s="122"/>
      <c r="FPC217" s="122"/>
      <c r="FPD217" s="122"/>
      <c r="FPE217" s="122"/>
      <c r="FPF217" s="122"/>
      <c r="FPG217" s="122"/>
      <c r="FPH217" s="122"/>
      <c r="FPI217" s="122"/>
      <c r="FPJ217" s="122"/>
      <c r="FPK217" s="122"/>
      <c r="FPL217" s="122"/>
      <c r="FPM217" s="122"/>
      <c r="FPN217" s="122"/>
      <c r="FPO217" s="122"/>
      <c r="FPP217" s="122"/>
      <c r="FPQ217" s="122"/>
      <c r="FPR217" s="122"/>
      <c r="FPS217" s="122"/>
      <c r="FPT217" s="122"/>
      <c r="FPU217" s="122"/>
      <c r="FPV217" s="122"/>
      <c r="FPW217" s="122"/>
      <c r="FPX217" s="122"/>
      <c r="FPY217" s="122"/>
      <c r="FPZ217" s="122"/>
      <c r="FQA217" s="122"/>
      <c r="FQB217" s="122"/>
      <c r="FQC217" s="122"/>
      <c r="FQD217" s="122"/>
      <c r="FQE217" s="122"/>
      <c r="FQF217" s="122"/>
      <c r="FQG217" s="122"/>
      <c r="FQH217" s="122"/>
      <c r="FQI217" s="122"/>
      <c r="FQJ217" s="122"/>
      <c r="FQK217" s="122"/>
      <c r="FQL217" s="122"/>
      <c r="FQM217" s="122"/>
      <c r="FQN217" s="122"/>
      <c r="FQO217" s="122"/>
      <c r="FQP217" s="122"/>
      <c r="FQQ217" s="122"/>
      <c r="FQR217" s="122"/>
      <c r="FQS217" s="122"/>
      <c r="FQT217" s="122"/>
      <c r="FQU217" s="122"/>
      <c r="FQV217" s="122"/>
      <c r="FQW217" s="122"/>
      <c r="FQX217" s="122"/>
      <c r="FQY217" s="122"/>
      <c r="FQZ217" s="122"/>
      <c r="FRA217" s="122"/>
      <c r="FRB217" s="122"/>
      <c r="FRC217" s="122"/>
      <c r="FRD217" s="122"/>
      <c r="FRE217" s="122"/>
      <c r="FRF217" s="122"/>
      <c r="FRG217" s="122"/>
      <c r="FRH217" s="122"/>
      <c r="FRI217" s="122"/>
      <c r="FRJ217" s="122"/>
      <c r="FRK217" s="122"/>
      <c r="FRL217" s="122"/>
      <c r="FRM217" s="122"/>
      <c r="FRN217" s="122"/>
      <c r="FRO217" s="122"/>
      <c r="FRP217" s="122"/>
      <c r="FRQ217" s="122"/>
      <c r="FRR217" s="122"/>
      <c r="FRS217" s="122"/>
      <c r="FRT217" s="122"/>
      <c r="FRU217" s="122"/>
      <c r="FRV217" s="122"/>
      <c r="FRW217" s="122"/>
      <c r="FRX217" s="122"/>
      <c r="FRY217" s="122"/>
      <c r="FRZ217" s="122"/>
      <c r="FSA217" s="122"/>
      <c r="FSB217" s="122"/>
      <c r="FSC217" s="122"/>
      <c r="FSD217" s="122"/>
      <c r="FSE217" s="122"/>
      <c r="FSF217" s="122"/>
      <c r="FSG217" s="122"/>
      <c r="FSH217" s="122"/>
      <c r="FSI217" s="122"/>
      <c r="FSJ217" s="122"/>
      <c r="FSK217" s="122"/>
      <c r="FSL217" s="122"/>
      <c r="FSM217" s="122"/>
      <c r="FSN217" s="122"/>
      <c r="FSO217" s="122"/>
      <c r="FSP217" s="122"/>
      <c r="FSQ217" s="122"/>
      <c r="FSR217" s="122"/>
      <c r="FSS217" s="122"/>
      <c r="FST217" s="122"/>
      <c r="FSU217" s="122"/>
      <c r="FSV217" s="122"/>
      <c r="FSW217" s="122"/>
      <c r="FSX217" s="122"/>
      <c r="FSY217" s="122"/>
      <c r="FSZ217" s="122"/>
      <c r="FTA217" s="122"/>
      <c r="FTB217" s="122"/>
      <c r="FTC217" s="122"/>
      <c r="FTD217" s="122"/>
      <c r="FTE217" s="122"/>
      <c r="FTF217" s="122"/>
      <c r="FTG217" s="122"/>
      <c r="FTH217" s="122"/>
      <c r="FTI217" s="122"/>
      <c r="FTJ217" s="122"/>
      <c r="FTK217" s="122"/>
      <c r="FTL217" s="122"/>
      <c r="FTM217" s="122"/>
      <c r="FTN217" s="122"/>
      <c r="FTO217" s="122"/>
      <c r="FTP217" s="122"/>
      <c r="FTQ217" s="122"/>
      <c r="FTR217" s="122"/>
      <c r="FTS217" s="122"/>
      <c r="FTT217" s="122"/>
      <c r="FTU217" s="122"/>
      <c r="FTV217" s="122"/>
      <c r="FTW217" s="122"/>
      <c r="FTX217" s="122"/>
      <c r="FTY217" s="122"/>
      <c r="FTZ217" s="122"/>
      <c r="FUA217" s="122"/>
      <c r="FUB217" s="122"/>
      <c r="FUC217" s="122"/>
      <c r="FUD217" s="122"/>
      <c r="FUE217" s="122"/>
      <c r="FUF217" s="122"/>
      <c r="FUG217" s="122"/>
      <c r="FUH217" s="122"/>
      <c r="FUI217" s="122"/>
      <c r="FUJ217" s="122"/>
      <c r="FUK217" s="122"/>
      <c r="FUL217" s="122"/>
      <c r="FUM217" s="122"/>
      <c r="FUN217" s="122"/>
      <c r="FUO217" s="122"/>
      <c r="FUP217" s="122"/>
      <c r="FUQ217" s="122"/>
      <c r="FUR217" s="122"/>
      <c r="FUS217" s="122"/>
      <c r="FUT217" s="122"/>
      <c r="FUU217" s="122"/>
      <c r="FUV217" s="122"/>
      <c r="FUW217" s="122"/>
      <c r="FUX217" s="122"/>
      <c r="FUY217" s="122"/>
      <c r="FUZ217" s="122"/>
      <c r="FVA217" s="122"/>
      <c r="FVB217" s="122"/>
      <c r="FVC217" s="122"/>
      <c r="FVD217" s="122"/>
      <c r="FVE217" s="122"/>
      <c r="FVF217" s="122"/>
      <c r="FVG217" s="122"/>
      <c r="FVH217" s="122"/>
      <c r="FVI217" s="122"/>
      <c r="FVJ217" s="122"/>
      <c r="FVK217" s="122"/>
      <c r="FVL217" s="122"/>
      <c r="FVM217" s="122"/>
      <c r="FVN217" s="122"/>
      <c r="FVO217" s="122"/>
      <c r="FVP217" s="122"/>
      <c r="FVQ217" s="122"/>
      <c r="FVR217" s="122"/>
      <c r="FVS217" s="122"/>
      <c r="FVT217" s="122"/>
      <c r="FVU217" s="122"/>
      <c r="FVV217" s="122"/>
      <c r="FVW217" s="122"/>
      <c r="FVX217" s="122"/>
      <c r="FVY217" s="122"/>
      <c r="FVZ217" s="122"/>
      <c r="FWA217" s="122"/>
      <c r="FWB217" s="122"/>
      <c r="FWC217" s="122"/>
      <c r="FWD217" s="122"/>
      <c r="FWE217" s="122"/>
      <c r="FWF217" s="122"/>
      <c r="FWG217" s="122"/>
      <c r="FWH217" s="122"/>
      <c r="FWI217" s="122"/>
      <c r="FWJ217" s="122"/>
      <c r="FWK217" s="122"/>
      <c r="FWL217" s="122"/>
      <c r="FWM217" s="122"/>
      <c r="FWN217" s="122"/>
      <c r="FWO217" s="122"/>
      <c r="FWP217" s="122"/>
      <c r="FWQ217" s="122"/>
      <c r="FWR217" s="122"/>
      <c r="FWS217" s="122"/>
      <c r="FWT217" s="122"/>
      <c r="FWU217" s="122"/>
      <c r="FWV217" s="122"/>
      <c r="FWW217" s="122"/>
      <c r="FWX217" s="122"/>
      <c r="FWY217" s="122"/>
      <c r="FWZ217" s="122"/>
      <c r="FXA217" s="122"/>
      <c r="FXB217" s="122"/>
      <c r="FXC217" s="122"/>
      <c r="FXD217" s="122"/>
      <c r="FXE217" s="122"/>
      <c r="FXF217" s="122"/>
      <c r="FXG217" s="122"/>
      <c r="FXH217" s="122"/>
      <c r="FXI217" s="122"/>
      <c r="FXJ217" s="122"/>
      <c r="FXK217" s="122"/>
      <c r="FXL217" s="122"/>
      <c r="FXM217" s="122"/>
      <c r="FXN217" s="122"/>
      <c r="FXO217" s="122"/>
      <c r="FXP217" s="122"/>
      <c r="FXQ217" s="122"/>
      <c r="FXR217" s="122"/>
      <c r="FXS217" s="122"/>
      <c r="FXT217" s="122"/>
      <c r="FXU217" s="122"/>
      <c r="FXV217" s="122"/>
      <c r="FXW217" s="122"/>
      <c r="FXX217" s="122"/>
      <c r="FXY217" s="122"/>
      <c r="FXZ217" s="122"/>
      <c r="FYA217" s="122"/>
      <c r="FYB217" s="122"/>
      <c r="FYC217" s="122"/>
      <c r="FYD217" s="122"/>
      <c r="FYE217" s="122"/>
      <c r="FYF217" s="122"/>
      <c r="FYG217" s="122"/>
      <c r="FYH217" s="122"/>
      <c r="FYI217" s="122"/>
      <c r="FYJ217" s="122"/>
      <c r="FYK217" s="122"/>
      <c r="FYL217" s="122"/>
      <c r="FYM217" s="122"/>
      <c r="FYN217" s="122"/>
      <c r="FYO217" s="122"/>
      <c r="FYP217" s="122"/>
      <c r="FYQ217" s="122"/>
      <c r="FYR217" s="122"/>
      <c r="FYS217" s="122"/>
      <c r="FYT217" s="122"/>
      <c r="FYU217" s="122"/>
      <c r="FYV217" s="122"/>
      <c r="FYW217" s="122"/>
      <c r="FYX217" s="122"/>
      <c r="FYY217" s="122"/>
      <c r="FYZ217" s="122"/>
      <c r="FZA217" s="122"/>
      <c r="FZB217" s="122"/>
      <c r="FZC217" s="122"/>
      <c r="FZD217" s="122"/>
      <c r="FZE217" s="122"/>
      <c r="FZF217" s="122"/>
      <c r="FZG217" s="122"/>
      <c r="FZH217" s="122"/>
      <c r="FZI217" s="122"/>
      <c r="FZJ217" s="122"/>
      <c r="FZK217" s="122"/>
      <c r="FZL217" s="122"/>
      <c r="FZM217" s="122"/>
      <c r="FZN217" s="122"/>
      <c r="FZO217" s="122"/>
      <c r="FZP217" s="122"/>
      <c r="FZQ217" s="122"/>
      <c r="FZR217" s="122"/>
      <c r="FZS217" s="122"/>
      <c r="FZT217" s="122"/>
      <c r="FZU217" s="122"/>
      <c r="FZV217" s="122"/>
      <c r="FZW217" s="122"/>
      <c r="FZX217" s="122"/>
      <c r="FZY217" s="122"/>
      <c r="FZZ217" s="122"/>
      <c r="GAA217" s="122"/>
      <c r="GAB217" s="122"/>
      <c r="GAC217" s="122"/>
      <c r="GAD217" s="122"/>
      <c r="GAE217" s="122"/>
      <c r="GAF217" s="122"/>
      <c r="GAG217" s="122"/>
      <c r="GAH217" s="122"/>
      <c r="GAI217" s="122"/>
      <c r="GAJ217" s="122"/>
      <c r="GAK217" s="122"/>
      <c r="GAL217" s="122"/>
      <c r="GAM217" s="122"/>
      <c r="GAN217" s="122"/>
      <c r="GAO217" s="122"/>
      <c r="GAP217" s="122"/>
      <c r="GAQ217" s="122"/>
      <c r="GAR217" s="122"/>
      <c r="GAS217" s="122"/>
      <c r="GAT217" s="122"/>
      <c r="GAU217" s="122"/>
      <c r="GAV217" s="122"/>
      <c r="GAW217" s="122"/>
      <c r="GAX217" s="122"/>
      <c r="GAY217" s="122"/>
      <c r="GAZ217" s="122"/>
      <c r="GBA217" s="122"/>
      <c r="GBB217" s="122"/>
      <c r="GBC217" s="122"/>
      <c r="GBD217" s="122"/>
      <c r="GBE217" s="122"/>
      <c r="GBF217" s="122"/>
      <c r="GBG217" s="122"/>
      <c r="GBH217" s="122"/>
      <c r="GBI217" s="122"/>
      <c r="GBJ217" s="122"/>
      <c r="GBK217" s="122"/>
      <c r="GBL217" s="122"/>
      <c r="GBM217" s="122"/>
      <c r="GBN217" s="122"/>
      <c r="GBO217" s="122"/>
      <c r="GBP217" s="122"/>
      <c r="GBQ217" s="122"/>
      <c r="GBR217" s="122"/>
      <c r="GBS217" s="122"/>
      <c r="GBT217" s="122"/>
      <c r="GBU217" s="122"/>
      <c r="GBV217" s="122"/>
      <c r="GBW217" s="122"/>
      <c r="GBX217" s="122"/>
      <c r="GBY217" s="122"/>
      <c r="GBZ217" s="122"/>
      <c r="GCA217" s="122"/>
      <c r="GCB217" s="122"/>
      <c r="GCC217" s="122"/>
      <c r="GCD217" s="122"/>
      <c r="GCE217" s="122"/>
      <c r="GCF217" s="122"/>
      <c r="GCG217" s="122"/>
      <c r="GCH217" s="122"/>
      <c r="GCI217" s="122"/>
      <c r="GCJ217" s="122"/>
      <c r="GCK217" s="122"/>
      <c r="GCL217" s="122"/>
      <c r="GCM217" s="122"/>
      <c r="GCN217" s="122"/>
      <c r="GCO217" s="122"/>
      <c r="GCP217" s="122"/>
      <c r="GCQ217" s="122"/>
      <c r="GCR217" s="122"/>
      <c r="GCS217" s="122"/>
      <c r="GCT217" s="122"/>
      <c r="GCU217" s="122"/>
      <c r="GCV217" s="122"/>
      <c r="GCW217" s="122"/>
      <c r="GCX217" s="122"/>
      <c r="GCY217" s="122"/>
      <c r="GCZ217" s="122"/>
      <c r="GDA217" s="122"/>
      <c r="GDB217" s="122"/>
      <c r="GDC217" s="122"/>
      <c r="GDD217" s="122"/>
      <c r="GDE217" s="122"/>
      <c r="GDF217" s="122"/>
      <c r="GDG217" s="122"/>
      <c r="GDH217" s="122"/>
      <c r="GDI217" s="122"/>
      <c r="GDJ217" s="122"/>
      <c r="GDK217" s="122"/>
      <c r="GDL217" s="122"/>
      <c r="GDM217" s="122"/>
      <c r="GDN217" s="122"/>
      <c r="GDO217" s="122"/>
      <c r="GDP217" s="122"/>
      <c r="GDQ217" s="122"/>
      <c r="GDR217" s="122"/>
      <c r="GDS217" s="122"/>
      <c r="GDT217" s="122"/>
      <c r="GDU217" s="122"/>
      <c r="GDV217" s="122"/>
      <c r="GDW217" s="122"/>
      <c r="GDX217" s="122"/>
      <c r="GDY217" s="122"/>
      <c r="GDZ217" s="122"/>
      <c r="GEA217" s="122"/>
      <c r="GEB217" s="122"/>
      <c r="GEC217" s="122"/>
      <c r="GED217" s="122"/>
      <c r="GEE217" s="122"/>
      <c r="GEF217" s="122"/>
      <c r="GEG217" s="122"/>
      <c r="GEH217" s="122"/>
      <c r="GEI217" s="122"/>
      <c r="GEJ217" s="122"/>
      <c r="GEK217" s="122"/>
      <c r="GEL217" s="122"/>
      <c r="GEM217" s="122"/>
      <c r="GEN217" s="122"/>
      <c r="GEO217" s="122"/>
      <c r="GEP217" s="122"/>
      <c r="GEQ217" s="122"/>
      <c r="GER217" s="122"/>
      <c r="GES217" s="122"/>
      <c r="GET217" s="122"/>
      <c r="GEU217" s="122"/>
      <c r="GEV217" s="122"/>
      <c r="GEW217" s="122"/>
      <c r="GEX217" s="122"/>
      <c r="GEY217" s="122"/>
      <c r="GEZ217" s="122"/>
      <c r="GFA217" s="122"/>
      <c r="GFB217" s="122"/>
      <c r="GFC217" s="122"/>
      <c r="GFD217" s="122"/>
      <c r="GFE217" s="122"/>
      <c r="GFF217" s="122"/>
      <c r="GFG217" s="122"/>
      <c r="GFH217" s="122"/>
      <c r="GFI217" s="122"/>
      <c r="GFJ217" s="122"/>
      <c r="GFK217" s="122"/>
      <c r="GFL217" s="122"/>
      <c r="GFM217" s="122"/>
      <c r="GFN217" s="122"/>
      <c r="GFO217" s="122"/>
      <c r="GFP217" s="122"/>
      <c r="GFQ217" s="122"/>
      <c r="GFR217" s="122"/>
      <c r="GFS217" s="122"/>
      <c r="GFT217" s="122"/>
      <c r="GFU217" s="122"/>
      <c r="GFV217" s="122"/>
      <c r="GFW217" s="122"/>
      <c r="GFX217" s="122"/>
      <c r="GFY217" s="122"/>
      <c r="GFZ217" s="122"/>
      <c r="GGA217" s="122"/>
      <c r="GGB217" s="122"/>
      <c r="GGC217" s="122"/>
      <c r="GGD217" s="122"/>
      <c r="GGE217" s="122"/>
      <c r="GGF217" s="122"/>
      <c r="GGG217" s="122"/>
      <c r="GGH217" s="122"/>
      <c r="GGI217" s="122"/>
      <c r="GGJ217" s="122"/>
      <c r="GGK217" s="122"/>
      <c r="GGL217" s="122"/>
      <c r="GGM217" s="122"/>
      <c r="GGN217" s="122"/>
      <c r="GGO217" s="122"/>
      <c r="GGP217" s="122"/>
      <c r="GGQ217" s="122"/>
      <c r="GGR217" s="122"/>
      <c r="GGS217" s="122"/>
      <c r="GGT217" s="122"/>
      <c r="GGU217" s="122"/>
      <c r="GGV217" s="122"/>
      <c r="GGW217" s="122"/>
      <c r="GGX217" s="122"/>
      <c r="GGY217" s="122"/>
      <c r="GGZ217" s="122"/>
      <c r="GHA217" s="122"/>
      <c r="GHB217" s="122"/>
      <c r="GHC217" s="122"/>
      <c r="GHD217" s="122"/>
      <c r="GHE217" s="122"/>
      <c r="GHF217" s="122"/>
      <c r="GHG217" s="122"/>
      <c r="GHH217" s="122"/>
      <c r="GHI217" s="122"/>
      <c r="GHJ217" s="122"/>
      <c r="GHK217" s="122"/>
      <c r="GHL217" s="122"/>
      <c r="GHM217" s="122"/>
      <c r="GHN217" s="122"/>
      <c r="GHO217" s="122"/>
      <c r="GHP217" s="122"/>
      <c r="GHQ217" s="122"/>
      <c r="GHR217" s="122"/>
      <c r="GHS217" s="122"/>
      <c r="GHT217" s="122"/>
      <c r="GHU217" s="122"/>
      <c r="GHV217" s="122"/>
      <c r="GHW217" s="122"/>
      <c r="GHX217" s="122"/>
      <c r="GHY217" s="122"/>
      <c r="GHZ217" s="122"/>
      <c r="GIA217" s="122"/>
      <c r="GIB217" s="122"/>
      <c r="GIC217" s="122"/>
      <c r="GID217" s="122"/>
      <c r="GIE217" s="122"/>
      <c r="GIF217" s="122"/>
      <c r="GIG217" s="122"/>
      <c r="GIH217" s="122"/>
      <c r="GII217" s="122"/>
      <c r="GIJ217" s="122"/>
      <c r="GIK217" s="122"/>
      <c r="GIL217" s="122"/>
      <c r="GIM217" s="122"/>
      <c r="GIN217" s="122"/>
      <c r="GIO217" s="122"/>
      <c r="GIP217" s="122"/>
      <c r="GIQ217" s="122"/>
      <c r="GIR217" s="122"/>
      <c r="GIS217" s="122"/>
      <c r="GIT217" s="122"/>
      <c r="GIU217" s="122"/>
      <c r="GIV217" s="122"/>
      <c r="GIW217" s="122"/>
      <c r="GIX217" s="122"/>
      <c r="GIY217" s="122"/>
      <c r="GIZ217" s="122"/>
      <c r="GJA217" s="122"/>
      <c r="GJB217" s="122"/>
      <c r="GJC217" s="122"/>
      <c r="GJD217" s="122"/>
      <c r="GJE217" s="122"/>
      <c r="GJF217" s="122"/>
      <c r="GJG217" s="122"/>
      <c r="GJH217" s="122"/>
      <c r="GJI217" s="122"/>
      <c r="GJJ217" s="122"/>
      <c r="GJK217" s="122"/>
      <c r="GJL217" s="122"/>
      <c r="GJM217" s="122"/>
      <c r="GJN217" s="122"/>
      <c r="GJO217" s="122"/>
      <c r="GJP217" s="122"/>
      <c r="GJQ217" s="122"/>
      <c r="GJR217" s="122"/>
      <c r="GJS217" s="122"/>
      <c r="GJT217" s="122"/>
      <c r="GJU217" s="122"/>
      <c r="GJV217" s="122"/>
      <c r="GJW217" s="122"/>
      <c r="GJX217" s="122"/>
      <c r="GJY217" s="122"/>
      <c r="GJZ217" s="122"/>
      <c r="GKA217" s="122"/>
      <c r="GKB217" s="122"/>
      <c r="GKC217" s="122"/>
      <c r="GKD217" s="122"/>
      <c r="GKE217" s="122"/>
      <c r="GKF217" s="122"/>
      <c r="GKG217" s="122"/>
      <c r="GKH217" s="122"/>
      <c r="GKI217" s="122"/>
      <c r="GKJ217" s="122"/>
      <c r="GKK217" s="122"/>
      <c r="GKL217" s="122"/>
      <c r="GKM217" s="122"/>
      <c r="GKN217" s="122"/>
      <c r="GKO217" s="122"/>
      <c r="GKP217" s="122"/>
      <c r="GKQ217" s="122"/>
      <c r="GKR217" s="122"/>
      <c r="GKS217" s="122"/>
      <c r="GKT217" s="122"/>
      <c r="GKU217" s="122"/>
      <c r="GKV217" s="122"/>
      <c r="GKW217" s="122"/>
      <c r="GKX217" s="122"/>
      <c r="GKY217" s="122"/>
      <c r="GKZ217" s="122"/>
      <c r="GLA217" s="122"/>
      <c r="GLB217" s="122"/>
      <c r="GLC217" s="122"/>
      <c r="GLD217" s="122"/>
      <c r="GLE217" s="122"/>
      <c r="GLF217" s="122"/>
      <c r="GLG217" s="122"/>
      <c r="GLH217" s="122"/>
      <c r="GLI217" s="122"/>
      <c r="GLJ217" s="122"/>
      <c r="GLK217" s="122"/>
      <c r="GLL217" s="122"/>
      <c r="GLM217" s="122"/>
      <c r="GLN217" s="122"/>
      <c r="GLO217" s="122"/>
      <c r="GLP217" s="122"/>
      <c r="GLQ217" s="122"/>
      <c r="GLR217" s="122"/>
      <c r="GLS217" s="122"/>
      <c r="GLT217" s="122"/>
      <c r="GLU217" s="122"/>
      <c r="GLV217" s="122"/>
      <c r="GLW217" s="122"/>
      <c r="GLX217" s="122"/>
      <c r="GLY217" s="122"/>
      <c r="GLZ217" s="122"/>
      <c r="GMA217" s="122"/>
      <c r="GMB217" s="122"/>
      <c r="GMC217" s="122"/>
      <c r="GMD217" s="122"/>
      <c r="GME217" s="122"/>
      <c r="GMF217" s="122"/>
      <c r="GMG217" s="122"/>
      <c r="GMH217" s="122"/>
      <c r="GMI217" s="122"/>
      <c r="GMJ217" s="122"/>
      <c r="GMK217" s="122"/>
      <c r="GML217" s="122"/>
      <c r="GMM217" s="122"/>
      <c r="GMN217" s="122"/>
      <c r="GMO217" s="122"/>
      <c r="GMP217" s="122"/>
      <c r="GMQ217" s="122"/>
      <c r="GMR217" s="122"/>
      <c r="GMS217" s="122"/>
      <c r="GMT217" s="122"/>
      <c r="GMU217" s="122"/>
      <c r="GMV217" s="122"/>
      <c r="GMW217" s="122"/>
      <c r="GMX217" s="122"/>
      <c r="GMY217" s="122"/>
      <c r="GMZ217" s="122"/>
      <c r="GNA217" s="122"/>
      <c r="GNB217" s="122"/>
      <c r="GNC217" s="122"/>
      <c r="GND217" s="122"/>
      <c r="GNE217" s="122"/>
      <c r="GNF217" s="122"/>
      <c r="GNG217" s="122"/>
      <c r="GNH217" s="122"/>
      <c r="GNI217" s="122"/>
      <c r="GNJ217" s="122"/>
      <c r="GNK217" s="122"/>
      <c r="GNL217" s="122"/>
      <c r="GNM217" s="122"/>
      <c r="GNN217" s="122"/>
      <c r="GNO217" s="122"/>
      <c r="GNP217" s="122"/>
      <c r="GNQ217" s="122"/>
      <c r="GNR217" s="122"/>
      <c r="GNS217" s="122"/>
      <c r="GNT217" s="122"/>
      <c r="GNU217" s="122"/>
      <c r="GNV217" s="122"/>
      <c r="GNW217" s="122"/>
      <c r="GNX217" s="122"/>
      <c r="GNY217" s="122"/>
      <c r="GNZ217" s="122"/>
      <c r="GOA217" s="122"/>
      <c r="GOB217" s="122"/>
      <c r="GOC217" s="122"/>
      <c r="GOD217" s="122"/>
      <c r="GOE217" s="122"/>
      <c r="GOF217" s="122"/>
      <c r="GOG217" s="122"/>
      <c r="GOH217" s="122"/>
      <c r="GOI217" s="122"/>
      <c r="GOJ217" s="122"/>
      <c r="GOK217" s="122"/>
      <c r="GOL217" s="122"/>
      <c r="GOM217" s="122"/>
      <c r="GON217" s="122"/>
      <c r="GOO217" s="122"/>
      <c r="GOP217" s="122"/>
      <c r="GOQ217" s="122"/>
      <c r="GOR217" s="122"/>
      <c r="GOS217" s="122"/>
      <c r="GOT217" s="122"/>
      <c r="GOU217" s="122"/>
      <c r="GOV217" s="122"/>
      <c r="GOW217" s="122"/>
      <c r="GOX217" s="122"/>
      <c r="GOY217" s="122"/>
      <c r="GOZ217" s="122"/>
      <c r="GPA217" s="122"/>
      <c r="GPB217" s="122"/>
      <c r="GPC217" s="122"/>
      <c r="GPD217" s="122"/>
      <c r="GPE217" s="122"/>
      <c r="GPF217" s="122"/>
      <c r="GPG217" s="122"/>
      <c r="GPH217" s="122"/>
      <c r="GPI217" s="122"/>
      <c r="GPJ217" s="122"/>
      <c r="GPK217" s="122"/>
      <c r="GPL217" s="122"/>
      <c r="GPM217" s="122"/>
      <c r="GPN217" s="122"/>
      <c r="GPO217" s="122"/>
      <c r="GPP217" s="122"/>
      <c r="GPQ217" s="122"/>
      <c r="GPR217" s="122"/>
      <c r="GPS217" s="122"/>
      <c r="GPT217" s="122"/>
      <c r="GPU217" s="122"/>
      <c r="GPV217" s="122"/>
      <c r="GPW217" s="122"/>
      <c r="GPX217" s="122"/>
      <c r="GPY217" s="122"/>
      <c r="GPZ217" s="122"/>
      <c r="GQA217" s="122"/>
      <c r="GQB217" s="122"/>
      <c r="GQC217" s="122"/>
      <c r="GQD217" s="122"/>
      <c r="GQE217" s="122"/>
      <c r="GQF217" s="122"/>
      <c r="GQG217" s="122"/>
      <c r="GQH217" s="122"/>
      <c r="GQI217" s="122"/>
      <c r="GQJ217" s="122"/>
      <c r="GQK217" s="122"/>
      <c r="GQL217" s="122"/>
      <c r="GQM217" s="122"/>
      <c r="GQN217" s="122"/>
      <c r="GQO217" s="122"/>
      <c r="GQP217" s="122"/>
      <c r="GQQ217" s="122"/>
      <c r="GQR217" s="122"/>
      <c r="GQS217" s="122"/>
      <c r="GQT217" s="122"/>
      <c r="GQU217" s="122"/>
      <c r="GQV217" s="122"/>
      <c r="GQW217" s="122"/>
      <c r="GQX217" s="122"/>
      <c r="GQY217" s="122"/>
      <c r="GQZ217" s="122"/>
      <c r="GRA217" s="122"/>
      <c r="GRB217" s="122"/>
      <c r="GRC217" s="122"/>
      <c r="GRD217" s="122"/>
      <c r="GRE217" s="122"/>
      <c r="GRF217" s="122"/>
      <c r="GRG217" s="122"/>
      <c r="GRH217" s="122"/>
      <c r="GRI217" s="122"/>
      <c r="GRJ217" s="122"/>
      <c r="GRK217" s="122"/>
      <c r="GRL217" s="122"/>
      <c r="GRM217" s="122"/>
      <c r="GRN217" s="122"/>
      <c r="GRO217" s="122"/>
      <c r="GRP217" s="122"/>
      <c r="GRQ217" s="122"/>
      <c r="GRR217" s="122"/>
      <c r="GRS217" s="122"/>
      <c r="GRT217" s="122"/>
      <c r="GRU217" s="122"/>
      <c r="GRV217" s="122"/>
      <c r="GRW217" s="122"/>
      <c r="GRX217" s="122"/>
      <c r="GRY217" s="122"/>
      <c r="GRZ217" s="122"/>
      <c r="GSA217" s="122"/>
      <c r="GSB217" s="122"/>
      <c r="GSC217" s="122"/>
      <c r="GSD217" s="122"/>
      <c r="GSE217" s="122"/>
      <c r="GSF217" s="122"/>
      <c r="GSG217" s="122"/>
      <c r="GSH217" s="122"/>
      <c r="GSI217" s="122"/>
      <c r="GSJ217" s="122"/>
      <c r="GSK217" s="122"/>
      <c r="GSL217" s="122"/>
      <c r="GSM217" s="122"/>
      <c r="GSN217" s="122"/>
      <c r="GSO217" s="122"/>
      <c r="GSP217" s="122"/>
      <c r="GSQ217" s="122"/>
      <c r="GSR217" s="122"/>
      <c r="GSS217" s="122"/>
      <c r="GST217" s="122"/>
      <c r="GSU217" s="122"/>
      <c r="GSV217" s="122"/>
      <c r="GSW217" s="122"/>
      <c r="GSX217" s="122"/>
      <c r="GSY217" s="122"/>
      <c r="GSZ217" s="122"/>
      <c r="GTA217" s="122"/>
      <c r="GTB217" s="122"/>
      <c r="GTC217" s="122"/>
      <c r="GTD217" s="122"/>
      <c r="GTE217" s="122"/>
      <c r="GTF217" s="122"/>
      <c r="GTG217" s="122"/>
      <c r="GTH217" s="122"/>
      <c r="GTI217" s="122"/>
      <c r="GTJ217" s="122"/>
      <c r="GTK217" s="122"/>
      <c r="GTL217" s="122"/>
      <c r="GTM217" s="122"/>
      <c r="GTN217" s="122"/>
      <c r="GTO217" s="122"/>
      <c r="GTP217" s="122"/>
      <c r="GTQ217" s="122"/>
      <c r="GTR217" s="122"/>
      <c r="GTS217" s="122"/>
      <c r="GTT217" s="122"/>
      <c r="GTU217" s="122"/>
      <c r="GTV217" s="122"/>
      <c r="GTW217" s="122"/>
      <c r="GTX217" s="122"/>
      <c r="GTY217" s="122"/>
      <c r="GTZ217" s="122"/>
      <c r="GUA217" s="122"/>
      <c r="GUB217" s="122"/>
      <c r="GUC217" s="122"/>
      <c r="GUD217" s="122"/>
      <c r="GUE217" s="122"/>
      <c r="GUF217" s="122"/>
      <c r="GUG217" s="122"/>
      <c r="GUH217" s="122"/>
      <c r="GUI217" s="122"/>
      <c r="GUJ217" s="122"/>
      <c r="GUK217" s="122"/>
      <c r="GUL217" s="122"/>
      <c r="GUM217" s="122"/>
      <c r="GUN217" s="122"/>
      <c r="GUO217" s="122"/>
      <c r="GUP217" s="122"/>
      <c r="GUQ217" s="122"/>
      <c r="GUR217" s="122"/>
      <c r="GUS217" s="122"/>
      <c r="GUT217" s="122"/>
      <c r="GUU217" s="122"/>
      <c r="GUV217" s="122"/>
      <c r="GUW217" s="122"/>
      <c r="GUX217" s="122"/>
      <c r="GUY217" s="122"/>
      <c r="GUZ217" s="122"/>
      <c r="GVA217" s="122"/>
      <c r="GVB217" s="122"/>
      <c r="GVC217" s="122"/>
      <c r="GVD217" s="122"/>
      <c r="GVE217" s="122"/>
      <c r="GVF217" s="122"/>
      <c r="GVG217" s="122"/>
      <c r="GVH217" s="122"/>
      <c r="GVI217" s="122"/>
      <c r="GVJ217" s="122"/>
      <c r="GVK217" s="122"/>
      <c r="GVL217" s="122"/>
      <c r="GVM217" s="122"/>
      <c r="GVN217" s="122"/>
      <c r="GVO217" s="122"/>
      <c r="GVP217" s="122"/>
      <c r="GVQ217" s="122"/>
      <c r="GVR217" s="122"/>
      <c r="GVS217" s="122"/>
      <c r="GVT217" s="122"/>
      <c r="GVU217" s="122"/>
      <c r="GVV217" s="122"/>
      <c r="GVW217" s="122"/>
      <c r="GVX217" s="122"/>
      <c r="GVY217" s="122"/>
      <c r="GVZ217" s="122"/>
      <c r="GWA217" s="122"/>
      <c r="GWB217" s="122"/>
      <c r="GWC217" s="122"/>
      <c r="GWD217" s="122"/>
      <c r="GWE217" s="122"/>
      <c r="GWF217" s="122"/>
      <c r="GWG217" s="122"/>
      <c r="GWH217" s="122"/>
      <c r="GWI217" s="122"/>
      <c r="GWJ217" s="122"/>
      <c r="GWK217" s="122"/>
      <c r="GWL217" s="122"/>
      <c r="GWM217" s="122"/>
      <c r="GWN217" s="122"/>
      <c r="GWO217" s="122"/>
      <c r="GWP217" s="122"/>
      <c r="GWQ217" s="122"/>
      <c r="GWR217" s="122"/>
      <c r="GWS217" s="122"/>
      <c r="GWT217" s="122"/>
      <c r="GWU217" s="122"/>
      <c r="GWV217" s="122"/>
      <c r="GWW217" s="122"/>
      <c r="GWX217" s="122"/>
      <c r="GWY217" s="122"/>
      <c r="GWZ217" s="122"/>
      <c r="GXA217" s="122"/>
      <c r="GXB217" s="122"/>
      <c r="GXC217" s="122"/>
      <c r="GXD217" s="122"/>
      <c r="GXE217" s="122"/>
      <c r="GXF217" s="122"/>
      <c r="GXG217" s="122"/>
      <c r="GXH217" s="122"/>
      <c r="GXI217" s="122"/>
      <c r="GXJ217" s="122"/>
      <c r="GXK217" s="122"/>
      <c r="GXL217" s="122"/>
      <c r="GXM217" s="122"/>
      <c r="GXN217" s="122"/>
      <c r="GXO217" s="122"/>
      <c r="GXP217" s="122"/>
      <c r="GXQ217" s="122"/>
      <c r="GXR217" s="122"/>
      <c r="GXS217" s="122"/>
      <c r="GXT217" s="122"/>
      <c r="GXU217" s="122"/>
      <c r="GXV217" s="122"/>
      <c r="GXW217" s="122"/>
      <c r="GXX217" s="122"/>
      <c r="GXY217" s="122"/>
      <c r="GXZ217" s="122"/>
      <c r="GYA217" s="122"/>
      <c r="GYB217" s="122"/>
      <c r="GYC217" s="122"/>
      <c r="GYD217" s="122"/>
      <c r="GYE217" s="122"/>
      <c r="GYF217" s="122"/>
      <c r="GYG217" s="122"/>
      <c r="GYH217" s="122"/>
      <c r="GYI217" s="122"/>
      <c r="GYJ217" s="122"/>
      <c r="GYK217" s="122"/>
      <c r="GYL217" s="122"/>
      <c r="GYM217" s="122"/>
      <c r="GYN217" s="122"/>
      <c r="GYO217" s="122"/>
      <c r="GYP217" s="122"/>
      <c r="GYQ217" s="122"/>
      <c r="GYR217" s="122"/>
      <c r="GYS217" s="122"/>
      <c r="GYT217" s="122"/>
      <c r="GYU217" s="122"/>
      <c r="GYV217" s="122"/>
      <c r="GYW217" s="122"/>
      <c r="GYX217" s="122"/>
      <c r="GYY217" s="122"/>
      <c r="GYZ217" s="122"/>
      <c r="GZA217" s="122"/>
      <c r="GZB217" s="122"/>
      <c r="GZC217" s="122"/>
      <c r="GZD217" s="122"/>
      <c r="GZE217" s="122"/>
      <c r="GZF217" s="122"/>
      <c r="GZG217" s="122"/>
      <c r="GZH217" s="122"/>
      <c r="GZI217" s="122"/>
      <c r="GZJ217" s="122"/>
      <c r="GZK217" s="122"/>
      <c r="GZL217" s="122"/>
      <c r="GZM217" s="122"/>
      <c r="GZN217" s="122"/>
      <c r="GZO217" s="122"/>
      <c r="GZP217" s="122"/>
      <c r="GZQ217" s="122"/>
      <c r="GZR217" s="122"/>
      <c r="GZS217" s="122"/>
      <c r="GZT217" s="122"/>
      <c r="GZU217" s="122"/>
      <c r="GZV217" s="122"/>
      <c r="GZW217" s="122"/>
      <c r="GZX217" s="122"/>
      <c r="GZY217" s="122"/>
      <c r="GZZ217" s="122"/>
      <c r="HAA217" s="122"/>
      <c r="HAB217" s="122"/>
      <c r="HAC217" s="122"/>
      <c r="HAD217" s="122"/>
      <c r="HAE217" s="122"/>
      <c r="HAF217" s="122"/>
      <c r="HAG217" s="122"/>
      <c r="HAH217" s="122"/>
      <c r="HAI217" s="122"/>
      <c r="HAJ217" s="122"/>
      <c r="HAK217" s="122"/>
      <c r="HAL217" s="122"/>
      <c r="HAM217" s="122"/>
      <c r="HAN217" s="122"/>
      <c r="HAO217" s="122"/>
      <c r="HAP217" s="122"/>
      <c r="HAQ217" s="122"/>
      <c r="HAR217" s="122"/>
      <c r="HAS217" s="122"/>
      <c r="HAT217" s="122"/>
      <c r="HAU217" s="122"/>
      <c r="HAV217" s="122"/>
      <c r="HAW217" s="122"/>
      <c r="HAX217" s="122"/>
      <c r="HAY217" s="122"/>
      <c r="HAZ217" s="122"/>
      <c r="HBA217" s="122"/>
      <c r="HBB217" s="122"/>
      <c r="HBC217" s="122"/>
      <c r="HBD217" s="122"/>
      <c r="HBE217" s="122"/>
      <c r="HBF217" s="122"/>
      <c r="HBG217" s="122"/>
      <c r="HBH217" s="122"/>
      <c r="HBI217" s="122"/>
      <c r="HBJ217" s="122"/>
      <c r="HBK217" s="122"/>
      <c r="HBL217" s="122"/>
      <c r="HBM217" s="122"/>
      <c r="HBN217" s="122"/>
      <c r="HBO217" s="122"/>
      <c r="HBP217" s="122"/>
      <c r="HBQ217" s="122"/>
      <c r="HBR217" s="122"/>
      <c r="HBS217" s="122"/>
      <c r="HBT217" s="122"/>
      <c r="HBU217" s="122"/>
      <c r="HBV217" s="122"/>
      <c r="HBW217" s="122"/>
      <c r="HBX217" s="122"/>
      <c r="HBY217" s="122"/>
      <c r="HBZ217" s="122"/>
      <c r="HCA217" s="122"/>
      <c r="HCB217" s="122"/>
      <c r="HCC217" s="122"/>
      <c r="HCD217" s="122"/>
      <c r="HCE217" s="122"/>
      <c r="HCF217" s="122"/>
      <c r="HCG217" s="122"/>
      <c r="HCH217" s="122"/>
      <c r="HCI217" s="122"/>
      <c r="HCJ217" s="122"/>
      <c r="HCK217" s="122"/>
      <c r="HCL217" s="122"/>
      <c r="HCM217" s="122"/>
      <c r="HCN217" s="122"/>
      <c r="HCO217" s="122"/>
      <c r="HCP217" s="122"/>
      <c r="HCQ217" s="122"/>
      <c r="HCR217" s="122"/>
      <c r="HCS217" s="122"/>
      <c r="HCT217" s="122"/>
      <c r="HCU217" s="122"/>
      <c r="HCV217" s="122"/>
      <c r="HCW217" s="122"/>
      <c r="HCX217" s="122"/>
      <c r="HCY217" s="122"/>
      <c r="HCZ217" s="122"/>
      <c r="HDA217" s="122"/>
      <c r="HDB217" s="122"/>
      <c r="HDC217" s="122"/>
      <c r="HDD217" s="122"/>
      <c r="HDE217" s="122"/>
      <c r="HDF217" s="122"/>
      <c r="HDG217" s="122"/>
      <c r="HDH217" s="122"/>
      <c r="HDI217" s="122"/>
      <c r="HDJ217" s="122"/>
      <c r="HDK217" s="122"/>
      <c r="HDL217" s="122"/>
      <c r="HDM217" s="122"/>
      <c r="HDN217" s="122"/>
      <c r="HDO217" s="122"/>
      <c r="HDP217" s="122"/>
      <c r="HDQ217" s="122"/>
      <c r="HDR217" s="122"/>
      <c r="HDS217" s="122"/>
      <c r="HDT217" s="122"/>
      <c r="HDU217" s="122"/>
      <c r="HDV217" s="122"/>
      <c r="HDW217" s="122"/>
      <c r="HDX217" s="122"/>
      <c r="HDY217" s="122"/>
      <c r="HDZ217" s="122"/>
      <c r="HEA217" s="122"/>
      <c r="HEB217" s="122"/>
      <c r="HEC217" s="122"/>
      <c r="HED217" s="122"/>
      <c r="HEE217" s="122"/>
      <c r="HEF217" s="122"/>
      <c r="HEG217" s="122"/>
      <c r="HEH217" s="122"/>
      <c r="HEI217" s="122"/>
      <c r="HEJ217" s="122"/>
      <c r="HEK217" s="122"/>
      <c r="HEL217" s="122"/>
      <c r="HEM217" s="122"/>
      <c r="HEN217" s="122"/>
      <c r="HEO217" s="122"/>
      <c r="HEP217" s="122"/>
      <c r="HEQ217" s="122"/>
      <c r="HER217" s="122"/>
      <c r="HES217" s="122"/>
      <c r="HET217" s="122"/>
      <c r="HEU217" s="122"/>
      <c r="HEV217" s="122"/>
      <c r="HEW217" s="122"/>
      <c r="HEX217" s="122"/>
      <c r="HEY217" s="122"/>
      <c r="HEZ217" s="122"/>
      <c r="HFA217" s="122"/>
      <c r="HFB217" s="122"/>
      <c r="HFC217" s="122"/>
      <c r="HFD217" s="122"/>
      <c r="HFE217" s="122"/>
      <c r="HFF217" s="122"/>
      <c r="HFG217" s="122"/>
      <c r="HFH217" s="122"/>
      <c r="HFI217" s="122"/>
      <c r="HFJ217" s="122"/>
      <c r="HFK217" s="122"/>
      <c r="HFL217" s="122"/>
      <c r="HFM217" s="122"/>
      <c r="HFN217" s="122"/>
      <c r="HFO217" s="122"/>
      <c r="HFP217" s="122"/>
      <c r="HFQ217" s="122"/>
      <c r="HFR217" s="122"/>
      <c r="HFS217" s="122"/>
      <c r="HFT217" s="122"/>
      <c r="HFU217" s="122"/>
      <c r="HFV217" s="122"/>
      <c r="HFW217" s="122"/>
      <c r="HFX217" s="122"/>
      <c r="HFY217" s="122"/>
      <c r="HFZ217" s="122"/>
      <c r="HGA217" s="122"/>
      <c r="HGB217" s="122"/>
      <c r="HGC217" s="122"/>
      <c r="HGD217" s="122"/>
      <c r="HGE217" s="122"/>
      <c r="HGF217" s="122"/>
      <c r="HGG217" s="122"/>
      <c r="HGH217" s="122"/>
      <c r="HGI217" s="122"/>
      <c r="HGJ217" s="122"/>
      <c r="HGK217" s="122"/>
      <c r="HGL217" s="122"/>
      <c r="HGM217" s="122"/>
      <c r="HGN217" s="122"/>
      <c r="HGO217" s="122"/>
      <c r="HGP217" s="122"/>
      <c r="HGQ217" s="122"/>
      <c r="HGR217" s="122"/>
      <c r="HGS217" s="122"/>
      <c r="HGT217" s="122"/>
      <c r="HGU217" s="122"/>
      <c r="HGV217" s="122"/>
      <c r="HGW217" s="122"/>
      <c r="HGX217" s="122"/>
      <c r="HGY217" s="122"/>
      <c r="HGZ217" s="122"/>
      <c r="HHA217" s="122"/>
      <c r="HHB217" s="122"/>
      <c r="HHC217" s="122"/>
      <c r="HHD217" s="122"/>
      <c r="HHE217" s="122"/>
      <c r="HHF217" s="122"/>
      <c r="HHG217" s="122"/>
      <c r="HHH217" s="122"/>
      <c r="HHI217" s="122"/>
      <c r="HHJ217" s="122"/>
      <c r="HHK217" s="122"/>
      <c r="HHL217" s="122"/>
      <c r="HHM217" s="122"/>
      <c r="HHN217" s="122"/>
      <c r="HHO217" s="122"/>
      <c r="HHP217" s="122"/>
      <c r="HHQ217" s="122"/>
      <c r="HHR217" s="122"/>
      <c r="HHS217" s="122"/>
      <c r="HHT217" s="122"/>
      <c r="HHU217" s="122"/>
      <c r="HHV217" s="122"/>
      <c r="HHW217" s="122"/>
      <c r="HHX217" s="122"/>
      <c r="HHY217" s="122"/>
      <c r="HHZ217" s="122"/>
      <c r="HIA217" s="122"/>
      <c r="HIB217" s="122"/>
      <c r="HIC217" s="122"/>
      <c r="HID217" s="122"/>
      <c r="HIE217" s="122"/>
      <c r="HIF217" s="122"/>
      <c r="HIG217" s="122"/>
      <c r="HIH217" s="122"/>
      <c r="HII217" s="122"/>
      <c r="HIJ217" s="122"/>
      <c r="HIK217" s="122"/>
      <c r="HIL217" s="122"/>
      <c r="HIM217" s="122"/>
      <c r="HIN217" s="122"/>
      <c r="HIO217" s="122"/>
      <c r="HIP217" s="122"/>
      <c r="HIQ217" s="122"/>
      <c r="HIR217" s="122"/>
      <c r="HIS217" s="122"/>
      <c r="HIT217" s="122"/>
      <c r="HIU217" s="122"/>
      <c r="HIV217" s="122"/>
      <c r="HIW217" s="122"/>
      <c r="HIX217" s="122"/>
      <c r="HIY217" s="122"/>
      <c r="HIZ217" s="122"/>
      <c r="HJA217" s="122"/>
      <c r="HJB217" s="122"/>
      <c r="HJC217" s="122"/>
      <c r="HJD217" s="122"/>
      <c r="HJE217" s="122"/>
      <c r="HJF217" s="122"/>
      <c r="HJG217" s="122"/>
      <c r="HJH217" s="122"/>
      <c r="HJI217" s="122"/>
      <c r="HJJ217" s="122"/>
      <c r="HJK217" s="122"/>
      <c r="HJL217" s="122"/>
      <c r="HJM217" s="122"/>
      <c r="HJN217" s="122"/>
      <c r="HJO217" s="122"/>
      <c r="HJP217" s="122"/>
      <c r="HJQ217" s="122"/>
      <c r="HJR217" s="122"/>
      <c r="HJS217" s="122"/>
      <c r="HJT217" s="122"/>
      <c r="HJU217" s="122"/>
      <c r="HJV217" s="122"/>
      <c r="HJW217" s="122"/>
      <c r="HJX217" s="122"/>
      <c r="HJY217" s="122"/>
      <c r="HJZ217" s="122"/>
      <c r="HKA217" s="122"/>
      <c r="HKB217" s="122"/>
      <c r="HKC217" s="122"/>
      <c r="HKD217" s="122"/>
      <c r="HKE217" s="122"/>
      <c r="HKF217" s="122"/>
      <c r="HKG217" s="122"/>
      <c r="HKH217" s="122"/>
      <c r="HKI217" s="122"/>
      <c r="HKJ217" s="122"/>
      <c r="HKK217" s="122"/>
      <c r="HKL217" s="122"/>
      <c r="HKM217" s="122"/>
      <c r="HKN217" s="122"/>
      <c r="HKO217" s="122"/>
      <c r="HKP217" s="122"/>
      <c r="HKQ217" s="122"/>
      <c r="HKR217" s="122"/>
      <c r="HKS217" s="122"/>
      <c r="HKT217" s="122"/>
      <c r="HKU217" s="122"/>
      <c r="HKV217" s="122"/>
      <c r="HKW217" s="122"/>
      <c r="HKX217" s="122"/>
      <c r="HKY217" s="122"/>
      <c r="HKZ217" s="122"/>
      <c r="HLA217" s="122"/>
      <c r="HLB217" s="122"/>
      <c r="HLC217" s="122"/>
      <c r="HLD217" s="122"/>
      <c r="HLE217" s="122"/>
      <c r="HLF217" s="122"/>
      <c r="HLG217" s="122"/>
      <c r="HLH217" s="122"/>
      <c r="HLI217" s="122"/>
      <c r="HLJ217" s="122"/>
      <c r="HLK217" s="122"/>
      <c r="HLL217" s="122"/>
      <c r="HLM217" s="122"/>
      <c r="HLN217" s="122"/>
      <c r="HLO217" s="122"/>
      <c r="HLP217" s="122"/>
      <c r="HLQ217" s="122"/>
      <c r="HLR217" s="122"/>
      <c r="HLS217" s="122"/>
      <c r="HLT217" s="122"/>
      <c r="HLU217" s="122"/>
      <c r="HLV217" s="122"/>
      <c r="HLW217" s="122"/>
      <c r="HLX217" s="122"/>
      <c r="HLY217" s="122"/>
      <c r="HLZ217" s="122"/>
      <c r="HMA217" s="122"/>
      <c r="HMB217" s="122"/>
      <c r="HMC217" s="122"/>
      <c r="HMD217" s="122"/>
      <c r="HME217" s="122"/>
      <c r="HMF217" s="122"/>
      <c r="HMG217" s="122"/>
      <c r="HMH217" s="122"/>
      <c r="HMI217" s="122"/>
      <c r="HMJ217" s="122"/>
      <c r="HMK217" s="122"/>
      <c r="HML217" s="122"/>
      <c r="HMM217" s="122"/>
      <c r="HMN217" s="122"/>
      <c r="HMO217" s="122"/>
      <c r="HMP217" s="122"/>
      <c r="HMQ217" s="122"/>
      <c r="HMR217" s="122"/>
      <c r="HMS217" s="122"/>
      <c r="HMT217" s="122"/>
      <c r="HMU217" s="122"/>
      <c r="HMV217" s="122"/>
      <c r="HMW217" s="122"/>
      <c r="HMX217" s="122"/>
      <c r="HMY217" s="122"/>
      <c r="HMZ217" s="122"/>
      <c r="HNA217" s="122"/>
      <c r="HNB217" s="122"/>
      <c r="HNC217" s="122"/>
      <c r="HND217" s="122"/>
      <c r="HNE217" s="122"/>
      <c r="HNF217" s="122"/>
      <c r="HNG217" s="122"/>
      <c r="HNH217" s="122"/>
      <c r="HNI217" s="122"/>
      <c r="HNJ217" s="122"/>
      <c r="HNK217" s="122"/>
      <c r="HNL217" s="122"/>
      <c r="HNM217" s="122"/>
      <c r="HNN217" s="122"/>
      <c r="HNO217" s="122"/>
      <c r="HNP217" s="122"/>
      <c r="HNQ217" s="122"/>
      <c r="HNR217" s="122"/>
      <c r="HNS217" s="122"/>
      <c r="HNT217" s="122"/>
      <c r="HNU217" s="122"/>
      <c r="HNV217" s="122"/>
      <c r="HNW217" s="122"/>
      <c r="HNX217" s="122"/>
      <c r="HNY217" s="122"/>
      <c r="HNZ217" s="122"/>
      <c r="HOA217" s="122"/>
      <c r="HOB217" s="122"/>
      <c r="HOC217" s="122"/>
      <c r="HOD217" s="122"/>
      <c r="HOE217" s="122"/>
      <c r="HOF217" s="122"/>
      <c r="HOG217" s="122"/>
      <c r="HOH217" s="122"/>
      <c r="HOI217" s="122"/>
      <c r="HOJ217" s="122"/>
      <c r="HOK217" s="122"/>
      <c r="HOL217" s="122"/>
      <c r="HOM217" s="122"/>
      <c r="HON217" s="122"/>
      <c r="HOO217" s="122"/>
      <c r="HOP217" s="122"/>
      <c r="HOQ217" s="122"/>
      <c r="HOR217" s="122"/>
      <c r="HOS217" s="122"/>
      <c r="HOT217" s="122"/>
      <c r="HOU217" s="122"/>
      <c r="HOV217" s="122"/>
      <c r="HOW217" s="122"/>
      <c r="HOX217" s="122"/>
      <c r="HOY217" s="122"/>
      <c r="HOZ217" s="122"/>
      <c r="HPA217" s="122"/>
      <c r="HPB217" s="122"/>
      <c r="HPC217" s="122"/>
      <c r="HPD217" s="122"/>
      <c r="HPE217" s="122"/>
      <c r="HPF217" s="122"/>
      <c r="HPG217" s="122"/>
      <c r="HPH217" s="122"/>
      <c r="HPI217" s="122"/>
      <c r="HPJ217" s="122"/>
      <c r="HPK217" s="122"/>
      <c r="HPL217" s="122"/>
      <c r="HPM217" s="122"/>
      <c r="HPN217" s="122"/>
      <c r="HPO217" s="122"/>
      <c r="HPP217" s="122"/>
      <c r="HPQ217" s="122"/>
      <c r="HPR217" s="122"/>
      <c r="HPS217" s="122"/>
      <c r="HPT217" s="122"/>
      <c r="HPU217" s="122"/>
      <c r="HPV217" s="122"/>
      <c r="HPW217" s="122"/>
      <c r="HPX217" s="122"/>
      <c r="HPY217" s="122"/>
      <c r="HPZ217" s="122"/>
      <c r="HQA217" s="122"/>
      <c r="HQB217" s="122"/>
      <c r="HQC217" s="122"/>
      <c r="HQD217" s="122"/>
      <c r="HQE217" s="122"/>
      <c r="HQF217" s="122"/>
      <c r="HQG217" s="122"/>
      <c r="HQH217" s="122"/>
      <c r="HQI217" s="122"/>
      <c r="HQJ217" s="122"/>
      <c r="HQK217" s="122"/>
      <c r="HQL217" s="122"/>
      <c r="HQM217" s="122"/>
      <c r="HQN217" s="122"/>
      <c r="HQO217" s="122"/>
      <c r="HQP217" s="122"/>
      <c r="HQQ217" s="122"/>
      <c r="HQR217" s="122"/>
      <c r="HQS217" s="122"/>
      <c r="HQT217" s="122"/>
      <c r="HQU217" s="122"/>
      <c r="HQV217" s="122"/>
      <c r="HQW217" s="122"/>
      <c r="HQX217" s="122"/>
      <c r="HQY217" s="122"/>
      <c r="HQZ217" s="122"/>
      <c r="HRA217" s="122"/>
      <c r="HRB217" s="122"/>
      <c r="HRC217" s="122"/>
      <c r="HRD217" s="122"/>
      <c r="HRE217" s="122"/>
      <c r="HRF217" s="122"/>
      <c r="HRG217" s="122"/>
      <c r="HRH217" s="122"/>
      <c r="HRI217" s="122"/>
      <c r="HRJ217" s="122"/>
      <c r="HRK217" s="122"/>
      <c r="HRL217" s="122"/>
      <c r="HRM217" s="122"/>
      <c r="HRN217" s="122"/>
      <c r="HRO217" s="122"/>
      <c r="HRP217" s="122"/>
      <c r="HRQ217" s="122"/>
      <c r="HRR217" s="122"/>
      <c r="HRS217" s="122"/>
      <c r="HRT217" s="122"/>
      <c r="HRU217" s="122"/>
      <c r="HRV217" s="122"/>
      <c r="HRW217" s="122"/>
      <c r="HRX217" s="122"/>
      <c r="HRY217" s="122"/>
      <c r="HRZ217" s="122"/>
      <c r="HSA217" s="122"/>
      <c r="HSB217" s="122"/>
      <c r="HSC217" s="122"/>
      <c r="HSD217" s="122"/>
      <c r="HSE217" s="122"/>
      <c r="HSF217" s="122"/>
      <c r="HSG217" s="122"/>
      <c r="HSH217" s="122"/>
      <c r="HSI217" s="122"/>
      <c r="HSJ217" s="122"/>
      <c r="HSK217" s="122"/>
      <c r="HSL217" s="122"/>
      <c r="HSM217" s="122"/>
      <c r="HSN217" s="122"/>
      <c r="HSO217" s="122"/>
      <c r="HSP217" s="122"/>
      <c r="HSQ217" s="122"/>
      <c r="HSR217" s="122"/>
      <c r="HSS217" s="122"/>
      <c r="HST217" s="122"/>
      <c r="HSU217" s="122"/>
      <c r="HSV217" s="122"/>
      <c r="HSW217" s="122"/>
      <c r="HSX217" s="122"/>
      <c r="HSY217" s="122"/>
      <c r="HSZ217" s="122"/>
      <c r="HTA217" s="122"/>
      <c r="HTB217" s="122"/>
      <c r="HTC217" s="122"/>
      <c r="HTD217" s="122"/>
      <c r="HTE217" s="122"/>
      <c r="HTF217" s="122"/>
      <c r="HTG217" s="122"/>
      <c r="HTH217" s="122"/>
      <c r="HTI217" s="122"/>
      <c r="HTJ217" s="122"/>
      <c r="HTK217" s="122"/>
      <c r="HTL217" s="122"/>
      <c r="HTM217" s="122"/>
      <c r="HTN217" s="122"/>
      <c r="HTO217" s="122"/>
      <c r="HTP217" s="122"/>
      <c r="HTQ217" s="122"/>
      <c r="HTR217" s="122"/>
      <c r="HTS217" s="122"/>
      <c r="HTT217" s="122"/>
      <c r="HTU217" s="122"/>
      <c r="HTV217" s="122"/>
      <c r="HTW217" s="122"/>
      <c r="HTX217" s="122"/>
      <c r="HTY217" s="122"/>
      <c r="HTZ217" s="122"/>
      <c r="HUA217" s="122"/>
      <c r="HUB217" s="122"/>
      <c r="HUC217" s="122"/>
      <c r="HUD217" s="122"/>
      <c r="HUE217" s="122"/>
      <c r="HUF217" s="122"/>
      <c r="HUG217" s="122"/>
      <c r="HUH217" s="122"/>
      <c r="HUI217" s="122"/>
      <c r="HUJ217" s="122"/>
      <c r="HUK217" s="122"/>
      <c r="HUL217" s="122"/>
      <c r="HUM217" s="122"/>
      <c r="HUN217" s="122"/>
      <c r="HUO217" s="122"/>
      <c r="HUP217" s="122"/>
      <c r="HUQ217" s="122"/>
      <c r="HUR217" s="122"/>
      <c r="HUS217" s="122"/>
      <c r="HUT217" s="122"/>
      <c r="HUU217" s="122"/>
      <c r="HUV217" s="122"/>
      <c r="HUW217" s="122"/>
      <c r="HUX217" s="122"/>
      <c r="HUY217" s="122"/>
      <c r="HUZ217" s="122"/>
      <c r="HVA217" s="122"/>
      <c r="HVB217" s="122"/>
      <c r="HVC217" s="122"/>
      <c r="HVD217" s="122"/>
      <c r="HVE217" s="122"/>
      <c r="HVF217" s="122"/>
      <c r="HVG217" s="122"/>
      <c r="HVH217" s="122"/>
      <c r="HVI217" s="122"/>
      <c r="HVJ217" s="122"/>
      <c r="HVK217" s="122"/>
      <c r="HVL217" s="122"/>
      <c r="HVM217" s="122"/>
      <c r="HVN217" s="122"/>
      <c r="HVO217" s="122"/>
      <c r="HVP217" s="122"/>
      <c r="HVQ217" s="122"/>
      <c r="HVR217" s="122"/>
      <c r="HVS217" s="122"/>
      <c r="HVT217" s="122"/>
      <c r="HVU217" s="122"/>
      <c r="HVV217" s="122"/>
      <c r="HVW217" s="122"/>
      <c r="HVX217" s="122"/>
      <c r="HVY217" s="122"/>
      <c r="HVZ217" s="122"/>
      <c r="HWA217" s="122"/>
      <c r="HWB217" s="122"/>
      <c r="HWC217" s="122"/>
      <c r="HWD217" s="122"/>
      <c r="HWE217" s="122"/>
      <c r="HWF217" s="122"/>
      <c r="HWG217" s="122"/>
      <c r="HWH217" s="122"/>
      <c r="HWI217" s="122"/>
      <c r="HWJ217" s="122"/>
      <c r="HWK217" s="122"/>
      <c r="HWL217" s="122"/>
      <c r="HWM217" s="122"/>
      <c r="HWN217" s="122"/>
      <c r="HWO217" s="122"/>
      <c r="HWP217" s="122"/>
      <c r="HWQ217" s="122"/>
      <c r="HWR217" s="122"/>
      <c r="HWS217" s="122"/>
      <c r="HWT217" s="122"/>
      <c r="HWU217" s="122"/>
      <c r="HWV217" s="122"/>
      <c r="HWW217" s="122"/>
      <c r="HWX217" s="122"/>
      <c r="HWY217" s="122"/>
      <c r="HWZ217" s="122"/>
      <c r="HXA217" s="122"/>
      <c r="HXB217" s="122"/>
      <c r="HXC217" s="122"/>
      <c r="HXD217" s="122"/>
      <c r="HXE217" s="122"/>
      <c r="HXF217" s="122"/>
      <c r="HXG217" s="122"/>
      <c r="HXH217" s="122"/>
      <c r="HXI217" s="122"/>
      <c r="HXJ217" s="122"/>
      <c r="HXK217" s="122"/>
      <c r="HXL217" s="122"/>
      <c r="HXM217" s="122"/>
      <c r="HXN217" s="122"/>
      <c r="HXO217" s="122"/>
      <c r="HXP217" s="122"/>
      <c r="HXQ217" s="122"/>
      <c r="HXR217" s="122"/>
      <c r="HXS217" s="122"/>
      <c r="HXT217" s="122"/>
      <c r="HXU217" s="122"/>
      <c r="HXV217" s="122"/>
      <c r="HXW217" s="122"/>
      <c r="HXX217" s="122"/>
      <c r="HXY217" s="122"/>
      <c r="HXZ217" s="122"/>
      <c r="HYA217" s="122"/>
      <c r="HYB217" s="122"/>
      <c r="HYC217" s="122"/>
      <c r="HYD217" s="122"/>
      <c r="HYE217" s="122"/>
      <c r="HYF217" s="122"/>
      <c r="HYG217" s="122"/>
      <c r="HYH217" s="122"/>
      <c r="HYI217" s="122"/>
      <c r="HYJ217" s="122"/>
      <c r="HYK217" s="122"/>
      <c r="HYL217" s="122"/>
      <c r="HYM217" s="122"/>
      <c r="HYN217" s="122"/>
      <c r="HYO217" s="122"/>
      <c r="HYP217" s="122"/>
      <c r="HYQ217" s="122"/>
      <c r="HYR217" s="122"/>
      <c r="HYS217" s="122"/>
      <c r="HYT217" s="122"/>
      <c r="HYU217" s="122"/>
      <c r="HYV217" s="122"/>
      <c r="HYW217" s="122"/>
      <c r="HYX217" s="122"/>
      <c r="HYY217" s="122"/>
      <c r="HYZ217" s="122"/>
      <c r="HZA217" s="122"/>
      <c r="HZB217" s="122"/>
      <c r="HZC217" s="122"/>
      <c r="HZD217" s="122"/>
      <c r="HZE217" s="122"/>
      <c r="HZF217" s="122"/>
      <c r="HZG217" s="122"/>
      <c r="HZH217" s="122"/>
      <c r="HZI217" s="122"/>
      <c r="HZJ217" s="122"/>
      <c r="HZK217" s="122"/>
      <c r="HZL217" s="122"/>
      <c r="HZM217" s="122"/>
      <c r="HZN217" s="122"/>
      <c r="HZO217" s="122"/>
      <c r="HZP217" s="122"/>
      <c r="HZQ217" s="122"/>
      <c r="HZR217" s="122"/>
      <c r="HZS217" s="122"/>
      <c r="HZT217" s="122"/>
      <c r="HZU217" s="122"/>
      <c r="HZV217" s="122"/>
      <c r="HZW217" s="122"/>
      <c r="HZX217" s="122"/>
      <c r="HZY217" s="122"/>
      <c r="HZZ217" s="122"/>
      <c r="IAA217" s="122"/>
      <c r="IAB217" s="122"/>
      <c r="IAC217" s="122"/>
      <c r="IAD217" s="122"/>
      <c r="IAE217" s="122"/>
      <c r="IAF217" s="122"/>
      <c r="IAG217" s="122"/>
      <c r="IAH217" s="122"/>
      <c r="IAI217" s="122"/>
      <c r="IAJ217" s="122"/>
      <c r="IAK217" s="122"/>
      <c r="IAL217" s="122"/>
      <c r="IAM217" s="122"/>
      <c r="IAN217" s="122"/>
      <c r="IAO217" s="122"/>
      <c r="IAP217" s="122"/>
      <c r="IAQ217" s="122"/>
      <c r="IAR217" s="122"/>
      <c r="IAS217" s="122"/>
      <c r="IAT217" s="122"/>
      <c r="IAU217" s="122"/>
      <c r="IAV217" s="122"/>
      <c r="IAW217" s="122"/>
      <c r="IAX217" s="122"/>
      <c r="IAY217" s="122"/>
      <c r="IAZ217" s="122"/>
      <c r="IBA217" s="122"/>
      <c r="IBB217" s="122"/>
      <c r="IBC217" s="122"/>
      <c r="IBD217" s="122"/>
      <c r="IBE217" s="122"/>
      <c r="IBF217" s="122"/>
      <c r="IBG217" s="122"/>
      <c r="IBH217" s="122"/>
      <c r="IBI217" s="122"/>
      <c r="IBJ217" s="122"/>
      <c r="IBK217" s="122"/>
      <c r="IBL217" s="122"/>
      <c r="IBM217" s="122"/>
      <c r="IBN217" s="122"/>
      <c r="IBO217" s="122"/>
      <c r="IBP217" s="122"/>
      <c r="IBQ217" s="122"/>
      <c r="IBR217" s="122"/>
      <c r="IBS217" s="122"/>
      <c r="IBT217" s="122"/>
      <c r="IBU217" s="122"/>
      <c r="IBV217" s="122"/>
      <c r="IBW217" s="122"/>
      <c r="IBX217" s="122"/>
      <c r="IBY217" s="122"/>
      <c r="IBZ217" s="122"/>
      <c r="ICA217" s="122"/>
      <c r="ICB217" s="122"/>
      <c r="ICC217" s="122"/>
      <c r="ICD217" s="122"/>
      <c r="ICE217" s="122"/>
      <c r="ICF217" s="122"/>
      <c r="ICG217" s="122"/>
      <c r="ICH217" s="122"/>
      <c r="ICI217" s="122"/>
      <c r="ICJ217" s="122"/>
      <c r="ICK217" s="122"/>
      <c r="ICL217" s="122"/>
      <c r="ICM217" s="122"/>
      <c r="ICN217" s="122"/>
      <c r="ICO217" s="122"/>
      <c r="ICP217" s="122"/>
      <c r="ICQ217" s="122"/>
      <c r="ICR217" s="122"/>
      <c r="ICS217" s="122"/>
      <c r="ICT217" s="122"/>
      <c r="ICU217" s="122"/>
      <c r="ICV217" s="122"/>
      <c r="ICW217" s="122"/>
      <c r="ICX217" s="122"/>
      <c r="ICY217" s="122"/>
      <c r="ICZ217" s="122"/>
      <c r="IDA217" s="122"/>
      <c r="IDB217" s="122"/>
      <c r="IDC217" s="122"/>
      <c r="IDD217" s="122"/>
      <c r="IDE217" s="122"/>
      <c r="IDF217" s="122"/>
      <c r="IDG217" s="122"/>
      <c r="IDH217" s="122"/>
      <c r="IDI217" s="122"/>
      <c r="IDJ217" s="122"/>
      <c r="IDK217" s="122"/>
      <c r="IDL217" s="122"/>
      <c r="IDM217" s="122"/>
      <c r="IDN217" s="122"/>
      <c r="IDO217" s="122"/>
      <c r="IDP217" s="122"/>
      <c r="IDQ217" s="122"/>
      <c r="IDR217" s="122"/>
      <c r="IDS217" s="122"/>
      <c r="IDT217" s="122"/>
      <c r="IDU217" s="122"/>
      <c r="IDV217" s="122"/>
      <c r="IDW217" s="122"/>
      <c r="IDX217" s="122"/>
      <c r="IDY217" s="122"/>
      <c r="IDZ217" s="122"/>
      <c r="IEA217" s="122"/>
      <c r="IEB217" s="122"/>
      <c r="IEC217" s="122"/>
      <c r="IED217" s="122"/>
      <c r="IEE217" s="122"/>
      <c r="IEF217" s="122"/>
      <c r="IEG217" s="122"/>
      <c r="IEH217" s="122"/>
      <c r="IEI217" s="122"/>
      <c r="IEJ217" s="122"/>
      <c r="IEK217" s="122"/>
      <c r="IEL217" s="122"/>
      <c r="IEM217" s="122"/>
      <c r="IEN217" s="122"/>
      <c r="IEO217" s="122"/>
      <c r="IEP217" s="122"/>
      <c r="IEQ217" s="122"/>
      <c r="IER217" s="122"/>
      <c r="IES217" s="122"/>
      <c r="IET217" s="122"/>
      <c r="IEU217" s="122"/>
      <c r="IEV217" s="122"/>
      <c r="IEW217" s="122"/>
      <c r="IEX217" s="122"/>
      <c r="IEY217" s="122"/>
      <c r="IEZ217" s="122"/>
      <c r="IFA217" s="122"/>
      <c r="IFB217" s="122"/>
      <c r="IFC217" s="122"/>
      <c r="IFD217" s="122"/>
      <c r="IFE217" s="122"/>
      <c r="IFF217" s="122"/>
      <c r="IFG217" s="122"/>
      <c r="IFH217" s="122"/>
      <c r="IFI217" s="122"/>
      <c r="IFJ217" s="122"/>
      <c r="IFK217" s="122"/>
      <c r="IFL217" s="122"/>
      <c r="IFM217" s="122"/>
      <c r="IFN217" s="122"/>
      <c r="IFO217" s="122"/>
      <c r="IFP217" s="122"/>
      <c r="IFQ217" s="122"/>
      <c r="IFR217" s="122"/>
      <c r="IFS217" s="122"/>
      <c r="IFT217" s="122"/>
      <c r="IFU217" s="122"/>
      <c r="IFV217" s="122"/>
      <c r="IFW217" s="122"/>
      <c r="IFX217" s="122"/>
      <c r="IFY217" s="122"/>
      <c r="IFZ217" s="122"/>
      <c r="IGA217" s="122"/>
      <c r="IGB217" s="122"/>
      <c r="IGC217" s="122"/>
      <c r="IGD217" s="122"/>
      <c r="IGE217" s="122"/>
      <c r="IGF217" s="122"/>
      <c r="IGG217" s="122"/>
      <c r="IGH217" s="122"/>
      <c r="IGI217" s="122"/>
      <c r="IGJ217" s="122"/>
      <c r="IGK217" s="122"/>
      <c r="IGL217" s="122"/>
      <c r="IGM217" s="122"/>
      <c r="IGN217" s="122"/>
      <c r="IGO217" s="122"/>
      <c r="IGP217" s="122"/>
      <c r="IGQ217" s="122"/>
      <c r="IGR217" s="122"/>
      <c r="IGS217" s="122"/>
      <c r="IGT217" s="122"/>
      <c r="IGU217" s="122"/>
      <c r="IGV217" s="122"/>
      <c r="IGW217" s="122"/>
      <c r="IGX217" s="122"/>
      <c r="IGY217" s="122"/>
      <c r="IGZ217" s="122"/>
      <c r="IHA217" s="122"/>
      <c r="IHB217" s="122"/>
      <c r="IHC217" s="122"/>
      <c r="IHD217" s="122"/>
      <c r="IHE217" s="122"/>
      <c r="IHF217" s="122"/>
      <c r="IHG217" s="122"/>
      <c r="IHH217" s="122"/>
      <c r="IHI217" s="122"/>
      <c r="IHJ217" s="122"/>
      <c r="IHK217" s="122"/>
      <c r="IHL217" s="122"/>
      <c r="IHM217" s="122"/>
      <c r="IHN217" s="122"/>
      <c r="IHO217" s="122"/>
      <c r="IHP217" s="122"/>
      <c r="IHQ217" s="122"/>
      <c r="IHR217" s="122"/>
      <c r="IHS217" s="122"/>
      <c r="IHT217" s="122"/>
      <c r="IHU217" s="122"/>
      <c r="IHV217" s="122"/>
      <c r="IHW217" s="122"/>
      <c r="IHX217" s="122"/>
      <c r="IHY217" s="122"/>
      <c r="IHZ217" s="122"/>
      <c r="IIA217" s="122"/>
      <c r="IIB217" s="122"/>
      <c r="IIC217" s="122"/>
      <c r="IID217" s="122"/>
      <c r="IIE217" s="122"/>
      <c r="IIF217" s="122"/>
      <c r="IIG217" s="122"/>
      <c r="IIH217" s="122"/>
      <c r="III217" s="122"/>
      <c r="IIJ217" s="122"/>
      <c r="IIK217" s="122"/>
      <c r="IIL217" s="122"/>
      <c r="IIM217" s="122"/>
      <c r="IIN217" s="122"/>
      <c r="IIO217" s="122"/>
      <c r="IIP217" s="122"/>
      <c r="IIQ217" s="122"/>
      <c r="IIR217" s="122"/>
      <c r="IIS217" s="122"/>
      <c r="IIT217" s="122"/>
      <c r="IIU217" s="122"/>
      <c r="IIV217" s="122"/>
      <c r="IIW217" s="122"/>
      <c r="IIX217" s="122"/>
      <c r="IIY217" s="122"/>
      <c r="IIZ217" s="122"/>
      <c r="IJA217" s="122"/>
      <c r="IJB217" s="122"/>
      <c r="IJC217" s="122"/>
      <c r="IJD217" s="122"/>
      <c r="IJE217" s="122"/>
      <c r="IJF217" s="122"/>
      <c r="IJG217" s="122"/>
      <c r="IJH217" s="122"/>
      <c r="IJI217" s="122"/>
      <c r="IJJ217" s="122"/>
      <c r="IJK217" s="122"/>
      <c r="IJL217" s="122"/>
      <c r="IJM217" s="122"/>
      <c r="IJN217" s="122"/>
      <c r="IJO217" s="122"/>
      <c r="IJP217" s="122"/>
      <c r="IJQ217" s="122"/>
      <c r="IJR217" s="122"/>
      <c r="IJS217" s="122"/>
      <c r="IJT217" s="122"/>
      <c r="IJU217" s="122"/>
      <c r="IJV217" s="122"/>
      <c r="IJW217" s="122"/>
      <c r="IJX217" s="122"/>
      <c r="IJY217" s="122"/>
      <c r="IJZ217" s="122"/>
      <c r="IKA217" s="122"/>
      <c r="IKB217" s="122"/>
      <c r="IKC217" s="122"/>
      <c r="IKD217" s="122"/>
      <c r="IKE217" s="122"/>
      <c r="IKF217" s="122"/>
      <c r="IKG217" s="122"/>
      <c r="IKH217" s="122"/>
      <c r="IKI217" s="122"/>
      <c r="IKJ217" s="122"/>
      <c r="IKK217" s="122"/>
      <c r="IKL217" s="122"/>
      <c r="IKM217" s="122"/>
      <c r="IKN217" s="122"/>
      <c r="IKO217" s="122"/>
      <c r="IKP217" s="122"/>
      <c r="IKQ217" s="122"/>
      <c r="IKR217" s="122"/>
      <c r="IKS217" s="122"/>
      <c r="IKT217" s="122"/>
      <c r="IKU217" s="122"/>
      <c r="IKV217" s="122"/>
      <c r="IKW217" s="122"/>
      <c r="IKX217" s="122"/>
      <c r="IKY217" s="122"/>
      <c r="IKZ217" s="122"/>
      <c r="ILA217" s="122"/>
      <c r="ILB217" s="122"/>
      <c r="ILC217" s="122"/>
      <c r="ILD217" s="122"/>
      <c r="ILE217" s="122"/>
      <c r="ILF217" s="122"/>
      <c r="ILG217" s="122"/>
      <c r="ILH217" s="122"/>
      <c r="ILI217" s="122"/>
      <c r="ILJ217" s="122"/>
      <c r="ILK217" s="122"/>
      <c r="ILL217" s="122"/>
      <c r="ILM217" s="122"/>
      <c r="ILN217" s="122"/>
      <c r="ILO217" s="122"/>
      <c r="ILP217" s="122"/>
      <c r="ILQ217" s="122"/>
      <c r="ILR217" s="122"/>
      <c r="ILS217" s="122"/>
      <c r="ILT217" s="122"/>
      <c r="ILU217" s="122"/>
      <c r="ILV217" s="122"/>
      <c r="ILW217" s="122"/>
      <c r="ILX217" s="122"/>
      <c r="ILY217" s="122"/>
      <c r="ILZ217" s="122"/>
      <c r="IMA217" s="122"/>
      <c r="IMB217" s="122"/>
      <c r="IMC217" s="122"/>
      <c r="IMD217" s="122"/>
      <c r="IME217" s="122"/>
      <c r="IMF217" s="122"/>
      <c r="IMG217" s="122"/>
      <c r="IMH217" s="122"/>
      <c r="IMI217" s="122"/>
      <c r="IMJ217" s="122"/>
      <c r="IMK217" s="122"/>
      <c r="IML217" s="122"/>
      <c r="IMM217" s="122"/>
      <c r="IMN217" s="122"/>
      <c r="IMO217" s="122"/>
      <c r="IMP217" s="122"/>
      <c r="IMQ217" s="122"/>
      <c r="IMR217" s="122"/>
      <c r="IMS217" s="122"/>
      <c r="IMT217" s="122"/>
      <c r="IMU217" s="122"/>
      <c r="IMV217" s="122"/>
      <c r="IMW217" s="122"/>
      <c r="IMX217" s="122"/>
      <c r="IMY217" s="122"/>
      <c r="IMZ217" s="122"/>
      <c r="INA217" s="122"/>
      <c r="INB217" s="122"/>
      <c r="INC217" s="122"/>
      <c r="IND217" s="122"/>
      <c r="INE217" s="122"/>
      <c r="INF217" s="122"/>
      <c r="ING217" s="122"/>
      <c r="INH217" s="122"/>
      <c r="INI217" s="122"/>
      <c r="INJ217" s="122"/>
      <c r="INK217" s="122"/>
      <c r="INL217" s="122"/>
      <c r="INM217" s="122"/>
      <c r="INN217" s="122"/>
      <c r="INO217" s="122"/>
      <c r="INP217" s="122"/>
      <c r="INQ217" s="122"/>
      <c r="INR217" s="122"/>
      <c r="INS217" s="122"/>
      <c r="INT217" s="122"/>
      <c r="INU217" s="122"/>
      <c r="INV217" s="122"/>
      <c r="INW217" s="122"/>
      <c r="INX217" s="122"/>
      <c r="INY217" s="122"/>
      <c r="INZ217" s="122"/>
      <c r="IOA217" s="122"/>
      <c r="IOB217" s="122"/>
      <c r="IOC217" s="122"/>
      <c r="IOD217" s="122"/>
      <c r="IOE217" s="122"/>
      <c r="IOF217" s="122"/>
      <c r="IOG217" s="122"/>
      <c r="IOH217" s="122"/>
      <c r="IOI217" s="122"/>
      <c r="IOJ217" s="122"/>
      <c r="IOK217" s="122"/>
      <c r="IOL217" s="122"/>
      <c r="IOM217" s="122"/>
      <c r="ION217" s="122"/>
      <c r="IOO217" s="122"/>
      <c r="IOP217" s="122"/>
      <c r="IOQ217" s="122"/>
      <c r="IOR217" s="122"/>
      <c r="IOS217" s="122"/>
      <c r="IOT217" s="122"/>
      <c r="IOU217" s="122"/>
      <c r="IOV217" s="122"/>
      <c r="IOW217" s="122"/>
      <c r="IOX217" s="122"/>
      <c r="IOY217" s="122"/>
      <c r="IOZ217" s="122"/>
      <c r="IPA217" s="122"/>
      <c r="IPB217" s="122"/>
      <c r="IPC217" s="122"/>
      <c r="IPD217" s="122"/>
      <c r="IPE217" s="122"/>
      <c r="IPF217" s="122"/>
      <c r="IPG217" s="122"/>
      <c r="IPH217" s="122"/>
      <c r="IPI217" s="122"/>
      <c r="IPJ217" s="122"/>
      <c r="IPK217" s="122"/>
      <c r="IPL217" s="122"/>
      <c r="IPM217" s="122"/>
      <c r="IPN217" s="122"/>
      <c r="IPO217" s="122"/>
      <c r="IPP217" s="122"/>
      <c r="IPQ217" s="122"/>
      <c r="IPR217" s="122"/>
      <c r="IPS217" s="122"/>
      <c r="IPT217" s="122"/>
      <c r="IPU217" s="122"/>
      <c r="IPV217" s="122"/>
      <c r="IPW217" s="122"/>
      <c r="IPX217" s="122"/>
      <c r="IPY217" s="122"/>
      <c r="IPZ217" s="122"/>
      <c r="IQA217" s="122"/>
      <c r="IQB217" s="122"/>
      <c r="IQC217" s="122"/>
      <c r="IQD217" s="122"/>
      <c r="IQE217" s="122"/>
      <c r="IQF217" s="122"/>
      <c r="IQG217" s="122"/>
      <c r="IQH217" s="122"/>
      <c r="IQI217" s="122"/>
      <c r="IQJ217" s="122"/>
      <c r="IQK217" s="122"/>
      <c r="IQL217" s="122"/>
      <c r="IQM217" s="122"/>
      <c r="IQN217" s="122"/>
      <c r="IQO217" s="122"/>
      <c r="IQP217" s="122"/>
      <c r="IQQ217" s="122"/>
      <c r="IQR217" s="122"/>
      <c r="IQS217" s="122"/>
      <c r="IQT217" s="122"/>
      <c r="IQU217" s="122"/>
      <c r="IQV217" s="122"/>
      <c r="IQW217" s="122"/>
      <c r="IQX217" s="122"/>
      <c r="IQY217" s="122"/>
      <c r="IQZ217" s="122"/>
      <c r="IRA217" s="122"/>
      <c r="IRB217" s="122"/>
      <c r="IRC217" s="122"/>
      <c r="IRD217" s="122"/>
      <c r="IRE217" s="122"/>
      <c r="IRF217" s="122"/>
      <c r="IRG217" s="122"/>
      <c r="IRH217" s="122"/>
      <c r="IRI217" s="122"/>
      <c r="IRJ217" s="122"/>
      <c r="IRK217" s="122"/>
      <c r="IRL217" s="122"/>
      <c r="IRM217" s="122"/>
      <c r="IRN217" s="122"/>
      <c r="IRO217" s="122"/>
      <c r="IRP217" s="122"/>
      <c r="IRQ217" s="122"/>
      <c r="IRR217" s="122"/>
      <c r="IRS217" s="122"/>
      <c r="IRT217" s="122"/>
      <c r="IRU217" s="122"/>
      <c r="IRV217" s="122"/>
      <c r="IRW217" s="122"/>
      <c r="IRX217" s="122"/>
      <c r="IRY217" s="122"/>
      <c r="IRZ217" s="122"/>
      <c r="ISA217" s="122"/>
      <c r="ISB217" s="122"/>
      <c r="ISC217" s="122"/>
      <c r="ISD217" s="122"/>
      <c r="ISE217" s="122"/>
      <c r="ISF217" s="122"/>
      <c r="ISG217" s="122"/>
      <c r="ISH217" s="122"/>
      <c r="ISI217" s="122"/>
      <c r="ISJ217" s="122"/>
      <c r="ISK217" s="122"/>
      <c r="ISL217" s="122"/>
      <c r="ISM217" s="122"/>
      <c r="ISN217" s="122"/>
      <c r="ISO217" s="122"/>
      <c r="ISP217" s="122"/>
      <c r="ISQ217" s="122"/>
      <c r="ISR217" s="122"/>
      <c r="ISS217" s="122"/>
      <c r="IST217" s="122"/>
      <c r="ISU217" s="122"/>
      <c r="ISV217" s="122"/>
      <c r="ISW217" s="122"/>
      <c r="ISX217" s="122"/>
      <c r="ISY217" s="122"/>
      <c r="ISZ217" s="122"/>
      <c r="ITA217" s="122"/>
      <c r="ITB217" s="122"/>
      <c r="ITC217" s="122"/>
      <c r="ITD217" s="122"/>
      <c r="ITE217" s="122"/>
      <c r="ITF217" s="122"/>
      <c r="ITG217" s="122"/>
      <c r="ITH217" s="122"/>
      <c r="ITI217" s="122"/>
      <c r="ITJ217" s="122"/>
      <c r="ITK217" s="122"/>
      <c r="ITL217" s="122"/>
      <c r="ITM217" s="122"/>
      <c r="ITN217" s="122"/>
      <c r="ITO217" s="122"/>
      <c r="ITP217" s="122"/>
      <c r="ITQ217" s="122"/>
      <c r="ITR217" s="122"/>
      <c r="ITS217" s="122"/>
      <c r="ITT217" s="122"/>
      <c r="ITU217" s="122"/>
      <c r="ITV217" s="122"/>
      <c r="ITW217" s="122"/>
      <c r="ITX217" s="122"/>
      <c r="ITY217" s="122"/>
      <c r="ITZ217" s="122"/>
      <c r="IUA217" s="122"/>
      <c r="IUB217" s="122"/>
      <c r="IUC217" s="122"/>
      <c r="IUD217" s="122"/>
      <c r="IUE217" s="122"/>
      <c r="IUF217" s="122"/>
      <c r="IUG217" s="122"/>
      <c r="IUH217" s="122"/>
      <c r="IUI217" s="122"/>
      <c r="IUJ217" s="122"/>
      <c r="IUK217" s="122"/>
      <c r="IUL217" s="122"/>
      <c r="IUM217" s="122"/>
      <c r="IUN217" s="122"/>
      <c r="IUO217" s="122"/>
      <c r="IUP217" s="122"/>
      <c r="IUQ217" s="122"/>
      <c r="IUR217" s="122"/>
      <c r="IUS217" s="122"/>
      <c r="IUT217" s="122"/>
      <c r="IUU217" s="122"/>
      <c r="IUV217" s="122"/>
      <c r="IUW217" s="122"/>
      <c r="IUX217" s="122"/>
      <c r="IUY217" s="122"/>
      <c r="IUZ217" s="122"/>
      <c r="IVA217" s="122"/>
      <c r="IVB217" s="122"/>
      <c r="IVC217" s="122"/>
      <c r="IVD217" s="122"/>
      <c r="IVE217" s="122"/>
      <c r="IVF217" s="122"/>
      <c r="IVG217" s="122"/>
      <c r="IVH217" s="122"/>
      <c r="IVI217" s="122"/>
      <c r="IVJ217" s="122"/>
      <c r="IVK217" s="122"/>
      <c r="IVL217" s="122"/>
      <c r="IVM217" s="122"/>
      <c r="IVN217" s="122"/>
      <c r="IVO217" s="122"/>
      <c r="IVP217" s="122"/>
      <c r="IVQ217" s="122"/>
      <c r="IVR217" s="122"/>
      <c r="IVS217" s="122"/>
      <c r="IVT217" s="122"/>
      <c r="IVU217" s="122"/>
      <c r="IVV217" s="122"/>
      <c r="IVW217" s="122"/>
      <c r="IVX217" s="122"/>
      <c r="IVY217" s="122"/>
      <c r="IVZ217" s="122"/>
      <c r="IWA217" s="122"/>
      <c r="IWB217" s="122"/>
      <c r="IWC217" s="122"/>
      <c r="IWD217" s="122"/>
      <c r="IWE217" s="122"/>
      <c r="IWF217" s="122"/>
      <c r="IWG217" s="122"/>
      <c r="IWH217" s="122"/>
      <c r="IWI217" s="122"/>
      <c r="IWJ217" s="122"/>
      <c r="IWK217" s="122"/>
      <c r="IWL217" s="122"/>
      <c r="IWM217" s="122"/>
      <c r="IWN217" s="122"/>
      <c r="IWO217" s="122"/>
      <c r="IWP217" s="122"/>
      <c r="IWQ217" s="122"/>
      <c r="IWR217" s="122"/>
      <c r="IWS217" s="122"/>
      <c r="IWT217" s="122"/>
      <c r="IWU217" s="122"/>
      <c r="IWV217" s="122"/>
      <c r="IWW217" s="122"/>
      <c r="IWX217" s="122"/>
      <c r="IWY217" s="122"/>
      <c r="IWZ217" s="122"/>
      <c r="IXA217" s="122"/>
      <c r="IXB217" s="122"/>
      <c r="IXC217" s="122"/>
      <c r="IXD217" s="122"/>
      <c r="IXE217" s="122"/>
      <c r="IXF217" s="122"/>
      <c r="IXG217" s="122"/>
      <c r="IXH217" s="122"/>
      <c r="IXI217" s="122"/>
      <c r="IXJ217" s="122"/>
      <c r="IXK217" s="122"/>
      <c r="IXL217" s="122"/>
      <c r="IXM217" s="122"/>
      <c r="IXN217" s="122"/>
      <c r="IXO217" s="122"/>
      <c r="IXP217" s="122"/>
      <c r="IXQ217" s="122"/>
      <c r="IXR217" s="122"/>
      <c r="IXS217" s="122"/>
      <c r="IXT217" s="122"/>
      <c r="IXU217" s="122"/>
      <c r="IXV217" s="122"/>
      <c r="IXW217" s="122"/>
      <c r="IXX217" s="122"/>
      <c r="IXY217" s="122"/>
      <c r="IXZ217" s="122"/>
      <c r="IYA217" s="122"/>
      <c r="IYB217" s="122"/>
      <c r="IYC217" s="122"/>
      <c r="IYD217" s="122"/>
      <c r="IYE217" s="122"/>
      <c r="IYF217" s="122"/>
      <c r="IYG217" s="122"/>
      <c r="IYH217" s="122"/>
      <c r="IYI217" s="122"/>
      <c r="IYJ217" s="122"/>
      <c r="IYK217" s="122"/>
      <c r="IYL217" s="122"/>
      <c r="IYM217" s="122"/>
      <c r="IYN217" s="122"/>
      <c r="IYO217" s="122"/>
      <c r="IYP217" s="122"/>
      <c r="IYQ217" s="122"/>
      <c r="IYR217" s="122"/>
      <c r="IYS217" s="122"/>
      <c r="IYT217" s="122"/>
      <c r="IYU217" s="122"/>
      <c r="IYV217" s="122"/>
      <c r="IYW217" s="122"/>
      <c r="IYX217" s="122"/>
      <c r="IYY217" s="122"/>
      <c r="IYZ217" s="122"/>
      <c r="IZA217" s="122"/>
      <c r="IZB217" s="122"/>
      <c r="IZC217" s="122"/>
      <c r="IZD217" s="122"/>
      <c r="IZE217" s="122"/>
      <c r="IZF217" s="122"/>
      <c r="IZG217" s="122"/>
      <c r="IZH217" s="122"/>
      <c r="IZI217" s="122"/>
      <c r="IZJ217" s="122"/>
      <c r="IZK217" s="122"/>
      <c r="IZL217" s="122"/>
      <c r="IZM217" s="122"/>
      <c r="IZN217" s="122"/>
      <c r="IZO217" s="122"/>
      <c r="IZP217" s="122"/>
      <c r="IZQ217" s="122"/>
      <c r="IZR217" s="122"/>
      <c r="IZS217" s="122"/>
      <c r="IZT217" s="122"/>
      <c r="IZU217" s="122"/>
      <c r="IZV217" s="122"/>
      <c r="IZW217" s="122"/>
      <c r="IZX217" s="122"/>
      <c r="IZY217" s="122"/>
      <c r="IZZ217" s="122"/>
      <c r="JAA217" s="122"/>
      <c r="JAB217" s="122"/>
      <c r="JAC217" s="122"/>
      <c r="JAD217" s="122"/>
      <c r="JAE217" s="122"/>
      <c r="JAF217" s="122"/>
      <c r="JAG217" s="122"/>
      <c r="JAH217" s="122"/>
      <c r="JAI217" s="122"/>
      <c r="JAJ217" s="122"/>
      <c r="JAK217" s="122"/>
      <c r="JAL217" s="122"/>
      <c r="JAM217" s="122"/>
      <c r="JAN217" s="122"/>
      <c r="JAO217" s="122"/>
      <c r="JAP217" s="122"/>
      <c r="JAQ217" s="122"/>
      <c r="JAR217" s="122"/>
      <c r="JAS217" s="122"/>
      <c r="JAT217" s="122"/>
      <c r="JAU217" s="122"/>
      <c r="JAV217" s="122"/>
      <c r="JAW217" s="122"/>
      <c r="JAX217" s="122"/>
      <c r="JAY217" s="122"/>
      <c r="JAZ217" s="122"/>
      <c r="JBA217" s="122"/>
      <c r="JBB217" s="122"/>
      <c r="JBC217" s="122"/>
      <c r="JBD217" s="122"/>
      <c r="JBE217" s="122"/>
      <c r="JBF217" s="122"/>
      <c r="JBG217" s="122"/>
      <c r="JBH217" s="122"/>
      <c r="JBI217" s="122"/>
      <c r="JBJ217" s="122"/>
      <c r="JBK217" s="122"/>
      <c r="JBL217" s="122"/>
      <c r="JBM217" s="122"/>
      <c r="JBN217" s="122"/>
      <c r="JBO217" s="122"/>
      <c r="JBP217" s="122"/>
      <c r="JBQ217" s="122"/>
      <c r="JBR217" s="122"/>
      <c r="JBS217" s="122"/>
      <c r="JBT217" s="122"/>
      <c r="JBU217" s="122"/>
      <c r="JBV217" s="122"/>
      <c r="JBW217" s="122"/>
      <c r="JBX217" s="122"/>
      <c r="JBY217" s="122"/>
      <c r="JBZ217" s="122"/>
      <c r="JCA217" s="122"/>
      <c r="JCB217" s="122"/>
      <c r="JCC217" s="122"/>
      <c r="JCD217" s="122"/>
      <c r="JCE217" s="122"/>
      <c r="JCF217" s="122"/>
      <c r="JCG217" s="122"/>
      <c r="JCH217" s="122"/>
      <c r="JCI217" s="122"/>
      <c r="JCJ217" s="122"/>
      <c r="JCK217" s="122"/>
      <c r="JCL217" s="122"/>
      <c r="JCM217" s="122"/>
      <c r="JCN217" s="122"/>
      <c r="JCO217" s="122"/>
      <c r="JCP217" s="122"/>
      <c r="JCQ217" s="122"/>
      <c r="JCR217" s="122"/>
      <c r="JCS217" s="122"/>
      <c r="JCT217" s="122"/>
      <c r="JCU217" s="122"/>
      <c r="JCV217" s="122"/>
      <c r="JCW217" s="122"/>
      <c r="JCX217" s="122"/>
      <c r="JCY217" s="122"/>
      <c r="JCZ217" s="122"/>
      <c r="JDA217" s="122"/>
      <c r="JDB217" s="122"/>
      <c r="JDC217" s="122"/>
      <c r="JDD217" s="122"/>
      <c r="JDE217" s="122"/>
      <c r="JDF217" s="122"/>
      <c r="JDG217" s="122"/>
      <c r="JDH217" s="122"/>
      <c r="JDI217" s="122"/>
      <c r="JDJ217" s="122"/>
      <c r="JDK217" s="122"/>
      <c r="JDL217" s="122"/>
      <c r="JDM217" s="122"/>
      <c r="JDN217" s="122"/>
      <c r="JDO217" s="122"/>
      <c r="JDP217" s="122"/>
      <c r="JDQ217" s="122"/>
      <c r="JDR217" s="122"/>
      <c r="JDS217" s="122"/>
      <c r="JDT217" s="122"/>
      <c r="JDU217" s="122"/>
      <c r="JDV217" s="122"/>
      <c r="JDW217" s="122"/>
      <c r="JDX217" s="122"/>
      <c r="JDY217" s="122"/>
      <c r="JDZ217" s="122"/>
      <c r="JEA217" s="122"/>
      <c r="JEB217" s="122"/>
      <c r="JEC217" s="122"/>
      <c r="JED217" s="122"/>
      <c r="JEE217" s="122"/>
      <c r="JEF217" s="122"/>
      <c r="JEG217" s="122"/>
      <c r="JEH217" s="122"/>
      <c r="JEI217" s="122"/>
      <c r="JEJ217" s="122"/>
      <c r="JEK217" s="122"/>
      <c r="JEL217" s="122"/>
      <c r="JEM217" s="122"/>
      <c r="JEN217" s="122"/>
      <c r="JEO217" s="122"/>
      <c r="JEP217" s="122"/>
      <c r="JEQ217" s="122"/>
      <c r="JER217" s="122"/>
      <c r="JES217" s="122"/>
      <c r="JET217" s="122"/>
      <c r="JEU217" s="122"/>
      <c r="JEV217" s="122"/>
      <c r="JEW217" s="122"/>
      <c r="JEX217" s="122"/>
      <c r="JEY217" s="122"/>
      <c r="JEZ217" s="122"/>
      <c r="JFA217" s="122"/>
      <c r="JFB217" s="122"/>
      <c r="JFC217" s="122"/>
      <c r="JFD217" s="122"/>
      <c r="JFE217" s="122"/>
      <c r="JFF217" s="122"/>
      <c r="JFG217" s="122"/>
      <c r="JFH217" s="122"/>
      <c r="JFI217" s="122"/>
      <c r="JFJ217" s="122"/>
      <c r="JFK217" s="122"/>
      <c r="JFL217" s="122"/>
      <c r="JFM217" s="122"/>
      <c r="JFN217" s="122"/>
      <c r="JFO217" s="122"/>
      <c r="JFP217" s="122"/>
      <c r="JFQ217" s="122"/>
      <c r="JFR217" s="122"/>
      <c r="JFS217" s="122"/>
      <c r="JFT217" s="122"/>
      <c r="JFU217" s="122"/>
      <c r="JFV217" s="122"/>
      <c r="JFW217" s="122"/>
      <c r="JFX217" s="122"/>
      <c r="JFY217" s="122"/>
      <c r="JFZ217" s="122"/>
      <c r="JGA217" s="122"/>
      <c r="JGB217" s="122"/>
      <c r="JGC217" s="122"/>
      <c r="JGD217" s="122"/>
      <c r="JGE217" s="122"/>
      <c r="JGF217" s="122"/>
      <c r="JGG217" s="122"/>
      <c r="JGH217" s="122"/>
      <c r="JGI217" s="122"/>
      <c r="JGJ217" s="122"/>
      <c r="JGK217" s="122"/>
      <c r="JGL217" s="122"/>
      <c r="JGM217" s="122"/>
      <c r="JGN217" s="122"/>
      <c r="JGO217" s="122"/>
      <c r="JGP217" s="122"/>
      <c r="JGQ217" s="122"/>
      <c r="JGR217" s="122"/>
      <c r="JGS217" s="122"/>
      <c r="JGT217" s="122"/>
      <c r="JGU217" s="122"/>
      <c r="JGV217" s="122"/>
      <c r="JGW217" s="122"/>
      <c r="JGX217" s="122"/>
      <c r="JGY217" s="122"/>
      <c r="JGZ217" s="122"/>
      <c r="JHA217" s="122"/>
      <c r="JHB217" s="122"/>
      <c r="JHC217" s="122"/>
      <c r="JHD217" s="122"/>
      <c r="JHE217" s="122"/>
      <c r="JHF217" s="122"/>
      <c r="JHG217" s="122"/>
      <c r="JHH217" s="122"/>
      <c r="JHI217" s="122"/>
      <c r="JHJ217" s="122"/>
      <c r="JHK217" s="122"/>
      <c r="JHL217" s="122"/>
      <c r="JHM217" s="122"/>
      <c r="JHN217" s="122"/>
      <c r="JHO217" s="122"/>
      <c r="JHP217" s="122"/>
      <c r="JHQ217" s="122"/>
      <c r="JHR217" s="122"/>
      <c r="JHS217" s="122"/>
      <c r="JHT217" s="122"/>
      <c r="JHU217" s="122"/>
      <c r="JHV217" s="122"/>
      <c r="JHW217" s="122"/>
      <c r="JHX217" s="122"/>
      <c r="JHY217" s="122"/>
      <c r="JHZ217" s="122"/>
      <c r="JIA217" s="122"/>
      <c r="JIB217" s="122"/>
      <c r="JIC217" s="122"/>
      <c r="JID217" s="122"/>
      <c r="JIE217" s="122"/>
      <c r="JIF217" s="122"/>
      <c r="JIG217" s="122"/>
      <c r="JIH217" s="122"/>
      <c r="JII217" s="122"/>
      <c r="JIJ217" s="122"/>
      <c r="JIK217" s="122"/>
      <c r="JIL217" s="122"/>
      <c r="JIM217" s="122"/>
      <c r="JIN217" s="122"/>
      <c r="JIO217" s="122"/>
      <c r="JIP217" s="122"/>
      <c r="JIQ217" s="122"/>
      <c r="JIR217" s="122"/>
      <c r="JIS217" s="122"/>
      <c r="JIT217" s="122"/>
      <c r="JIU217" s="122"/>
      <c r="JIV217" s="122"/>
      <c r="JIW217" s="122"/>
      <c r="JIX217" s="122"/>
      <c r="JIY217" s="122"/>
      <c r="JIZ217" s="122"/>
      <c r="JJA217" s="122"/>
      <c r="JJB217" s="122"/>
      <c r="JJC217" s="122"/>
      <c r="JJD217" s="122"/>
      <c r="JJE217" s="122"/>
      <c r="JJF217" s="122"/>
      <c r="JJG217" s="122"/>
      <c r="JJH217" s="122"/>
      <c r="JJI217" s="122"/>
      <c r="JJJ217" s="122"/>
      <c r="JJK217" s="122"/>
      <c r="JJL217" s="122"/>
      <c r="JJM217" s="122"/>
      <c r="JJN217" s="122"/>
      <c r="JJO217" s="122"/>
      <c r="JJP217" s="122"/>
      <c r="JJQ217" s="122"/>
      <c r="JJR217" s="122"/>
      <c r="JJS217" s="122"/>
      <c r="JJT217" s="122"/>
      <c r="JJU217" s="122"/>
      <c r="JJV217" s="122"/>
      <c r="JJW217" s="122"/>
      <c r="JJX217" s="122"/>
      <c r="JJY217" s="122"/>
      <c r="JJZ217" s="122"/>
      <c r="JKA217" s="122"/>
      <c r="JKB217" s="122"/>
      <c r="JKC217" s="122"/>
      <c r="JKD217" s="122"/>
      <c r="JKE217" s="122"/>
      <c r="JKF217" s="122"/>
      <c r="JKG217" s="122"/>
      <c r="JKH217" s="122"/>
      <c r="JKI217" s="122"/>
      <c r="JKJ217" s="122"/>
      <c r="JKK217" s="122"/>
      <c r="JKL217" s="122"/>
      <c r="JKM217" s="122"/>
      <c r="JKN217" s="122"/>
      <c r="JKO217" s="122"/>
      <c r="JKP217" s="122"/>
      <c r="JKQ217" s="122"/>
      <c r="JKR217" s="122"/>
      <c r="JKS217" s="122"/>
      <c r="JKT217" s="122"/>
      <c r="JKU217" s="122"/>
      <c r="JKV217" s="122"/>
      <c r="JKW217" s="122"/>
      <c r="JKX217" s="122"/>
      <c r="JKY217" s="122"/>
      <c r="JKZ217" s="122"/>
      <c r="JLA217" s="122"/>
      <c r="JLB217" s="122"/>
      <c r="JLC217" s="122"/>
      <c r="JLD217" s="122"/>
      <c r="JLE217" s="122"/>
      <c r="JLF217" s="122"/>
      <c r="JLG217" s="122"/>
      <c r="JLH217" s="122"/>
      <c r="JLI217" s="122"/>
      <c r="JLJ217" s="122"/>
      <c r="JLK217" s="122"/>
      <c r="JLL217" s="122"/>
      <c r="JLM217" s="122"/>
      <c r="JLN217" s="122"/>
      <c r="JLO217" s="122"/>
      <c r="JLP217" s="122"/>
      <c r="JLQ217" s="122"/>
      <c r="JLR217" s="122"/>
      <c r="JLS217" s="122"/>
      <c r="JLT217" s="122"/>
      <c r="JLU217" s="122"/>
      <c r="JLV217" s="122"/>
      <c r="JLW217" s="122"/>
      <c r="JLX217" s="122"/>
      <c r="JLY217" s="122"/>
      <c r="JLZ217" s="122"/>
      <c r="JMA217" s="122"/>
      <c r="JMB217" s="122"/>
      <c r="JMC217" s="122"/>
      <c r="JMD217" s="122"/>
      <c r="JME217" s="122"/>
      <c r="JMF217" s="122"/>
      <c r="JMG217" s="122"/>
      <c r="JMH217" s="122"/>
      <c r="JMI217" s="122"/>
      <c r="JMJ217" s="122"/>
      <c r="JMK217" s="122"/>
      <c r="JML217" s="122"/>
      <c r="JMM217" s="122"/>
      <c r="JMN217" s="122"/>
      <c r="JMO217" s="122"/>
      <c r="JMP217" s="122"/>
      <c r="JMQ217" s="122"/>
      <c r="JMR217" s="122"/>
      <c r="JMS217" s="122"/>
      <c r="JMT217" s="122"/>
      <c r="JMU217" s="122"/>
      <c r="JMV217" s="122"/>
      <c r="JMW217" s="122"/>
      <c r="JMX217" s="122"/>
      <c r="JMY217" s="122"/>
      <c r="JMZ217" s="122"/>
      <c r="JNA217" s="122"/>
      <c r="JNB217" s="122"/>
      <c r="JNC217" s="122"/>
      <c r="JND217" s="122"/>
      <c r="JNE217" s="122"/>
      <c r="JNF217" s="122"/>
      <c r="JNG217" s="122"/>
      <c r="JNH217" s="122"/>
      <c r="JNI217" s="122"/>
      <c r="JNJ217" s="122"/>
      <c r="JNK217" s="122"/>
      <c r="JNL217" s="122"/>
      <c r="JNM217" s="122"/>
      <c r="JNN217" s="122"/>
      <c r="JNO217" s="122"/>
      <c r="JNP217" s="122"/>
      <c r="JNQ217" s="122"/>
      <c r="JNR217" s="122"/>
      <c r="JNS217" s="122"/>
      <c r="JNT217" s="122"/>
      <c r="JNU217" s="122"/>
      <c r="JNV217" s="122"/>
      <c r="JNW217" s="122"/>
      <c r="JNX217" s="122"/>
      <c r="JNY217" s="122"/>
      <c r="JNZ217" s="122"/>
      <c r="JOA217" s="122"/>
      <c r="JOB217" s="122"/>
      <c r="JOC217" s="122"/>
      <c r="JOD217" s="122"/>
      <c r="JOE217" s="122"/>
      <c r="JOF217" s="122"/>
      <c r="JOG217" s="122"/>
      <c r="JOH217" s="122"/>
      <c r="JOI217" s="122"/>
      <c r="JOJ217" s="122"/>
      <c r="JOK217" s="122"/>
      <c r="JOL217" s="122"/>
      <c r="JOM217" s="122"/>
      <c r="JON217" s="122"/>
      <c r="JOO217" s="122"/>
      <c r="JOP217" s="122"/>
      <c r="JOQ217" s="122"/>
      <c r="JOR217" s="122"/>
      <c r="JOS217" s="122"/>
      <c r="JOT217" s="122"/>
      <c r="JOU217" s="122"/>
      <c r="JOV217" s="122"/>
      <c r="JOW217" s="122"/>
      <c r="JOX217" s="122"/>
      <c r="JOY217" s="122"/>
      <c r="JOZ217" s="122"/>
      <c r="JPA217" s="122"/>
      <c r="JPB217" s="122"/>
      <c r="JPC217" s="122"/>
      <c r="JPD217" s="122"/>
      <c r="JPE217" s="122"/>
      <c r="JPF217" s="122"/>
      <c r="JPG217" s="122"/>
      <c r="JPH217" s="122"/>
      <c r="JPI217" s="122"/>
      <c r="JPJ217" s="122"/>
      <c r="JPK217" s="122"/>
      <c r="JPL217" s="122"/>
      <c r="JPM217" s="122"/>
      <c r="JPN217" s="122"/>
      <c r="JPO217" s="122"/>
      <c r="JPP217" s="122"/>
      <c r="JPQ217" s="122"/>
      <c r="JPR217" s="122"/>
      <c r="JPS217" s="122"/>
      <c r="JPT217" s="122"/>
      <c r="JPU217" s="122"/>
      <c r="JPV217" s="122"/>
      <c r="JPW217" s="122"/>
      <c r="JPX217" s="122"/>
      <c r="JPY217" s="122"/>
      <c r="JPZ217" s="122"/>
      <c r="JQA217" s="122"/>
      <c r="JQB217" s="122"/>
      <c r="JQC217" s="122"/>
      <c r="JQD217" s="122"/>
      <c r="JQE217" s="122"/>
      <c r="JQF217" s="122"/>
      <c r="JQG217" s="122"/>
      <c r="JQH217" s="122"/>
      <c r="JQI217" s="122"/>
      <c r="JQJ217" s="122"/>
      <c r="JQK217" s="122"/>
      <c r="JQL217" s="122"/>
      <c r="JQM217" s="122"/>
      <c r="JQN217" s="122"/>
      <c r="JQO217" s="122"/>
      <c r="JQP217" s="122"/>
      <c r="JQQ217" s="122"/>
      <c r="JQR217" s="122"/>
      <c r="JQS217" s="122"/>
      <c r="JQT217" s="122"/>
      <c r="JQU217" s="122"/>
      <c r="JQV217" s="122"/>
      <c r="JQW217" s="122"/>
      <c r="JQX217" s="122"/>
      <c r="JQY217" s="122"/>
      <c r="JQZ217" s="122"/>
      <c r="JRA217" s="122"/>
      <c r="JRB217" s="122"/>
      <c r="JRC217" s="122"/>
      <c r="JRD217" s="122"/>
      <c r="JRE217" s="122"/>
      <c r="JRF217" s="122"/>
      <c r="JRG217" s="122"/>
      <c r="JRH217" s="122"/>
      <c r="JRI217" s="122"/>
      <c r="JRJ217" s="122"/>
      <c r="JRK217" s="122"/>
      <c r="JRL217" s="122"/>
      <c r="JRM217" s="122"/>
      <c r="JRN217" s="122"/>
      <c r="JRO217" s="122"/>
      <c r="JRP217" s="122"/>
      <c r="JRQ217" s="122"/>
      <c r="JRR217" s="122"/>
      <c r="JRS217" s="122"/>
      <c r="JRT217" s="122"/>
      <c r="JRU217" s="122"/>
      <c r="JRV217" s="122"/>
      <c r="JRW217" s="122"/>
      <c r="JRX217" s="122"/>
      <c r="JRY217" s="122"/>
      <c r="JRZ217" s="122"/>
      <c r="JSA217" s="122"/>
      <c r="JSB217" s="122"/>
      <c r="JSC217" s="122"/>
      <c r="JSD217" s="122"/>
      <c r="JSE217" s="122"/>
      <c r="JSF217" s="122"/>
      <c r="JSG217" s="122"/>
      <c r="JSH217" s="122"/>
      <c r="JSI217" s="122"/>
      <c r="JSJ217" s="122"/>
      <c r="JSK217" s="122"/>
      <c r="JSL217" s="122"/>
      <c r="JSM217" s="122"/>
      <c r="JSN217" s="122"/>
      <c r="JSO217" s="122"/>
      <c r="JSP217" s="122"/>
      <c r="JSQ217" s="122"/>
      <c r="JSR217" s="122"/>
      <c r="JSS217" s="122"/>
      <c r="JST217" s="122"/>
      <c r="JSU217" s="122"/>
      <c r="JSV217" s="122"/>
      <c r="JSW217" s="122"/>
      <c r="JSX217" s="122"/>
      <c r="JSY217" s="122"/>
      <c r="JSZ217" s="122"/>
      <c r="JTA217" s="122"/>
      <c r="JTB217" s="122"/>
      <c r="JTC217" s="122"/>
      <c r="JTD217" s="122"/>
      <c r="JTE217" s="122"/>
      <c r="JTF217" s="122"/>
      <c r="JTG217" s="122"/>
      <c r="JTH217" s="122"/>
      <c r="JTI217" s="122"/>
      <c r="JTJ217" s="122"/>
      <c r="JTK217" s="122"/>
      <c r="JTL217" s="122"/>
      <c r="JTM217" s="122"/>
      <c r="JTN217" s="122"/>
      <c r="JTO217" s="122"/>
      <c r="JTP217" s="122"/>
      <c r="JTQ217" s="122"/>
      <c r="JTR217" s="122"/>
      <c r="JTS217" s="122"/>
      <c r="JTT217" s="122"/>
      <c r="JTU217" s="122"/>
      <c r="JTV217" s="122"/>
      <c r="JTW217" s="122"/>
      <c r="JTX217" s="122"/>
      <c r="JTY217" s="122"/>
      <c r="JTZ217" s="122"/>
      <c r="JUA217" s="122"/>
      <c r="JUB217" s="122"/>
      <c r="JUC217" s="122"/>
      <c r="JUD217" s="122"/>
      <c r="JUE217" s="122"/>
      <c r="JUF217" s="122"/>
      <c r="JUG217" s="122"/>
      <c r="JUH217" s="122"/>
      <c r="JUI217" s="122"/>
      <c r="JUJ217" s="122"/>
      <c r="JUK217" s="122"/>
      <c r="JUL217" s="122"/>
      <c r="JUM217" s="122"/>
      <c r="JUN217" s="122"/>
      <c r="JUO217" s="122"/>
      <c r="JUP217" s="122"/>
      <c r="JUQ217" s="122"/>
      <c r="JUR217" s="122"/>
      <c r="JUS217" s="122"/>
      <c r="JUT217" s="122"/>
      <c r="JUU217" s="122"/>
      <c r="JUV217" s="122"/>
      <c r="JUW217" s="122"/>
      <c r="JUX217" s="122"/>
      <c r="JUY217" s="122"/>
      <c r="JUZ217" s="122"/>
      <c r="JVA217" s="122"/>
      <c r="JVB217" s="122"/>
      <c r="JVC217" s="122"/>
      <c r="JVD217" s="122"/>
      <c r="JVE217" s="122"/>
      <c r="JVF217" s="122"/>
      <c r="JVG217" s="122"/>
      <c r="JVH217" s="122"/>
      <c r="JVI217" s="122"/>
      <c r="JVJ217" s="122"/>
      <c r="JVK217" s="122"/>
      <c r="JVL217" s="122"/>
      <c r="JVM217" s="122"/>
      <c r="JVN217" s="122"/>
      <c r="JVO217" s="122"/>
      <c r="JVP217" s="122"/>
      <c r="JVQ217" s="122"/>
      <c r="JVR217" s="122"/>
      <c r="JVS217" s="122"/>
      <c r="JVT217" s="122"/>
      <c r="JVU217" s="122"/>
      <c r="JVV217" s="122"/>
      <c r="JVW217" s="122"/>
      <c r="JVX217" s="122"/>
      <c r="JVY217" s="122"/>
      <c r="JVZ217" s="122"/>
      <c r="JWA217" s="122"/>
      <c r="JWB217" s="122"/>
      <c r="JWC217" s="122"/>
      <c r="JWD217" s="122"/>
      <c r="JWE217" s="122"/>
      <c r="JWF217" s="122"/>
      <c r="JWG217" s="122"/>
      <c r="JWH217" s="122"/>
      <c r="JWI217" s="122"/>
      <c r="JWJ217" s="122"/>
      <c r="JWK217" s="122"/>
      <c r="JWL217" s="122"/>
      <c r="JWM217" s="122"/>
      <c r="JWN217" s="122"/>
      <c r="JWO217" s="122"/>
      <c r="JWP217" s="122"/>
      <c r="JWQ217" s="122"/>
      <c r="JWR217" s="122"/>
      <c r="JWS217" s="122"/>
      <c r="JWT217" s="122"/>
      <c r="JWU217" s="122"/>
      <c r="JWV217" s="122"/>
      <c r="JWW217" s="122"/>
      <c r="JWX217" s="122"/>
      <c r="JWY217" s="122"/>
      <c r="JWZ217" s="122"/>
      <c r="JXA217" s="122"/>
      <c r="JXB217" s="122"/>
      <c r="JXC217" s="122"/>
      <c r="JXD217" s="122"/>
      <c r="JXE217" s="122"/>
      <c r="JXF217" s="122"/>
      <c r="JXG217" s="122"/>
      <c r="JXH217" s="122"/>
      <c r="JXI217" s="122"/>
      <c r="JXJ217" s="122"/>
      <c r="JXK217" s="122"/>
      <c r="JXL217" s="122"/>
      <c r="JXM217" s="122"/>
      <c r="JXN217" s="122"/>
      <c r="JXO217" s="122"/>
      <c r="JXP217" s="122"/>
      <c r="JXQ217" s="122"/>
      <c r="JXR217" s="122"/>
      <c r="JXS217" s="122"/>
      <c r="JXT217" s="122"/>
      <c r="JXU217" s="122"/>
      <c r="JXV217" s="122"/>
      <c r="JXW217" s="122"/>
      <c r="JXX217" s="122"/>
      <c r="JXY217" s="122"/>
      <c r="JXZ217" s="122"/>
      <c r="JYA217" s="122"/>
      <c r="JYB217" s="122"/>
      <c r="JYC217" s="122"/>
      <c r="JYD217" s="122"/>
      <c r="JYE217" s="122"/>
      <c r="JYF217" s="122"/>
      <c r="JYG217" s="122"/>
      <c r="JYH217" s="122"/>
      <c r="JYI217" s="122"/>
      <c r="JYJ217" s="122"/>
      <c r="JYK217" s="122"/>
      <c r="JYL217" s="122"/>
      <c r="JYM217" s="122"/>
      <c r="JYN217" s="122"/>
      <c r="JYO217" s="122"/>
      <c r="JYP217" s="122"/>
      <c r="JYQ217" s="122"/>
      <c r="JYR217" s="122"/>
      <c r="JYS217" s="122"/>
      <c r="JYT217" s="122"/>
      <c r="JYU217" s="122"/>
      <c r="JYV217" s="122"/>
      <c r="JYW217" s="122"/>
      <c r="JYX217" s="122"/>
      <c r="JYY217" s="122"/>
      <c r="JYZ217" s="122"/>
      <c r="JZA217" s="122"/>
      <c r="JZB217" s="122"/>
      <c r="JZC217" s="122"/>
      <c r="JZD217" s="122"/>
      <c r="JZE217" s="122"/>
      <c r="JZF217" s="122"/>
      <c r="JZG217" s="122"/>
      <c r="JZH217" s="122"/>
      <c r="JZI217" s="122"/>
      <c r="JZJ217" s="122"/>
      <c r="JZK217" s="122"/>
      <c r="JZL217" s="122"/>
      <c r="JZM217" s="122"/>
      <c r="JZN217" s="122"/>
      <c r="JZO217" s="122"/>
      <c r="JZP217" s="122"/>
      <c r="JZQ217" s="122"/>
      <c r="JZR217" s="122"/>
      <c r="JZS217" s="122"/>
      <c r="JZT217" s="122"/>
      <c r="JZU217" s="122"/>
      <c r="JZV217" s="122"/>
      <c r="JZW217" s="122"/>
      <c r="JZX217" s="122"/>
      <c r="JZY217" s="122"/>
      <c r="JZZ217" s="122"/>
      <c r="KAA217" s="122"/>
      <c r="KAB217" s="122"/>
      <c r="KAC217" s="122"/>
      <c r="KAD217" s="122"/>
      <c r="KAE217" s="122"/>
      <c r="KAF217" s="122"/>
      <c r="KAG217" s="122"/>
      <c r="KAH217" s="122"/>
      <c r="KAI217" s="122"/>
      <c r="KAJ217" s="122"/>
      <c r="KAK217" s="122"/>
      <c r="KAL217" s="122"/>
      <c r="KAM217" s="122"/>
      <c r="KAN217" s="122"/>
      <c r="KAO217" s="122"/>
      <c r="KAP217" s="122"/>
      <c r="KAQ217" s="122"/>
      <c r="KAR217" s="122"/>
      <c r="KAS217" s="122"/>
      <c r="KAT217" s="122"/>
      <c r="KAU217" s="122"/>
      <c r="KAV217" s="122"/>
      <c r="KAW217" s="122"/>
      <c r="KAX217" s="122"/>
      <c r="KAY217" s="122"/>
      <c r="KAZ217" s="122"/>
      <c r="KBA217" s="122"/>
      <c r="KBB217" s="122"/>
      <c r="KBC217" s="122"/>
      <c r="KBD217" s="122"/>
      <c r="KBE217" s="122"/>
      <c r="KBF217" s="122"/>
      <c r="KBG217" s="122"/>
      <c r="KBH217" s="122"/>
      <c r="KBI217" s="122"/>
      <c r="KBJ217" s="122"/>
      <c r="KBK217" s="122"/>
      <c r="KBL217" s="122"/>
      <c r="KBM217" s="122"/>
      <c r="KBN217" s="122"/>
      <c r="KBO217" s="122"/>
      <c r="KBP217" s="122"/>
      <c r="KBQ217" s="122"/>
      <c r="KBR217" s="122"/>
      <c r="KBS217" s="122"/>
      <c r="KBT217" s="122"/>
      <c r="KBU217" s="122"/>
      <c r="KBV217" s="122"/>
      <c r="KBW217" s="122"/>
      <c r="KBX217" s="122"/>
      <c r="KBY217" s="122"/>
      <c r="KBZ217" s="122"/>
      <c r="KCA217" s="122"/>
      <c r="KCB217" s="122"/>
      <c r="KCC217" s="122"/>
      <c r="KCD217" s="122"/>
      <c r="KCE217" s="122"/>
      <c r="KCF217" s="122"/>
      <c r="KCG217" s="122"/>
      <c r="KCH217" s="122"/>
      <c r="KCI217" s="122"/>
      <c r="KCJ217" s="122"/>
      <c r="KCK217" s="122"/>
      <c r="KCL217" s="122"/>
      <c r="KCM217" s="122"/>
      <c r="KCN217" s="122"/>
      <c r="KCO217" s="122"/>
      <c r="KCP217" s="122"/>
      <c r="KCQ217" s="122"/>
      <c r="KCR217" s="122"/>
      <c r="KCS217" s="122"/>
      <c r="KCT217" s="122"/>
      <c r="KCU217" s="122"/>
      <c r="KCV217" s="122"/>
      <c r="KCW217" s="122"/>
      <c r="KCX217" s="122"/>
      <c r="KCY217" s="122"/>
      <c r="KCZ217" s="122"/>
      <c r="KDA217" s="122"/>
      <c r="KDB217" s="122"/>
      <c r="KDC217" s="122"/>
      <c r="KDD217" s="122"/>
      <c r="KDE217" s="122"/>
      <c r="KDF217" s="122"/>
      <c r="KDG217" s="122"/>
      <c r="KDH217" s="122"/>
      <c r="KDI217" s="122"/>
      <c r="KDJ217" s="122"/>
      <c r="KDK217" s="122"/>
      <c r="KDL217" s="122"/>
      <c r="KDM217" s="122"/>
      <c r="KDN217" s="122"/>
      <c r="KDO217" s="122"/>
      <c r="KDP217" s="122"/>
      <c r="KDQ217" s="122"/>
      <c r="KDR217" s="122"/>
      <c r="KDS217" s="122"/>
      <c r="KDT217" s="122"/>
      <c r="KDU217" s="122"/>
      <c r="KDV217" s="122"/>
      <c r="KDW217" s="122"/>
      <c r="KDX217" s="122"/>
      <c r="KDY217" s="122"/>
      <c r="KDZ217" s="122"/>
      <c r="KEA217" s="122"/>
      <c r="KEB217" s="122"/>
      <c r="KEC217" s="122"/>
      <c r="KED217" s="122"/>
      <c r="KEE217" s="122"/>
      <c r="KEF217" s="122"/>
      <c r="KEG217" s="122"/>
      <c r="KEH217" s="122"/>
      <c r="KEI217" s="122"/>
      <c r="KEJ217" s="122"/>
      <c r="KEK217" s="122"/>
      <c r="KEL217" s="122"/>
      <c r="KEM217" s="122"/>
      <c r="KEN217" s="122"/>
      <c r="KEO217" s="122"/>
      <c r="KEP217" s="122"/>
      <c r="KEQ217" s="122"/>
      <c r="KER217" s="122"/>
      <c r="KES217" s="122"/>
      <c r="KET217" s="122"/>
      <c r="KEU217" s="122"/>
      <c r="KEV217" s="122"/>
      <c r="KEW217" s="122"/>
      <c r="KEX217" s="122"/>
      <c r="KEY217" s="122"/>
      <c r="KEZ217" s="122"/>
      <c r="KFA217" s="122"/>
      <c r="KFB217" s="122"/>
      <c r="KFC217" s="122"/>
      <c r="KFD217" s="122"/>
      <c r="KFE217" s="122"/>
      <c r="KFF217" s="122"/>
      <c r="KFG217" s="122"/>
      <c r="KFH217" s="122"/>
      <c r="KFI217" s="122"/>
      <c r="KFJ217" s="122"/>
      <c r="KFK217" s="122"/>
      <c r="KFL217" s="122"/>
      <c r="KFM217" s="122"/>
      <c r="KFN217" s="122"/>
      <c r="KFO217" s="122"/>
      <c r="KFP217" s="122"/>
      <c r="KFQ217" s="122"/>
      <c r="KFR217" s="122"/>
      <c r="KFS217" s="122"/>
      <c r="KFT217" s="122"/>
      <c r="KFU217" s="122"/>
      <c r="KFV217" s="122"/>
      <c r="KFW217" s="122"/>
      <c r="KFX217" s="122"/>
      <c r="KFY217" s="122"/>
      <c r="KFZ217" s="122"/>
      <c r="KGA217" s="122"/>
      <c r="KGB217" s="122"/>
      <c r="KGC217" s="122"/>
      <c r="KGD217" s="122"/>
      <c r="KGE217" s="122"/>
      <c r="KGF217" s="122"/>
      <c r="KGG217" s="122"/>
      <c r="KGH217" s="122"/>
      <c r="KGI217" s="122"/>
      <c r="KGJ217" s="122"/>
      <c r="KGK217" s="122"/>
      <c r="KGL217" s="122"/>
      <c r="KGM217" s="122"/>
      <c r="KGN217" s="122"/>
      <c r="KGO217" s="122"/>
      <c r="KGP217" s="122"/>
      <c r="KGQ217" s="122"/>
      <c r="KGR217" s="122"/>
      <c r="KGS217" s="122"/>
      <c r="KGT217" s="122"/>
      <c r="KGU217" s="122"/>
      <c r="KGV217" s="122"/>
      <c r="KGW217" s="122"/>
      <c r="KGX217" s="122"/>
      <c r="KGY217" s="122"/>
      <c r="KGZ217" s="122"/>
      <c r="KHA217" s="122"/>
      <c r="KHB217" s="122"/>
      <c r="KHC217" s="122"/>
      <c r="KHD217" s="122"/>
      <c r="KHE217" s="122"/>
      <c r="KHF217" s="122"/>
      <c r="KHG217" s="122"/>
      <c r="KHH217" s="122"/>
      <c r="KHI217" s="122"/>
      <c r="KHJ217" s="122"/>
      <c r="KHK217" s="122"/>
      <c r="KHL217" s="122"/>
      <c r="KHM217" s="122"/>
      <c r="KHN217" s="122"/>
      <c r="KHO217" s="122"/>
      <c r="KHP217" s="122"/>
      <c r="KHQ217" s="122"/>
      <c r="KHR217" s="122"/>
      <c r="KHS217" s="122"/>
      <c r="KHT217" s="122"/>
      <c r="KHU217" s="122"/>
      <c r="KHV217" s="122"/>
      <c r="KHW217" s="122"/>
      <c r="KHX217" s="122"/>
      <c r="KHY217" s="122"/>
      <c r="KHZ217" s="122"/>
      <c r="KIA217" s="122"/>
      <c r="KIB217" s="122"/>
      <c r="KIC217" s="122"/>
      <c r="KID217" s="122"/>
      <c r="KIE217" s="122"/>
      <c r="KIF217" s="122"/>
      <c r="KIG217" s="122"/>
      <c r="KIH217" s="122"/>
      <c r="KII217" s="122"/>
      <c r="KIJ217" s="122"/>
      <c r="KIK217" s="122"/>
      <c r="KIL217" s="122"/>
      <c r="KIM217" s="122"/>
      <c r="KIN217" s="122"/>
      <c r="KIO217" s="122"/>
      <c r="KIP217" s="122"/>
      <c r="KIQ217" s="122"/>
      <c r="KIR217" s="122"/>
      <c r="KIS217" s="122"/>
      <c r="KIT217" s="122"/>
      <c r="KIU217" s="122"/>
      <c r="KIV217" s="122"/>
      <c r="KIW217" s="122"/>
      <c r="KIX217" s="122"/>
      <c r="KIY217" s="122"/>
      <c r="KIZ217" s="122"/>
      <c r="KJA217" s="122"/>
      <c r="KJB217" s="122"/>
      <c r="KJC217" s="122"/>
      <c r="KJD217" s="122"/>
      <c r="KJE217" s="122"/>
      <c r="KJF217" s="122"/>
      <c r="KJG217" s="122"/>
      <c r="KJH217" s="122"/>
      <c r="KJI217" s="122"/>
      <c r="KJJ217" s="122"/>
      <c r="KJK217" s="122"/>
      <c r="KJL217" s="122"/>
      <c r="KJM217" s="122"/>
      <c r="KJN217" s="122"/>
      <c r="KJO217" s="122"/>
      <c r="KJP217" s="122"/>
      <c r="KJQ217" s="122"/>
      <c r="KJR217" s="122"/>
      <c r="KJS217" s="122"/>
      <c r="KJT217" s="122"/>
      <c r="KJU217" s="122"/>
      <c r="KJV217" s="122"/>
      <c r="KJW217" s="122"/>
      <c r="KJX217" s="122"/>
      <c r="KJY217" s="122"/>
      <c r="KJZ217" s="122"/>
      <c r="KKA217" s="122"/>
      <c r="KKB217" s="122"/>
      <c r="KKC217" s="122"/>
      <c r="KKD217" s="122"/>
      <c r="KKE217" s="122"/>
      <c r="KKF217" s="122"/>
      <c r="KKG217" s="122"/>
      <c r="KKH217" s="122"/>
      <c r="KKI217" s="122"/>
      <c r="KKJ217" s="122"/>
      <c r="KKK217" s="122"/>
      <c r="KKL217" s="122"/>
      <c r="KKM217" s="122"/>
      <c r="KKN217" s="122"/>
      <c r="KKO217" s="122"/>
      <c r="KKP217" s="122"/>
      <c r="KKQ217" s="122"/>
      <c r="KKR217" s="122"/>
      <c r="KKS217" s="122"/>
      <c r="KKT217" s="122"/>
      <c r="KKU217" s="122"/>
      <c r="KKV217" s="122"/>
      <c r="KKW217" s="122"/>
      <c r="KKX217" s="122"/>
      <c r="KKY217" s="122"/>
      <c r="KKZ217" s="122"/>
      <c r="KLA217" s="122"/>
      <c r="KLB217" s="122"/>
      <c r="KLC217" s="122"/>
      <c r="KLD217" s="122"/>
      <c r="KLE217" s="122"/>
      <c r="KLF217" s="122"/>
      <c r="KLG217" s="122"/>
      <c r="KLH217" s="122"/>
      <c r="KLI217" s="122"/>
      <c r="KLJ217" s="122"/>
      <c r="KLK217" s="122"/>
      <c r="KLL217" s="122"/>
      <c r="KLM217" s="122"/>
      <c r="KLN217" s="122"/>
      <c r="KLO217" s="122"/>
      <c r="KLP217" s="122"/>
      <c r="KLQ217" s="122"/>
      <c r="KLR217" s="122"/>
      <c r="KLS217" s="122"/>
      <c r="KLT217" s="122"/>
      <c r="KLU217" s="122"/>
      <c r="KLV217" s="122"/>
      <c r="KLW217" s="122"/>
      <c r="KLX217" s="122"/>
      <c r="KLY217" s="122"/>
      <c r="KLZ217" s="122"/>
      <c r="KMA217" s="122"/>
      <c r="KMB217" s="122"/>
      <c r="KMC217" s="122"/>
      <c r="KMD217" s="122"/>
      <c r="KME217" s="122"/>
      <c r="KMF217" s="122"/>
      <c r="KMG217" s="122"/>
      <c r="KMH217" s="122"/>
      <c r="KMI217" s="122"/>
      <c r="KMJ217" s="122"/>
      <c r="KMK217" s="122"/>
      <c r="KML217" s="122"/>
      <c r="KMM217" s="122"/>
      <c r="KMN217" s="122"/>
      <c r="KMO217" s="122"/>
      <c r="KMP217" s="122"/>
      <c r="KMQ217" s="122"/>
      <c r="KMR217" s="122"/>
      <c r="KMS217" s="122"/>
      <c r="KMT217" s="122"/>
      <c r="KMU217" s="122"/>
      <c r="KMV217" s="122"/>
      <c r="KMW217" s="122"/>
      <c r="KMX217" s="122"/>
      <c r="KMY217" s="122"/>
      <c r="KMZ217" s="122"/>
      <c r="KNA217" s="122"/>
      <c r="KNB217" s="122"/>
      <c r="KNC217" s="122"/>
      <c r="KND217" s="122"/>
      <c r="KNE217" s="122"/>
      <c r="KNF217" s="122"/>
      <c r="KNG217" s="122"/>
      <c r="KNH217" s="122"/>
      <c r="KNI217" s="122"/>
      <c r="KNJ217" s="122"/>
      <c r="KNK217" s="122"/>
      <c r="KNL217" s="122"/>
      <c r="KNM217" s="122"/>
      <c r="KNN217" s="122"/>
      <c r="KNO217" s="122"/>
      <c r="KNP217" s="122"/>
      <c r="KNQ217" s="122"/>
      <c r="KNR217" s="122"/>
      <c r="KNS217" s="122"/>
      <c r="KNT217" s="122"/>
      <c r="KNU217" s="122"/>
      <c r="KNV217" s="122"/>
      <c r="KNW217" s="122"/>
      <c r="KNX217" s="122"/>
      <c r="KNY217" s="122"/>
      <c r="KNZ217" s="122"/>
      <c r="KOA217" s="122"/>
      <c r="KOB217" s="122"/>
      <c r="KOC217" s="122"/>
      <c r="KOD217" s="122"/>
      <c r="KOE217" s="122"/>
      <c r="KOF217" s="122"/>
      <c r="KOG217" s="122"/>
      <c r="KOH217" s="122"/>
      <c r="KOI217" s="122"/>
      <c r="KOJ217" s="122"/>
      <c r="KOK217" s="122"/>
      <c r="KOL217" s="122"/>
      <c r="KOM217" s="122"/>
      <c r="KON217" s="122"/>
      <c r="KOO217" s="122"/>
      <c r="KOP217" s="122"/>
      <c r="KOQ217" s="122"/>
      <c r="KOR217" s="122"/>
      <c r="KOS217" s="122"/>
      <c r="KOT217" s="122"/>
      <c r="KOU217" s="122"/>
      <c r="KOV217" s="122"/>
      <c r="KOW217" s="122"/>
      <c r="KOX217" s="122"/>
      <c r="KOY217" s="122"/>
      <c r="KOZ217" s="122"/>
      <c r="KPA217" s="122"/>
      <c r="KPB217" s="122"/>
      <c r="KPC217" s="122"/>
      <c r="KPD217" s="122"/>
      <c r="KPE217" s="122"/>
      <c r="KPF217" s="122"/>
      <c r="KPG217" s="122"/>
      <c r="KPH217" s="122"/>
      <c r="KPI217" s="122"/>
      <c r="KPJ217" s="122"/>
      <c r="KPK217" s="122"/>
      <c r="KPL217" s="122"/>
      <c r="KPM217" s="122"/>
      <c r="KPN217" s="122"/>
      <c r="KPO217" s="122"/>
      <c r="KPP217" s="122"/>
      <c r="KPQ217" s="122"/>
      <c r="KPR217" s="122"/>
      <c r="KPS217" s="122"/>
      <c r="KPT217" s="122"/>
      <c r="KPU217" s="122"/>
      <c r="KPV217" s="122"/>
      <c r="KPW217" s="122"/>
      <c r="KPX217" s="122"/>
      <c r="KPY217" s="122"/>
      <c r="KPZ217" s="122"/>
      <c r="KQA217" s="122"/>
      <c r="KQB217" s="122"/>
      <c r="KQC217" s="122"/>
      <c r="KQD217" s="122"/>
      <c r="KQE217" s="122"/>
      <c r="KQF217" s="122"/>
      <c r="KQG217" s="122"/>
      <c r="KQH217" s="122"/>
      <c r="KQI217" s="122"/>
      <c r="KQJ217" s="122"/>
      <c r="KQK217" s="122"/>
      <c r="KQL217" s="122"/>
      <c r="KQM217" s="122"/>
      <c r="KQN217" s="122"/>
      <c r="KQO217" s="122"/>
      <c r="KQP217" s="122"/>
      <c r="KQQ217" s="122"/>
      <c r="KQR217" s="122"/>
      <c r="KQS217" s="122"/>
      <c r="KQT217" s="122"/>
      <c r="KQU217" s="122"/>
      <c r="KQV217" s="122"/>
      <c r="KQW217" s="122"/>
      <c r="KQX217" s="122"/>
      <c r="KQY217" s="122"/>
      <c r="KQZ217" s="122"/>
      <c r="KRA217" s="122"/>
      <c r="KRB217" s="122"/>
      <c r="KRC217" s="122"/>
      <c r="KRD217" s="122"/>
      <c r="KRE217" s="122"/>
      <c r="KRF217" s="122"/>
      <c r="KRG217" s="122"/>
      <c r="KRH217" s="122"/>
      <c r="KRI217" s="122"/>
      <c r="KRJ217" s="122"/>
      <c r="KRK217" s="122"/>
      <c r="KRL217" s="122"/>
      <c r="KRM217" s="122"/>
      <c r="KRN217" s="122"/>
      <c r="KRO217" s="122"/>
      <c r="KRP217" s="122"/>
      <c r="KRQ217" s="122"/>
      <c r="KRR217" s="122"/>
      <c r="KRS217" s="122"/>
      <c r="KRT217" s="122"/>
      <c r="KRU217" s="122"/>
      <c r="KRV217" s="122"/>
      <c r="KRW217" s="122"/>
      <c r="KRX217" s="122"/>
      <c r="KRY217" s="122"/>
      <c r="KRZ217" s="122"/>
      <c r="KSA217" s="122"/>
      <c r="KSB217" s="122"/>
      <c r="KSC217" s="122"/>
      <c r="KSD217" s="122"/>
      <c r="KSE217" s="122"/>
      <c r="KSF217" s="122"/>
      <c r="KSG217" s="122"/>
      <c r="KSH217" s="122"/>
      <c r="KSI217" s="122"/>
      <c r="KSJ217" s="122"/>
      <c r="KSK217" s="122"/>
      <c r="KSL217" s="122"/>
      <c r="KSM217" s="122"/>
      <c r="KSN217" s="122"/>
      <c r="KSO217" s="122"/>
      <c r="KSP217" s="122"/>
      <c r="KSQ217" s="122"/>
      <c r="KSR217" s="122"/>
      <c r="KSS217" s="122"/>
      <c r="KST217" s="122"/>
      <c r="KSU217" s="122"/>
      <c r="KSV217" s="122"/>
      <c r="KSW217" s="122"/>
      <c r="KSX217" s="122"/>
      <c r="KSY217" s="122"/>
      <c r="KSZ217" s="122"/>
      <c r="KTA217" s="122"/>
      <c r="KTB217" s="122"/>
      <c r="KTC217" s="122"/>
      <c r="KTD217" s="122"/>
      <c r="KTE217" s="122"/>
      <c r="KTF217" s="122"/>
      <c r="KTG217" s="122"/>
      <c r="KTH217" s="122"/>
      <c r="KTI217" s="122"/>
      <c r="KTJ217" s="122"/>
      <c r="KTK217" s="122"/>
      <c r="KTL217" s="122"/>
      <c r="KTM217" s="122"/>
      <c r="KTN217" s="122"/>
      <c r="KTO217" s="122"/>
      <c r="KTP217" s="122"/>
      <c r="KTQ217" s="122"/>
      <c r="KTR217" s="122"/>
      <c r="KTS217" s="122"/>
      <c r="KTT217" s="122"/>
      <c r="KTU217" s="122"/>
      <c r="KTV217" s="122"/>
      <c r="KTW217" s="122"/>
      <c r="KTX217" s="122"/>
      <c r="KTY217" s="122"/>
      <c r="KTZ217" s="122"/>
      <c r="KUA217" s="122"/>
      <c r="KUB217" s="122"/>
      <c r="KUC217" s="122"/>
      <c r="KUD217" s="122"/>
      <c r="KUE217" s="122"/>
      <c r="KUF217" s="122"/>
      <c r="KUG217" s="122"/>
      <c r="KUH217" s="122"/>
      <c r="KUI217" s="122"/>
      <c r="KUJ217" s="122"/>
      <c r="KUK217" s="122"/>
      <c r="KUL217" s="122"/>
      <c r="KUM217" s="122"/>
      <c r="KUN217" s="122"/>
      <c r="KUO217" s="122"/>
      <c r="KUP217" s="122"/>
      <c r="KUQ217" s="122"/>
      <c r="KUR217" s="122"/>
      <c r="KUS217" s="122"/>
      <c r="KUT217" s="122"/>
      <c r="KUU217" s="122"/>
      <c r="KUV217" s="122"/>
      <c r="KUW217" s="122"/>
      <c r="KUX217" s="122"/>
      <c r="KUY217" s="122"/>
      <c r="KUZ217" s="122"/>
      <c r="KVA217" s="122"/>
      <c r="KVB217" s="122"/>
      <c r="KVC217" s="122"/>
      <c r="KVD217" s="122"/>
      <c r="KVE217" s="122"/>
      <c r="KVF217" s="122"/>
      <c r="KVG217" s="122"/>
      <c r="KVH217" s="122"/>
      <c r="KVI217" s="122"/>
      <c r="KVJ217" s="122"/>
      <c r="KVK217" s="122"/>
      <c r="KVL217" s="122"/>
      <c r="KVM217" s="122"/>
      <c r="KVN217" s="122"/>
      <c r="KVO217" s="122"/>
      <c r="KVP217" s="122"/>
      <c r="KVQ217" s="122"/>
      <c r="KVR217" s="122"/>
      <c r="KVS217" s="122"/>
      <c r="KVT217" s="122"/>
      <c r="KVU217" s="122"/>
      <c r="KVV217" s="122"/>
      <c r="KVW217" s="122"/>
      <c r="KVX217" s="122"/>
      <c r="KVY217" s="122"/>
      <c r="KVZ217" s="122"/>
      <c r="KWA217" s="122"/>
      <c r="KWB217" s="122"/>
      <c r="KWC217" s="122"/>
      <c r="KWD217" s="122"/>
      <c r="KWE217" s="122"/>
      <c r="KWF217" s="122"/>
      <c r="KWG217" s="122"/>
      <c r="KWH217" s="122"/>
      <c r="KWI217" s="122"/>
      <c r="KWJ217" s="122"/>
      <c r="KWK217" s="122"/>
      <c r="KWL217" s="122"/>
      <c r="KWM217" s="122"/>
      <c r="KWN217" s="122"/>
      <c r="KWO217" s="122"/>
      <c r="KWP217" s="122"/>
      <c r="KWQ217" s="122"/>
      <c r="KWR217" s="122"/>
      <c r="KWS217" s="122"/>
      <c r="KWT217" s="122"/>
      <c r="KWU217" s="122"/>
      <c r="KWV217" s="122"/>
      <c r="KWW217" s="122"/>
      <c r="KWX217" s="122"/>
      <c r="KWY217" s="122"/>
      <c r="KWZ217" s="122"/>
      <c r="KXA217" s="122"/>
      <c r="KXB217" s="122"/>
      <c r="KXC217" s="122"/>
      <c r="KXD217" s="122"/>
      <c r="KXE217" s="122"/>
      <c r="KXF217" s="122"/>
      <c r="KXG217" s="122"/>
      <c r="KXH217" s="122"/>
      <c r="KXI217" s="122"/>
      <c r="KXJ217" s="122"/>
      <c r="KXK217" s="122"/>
      <c r="KXL217" s="122"/>
      <c r="KXM217" s="122"/>
      <c r="KXN217" s="122"/>
      <c r="KXO217" s="122"/>
      <c r="KXP217" s="122"/>
      <c r="KXQ217" s="122"/>
      <c r="KXR217" s="122"/>
      <c r="KXS217" s="122"/>
      <c r="KXT217" s="122"/>
      <c r="KXU217" s="122"/>
      <c r="KXV217" s="122"/>
      <c r="KXW217" s="122"/>
      <c r="KXX217" s="122"/>
      <c r="KXY217" s="122"/>
      <c r="KXZ217" s="122"/>
      <c r="KYA217" s="122"/>
      <c r="KYB217" s="122"/>
      <c r="KYC217" s="122"/>
      <c r="KYD217" s="122"/>
      <c r="KYE217" s="122"/>
      <c r="KYF217" s="122"/>
      <c r="KYG217" s="122"/>
      <c r="KYH217" s="122"/>
      <c r="KYI217" s="122"/>
      <c r="KYJ217" s="122"/>
      <c r="KYK217" s="122"/>
      <c r="KYL217" s="122"/>
      <c r="KYM217" s="122"/>
      <c r="KYN217" s="122"/>
      <c r="KYO217" s="122"/>
      <c r="KYP217" s="122"/>
      <c r="KYQ217" s="122"/>
      <c r="KYR217" s="122"/>
      <c r="KYS217" s="122"/>
      <c r="KYT217" s="122"/>
      <c r="KYU217" s="122"/>
      <c r="KYV217" s="122"/>
      <c r="KYW217" s="122"/>
      <c r="KYX217" s="122"/>
      <c r="KYY217" s="122"/>
      <c r="KYZ217" s="122"/>
      <c r="KZA217" s="122"/>
      <c r="KZB217" s="122"/>
      <c r="KZC217" s="122"/>
      <c r="KZD217" s="122"/>
      <c r="KZE217" s="122"/>
      <c r="KZF217" s="122"/>
      <c r="KZG217" s="122"/>
      <c r="KZH217" s="122"/>
      <c r="KZI217" s="122"/>
      <c r="KZJ217" s="122"/>
      <c r="KZK217" s="122"/>
      <c r="KZL217" s="122"/>
      <c r="KZM217" s="122"/>
      <c r="KZN217" s="122"/>
      <c r="KZO217" s="122"/>
      <c r="KZP217" s="122"/>
      <c r="KZQ217" s="122"/>
      <c r="KZR217" s="122"/>
      <c r="KZS217" s="122"/>
      <c r="KZT217" s="122"/>
      <c r="KZU217" s="122"/>
      <c r="KZV217" s="122"/>
      <c r="KZW217" s="122"/>
      <c r="KZX217" s="122"/>
      <c r="KZY217" s="122"/>
      <c r="KZZ217" s="122"/>
      <c r="LAA217" s="122"/>
      <c r="LAB217" s="122"/>
      <c r="LAC217" s="122"/>
      <c r="LAD217" s="122"/>
      <c r="LAE217" s="122"/>
      <c r="LAF217" s="122"/>
      <c r="LAG217" s="122"/>
      <c r="LAH217" s="122"/>
      <c r="LAI217" s="122"/>
      <c r="LAJ217" s="122"/>
      <c r="LAK217" s="122"/>
      <c r="LAL217" s="122"/>
      <c r="LAM217" s="122"/>
      <c r="LAN217" s="122"/>
      <c r="LAO217" s="122"/>
      <c r="LAP217" s="122"/>
      <c r="LAQ217" s="122"/>
      <c r="LAR217" s="122"/>
      <c r="LAS217" s="122"/>
      <c r="LAT217" s="122"/>
      <c r="LAU217" s="122"/>
      <c r="LAV217" s="122"/>
      <c r="LAW217" s="122"/>
      <c r="LAX217" s="122"/>
      <c r="LAY217" s="122"/>
      <c r="LAZ217" s="122"/>
      <c r="LBA217" s="122"/>
      <c r="LBB217" s="122"/>
      <c r="LBC217" s="122"/>
      <c r="LBD217" s="122"/>
      <c r="LBE217" s="122"/>
      <c r="LBF217" s="122"/>
      <c r="LBG217" s="122"/>
      <c r="LBH217" s="122"/>
      <c r="LBI217" s="122"/>
      <c r="LBJ217" s="122"/>
      <c r="LBK217" s="122"/>
      <c r="LBL217" s="122"/>
      <c r="LBM217" s="122"/>
      <c r="LBN217" s="122"/>
      <c r="LBO217" s="122"/>
      <c r="LBP217" s="122"/>
      <c r="LBQ217" s="122"/>
      <c r="LBR217" s="122"/>
      <c r="LBS217" s="122"/>
      <c r="LBT217" s="122"/>
      <c r="LBU217" s="122"/>
      <c r="LBV217" s="122"/>
      <c r="LBW217" s="122"/>
      <c r="LBX217" s="122"/>
      <c r="LBY217" s="122"/>
      <c r="LBZ217" s="122"/>
      <c r="LCA217" s="122"/>
      <c r="LCB217" s="122"/>
      <c r="LCC217" s="122"/>
      <c r="LCD217" s="122"/>
      <c r="LCE217" s="122"/>
      <c r="LCF217" s="122"/>
      <c r="LCG217" s="122"/>
      <c r="LCH217" s="122"/>
      <c r="LCI217" s="122"/>
      <c r="LCJ217" s="122"/>
      <c r="LCK217" s="122"/>
      <c r="LCL217" s="122"/>
      <c r="LCM217" s="122"/>
      <c r="LCN217" s="122"/>
      <c r="LCO217" s="122"/>
      <c r="LCP217" s="122"/>
      <c r="LCQ217" s="122"/>
      <c r="LCR217" s="122"/>
      <c r="LCS217" s="122"/>
      <c r="LCT217" s="122"/>
      <c r="LCU217" s="122"/>
      <c r="LCV217" s="122"/>
      <c r="LCW217" s="122"/>
      <c r="LCX217" s="122"/>
      <c r="LCY217" s="122"/>
      <c r="LCZ217" s="122"/>
      <c r="LDA217" s="122"/>
      <c r="LDB217" s="122"/>
      <c r="LDC217" s="122"/>
      <c r="LDD217" s="122"/>
      <c r="LDE217" s="122"/>
      <c r="LDF217" s="122"/>
      <c r="LDG217" s="122"/>
      <c r="LDH217" s="122"/>
      <c r="LDI217" s="122"/>
      <c r="LDJ217" s="122"/>
      <c r="LDK217" s="122"/>
      <c r="LDL217" s="122"/>
      <c r="LDM217" s="122"/>
      <c r="LDN217" s="122"/>
      <c r="LDO217" s="122"/>
      <c r="LDP217" s="122"/>
      <c r="LDQ217" s="122"/>
      <c r="LDR217" s="122"/>
      <c r="LDS217" s="122"/>
      <c r="LDT217" s="122"/>
      <c r="LDU217" s="122"/>
      <c r="LDV217" s="122"/>
      <c r="LDW217" s="122"/>
      <c r="LDX217" s="122"/>
      <c r="LDY217" s="122"/>
      <c r="LDZ217" s="122"/>
      <c r="LEA217" s="122"/>
      <c r="LEB217" s="122"/>
      <c r="LEC217" s="122"/>
      <c r="LED217" s="122"/>
      <c r="LEE217" s="122"/>
      <c r="LEF217" s="122"/>
      <c r="LEG217" s="122"/>
      <c r="LEH217" s="122"/>
      <c r="LEI217" s="122"/>
      <c r="LEJ217" s="122"/>
      <c r="LEK217" s="122"/>
      <c r="LEL217" s="122"/>
      <c r="LEM217" s="122"/>
      <c r="LEN217" s="122"/>
      <c r="LEO217" s="122"/>
      <c r="LEP217" s="122"/>
      <c r="LEQ217" s="122"/>
      <c r="LER217" s="122"/>
      <c r="LES217" s="122"/>
      <c r="LET217" s="122"/>
      <c r="LEU217" s="122"/>
      <c r="LEV217" s="122"/>
      <c r="LEW217" s="122"/>
      <c r="LEX217" s="122"/>
      <c r="LEY217" s="122"/>
      <c r="LEZ217" s="122"/>
      <c r="LFA217" s="122"/>
      <c r="LFB217" s="122"/>
      <c r="LFC217" s="122"/>
      <c r="LFD217" s="122"/>
      <c r="LFE217" s="122"/>
      <c r="LFF217" s="122"/>
      <c r="LFG217" s="122"/>
      <c r="LFH217" s="122"/>
      <c r="LFI217" s="122"/>
      <c r="LFJ217" s="122"/>
      <c r="LFK217" s="122"/>
      <c r="LFL217" s="122"/>
      <c r="LFM217" s="122"/>
      <c r="LFN217" s="122"/>
      <c r="LFO217" s="122"/>
      <c r="LFP217" s="122"/>
      <c r="LFQ217" s="122"/>
      <c r="LFR217" s="122"/>
      <c r="LFS217" s="122"/>
      <c r="LFT217" s="122"/>
      <c r="LFU217" s="122"/>
      <c r="LFV217" s="122"/>
      <c r="LFW217" s="122"/>
      <c r="LFX217" s="122"/>
      <c r="LFY217" s="122"/>
      <c r="LFZ217" s="122"/>
      <c r="LGA217" s="122"/>
      <c r="LGB217" s="122"/>
      <c r="LGC217" s="122"/>
      <c r="LGD217" s="122"/>
      <c r="LGE217" s="122"/>
      <c r="LGF217" s="122"/>
      <c r="LGG217" s="122"/>
      <c r="LGH217" s="122"/>
      <c r="LGI217" s="122"/>
      <c r="LGJ217" s="122"/>
      <c r="LGK217" s="122"/>
      <c r="LGL217" s="122"/>
      <c r="LGM217" s="122"/>
      <c r="LGN217" s="122"/>
      <c r="LGO217" s="122"/>
      <c r="LGP217" s="122"/>
      <c r="LGQ217" s="122"/>
      <c r="LGR217" s="122"/>
      <c r="LGS217" s="122"/>
      <c r="LGT217" s="122"/>
      <c r="LGU217" s="122"/>
      <c r="LGV217" s="122"/>
      <c r="LGW217" s="122"/>
      <c r="LGX217" s="122"/>
      <c r="LGY217" s="122"/>
      <c r="LGZ217" s="122"/>
      <c r="LHA217" s="122"/>
      <c r="LHB217" s="122"/>
      <c r="LHC217" s="122"/>
      <c r="LHD217" s="122"/>
      <c r="LHE217" s="122"/>
      <c r="LHF217" s="122"/>
      <c r="LHG217" s="122"/>
      <c r="LHH217" s="122"/>
      <c r="LHI217" s="122"/>
      <c r="LHJ217" s="122"/>
      <c r="LHK217" s="122"/>
      <c r="LHL217" s="122"/>
      <c r="LHM217" s="122"/>
      <c r="LHN217" s="122"/>
      <c r="LHO217" s="122"/>
      <c r="LHP217" s="122"/>
      <c r="LHQ217" s="122"/>
      <c r="LHR217" s="122"/>
      <c r="LHS217" s="122"/>
      <c r="LHT217" s="122"/>
      <c r="LHU217" s="122"/>
      <c r="LHV217" s="122"/>
      <c r="LHW217" s="122"/>
      <c r="LHX217" s="122"/>
      <c r="LHY217" s="122"/>
      <c r="LHZ217" s="122"/>
      <c r="LIA217" s="122"/>
      <c r="LIB217" s="122"/>
      <c r="LIC217" s="122"/>
      <c r="LID217" s="122"/>
      <c r="LIE217" s="122"/>
      <c r="LIF217" s="122"/>
      <c r="LIG217" s="122"/>
      <c r="LIH217" s="122"/>
      <c r="LII217" s="122"/>
      <c r="LIJ217" s="122"/>
      <c r="LIK217" s="122"/>
      <c r="LIL217" s="122"/>
      <c r="LIM217" s="122"/>
      <c r="LIN217" s="122"/>
      <c r="LIO217" s="122"/>
      <c r="LIP217" s="122"/>
      <c r="LIQ217" s="122"/>
      <c r="LIR217" s="122"/>
      <c r="LIS217" s="122"/>
      <c r="LIT217" s="122"/>
      <c r="LIU217" s="122"/>
      <c r="LIV217" s="122"/>
      <c r="LIW217" s="122"/>
      <c r="LIX217" s="122"/>
      <c r="LIY217" s="122"/>
      <c r="LIZ217" s="122"/>
      <c r="LJA217" s="122"/>
      <c r="LJB217" s="122"/>
      <c r="LJC217" s="122"/>
      <c r="LJD217" s="122"/>
      <c r="LJE217" s="122"/>
      <c r="LJF217" s="122"/>
      <c r="LJG217" s="122"/>
      <c r="LJH217" s="122"/>
      <c r="LJI217" s="122"/>
      <c r="LJJ217" s="122"/>
      <c r="LJK217" s="122"/>
      <c r="LJL217" s="122"/>
      <c r="LJM217" s="122"/>
      <c r="LJN217" s="122"/>
      <c r="LJO217" s="122"/>
      <c r="LJP217" s="122"/>
      <c r="LJQ217" s="122"/>
      <c r="LJR217" s="122"/>
      <c r="LJS217" s="122"/>
      <c r="LJT217" s="122"/>
      <c r="LJU217" s="122"/>
      <c r="LJV217" s="122"/>
      <c r="LJW217" s="122"/>
      <c r="LJX217" s="122"/>
      <c r="LJY217" s="122"/>
      <c r="LJZ217" s="122"/>
      <c r="LKA217" s="122"/>
      <c r="LKB217" s="122"/>
      <c r="LKC217" s="122"/>
      <c r="LKD217" s="122"/>
      <c r="LKE217" s="122"/>
      <c r="LKF217" s="122"/>
      <c r="LKG217" s="122"/>
      <c r="LKH217" s="122"/>
      <c r="LKI217" s="122"/>
      <c r="LKJ217" s="122"/>
      <c r="LKK217" s="122"/>
      <c r="LKL217" s="122"/>
      <c r="LKM217" s="122"/>
      <c r="LKN217" s="122"/>
      <c r="LKO217" s="122"/>
      <c r="LKP217" s="122"/>
      <c r="LKQ217" s="122"/>
      <c r="LKR217" s="122"/>
      <c r="LKS217" s="122"/>
      <c r="LKT217" s="122"/>
      <c r="LKU217" s="122"/>
      <c r="LKV217" s="122"/>
      <c r="LKW217" s="122"/>
      <c r="LKX217" s="122"/>
      <c r="LKY217" s="122"/>
      <c r="LKZ217" s="122"/>
      <c r="LLA217" s="122"/>
      <c r="LLB217" s="122"/>
      <c r="LLC217" s="122"/>
      <c r="LLD217" s="122"/>
      <c r="LLE217" s="122"/>
      <c r="LLF217" s="122"/>
      <c r="LLG217" s="122"/>
      <c r="LLH217" s="122"/>
      <c r="LLI217" s="122"/>
      <c r="LLJ217" s="122"/>
      <c r="LLK217" s="122"/>
      <c r="LLL217" s="122"/>
      <c r="LLM217" s="122"/>
      <c r="LLN217" s="122"/>
      <c r="LLO217" s="122"/>
      <c r="LLP217" s="122"/>
      <c r="LLQ217" s="122"/>
      <c r="LLR217" s="122"/>
      <c r="LLS217" s="122"/>
      <c r="LLT217" s="122"/>
      <c r="LLU217" s="122"/>
      <c r="LLV217" s="122"/>
      <c r="LLW217" s="122"/>
      <c r="LLX217" s="122"/>
      <c r="LLY217" s="122"/>
      <c r="LLZ217" s="122"/>
      <c r="LMA217" s="122"/>
      <c r="LMB217" s="122"/>
      <c r="LMC217" s="122"/>
      <c r="LMD217" s="122"/>
      <c r="LME217" s="122"/>
      <c r="LMF217" s="122"/>
      <c r="LMG217" s="122"/>
      <c r="LMH217" s="122"/>
      <c r="LMI217" s="122"/>
      <c r="LMJ217" s="122"/>
      <c r="LMK217" s="122"/>
      <c r="LML217" s="122"/>
      <c r="LMM217" s="122"/>
      <c r="LMN217" s="122"/>
      <c r="LMO217" s="122"/>
      <c r="LMP217" s="122"/>
      <c r="LMQ217" s="122"/>
      <c r="LMR217" s="122"/>
      <c r="LMS217" s="122"/>
      <c r="LMT217" s="122"/>
      <c r="LMU217" s="122"/>
      <c r="LMV217" s="122"/>
      <c r="LMW217" s="122"/>
      <c r="LMX217" s="122"/>
      <c r="LMY217" s="122"/>
      <c r="LMZ217" s="122"/>
      <c r="LNA217" s="122"/>
      <c r="LNB217" s="122"/>
      <c r="LNC217" s="122"/>
      <c r="LND217" s="122"/>
      <c r="LNE217" s="122"/>
      <c r="LNF217" s="122"/>
      <c r="LNG217" s="122"/>
      <c r="LNH217" s="122"/>
      <c r="LNI217" s="122"/>
      <c r="LNJ217" s="122"/>
      <c r="LNK217" s="122"/>
      <c r="LNL217" s="122"/>
      <c r="LNM217" s="122"/>
      <c r="LNN217" s="122"/>
      <c r="LNO217" s="122"/>
      <c r="LNP217" s="122"/>
      <c r="LNQ217" s="122"/>
      <c r="LNR217" s="122"/>
      <c r="LNS217" s="122"/>
      <c r="LNT217" s="122"/>
      <c r="LNU217" s="122"/>
      <c r="LNV217" s="122"/>
      <c r="LNW217" s="122"/>
      <c r="LNX217" s="122"/>
      <c r="LNY217" s="122"/>
      <c r="LNZ217" s="122"/>
      <c r="LOA217" s="122"/>
      <c r="LOB217" s="122"/>
      <c r="LOC217" s="122"/>
      <c r="LOD217" s="122"/>
      <c r="LOE217" s="122"/>
      <c r="LOF217" s="122"/>
      <c r="LOG217" s="122"/>
      <c r="LOH217" s="122"/>
      <c r="LOI217" s="122"/>
      <c r="LOJ217" s="122"/>
      <c r="LOK217" s="122"/>
      <c r="LOL217" s="122"/>
      <c r="LOM217" s="122"/>
      <c r="LON217" s="122"/>
      <c r="LOO217" s="122"/>
      <c r="LOP217" s="122"/>
      <c r="LOQ217" s="122"/>
      <c r="LOR217" s="122"/>
      <c r="LOS217" s="122"/>
      <c r="LOT217" s="122"/>
      <c r="LOU217" s="122"/>
      <c r="LOV217" s="122"/>
      <c r="LOW217" s="122"/>
      <c r="LOX217" s="122"/>
      <c r="LOY217" s="122"/>
      <c r="LOZ217" s="122"/>
      <c r="LPA217" s="122"/>
      <c r="LPB217" s="122"/>
      <c r="LPC217" s="122"/>
      <c r="LPD217" s="122"/>
      <c r="LPE217" s="122"/>
      <c r="LPF217" s="122"/>
      <c r="LPG217" s="122"/>
      <c r="LPH217" s="122"/>
      <c r="LPI217" s="122"/>
      <c r="LPJ217" s="122"/>
      <c r="LPK217" s="122"/>
      <c r="LPL217" s="122"/>
      <c r="LPM217" s="122"/>
      <c r="LPN217" s="122"/>
      <c r="LPO217" s="122"/>
      <c r="LPP217" s="122"/>
      <c r="LPQ217" s="122"/>
      <c r="LPR217" s="122"/>
      <c r="LPS217" s="122"/>
      <c r="LPT217" s="122"/>
      <c r="LPU217" s="122"/>
      <c r="LPV217" s="122"/>
      <c r="LPW217" s="122"/>
      <c r="LPX217" s="122"/>
      <c r="LPY217" s="122"/>
      <c r="LPZ217" s="122"/>
      <c r="LQA217" s="122"/>
      <c r="LQB217" s="122"/>
      <c r="LQC217" s="122"/>
      <c r="LQD217" s="122"/>
      <c r="LQE217" s="122"/>
      <c r="LQF217" s="122"/>
      <c r="LQG217" s="122"/>
      <c r="LQH217" s="122"/>
      <c r="LQI217" s="122"/>
      <c r="LQJ217" s="122"/>
      <c r="LQK217" s="122"/>
      <c r="LQL217" s="122"/>
      <c r="LQM217" s="122"/>
      <c r="LQN217" s="122"/>
      <c r="LQO217" s="122"/>
      <c r="LQP217" s="122"/>
      <c r="LQQ217" s="122"/>
      <c r="LQR217" s="122"/>
      <c r="LQS217" s="122"/>
      <c r="LQT217" s="122"/>
      <c r="LQU217" s="122"/>
      <c r="LQV217" s="122"/>
      <c r="LQW217" s="122"/>
      <c r="LQX217" s="122"/>
      <c r="LQY217" s="122"/>
      <c r="LQZ217" s="122"/>
      <c r="LRA217" s="122"/>
      <c r="LRB217" s="122"/>
      <c r="LRC217" s="122"/>
      <c r="LRD217" s="122"/>
      <c r="LRE217" s="122"/>
      <c r="LRF217" s="122"/>
      <c r="LRG217" s="122"/>
      <c r="LRH217" s="122"/>
      <c r="LRI217" s="122"/>
      <c r="LRJ217" s="122"/>
      <c r="LRK217" s="122"/>
      <c r="LRL217" s="122"/>
      <c r="LRM217" s="122"/>
      <c r="LRN217" s="122"/>
      <c r="LRO217" s="122"/>
      <c r="LRP217" s="122"/>
      <c r="LRQ217" s="122"/>
      <c r="LRR217" s="122"/>
      <c r="LRS217" s="122"/>
      <c r="LRT217" s="122"/>
      <c r="LRU217" s="122"/>
      <c r="LRV217" s="122"/>
      <c r="LRW217" s="122"/>
      <c r="LRX217" s="122"/>
      <c r="LRY217" s="122"/>
      <c r="LRZ217" s="122"/>
      <c r="LSA217" s="122"/>
      <c r="LSB217" s="122"/>
      <c r="LSC217" s="122"/>
      <c r="LSD217" s="122"/>
      <c r="LSE217" s="122"/>
      <c r="LSF217" s="122"/>
      <c r="LSG217" s="122"/>
      <c r="LSH217" s="122"/>
      <c r="LSI217" s="122"/>
      <c r="LSJ217" s="122"/>
      <c r="LSK217" s="122"/>
      <c r="LSL217" s="122"/>
      <c r="LSM217" s="122"/>
      <c r="LSN217" s="122"/>
      <c r="LSO217" s="122"/>
      <c r="LSP217" s="122"/>
      <c r="LSQ217" s="122"/>
      <c r="LSR217" s="122"/>
      <c r="LSS217" s="122"/>
      <c r="LST217" s="122"/>
      <c r="LSU217" s="122"/>
      <c r="LSV217" s="122"/>
      <c r="LSW217" s="122"/>
      <c r="LSX217" s="122"/>
      <c r="LSY217" s="122"/>
      <c r="LSZ217" s="122"/>
      <c r="LTA217" s="122"/>
      <c r="LTB217" s="122"/>
      <c r="LTC217" s="122"/>
      <c r="LTD217" s="122"/>
      <c r="LTE217" s="122"/>
      <c r="LTF217" s="122"/>
      <c r="LTG217" s="122"/>
      <c r="LTH217" s="122"/>
      <c r="LTI217" s="122"/>
      <c r="LTJ217" s="122"/>
      <c r="LTK217" s="122"/>
      <c r="LTL217" s="122"/>
      <c r="LTM217" s="122"/>
      <c r="LTN217" s="122"/>
      <c r="LTO217" s="122"/>
      <c r="LTP217" s="122"/>
      <c r="LTQ217" s="122"/>
      <c r="LTR217" s="122"/>
      <c r="LTS217" s="122"/>
      <c r="LTT217" s="122"/>
      <c r="LTU217" s="122"/>
      <c r="LTV217" s="122"/>
      <c r="LTW217" s="122"/>
      <c r="LTX217" s="122"/>
      <c r="LTY217" s="122"/>
      <c r="LTZ217" s="122"/>
      <c r="LUA217" s="122"/>
      <c r="LUB217" s="122"/>
      <c r="LUC217" s="122"/>
      <c r="LUD217" s="122"/>
      <c r="LUE217" s="122"/>
      <c r="LUF217" s="122"/>
      <c r="LUG217" s="122"/>
      <c r="LUH217" s="122"/>
      <c r="LUI217" s="122"/>
      <c r="LUJ217" s="122"/>
      <c r="LUK217" s="122"/>
      <c r="LUL217" s="122"/>
      <c r="LUM217" s="122"/>
      <c r="LUN217" s="122"/>
      <c r="LUO217" s="122"/>
      <c r="LUP217" s="122"/>
      <c r="LUQ217" s="122"/>
      <c r="LUR217" s="122"/>
      <c r="LUS217" s="122"/>
      <c r="LUT217" s="122"/>
      <c r="LUU217" s="122"/>
      <c r="LUV217" s="122"/>
      <c r="LUW217" s="122"/>
      <c r="LUX217" s="122"/>
      <c r="LUY217" s="122"/>
      <c r="LUZ217" s="122"/>
      <c r="LVA217" s="122"/>
      <c r="LVB217" s="122"/>
      <c r="LVC217" s="122"/>
      <c r="LVD217" s="122"/>
      <c r="LVE217" s="122"/>
      <c r="LVF217" s="122"/>
      <c r="LVG217" s="122"/>
      <c r="LVH217" s="122"/>
      <c r="LVI217" s="122"/>
      <c r="LVJ217" s="122"/>
      <c r="LVK217" s="122"/>
      <c r="LVL217" s="122"/>
      <c r="LVM217" s="122"/>
      <c r="LVN217" s="122"/>
      <c r="LVO217" s="122"/>
      <c r="LVP217" s="122"/>
      <c r="LVQ217" s="122"/>
      <c r="LVR217" s="122"/>
      <c r="LVS217" s="122"/>
      <c r="LVT217" s="122"/>
      <c r="LVU217" s="122"/>
      <c r="LVV217" s="122"/>
      <c r="LVW217" s="122"/>
      <c r="LVX217" s="122"/>
      <c r="LVY217" s="122"/>
      <c r="LVZ217" s="122"/>
      <c r="LWA217" s="122"/>
      <c r="LWB217" s="122"/>
      <c r="LWC217" s="122"/>
      <c r="LWD217" s="122"/>
      <c r="LWE217" s="122"/>
      <c r="LWF217" s="122"/>
      <c r="LWG217" s="122"/>
      <c r="LWH217" s="122"/>
      <c r="LWI217" s="122"/>
      <c r="LWJ217" s="122"/>
      <c r="LWK217" s="122"/>
      <c r="LWL217" s="122"/>
      <c r="LWM217" s="122"/>
      <c r="LWN217" s="122"/>
      <c r="LWO217" s="122"/>
      <c r="LWP217" s="122"/>
      <c r="LWQ217" s="122"/>
      <c r="LWR217" s="122"/>
      <c r="LWS217" s="122"/>
      <c r="LWT217" s="122"/>
      <c r="LWU217" s="122"/>
      <c r="LWV217" s="122"/>
      <c r="LWW217" s="122"/>
      <c r="LWX217" s="122"/>
      <c r="LWY217" s="122"/>
      <c r="LWZ217" s="122"/>
      <c r="LXA217" s="122"/>
      <c r="LXB217" s="122"/>
      <c r="LXC217" s="122"/>
      <c r="LXD217" s="122"/>
      <c r="LXE217" s="122"/>
      <c r="LXF217" s="122"/>
      <c r="LXG217" s="122"/>
      <c r="LXH217" s="122"/>
      <c r="LXI217" s="122"/>
      <c r="LXJ217" s="122"/>
      <c r="LXK217" s="122"/>
      <c r="LXL217" s="122"/>
      <c r="LXM217" s="122"/>
      <c r="LXN217" s="122"/>
      <c r="LXO217" s="122"/>
      <c r="LXP217" s="122"/>
      <c r="LXQ217" s="122"/>
      <c r="LXR217" s="122"/>
      <c r="LXS217" s="122"/>
      <c r="LXT217" s="122"/>
      <c r="LXU217" s="122"/>
      <c r="LXV217" s="122"/>
      <c r="LXW217" s="122"/>
      <c r="LXX217" s="122"/>
      <c r="LXY217" s="122"/>
      <c r="LXZ217" s="122"/>
      <c r="LYA217" s="122"/>
      <c r="LYB217" s="122"/>
      <c r="LYC217" s="122"/>
      <c r="LYD217" s="122"/>
      <c r="LYE217" s="122"/>
      <c r="LYF217" s="122"/>
      <c r="LYG217" s="122"/>
      <c r="LYH217" s="122"/>
      <c r="LYI217" s="122"/>
      <c r="LYJ217" s="122"/>
      <c r="LYK217" s="122"/>
      <c r="LYL217" s="122"/>
      <c r="LYM217" s="122"/>
      <c r="LYN217" s="122"/>
      <c r="LYO217" s="122"/>
      <c r="LYP217" s="122"/>
      <c r="LYQ217" s="122"/>
      <c r="LYR217" s="122"/>
      <c r="LYS217" s="122"/>
      <c r="LYT217" s="122"/>
      <c r="LYU217" s="122"/>
      <c r="LYV217" s="122"/>
      <c r="LYW217" s="122"/>
      <c r="LYX217" s="122"/>
      <c r="LYY217" s="122"/>
      <c r="LYZ217" s="122"/>
      <c r="LZA217" s="122"/>
      <c r="LZB217" s="122"/>
      <c r="LZC217" s="122"/>
      <c r="LZD217" s="122"/>
      <c r="LZE217" s="122"/>
      <c r="LZF217" s="122"/>
      <c r="LZG217" s="122"/>
      <c r="LZH217" s="122"/>
      <c r="LZI217" s="122"/>
      <c r="LZJ217" s="122"/>
      <c r="LZK217" s="122"/>
      <c r="LZL217" s="122"/>
      <c r="LZM217" s="122"/>
      <c r="LZN217" s="122"/>
      <c r="LZO217" s="122"/>
      <c r="LZP217" s="122"/>
      <c r="LZQ217" s="122"/>
      <c r="LZR217" s="122"/>
      <c r="LZS217" s="122"/>
      <c r="LZT217" s="122"/>
      <c r="LZU217" s="122"/>
      <c r="LZV217" s="122"/>
      <c r="LZW217" s="122"/>
      <c r="LZX217" s="122"/>
      <c r="LZY217" s="122"/>
      <c r="LZZ217" s="122"/>
      <c r="MAA217" s="122"/>
      <c r="MAB217" s="122"/>
      <c r="MAC217" s="122"/>
      <c r="MAD217" s="122"/>
      <c r="MAE217" s="122"/>
      <c r="MAF217" s="122"/>
      <c r="MAG217" s="122"/>
      <c r="MAH217" s="122"/>
      <c r="MAI217" s="122"/>
      <c r="MAJ217" s="122"/>
      <c r="MAK217" s="122"/>
      <c r="MAL217" s="122"/>
      <c r="MAM217" s="122"/>
      <c r="MAN217" s="122"/>
      <c r="MAO217" s="122"/>
      <c r="MAP217" s="122"/>
      <c r="MAQ217" s="122"/>
      <c r="MAR217" s="122"/>
      <c r="MAS217" s="122"/>
      <c r="MAT217" s="122"/>
      <c r="MAU217" s="122"/>
      <c r="MAV217" s="122"/>
      <c r="MAW217" s="122"/>
      <c r="MAX217" s="122"/>
      <c r="MAY217" s="122"/>
      <c r="MAZ217" s="122"/>
      <c r="MBA217" s="122"/>
      <c r="MBB217" s="122"/>
      <c r="MBC217" s="122"/>
      <c r="MBD217" s="122"/>
      <c r="MBE217" s="122"/>
      <c r="MBF217" s="122"/>
      <c r="MBG217" s="122"/>
      <c r="MBH217" s="122"/>
      <c r="MBI217" s="122"/>
      <c r="MBJ217" s="122"/>
      <c r="MBK217" s="122"/>
      <c r="MBL217" s="122"/>
      <c r="MBM217" s="122"/>
      <c r="MBN217" s="122"/>
      <c r="MBO217" s="122"/>
      <c r="MBP217" s="122"/>
      <c r="MBQ217" s="122"/>
      <c r="MBR217" s="122"/>
      <c r="MBS217" s="122"/>
      <c r="MBT217" s="122"/>
      <c r="MBU217" s="122"/>
      <c r="MBV217" s="122"/>
      <c r="MBW217" s="122"/>
      <c r="MBX217" s="122"/>
      <c r="MBY217" s="122"/>
      <c r="MBZ217" s="122"/>
      <c r="MCA217" s="122"/>
      <c r="MCB217" s="122"/>
      <c r="MCC217" s="122"/>
      <c r="MCD217" s="122"/>
      <c r="MCE217" s="122"/>
      <c r="MCF217" s="122"/>
      <c r="MCG217" s="122"/>
      <c r="MCH217" s="122"/>
      <c r="MCI217" s="122"/>
      <c r="MCJ217" s="122"/>
      <c r="MCK217" s="122"/>
      <c r="MCL217" s="122"/>
      <c r="MCM217" s="122"/>
      <c r="MCN217" s="122"/>
      <c r="MCO217" s="122"/>
      <c r="MCP217" s="122"/>
      <c r="MCQ217" s="122"/>
      <c r="MCR217" s="122"/>
      <c r="MCS217" s="122"/>
      <c r="MCT217" s="122"/>
      <c r="MCU217" s="122"/>
      <c r="MCV217" s="122"/>
      <c r="MCW217" s="122"/>
      <c r="MCX217" s="122"/>
      <c r="MCY217" s="122"/>
      <c r="MCZ217" s="122"/>
      <c r="MDA217" s="122"/>
      <c r="MDB217" s="122"/>
      <c r="MDC217" s="122"/>
      <c r="MDD217" s="122"/>
      <c r="MDE217" s="122"/>
      <c r="MDF217" s="122"/>
      <c r="MDG217" s="122"/>
      <c r="MDH217" s="122"/>
      <c r="MDI217" s="122"/>
      <c r="MDJ217" s="122"/>
      <c r="MDK217" s="122"/>
      <c r="MDL217" s="122"/>
      <c r="MDM217" s="122"/>
      <c r="MDN217" s="122"/>
      <c r="MDO217" s="122"/>
      <c r="MDP217" s="122"/>
      <c r="MDQ217" s="122"/>
      <c r="MDR217" s="122"/>
      <c r="MDS217" s="122"/>
      <c r="MDT217" s="122"/>
      <c r="MDU217" s="122"/>
      <c r="MDV217" s="122"/>
      <c r="MDW217" s="122"/>
      <c r="MDX217" s="122"/>
      <c r="MDY217" s="122"/>
      <c r="MDZ217" s="122"/>
      <c r="MEA217" s="122"/>
      <c r="MEB217" s="122"/>
      <c r="MEC217" s="122"/>
      <c r="MED217" s="122"/>
      <c r="MEE217" s="122"/>
      <c r="MEF217" s="122"/>
      <c r="MEG217" s="122"/>
      <c r="MEH217" s="122"/>
      <c r="MEI217" s="122"/>
      <c r="MEJ217" s="122"/>
      <c r="MEK217" s="122"/>
      <c r="MEL217" s="122"/>
      <c r="MEM217" s="122"/>
      <c r="MEN217" s="122"/>
      <c r="MEO217" s="122"/>
      <c r="MEP217" s="122"/>
      <c r="MEQ217" s="122"/>
      <c r="MER217" s="122"/>
      <c r="MES217" s="122"/>
      <c r="MET217" s="122"/>
      <c r="MEU217" s="122"/>
      <c r="MEV217" s="122"/>
      <c r="MEW217" s="122"/>
      <c r="MEX217" s="122"/>
      <c r="MEY217" s="122"/>
      <c r="MEZ217" s="122"/>
      <c r="MFA217" s="122"/>
      <c r="MFB217" s="122"/>
      <c r="MFC217" s="122"/>
      <c r="MFD217" s="122"/>
      <c r="MFE217" s="122"/>
      <c r="MFF217" s="122"/>
      <c r="MFG217" s="122"/>
      <c r="MFH217" s="122"/>
      <c r="MFI217" s="122"/>
      <c r="MFJ217" s="122"/>
      <c r="MFK217" s="122"/>
      <c r="MFL217" s="122"/>
      <c r="MFM217" s="122"/>
      <c r="MFN217" s="122"/>
      <c r="MFO217" s="122"/>
      <c r="MFP217" s="122"/>
      <c r="MFQ217" s="122"/>
      <c r="MFR217" s="122"/>
      <c r="MFS217" s="122"/>
      <c r="MFT217" s="122"/>
      <c r="MFU217" s="122"/>
      <c r="MFV217" s="122"/>
      <c r="MFW217" s="122"/>
      <c r="MFX217" s="122"/>
      <c r="MFY217" s="122"/>
      <c r="MFZ217" s="122"/>
      <c r="MGA217" s="122"/>
      <c r="MGB217" s="122"/>
      <c r="MGC217" s="122"/>
      <c r="MGD217" s="122"/>
      <c r="MGE217" s="122"/>
      <c r="MGF217" s="122"/>
      <c r="MGG217" s="122"/>
      <c r="MGH217" s="122"/>
      <c r="MGI217" s="122"/>
      <c r="MGJ217" s="122"/>
      <c r="MGK217" s="122"/>
      <c r="MGL217" s="122"/>
      <c r="MGM217" s="122"/>
      <c r="MGN217" s="122"/>
      <c r="MGO217" s="122"/>
      <c r="MGP217" s="122"/>
      <c r="MGQ217" s="122"/>
      <c r="MGR217" s="122"/>
      <c r="MGS217" s="122"/>
      <c r="MGT217" s="122"/>
      <c r="MGU217" s="122"/>
      <c r="MGV217" s="122"/>
      <c r="MGW217" s="122"/>
      <c r="MGX217" s="122"/>
      <c r="MGY217" s="122"/>
      <c r="MGZ217" s="122"/>
      <c r="MHA217" s="122"/>
      <c r="MHB217" s="122"/>
      <c r="MHC217" s="122"/>
      <c r="MHD217" s="122"/>
      <c r="MHE217" s="122"/>
      <c r="MHF217" s="122"/>
      <c r="MHG217" s="122"/>
      <c r="MHH217" s="122"/>
      <c r="MHI217" s="122"/>
      <c r="MHJ217" s="122"/>
      <c r="MHK217" s="122"/>
      <c r="MHL217" s="122"/>
      <c r="MHM217" s="122"/>
      <c r="MHN217" s="122"/>
      <c r="MHO217" s="122"/>
      <c r="MHP217" s="122"/>
      <c r="MHQ217" s="122"/>
      <c r="MHR217" s="122"/>
      <c r="MHS217" s="122"/>
      <c r="MHT217" s="122"/>
      <c r="MHU217" s="122"/>
      <c r="MHV217" s="122"/>
      <c r="MHW217" s="122"/>
      <c r="MHX217" s="122"/>
      <c r="MHY217" s="122"/>
      <c r="MHZ217" s="122"/>
      <c r="MIA217" s="122"/>
      <c r="MIB217" s="122"/>
      <c r="MIC217" s="122"/>
      <c r="MID217" s="122"/>
      <c r="MIE217" s="122"/>
      <c r="MIF217" s="122"/>
      <c r="MIG217" s="122"/>
      <c r="MIH217" s="122"/>
      <c r="MII217" s="122"/>
      <c r="MIJ217" s="122"/>
      <c r="MIK217" s="122"/>
      <c r="MIL217" s="122"/>
      <c r="MIM217" s="122"/>
      <c r="MIN217" s="122"/>
      <c r="MIO217" s="122"/>
      <c r="MIP217" s="122"/>
      <c r="MIQ217" s="122"/>
      <c r="MIR217" s="122"/>
      <c r="MIS217" s="122"/>
      <c r="MIT217" s="122"/>
      <c r="MIU217" s="122"/>
      <c r="MIV217" s="122"/>
      <c r="MIW217" s="122"/>
      <c r="MIX217" s="122"/>
      <c r="MIY217" s="122"/>
      <c r="MIZ217" s="122"/>
      <c r="MJA217" s="122"/>
      <c r="MJB217" s="122"/>
      <c r="MJC217" s="122"/>
      <c r="MJD217" s="122"/>
      <c r="MJE217" s="122"/>
      <c r="MJF217" s="122"/>
      <c r="MJG217" s="122"/>
      <c r="MJH217" s="122"/>
      <c r="MJI217" s="122"/>
      <c r="MJJ217" s="122"/>
      <c r="MJK217" s="122"/>
      <c r="MJL217" s="122"/>
      <c r="MJM217" s="122"/>
      <c r="MJN217" s="122"/>
      <c r="MJO217" s="122"/>
      <c r="MJP217" s="122"/>
      <c r="MJQ217" s="122"/>
      <c r="MJR217" s="122"/>
      <c r="MJS217" s="122"/>
      <c r="MJT217" s="122"/>
      <c r="MJU217" s="122"/>
      <c r="MJV217" s="122"/>
      <c r="MJW217" s="122"/>
      <c r="MJX217" s="122"/>
      <c r="MJY217" s="122"/>
      <c r="MJZ217" s="122"/>
      <c r="MKA217" s="122"/>
      <c r="MKB217" s="122"/>
      <c r="MKC217" s="122"/>
      <c r="MKD217" s="122"/>
      <c r="MKE217" s="122"/>
      <c r="MKF217" s="122"/>
      <c r="MKG217" s="122"/>
      <c r="MKH217" s="122"/>
      <c r="MKI217" s="122"/>
      <c r="MKJ217" s="122"/>
      <c r="MKK217" s="122"/>
      <c r="MKL217" s="122"/>
      <c r="MKM217" s="122"/>
      <c r="MKN217" s="122"/>
      <c r="MKO217" s="122"/>
      <c r="MKP217" s="122"/>
      <c r="MKQ217" s="122"/>
      <c r="MKR217" s="122"/>
      <c r="MKS217" s="122"/>
      <c r="MKT217" s="122"/>
      <c r="MKU217" s="122"/>
      <c r="MKV217" s="122"/>
      <c r="MKW217" s="122"/>
      <c r="MKX217" s="122"/>
      <c r="MKY217" s="122"/>
      <c r="MKZ217" s="122"/>
      <c r="MLA217" s="122"/>
      <c r="MLB217" s="122"/>
      <c r="MLC217" s="122"/>
      <c r="MLD217" s="122"/>
      <c r="MLE217" s="122"/>
      <c r="MLF217" s="122"/>
      <c r="MLG217" s="122"/>
      <c r="MLH217" s="122"/>
      <c r="MLI217" s="122"/>
      <c r="MLJ217" s="122"/>
      <c r="MLK217" s="122"/>
      <c r="MLL217" s="122"/>
      <c r="MLM217" s="122"/>
      <c r="MLN217" s="122"/>
      <c r="MLO217" s="122"/>
      <c r="MLP217" s="122"/>
      <c r="MLQ217" s="122"/>
      <c r="MLR217" s="122"/>
      <c r="MLS217" s="122"/>
      <c r="MLT217" s="122"/>
      <c r="MLU217" s="122"/>
      <c r="MLV217" s="122"/>
      <c r="MLW217" s="122"/>
      <c r="MLX217" s="122"/>
      <c r="MLY217" s="122"/>
      <c r="MLZ217" s="122"/>
      <c r="MMA217" s="122"/>
      <c r="MMB217" s="122"/>
      <c r="MMC217" s="122"/>
      <c r="MMD217" s="122"/>
      <c r="MME217" s="122"/>
      <c r="MMF217" s="122"/>
      <c r="MMG217" s="122"/>
      <c r="MMH217" s="122"/>
      <c r="MMI217" s="122"/>
      <c r="MMJ217" s="122"/>
      <c r="MMK217" s="122"/>
      <c r="MML217" s="122"/>
      <c r="MMM217" s="122"/>
      <c r="MMN217" s="122"/>
      <c r="MMO217" s="122"/>
      <c r="MMP217" s="122"/>
      <c r="MMQ217" s="122"/>
      <c r="MMR217" s="122"/>
      <c r="MMS217" s="122"/>
      <c r="MMT217" s="122"/>
      <c r="MMU217" s="122"/>
      <c r="MMV217" s="122"/>
      <c r="MMW217" s="122"/>
      <c r="MMX217" s="122"/>
      <c r="MMY217" s="122"/>
      <c r="MMZ217" s="122"/>
      <c r="MNA217" s="122"/>
      <c r="MNB217" s="122"/>
      <c r="MNC217" s="122"/>
      <c r="MND217" s="122"/>
      <c r="MNE217" s="122"/>
      <c r="MNF217" s="122"/>
      <c r="MNG217" s="122"/>
      <c r="MNH217" s="122"/>
      <c r="MNI217" s="122"/>
      <c r="MNJ217" s="122"/>
      <c r="MNK217" s="122"/>
      <c r="MNL217" s="122"/>
      <c r="MNM217" s="122"/>
      <c r="MNN217" s="122"/>
      <c r="MNO217" s="122"/>
      <c r="MNP217" s="122"/>
      <c r="MNQ217" s="122"/>
      <c r="MNR217" s="122"/>
      <c r="MNS217" s="122"/>
      <c r="MNT217" s="122"/>
      <c r="MNU217" s="122"/>
      <c r="MNV217" s="122"/>
      <c r="MNW217" s="122"/>
      <c r="MNX217" s="122"/>
      <c r="MNY217" s="122"/>
      <c r="MNZ217" s="122"/>
      <c r="MOA217" s="122"/>
      <c r="MOB217" s="122"/>
      <c r="MOC217" s="122"/>
      <c r="MOD217" s="122"/>
      <c r="MOE217" s="122"/>
      <c r="MOF217" s="122"/>
      <c r="MOG217" s="122"/>
      <c r="MOH217" s="122"/>
      <c r="MOI217" s="122"/>
      <c r="MOJ217" s="122"/>
      <c r="MOK217" s="122"/>
      <c r="MOL217" s="122"/>
      <c r="MOM217" s="122"/>
      <c r="MON217" s="122"/>
      <c r="MOO217" s="122"/>
      <c r="MOP217" s="122"/>
      <c r="MOQ217" s="122"/>
      <c r="MOR217" s="122"/>
      <c r="MOS217" s="122"/>
      <c r="MOT217" s="122"/>
      <c r="MOU217" s="122"/>
      <c r="MOV217" s="122"/>
      <c r="MOW217" s="122"/>
      <c r="MOX217" s="122"/>
      <c r="MOY217" s="122"/>
      <c r="MOZ217" s="122"/>
      <c r="MPA217" s="122"/>
      <c r="MPB217" s="122"/>
      <c r="MPC217" s="122"/>
      <c r="MPD217" s="122"/>
      <c r="MPE217" s="122"/>
      <c r="MPF217" s="122"/>
      <c r="MPG217" s="122"/>
      <c r="MPH217" s="122"/>
      <c r="MPI217" s="122"/>
      <c r="MPJ217" s="122"/>
      <c r="MPK217" s="122"/>
      <c r="MPL217" s="122"/>
      <c r="MPM217" s="122"/>
      <c r="MPN217" s="122"/>
      <c r="MPO217" s="122"/>
      <c r="MPP217" s="122"/>
      <c r="MPQ217" s="122"/>
      <c r="MPR217" s="122"/>
      <c r="MPS217" s="122"/>
      <c r="MPT217" s="122"/>
      <c r="MPU217" s="122"/>
      <c r="MPV217" s="122"/>
      <c r="MPW217" s="122"/>
      <c r="MPX217" s="122"/>
      <c r="MPY217" s="122"/>
      <c r="MPZ217" s="122"/>
      <c r="MQA217" s="122"/>
      <c r="MQB217" s="122"/>
      <c r="MQC217" s="122"/>
      <c r="MQD217" s="122"/>
      <c r="MQE217" s="122"/>
      <c r="MQF217" s="122"/>
      <c r="MQG217" s="122"/>
      <c r="MQH217" s="122"/>
      <c r="MQI217" s="122"/>
      <c r="MQJ217" s="122"/>
      <c r="MQK217" s="122"/>
      <c r="MQL217" s="122"/>
      <c r="MQM217" s="122"/>
      <c r="MQN217" s="122"/>
      <c r="MQO217" s="122"/>
      <c r="MQP217" s="122"/>
      <c r="MQQ217" s="122"/>
      <c r="MQR217" s="122"/>
      <c r="MQS217" s="122"/>
      <c r="MQT217" s="122"/>
      <c r="MQU217" s="122"/>
      <c r="MQV217" s="122"/>
      <c r="MQW217" s="122"/>
      <c r="MQX217" s="122"/>
      <c r="MQY217" s="122"/>
      <c r="MQZ217" s="122"/>
      <c r="MRA217" s="122"/>
      <c r="MRB217" s="122"/>
      <c r="MRC217" s="122"/>
      <c r="MRD217" s="122"/>
      <c r="MRE217" s="122"/>
      <c r="MRF217" s="122"/>
      <c r="MRG217" s="122"/>
      <c r="MRH217" s="122"/>
      <c r="MRI217" s="122"/>
      <c r="MRJ217" s="122"/>
      <c r="MRK217" s="122"/>
      <c r="MRL217" s="122"/>
      <c r="MRM217" s="122"/>
      <c r="MRN217" s="122"/>
      <c r="MRO217" s="122"/>
      <c r="MRP217" s="122"/>
      <c r="MRQ217" s="122"/>
      <c r="MRR217" s="122"/>
      <c r="MRS217" s="122"/>
      <c r="MRT217" s="122"/>
      <c r="MRU217" s="122"/>
      <c r="MRV217" s="122"/>
      <c r="MRW217" s="122"/>
      <c r="MRX217" s="122"/>
      <c r="MRY217" s="122"/>
      <c r="MRZ217" s="122"/>
      <c r="MSA217" s="122"/>
      <c r="MSB217" s="122"/>
      <c r="MSC217" s="122"/>
      <c r="MSD217" s="122"/>
      <c r="MSE217" s="122"/>
      <c r="MSF217" s="122"/>
      <c r="MSG217" s="122"/>
      <c r="MSH217" s="122"/>
      <c r="MSI217" s="122"/>
      <c r="MSJ217" s="122"/>
      <c r="MSK217" s="122"/>
      <c r="MSL217" s="122"/>
      <c r="MSM217" s="122"/>
      <c r="MSN217" s="122"/>
      <c r="MSO217" s="122"/>
      <c r="MSP217" s="122"/>
      <c r="MSQ217" s="122"/>
      <c r="MSR217" s="122"/>
      <c r="MSS217" s="122"/>
      <c r="MST217" s="122"/>
      <c r="MSU217" s="122"/>
      <c r="MSV217" s="122"/>
      <c r="MSW217" s="122"/>
      <c r="MSX217" s="122"/>
      <c r="MSY217" s="122"/>
      <c r="MSZ217" s="122"/>
      <c r="MTA217" s="122"/>
      <c r="MTB217" s="122"/>
      <c r="MTC217" s="122"/>
      <c r="MTD217" s="122"/>
      <c r="MTE217" s="122"/>
      <c r="MTF217" s="122"/>
      <c r="MTG217" s="122"/>
      <c r="MTH217" s="122"/>
      <c r="MTI217" s="122"/>
      <c r="MTJ217" s="122"/>
      <c r="MTK217" s="122"/>
      <c r="MTL217" s="122"/>
      <c r="MTM217" s="122"/>
      <c r="MTN217" s="122"/>
      <c r="MTO217" s="122"/>
      <c r="MTP217" s="122"/>
      <c r="MTQ217" s="122"/>
      <c r="MTR217" s="122"/>
      <c r="MTS217" s="122"/>
      <c r="MTT217" s="122"/>
      <c r="MTU217" s="122"/>
      <c r="MTV217" s="122"/>
      <c r="MTW217" s="122"/>
      <c r="MTX217" s="122"/>
      <c r="MTY217" s="122"/>
      <c r="MTZ217" s="122"/>
      <c r="MUA217" s="122"/>
      <c r="MUB217" s="122"/>
      <c r="MUC217" s="122"/>
      <c r="MUD217" s="122"/>
      <c r="MUE217" s="122"/>
      <c r="MUF217" s="122"/>
      <c r="MUG217" s="122"/>
      <c r="MUH217" s="122"/>
      <c r="MUI217" s="122"/>
      <c r="MUJ217" s="122"/>
      <c r="MUK217" s="122"/>
      <c r="MUL217" s="122"/>
      <c r="MUM217" s="122"/>
      <c r="MUN217" s="122"/>
      <c r="MUO217" s="122"/>
      <c r="MUP217" s="122"/>
      <c r="MUQ217" s="122"/>
      <c r="MUR217" s="122"/>
      <c r="MUS217" s="122"/>
      <c r="MUT217" s="122"/>
      <c r="MUU217" s="122"/>
      <c r="MUV217" s="122"/>
      <c r="MUW217" s="122"/>
      <c r="MUX217" s="122"/>
      <c r="MUY217" s="122"/>
      <c r="MUZ217" s="122"/>
      <c r="MVA217" s="122"/>
      <c r="MVB217" s="122"/>
      <c r="MVC217" s="122"/>
      <c r="MVD217" s="122"/>
      <c r="MVE217" s="122"/>
      <c r="MVF217" s="122"/>
      <c r="MVG217" s="122"/>
      <c r="MVH217" s="122"/>
      <c r="MVI217" s="122"/>
      <c r="MVJ217" s="122"/>
      <c r="MVK217" s="122"/>
      <c r="MVL217" s="122"/>
      <c r="MVM217" s="122"/>
      <c r="MVN217" s="122"/>
      <c r="MVO217" s="122"/>
      <c r="MVP217" s="122"/>
      <c r="MVQ217" s="122"/>
      <c r="MVR217" s="122"/>
      <c r="MVS217" s="122"/>
      <c r="MVT217" s="122"/>
      <c r="MVU217" s="122"/>
      <c r="MVV217" s="122"/>
      <c r="MVW217" s="122"/>
      <c r="MVX217" s="122"/>
      <c r="MVY217" s="122"/>
      <c r="MVZ217" s="122"/>
      <c r="MWA217" s="122"/>
      <c r="MWB217" s="122"/>
      <c r="MWC217" s="122"/>
      <c r="MWD217" s="122"/>
      <c r="MWE217" s="122"/>
      <c r="MWF217" s="122"/>
      <c r="MWG217" s="122"/>
      <c r="MWH217" s="122"/>
      <c r="MWI217" s="122"/>
      <c r="MWJ217" s="122"/>
      <c r="MWK217" s="122"/>
      <c r="MWL217" s="122"/>
      <c r="MWM217" s="122"/>
      <c r="MWN217" s="122"/>
      <c r="MWO217" s="122"/>
      <c r="MWP217" s="122"/>
      <c r="MWQ217" s="122"/>
      <c r="MWR217" s="122"/>
      <c r="MWS217" s="122"/>
      <c r="MWT217" s="122"/>
      <c r="MWU217" s="122"/>
      <c r="MWV217" s="122"/>
      <c r="MWW217" s="122"/>
      <c r="MWX217" s="122"/>
      <c r="MWY217" s="122"/>
      <c r="MWZ217" s="122"/>
      <c r="MXA217" s="122"/>
      <c r="MXB217" s="122"/>
      <c r="MXC217" s="122"/>
      <c r="MXD217" s="122"/>
      <c r="MXE217" s="122"/>
      <c r="MXF217" s="122"/>
      <c r="MXG217" s="122"/>
      <c r="MXH217" s="122"/>
      <c r="MXI217" s="122"/>
      <c r="MXJ217" s="122"/>
      <c r="MXK217" s="122"/>
      <c r="MXL217" s="122"/>
      <c r="MXM217" s="122"/>
      <c r="MXN217" s="122"/>
      <c r="MXO217" s="122"/>
      <c r="MXP217" s="122"/>
      <c r="MXQ217" s="122"/>
      <c r="MXR217" s="122"/>
      <c r="MXS217" s="122"/>
      <c r="MXT217" s="122"/>
      <c r="MXU217" s="122"/>
      <c r="MXV217" s="122"/>
      <c r="MXW217" s="122"/>
      <c r="MXX217" s="122"/>
      <c r="MXY217" s="122"/>
      <c r="MXZ217" s="122"/>
      <c r="MYA217" s="122"/>
      <c r="MYB217" s="122"/>
      <c r="MYC217" s="122"/>
      <c r="MYD217" s="122"/>
      <c r="MYE217" s="122"/>
      <c r="MYF217" s="122"/>
      <c r="MYG217" s="122"/>
      <c r="MYH217" s="122"/>
      <c r="MYI217" s="122"/>
      <c r="MYJ217" s="122"/>
      <c r="MYK217" s="122"/>
      <c r="MYL217" s="122"/>
      <c r="MYM217" s="122"/>
      <c r="MYN217" s="122"/>
      <c r="MYO217" s="122"/>
      <c r="MYP217" s="122"/>
      <c r="MYQ217" s="122"/>
      <c r="MYR217" s="122"/>
      <c r="MYS217" s="122"/>
      <c r="MYT217" s="122"/>
      <c r="MYU217" s="122"/>
      <c r="MYV217" s="122"/>
      <c r="MYW217" s="122"/>
      <c r="MYX217" s="122"/>
      <c r="MYY217" s="122"/>
      <c r="MYZ217" s="122"/>
      <c r="MZA217" s="122"/>
      <c r="MZB217" s="122"/>
      <c r="MZC217" s="122"/>
      <c r="MZD217" s="122"/>
      <c r="MZE217" s="122"/>
      <c r="MZF217" s="122"/>
      <c r="MZG217" s="122"/>
      <c r="MZH217" s="122"/>
      <c r="MZI217" s="122"/>
      <c r="MZJ217" s="122"/>
      <c r="MZK217" s="122"/>
      <c r="MZL217" s="122"/>
      <c r="MZM217" s="122"/>
      <c r="MZN217" s="122"/>
      <c r="MZO217" s="122"/>
      <c r="MZP217" s="122"/>
      <c r="MZQ217" s="122"/>
      <c r="MZR217" s="122"/>
      <c r="MZS217" s="122"/>
      <c r="MZT217" s="122"/>
      <c r="MZU217" s="122"/>
      <c r="MZV217" s="122"/>
      <c r="MZW217" s="122"/>
      <c r="MZX217" s="122"/>
      <c r="MZY217" s="122"/>
      <c r="MZZ217" s="122"/>
      <c r="NAA217" s="122"/>
      <c r="NAB217" s="122"/>
      <c r="NAC217" s="122"/>
      <c r="NAD217" s="122"/>
      <c r="NAE217" s="122"/>
      <c r="NAF217" s="122"/>
      <c r="NAG217" s="122"/>
      <c r="NAH217" s="122"/>
      <c r="NAI217" s="122"/>
      <c r="NAJ217" s="122"/>
      <c r="NAK217" s="122"/>
      <c r="NAL217" s="122"/>
      <c r="NAM217" s="122"/>
      <c r="NAN217" s="122"/>
      <c r="NAO217" s="122"/>
      <c r="NAP217" s="122"/>
      <c r="NAQ217" s="122"/>
      <c r="NAR217" s="122"/>
      <c r="NAS217" s="122"/>
      <c r="NAT217" s="122"/>
      <c r="NAU217" s="122"/>
      <c r="NAV217" s="122"/>
      <c r="NAW217" s="122"/>
      <c r="NAX217" s="122"/>
      <c r="NAY217" s="122"/>
      <c r="NAZ217" s="122"/>
      <c r="NBA217" s="122"/>
      <c r="NBB217" s="122"/>
      <c r="NBC217" s="122"/>
      <c r="NBD217" s="122"/>
      <c r="NBE217" s="122"/>
      <c r="NBF217" s="122"/>
      <c r="NBG217" s="122"/>
      <c r="NBH217" s="122"/>
      <c r="NBI217" s="122"/>
      <c r="NBJ217" s="122"/>
      <c r="NBK217" s="122"/>
      <c r="NBL217" s="122"/>
      <c r="NBM217" s="122"/>
      <c r="NBN217" s="122"/>
      <c r="NBO217" s="122"/>
      <c r="NBP217" s="122"/>
      <c r="NBQ217" s="122"/>
      <c r="NBR217" s="122"/>
      <c r="NBS217" s="122"/>
      <c r="NBT217" s="122"/>
      <c r="NBU217" s="122"/>
      <c r="NBV217" s="122"/>
      <c r="NBW217" s="122"/>
      <c r="NBX217" s="122"/>
      <c r="NBY217" s="122"/>
      <c r="NBZ217" s="122"/>
      <c r="NCA217" s="122"/>
      <c r="NCB217" s="122"/>
      <c r="NCC217" s="122"/>
      <c r="NCD217" s="122"/>
      <c r="NCE217" s="122"/>
      <c r="NCF217" s="122"/>
      <c r="NCG217" s="122"/>
      <c r="NCH217" s="122"/>
      <c r="NCI217" s="122"/>
      <c r="NCJ217" s="122"/>
      <c r="NCK217" s="122"/>
      <c r="NCL217" s="122"/>
      <c r="NCM217" s="122"/>
      <c r="NCN217" s="122"/>
      <c r="NCO217" s="122"/>
      <c r="NCP217" s="122"/>
      <c r="NCQ217" s="122"/>
      <c r="NCR217" s="122"/>
      <c r="NCS217" s="122"/>
      <c r="NCT217" s="122"/>
      <c r="NCU217" s="122"/>
      <c r="NCV217" s="122"/>
      <c r="NCW217" s="122"/>
      <c r="NCX217" s="122"/>
      <c r="NCY217" s="122"/>
      <c r="NCZ217" s="122"/>
      <c r="NDA217" s="122"/>
      <c r="NDB217" s="122"/>
      <c r="NDC217" s="122"/>
      <c r="NDD217" s="122"/>
      <c r="NDE217" s="122"/>
      <c r="NDF217" s="122"/>
      <c r="NDG217" s="122"/>
      <c r="NDH217" s="122"/>
      <c r="NDI217" s="122"/>
      <c r="NDJ217" s="122"/>
      <c r="NDK217" s="122"/>
      <c r="NDL217" s="122"/>
      <c r="NDM217" s="122"/>
      <c r="NDN217" s="122"/>
      <c r="NDO217" s="122"/>
      <c r="NDP217" s="122"/>
      <c r="NDQ217" s="122"/>
      <c r="NDR217" s="122"/>
      <c r="NDS217" s="122"/>
      <c r="NDT217" s="122"/>
      <c r="NDU217" s="122"/>
      <c r="NDV217" s="122"/>
      <c r="NDW217" s="122"/>
      <c r="NDX217" s="122"/>
      <c r="NDY217" s="122"/>
      <c r="NDZ217" s="122"/>
      <c r="NEA217" s="122"/>
      <c r="NEB217" s="122"/>
      <c r="NEC217" s="122"/>
      <c r="NED217" s="122"/>
      <c r="NEE217" s="122"/>
      <c r="NEF217" s="122"/>
      <c r="NEG217" s="122"/>
      <c r="NEH217" s="122"/>
      <c r="NEI217" s="122"/>
      <c r="NEJ217" s="122"/>
      <c r="NEK217" s="122"/>
      <c r="NEL217" s="122"/>
      <c r="NEM217" s="122"/>
      <c r="NEN217" s="122"/>
      <c r="NEO217" s="122"/>
      <c r="NEP217" s="122"/>
      <c r="NEQ217" s="122"/>
      <c r="NER217" s="122"/>
      <c r="NES217" s="122"/>
      <c r="NET217" s="122"/>
      <c r="NEU217" s="122"/>
      <c r="NEV217" s="122"/>
      <c r="NEW217" s="122"/>
      <c r="NEX217" s="122"/>
      <c r="NEY217" s="122"/>
      <c r="NEZ217" s="122"/>
      <c r="NFA217" s="122"/>
      <c r="NFB217" s="122"/>
      <c r="NFC217" s="122"/>
      <c r="NFD217" s="122"/>
      <c r="NFE217" s="122"/>
      <c r="NFF217" s="122"/>
      <c r="NFG217" s="122"/>
      <c r="NFH217" s="122"/>
      <c r="NFI217" s="122"/>
      <c r="NFJ217" s="122"/>
      <c r="NFK217" s="122"/>
      <c r="NFL217" s="122"/>
      <c r="NFM217" s="122"/>
      <c r="NFN217" s="122"/>
      <c r="NFO217" s="122"/>
      <c r="NFP217" s="122"/>
      <c r="NFQ217" s="122"/>
      <c r="NFR217" s="122"/>
      <c r="NFS217" s="122"/>
      <c r="NFT217" s="122"/>
      <c r="NFU217" s="122"/>
      <c r="NFV217" s="122"/>
      <c r="NFW217" s="122"/>
      <c r="NFX217" s="122"/>
      <c r="NFY217" s="122"/>
      <c r="NFZ217" s="122"/>
      <c r="NGA217" s="122"/>
      <c r="NGB217" s="122"/>
      <c r="NGC217" s="122"/>
      <c r="NGD217" s="122"/>
      <c r="NGE217" s="122"/>
      <c r="NGF217" s="122"/>
      <c r="NGG217" s="122"/>
      <c r="NGH217" s="122"/>
      <c r="NGI217" s="122"/>
      <c r="NGJ217" s="122"/>
      <c r="NGK217" s="122"/>
      <c r="NGL217" s="122"/>
      <c r="NGM217" s="122"/>
      <c r="NGN217" s="122"/>
      <c r="NGO217" s="122"/>
      <c r="NGP217" s="122"/>
      <c r="NGQ217" s="122"/>
      <c r="NGR217" s="122"/>
      <c r="NGS217" s="122"/>
      <c r="NGT217" s="122"/>
      <c r="NGU217" s="122"/>
      <c r="NGV217" s="122"/>
      <c r="NGW217" s="122"/>
      <c r="NGX217" s="122"/>
      <c r="NGY217" s="122"/>
      <c r="NGZ217" s="122"/>
      <c r="NHA217" s="122"/>
      <c r="NHB217" s="122"/>
      <c r="NHC217" s="122"/>
      <c r="NHD217" s="122"/>
      <c r="NHE217" s="122"/>
      <c r="NHF217" s="122"/>
      <c r="NHG217" s="122"/>
      <c r="NHH217" s="122"/>
      <c r="NHI217" s="122"/>
      <c r="NHJ217" s="122"/>
      <c r="NHK217" s="122"/>
      <c r="NHL217" s="122"/>
      <c r="NHM217" s="122"/>
      <c r="NHN217" s="122"/>
      <c r="NHO217" s="122"/>
      <c r="NHP217" s="122"/>
      <c r="NHQ217" s="122"/>
      <c r="NHR217" s="122"/>
      <c r="NHS217" s="122"/>
      <c r="NHT217" s="122"/>
      <c r="NHU217" s="122"/>
      <c r="NHV217" s="122"/>
      <c r="NHW217" s="122"/>
      <c r="NHX217" s="122"/>
      <c r="NHY217" s="122"/>
      <c r="NHZ217" s="122"/>
      <c r="NIA217" s="122"/>
      <c r="NIB217" s="122"/>
      <c r="NIC217" s="122"/>
      <c r="NID217" s="122"/>
      <c r="NIE217" s="122"/>
      <c r="NIF217" s="122"/>
      <c r="NIG217" s="122"/>
      <c r="NIH217" s="122"/>
      <c r="NII217" s="122"/>
      <c r="NIJ217" s="122"/>
      <c r="NIK217" s="122"/>
      <c r="NIL217" s="122"/>
      <c r="NIM217" s="122"/>
      <c r="NIN217" s="122"/>
      <c r="NIO217" s="122"/>
      <c r="NIP217" s="122"/>
      <c r="NIQ217" s="122"/>
      <c r="NIR217" s="122"/>
      <c r="NIS217" s="122"/>
      <c r="NIT217" s="122"/>
      <c r="NIU217" s="122"/>
      <c r="NIV217" s="122"/>
      <c r="NIW217" s="122"/>
      <c r="NIX217" s="122"/>
      <c r="NIY217" s="122"/>
      <c r="NIZ217" s="122"/>
      <c r="NJA217" s="122"/>
      <c r="NJB217" s="122"/>
      <c r="NJC217" s="122"/>
      <c r="NJD217" s="122"/>
      <c r="NJE217" s="122"/>
      <c r="NJF217" s="122"/>
      <c r="NJG217" s="122"/>
      <c r="NJH217" s="122"/>
      <c r="NJI217" s="122"/>
      <c r="NJJ217" s="122"/>
      <c r="NJK217" s="122"/>
      <c r="NJL217" s="122"/>
      <c r="NJM217" s="122"/>
      <c r="NJN217" s="122"/>
      <c r="NJO217" s="122"/>
      <c r="NJP217" s="122"/>
      <c r="NJQ217" s="122"/>
      <c r="NJR217" s="122"/>
      <c r="NJS217" s="122"/>
      <c r="NJT217" s="122"/>
      <c r="NJU217" s="122"/>
      <c r="NJV217" s="122"/>
      <c r="NJW217" s="122"/>
      <c r="NJX217" s="122"/>
      <c r="NJY217" s="122"/>
      <c r="NJZ217" s="122"/>
      <c r="NKA217" s="122"/>
      <c r="NKB217" s="122"/>
      <c r="NKC217" s="122"/>
      <c r="NKD217" s="122"/>
      <c r="NKE217" s="122"/>
      <c r="NKF217" s="122"/>
      <c r="NKG217" s="122"/>
      <c r="NKH217" s="122"/>
      <c r="NKI217" s="122"/>
      <c r="NKJ217" s="122"/>
      <c r="NKK217" s="122"/>
      <c r="NKL217" s="122"/>
      <c r="NKM217" s="122"/>
      <c r="NKN217" s="122"/>
      <c r="NKO217" s="122"/>
      <c r="NKP217" s="122"/>
      <c r="NKQ217" s="122"/>
      <c r="NKR217" s="122"/>
      <c r="NKS217" s="122"/>
      <c r="NKT217" s="122"/>
      <c r="NKU217" s="122"/>
      <c r="NKV217" s="122"/>
      <c r="NKW217" s="122"/>
      <c r="NKX217" s="122"/>
      <c r="NKY217" s="122"/>
      <c r="NKZ217" s="122"/>
      <c r="NLA217" s="122"/>
      <c r="NLB217" s="122"/>
      <c r="NLC217" s="122"/>
      <c r="NLD217" s="122"/>
      <c r="NLE217" s="122"/>
      <c r="NLF217" s="122"/>
      <c r="NLG217" s="122"/>
      <c r="NLH217" s="122"/>
      <c r="NLI217" s="122"/>
      <c r="NLJ217" s="122"/>
      <c r="NLK217" s="122"/>
      <c r="NLL217" s="122"/>
      <c r="NLM217" s="122"/>
      <c r="NLN217" s="122"/>
      <c r="NLO217" s="122"/>
      <c r="NLP217" s="122"/>
      <c r="NLQ217" s="122"/>
      <c r="NLR217" s="122"/>
      <c r="NLS217" s="122"/>
      <c r="NLT217" s="122"/>
      <c r="NLU217" s="122"/>
      <c r="NLV217" s="122"/>
      <c r="NLW217" s="122"/>
      <c r="NLX217" s="122"/>
      <c r="NLY217" s="122"/>
      <c r="NLZ217" s="122"/>
      <c r="NMA217" s="122"/>
      <c r="NMB217" s="122"/>
      <c r="NMC217" s="122"/>
      <c r="NMD217" s="122"/>
      <c r="NME217" s="122"/>
      <c r="NMF217" s="122"/>
      <c r="NMG217" s="122"/>
      <c r="NMH217" s="122"/>
      <c r="NMI217" s="122"/>
      <c r="NMJ217" s="122"/>
      <c r="NMK217" s="122"/>
      <c r="NML217" s="122"/>
      <c r="NMM217" s="122"/>
      <c r="NMN217" s="122"/>
      <c r="NMO217" s="122"/>
      <c r="NMP217" s="122"/>
      <c r="NMQ217" s="122"/>
      <c r="NMR217" s="122"/>
      <c r="NMS217" s="122"/>
      <c r="NMT217" s="122"/>
      <c r="NMU217" s="122"/>
      <c r="NMV217" s="122"/>
      <c r="NMW217" s="122"/>
      <c r="NMX217" s="122"/>
      <c r="NMY217" s="122"/>
      <c r="NMZ217" s="122"/>
      <c r="NNA217" s="122"/>
      <c r="NNB217" s="122"/>
      <c r="NNC217" s="122"/>
      <c r="NND217" s="122"/>
      <c r="NNE217" s="122"/>
      <c r="NNF217" s="122"/>
      <c r="NNG217" s="122"/>
      <c r="NNH217" s="122"/>
      <c r="NNI217" s="122"/>
      <c r="NNJ217" s="122"/>
      <c r="NNK217" s="122"/>
      <c r="NNL217" s="122"/>
      <c r="NNM217" s="122"/>
      <c r="NNN217" s="122"/>
      <c r="NNO217" s="122"/>
      <c r="NNP217" s="122"/>
      <c r="NNQ217" s="122"/>
      <c r="NNR217" s="122"/>
      <c r="NNS217" s="122"/>
      <c r="NNT217" s="122"/>
      <c r="NNU217" s="122"/>
      <c r="NNV217" s="122"/>
      <c r="NNW217" s="122"/>
      <c r="NNX217" s="122"/>
      <c r="NNY217" s="122"/>
      <c r="NNZ217" s="122"/>
      <c r="NOA217" s="122"/>
      <c r="NOB217" s="122"/>
      <c r="NOC217" s="122"/>
      <c r="NOD217" s="122"/>
      <c r="NOE217" s="122"/>
      <c r="NOF217" s="122"/>
      <c r="NOG217" s="122"/>
      <c r="NOH217" s="122"/>
      <c r="NOI217" s="122"/>
      <c r="NOJ217" s="122"/>
      <c r="NOK217" s="122"/>
      <c r="NOL217" s="122"/>
      <c r="NOM217" s="122"/>
      <c r="NON217" s="122"/>
      <c r="NOO217" s="122"/>
      <c r="NOP217" s="122"/>
      <c r="NOQ217" s="122"/>
      <c r="NOR217" s="122"/>
      <c r="NOS217" s="122"/>
      <c r="NOT217" s="122"/>
      <c r="NOU217" s="122"/>
      <c r="NOV217" s="122"/>
      <c r="NOW217" s="122"/>
      <c r="NOX217" s="122"/>
      <c r="NOY217" s="122"/>
      <c r="NOZ217" s="122"/>
      <c r="NPA217" s="122"/>
      <c r="NPB217" s="122"/>
      <c r="NPC217" s="122"/>
      <c r="NPD217" s="122"/>
      <c r="NPE217" s="122"/>
      <c r="NPF217" s="122"/>
      <c r="NPG217" s="122"/>
      <c r="NPH217" s="122"/>
      <c r="NPI217" s="122"/>
      <c r="NPJ217" s="122"/>
      <c r="NPK217" s="122"/>
      <c r="NPL217" s="122"/>
      <c r="NPM217" s="122"/>
      <c r="NPN217" s="122"/>
      <c r="NPO217" s="122"/>
      <c r="NPP217" s="122"/>
      <c r="NPQ217" s="122"/>
      <c r="NPR217" s="122"/>
      <c r="NPS217" s="122"/>
      <c r="NPT217" s="122"/>
      <c r="NPU217" s="122"/>
      <c r="NPV217" s="122"/>
      <c r="NPW217" s="122"/>
      <c r="NPX217" s="122"/>
      <c r="NPY217" s="122"/>
      <c r="NPZ217" s="122"/>
      <c r="NQA217" s="122"/>
      <c r="NQB217" s="122"/>
      <c r="NQC217" s="122"/>
      <c r="NQD217" s="122"/>
      <c r="NQE217" s="122"/>
      <c r="NQF217" s="122"/>
      <c r="NQG217" s="122"/>
      <c r="NQH217" s="122"/>
      <c r="NQI217" s="122"/>
      <c r="NQJ217" s="122"/>
      <c r="NQK217" s="122"/>
      <c r="NQL217" s="122"/>
      <c r="NQM217" s="122"/>
      <c r="NQN217" s="122"/>
      <c r="NQO217" s="122"/>
      <c r="NQP217" s="122"/>
      <c r="NQQ217" s="122"/>
      <c r="NQR217" s="122"/>
      <c r="NQS217" s="122"/>
      <c r="NQT217" s="122"/>
      <c r="NQU217" s="122"/>
      <c r="NQV217" s="122"/>
      <c r="NQW217" s="122"/>
      <c r="NQX217" s="122"/>
      <c r="NQY217" s="122"/>
      <c r="NQZ217" s="122"/>
      <c r="NRA217" s="122"/>
      <c r="NRB217" s="122"/>
      <c r="NRC217" s="122"/>
      <c r="NRD217" s="122"/>
      <c r="NRE217" s="122"/>
      <c r="NRF217" s="122"/>
      <c r="NRG217" s="122"/>
      <c r="NRH217" s="122"/>
      <c r="NRI217" s="122"/>
      <c r="NRJ217" s="122"/>
      <c r="NRK217" s="122"/>
      <c r="NRL217" s="122"/>
      <c r="NRM217" s="122"/>
      <c r="NRN217" s="122"/>
      <c r="NRO217" s="122"/>
      <c r="NRP217" s="122"/>
      <c r="NRQ217" s="122"/>
      <c r="NRR217" s="122"/>
      <c r="NRS217" s="122"/>
      <c r="NRT217" s="122"/>
      <c r="NRU217" s="122"/>
      <c r="NRV217" s="122"/>
      <c r="NRW217" s="122"/>
      <c r="NRX217" s="122"/>
      <c r="NRY217" s="122"/>
      <c r="NRZ217" s="122"/>
      <c r="NSA217" s="122"/>
      <c r="NSB217" s="122"/>
      <c r="NSC217" s="122"/>
      <c r="NSD217" s="122"/>
      <c r="NSE217" s="122"/>
      <c r="NSF217" s="122"/>
      <c r="NSG217" s="122"/>
      <c r="NSH217" s="122"/>
      <c r="NSI217" s="122"/>
      <c r="NSJ217" s="122"/>
      <c r="NSK217" s="122"/>
      <c r="NSL217" s="122"/>
      <c r="NSM217" s="122"/>
      <c r="NSN217" s="122"/>
      <c r="NSO217" s="122"/>
      <c r="NSP217" s="122"/>
      <c r="NSQ217" s="122"/>
      <c r="NSR217" s="122"/>
      <c r="NSS217" s="122"/>
      <c r="NST217" s="122"/>
      <c r="NSU217" s="122"/>
      <c r="NSV217" s="122"/>
      <c r="NSW217" s="122"/>
      <c r="NSX217" s="122"/>
      <c r="NSY217" s="122"/>
      <c r="NSZ217" s="122"/>
      <c r="NTA217" s="122"/>
      <c r="NTB217" s="122"/>
      <c r="NTC217" s="122"/>
      <c r="NTD217" s="122"/>
      <c r="NTE217" s="122"/>
      <c r="NTF217" s="122"/>
      <c r="NTG217" s="122"/>
      <c r="NTH217" s="122"/>
      <c r="NTI217" s="122"/>
      <c r="NTJ217" s="122"/>
      <c r="NTK217" s="122"/>
      <c r="NTL217" s="122"/>
      <c r="NTM217" s="122"/>
      <c r="NTN217" s="122"/>
      <c r="NTO217" s="122"/>
      <c r="NTP217" s="122"/>
      <c r="NTQ217" s="122"/>
      <c r="NTR217" s="122"/>
      <c r="NTS217" s="122"/>
      <c r="NTT217" s="122"/>
      <c r="NTU217" s="122"/>
      <c r="NTV217" s="122"/>
      <c r="NTW217" s="122"/>
      <c r="NTX217" s="122"/>
      <c r="NTY217" s="122"/>
      <c r="NTZ217" s="122"/>
      <c r="NUA217" s="122"/>
      <c r="NUB217" s="122"/>
      <c r="NUC217" s="122"/>
      <c r="NUD217" s="122"/>
      <c r="NUE217" s="122"/>
      <c r="NUF217" s="122"/>
      <c r="NUG217" s="122"/>
      <c r="NUH217" s="122"/>
      <c r="NUI217" s="122"/>
      <c r="NUJ217" s="122"/>
      <c r="NUK217" s="122"/>
      <c r="NUL217" s="122"/>
      <c r="NUM217" s="122"/>
      <c r="NUN217" s="122"/>
      <c r="NUO217" s="122"/>
      <c r="NUP217" s="122"/>
      <c r="NUQ217" s="122"/>
      <c r="NUR217" s="122"/>
      <c r="NUS217" s="122"/>
      <c r="NUT217" s="122"/>
      <c r="NUU217" s="122"/>
      <c r="NUV217" s="122"/>
      <c r="NUW217" s="122"/>
      <c r="NUX217" s="122"/>
      <c r="NUY217" s="122"/>
      <c r="NUZ217" s="122"/>
      <c r="NVA217" s="122"/>
      <c r="NVB217" s="122"/>
      <c r="NVC217" s="122"/>
      <c r="NVD217" s="122"/>
      <c r="NVE217" s="122"/>
      <c r="NVF217" s="122"/>
      <c r="NVG217" s="122"/>
      <c r="NVH217" s="122"/>
      <c r="NVI217" s="122"/>
      <c r="NVJ217" s="122"/>
      <c r="NVK217" s="122"/>
      <c r="NVL217" s="122"/>
      <c r="NVM217" s="122"/>
      <c r="NVN217" s="122"/>
      <c r="NVO217" s="122"/>
      <c r="NVP217" s="122"/>
      <c r="NVQ217" s="122"/>
      <c r="NVR217" s="122"/>
      <c r="NVS217" s="122"/>
      <c r="NVT217" s="122"/>
      <c r="NVU217" s="122"/>
      <c r="NVV217" s="122"/>
      <c r="NVW217" s="122"/>
      <c r="NVX217" s="122"/>
      <c r="NVY217" s="122"/>
      <c r="NVZ217" s="122"/>
      <c r="NWA217" s="122"/>
      <c r="NWB217" s="122"/>
      <c r="NWC217" s="122"/>
      <c r="NWD217" s="122"/>
      <c r="NWE217" s="122"/>
      <c r="NWF217" s="122"/>
      <c r="NWG217" s="122"/>
      <c r="NWH217" s="122"/>
      <c r="NWI217" s="122"/>
      <c r="NWJ217" s="122"/>
      <c r="NWK217" s="122"/>
      <c r="NWL217" s="122"/>
      <c r="NWM217" s="122"/>
      <c r="NWN217" s="122"/>
      <c r="NWO217" s="122"/>
      <c r="NWP217" s="122"/>
      <c r="NWQ217" s="122"/>
      <c r="NWR217" s="122"/>
      <c r="NWS217" s="122"/>
      <c r="NWT217" s="122"/>
      <c r="NWU217" s="122"/>
      <c r="NWV217" s="122"/>
      <c r="NWW217" s="122"/>
      <c r="NWX217" s="122"/>
      <c r="NWY217" s="122"/>
      <c r="NWZ217" s="122"/>
      <c r="NXA217" s="122"/>
      <c r="NXB217" s="122"/>
      <c r="NXC217" s="122"/>
      <c r="NXD217" s="122"/>
      <c r="NXE217" s="122"/>
      <c r="NXF217" s="122"/>
      <c r="NXG217" s="122"/>
      <c r="NXH217" s="122"/>
      <c r="NXI217" s="122"/>
      <c r="NXJ217" s="122"/>
      <c r="NXK217" s="122"/>
      <c r="NXL217" s="122"/>
      <c r="NXM217" s="122"/>
      <c r="NXN217" s="122"/>
      <c r="NXO217" s="122"/>
      <c r="NXP217" s="122"/>
      <c r="NXQ217" s="122"/>
      <c r="NXR217" s="122"/>
      <c r="NXS217" s="122"/>
      <c r="NXT217" s="122"/>
      <c r="NXU217" s="122"/>
      <c r="NXV217" s="122"/>
      <c r="NXW217" s="122"/>
      <c r="NXX217" s="122"/>
      <c r="NXY217" s="122"/>
      <c r="NXZ217" s="122"/>
      <c r="NYA217" s="122"/>
      <c r="NYB217" s="122"/>
      <c r="NYC217" s="122"/>
      <c r="NYD217" s="122"/>
      <c r="NYE217" s="122"/>
      <c r="NYF217" s="122"/>
      <c r="NYG217" s="122"/>
      <c r="NYH217" s="122"/>
      <c r="NYI217" s="122"/>
      <c r="NYJ217" s="122"/>
      <c r="NYK217" s="122"/>
      <c r="NYL217" s="122"/>
      <c r="NYM217" s="122"/>
      <c r="NYN217" s="122"/>
      <c r="NYO217" s="122"/>
      <c r="NYP217" s="122"/>
      <c r="NYQ217" s="122"/>
      <c r="NYR217" s="122"/>
      <c r="NYS217" s="122"/>
      <c r="NYT217" s="122"/>
      <c r="NYU217" s="122"/>
      <c r="NYV217" s="122"/>
      <c r="NYW217" s="122"/>
      <c r="NYX217" s="122"/>
      <c r="NYY217" s="122"/>
      <c r="NYZ217" s="122"/>
      <c r="NZA217" s="122"/>
      <c r="NZB217" s="122"/>
      <c r="NZC217" s="122"/>
      <c r="NZD217" s="122"/>
      <c r="NZE217" s="122"/>
      <c r="NZF217" s="122"/>
      <c r="NZG217" s="122"/>
      <c r="NZH217" s="122"/>
      <c r="NZI217" s="122"/>
      <c r="NZJ217" s="122"/>
      <c r="NZK217" s="122"/>
      <c r="NZL217" s="122"/>
      <c r="NZM217" s="122"/>
      <c r="NZN217" s="122"/>
      <c r="NZO217" s="122"/>
      <c r="NZP217" s="122"/>
      <c r="NZQ217" s="122"/>
      <c r="NZR217" s="122"/>
      <c r="NZS217" s="122"/>
      <c r="NZT217" s="122"/>
      <c r="NZU217" s="122"/>
      <c r="NZV217" s="122"/>
      <c r="NZW217" s="122"/>
      <c r="NZX217" s="122"/>
      <c r="NZY217" s="122"/>
      <c r="NZZ217" s="122"/>
      <c r="OAA217" s="122"/>
      <c r="OAB217" s="122"/>
      <c r="OAC217" s="122"/>
      <c r="OAD217" s="122"/>
      <c r="OAE217" s="122"/>
      <c r="OAF217" s="122"/>
      <c r="OAG217" s="122"/>
      <c r="OAH217" s="122"/>
      <c r="OAI217" s="122"/>
      <c r="OAJ217" s="122"/>
      <c r="OAK217" s="122"/>
      <c r="OAL217" s="122"/>
      <c r="OAM217" s="122"/>
      <c r="OAN217" s="122"/>
      <c r="OAO217" s="122"/>
      <c r="OAP217" s="122"/>
      <c r="OAQ217" s="122"/>
      <c r="OAR217" s="122"/>
      <c r="OAS217" s="122"/>
      <c r="OAT217" s="122"/>
      <c r="OAU217" s="122"/>
      <c r="OAV217" s="122"/>
      <c r="OAW217" s="122"/>
      <c r="OAX217" s="122"/>
      <c r="OAY217" s="122"/>
      <c r="OAZ217" s="122"/>
      <c r="OBA217" s="122"/>
      <c r="OBB217" s="122"/>
      <c r="OBC217" s="122"/>
      <c r="OBD217" s="122"/>
      <c r="OBE217" s="122"/>
      <c r="OBF217" s="122"/>
      <c r="OBG217" s="122"/>
      <c r="OBH217" s="122"/>
      <c r="OBI217" s="122"/>
      <c r="OBJ217" s="122"/>
      <c r="OBK217" s="122"/>
      <c r="OBL217" s="122"/>
      <c r="OBM217" s="122"/>
      <c r="OBN217" s="122"/>
      <c r="OBO217" s="122"/>
      <c r="OBP217" s="122"/>
      <c r="OBQ217" s="122"/>
      <c r="OBR217" s="122"/>
      <c r="OBS217" s="122"/>
      <c r="OBT217" s="122"/>
      <c r="OBU217" s="122"/>
      <c r="OBV217" s="122"/>
      <c r="OBW217" s="122"/>
      <c r="OBX217" s="122"/>
      <c r="OBY217" s="122"/>
      <c r="OBZ217" s="122"/>
      <c r="OCA217" s="122"/>
      <c r="OCB217" s="122"/>
      <c r="OCC217" s="122"/>
      <c r="OCD217" s="122"/>
      <c r="OCE217" s="122"/>
      <c r="OCF217" s="122"/>
      <c r="OCG217" s="122"/>
      <c r="OCH217" s="122"/>
      <c r="OCI217" s="122"/>
      <c r="OCJ217" s="122"/>
      <c r="OCK217" s="122"/>
      <c r="OCL217" s="122"/>
      <c r="OCM217" s="122"/>
      <c r="OCN217" s="122"/>
      <c r="OCO217" s="122"/>
      <c r="OCP217" s="122"/>
      <c r="OCQ217" s="122"/>
      <c r="OCR217" s="122"/>
      <c r="OCS217" s="122"/>
      <c r="OCT217" s="122"/>
      <c r="OCU217" s="122"/>
      <c r="OCV217" s="122"/>
      <c r="OCW217" s="122"/>
      <c r="OCX217" s="122"/>
      <c r="OCY217" s="122"/>
      <c r="OCZ217" s="122"/>
      <c r="ODA217" s="122"/>
      <c r="ODB217" s="122"/>
      <c r="ODC217" s="122"/>
      <c r="ODD217" s="122"/>
      <c r="ODE217" s="122"/>
      <c r="ODF217" s="122"/>
      <c r="ODG217" s="122"/>
      <c r="ODH217" s="122"/>
      <c r="ODI217" s="122"/>
      <c r="ODJ217" s="122"/>
      <c r="ODK217" s="122"/>
      <c r="ODL217" s="122"/>
      <c r="ODM217" s="122"/>
      <c r="ODN217" s="122"/>
      <c r="ODO217" s="122"/>
      <c r="ODP217" s="122"/>
      <c r="ODQ217" s="122"/>
      <c r="ODR217" s="122"/>
      <c r="ODS217" s="122"/>
      <c r="ODT217" s="122"/>
      <c r="ODU217" s="122"/>
      <c r="ODV217" s="122"/>
      <c r="ODW217" s="122"/>
      <c r="ODX217" s="122"/>
      <c r="ODY217" s="122"/>
      <c r="ODZ217" s="122"/>
      <c r="OEA217" s="122"/>
      <c r="OEB217" s="122"/>
      <c r="OEC217" s="122"/>
      <c r="OED217" s="122"/>
      <c r="OEE217" s="122"/>
      <c r="OEF217" s="122"/>
      <c r="OEG217" s="122"/>
      <c r="OEH217" s="122"/>
      <c r="OEI217" s="122"/>
      <c r="OEJ217" s="122"/>
      <c r="OEK217" s="122"/>
      <c r="OEL217" s="122"/>
      <c r="OEM217" s="122"/>
      <c r="OEN217" s="122"/>
      <c r="OEO217" s="122"/>
      <c r="OEP217" s="122"/>
      <c r="OEQ217" s="122"/>
      <c r="OER217" s="122"/>
      <c r="OES217" s="122"/>
      <c r="OET217" s="122"/>
      <c r="OEU217" s="122"/>
      <c r="OEV217" s="122"/>
      <c r="OEW217" s="122"/>
      <c r="OEX217" s="122"/>
      <c r="OEY217" s="122"/>
      <c r="OEZ217" s="122"/>
      <c r="OFA217" s="122"/>
      <c r="OFB217" s="122"/>
      <c r="OFC217" s="122"/>
      <c r="OFD217" s="122"/>
      <c r="OFE217" s="122"/>
      <c r="OFF217" s="122"/>
      <c r="OFG217" s="122"/>
      <c r="OFH217" s="122"/>
      <c r="OFI217" s="122"/>
      <c r="OFJ217" s="122"/>
      <c r="OFK217" s="122"/>
      <c r="OFL217" s="122"/>
      <c r="OFM217" s="122"/>
      <c r="OFN217" s="122"/>
      <c r="OFO217" s="122"/>
      <c r="OFP217" s="122"/>
      <c r="OFQ217" s="122"/>
      <c r="OFR217" s="122"/>
      <c r="OFS217" s="122"/>
      <c r="OFT217" s="122"/>
      <c r="OFU217" s="122"/>
      <c r="OFV217" s="122"/>
      <c r="OFW217" s="122"/>
      <c r="OFX217" s="122"/>
      <c r="OFY217" s="122"/>
      <c r="OFZ217" s="122"/>
      <c r="OGA217" s="122"/>
      <c r="OGB217" s="122"/>
      <c r="OGC217" s="122"/>
      <c r="OGD217" s="122"/>
      <c r="OGE217" s="122"/>
      <c r="OGF217" s="122"/>
      <c r="OGG217" s="122"/>
      <c r="OGH217" s="122"/>
      <c r="OGI217" s="122"/>
      <c r="OGJ217" s="122"/>
      <c r="OGK217" s="122"/>
      <c r="OGL217" s="122"/>
      <c r="OGM217" s="122"/>
      <c r="OGN217" s="122"/>
      <c r="OGO217" s="122"/>
      <c r="OGP217" s="122"/>
      <c r="OGQ217" s="122"/>
      <c r="OGR217" s="122"/>
      <c r="OGS217" s="122"/>
      <c r="OGT217" s="122"/>
      <c r="OGU217" s="122"/>
      <c r="OGV217" s="122"/>
      <c r="OGW217" s="122"/>
      <c r="OGX217" s="122"/>
      <c r="OGY217" s="122"/>
      <c r="OGZ217" s="122"/>
      <c r="OHA217" s="122"/>
      <c r="OHB217" s="122"/>
      <c r="OHC217" s="122"/>
      <c r="OHD217" s="122"/>
      <c r="OHE217" s="122"/>
      <c r="OHF217" s="122"/>
      <c r="OHG217" s="122"/>
      <c r="OHH217" s="122"/>
      <c r="OHI217" s="122"/>
      <c r="OHJ217" s="122"/>
      <c r="OHK217" s="122"/>
      <c r="OHL217" s="122"/>
      <c r="OHM217" s="122"/>
      <c r="OHN217" s="122"/>
      <c r="OHO217" s="122"/>
      <c r="OHP217" s="122"/>
      <c r="OHQ217" s="122"/>
      <c r="OHR217" s="122"/>
      <c r="OHS217" s="122"/>
      <c r="OHT217" s="122"/>
      <c r="OHU217" s="122"/>
      <c r="OHV217" s="122"/>
      <c r="OHW217" s="122"/>
      <c r="OHX217" s="122"/>
      <c r="OHY217" s="122"/>
      <c r="OHZ217" s="122"/>
      <c r="OIA217" s="122"/>
      <c r="OIB217" s="122"/>
      <c r="OIC217" s="122"/>
      <c r="OID217" s="122"/>
      <c r="OIE217" s="122"/>
      <c r="OIF217" s="122"/>
      <c r="OIG217" s="122"/>
      <c r="OIH217" s="122"/>
      <c r="OII217" s="122"/>
      <c r="OIJ217" s="122"/>
      <c r="OIK217" s="122"/>
      <c r="OIL217" s="122"/>
      <c r="OIM217" s="122"/>
      <c r="OIN217" s="122"/>
      <c r="OIO217" s="122"/>
      <c r="OIP217" s="122"/>
      <c r="OIQ217" s="122"/>
      <c r="OIR217" s="122"/>
      <c r="OIS217" s="122"/>
      <c r="OIT217" s="122"/>
      <c r="OIU217" s="122"/>
      <c r="OIV217" s="122"/>
      <c r="OIW217" s="122"/>
      <c r="OIX217" s="122"/>
      <c r="OIY217" s="122"/>
      <c r="OIZ217" s="122"/>
      <c r="OJA217" s="122"/>
      <c r="OJB217" s="122"/>
      <c r="OJC217" s="122"/>
      <c r="OJD217" s="122"/>
      <c r="OJE217" s="122"/>
      <c r="OJF217" s="122"/>
      <c r="OJG217" s="122"/>
      <c r="OJH217" s="122"/>
      <c r="OJI217" s="122"/>
      <c r="OJJ217" s="122"/>
      <c r="OJK217" s="122"/>
      <c r="OJL217" s="122"/>
      <c r="OJM217" s="122"/>
      <c r="OJN217" s="122"/>
      <c r="OJO217" s="122"/>
      <c r="OJP217" s="122"/>
      <c r="OJQ217" s="122"/>
      <c r="OJR217" s="122"/>
      <c r="OJS217" s="122"/>
      <c r="OJT217" s="122"/>
      <c r="OJU217" s="122"/>
      <c r="OJV217" s="122"/>
      <c r="OJW217" s="122"/>
      <c r="OJX217" s="122"/>
      <c r="OJY217" s="122"/>
      <c r="OJZ217" s="122"/>
      <c r="OKA217" s="122"/>
      <c r="OKB217" s="122"/>
      <c r="OKC217" s="122"/>
      <c r="OKD217" s="122"/>
      <c r="OKE217" s="122"/>
      <c r="OKF217" s="122"/>
      <c r="OKG217" s="122"/>
      <c r="OKH217" s="122"/>
      <c r="OKI217" s="122"/>
      <c r="OKJ217" s="122"/>
      <c r="OKK217" s="122"/>
      <c r="OKL217" s="122"/>
      <c r="OKM217" s="122"/>
      <c r="OKN217" s="122"/>
      <c r="OKO217" s="122"/>
      <c r="OKP217" s="122"/>
      <c r="OKQ217" s="122"/>
      <c r="OKR217" s="122"/>
      <c r="OKS217" s="122"/>
      <c r="OKT217" s="122"/>
      <c r="OKU217" s="122"/>
      <c r="OKV217" s="122"/>
      <c r="OKW217" s="122"/>
      <c r="OKX217" s="122"/>
      <c r="OKY217" s="122"/>
      <c r="OKZ217" s="122"/>
      <c r="OLA217" s="122"/>
      <c r="OLB217" s="122"/>
      <c r="OLC217" s="122"/>
      <c r="OLD217" s="122"/>
      <c r="OLE217" s="122"/>
      <c r="OLF217" s="122"/>
      <c r="OLG217" s="122"/>
      <c r="OLH217" s="122"/>
      <c r="OLI217" s="122"/>
      <c r="OLJ217" s="122"/>
      <c r="OLK217" s="122"/>
      <c r="OLL217" s="122"/>
      <c r="OLM217" s="122"/>
      <c r="OLN217" s="122"/>
      <c r="OLO217" s="122"/>
      <c r="OLP217" s="122"/>
      <c r="OLQ217" s="122"/>
      <c r="OLR217" s="122"/>
      <c r="OLS217" s="122"/>
      <c r="OLT217" s="122"/>
      <c r="OLU217" s="122"/>
      <c r="OLV217" s="122"/>
      <c r="OLW217" s="122"/>
      <c r="OLX217" s="122"/>
      <c r="OLY217" s="122"/>
      <c r="OLZ217" s="122"/>
      <c r="OMA217" s="122"/>
      <c r="OMB217" s="122"/>
      <c r="OMC217" s="122"/>
      <c r="OMD217" s="122"/>
      <c r="OME217" s="122"/>
      <c r="OMF217" s="122"/>
      <c r="OMG217" s="122"/>
      <c r="OMH217" s="122"/>
      <c r="OMI217" s="122"/>
      <c r="OMJ217" s="122"/>
      <c r="OMK217" s="122"/>
      <c r="OML217" s="122"/>
      <c r="OMM217" s="122"/>
      <c r="OMN217" s="122"/>
      <c r="OMO217" s="122"/>
      <c r="OMP217" s="122"/>
      <c r="OMQ217" s="122"/>
      <c r="OMR217" s="122"/>
      <c r="OMS217" s="122"/>
      <c r="OMT217" s="122"/>
      <c r="OMU217" s="122"/>
      <c r="OMV217" s="122"/>
      <c r="OMW217" s="122"/>
      <c r="OMX217" s="122"/>
      <c r="OMY217" s="122"/>
      <c r="OMZ217" s="122"/>
      <c r="ONA217" s="122"/>
      <c r="ONB217" s="122"/>
      <c r="ONC217" s="122"/>
      <c r="OND217" s="122"/>
      <c r="ONE217" s="122"/>
      <c r="ONF217" s="122"/>
      <c r="ONG217" s="122"/>
      <c r="ONH217" s="122"/>
      <c r="ONI217" s="122"/>
      <c r="ONJ217" s="122"/>
      <c r="ONK217" s="122"/>
      <c r="ONL217" s="122"/>
      <c r="ONM217" s="122"/>
      <c r="ONN217" s="122"/>
      <c r="ONO217" s="122"/>
      <c r="ONP217" s="122"/>
      <c r="ONQ217" s="122"/>
      <c r="ONR217" s="122"/>
      <c r="ONS217" s="122"/>
      <c r="ONT217" s="122"/>
      <c r="ONU217" s="122"/>
      <c r="ONV217" s="122"/>
      <c r="ONW217" s="122"/>
      <c r="ONX217" s="122"/>
      <c r="ONY217" s="122"/>
      <c r="ONZ217" s="122"/>
      <c r="OOA217" s="122"/>
      <c r="OOB217" s="122"/>
      <c r="OOC217" s="122"/>
      <c r="OOD217" s="122"/>
      <c r="OOE217" s="122"/>
      <c r="OOF217" s="122"/>
      <c r="OOG217" s="122"/>
      <c r="OOH217" s="122"/>
      <c r="OOI217" s="122"/>
      <c r="OOJ217" s="122"/>
      <c r="OOK217" s="122"/>
      <c r="OOL217" s="122"/>
      <c r="OOM217" s="122"/>
      <c r="OON217" s="122"/>
      <c r="OOO217" s="122"/>
      <c r="OOP217" s="122"/>
      <c r="OOQ217" s="122"/>
      <c r="OOR217" s="122"/>
      <c r="OOS217" s="122"/>
      <c r="OOT217" s="122"/>
      <c r="OOU217" s="122"/>
      <c r="OOV217" s="122"/>
      <c r="OOW217" s="122"/>
      <c r="OOX217" s="122"/>
      <c r="OOY217" s="122"/>
      <c r="OOZ217" s="122"/>
      <c r="OPA217" s="122"/>
      <c r="OPB217" s="122"/>
      <c r="OPC217" s="122"/>
      <c r="OPD217" s="122"/>
      <c r="OPE217" s="122"/>
      <c r="OPF217" s="122"/>
      <c r="OPG217" s="122"/>
      <c r="OPH217" s="122"/>
      <c r="OPI217" s="122"/>
      <c r="OPJ217" s="122"/>
      <c r="OPK217" s="122"/>
      <c r="OPL217" s="122"/>
      <c r="OPM217" s="122"/>
      <c r="OPN217" s="122"/>
      <c r="OPO217" s="122"/>
      <c r="OPP217" s="122"/>
      <c r="OPQ217" s="122"/>
      <c r="OPR217" s="122"/>
      <c r="OPS217" s="122"/>
      <c r="OPT217" s="122"/>
      <c r="OPU217" s="122"/>
      <c r="OPV217" s="122"/>
      <c r="OPW217" s="122"/>
      <c r="OPX217" s="122"/>
      <c r="OPY217" s="122"/>
      <c r="OPZ217" s="122"/>
      <c r="OQA217" s="122"/>
      <c r="OQB217" s="122"/>
      <c r="OQC217" s="122"/>
      <c r="OQD217" s="122"/>
      <c r="OQE217" s="122"/>
      <c r="OQF217" s="122"/>
      <c r="OQG217" s="122"/>
      <c r="OQH217" s="122"/>
      <c r="OQI217" s="122"/>
      <c r="OQJ217" s="122"/>
      <c r="OQK217" s="122"/>
      <c r="OQL217" s="122"/>
      <c r="OQM217" s="122"/>
      <c r="OQN217" s="122"/>
      <c r="OQO217" s="122"/>
      <c r="OQP217" s="122"/>
      <c r="OQQ217" s="122"/>
      <c r="OQR217" s="122"/>
      <c r="OQS217" s="122"/>
      <c r="OQT217" s="122"/>
      <c r="OQU217" s="122"/>
      <c r="OQV217" s="122"/>
      <c r="OQW217" s="122"/>
      <c r="OQX217" s="122"/>
      <c r="OQY217" s="122"/>
      <c r="OQZ217" s="122"/>
      <c r="ORA217" s="122"/>
      <c r="ORB217" s="122"/>
      <c r="ORC217" s="122"/>
      <c r="ORD217" s="122"/>
      <c r="ORE217" s="122"/>
      <c r="ORF217" s="122"/>
      <c r="ORG217" s="122"/>
      <c r="ORH217" s="122"/>
      <c r="ORI217" s="122"/>
      <c r="ORJ217" s="122"/>
      <c r="ORK217" s="122"/>
      <c r="ORL217" s="122"/>
      <c r="ORM217" s="122"/>
      <c r="ORN217" s="122"/>
      <c r="ORO217" s="122"/>
      <c r="ORP217" s="122"/>
      <c r="ORQ217" s="122"/>
      <c r="ORR217" s="122"/>
      <c r="ORS217" s="122"/>
      <c r="ORT217" s="122"/>
      <c r="ORU217" s="122"/>
      <c r="ORV217" s="122"/>
      <c r="ORW217" s="122"/>
      <c r="ORX217" s="122"/>
      <c r="ORY217" s="122"/>
      <c r="ORZ217" s="122"/>
      <c r="OSA217" s="122"/>
      <c r="OSB217" s="122"/>
      <c r="OSC217" s="122"/>
      <c r="OSD217" s="122"/>
      <c r="OSE217" s="122"/>
      <c r="OSF217" s="122"/>
      <c r="OSG217" s="122"/>
      <c r="OSH217" s="122"/>
      <c r="OSI217" s="122"/>
      <c r="OSJ217" s="122"/>
      <c r="OSK217" s="122"/>
      <c r="OSL217" s="122"/>
      <c r="OSM217" s="122"/>
      <c r="OSN217" s="122"/>
      <c r="OSO217" s="122"/>
      <c r="OSP217" s="122"/>
      <c r="OSQ217" s="122"/>
      <c r="OSR217" s="122"/>
      <c r="OSS217" s="122"/>
      <c r="OST217" s="122"/>
      <c r="OSU217" s="122"/>
      <c r="OSV217" s="122"/>
      <c r="OSW217" s="122"/>
      <c r="OSX217" s="122"/>
      <c r="OSY217" s="122"/>
      <c r="OSZ217" s="122"/>
      <c r="OTA217" s="122"/>
      <c r="OTB217" s="122"/>
      <c r="OTC217" s="122"/>
      <c r="OTD217" s="122"/>
      <c r="OTE217" s="122"/>
      <c r="OTF217" s="122"/>
      <c r="OTG217" s="122"/>
      <c r="OTH217" s="122"/>
      <c r="OTI217" s="122"/>
      <c r="OTJ217" s="122"/>
      <c r="OTK217" s="122"/>
      <c r="OTL217" s="122"/>
      <c r="OTM217" s="122"/>
      <c r="OTN217" s="122"/>
      <c r="OTO217" s="122"/>
      <c r="OTP217" s="122"/>
      <c r="OTQ217" s="122"/>
      <c r="OTR217" s="122"/>
      <c r="OTS217" s="122"/>
      <c r="OTT217" s="122"/>
      <c r="OTU217" s="122"/>
      <c r="OTV217" s="122"/>
      <c r="OTW217" s="122"/>
      <c r="OTX217" s="122"/>
      <c r="OTY217" s="122"/>
      <c r="OTZ217" s="122"/>
      <c r="OUA217" s="122"/>
      <c r="OUB217" s="122"/>
      <c r="OUC217" s="122"/>
      <c r="OUD217" s="122"/>
      <c r="OUE217" s="122"/>
      <c r="OUF217" s="122"/>
      <c r="OUG217" s="122"/>
      <c r="OUH217" s="122"/>
      <c r="OUI217" s="122"/>
      <c r="OUJ217" s="122"/>
      <c r="OUK217" s="122"/>
      <c r="OUL217" s="122"/>
      <c r="OUM217" s="122"/>
      <c r="OUN217" s="122"/>
      <c r="OUO217" s="122"/>
      <c r="OUP217" s="122"/>
      <c r="OUQ217" s="122"/>
      <c r="OUR217" s="122"/>
      <c r="OUS217" s="122"/>
      <c r="OUT217" s="122"/>
      <c r="OUU217" s="122"/>
      <c r="OUV217" s="122"/>
      <c r="OUW217" s="122"/>
      <c r="OUX217" s="122"/>
      <c r="OUY217" s="122"/>
      <c r="OUZ217" s="122"/>
      <c r="OVA217" s="122"/>
      <c r="OVB217" s="122"/>
      <c r="OVC217" s="122"/>
      <c r="OVD217" s="122"/>
      <c r="OVE217" s="122"/>
      <c r="OVF217" s="122"/>
      <c r="OVG217" s="122"/>
      <c r="OVH217" s="122"/>
      <c r="OVI217" s="122"/>
      <c r="OVJ217" s="122"/>
      <c r="OVK217" s="122"/>
      <c r="OVL217" s="122"/>
      <c r="OVM217" s="122"/>
      <c r="OVN217" s="122"/>
      <c r="OVO217" s="122"/>
      <c r="OVP217" s="122"/>
      <c r="OVQ217" s="122"/>
      <c r="OVR217" s="122"/>
      <c r="OVS217" s="122"/>
      <c r="OVT217" s="122"/>
      <c r="OVU217" s="122"/>
      <c r="OVV217" s="122"/>
      <c r="OVW217" s="122"/>
      <c r="OVX217" s="122"/>
      <c r="OVY217" s="122"/>
      <c r="OVZ217" s="122"/>
      <c r="OWA217" s="122"/>
      <c r="OWB217" s="122"/>
      <c r="OWC217" s="122"/>
      <c r="OWD217" s="122"/>
      <c r="OWE217" s="122"/>
      <c r="OWF217" s="122"/>
      <c r="OWG217" s="122"/>
      <c r="OWH217" s="122"/>
      <c r="OWI217" s="122"/>
      <c r="OWJ217" s="122"/>
      <c r="OWK217" s="122"/>
      <c r="OWL217" s="122"/>
      <c r="OWM217" s="122"/>
      <c r="OWN217" s="122"/>
      <c r="OWO217" s="122"/>
      <c r="OWP217" s="122"/>
      <c r="OWQ217" s="122"/>
      <c r="OWR217" s="122"/>
      <c r="OWS217" s="122"/>
      <c r="OWT217" s="122"/>
      <c r="OWU217" s="122"/>
      <c r="OWV217" s="122"/>
      <c r="OWW217" s="122"/>
      <c r="OWX217" s="122"/>
      <c r="OWY217" s="122"/>
      <c r="OWZ217" s="122"/>
      <c r="OXA217" s="122"/>
      <c r="OXB217" s="122"/>
      <c r="OXC217" s="122"/>
      <c r="OXD217" s="122"/>
      <c r="OXE217" s="122"/>
      <c r="OXF217" s="122"/>
      <c r="OXG217" s="122"/>
      <c r="OXH217" s="122"/>
      <c r="OXI217" s="122"/>
      <c r="OXJ217" s="122"/>
      <c r="OXK217" s="122"/>
      <c r="OXL217" s="122"/>
      <c r="OXM217" s="122"/>
      <c r="OXN217" s="122"/>
      <c r="OXO217" s="122"/>
      <c r="OXP217" s="122"/>
      <c r="OXQ217" s="122"/>
      <c r="OXR217" s="122"/>
      <c r="OXS217" s="122"/>
      <c r="OXT217" s="122"/>
      <c r="OXU217" s="122"/>
      <c r="OXV217" s="122"/>
      <c r="OXW217" s="122"/>
      <c r="OXX217" s="122"/>
      <c r="OXY217" s="122"/>
      <c r="OXZ217" s="122"/>
      <c r="OYA217" s="122"/>
      <c r="OYB217" s="122"/>
      <c r="OYC217" s="122"/>
      <c r="OYD217" s="122"/>
      <c r="OYE217" s="122"/>
      <c r="OYF217" s="122"/>
      <c r="OYG217" s="122"/>
      <c r="OYH217" s="122"/>
      <c r="OYI217" s="122"/>
      <c r="OYJ217" s="122"/>
      <c r="OYK217" s="122"/>
      <c r="OYL217" s="122"/>
      <c r="OYM217" s="122"/>
      <c r="OYN217" s="122"/>
      <c r="OYO217" s="122"/>
      <c r="OYP217" s="122"/>
      <c r="OYQ217" s="122"/>
      <c r="OYR217" s="122"/>
      <c r="OYS217" s="122"/>
      <c r="OYT217" s="122"/>
      <c r="OYU217" s="122"/>
      <c r="OYV217" s="122"/>
      <c r="OYW217" s="122"/>
      <c r="OYX217" s="122"/>
      <c r="OYY217" s="122"/>
      <c r="OYZ217" s="122"/>
      <c r="OZA217" s="122"/>
      <c r="OZB217" s="122"/>
      <c r="OZC217" s="122"/>
      <c r="OZD217" s="122"/>
      <c r="OZE217" s="122"/>
      <c r="OZF217" s="122"/>
      <c r="OZG217" s="122"/>
      <c r="OZH217" s="122"/>
      <c r="OZI217" s="122"/>
      <c r="OZJ217" s="122"/>
      <c r="OZK217" s="122"/>
      <c r="OZL217" s="122"/>
      <c r="OZM217" s="122"/>
      <c r="OZN217" s="122"/>
      <c r="OZO217" s="122"/>
      <c r="OZP217" s="122"/>
      <c r="OZQ217" s="122"/>
      <c r="OZR217" s="122"/>
      <c r="OZS217" s="122"/>
      <c r="OZT217" s="122"/>
      <c r="OZU217" s="122"/>
      <c r="OZV217" s="122"/>
      <c r="OZW217" s="122"/>
      <c r="OZX217" s="122"/>
      <c r="OZY217" s="122"/>
      <c r="OZZ217" s="122"/>
      <c r="PAA217" s="122"/>
      <c r="PAB217" s="122"/>
      <c r="PAC217" s="122"/>
      <c r="PAD217" s="122"/>
      <c r="PAE217" s="122"/>
      <c r="PAF217" s="122"/>
      <c r="PAG217" s="122"/>
      <c r="PAH217" s="122"/>
      <c r="PAI217" s="122"/>
      <c r="PAJ217" s="122"/>
      <c r="PAK217" s="122"/>
      <c r="PAL217" s="122"/>
      <c r="PAM217" s="122"/>
      <c r="PAN217" s="122"/>
      <c r="PAO217" s="122"/>
      <c r="PAP217" s="122"/>
      <c r="PAQ217" s="122"/>
      <c r="PAR217" s="122"/>
      <c r="PAS217" s="122"/>
      <c r="PAT217" s="122"/>
      <c r="PAU217" s="122"/>
      <c r="PAV217" s="122"/>
      <c r="PAW217" s="122"/>
      <c r="PAX217" s="122"/>
      <c r="PAY217" s="122"/>
      <c r="PAZ217" s="122"/>
      <c r="PBA217" s="122"/>
      <c r="PBB217" s="122"/>
      <c r="PBC217" s="122"/>
      <c r="PBD217" s="122"/>
      <c r="PBE217" s="122"/>
      <c r="PBF217" s="122"/>
      <c r="PBG217" s="122"/>
      <c r="PBH217" s="122"/>
      <c r="PBI217" s="122"/>
      <c r="PBJ217" s="122"/>
      <c r="PBK217" s="122"/>
      <c r="PBL217" s="122"/>
      <c r="PBM217" s="122"/>
      <c r="PBN217" s="122"/>
      <c r="PBO217" s="122"/>
      <c r="PBP217" s="122"/>
      <c r="PBQ217" s="122"/>
      <c r="PBR217" s="122"/>
      <c r="PBS217" s="122"/>
      <c r="PBT217" s="122"/>
      <c r="PBU217" s="122"/>
      <c r="PBV217" s="122"/>
      <c r="PBW217" s="122"/>
      <c r="PBX217" s="122"/>
      <c r="PBY217" s="122"/>
      <c r="PBZ217" s="122"/>
      <c r="PCA217" s="122"/>
      <c r="PCB217" s="122"/>
      <c r="PCC217" s="122"/>
      <c r="PCD217" s="122"/>
      <c r="PCE217" s="122"/>
      <c r="PCF217" s="122"/>
      <c r="PCG217" s="122"/>
      <c r="PCH217" s="122"/>
      <c r="PCI217" s="122"/>
      <c r="PCJ217" s="122"/>
      <c r="PCK217" s="122"/>
      <c r="PCL217" s="122"/>
      <c r="PCM217" s="122"/>
      <c r="PCN217" s="122"/>
      <c r="PCO217" s="122"/>
      <c r="PCP217" s="122"/>
      <c r="PCQ217" s="122"/>
      <c r="PCR217" s="122"/>
      <c r="PCS217" s="122"/>
      <c r="PCT217" s="122"/>
      <c r="PCU217" s="122"/>
      <c r="PCV217" s="122"/>
      <c r="PCW217" s="122"/>
      <c r="PCX217" s="122"/>
      <c r="PCY217" s="122"/>
      <c r="PCZ217" s="122"/>
      <c r="PDA217" s="122"/>
      <c r="PDB217" s="122"/>
      <c r="PDC217" s="122"/>
      <c r="PDD217" s="122"/>
      <c r="PDE217" s="122"/>
      <c r="PDF217" s="122"/>
      <c r="PDG217" s="122"/>
      <c r="PDH217" s="122"/>
      <c r="PDI217" s="122"/>
      <c r="PDJ217" s="122"/>
      <c r="PDK217" s="122"/>
      <c r="PDL217" s="122"/>
      <c r="PDM217" s="122"/>
      <c r="PDN217" s="122"/>
      <c r="PDO217" s="122"/>
      <c r="PDP217" s="122"/>
      <c r="PDQ217" s="122"/>
      <c r="PDR217" s="122"/>
      <c r="PDS217" s="122"/>
      <c r="PDT217" s="122"/>
      <c r="PDU217" s="122"/>
      <c r="PDV217" s="122"/>
      <c r="PDW217" s="122"/>
      <c r="PDX217" s="122"/>
      <c r="PDY217" s="122"/>
      <c r="PDZ217" s="122"/>
      <c r="PEA217" s="122"/>
      <c r="PEB217" s="122"/>
      <c r="PEC217" s="122"/>
      <c r="PED217" s="122"/>
      <c r="PEE217" s="122"/>
      <c r="PEF217" s="122"/>
      <c r="PEG217" s="122"/>
      <c r="PEH217" s="122"/>
      <c r="PEI217" s="122"/>
      <c r="PEJ217" s="122"/>
      <c r="PEK217" s="122"/>
      <c r="PEL217" s="122"/>
      <c r="PEM217" s="122"/>
      <c r="PEN217" s="122"/>
      <c r="PEO217" s="122"/>
      <c r="PEP217" s="122"/>
      <c r="PEQ217" s="122"/>
      <c r="PER217" s="122"/>
      <c r="PES217" s="122"/>
      <c r="PET217" s="122"/>
      <c r="PEU217" s="122"/>
      <c r="PEV217" s="122"/>
      <c r="PEW217" s="122"/>
      <c r="PEX217" s="122"/>
      <c r="PEY217" s="122"/>
      <c r="PEZ217" s="122"/>
      <c r="PFA217" s="122"/>
      <c r="PFB217" s="122"/>
      <c r="PFC217" s="122"/>
      <c r="PFD217" s="122"/>
      <c r="PFE217" s="122"/>
      <c r="PFF217" s="122"/>
      <c r="PFG217" s="122"/>
      <c r="PFH217" s="122"/>
      <c r="PFI217" s="122"/>
      <c r="PFJ217" s="122"/>
      <c r="PFK217" s="122"/>
      <c r="PFL217" s="122"/>
      <c r="PFM217" s="122"/>
      <c r="PFN217" s="122"/>
      <c r="PFO217" s="122"/>
      <c r="PFP217" s="122"/>
      <c r="PFQ217" s="122"/>
      <c r="PFR217" s="122"/>
      <c r="PFS217" s="122"/>
      <c r="PFT217" s="122"/>
      <c r="PFU217" s="122"/>
      <c r="PFV217" s="122"/>
      <c r="PFW217" s="122"/>
      <c r="PFX217" s="122"/>
      <c r="PFY217" s="122"/>
      <c r="PFZ217" s="122"/>
      <c r="PGA217" s="122"/>
      <c r="PGB217" s="122"/>
      <c r="PGC217" s="122"/>
      <c r="PGD217" s="122"/>
      <c r="PGE217" s="122"/>
      <c r="PGF217" s="122"/>
      <c r="PGG217" s="122"/>
      <c r="PGH217" s="122"/>
      <c r="PGI217" s="122"/>
      <c r="PGJ217" s="122"/>
      <c r="PGK217" s="122"/>
      <c r="PGL217" s="122"/>
      <c r="PGM217" s="122"/>
      <c r="PGN217" s="122"/>
      <c r="PGO217" s="122"/>
      <c r="PGP217" s="122"/>
      <c r="PGQ217" s="122"/>
      <c r="PGR217" s="122"/>
      <c r="PGS217" s="122"/>
      <c r="PGT217" s="122"/>
      <c r="PGU217" s="122"/>
      <c r="PGV217" s="122"/>
      <c r="PGW217" s="122"/>
      <c r="PGX217" s="122"/>
      <c r="PGY217" s="122"/>
      <c r="PGZ217" s="122"/>
      <c r="PHA217" s="122"/>
      <c r="PHB217" s="122"/>
      <c r="PHC217" s="122"/>
      <c r="PHD217" s="122"/>
      <c r="PHE217" s="122"/>
      <c r="PHF217" s="122"/>
      <c r="PHG217" s="122"/>
      <c r="PHH217" s="122"/>
      <c r="PHI217" s="122"/>
      <c r="PHJ217" s="122"/>
      <c r="PHK217" s="122"/>
      <c r="PHL217" s="122"/>
      <c r="PHM217" s="122"/>
      <c r="PHN217" s="122"/>
      <c r="PHO217" s="122"/>
      <c r="PHP217" s="122"/>
      <c r="PHQ217" s="122"/>
      <c r="PHR217" s="122"/>
      <c r="PHS217" s="122"/>
      <c r="PHT217" s="122"/>
      <c r="PHU217" s="122"/>
      <c r="PHV217" s="122"/>
      <c r="PHW217" s="122"/>
      <c r="PHX217" s="122"/>
      <c r="PHY217" s="122"/>
      <c r="PHZ217" s="122"/>
      <c r="PIA217" s="122"/>
      <c r="PIB217" s="122"/>
      <c r="PIC217" s="122"/>
      <c r="PID217" s="122"/>
      <c r="PIE217" s="122"/>
      <c r="PIF217" s="122"/>
      <c r="PIG217" s="122"/>
      <c r="PIH217" s="122"/>
      <c r="PII217" s="122"/>
      <c r="PIJ217" s="122"/>
      <c r="PIK217" s="122"/>
      <c r="PIL217" s="122"/>
      <c r="PIM217" s="122"/>
      <c r="PIN217" s="122"/>
      <c r="PIO217" s="122"/>
      <c r="PIP217" s="122"/>
      <c r="PIQ217" s="122"/>
      <c r="PIR217" s="122"/>
      <c r="PIS217" s="122"/>
      <c r="PIT217" s="122"/>
      <c r="PIU217" s="122"/>
      <c r="PIV217" s="122"/>
      <c r="PIW217" s="122"/>
      <c r="PIX217" s="122"/>
      <c r="PIY217" s="122"/>
      <c r="PIZ217" s="122"/>
      <c r="PJA217" s="122"/>
      <c r="PJB217" s="122"/>
      <c r="PJC217" s="122"/>
      <c r="PJD217" s="122"/>
      <c r="PJE217" s="122"/>
      <c r="PJF217" s="122"/>
      <c r="PJG217" s="122"/>
      <c r="PJH217" s="122"/>
      <c r="PJI217" s="122"/>
      <c r="PJJ217" s="122"/>
      <c r="PJK217" s="122"/>
      <c r="PJL217" s="122"/>
      <c r="PJM217" s="122"/>
      <c r="PJN217" s="122"/>
      <c r="PJO217" s="122"/>
      <c r="PJP217" s="122"/>
      <c r="PJQ217" s="122"/>
      <c r="PJR217" s="122"/>
      <c r="PJS217" s="122"/>
      <c r="PJT217" s="122"/>
      <c r="PJU217" s="122"/>
      <c r="PJV217" s="122"/>
      <c r="PJW217" s="122"/>
      <c r="PJX217" s="122"/>
      <c r="PJY217" s="122"/>
      <c r="PJZ217" s="122"/>
      <c r="PKA217" s="122"/>
      <c r="PKB217" s="122"/>
      <c r="PKC217" s="122"/>
      <c r="PKD217" s="122"/>
      <c r="PKE217" s="122"/>
      <c r="PKF217" s="122"/>
      <c r="PKG217" s="122"/>
      <c r="PKH217" s="122"/>
      <c r="PKI217" s="122"/>
      <c r="PKJ217" s="122"/>
      <c r="PKK217" s="122"/>
      <c r="PKL217" s="122"/>
      <c r="PKM217" s="122"/>
      <c r="PKN217" s="122"/>
      <c r="PKO217" s="122"/>
      <c r="PKP217" s="122"/>
      <c r="PKQ217" s="122"/>
      <c r="PKR217" s="122"/>
      <c r="PKS217" s="122"/>
      <c r="PKT217" s="122"/>
      <c r="PKU217" s="122"/>
      <c r="PKV217" s="122"/>
      <c r="PKW217" s="122"/>
      <c r="PKX217" s="122"/>
      <c r="PKY217" s="122"/>
      <c r="PKZ217" s="122"/>
      <c r="PLA217" s="122"/>
      <c r="PLB217" s="122"/>
      <c r="PLC217" s="122"/>
      <c r="PLD217" s="122"/>
      <c r="PLE217" s="122"/>
      <c r="PLF217" s="122"/>
      <c r="PLG217" s="122"/>
      <c r="PLH217" s="122"/>
      <c r="PLI217" s="122"/>
      <c r="PLJ217" s="122"/>
      <c r="PLK217" s="122"/>
      <c r="PLL217" s="122"/>
      <c r="PLM217" s="122"/>
      <c r="PLN217" s="122"/>
      <c r="PLO217" s="122"/>
      <c r="PLP217" s="122"/>
      <c r="PLQ217" s="122"/>
      <c r="PLR217" s="122"/>
      <c r="PLS217" s="122"/>
      <c r="PLT217" s="122"/>
      <c r="PLU217" s="122"/>
      <c r="PLV217" s="122"/>
      <c r="PLW217" s="122"/>
      <c r="PLX217" s="122"/>
      <c r="PLY217" s="122"/>
      <c r="PLZ217" s="122"/>
      <c r="PMA217" s="122"/>
      <c r="PMB217" s="122"/>
      <c r="PMC217" s="122"/>
      <c r="PMD217" s="122"/>
      <c r="PME217" s="122"/>
      <c r="PMF217" s="122"/>
      <c r="PMG217" s="122"/>
      <c r="PMH217" s="122"/>
      <c r="PMI217" s="122"/>
      <c r="PMJ217" s="122"/>
      <c r="PMK217" s="122"/>
      <c r="PML217" s="122"/>
      <c r="PMM217" s="122"/>
      <c r="PMN217" s="122"/>
      <c r="PMO217" s="122"/>
      <c r="PMP217" s="122"/>
      <c r="PMQ217" s="122"/>
      <c r="PMR217" s="122"/>
      <c r="PMS217" s="122"/>
      <c r="PMT217" s="122"/>
      <c r="PMU217" s="122"/>
      <c r="PMV217" s="122"/>
      <c r="PMW217" s="122"/>
      <c r="PMX217" s="122"/>
      <c r="PMY217" s="122"/>
      <c r="PMZ217" s="122"/>
      <c r="PNA217" s="122"/>
      <c r="PNB217" s="122"/>
      <c r="PNC217" s="122"/>
      <c r="PND217" s="122"/>
      <c r="PNE217" s="122"/>
      <c r="PNF217" s="122"/>
      <c r="PNG217" s="122"/>
      <c r="PNH217" s="122"/>
      <c r="PNI217" s="122"/>
      <c r="PNJ217" s="122"/>
      <c r="PNK217" s="122"/>
      <c r="PNL217" s="122"/>
      <c r="PNM217" s="122"/>
      <c r="PNN217" s="122"/>
      <c r="PNO217" s="122"/>
      <c r="PNP217" s="122"/>
      <c r="PNQ217" s="122"/>
      <c r="PNR217" s="122"/>
      <c r="PNS217" s="122"/>
      <c r="PNT217" s="122"/>
      <c r="PNU217" s="122"/>
      <c r="PNV217" s="122"/>
      <c r="PNW217" s="122"/>
      <c r="PNX217" s="122"/>
      <c r="PNY217" s="122"/>
      <c r="PNZ217" s="122"/>
      <c r="POA217" s="122"/>
      <c r="POB217" s="122"/>
      <c r="POC217" s="122"/>
      <c r="POD217" s="122"/>
      <c r="POE217" s="122"/>
      <c r="POF217" s="122"/>
      <c r="POG217" s="122"/>
      <c r="POH217" s="122"/>
      <c r="POI217" s="122"/>
      <c r="POJ217" s="122"/>
      <c r="POK217" s="122"/>
      <c r="POL217" s="122"/>
      <c r="POM217" s="122"/>
      <c r="PON217" s="122"/>
      <c r="POO217" s="122"/>
      <c r="POP217" s="122"/>
      <c r="POQ217" s="122"/>
      <c r="POR217" s="122"/>
      <c r="POS217" s="122"/>
      <c r="POT217" s="122"/>
      <c r="POU217" s="122"/>
      <c r="POV217" s="122"/>
      <c r="POW217" s="122"/>
      <c r="POX217" s="122"/>
      <c r="POY217" s="122"/>
      <c r="POZ217" s="122"/>
      <c r="PPA217" s="122"/>
      <c r="PPB217" s="122"/>
      <c r="PPC217" s="122"/>
      <c r="PPD217" s="122"/>
      <c r="PPE217" s="122"/>
      <c r="PPF217" s="122"/>
      <c r="PPG217" s="122"/>
      <c r="PPH217" s="122"/>
      <c r="PPI217" s="122"/>
      <c r="PPJ217" s="122"/>
      <c r="PPK217" s="122"/>
      <c r="PPL217" s="122"/>
      <c r="PPM217" s="122"/>
      <c r="PPN217" s="122"/>
      <c r="PPO217" s="122"/>
      <c r="PPP217" s="122"/>
      <c r="PPQ217" s="122"/>
      <c r="PPR217" s="122"/>
      <c r="PPS217" s="122"/>
      <c r="PPT217" s="122"/>
      <c r="PPU217" s="122"/>
      <c r="PPV217" s="122"/>
      <c r="PPW217" s="122"/>
      <c r="PPX217" s="122"/>
      <c r="PPY217" s="122"/>
      <c r="PPZ217" s="122"/>
      <c r="PQA217" s="122"/>
      <c r="PQB217" s="122"/>
      <c r="PQC217" s="122"/>
      <c r="PQD217" s="122"/>
      <c r="PQE217" s="122"/>
      <c r="PQF217" s="122"/>
      <c r="PQG217" s="122"/>
      <c r="PQH217" s="122"/>
      <c r="PQI217" s="122"/>
      <c r="PQJ217" s="122"/>
      <c r="PQK217" s="122"/>
      <c r="PQL217" s="122"/>
      <c r="PQM217" s="122"/>
      <c r="PQN217" s="122"/>
      <c r="PQO217" s="122"/>
      <c r="PQP217" s="122"/>
      <c r="PQQ217" s="122"/>
      <c r="PQR217" s="122"/>
      <c r="PQS217" s="122"/>
      <c r="PQT217" s="122"/>
      <c r="PQU217" s="122"/>
      <c r="PQV217" s="122"/>
      <c r="PQW217" s="122"/>
      <c r="PQX217" s="122"/>
      <c r="PQY217" s="122"/>
      <c r="PQZ217" s="122"/>
      <c r="PRA217" s="122"/>
      <c r="PRB217" s="122"/>
      <c r="PRC217" s="122"/>
      <c r="PRD217" s="122"/>
      <c r="PRE217" s="122"/>
      <c r="PRF217" s="122"/>
      <c r="PRG217" s="122"/>
      <c r="PRH217" s="122"/>
      <c r="PRI217" s="122"/>
      <c r="PRJ217" s="122"/>
      <c r="PRK217" s="122"/>
      <c r="PRL217" s="122"/>
      <c r="PRM217" s="122"/>
      <c r="PRN217" s="122"/>
      <c r="PRO217" s="122"/>
      <c r="PRP217" s="122"/>
      <c r="PRQ217" s="122"/>
      <c r="PRR217" s="122"/>
      <c r="PRS217" s="122"/>
      <c r="PRT217" s="122"/>
      <c r="PRU217" s="122"/>
      <c r="PRV217" s="122"/>
      <c r="PRW217" s="122"/>
      <c r="PRX217" s="122"/>
      <c r="PRY217" s="122"/>
      <c r="PRZ217" s="122"/>
      <c r="PSA217" s="122"/>
      <c r="PSB217" s="122"/>
      <c r="PSC217" s="122"/>
      <c r="PSD217" s="122"/>
      <c r="PSE217" s="122"/>
      <c r="PSF217" s="122"/>
      <c r="PSG217" s="122"/>
      <c r="PSH217" s="122"/>
      <c r="PSI217" s="122"/>
      <c r="PSJ217" s="122"/>
      <c r="PSK217" s="122"/>
      <c r="PSL217" s="122"/>
      <c r="PSM217" s="122"/>
      <c r="PSN217" s="122"/>
      <c r="PSO217" s="122"/>
      <c r="PSP217" s="122"/>
      <c r="PSQ217" s="122"/>
      <c r="PSR217" s="122"/>
      <c r="PSS217" s="122"/>
      <c r="PST217" s="122"/>
      <c r="PSU217" s="122"/>
      <c r="PSV217" s="122"/>
      <c r="PSW217" s="122"/>
      <c r="PSX217" s="122"/>
      <c r="PSY217" s="122"/>
      <c r="PSZ217" s="122"/>
      <c r="PTA217" s="122"/>
      <c r="PTB217" s="122"/>
      <c r="PTC217" s="122"/>
      <c r="PTD217" s="122"/>
      <c r="PTE217" s="122"/>
      <c r="PTF217" s="122"/>
      <c r="PTG217" s="122"/>
      <c r="PTH217" s="122"/>
      <c r="PTI217" s="122"/>
      <c r="PTJ217" s="122"/>
      <c r="PTK217" s="122"/>
      <c r="PTL217" s="122"/>
      <c r="PTM217" s="122"/>
      <c r="PTN217" s="122"/>
      <c r="PTO217" s="122"/>
      <c r="PTP217" s="122"/>
      <c r="PTQ217" s="122"/>
      <c r="PTR217" s="122"/>
      <c r="PTS217" s="122"/>
      <c r="PTT217" s="122"/>
      <c r="PTU217" s="122"/>
      <c r="PTV217" s="122"/>
      <c r="PTW217" s="122"/>
      <c r="PTX217" s="122"/>
      <c r="PTY217" s="122"/>
      <c r="PTZ217" s="122"/>
      <c r="PUA217" s="122"/>
      <c r="PUB217" s="122"/>
      <c r="PUC217" s="122"/>
      <c r="PUD217" s="122"/>
      <c r="PUE217" s="122"/>
      <c r="PUF217" s="122"/>
      <c r="PUG217" s="122"/>
      <c r="PUH217" s="122"/>
      <c r="PUI217" s="122"/>
      <c r="PUJ217" s="122"/>
      <c r="PUK217" s="122"/>
      <c r="PUL217" s="122"/>
      <c r="PUM217" s="122"/>
      <c r="PUN217" s="122"/>
      <c r="PUO217" s="122"/>
      <c r="PUP217" s="122"/>
      <c r="PUQ217" s="122"/>
      <c r="PUR217" s="122"/>
      <c r="PUS217" s="122"/>
      <c r="PUT217" s="122"/>
      <c r="PUU217" s="122"/>
      <c r="PUV217" s="122"/>
      <c r="PUW217" s="122"/>
      <c r="PUX217" s="122"/>
      <c r="PUY217" s="122"/>
      <c r="PUZ217" s="122"/>
      <c r="PVA217" s="122"/>
      <c r="PVB217" s="122"/>
      <c r="PVC217" s="122"/>
      <c r="PVD217" s="122"/>
      <c r="PVE217" s="122"/>
      <c r="PVF217" s="122"/>
      <c r="PVG217" s="122"/>
      <c r="PVH217" s="122"/>
      <c r="PVI217" s="122"/>
      <c r="PVJ217" s="122"/>
      <c r="PVK217" s="122"/>
      <c r="PVL217" s="122"/>
      <c r="PVM217" s="122"/>
      <c r="PVN217" s="122"/>
      <c r="PVO217" s="122"/>
      <c r="PVP217" s="122"/>
      <c r="PVQ217" s="122"/>
      <c r="PVR217" s="122"/>
      <c r="PVS217" s="122"/>
      <c r="PVT217" s="122"/>
      <c r="PVU217" s="122"/>
      <c r="PVV217" s="122"/>
      <c r="PVW217" s="122"/>
      <c r="PVX217" s="122"/>
      <c r="PVY217" s="122"/>
      <c r="PVZ217" s="122"/>
      <c r="PWA217" s="122"/>
      <c r="PWB217" s="122"/>
      <c r="PWC217" s="122"/>
      <c r="PWD217" s="122"/>
      <c r="PWE217" s="122"/>
      <c r="PWF217" s="122"/>
      <c r="PWG217" s="122"/>
      <c r="PWH217" s="122"/>
      <c r="PWI217" s="122"/>
      <c r="PWJ217" s="122"/>
      <c r="PWK217" s="122"/>
      <c r="PWL217" s="122"/>
      <c r="PWM217" s="122"/>
      <c r="PWN217" s="122"/>
      <c r="PWO217" s="122"/>
      <c r="PWP217" s="122"/>
      <c r="PWQ217" s="122"/>
      <c r="PWR217" s="122"/>
      <c r="PWS217" s="122"/>
      <c r="PWT217" s="122"/>
      <c r="PWU217" s="122"/>
      <c r="PWV217" s="122"/>
      <c r="PWW217" s="122"/>
      <c r="PWX217" s="122"/>
      <c r="PWY217" s="122"/>
      <c r="PWZ217" s="122"/>
      <c r="PXA217" s="122"/>
      <c r="PXB217" s="122"/>
      <c r="PXC217" s="122"/>
      <c r="PXD217" s="122"/>
      <c r="PXE217" s="122"/>
      <c r="PXF217" s="122"/>
      <c r="PXG217" s="122"/>
      <c r="PXH217" s="122"/>
      <c r="PXI217" s="122"/>
      <c r="PXJ217" s="122"/>
      <c r="PXK217" s="122"/>
      <c r="PXL217" s="122"/>
      <c r="PXM217" s="122"/>
      <c r="PXN217" s="122"/>
      <c r="PXO217" s="122"/>
      <c r="PXP217" s="122"/>
      <c r="PXQ217" s="122"/>
      <c r="PXR217" s="122"/>
      <c r="PXS217" s="122"/>
      <c r="PXT217" s="122"/>
      <c r="PXU217" s="122"/>
      <c r="PXV217" s="122"/>
      <c r="PXW217" s="122"/>
      <c r="PXX217" s="122"/>
      <c r="PXY217" s="122"/>
      <c r="PXZ217" s="122"/>
      <c r="PYA217" s="122"/>
      <c r="PYB217" s="122"/>
      <c r="PYC217" s="122"/>
      <c r="PYD217" s="122"/>
      <c r="PYE217" s="122"/>
      <c r="PYF217" s="122"/>
      <c r="PYG217" s="122"/>
      <c r="PYH217" s="122"/>
      <c r="PYI217" s="122"/>
      <c r="PYJ217" s="122"/>
      <c r="PYK217" s="122"/>
      <c r="PYL217" s="122"/>
      <c r="PYM217" s="122"/>
      <c r="PYN217" s="122"/>
      <c r="PYO217" s="122"/>
      <c r="PYP217" s="122"/>
      <c r="PYQ217" s="122"/>
      <c r="PYR217" s="122"/>
      <c r="PYS217" s="122"/>
      <c r="PYT217" s="122"/>
      <c r="PYU217" s="122"/>
      <c r="PYV217" s="122"/>
      <c r="PYW217" s="122"/>
      <c r="PYX217" s="122"/>
      <c r="PYY217" s="122"/>
      <c r="PYZ217" s="122"/>
      <c r="PZA217" s="122"/>
      <c r="PZB217" s="122"/>
      <c r="PZC217" s="122"/>
      <c r="PZD217" s="122"/>
      <c r="PZE217" s="122"/>
      <c r="PZF217" s="122"/>
      <c r="PZG217" s="122"/>
      <c r="PZH217" s="122"/>
      <c r="PZI217" s="122"/>
      <c r="PZJ217" s="122"/>
      <c r="PZK217" s="122"/>
      <c r="PZL217" s="122"/>
      <c r="PZM217" s="122"/>
      <c r="PZN217" s="122"/>
      <c r="PZO217" s="122"/>
      <c r="PZP217" s="122"/>
      <c r="PZQ217" s="122"/>
      <c r="PZR217" s="122"/>
      <c r="PZS217" s="122"/>
      <c r="PZT217" s="122"/>
      <c r="PZU217" s="122"/>
      <c r="PZV217" s="122"/>
      <c r="PZW217" s="122"/>
      <c r="PZX217" s="122"/>
      <c r="PZY217" s="122"/>
      <c r="PZZ217" s="122"/>
      <c r="QAA217" s="122"/>
      <c r="QAB217" s="122"/>
      <c r="QAC217" s="122"/>
      <c r="QAD217" s="122"/>
      <c r="QAE217" s="122"/>
      <c r="QAF217" s="122"/>
      <c r="QAG217" s="122"/>
      <c r="QAH217" s="122"/>
      <c r="QAI217" s="122"/>
      <c r="QAJ217" s="122"/>
      <c r="QAK217" s="122"/>
      <c r="QAL217" s="122"/>
      <c r="QAM217" s="122"/>
      <c r="QAN217" s="122"/>
      <c r="QAO217" s="122"/>
      <c r="QAP217" s="122"/>
      <c r="QAQ217" s="122"/>
      <c r="QAR217" s="122"/>
      <c r="QAS217" s="122"/>
      <c r="QAT217" s="122"/>
      <c r="QAU217" s="122"/>
      <c r="QAV217" s="122"/>
      <c r="QAW217" s="122"/>
      <c r="QAX217" s="122"/>
      <c r="QAY217" s="122"/>
      <c r="QAZ217" s="122"/>
      <c r="QBA217" s="122"/>
      <c r="QBB217" s="122"/>
      <c r="QBC217" s="122"/>
      <c r="QBD217" s="122"/>
      <c r="QBE217" s="122"/>
      <c r="QBF217" s="122"/>
      <c r="QBG217" s="122"/>
      <c r="QBH217" s="122"/>
      <c r="QBI217" s="122"/>
      <c r="QBJ217" s="122"/>
      <c r="QBK217" s="122"/>
      <c r="QBL217" s="122"/>
      <c r="QBM217" s="122"/>
      <c r="QBN217" s="122"/>
      <c r="QBO217" s="122"/>
      <c r="QBP217" s="122"/>
      <c r="QBQ217" s="122"/>
      <c r="QBR217" s="122"/>
      <c r="QBS217" s="122"/>
      <c r="QBT217" s="122"/>
      <c r="QBU217" s="122"/>
      <c r="QBV217" s="122"/>
      <c r="QBW217" s="122"/>
      <c r="QBX217" s="122"/>
      <c r="QBY217" s="122"/>
      <c r="QBZ217" s="122"/>
      <c r="QCA217" s="122"/>
      <c r="QCB217" s="122"/>
      <c r="QCC217" s="122"/>
      <c r="QCD217" s="122"/>
      <c r="QCE217" s="122"/>
      <c r="QCF217" s="122"/>
      <c r="QCG217" s="122"/>
      <c r="QCH217" s="122"/>
      <c r="QCI217" s="122"/>
      <c r="QCJ217" s="122"/>
      <c r="QCK217" s="122"/>
      <c r="QCL217" s="122"/>
      <c r="QCM217" s="122"/>
      <c r="QCN217" s="122"/>
      <c r="QCO217" s="122"/>
      <c r="QCP217" s="122"/>
      <c r="QCQ217" s="122"/>
      <c r="QCR217" s="122"/>
      <c r="QCS217" s="122"/>
      <c r="QCT217" s="122"/>
      <c r="QCU217" s="122"/>
      <c r="QCV217" s="122"/>
      <c r="QCW217" s="122"/>
      <c r="QCX217" s="122"/>
      <c r="QCY217" s="122"/>
      <c r="QCZ217" s="122"/>
      <c r="QDA217" s="122"/>
      <c r="QDB217" s="122"/>
      <c r="QDC217" s="122"/>
      <c r="QDD217" s="122"/>
      <c r="QDE217" s="122"/>
      <c r="QDF217" s="122"/>
      <c r="QDG217" s="122"/>
      <c r="QDH217" s="122"/>
      <c r="QDI217" s="122"/>
      <c r="QDJ217" s="122"/>
      <c r="QDK217" s="122"/>
      <c r="QDL217" s="122"/>
      <c r="QDM217" s="122"/>
      <c r="QDN217" s="122"/>
      <c r="QDO217" s="122"/>
      <c r="QDP217" s="122"/>
      <c r="QDQ217" s="122"/>
      <c r="QDR217" s="122"/>
      <c r="QDS217" s="122"/>
      <c r="QDT217" s="122"/>
      <c r="QDU217" s="122"/>
      <c r="QDV217" s="122"/>
      <c r="QDW217" s="122"/>
      <c r="QDX217" s="122"/>
      <c r="QDY217" s="122"/>
      <c r="QDZ217" s="122"/>
      <c r="QEA217" s="122"/>
      <c r="QEB217" s="122"/>
      <c r="QEC217" s="122"/>
      <c r="QED217" s="122"/>
      <c r="QEE217" s="122"/>
      <c r="QEF217" s="122"/>
      <c r="QEG217" s="122"/>
      <c r="QEH217" s="122"/>
      <c r="QEI217" s="122"/>
      <c r="QEJ217" s="122"/>
      <c r="QEK217" s="122"/>
      <c r="QEL217" s="122"/>
      <c r="QEM217" s="122"/>
      <c r="QEN217" s="122"/>
      <c r="QEO217" s="122"/>
      <c r="QEP217" s="122"/>
      <c r="QEQ217" s="122"/>
      <c r="QER217" s="122"/>
      <c r="QES217" s="122"/>
      <c r="QET217" s="122"/>
      <c r="QEU217" s="122"/>
      <c r="QEV217" s="122"/>
      <c r="QEW217" s="122"/>
      <c r="QEX217" s="122"/>
      <c r="QEY217" s="122"/>
      <c r="QEZ217" s="122"/>
      <c r="QFA217" s="122"/>
      <c r="QFB217" s="122"/>
      <c r="QFC217" s="122"/>
      <c r="QFD217" s="122"/>
      <c r="QFE217" s="122"/>
      <c r="QFF217" s="122"/>
      <c r="QFG217" s="122"/>
      <c r="QFH217" s="122"/>
      <c r="QFI217" s="122"/>
      <c r="QFJ217" s="122"/>
      <c r="QFK217" s="122"/>
      <c r="QFL217" s="122"/>
      <c r="QFM217" s="122"/>
      <c r="QFN217" s="122"/>
      <c r="QFO217" s="122"/>
      <c r="QFP217" s="122"/>
      <c r="QFQ217" s="122"/>
      <c r="QFR217" s="122"/>
      <c r="QFS217" s="122"/>
      <c r="QFT217" s="122"/>
      <c r="QFU217" s="122"/>
      <c r="QFV217" s="122"/>
      <c r="QFW217" s="122"/>
      <c r="QFX217" s="122"/>
      <c r="QFY217" s="122"/>
      <c r="QFZ217" s="122"/>
      <c r="QGA217" s="122"/>
      <c r="QGB217" s="122"/>
      <c r="QGC217" s="122"/>
      <c r="QGD217" s="122"/>
      <c r="QGE217" s="122"/>
      <c r="QGF217" s="122"/>
      <c r="QGG217" s="122"/>
      <c r="QGH217" s="122"/>
      <c r="QGI217" s="122"/>
      <c r="QGJ217" s="122"/>
      <c r="QGK217" s="122"/>
      <c r="QGL217" s="122"/>
      <c r="QGM217" s="122"/>
      <c r="QGN217" s="122"/>
      <c r="QGO217" s="122"/>
      <c r="QGP217" s="122"/>
      <c r="QGQ217" s="122"/>
      <c r="QGR217" s="122"/>
      <c r="QGS217" s="122"/>
      <c r="QGT217" s="122"/>
      <c r="QGU217" s="122"/>
      <c r="QGV217" s="122"/>
      <c r="QGW217" s="122"/>
      <c r="QGX217" s="122"/>
      <c r="QGY217" s="122"/>
      <c r="QGZ217" s="122"/>
      <c r="QHA217" s="122"/>
      <c r="QHB217" s="122"/>
      <c r="QHC217" s="122"/>
      <c r="QHD217" s="122"/>
      <c r="QHE217" s="122"/>
      <c r="QHF217" s="122"/>
      <c r="QHG217" s="122"/>
      <c r="QHH217" s="122"/>
      <c r="QHI217" s="122"/>
      <c r="QHJ217" s="122"/>
      <c r="QHK217" s="122"/>
      <c r="QHL217" s="122"/>
      <c r="QHM217" s="122"/>
      <c r="QHN217" s="122"/>
      <c r="QHO217" s="122"/>
      <c r="QHP217" s="122"/>
      <c r="QHQ217" s="122"/>
      <c r="QHR217" s="122"/>
      <c r="QHS217" s="122"/>
      <c r="QHT217" s="122"/>
      <c r="QHU217" s="122"/>
      <c r="QHV217" s="122"/>
      <c r="QHW217" s="122"/>
      <c r="QHX217" s="122"/>
      <c r="QHY217" s="122"/>
      <c r="QHZ217" s="122"/>
      <c r="QIA217" s="122"/>
      <c r="QIB217" s="122"/>
      <c r="QIC217" s="122"/>
      <c r="QID217" s="122"/>
      <c r="QIE217" s="122"/>
      <c r="QIF217" s="122"/>
      <c r="QIG217" s="122"/>
      <c r="QIH217" s="122"/>
      <c r="QII217" s="122"/>
      <c r="QIJ217" s="122"/>
      <c r="QIK217" s="122"/>
      <c r="QIL217" s="122"/>
      <c r="QIM217" s="122"/>
      <c r="QIN217" s="122"/>
      <c r="QIO217" s="122"/>
      <c r="QIP217" s="122"/>
      <c r="QIQ217" s="122"/>
      <c r="QIR217" s="122"/>
      <c r="QIS217" s="122"/>
      <c r="QIT217" s="122"/>
      <c r="QIU217" s="122"/>
      <c r="QIV217" s="122"/>
      <c r="QIW217" s="122"/>
      <c r="QIX217" s="122"/>
      <c r="QIY217" s="122"/>
      <c r="QIZ217" s="122"/>
      <c r="QJA217" s="122"/>
      <c r="QJB217" s="122"/>
      <c r="QJC217" s="122"/>
      <c r="QJD217" s="122"/>
      <c r="QJE217" s="122"/>
      <c r="QJF217" s="122"/>
      <c r="QJG217" s="122"/>
      <c r="QJH217" s="122"/>
      <c r="QJI217" s="122"/>
      <c r="QJJ217" s="122"/>
      <c r="QJK217" s="122"/>
      <c r="QJL217" s="122"/>
      <c r="QJM217" s="122"/>
      <c r="QJN217" s="122"/>
      <c r="QJO217" s="122"/>
      <c r="QJP217" s="122"/>
      <c r="QJQ217" s="122"/>
      <c r="QJR217" s="122"/>
      <c r="QJS217" s="122"/>
      <c r="QJT217" s="122"/>
      <c r="QJU217" s="122"/>
      <c r="QJV217" s="122"/>
      <c r="QJW217" s="122"/>
      <c r="QJX217" s="122"/>
      <c r="QJY217" s="122"/>
      <c r="QJZ217" s="122"/>
      <c r="QKA217" s="122"/>
      <c r="QKB217" s="122"/>
      <c r="QKC217" s="122"/>
      <c r="QKD217" s="122"/>
      <c r="QKE217" s="122"/>
      <c r="QKF217" s="122"/>
      <c r="QKG217" s="122"/>
      <c r="QKH217" s="122"/>
      <c r="QKI217" s="122"/>
      <c r="QKJ217" s="122"/>
      <c r="QKK217" s="122"/>
      <c r="QKL217" s="122"/>
      <c r="QKM217" s="122"/>
      <c r="QKN217" s="122"/>
      <c r="QKO217" s="122"/>
      <c r="QKP217" s="122"/>
      <c r="QKQ217" s="122"/>
      <c r="QKR217" s="122"/>
      <c r="QKS217" s="122"/>
      <c r="QKT217" s="122"/>
      <c r="QKU217" s="122"/>
      <c r="QKV217" s="122"/>
      <c r="QKW217" s="122"/>
      <c r="QKX217" s="122"/>
      <c r="QKY217" s="122"/>
      <c r="QKZ217" s="122"/>
      <c r="QLA217" s="122"/>
      <c r="QLB217" s="122"/>
      <c r="QLC217" s="122"/>
      <c r="QLD217" s="122"/>
      <c r="QLE217" s="122"/>
      <c r="QLF217" s="122"/>
      <c r="QLG217" s="122"/>
      <c r="QLH217" s="122"/>
      <c r="QLI217" s="122"/>
      <c r="QLJ217" s="122"/>
      <c r="QLK217" s="122"/>
      <c r="QLL217" s="122"/>
      <c r="QLM217" s="122"/>
      <c r="QLN217" s="122"/>
      <c r="QLO217" s="122"/>
      <c r="QLP217" s="122"/>
      <c r="QLQ217" s="122"/>
      <c r="QLR217" s="122"/>
      <c r="QLS217" s="122"/>
      <c r="QLT217" s="122"/>
      <c r="QLU217" s="122"/>
      <c r="QLV217" s="122"/>
      <c r="QLW217" s="122"/>
      <c r="QLX217" s="122"/>
      <c r="QLY217" s="122"/>
      <c r="QLZ217" s="122"/>
      <c r="QMA217" s="122"/>
      <c r="QMB217" s="122"/>
      <c r="QMC217" s="122"/>
      <c r="QMD217" s="122"/>
      <c r="QME217" s="122"/>
      <c r="QMF217" s="122"/>
      <c r="QMG217" s="122"/>
      <c r="QMH217" s="122"/>
      <c r="QMI217" s="122"/>
      <c r="QMJ217" s="122"/>
      <c r="QMK217" s="122"/>
      <c r="QML217" s="122"/>
      <c r="QMM217" s="122"/>
      <c r="QMN217" s="122"/>
      <c r="QMO217" s="122"/>
      <c r="QMP217" s="122"/>
      <c r="QMQ217" s="122"/>
      <c r="QMR217" s="122"/>
      <c r="QMS217" s="122"/>
      <c r="QMT217" s="122"/>
      <c r="QMU217" s="122"/>
      <c r="QMV217" s="122"/>
      <c r="QMW217" s="122"/>
      <c r="QMX217" s="122"/>
      <c r="QMY217" s="122"/>
      <c r="QMZ217" s="122"/>
      <c r="QNA217" s="122"/>
      <c r="QNB217" s="122"/>
      <c r="QNC217" s="122"/>
      <c r="QND217" s="122"/>
      <c r="QNE217" s="122"/>
      <c r="QNF217" s="122"/>
      <c r="QNG217" s="122"/>
      <c r="QNH217" s="122"/>
      <c r="QNI217" s="122"/>
      <c r="QNJ217" s="122"/>
      <c r="QNK217" s="122"/>
      <c r="QNL217" s="122"/>
      <c r="QNM217" s="122"/>
      <c r="QNN217" s="122"/>
      <c r="QNO217" s="122"/>
      <c r="QNP217" s="122"/>
      <c r="QNQ217" s="122"/>
      <c r="QNR217" s="122"/>
      <c r="QNS217" s="122"/>
      <c r="QNT217" s="122"/>
      <c r="QNU217" s="122"/>
      <c r="QNV217" s="122"/>
      <c r="QNW217" s="122"/>
      <c r="QNX217" s="122"/>
      <c r="QNY217" s="122"/>
      <c r="QNZ217" s="122"/>
      <c r="QOA217" s="122"/>
      <c r="QOB217" s="122"/>
      <c r="QOC217" s="122"/>
      <c r="QOD217" s="122"/>
      <c r="QOE217" s="122"/>
      <c r="QOF217" s="122"/>
      <c r="QOG217" s="122"/>
      <c r="QOH217" s="122"/>
      <c r="QOI217" s="122"/>
      <c r="QOJ217" s="122"/>
      <c r="QOK217" s="122"/>
      <c r="QOL217" s="122"/>
      <c r="QOM217" s="122"/>
      <c r="QON217" s="122"/>
      <c r="QOO217" s="122"/>
      <c r="QOP217" s="122"/>
      <c r="QOQ217" s="122"/>
      <c r="QOR217" s="122"/>
      <c r="QOS217" s="122"/>
      <c r="QOT217" s="122"/>
      <c r="QOU217" s="122"/>
      <c r="QOV217" s="122"/>
      <c r="QOW217" s="122"/>
      <c r="QOX217" s="122"/>
      <c r="QOY217" s="122"/>
      <c r="QOZ217" s="122"/>
      <c r="QPA217" s="122"/>
      <c r="QPB217" s="122"/>
      <c r="QPC217" s="122"/>
      <c r="QPD217" s="122"/>
      <c r="QPE217" s="122"/>
      <c r="QPF217" s="122"/>
      <c r="QPG217" s="122"/>
      <c r="QPH217" s="122"/>
      <c r="QPI217" s="122"/>
      <c r="QPJ217" s="122"/>
      <c r="QPK217" s="122"/>
      <c r="QPL217" s="122"/>
      <c r="QPM217" s="122"/>
      <c r="QPN217" s="122"/>
      <c r="QPO217" s="122"/>
      <c r="QPP217" s="122"/>
      <c r="QPQ217" s="122"/>
      <c r="QPR217" s="122"/>
      <c r="QPS217" s="122"/>
      <c r="QPT217" s="122"/>
      <c r="QPU217" s="122"/>
      <c r="QPV217" s="122"/>
      <c r="QPW217" s="122"/>
      <c r="QPX217" s="122"/>
      <c r="QPY217" s="122"/>
      <c r="QPZ217" s="122"/>
      <c r="QQA217" s="122"/>
      <c r="QQB217" s="122"/>
      <c r="QQC217" s="122"/>
      <c r="QQD217" s="122"/>
      <c r="QQE217" s="122"/>
      <c r="QQF217" s="122"/>
      <c r="QQG217" s="122"/>
      <c r="QQH217" s="122"/>
      <c r="QQI217" s="122"/>
      <c r="QQJ217" s="122"/>
      <c r="QQK217" s="122"/>
      <c r="QQL217" s="122"/>
      <c r="QQM217" s="122"/>
      <c r="QQN217" s="122"/>
      <c r="QQO217" s="122"/>
      <c r="QQP217" s="122"/>
      <c r="QQQ217" s="122"/>
      <c r="QQR217" s="122"/>
      <c r="QQS217" s="122"/>
      <c r="QQT217" s="122"/>
      <c r="QQU217" s="122"/>
      <c r="QQV217" s="122"/>
      <c r="QQW217" s="122"/>
      <c r="QQX217" s="122"/>
      <c r="QQY217" s="122"/>
      <c r="QQZ217" s="122"/>
      <c r="QRA217" s="122"/>
      <c r="QRB217" s="122"/>
      <c r="QRC217" s="122"/>
      <c r="QRD217" s="122"/>
      <c r="QRE217" s="122"/>
      <c r="QRF217" s="122"/>
      <c r="QRG217" s="122"/>
      <c r="QRH217" s="122"/>
      <c r="QRI217" s="122"/>
      <c r="QRJ217" s="122"/>
      <c r="QRK217" s="122"/>
      <c r="QRL217" s="122"/>
      <c r="QRM217" s="122"/>
      <c r="QRN217" s="122"/>
      <c r="QRO217" s="122"/>
      <c r="QRP217" s="122"/>
      <c r="QRQ217" s="122"/>
      <c r="QRR217" s="122"/>
      <c r="QRS217" s="122"/>
      <c r="QRT217" s="122"/>
      <c r="QRU217" s="122"/>
      <c r="QRV217" s="122"/>
      <c r="QRW217" s="122"/>
      <c r="QRX217" s="122"/>
      <c r="QRY217" s="122"/>
      <c r="QRZ217" s="122"/>
      <c r="QSA217" s="122"/>
      <c r="QSB217" s="122"/>
      <c r="QSC217" s="122"/>
      <c r="QSD217" s="122"/>
      <c r="QSE217" s="122"/>
      <c r="QSF217" s="122"/>
      <c r="QSG217" s="122"/>
      <c r="QSH217" s="122"/>
      <c r="QSI217" s="122"/>
      <c r="QSJ217" s="122"/>
      <c r="QSK217" s="122"/>
      <c r="QSL217" s="122"/>
      <c r="QSM217" s="122"/>
      <c r="QSN217" s="122"/>
      <c r="QSO217" s="122"/>
      <c r="QSP217" s="122"/>
      <c r="QSQ217" s="122"/>
      <c r="QSR217" s="122"/>
      <c r="QSS217" s="122"/>
      <c r="QST217" s="122"/>
      <c r="QSU217" s="122"/>
      <c r="QSV217" s="122"/>
      <c r="QSW217" s="122"/>
      <c r="QSX217" s="122"/>
      <c r="QSY217" s="122"/>
      <c r="QSZ217" s="122"/>
      <c r="QTA217" s="122"/>
      <c r="QTB217" s="122"/>
      <c r="QTC217" s="122"/>
      <c r="QTD217" s="122"/>
      <c r="QTE217" s="122"/>
      <c r="QTF217" s="122"/>
      <c r="QTG217" s="122"/>
      <c r="QTH217" s="122"/>
      <c r="QTI217" s="122"/>
      <c r="QTJ217" s="122"/>
      <c r="QTK217" s="122"/>
      <c r="QTL217" s="122"/>
      <c r="QTM217" s="122"/>
      <c r="QTN217" s="122"/>
      <c r="QTO217" s="122"/>
      <c r="QTP217" s="122"/>
      <c r="QTQ217" s="122"/>
      <c r="QTR217" s="122"/>
      <c r="QTS217" s="122"/>
      <c r="QTT217" s="122"/>
      <c r="QTU217" s="122"/>
      <c r="QTV217" s="122"/>
      <c r="QTW217" s="122"/>
      <c r="QTX217" s="122"/>
      <c r="QTY217" s="122"/>
      <c r="QTZ217" s="122"/>
      <c r="QUA217" s="122"/>
      <c r="QUB217" s="122"/>
      <c r="QUC217" s="122"/>
      <c r="QUD217" s="122"/>
      <c r="QUE217" s="122"/>
      <c r="QUF217" s="122"/>
      <c r="QUG217" s="122"/>
      <c r="QUH217" s="122"/>
      <c r="QUI217" s="122"/>
      <c r="QUJ217" s="122"/>
      <c r="QUK217" s="122"/>
      <c r="QUL217" s="122"/>
      <c r="QUM217" s="122"/>
      <c r="QUN217" s="122"/>
      <c r="QUO217" s="122"/>
      <c r="QUP217" s="122"/>
      <c r="QUQ217" s="122"/>
      <c r="QUR217" s="122"/>
      <c r="QUS217" s="122"/>
      <c r="QUT217" s="122"/>
      <c r="QUU217" s="122"/>
      <c r="QUV217" s="122"/>
      <c r="QUW217" s="122"/>
      <c r="QUX217" s="122"/>
      <c r="QUY217" s="122"/>
      <c r="QUZ217" s="122"/>
      <c r="QVA217" s="122"/>
      <c r="QVB217" s="122"/>
      <c r="QVC217" s="122"/>
      <c r="QVD217" s="122"/>
      <c r="QVE217" s="122"/>
      <c r="QVF217" s="122"/>
      <c r="QVG217" s="122"/>
      <c r="QVH217" s="122"/>
      <c r="QVI217" s="122"/>
      <c r="QVJ217" s="122"/>
      <c r="QVK217" s="122"/>
      <c r="QVL217" s="122"/>
      <c r="QVM217" s="122"/>
      <c r="QVN217" s="122"/>
      <c r="QVO217" s="122"/>
      <c r="QVP217" s="122"/>
      <c r="QVQ217" s="122"/>
      <c r="QVR217" s="122"/>
      <c r="QVS217" s="122"/>
      <c r="QVT217" s="122"/>
      <c r="QVU217" s="122"/>
      <c r="QVV217" s="122"/>
      <c r="QVW217" s="122"/>
      <c r="QVX217" s="122"/>
      <c r="QVY217" s="122"/>
      <c r="QVZ217" s="122"/>
      <c r="QWA217" s="122"/>
      <c r="QWB217" s="122"/>
      <c r="QWC217" s="122"/>
      <c r="QWD217" s="122"/>
      <c r="QWE217" s="122"/>
      <c r="QWF217" s="122"/>
      <c r="QWG217" s="122"/>
      <c r="QWH217" s="122"/>
      <c r="QWI217" s="122"/>
      <c r="QWJ217" s="122"/>
      <c r="QWK217" s="122"/>
      <c r="QWL217" s="122"/>
      <c r="QWM217" s="122"/>
      <c r="QWN217" s="122"/>
      <c r="QWO217" s="122"/>
      <c r="QWP217" s="122"/>
      <c r="QWQ217" s="122"/>
      <c r="QWR217" s="122"/>
      <c r="QWS217" s="122"/>
      <c r="QWT217" s="122"/>
      <c r="QWU217" s="122"/>
      <c r="QWV217" s="122"/>
      <c r="QWW217" s="122"/>
      <c r="QWX217" s="122"/>
      <c r="QWY217" s="122"/>
      <c r="QWZ217" s="122"/>
      <c r="QXA217" s="122"/>
      <c r="QXB217" s="122"/>
      <c r="QXC217" s="122"/>
      <c r="QXD217" s="122"/>
      <c r="QXE217" s="122"/>
      <c r="QXF217" s="122"/>
      <c r="QXG217" s="122"/>
      <c r="QXH217" s="122"/>
      <c r="QXI217" s="122"/>
      <c r="QXJ217" s="122"/>
      <c r="QXK217" s="122"/>
      <c r="QXL217" s="122"/>
      <c r="QXM217" s="122"/>
      <c r="QXN217" s="122"/>
      <c r="QXO217" s="122"/>
      <c r="QXP217" s="122"/>
      <c r="QXQ217" s="122"/>
      <c r="QXR217" s="122"/>
      <c r="QXS217" s="122"/>
      <c r="QXT217" s="122"/>
      <c r="QXU217" s="122"/>
      <c r="QXV217" s="122"/>
      <c r="QXW217" s="122"/>
      <c r="QXX217" s="122"/>
      <c r="QXY217" s="122"/>
      <c r="QXZ217" s="122"/>
      <c r="QYA217" s="122"/>
      <c r="QYB217" s="122"/>
      <c r="QYC217" s="122"/>
      <c r="QYD217" s="122"/>
      <c r="QYE217" s="122"/>
      <c r="QYF217" s="122"/>
      <c r="QYG217" s="122"/>
      <c r="QYH217" s="122"/>
      <c r="QYI217" s="122"/>
      <c r="QYJ217" s="122"/>
      <c r="QYK217" s="122"/>
      <c r="QYL217" s="122"/>
      <c r="QYM217" s="122"/>
      <c r="QYN217" s="122"/>
      <c r="QYO217" s="122"/>
      <c r="QYP217" s="122"/>
      <c r="QYQ217" s="122"/>
      <c r="QYR217" s="122"/>
      <c r="QYS217" s="122"/>
      <c r="QYT217" s="122"/>
      <c r="QYU217" s="122"/>
      <c r="QYV217" s="122"/>
      <c r="QYW217" s="122"/>
      <c r="QYX217" s="122"/>
      <c r="QYY217" s="122"/>
      <c r="QYZ217" s="122"/>
      <c r="QZA217" s="122"/>
      <c r="QZB217" s="122"/>
      <c r="QZC217" s="122"/>
      <c r="QZD217" s="122"/>
      <c r="QZE217" s="122"/>
      <c r="QZF217" s="122"/>
      <c r="QZG217" s="122"/>
      <c r="QZH217" s="122"/>
      <c r="QZI217" s="122"/>
      <c r="QZJ217" s="122"/>
      <c r="QZK217" s="122"/>
      <c r="QZL217" s="122"/>
      <c r="QZM217" s="122"/>
      <c r="QZN217" s="122"/>
      <c r="QZO217" s="122"/>
      <c r="QZP217" s="122"/>
      <c r="QZQ217" s="122"/>
      <c r="QZR217" s="122"/>
      <c r="QZS217" s="122"/>
      <c r="QZT217" s="122"/>
      <c r="QZU217" s="122"/>
      <c r="QZV217" s="122"/>
      <c r="QZW217" s="122"/>
      <c r="QZX217" s="122"/>
      <c r="QZY217" s="122"/>
      <c r="QZZ217" s="122"/>
      <c r="RAA217" s="122"/>
      <c r="RAB217" s="122"/>
      <c r="RAC217" s="122"/>
      <c r="RAD217" s="122"/>
      <c r="RAE217" s="122"/>
      <c r="RAF217" s="122"/>
      <c r="RAG217" s="122"/>
      <c r="RAH217" s="122"/>
      <c r="RAI217" s="122"/>
      <c r="RAJ217" s="122"/>
      <c r="RAK217" s="122"/>
      <c r="RAL217" s="122"/>
      <c r="RAM217" s="122"/>
      <c r="RAN217" s="122"/>
      <c r="RAO217" s="122"/>
      <c r="RAP217" s="122"/>
      <c r="RAQ217" s="122"/>
      <c r="RAR217" s="122"/>
      <c r="RAS217" s="122"/>
      <c r="RAT217" s="122"/>
      <c r="RAU217" s="122"/>
      <c r="RAV217" s="122"/>
      <c r="RAW217" s="122"/>
      <c r="RAX217" s="122"/>
      <c r="RAY217" s="122"/>
      <c r="RAZ217" s="122"/>
      <c r="RBA217" s="122"/>
      <c r="RBB217" s="122"/>
      <c r="RBC217" s="122"/>
      <c r="RBD217" s="122"/>
      <c r="RBE217" s="122"/>
      <c r="RBF217" s="122"/>
      <c r="RBG217" s="122"/>
      <c r="RBH217" s="122"/>
      <c r="RBI217" s="122"/>
      <c r="RBJ217" s="122"/>
      <c r="RBK217" s="122"/>
      <c r="RBL217" s="122"/>
      <c r="RBM217" s="122"/>
      <c r="RBN217" s="122"/>
      <c r="RBO217" s="122"/>
      <c r="RBP217" s="122"/>
      <c r="RBQ217" s="122"/>
      <c r="RBR217" s="122"/>
      <c r="RBS217" s="122"/>
      <c r="RBT217" s="122"/>
      <c r="RBU217" s="122"/>
      <c r="RBV217" s="122"/>
      <c r="RBW217" s="122"/>
      <c r="RBX217" s="122"/>
      <c r="RBY217" s="122"/>
      <c r="RBZ217" s="122"/>
      <c r="RCA217" s="122"/>
      <c r="RCB217" s="122"/>
      <c r="RCC217" s="122"/>
      <c r="RCD217" s="122"/>
      <c r="RCE217" s="122"/>
      <c r="RCF217" s="122"/>
      <c r="RCG217" s="122"/>
      <c r="RCH217" s="122"/>
      <c r="RCI217" s="122"/>
      <c r="RCJ217" s="122"/>
      <c r="RCK217" s="122"/>
      <c r="RCL217" s="122"/>
      <c r="RCM217" s="122"/>
      <c r="RCN217" s="122"/>
      <c r="RCO217" s="122"/>
      <c r="RCP217" s="122"/>
      <c r="RCQ217" s="122"/>
      <c r="RCR217" s="122"/>
      <c r="RCS217" s="122"/>
      <c r="RCT217" s="122"/>
      <c r="RCU217" s="122"/>
      <c r="RCV217" s="122"/>
      <c r="RCW217" s="122"/>
      <c r="RCX217" s="122"/>
      <c r="RCY217" s="122"/>
      <c r="RCZ217" s="122"/>
      <c r="RDA217" s="122"/>
      <c r="RDB217" s="122"/>
      <c r="RDC217" s="122"/>
      <c r="RDD217" s="122"/>
      <c r="RDE217" s="122"/>
      <c r="RDF217" s="122"/>
      <c r="RDG217" s="122"/>
      <c r="RDH217" s="122"/>
      <c r="RDI217" s="122"/>
      <c r="RDJ217" s="122"/>
      <c r="RDK217" s="122"/>
      <c r="RDL217" s="122"/>
      <c r="RDM217" s="122"/>
      <c r="RDN217" s="122"/>
      <c r="RDO217" s="122"/>
      <c r="RDP217" s="122"/>
      <c r="RDQ217" s="122"/>
      <c r="RDR217" s="122"/>
      <c r="RDS217" s="122"/>
      <c r="RDT217" s="122"/>
      <c r="RDU217" s="122"/>
      <c r="RDV217" s="122"/>
      <c r="RDW217" s="122"/>
      <c r="RDX217" s="122"/>
      <c r="RDY217" s="122"/>
      <c r="RDZ217" s="122"/>
      <c r="REA217" s="122"/>
      <c r="REB217" s="122"/>
      <c r="REC217" s="122"/>
      <c r="RED217" s="122"/>
      <c r="REE217" s="122"/>
      <c r="REF217" s="122"/>
      <c r="REG217" s="122"/>
      <c r="REH217" s="122"/>
      <c r="REI217" s="122"/>
      <c r="REJ217" s="122"/>
      <c r="REK217" s="122"/>
      <c r="REL217" s="122"/>
      <c r="REM217" s="122"/>
      <c r="REN217" s="122"/>
      <c r="REO217" s="122"/>
      <c r="REP217" s="122"/>
      <c r="REQ217" s="122"/>
      <c r="RER217" s="122"/>
      <c r="RES217" s="122"/>
      <c r="RET217" s="122"/>
      <c r="REU217" s="122"/>
      <c r="REV217" s="122"/>
      <c r="REW217" s="122"/>
      <c r="REX217" s="122"/>
      <c r="REY217" s="122"/>
      <c r="REZ217" s="122"/>
      <c r="RFA217" s="122"/>
      <c r="RFB217" s="122"/>
      <c r="RFC217" s="122"/>
      <c r="RFD217" s="122"/>
      <c r="RFE217" s="122"/>
      <c r="RFF217" s="122"/>
      <c r="RFG217" s="122"/>
      <c r="RFH217" s="122"/>
      <c r="RFI217" s="122"/>
      <c r="RFJ217" s="122"/>
      <c r="RFK217" s="122"/>
      <c r="RFL217" s="122"/>
      <c r="RFM217" s="122"/>
      <c r="RFN217" s="122"/>
      <c r="RFO217" s="122"/>
      <c r="RFP217" s="122"/>
      <c r="RFQ217" s="122"/>
      <c r="RFR217" s="122"/>
      <c r="RFS217" s="122"/>
      <c r="RFT217" s="122"/>
      <c r="RFU217" s="122"/>
      <c r="RFV217" s="122"/>
      <c r="RFW217" s="122"/>
      <c r="RFX217" s="122"/>
      <c r="RFY217" s="122"/>
      <c r="RFZ217" s="122"/>
      <c r="RGA217" s="122"/>
      <c r="RGB217" s="122"/>
      <c r="RGC217" s="122"/>
      <c r="RGD217" s="122"/>
      <c r="RGE217" s="122"/>
      <c r="RGF217" s="122"/>
      <c r="RGG217" s="122"/>
      <c r="RGH217" s="122"/>
      <c r="RGI217" s="122"/>
      <c r="RGJ217" s="122"/>
      <c r="RGK217" s="122"/>
      <c r="RGL217" s="122"/>
      <c r="RGM217" s="122"/>
      <c r="RGN217" s="122"/>
      <c r="RGO217" s="122"/>
      <c r="RGP217" s="122"/>
      <c r="RGQ217" s="122"/>
      <c r="RGR217" s="122"/>
      <c r="RGS217" s="122"/>
      <c r="RGT217" s="122"/>
      <c r="RGU217" s="122"/>
      <c r="RGV217" s="122"/>
      <c r="RGW217" s="122"/>
      <c r="RGX217" s="122"/>
      <c r="RGY217" s="122"/>
      <c r="RGZ217" s="122"/>
      <c r="RHA217" s="122"/>
      <c r="RHB217" s="122"/>
      <c r="RHC217" s="122"/>
      <c r="RHD217" s="122"/>
      <c r="RHE217" s="122"/>
      <c r="RHF217" s="122"/>
      <c r="RHG217" s="122"/>
      <c r="RHH217" s="122"/>
      <c r="RHI217" s="122"/>
      <c r="RHJ217" s="122"/>
      <c r="RHK217" s="122"/>
      <c r="RHL217" s="122"/>
      <c r="RHM217" s="122"/>
      <c r="RHN217" s="122"/>
      <c r="RHO217" s="122"/>
      <c r="RHP217" s="122"/>
      <c r="RHQ217" s="122"/>
      <c r="RHR217" s="122"/>
      <c r="RHS217" s="122"/>
      <c r="RHT217" s="122"/>
      <c r="RHU217" s="122"/>
      <c r="RHV217" s="122"/>
      <c r="RHW217" s="122"/>
      <c r="RHX217" s="122"/>
      <c r="RHY217" s="122"/>
      <c r="RHZ217" s="122"/>
      <c r="RIA217" s="122"/>
      <c r="RIB217" s="122"/>
      <c r="RIC217" s="122"/>
      <c r="RID217" s="122"/>
      <c r="RIE217" s="122"/>
      <c r="RIF217" s="122"/>
      <c r="RIG217" s="122"/>
      <c r="RIH217" s="122"/>
      <c r="RII217" s="122"/>
      <c r="RIJ217" s="122"/>
      <c r="RIK217" s="122"/>
      <c r="RIL217" s="122"/>
      <c r="RIM217" s="122"/>
      <c r="RIN217" s="122"/>
      <c r="RIO217" s="122"/>
      <c r="RIP217" s="122"/>
      <c r="RIQ217" s="122"/>
      <c r="RIR217" s="122"/>
      <c r="RIS217" s="122"/>
      <c r="RIT217" s="122"/>
      <c r="RIU217" s="122"/>
      <c r="RIV217" s="122"/>
      <c r="RIW217" s="122"/>
      <c r="RIX217" s="122"/>
      <c r="RIY217" s="122"/>
      <c r="RIZ217" s="122"/>
      <c r="RJA217" s="122"/>
      <c r="RJB217" s="122"/>
      <c r="RJC217" s="122"/>
      <c r="RJD217" s="122"/>
      <c r="RJE217" s="122"/>
      <c r="RJF217" s="122"/>
      <c r="RJG217" s="122"/>
      <c r="RJH217" s="122"/>
      <c r="RJI217" s="122"/>
      <c r="RJJ217" s="122"/>
      <c r="RJK217" s="122"/>
      <c r="RJL217" s="122"/>
      <c r="RJM217" s="122"/>
      <c r="RJN217" s="122"/>
      <c r="RJO217" s="122"/>
      <c r="RJP217" s="122"/>
      <c r="RJQ217" s="122"/>
      <c r="RJR217" s="122"/>
      <c r="RJS217" s="122"/>
      <c r="RJT217" s="122"/>
      <c r="RJU217" s="122"/>
      <c r="RJV217" s="122"/>
      <c r="RJW217" s="122"/>
      <c r="RJX217" s="122"/>
      <c r="RJY217" s="122"/>
      <c r="RJZ217" s="122"/>
      <c r="RKA217" s="122"/>
      <c r="RKB217" s="122"/>
      <c r="RKC217" s="122"/>
      <c r="RKD217" s="122"/>
      <c r="RKE217" s="122"/>
      <c r="RKF217" s="122"/>
      <c r="RKG217" s="122"/>
      <c r="RKH217" s="122"/>
      <c r="RKI217" s="122"/>
      <c r="RKJ217" s="122"/>
      <c r="RKK217" s="122"/>
      <c r="RKL217" s="122"/>
      <c r="RKM217" s="122"/>
      <c r="RKN217" s="122"/>
      <c r="RKO217" s="122"/>
      <c r="RKP217" s="122"/>
      <c r="RKQ217" s="122"/>
      <c r="RKR217" s="122"/>
      <c r="RKS217" s="122"/>
      <c r="RKT217" s="122"/>
      <c r="RKU217" s="122"/>
      <c r="RKV217" s="122"/>
      <c r="RKW217" s="122"/>
      <c r="RKX217" s="122"/>
      <c r="RKY217" s="122"/>
      <c r="RKZ217" s="122"/>
      <c r="RLA217" s="122"/>
      <c r="RLB217" s="122"/>
      <c r="RLC217" s="122"/>
      <c r="RLD217" s="122"/>
      <c r="RLE217" s="122"/>
      <c r="RLF217" s="122"/>
      <c r="RLG217" s="122"/>
      <c r="RLH217" s="122"/>
      <c r="RLI217" s="122"/>
      <c r="RLJ217" s="122"/>
      <c r="RLK217" s="122"/>
      <c r="RLL217" s="122"/>
      <c r="RLM217" s="122"/>
      <c r="RLN217" s="122"/>
      <c r="RLO217" s="122"/>
      <c r="RLP217" s="122"/>
      <c r="RLQ217" s="122"/>
      <c r="RLR217" s="122"/>
      <c r="RLS217" s="122"/>
      <c r="RLT217" s="122"/>
      <c r="RLU217" s="122"/>
      <c r="RLV217" s="122"/>
      <c r="RLW217" s="122"/>
      <c r="RLX217" s="122"/>
      <c r="RLY217" s="122"/>
      <c r="RLZ217" s="122"/>
      <c r="RMA217" s="122"/>
      <c r="RMB217" s="122"/>
      <c r="RMC217" s="122"/>
      <c r="RMD217" s="122"/>
      <c r="RME217" s="122"/>
      <c r="RMF217" s="122"/>
      <c r="RMG217" s="122"/>
      <c r="RMH217" s="122"/>
      <c r="RMI217" s="122"/>
      <c r="RMJ217" s="122"/>
      <c r="RMK217" s="122"/>
      <c r="RML217" s="122"/>
      <c r="RMM217" s="122"/>
      <c r="RMN217" s="122"/>
      <c r="RMO217" s="122"/>
      <c r="RMP217" s="122"/>
      <c r="RMQ217" s="122"/>
      <c r="RMR217" s="122"/>
      <c r="RMS217" s="122"/>
      <c r="RMT217" s="122"/>
      <c r="RMU217" s="122"/>
      <c r="RMV217" s="122"/>
      <c r="RMW217" s="122"/>
      <c r="RMX217" s="122"/>
      <c r="RMY217" s="122"/>
      <c r="RMZ217" s="122"/>
      <c r="RNA217" s="122"/>
      <c r="RNB217" s="122"/>
      <c r="RNC217" s="122"/>
      <c r="RND217" s="122"/>
      <c r="RNE217" s="122"/>
      <c r="RNF217" s="122"/>
      <c r="RNG217" s="122"/>
      <c r="RNH217" s="122"/>
      <c r="RNI217" s="122"/>
      <c r="RNJ217" s="122"/>
      <c r="RNK217" s="122"/>
      <c r="RNL217" s="122"/>
      <c r="RNM217" s="122"/>
      <c r="RNN217" s="122"/>
      <c r="RNO217" s="122"/>
      <c r="RNP217" s="122"/>
      <c r="RNQ217" s="122"/>
      <c r="RNR217" s="122"/>
      <c r="RNS217" s="122"/>
      <c r="RNT217" s="122"/>
      <c r="RNU217" s="122"/>
      <c r="RNV217" s="122"/>
      <c r="RNW217" s="122"/>
      <c r="RNX217" s="122"/>
      <c r="RNY217" s="122"/>
      <c r="RNZ217" s="122"/>
      <c r="ROA217" s="122"/>
      <c r="ROB217" s="122"/>
      <c r="ROC217" s="122"/>
      <c r="ROD217" s="122"/>
      <c r="ROE217" s="122"/>
      <c r="ROF217" s="122"/>
      <c r="ROG217" s="122"/>
      <c r="ROH217" s="122"/>
      <c r="ROI217" s="122"/>
      <c r="ROJ217" s="122"/>
      <c r="ROK217" s="122"/>
      <c r="ROL217" s="122"/>
      <c r="ROM217" s="122"/>
      <c r="RON217" s="122"/>
      <c r="ROO217" s="122"/>
      <c r="ROP217" s="122"/>
      <c r="ROQ217" s="122"/>
      <c r="ROR217" s="122"/>
      <c r="ROS217" s="122"/>
      <c r="ROT217" s="122"/>
      <c r="ROU217" s="122"/>
      <c r="ROV217" s="122"/>
      <c r="ROW217" s="122"/>
      <c r="ROX217" s="122"/>
      <c r="ROY217" s="122"/>
      <c r="ROZ217" s="122"/>
      <c r="RPA217" s="122"/>
      <c r="RPB217" s="122"/>
      <c r="RPC217" s="122"/>
      <c r="RPD217" s="122"/>
      <c r="RPE217" s="122"/>
      <c r="RPF217" s="122"/>
      <c r="RPG217" s="122"/>
      <c r="RPH217" s="122"/>
      <c r="RPI217" s="122"/>
      <c r="RPJ217" s="122"/>
      <c r="RPK217" s="122"/>
      <c r="RPL217" s="122"/>
      <c r="RPM217" s="122"/>
      <c r="RPN217" s="122"/>
      <c r="RPO217" s="122"/>
      <c r="RPP217" s="122"/>
      <c r="RPQ217" s="122"/>
      <c r="RPR217" s="122"/>
      <c r="RPS217" s="122"/>
      <c r="RPT217" s="122"/>
      <c r="RPU217" s="122"/>
      <c r="RPV217" s="122"/>
      <c r="RPW217" s="122"/>
      <c r="RPX217" s="122"/>
      <c r="RPY217" s="122"/>
      <c r="RPZ217" s="122"/>
      <c r="RQA217" s="122"/>
      <c r="RQB217" s="122"/>
      <c r="RQC217" s="122"/>
      <c r="RQD217" s="122"/>
      <c r="RQE217" s="122"/>
      <c r="RQF217" s="122"/>
      <c r="RQG217" s="122"/>
      <c r="RQH217" s="122"/>
      <c r="RQI217" s="122"/>
      <c r="RQJ217" s="122"/>
      <c r="RQK217" s="122"/>
      <c r="RQL217" s="122"/>
      <c r="RQM217" s="122"/>
      <c r="RQN217" s="122"/>
      <c r="RQO217" s="122"/>
      <c r="RQP217" s="122"/>
      <c r="RQQ217" s="122"/>
      <c r="RQR217" s="122"/>
      <c r="RQS217" s="122"/>
      <c r="RQT217" s="122"/>
      <c r="RQU217" s="122"/>
      <c r="RQV217" s="122"/>
      <c r="RQW217" s="122"/>
      <c r="RQX217" s="122"/>
      <c r="RQY217" s="122"/>
      <c r="RQZ217" s="122"/>
      <c r="RRA217" s="122"/>
      <c r="RRB217" s="122"/>
      <c r="RRC217" s="122"/>
      <c r="RRD217" s="122"/>
      <c r="RRE217" s="122"/>
      <c r="RRF217" s="122"/>
      <c r="RRG217" s="122"/>
      <c r="RRH217" s="122"/>
      <c r="RRI217" s="122"/>
      <c r="RRJ217" s="122"/>
      <c r="RRK217" s="122"/>
      <c r="RRL217" s="122"/>
      <c r="RRM217" s="122"/>
      <c r="RRN217" s="122"/>
      <c r="RRO217" s="122"/>
      <c r="RRP217" s="122"/>
      <c r="RRQ217" s="122"/>
      <c r="RRR217" s="122"/>
      <c r="RRS217" s="122"/>
      <c r="RRT217" s="122"/>
      <c r="RRU217" s="122"/>
      <c r="RRV217" s="122"/>
      <c r="RRW217" s="122"/>
      <c r="RRX217" s="122"/>
      <c r="RRY217" s="122"/>
      <c r="RRZ217" s="122"/>
      <c r="RSA217" s="122"/>
      <c r="RSB217" s="122"/>
      <c r="RSC217" s="122"/>
      <c r="RSD217" s="122"/>
      <c r="RSE217" s="122"/>
      <c r="RSF217" s="122"/>
      <c r="RSG217" s="122"/>
      <c r="RSH217" s="122"/>
      <c r="RSI217" s="122"/>
      <c r="RSJ217" s="122"/>
      <c r="RSK217" s="122"/>
      <c r="RSL217" s="122"/>
      <c r="RSM217" s="122"/>
      <c r="RSN217" s="122"/>
      <c r="RSO217" s="122"/>
      <c r="RSP217" s="122"/>
      <c r="RSQ217" s="122"/>
      <c r="RSR217" s="122"/>
      <c r="RSS217" s="122"/>
      <c r="RST217" s="122"/>
      <c r="RSU217" s="122"/>
      <c r="RSV217" s="122"/>
      <c r="RSW217" s="122"/>
      <c r="RSX217" s="122"/>
      <c r="RSY217" s="122"/>
      <c r="RSZ217" s="122"/>
      <c r="RTA217" s="122"/>
      <c r="RTB217" s="122"/>
      <c r="RTC217" s="122"/>
      <c r="RTD217" s="122"/>
      <c r="RTE217" s="122"/>
      <c r="RTF217" s="122"/>
      <c r="RTG217" s="122"/>
      <c r="RTH217" s="122"/>
      <c r="RTI217" s="122"/>
      <c r="RTJ217" s="122"/>
      <c r="RTK217" s="122"/>
      <c r="RTL217" s="122"/>
      <c r="RTM217" s="122"/>
      <c r="RTN217" s="122"/>
      <c r="RTO217" s="122"/>
      <c r="RTP217" s="122"/>
      <c r="RTQ217" s="122"/>
      <c r="RTR217" s="122"/>
      <c r="RTS217" s="122"/>
      <c r="RTT217" s="122"/>
      <c r="RTU217" s="122"/>
      <c r="RTV217" s="122"/>
      <c r="RTW217" s="122"/>
      <c r="RTX217" s="122"/>
      <c r="RTY217" s="122"/>
      <c r="RTZ217" s="122"/>
      <c r="RUA217" s="122"/>
      <c r="RUB217" s="122"/>
      <c r="RUC217" s="122"/>
      <c r="RUD217" s="122"/>
      <c r="RUE217" s="122"/>
      <c r="RUF217" s="122"/>
      <c r="RUG217" s="122"/>
      <c r="RUH217" s="122"/>
      <c r="RUI217" s="122"/>
      <c r="RUJ217" s="122"/>
      <c r="RUK217" s="122"/>
      <c r="RUL217" s="122"/>
      <c r="RUM217" s="122"/>
      <c r="RUN217" s="122"/>
      <c r="RUO217" s="122"/>
      <c r="RUP217" s="122"/>
      <c r="RUQ217" s="122"/>
      <c r="RUR217" s="122"/>
      <c r="RUS217" s="122"/>
      <c r="RUT217" s="122"/>
      <c r="RUU217" s="122"/>
      <c r="RUV217" s="122"/>
      <c r="RUW217" s="122"/>
      <c r="RUX217" s="122"/>
      <c r="RUY217" s="122"/>
      <c r="RUZ217" s="122"/>
      <c r="RVA217" s="122"/>
      <c r="RVB217" s="122"/>
      <c r="RVC217" s="122"/>
      <c r="RVD217" s="122"/>
      <c r="RVE217" s="122"/>
      <c r="RVF217" s="122"/>
      <c r="RVG217" s="122"/>
      <c r="RVH217" s="122"/>
      <c r="RVI217" s="122"/>
      <c r="RVJ217" s="122"/>
      <c r="RVK217" s="122"/>
      <c r="RVL217" s="122"/>
      <c r="RVM217" s="122"/>
      <c r="RVN217" s="122"/>
      <c r="RVO217" s="122"/>
      <c r="RVP217" s="122"/>
      <c r="RVQ217" s="122"/>
      <c r="RVR217" s="122"/>
      <c r="RVS217" s="122"/>
      <c r="RVT217" s="122"/>
      <c r="RVU217" s="122"/>
      <c r="RVV217" s="122"/>
      <c r="RVW217" s="122"/>
      <c r="RVX217" s="122"/>
      <c r="RVY217" s="122"/>
      <c r="RVZ217" s="122"/>
      <c r="RWA217" s="122"/>
      <c r="RWB217" s="122"/>
      <c r="RWC217" s="122"/>
      <c r="RWD217" s="122"/>
      <c r="RWE217" s="122"/>
      <c r="RWF217" s="122"/>
      <c r="RWG217" s="122"/>
      <c r="RWH217" s="122"/>
      <c r="RWI217" s="122"/>
      <c r="RWJ217" s="122"/>
      <c r="RWK217" s="122"/>
      <c r="RWL217" s="122"/>
      <c r="RWM217" s="122"/>
      <c r="RWN217" s="122"/>
      <c r="RWO217" s="122"/>
      <c r="RWP217" s="122"/>
      <c r="RWQ217" s="122"/>
      <c r="RWR217" s="122"/>
      <c r="RWS217" s="122"/>
      <c r="RWT217" s="122"/>
      <c r="RWU217" s="122"/>
      <c r="RWV217" s="122"/>
      <c r="RWW217" s="122"/>
      <c r="RWX217" s="122"/>
      <c r="RWY217" s="122"/>
      <c r="RWZ217" s="122"/>
      <c r="RXA217" s="122"/>
      <c r="RXB217" s="122"/>
      <c r="RXC217" s="122"/>
      <c r="RXD217" s="122"/>
      <c r="RXE217" s="122"/>
      <c r="RXF217" s="122"/>
      <c r="RXG217" s="122"/>
      <c r="RXH217" s="122"/>
      <c r="RXI217" s="122"/>
      <c r="RXJ217" s="122"/>
      <c r="RXK217" s="122"/>
      <c r="RXL217" s="122"/>
      <c r="RXM217" s="122"/>
      <c r="RXN217" s="122"/>
      <c r="RXO217" s="122"/>
      <c r="RXP217" s="122"/>
      <c r="RXQ217" s="122"/>
      <c r="RXR217" s="122"/>
      <c r="RXS217" s="122"/>
      <c r="RXT217" s="122"/>
      <c r="RXU217" s="122"/>
      <c r="RXV217" s="122"/>
      <c r="RXW217" s="122"/>
      <c r="RXX217" s="122"/>
      <c r="RXY217" s="122"/>
      <c r="RXZ217" s="122"/>
      <c r="RYA217" s="122"/>
      <c r="RYB217" s="122"/>
      <c r="RYC217" s="122"/>
      <c r="RYD217" s="122"/>
      <c r="RYE217" s="122"/>
      <c r="RYF217" s="122"/>
      <c r="RYG217" s="122"/>
      <c r="RYH217" s="122"/>
      <c r="RYI217" s="122"/>
      <c r="RYJ217" s="122"/>
      <c r="RYK217" s="122"/>
      <c r="RYL217" s="122"/>
      <c r="RYM217" s="122"/>
      <c r="RYN217" s="122"/>
      <c r="RYO217" s="122"/>
      <c r="RYP217" s="122"/>
      <c r="RYQ217" s="122"/>
      <c r="RYR217" s="122"/>
      <c r="RYS217" s="122"/>
      <c r="RYT217" s="122"/>
      <c r="RYU217" s="122"/>
      <c r="RYV217" s="122"/>
      <c r="RYW217" s="122"/>
      <c r="RYX217" s="122"/>
      <c r="RYY217" s="122"/>
      <c r="RYZ217" s="122"/>
      <c r="RZA217" s="122"/>
      <c r="RZB217" s="122"/>
      <c r="RZC217" s="122"/>
      <c r="RZD217" s="122"/>
      <c r="RZE217" s="122"/>
      <c r="RZF217" s="122"/>
      <c r="RZG217" s="122"/>
      <c r="RZH217" s="122"/>
      <c r="RZI217" s="122"/>
      <c r="RZJ217" s="122"/>
      <c r="RZK217" s="122"/>
      <c r="RZL217" s="122"/>
      <c r="RZM217" s="122"/>
      <c r="RZN217" s="122"/>
      <c r="RZO217" s="122"/>
      <c r="RZP217" s="122"/>
      <c r="RZQ217" s="122"/>
      <c r="RZR217" s="122"/>
      <c r="RZS217" s="122"/>
      <c r="RZT217" s="122"/>
      <c r="RZU217" s="122"/>
      <c r="RZV217" s="122"/>
      <c r="RZW217" s="122"/>
      <c r="RZX217" s="122"/>
      <c r="RZY217" s="122"/>
      <c r="RZZ217" s="122"/>
      <c r="SAA217" s="122"/>
      <c r="SAB217" s="122"/>
      <c r="SAC217" s="122"/>
      <c r="SAD217" s="122"/>
      <c r="SAE217" s="122"/>
      <c r="SAF217" s="122"/>
      <c r="SAG217" s="122"/>
      <c r="SAH217" s="122"/>
      <c r="SAI217" s="122"/>
      <c r="SAJ217" s="122"/>
      <c r="SAK217" s="122"/>
      <c r="SAL217" s="122"/>
      <c r="SAM217" s="122"/>
      <c r="SAN217" s="122"/>
      <c r="SAO217" s="122"/>
      <c r="SAP217" s="122"/>
      <c r="SAQ217" s="122"/>
      <c r="SAR217" s="122"/>
      <c r="SAS217" s="122"/>
      <c r="SAT217" s="122"/>
      <c r="SAU217" s="122"/>
      <c r="SAV217" s="122"/>
      <c r="SAW217" s="122"/>
      <c r="SAX217" s="122"/>
      <c r="SAY217" s="122"/>
      <c r="SAZ217" s="122"/>
      <c r="SBA217" s="122"/>
      <c r="SBB217" s="122"/>
      <c r="SBC217" s="122"/>
      <c r="SBD217" s="122"/>
      <c r="SBE217" s="122"/>
      <c r="SBF217" s="122"/>
      <c r="SBG217" s="122"/>
      <c r="SBH217" s="122"/>
      <c r="SBI217" s="122"/>
      <c r="SBJ217" s="122"/>
      <c r="SBK217" s="122"/>
      <c r="SBL217" s="122"/>
      <c r="SBM217" s="122"/>
      <c r="SBN217" s="122"/>
      <c r="SBO217" s="122"/>
      <c r="SBP217" s="122"/>
      <c r="SBQ217" s="122"/>
      <c r="SBR217" s="122"/>
      <c r="SBS217" s="122"/>
      <c r="SBT217" s="122"/>
      <c r="SBU217" s="122"/>
      <c r="SBV217" s="122"/>
      <c r="SBW217" s="122"/>
      <c r="SBX217" s="122"/>
      <c r="SBY217" s="122"/>
      <c r="SBZ217" s="122"/>
      <c r="SCA217" s="122"/>
      <c r="SCB217" s="122"/>
      <c r="SCC217" s="122"/>
      <c r="SCD217" s="122"/>
      <c r="SCE217" s="122"/>
      <c r="SCF217" s="122"/>
      <c r="SCG217" s="122"/>
      <c r="SCH217" s="122"/>
      <c r="SCI217" s="122"/>
      <c r="SCJ217" s="122"/>
      <c r="SCK217" s="122"/>
      <c r="SCL217" s="122"/>
      <c r="SCM217" s="122"/>
      <c r="SCN217" s="122"/>
      <c r="SCO217" s="122"/>
      <c r="SCP217" s="122"/>
      <c r="SCQ217" s="122"/>
      <c r="SCR217" s="122"/>
      <c r="SCS217" s="122"/>
      <c r="SCT217" s="122"/>
      <c r="SCU217" s="122"/>
      <c r="SCV217" s="122"/>
      <c r="SCW217" s="122"/>
      <c r="SCX217" s="122"/>
      <c r="SCY217" s="122"/>
      <c r="SCZ217" s="122"/>
      <c r="SDA217" s="122"/>
      <c r="SDB217" s="122"/>
      <c r="SDC217" s="122"/>
      <c r="SDD217" s="122"/>
      <c r="SDE217" s="122"/>
      <c r="SDF217" s="122"/>
      <c r="SDG217" s="122"/>
      <c r="SDH217" s="122"/>
      <c r="SDI217" s="122"/>
      <c r="SDJ217" s="122"/>
      <c r="SDK217" s="122"/>
      <c r="SDL217" s="122"/>
      <c r="SDM217" s="122"/>
      <c r="SDN217" s="122"/>
      <c r="SDO217" s="122"/>
      <c r="SDP217" s="122"/>
      <c r="SDQ217" s="122"/>
      <c r="SDR217" s="122"/>
      <c r="SDS217" s="122"/>
      <c r="SDT217" s="122"/>
      <c r="SDU217" s="122"/>
      <c r="SDV217" s="122"/>
      <c r="SDW217" s="122"/>
      <c r="SDX217" s="122"/>
      <c r="SDY217" s="122"/>
      <c r="SDZ217" s="122"/>
      <c r="SEA217" s="122"/>
      <c r="SEB217" s="122"/>
      <c r="SEC217" s="122"/>
      <c r="SED217" s="122"/>
      <c r="SEE217" s="122"/>
      <c r="SEF217" s="122"/>
      <c r="SEG217" s="122"/>
      <c r="SEH217" s="122"/>
      <c r="SEI217" s="122"/>
      <c r="SEJ217" s="122"/>
      <c r="SEK217" s="122"/>
      <c r="SEL217" s="122"/>
      <c r="SEM217" s="122"/>
      <c r="SEN217" s="122"/>
      <c r="SEO217" s="122"/>
      <c r="SEP217" s="122"/>
      <c r="SEQ217" s="122"/>
      <c r="SER217" s="122"/>
      <c r="SES217" s="122"/>
      <c r="SET217" s="122"/>
      <c r="SEU217" s="122"/>
      <c r="SEV217" s="122"/>
      <c r="SEW217" s="122"/>
      <c r="SEX217" s="122"/>
      <c r="SEY217" s="122"/>
      <c r="SEZ217" s="122"/>
      <c r="SFA217" s="122"/>
      <c r="SFB217" s="122"/>
      <c r="SFC217" s="122"/>
      <c r="SFD217" s="122"/>
      <c r="SFE217" s="122"/>
      <c r="SFF217" s="122"/>
      <c r="SFG217" s="122"/>
      <c r="SFH217" s="122"/>
      <c r="SFI217" s="122"/>
      <c r="SFJ217" s="122"/>
      <c r="SFK217" s="122"/>
      <c r="SFL217" s="122"/>
      <c r="SFM217" s="122"/>
      <c r="SFN217" s="122"/>
      <c r="SFO217" s="122"/>
      <c r="SFP217" s="122"/>
      <c r="SFQ217" s="122"/>
      <c r="SFR217" s="122"/>
      <c r="SFS217" s="122"/>
      <c r="SFT217" s="122"/>
      <c r="SFU217" s="122"/>
      <c r="SFV217" s="122"/>
      <c r="SFW217" s="122"/>
      <c r="SFX217" s="122"/>
      <c r="SFY217" s="122"/>
      <c r="SFZ217" s="122"/>
      <c r="SGA217" s="122"/>
      <c r="SGB217" s="122"/>
      <c r="SGC217" s="122"/>
      <c r="SGD217" s="122"/>
      <c r="SGE217" s="122"/>
      <c r="SGF217" s="122"/>
      <c r="SGG217" s="122"/>
      <c r="SGH217" s="122"/>
      <c r="SGI217" s="122"/>
      <c r="SGJ217" s="122"/>
      <c r="SGK217" s="122"/>
      <c r="SGL217" s="122"/>
      <c r="SGM217" s="122"/>
      <c r="SGN217" s="122"/>
      <c r="SGO217" s="122"/>
      <c r="SGP217" s="122"/>
      <c r="SGQ217" s="122"/>
      <c r="SGR217" s="122"/>
      <c r="SGS217" s="122"/>
      <c r="SGT217" s="122"/>
      <c r="SGU217" s="122"/>
      <c r="SGV217" s="122"/>
      <c r="SGW217" s="122"/>
      <c r="SGX217" s="122"/>
      <c r="SGY217" s="122"/>
      <c r="SGZ217" s="122"/>
      <c r="SHA217" s="122"/>
      <c r="SHB217" s="122"/>
      <c r="SHC217" s="122"/>
      <c r="SHD217" s="122"/>
      <c r="SHE217" s="122"/>
      <c r="SHF217" s="122"/>
      <c r="SHG217" s="122"/>
      <c r="SHH217" s="122"/>
      <c r="SHI217" s="122"/>
      <c r="SHJ217" s="122"/>
      <c r="SHK217" s="122"/>
      <c r="SHL217" s="122"/>
      <c r="SHM217" s="122"/>
      <c r="SHN217" s="122"/>
      <c r="SHO217" s="122"/>
      <c r="SHP217" s="122"/>
      <c r="SHQ217" s="122"/>
      <c r="SHR217" s="122"/>
      <c r="SHS217" s="122"/>
      <c r="SHT217" s="122"/>
      <c r="SHU217" s="122"/>
      <c r="SHV217" s="122"/>
      <c r="SHW217" s="122"/>
      <c r="SHX217" s="122"/>
      <c r="SHY217" s="122"/>
      <c r="SHZ217" s="122"/>
      <c r="SIA217" s="122"/>
      <c r="SIB217" s="122"/>
      <c r="SIC217" s="122"/>
      <c r="SID217" s="122"/>
      <c r="SIE217" s="122"/>
      <c r="SIF217" s="122"/>
      <c r="SIG217" s="122"/>
      <c r="SIH217" s="122"/>
      <c r="SII217" s="122"/>
      <c r="SIJ217" s="122"/>
      <c r="SIK217" s="122"/>
      <c r="SIL217" s="122"/>
      <c r="SIM217" s="122"/>
      <c r="SIN217" s="122"/>
      <c r="SIO217" s="122"/>
      <c r="SIP217" s="122"/>
      <c r="SIQ217" s="122"/>
      <c r="SIR217" s="122"/>
      <c r="SIS217" s="122"/>
      <c r="SIT217" s="122"/>
      <c r="SIU217" s="122"/>
      <c r="SIV217" s="122"/>
      <c r="SIW217" s="122"/>
      <c r="SIX217" s="122"/>
      <c r="SIY217" s="122"/>
      <c r="SIZ217" s="122"/>
      <c r="SJA217" s="122"/>
      <c r="SJB217" s="122"/>
      <c r="SJC217" s="122"/>
      <c r="SJD217" s="122"/>
      <c r="SJE217" s="122"/>
      <c r="SJF217" s="122"/>
      <c r="SJG217" s="122"/>
      <c r="SJH217" s="122"/>
      <c r="SJI217" s="122"/>
      <c r="SJJ217" s="122"/>
      <c r="SJK217" s="122"/>
      <c r="SJL217" s="122"/>
      <c r="SJM217" s="122"/>
      <c r="SJN217" s="122"/>
      <c r="SJO217" s="122"/>
      <c r="SJP217" s="122"/>
      <c r="SJQ217" s="122"/>
      <c r="SJR217" s="122"/>
      <c r="SJS217" s="122"/>
      <c r="SJT217" s="122"/>
      <c r="SJU217" s="122"/>
      <c r="SJV217" s="122"/>
      <c r="SJW217" s="122"/>
      <c r="SJX217" s="122"/>
      <c r="SJY217" s="122"/>
      <c r="SJZ217" s="122"/>
      <c r="SKA217" s="122"/>
      <c r="SKB217" s="122"/>
      <c r="SKC217" s="122"/>
      <c r="SKD217" s="122"/>
      <c r="SKE217" s="122"/>
      <c r="SKF217" s="122"/>
      <c r="SKG217" s="122"/>
      <c r="SKH217" s="122"/>
      <c r="SKI217" s="122"/>
      <c r="SKJ217" s="122"/>
      <c r="SKK217" s="122"/>
      <c r="SKL217" s="122"/>
      <c r="SKM217" s="122"/>
      <c r="SKN217" s="122"/>
      <c r="SKO217" s="122"/>
      <c r="SKP217" s="122"/>
      <c r="SKQ217" s="122"/>
      <c r="SKR217" s="122"/>
      <c r="SKS217" s="122"/>
      <c r="SKT217" s="122"/>
      <c r="SKU217" s="122"/>
      <c r="SKV217" s="122"/>
      <c r="SKW217" s="122"/>
      <c r="SKX217" s="122"/>
      <c r="SKY217" s="122"/>
      <c r="SKZ217" s="122"/>
      <c r="SLA217" s="122"/>
      <c r="SLB217" s="122"/>
      <c r="SLC217" s="122"/>
      <c r="SLD217" s="122"/>
      <c r="SLE217" s="122"/>
      <c r="SLF217" s="122"/>
      <c r="SLG217" s="122"/>
      <c r="SLH217" s="122"/>
      <c r="SLI217" s="122"/>
      <c r="SLJ217" s="122"/>
      <c r="SLK217" s="122"/>
      <c r="SLL217" s="122"/>
      <c r="SLM217" s="122"/>
      <c r="SLN217" s="122"/>
      <c r="SLO217" s="122"/>
      <c r="SLP217" s="122"/>
      <c r="SLQ217" s="122"/>
      <c r="SLR217" s="122"/>
      <c r="SLS217" s="122"/>
      <c r="SLT217" s="122"/>
      <c r="SLU217" s="122"/>
      <c r="SLV217" s="122"/>
      <c r="SLW217" s="122"/>
      <c r="SLX217" s="122"/>
      <c r="SLY217" s="122"/>
      <c r="SLZ217" s="122"/>
      <c r="SMA217" s="122"/>
      <c r="SMB217" s="122"/>
      <c r="SMC217" s="122"/>
      <c r="SMD217" s="122"/>
      <c r="SME217" s="122"/>
      <c r="SMF217" s="122"/>
      <c r="SMG217" s="122"/>
      <c r="SMH217" s="122"/>
      <c r="SMI217" s="122"/>
      <c r="SMJ217" s="122"/>
      <c r="SMK217" s="122"/>
      <c r="SML217" s="122"/>
      <c r="SMM217" s="122"/>
      <c r="SMN217" s="122"/>
      <c r="SMO217" s="122"/>
      <c r="SMP217" s="122"/>
      <c r="SMQ217" s="122"/>
      <c r="SMR217" s="122"/>
      <c r="SMS217" s="122"/>
      <c r="SMT217" s="122"/>
      <c r="SMU217" s="122"/>
      <c r="SMV217" s="122"/>
      <c r="SMW217" s="122"/>
      <c r="SMX217" s="122"/>
      <c r="SMY217" s="122"/>
      <c r="SMZ217" s="122"/>
      <c r="SNA217" s="122"/>
      <c r="SNB217" s="122"/>
      <c r="SNC217" s="122"/>
      <c r="SND217" s="122"/>
      <c r="SNE217" s="122"/>
      <c r="SNF217" s="122"/>
      <c r="SNG217" s="122"/>
      <c r="SNH217" s="122"/>
      <c r="SNI217" s="122"/>
      <c r="SNJ217" s="122"/>
      <c r="SNK217" s="122"/>
      <c r="SNL217" s="122"/>
      <c r="SNM217" s="122"/>
      <c r="SNN217" s="122"/>
      <c r="SNO217" s="122"/>
      <c r="SNP217" s="122"/>
      <c r="SNQ217" s="122"/>
      <c r="SNR217" s="122"/>
      <c r="SNS217" s="122"/>
      <c r="SNT217" s="122"/>
      <c r="SNU217" s="122"/>
      <c r="SNV217" s="122"/>
      <c r="SNW217" s="122"/>
      <c r="SNX217" s="122"/>
      <c r="SNY217" s="122"/>
      <c r="SNZ217" s="122"/>
      <c r="SOA217" s="122"/>
      <c r="SOB217" s="122"/>
      <c r="SOC217" s="122"/>
      <c r="SOD217" s="122"/>
      <c r="SOE217" s="122"/>
      <c r="SOF217" s="122"/>
      <c r="SOG217" s="122"/>
      <c r="SOH217" s="122"/>
      <c r="SOI217" s="122"/>
      <c r="SOJ217" s="122"/>
      <c r="SOK217" s="122"/>
      <c r="SOL217" s="122"/>
      <c r="SOM217" s="122"/>
      <c r="SON217" s="122"/>
      <c r="SOO217" s="122"/>
      <c r="SOP217" s="122"/>
      <c r="SOQ217" s="122"/>
      <c r="SOR217" s="122"/>
      <c r="SOS217" s="122"/>
      <c r="SOT217" s="122"/>
      <c r="SOU217" s="122"/>
      <c r="SOV217" s="122"/>
      <c r="SOW217" s="122"/>
      <c r="SOX217" s="122"/>
      <c r="SOY217" s="122"/>
      <c r="SOZ217" s="122"/>
      <c r="SPA217" s="122"/>
      <c r="SPB217" s="122"/>
      <c r="SPC217" s="122"/>
      <c r="SPD217" s="122"/>
      <c r="SPE217" s="122"/>
      <c r="SPF217" s="122"/>
      <c r="SPG217" s="122"/>
      <c r="SPH217" s="122"/>
      <c r="SPI217" s="122"/>
      <c r="SPJ217" s="122"/>
      <c r="SPK217" s="122"/>
      <c r="SPL217" s="122"/>
      <c r="SPM217" s="122"/>
      <c r="SPN217" s="122"/>
      <c r="SPO217" s="122"/>
      <c r="SPP217" s="122"/>
      <c r="SPQ217" s="122"/>
      <c r="SPR217" s="122"/>
      <c r="SPS217" s="122"/>
      <c r="SPT217" s="122"/>
      <c r="SPU217" s="122"/>
      <c r="SPV217" s="122"/>
      <c r="SPW217" s="122"/>
      <c r="SPX217" s="122"/>
      <c r="SPY217" s="122"/>
      <c r="SPZ217" s="122"/>
      <c r="SQA217" s="122"/>
      <c r="SQB217" s="122"/>
      <c r="SQC217" s="122"/>
      <c r="SQD217" s="122"/>
      <c r="SQE217" s="122"/>
      <c r="SQF217" s="122"/>
      <c r="SQG217" s="122"/>
      <c r="SQH217" s="122"/>
      <c r="SQI217" s="122"/>
      <c r="SQJ217" s="122"/>
      <c r="SQK217" s="122"/>
      <c r="SQL217" s="122"/>
      <c r="SQM217" s="122"/>
      <c r="SQN217" s="122"/>
      <c r="SQO217" s="122"/>
      <c r="SQP217" s="122"/>
      <c r="SQQ217" s="122"/>
      <c r="SQR217" s="122"/>
      <c r="SQS217" s="122"/>
      <c r="SQT217" s="122"/>
      <c r="SQU217" s="122"/>
      <c r="SQV217" s="122"/>
      <c r="SQW217" s="122"/>
      <c r="SQX217" s="122"/>
      <c r="SQY217" s="122"/>
      <c r="SQZ217" s="122"/>
      <c r="SRA217" s="122"/>
      <c r="SRB217" s="122"/>
      <c r="SRC217" s="122"/>
      <c r="SRD217" s="122"/>
      <c r="SRE217" s="122"/>
      <c r="SRF217" s="122"/>
      <c r="SRG217" s="122"/>
      <c r="SRH217" s="122"/>
      <c r="SRI217" s="122"/>
      <c r="SRJ217" s="122"/>
      <c r="SRK217" s="122"/>
      <c r="SRL217" s="122"/>
      <c r="SRM217" s="122"/>
      <c r="SRN217" s="122"/>
      <c r="SRO217" s="122"/>
      <c r="SRP217" s="122"/>
      <c r="SRQ217" s="122"/>
      <c r="SRR217" s="122"/>
      <c r="SRS217" s="122"/>
      <c r="SRT217" s="122"/>
      <c r="SRU217" s="122"/>
      <c r="SRV217" s="122"/>
      <c r="SRW217" s="122"/>
      <c r="SRX217" s="122"/>
      <c r="SRY217" s="122"/>
      <c r="SRZ217" s="122"/>
      <c r="SSA217" s="122"/>
      <c r="SSB217" s="122"/>
      <c r="SSC217" s="122"/>
      <c r="SSD217" s="122"/>
      <c r="SSE217" s="122"/>
      <c r="SSF217" s="122"/>
      <c r="SSG217" s="122"/>
      <c r="SSH217" s="122"/>
      <c r="SSI217" s="122"/>
      <c r="SSJ217" s="122"/>
      <c r="SSK217" s="122"/>
      <c r="SSL217" s="122"/>
      <c r="SSM217" s="122"/>
      <c r="SSN217" s="122"/>
      <c r="SSO217" s="122"/>
      <c r="SSP217" s="122"/>
      <c r="SSQ217" s="122"/>
      <c r="SSR217" s="122"/>
      <c r="SSS217" s="122"/>
      <c r="SST217" s="122"/>
      <c r="SSU217" s="122"/>
      <c r="SSV217" s="122"/>
      <c r="SSW217" s="122"/>
      <c r="SSX217" s="122"/>
      <c r="SSY217" s="122"/>
      <c r="SSZ217" s="122"/>
      <c r="STA217" s="122"/>
      <c r="STB217" s="122"/>
      <c r="STC217" s="122"/>
      <c r="STD217" s="122"/>
      <c r="STE217" s="122"/>
      <c r="STF217" s="122"/>
      <c r="STG217" s="122"/>
      <c r="STH217" s="122"/>
      <c r="STI217" s="122"/>
      <c r="STJ217" s="122"/>
      <c r="STK217" s="122"/>
      <c r="STL217" s="122"/>
      <c r="STM217" s="122"/>
      <c r="STN217" s="122"/>
      <c r="STO217" s="122"/>
      <c r="STP217" s="122"/>
      <c r="STQ217" s="122"/>
      <c r="STR217" s="122"/>
      <c r="STS217" s="122"/>
      <c r="STT217" s="122"/>
      <c r="STU217" s="122"/>
      <c r="STV217" s="122"/>
      <c r="STW217" s="122"/>
      <c r="STX217" s="122"/>
      <c r="STY217" s="122"/>
      <c r="STZ217" s="122"/>
      <c r="SUA217" s="122"/>
      <c r="SUB217" s="122"/>
      <c r="SUC217" s="122"/>
      <c r="SUD217" s="122"/>
      <c r="SUE217" s="122"/>
      <c r="SUF217" s="122"/>
      <c r="SUG217" s="122"/>
      <c r="SUH217" s="122"/>
      <c r="SUI217" s="122"/>
      <c r="SUJ217" s="122"/>
      <c r="SUK217" s="122"/>
      <c r="SUL217" s="122"/>
      <c r="SUM217" s="122"/>
      <c r="SUN217" s="122"/>
      <c r="SUO217" s="122"/>
      <c r="SUP217" s="122"/>
      <c r="SUQ217" s="122"/>
      <c r="SUR217" s="122"/>
      <c r="SUS217" s="122"/>
      <c r="SUT217" s="122"/>
      <c r="SUU217" s="122"/>
      <c r="SUV217" s="122"/>
      <c r="SUW217" s="122"/>
      <c r="SUX217" s="122"/>
      <c r="SUY217" s="122"/>
      <c r="SUZ217" s="122"/>
      <c r="SVA217" s="122"/>
      <c r="SVB217" s="122"/>
      <c r="SVC217" s="122"/>
      <c r="SVD217" s="122"/>
      <c r="SVE217" s="122"/>
      <c r="SVF217" s="122"/>
      <c r="SVG217" s="122"/>
      <c r="SVH217" s="122"/>
      <c r="SVI217" s="122"/>
      <c r="SVJ217" s="122"/>
      <c r="SVK217" s="122"/>
      <c r="SVL217" s="122"/>
      <c r="SVM217" s="122"/>
      <c r="SVN217" s="122"/>
      <c r="SVO217" s="122"/>
      <c r="SVP217" s="122"/>
      <c r="SVQ217" s="122"/>
      <c r="SVR217" s="122"/>
      <c r="SVS217" s="122"/>
      <c r="SVT217" s="122"/>
      <c r="SVU217" s="122"/>
      <c r="SVV217" s="122"/>
      <c r="SVW217" s="122"/>
      <c r="SVX217" s="122"/>
      <c r="SVY217" s="122"/>
      <c r="SVZ217" s="122"/>
      <c r="SWA217" s="122"/>
      <c r="SWB217" s="122"/>
      <c r="SWC217" s="122"/>
      <c r="SWD217" s="122"/>
      <c r="SWE217" s="122"/>
      <c r="SWF217" s="122"/>
      <c r="SWG217" s="122"/>
      <c r="SWH217" s="122"/>
      <c r="SWI217" s="122"/>
      <c r="SWJ217" s="122"/>
      <c r="SWK217" s="122"/>
      <c r="SWL217" s="122"/>
      <c r="SWM217" s="122"/>
      <c r="SWN217" s="122"/>
      <c r="SWO217" s="122"/>
      <c r="SWP217" s="122"/>
      <c r="SWQ217" s="122"/>
      <c r="SWR217" s="122"/>
      <c r="SWS217" s="122"/>
      <c r="SWT217" s="122"/>
      <c r="SWU217" s="122"/>
      <c r="SWV217" s="122"/>
      <c r="SWW217" s="122"/>
      <c r="SWX217" s="122"/>
      <c r="SWY217" s="122"/>
      <c r="SWZ217" s="122"/>
      <c r="SXA217" s="122"/>
      <c r="SXB217" s="122"/>
      <c r="SXC217" s="122"/>
      <c r="SXD217" s="122"/>
      <c r="SXE217" s="122"/>
      <c r="SXF217" s="122"/>
      <c r="SXG217" s="122"/>
      <c r="SXH217" s="122"/>
      <c r="SXI217" s="122"/>
      <c r="SXJ217" s="122"/>
      <c r="SXK217" s="122"/>
      <c r="SXL217" s="122"/>
      <c r="SXM217" s="122"/>
      <c r="SXN217" s="122"/>
      <c r="SXO217" s="122"/>
      <c r="SXP217" s="122"/>
      <c r="SXQ217" s="122"/>
      <c r="SXR217" s="122"/>
      <c r="SXS217" s="122"/>
      <c r="SXT217" s="122"/>
      <c r="SXU217" s="122"/>
      <c r="SXV217" s="122"/>
      <c r="SXW217" s="122"/>
      <c r="SXX217" s="122"/>
      <c r="SXY217" s="122"/>
      <c r="SXZ217" s="122"/>
      <c r="SYA217" s="122"/>
      <c r="SYB217" s="122"/>
      <c r="SYC217" s="122"/>
      <c r="SYD217" s="122"/>
      <c r="SYE217" s="122"/>
      <c r="SYF217" s="122"/>
      <c r="SYG217" s="122"/>
      <c r="SYH217" s="122"/>
      <c r="SYI217" s="122"/>
      <c r="SYJ217" s="122"/>
      <c r="SYK217" s="122"/>
      <c r="SYL217" s="122"/>
      <c r="SYM217" s="122"/>
      <c r="SYN217" s="122"/>
      <c r="SYO217" s="122"/>
      <c r="SYP217" s="122"/>
      <c r="SYQ217" s="122"/>
      <c r="SYR217" s="122"/>
      <c r="SYS217" s="122"/>
      <c r="SYT217" s="122"/>
      <c r="SYU217" s="122"/>
      <c r="SYV217" s="122"/>
      <c r="SYW217" s="122"/>
      <c r="SYX217" s="122"/>
      <c r="SYY217" s="122"/>
      <c r="SYZ217" s="122"/>
      <c r="SZA217" s="122"/>
      <c r="SZB217" s="122"/>
      <c r="SZC217" s="122"/>
      <c r="SZD217" s="122"/>
      <c r="SZE217" s="122"/>
      <c r="SZF217" s="122"/>
      <c r="SZG217" s="122"/>
      <c r="SZH217" s="122"/>
      <c r="SZI217" s="122"/>
      <c r="SZJ217" s="122"/>
      <c r="SZK217" s="122"/>
      <c r="SZL217" s="122"/>
      <c r="SZM217" s="122"/>
      <c r="SZN217" s="122"/>
      <c r="SZO217" s="122"/>
      <c r="SZP217" s="122"/>
      <c r="SZQ217" s="122"/>
      <c r="SZR217" s="122"/>
      <c r="SZS217" s="122"/>
      <c r="SZT217" s="122"/>
      <c r="SZU217" s="122"/>
      <c r="SZV217" s="122"/>
      <c r="SZW217" s="122"/>
      <c r="SZX217" s="122"/>
      <c r="SZY217" s="122"/>
      <c r="SZZ217" s="122"/>
      <c r="TAA217" s="122"/>
      <c r="TAB217" s="122"/>
      <c r="TAC217" s="122"/>
      <c r="TAD217" s="122"/>
      <c r="TAE217" s="122"/>
      <c r="TAF217" s="122"/>
      <c r="TAG217" s="122"/>
      <c r="TAH217" s="122"/>
      <c r="TAI217" s="122"/>
      <c r="TAJ217" s="122"/>
      <c r="TAK217" s="122"/>
      <c r="TAL217" s="122"/>
      <c r="TAM217" s="122"/>
      <c r="TAN217" s="122"/>
      <c r="TAO217" s="122"/>
      <c r="TAP217" s="122"/>
      <c r="TAQ217" s="122"/>
      <c r="TAR217" s="122"/>
      <c r="TAS217" s="122"/>
      <c r="TAT217" s="122"/>
      <c r="TAU217" s="122"/>
      <c r="TAV217" s="122"/>
      <c r="TAW217" s="122"/>
      <c r="TAX217" s="122"/>
      <c r="TAY217" s="122"/>
      <c r="TAZ217" s="122"/>
      <c r="TBA217" s="122"/>
      <c r="TBB217" s="122"/>
      <c r="TBC217" s="122"/>
      <c r="TBD217" s="122"/>
      <c r="TBE217" s="122"/>
      <c r="TBF217" s="122"/>
      <c r="TBG217" s="122"/>
      <c r="TBH217" s="122"/>
      <c r="TBI217" s="122"/>
      <c r="TBJ217" s="122"/>
      <c r="TBK217" s="122"/>
      <c r="TBL217" s="122"/>
      <c r="TBM217" s="122"/>
      <c r="TBN217" s="122"/>
      <c r="TBO217" s="122"/>
      <c r="TBP217" s="122"/>
      <c r="TBQ217" s="122"/>
      <c r="TBR217" s="122"/>
      <c r="TBS217" s="122"/>
      <c r="TBT217" s="122"/>
      <c r="TBU217" s="122"/>
      <c r="TBV217" s="122"/>
      <c r="TBW217" s="122"/>
      <c r="TBX217" s="122"/>
      <c r="TBY217" s="122"/>
      <c r="TBZ217" s="122"/>
      <c r="TCA217" s="122"/>
      <c r="TCB217" s="122"/>
      <c r="TCC217" s="122"/>
      <c r="TCD217" s="122"/>
      <c r="TCE217" s="122"/>
      <c r="TCF217" s="122"/>
      <c r="TCG217" s="122"/>
      <c r="TCH217" s="122"/>
      <c r="TCI217" s="122"/>
      <c r="TCJ217" s="122"/>
      <c r="TCK217" s="122"/>
      <c r="TCL217" s="122"/>
      <c r="TCM217" s="122"/>
      <c r="TCN217" s="122"/>
      <c r="TCO217" s="122"/>
      <c r="TCP217" s="122"/>
      <c r="TCQ217" s="122"/>
      <c r="TCR217" s="122"/>
      <c r="TCS217" s="122"/>
      <c r="TCT217" s="122"/>
      <c r="TCU217" s="122"/>
      <c r="TCV217" s="122"/>
      <c r="TCW217" s="122"/>
      <c r="TCX217" s="122"/>
      <c r="TCY217" s="122"/>
      <c r="TCZ217" s="122"/>
      <c r="TDA217" s="122"/>
      <c r="TDB217" s="122"/>
      <c r="TDC217" s="122"/>
      <c r="TDD217" s="122"/>
      <c r="TDE217" s="122"/>
      <c r="TDF217" s="122"/>
      <c r="TDG217" s="122"/>
      <c r="TDH217" s="122"/>
      <c r="TDI217" s="122"/>
      <c r="TDJ217" s="122"/>
      <c r="TDK217" s="122"/>
      <c r="TDL217" s="122"/>
      <c r="TDM217" s="122"/>
      <c r="TDN217" s="122"/>
      <c r="TDO217" s="122"/>
      <c r="TDP217" s="122"/>
      <c r="TDQ217" s="122"/>
      <c r="TDR217" s="122"/>
      <c r="TDS217" s="122"/>
      <c r="TDT217" s="122"/>
      <c r="TDU217" s="122"/>
      <c r="TDV217" s="122"/>
      <c r="TDW217" s="122"/>
      <c r="TDX217" s="122"/>
      <c r="TDY217" s="122"/>
      <c r="TDZ217" s="122"/>
      <c r="TEA217" s="122"/>
      <c r="TEB217" s="122"/>
      <c r="TEC217" s="122"/>
      <c r="TED217" s="122"/>
      <c r="TEE217" s="122"/>
      <c r="TEF217" s="122"/>
      <c r="TEG217" s="122"/>
      <c r="TEH217" s="122"/>
      <c r="TEI217" s="122"/>
      <c r="TEJ217" s="122"/>
      <c r="TEK217" s="122"/>
      <c r="TEL217" s="122"/>
      <c r="TEM217" s="122"/>
      <c r="TEN217" s="122"/>
      <c r="TEO217" s="122"/>
      <c r="TEP217" s="122"/>
      <c r="TEQ217" s="122"/>
      <c r="TER217" s="122"/>
      <c r="TES217" s="122"/>
      <c r="TET217" s="122"/>
      <c r="TEU217" s="122"/>
      <c r="TEV217" s="122"/>
      <c r="TEW217" s="122"/>
      <c r="TEX217" s="122"/>
      <c r="TEY217" s="122"/>
      <c r="TEZ217" s="122"/>
      <c r="TFA217" s="122"/>
      <c r="TFB217" s="122"/>
      <c r="TFC217" s="122"/>
      <c r="TFD217" s="122"/>
      <c r="TFE217" s="122"/>
      <c r="TFF217" s="122"/>
      <c r="TFG217" s="122"/>
      <c r="TFH217" s="122"/>
      <c r="TFI217" s="122"/>
      <c r="TFJ217" s="122"/>
      <c r="TFK217" s="122"/>
      <c r="TFL217" s="122"/>
      <c r="TFM217" s="122"/>
      <c r="TFN217" s="122"/>
      <c r="TFO217" s="122"/>
      <c r="TFP217" s="122"/>
      <c r="TFQ217" s="122"/>
      <c r="TFR217" s="122"/>
      <c r="TFS217" s="122"/>
      <c r="TFT217" s="122"/>
      <c r="TFU217" s="122"/>
      <c r="TFV217" s="122"/>
      <c r="TFW217" s="122"/>
      <c r="TFX217" s="122"/>
      <c r="TFY217" s="122"/>
      <c r="TFZ217" s="122"/>
      <c r="TGA217" s="122"/>
      <c r="TGB217" s="122"/>
      <c r="TGC217" s="122"/>
      <c r="TGD217" s="122"/>
      <c r="TGE217" s="122"/>
      <c r="TGF217" s="122"/>
      <c r="TGG217" s="122"/>
      <c r="TGH217" s="122"/>
      <c r="TGI217" s="122"/>
      <c r="TGJ217" s="122"/>
      <c r="TGK217" s="122"/>
      <c r="TGL217" s="122"/>
      <c r="TGM217" s="122"/>
      <c r="TGN217" s="122"/>
      <c r="TGO217" s="122"/>
      <c r="TGP217" s="122"/>
      <c r="TGQ217" s="122"/>
      <c r="TGR217" s="122"/>
      <c r="TGS217" s="122"/>
      <c r="TGT217" s="122"/>
      <c r="TGU217" s="122"/>
      <c r="TGV217" s="122"/>
      <c r="TGW217" s="122"/>
      <c r="TGX217" s="122"/>
      <c r="TGY217" s="122"/>
      <c r="TGZ217" s="122"/>
      <c r="THA217" s="122"/>
      <c r="THB217" s="122"/>
      <c r="THC217" s="122"/>
      <c r="THD217" s="122"/>
      <c r="THE217" s="122"/>
      <c r="THF217" s="122"/>
      <c r="THG217" s="122"/>
      <c r="THH217" s="122"/>
      <c r="THI217" s="122"/>
      <c r="THJ217" s="122"/>
      <c r="THK217" s="122"/>
      <c r="THL217" s="122"/>
      <c r="THM217" s="122"/>
      <c r="THN217" s="122"/>
      <c r="THO217" s="122"/>
      <c r="THP217" s="122"/>
      <c r="THQ217" s="122"/>
      <c r="THR217" s="122"/>
      <c r="THS217" s="122"/>
      <c r="THT217" s="122"/>
      <c r="THU217" s="122"/>
      <c r="THV217" s="122"/>
      <c r="THW217" s="122"/>
      <c r="THX217" s="122"/>
      <c r="THY217" s="122"/>
      <c r="THZ217" s="122"/>
      <c r="TIA217" s="122"/>
      <c r="TIB217" s="122"/>
      <c r="TIC217" s="122"/>
      <c r="TID217" s="122"/>
      <c r="TIE217" s="122"/>
      <c r="TIF217" s="122"/>
      <c r="TIG217" s="122"/>
      <c r="TIH217" s="122"/>
      <c r="TII217" s="122"/>
      <c r="TIJ217" s="122"/>
      <c r="TIK217" s="122"/>
      <c r="TIL217" s="122"/>
      <c r="TIM217" s="122"/>
      <c r="TIN217" s="122"/>
      <c r="TIO217" s="122"/>
      <c r="TIP217" s="122"/>
      <c r="TIQ217" s="122"/>
      <c r="TIR217" s="122"/>
      <c r="TIS217" s="122"/>
      <c r="TIT217" s="122"/>
      <c r="TIU217" s="122"/>
      <c r="TIV217" s="122"/>
      <c r="TIW217" s="122"/>
      <c r="TIX217" s="122"/>
      <c r="TIY217" s="122"/>
      <c r="TIZ217" s="122"/>
      <c r="TJA217" s="122"/>
      <c r="TJB217" s="122"/>
      <c r="TJC217" s="122"/>
      <c r="TJD217" s="122"/>
      <c r="TJE217" s="122"/>
      <c r="TJF217" s="122"/>
      <c r="TJG217" s="122"/>
      <c r="TJH217" s="122"/>
      <c r="TJI217" s="122"/>
      <c r="TJJ217" s="122"/>
      <c r="TJK217" s="122"/>
      <c r="TJL217" s="122"/>
      <c r="TJM217" s="122"/>
      <c r="TJN217" s="122"/>
      <c r="TJO217" s="122"/>
      <c r="TJP217" s="122"/>
      <c r="TJQ217" s="122"/>
      <c r="TJR217" s="122"/>
      <c r="TJS217" s="122"/>
      <c r="TJT217" s="122"/>
      <c r="TJU217" s="122"/>
      <c r="TJV217" s="122"/>
      <c r="TJW217" s="122"/>
      <c r="TJX217" s="122"/>
      <c r="TJY217" s="122"/>
      <c r="TJZ217" s="122"/>
      <c r="TKA217" s="122"/>
      <c r="TKB217" s="122"/>
      <c r="TKC217" s="122"/>
      <c r="TKD217" s="122"/>
      <c r="TKE217" s="122"/>
      <c r="TKF217" s="122"/>
      <c r="TKG217" s="122"/>
      <c r="TKH217" s="122"/>
      <c r="TKI217" s="122"/>
      <c r="TKJ217" s="122"/>
      <c r="TKK217" s="122"/>
      <c r="TKL217" s="122"/>
      <c r="TKM217" s="122"/>
      <c r="TKN217" s="122"/>
      <c r="TKO217" s="122"/>
      <c r="TKP217" s="122"/>
      <c r="TKQ217" s="122"/>
      <c r="TKR217" s="122"/>
      <c r="TKS217" s="122"/>
      <c r="TKT217" s="122"/>
      <c r="TKU217" s="122"/>
      <c r="TKV217" s="122"/>
      <c r="TKW217" s="122"/>
      <c r="TKX217" s="122"/>
      <c r="TKY217" s="122"/>
      <c r="TKZ217" s="122"/>
      <c r="TLA217" s="122"/>
      <c r="TLB217" s="122"/>
      <c r="TLC217" s="122"/>
      <c r="TLD217" s="122"/>
      <c r="TLE217" s="122"/>
      <c r="TLF217" s="122"/>
      <c r="TLG217" s="122"/>
      <c r="TLH217" s="122"/>
      <c r="TLI217" s="122"/>
      <c r="TLJ217" s="122"/>
      <c r="TLK217" s="122"/>
      <c r="TLL217" s="122"/>
      <c r="TLM217" s="122"/>
      <c r="TLN217" s="122"/>
      <c r="TLO217" s="122"/>
      <c r="TLP217" s="122"/>
      <c r="TLQ217" s="122"/>
      <c r="TLR217" s="122"/>
      <c r="TLS217" s="122"/>
      <c r="TLT217" s="122"/>
      <c r="TLU217" s="122"/>
      <c r="TLV217" s="122"/>
      <c r="TLW217" s="122"/>
      <c r="TLX217" s="122"/>
      <c r="TLY217" s="122"/>
      <c r="TLZ217" s="122"/>
      <c r="TMA217" s="122"/>
      <c r="TMB217" s="122"/>
      <c r="TMC217" s="122"/>
      <c r="TMD217" s="122"/>
      <c r="TME217" s="122"/>
      <c r="TMF217" s="122"/>
      <c r="TMG217" s="122"/>
      <c r="TMH217" s="122"/>
      <c r="TMI217" s="122"/>
      <c r="TMJ217" s="122"/>
      <c r="TMK217" s="122"/>
      <c r="TML217" s="122"/>
      <c r="TMM217" s="122"/>
      <c r="TMN217" s="122"/>
      <c r="TMO217" s="122"/>
      <c r="TMP217" s="122"/>
      <c r="TMQ217" s="122"/>
      <c r="TMR217" s="122"/>
      <c r="TMS217" s="122"/>
      <c r="TMT217" s="122"/>
      <c r="TMU217" s="122"/>
      <c r="TMV217" s="122"/>
      <c r="TMW217" s="122"/>
      <c r="TMX217" s="122"/>
      <c r="TMY217" s="122"/>
      <c r="TMZ217" s="122"/>
      <c r="TNA217" s="122"/>
      <c r="TNB217" s="122"/>
      <c r="TNC217" s="122"/>
      <c r="TND217" s="122"/>
      <c r="TNE217" s="122"/>
      <c r="TNF217" s="122"/>
      <c r="TNG217" s="122"/>
      <c r="TNH217" s="122"/>
      <c r="TNI217" s="122"/>
      <c r="TNJ217" s="122"/>
      <c r="TNK217" s="122"/>
      <c r="TNL217" s="122"/>
      <c r="TNM217" s="122"/>
      <c r="TNN217" s="122"/>
      <c r="TNO217" s="122"/>
      <c r="TNP217" s="122"/>
      <c r="TNQ217" s="122"/>
      <c r="TNR217" s="122"/>
      <c r="TNS217" s="122"/>
      <c r="TNT217" s="122"/>
      <c r="TNU217" s="122"/>
      <c r="TNV217" s="122"/>
      <c r="TNW217" s="122"/>
      <c r="TNX217" s="122"/>
      <c r="TNY217" s="122"/>
      <c r="TNZ217" s="122"/>
      <c r="TOA217" s="122"/>
      <c r="TOB217" s="122"/>
      <c r="TOC217" s="122"/>
      <c r="TOD217" s="122"/>
      <c r="TOE217" s="122"/>
      <c r="TOF217" s="122"/>
      <c r="TOG217" s="122"/>
      <c r="TOH217" s="122"/>
      <c r="TOI217" s="122"/>
      <c r="TOJ217" s="122"/>
      <c r="TOK217" s="122"/>
      <c r="TOL217" s="122"/>
      <c r="TOM217" s="122"/>
      <c r="TON217" s="122"/>
      <c r="TOO217" s="122"/>
      <c r="TOP217" s="122"/>
      <c r="TOQ217" s="122"/>
      <c r="TOR217" s="122"/>
      <c r="TOS217" s="122"/>
      <c r="TOT217" s="122"/>
      <c r="TOU217" s="122"/>
      <c r="TOV217" s="122"/>
      <c r="TOW217" s="122"/>
      <c r="TOX217" s="122"/>
      <c r="TOY217" s="122"/>
      <c r="TOZ217" s="122"/>
      <c r="TPA217" s="122"/>
      <c r="TPB217" s="122"/>
      <c r="TPC217" s="122"/>
      <c r="TPD217" s="122"/>
      <c r="TPE217" s="122"/>
      <c r="TPF217" s="122"/>
      <c r="TPG217" s="122"/>
      <c r="TPH217" s="122"/>
      <c r="TPI217" s="122"/>
      <c r="TPJ217" s="122"/>
      <c r="TPK217" s="122"/>
      <c r="TPL217" s="122"/>
      <c r="TPM217" s="122"/>
      <c r="TPN217" s="122"/>
      <c r="TPO217" s="122"/>
      <c r="TPP217" s="122"/>
      <c r="TPQ217" s="122"/>
      <c r="TPR217" s="122"/>
      <c r="TPS217" s="122"/>
      <c r="TPT217" s="122"/>
      <c r="TPU217" s="122"/>
      <c r="TPV217" s="122"/>
      <c r="TPW217" s="122"/>
      <c r="TPX217" s="122"/>
      <c r="TPY217" s="122"/>
      <c r="TPZ217" s="122"/>
      <c r="TQA217" s="122"/>
      <c r="TQB217" s="122"/>
      <c r="TQC217" s="122"/>
      <c r="TQD217" s="122"/>
      <c r="TQE217" s="122"/>
      <c r="TQF217" s="122"/>
      <c r="TQG217" s="122"/>
      <c r="TQH217" s="122"/>
      <c r="TQI217" s="122"/>
      <c r="TQJ217" s="122"/>
      <c r="TQK217" s="122"/>
      <c r="TQL217" s="122"/>
      <c r="TQM217" s="122"/>
      <c r="TQN217" s="122"/>
      <c r="TQO217" s="122"/>
      <c r="TQP217" s="122"/>
      <c r="TQQ217" s="122"/>
      <c r="TQR217" s="122"/>
      <c r="TQS217" s="122"/>
      <c r="TQT217" s="122"/>
      <c r="TQU217" s="122"/>
      <c r="TQV217" s="122"/>
      <c r="TQW217" s="122"/>
      <c r="TQX217" s="122"/>
      <c r="TQY217" s="122"/>
      <c r="TQZ217" s="122"/>
      <c r="TRA217" s="122"/>
      <c r="TRB217" s="122"/>
      <c r="TRC217" s="122"/>
      <c r="TRD217" s="122"/>
      <c r="TRE217" s="122"/>
      <c r="TRF217" s="122"/>
      <c r="TRG217" s="122"/>
      <c r="TRH217" s="122"/>
      <c r="TRI217" s="122"/>
      <c r="TRJ217" s="122"/>
      <c r="TRK217" s="122"/>
      <c r="TRL217" s="122"/>
      <c r="TRM217" s="122"/>
      <c r="TRN217" s="122"/>
      <c r="TRO217" s="122"/>
      <c r="TRP217" s="122"/>
      <c r="TRQ217" s="122"/>
      <c r="TRR217" s="122"/>
      <c r="TRS217" s="122"/>
      <c r="TRT217" s="122"/>
      <c r="TRU217" s="122"/>
      <c r="TRV217" s="122"/>
      <c r="TRW217" s="122"/>
      <c r="TRX217" s="122"/>
      <c r="TRY217" s="122"/>
      <c r="TRZ217" s="122"/>
      <c r="TSA217" s="122"/>
      <c r="TSB217" s="122"/>
      <c r="TSC217" s="122"/>
      <c r="TSD217" s="122"/>
      <c r="TSE217" s="122"/>
      <c r="TSF217" s="122"/>
      <c r="TSG217" s="122"/>
      <c r="TSH217" s="122"/>
      <c r="TSI217" s="122"/>
      <c r="TSJ217" s="122"/>
      <c r="TSK217" s="122"/>
      <c r="TSL217" s="122"/>
      <c r="TSM217" s="122"/>
      <c r="TSN217" s="122"/>
      <c r="TSO217" s="122"/>
      <c r="TSP217" s="122"/>
      <c r="TSQ217" s="122"/>
      <c r="TSR217" s="122"/>
      <c r="TSS217" s="122"/>
      <c r="TST217" s="122"/>
      <c r="TSU217" s="122"/>
      <c r="TSV217" s="122"/>
      <c r="TSW217" s="122"/>
      <c r="TSX217" s="122"/>
      <c r="TSY217" s="122"/>
      <c r="TSZ217" s="122"/>
      <c r="TTA217" s="122"/>
      <c r="TTB217" s="122"/>
      <c r="TTC217" s="122"/>
      <c r="TTD217" s="122"/>
      <c r="TTE217" s="122"/>
      <c r="TTF217" s="122"/>
      <c r="TTG217" s="122"/>
      <c r="TTH217" s="122"/>
      <c r="TTI217" s="122"/>
      <c r="TTJ217" s="122"/>
      <c r="TTK217" s="122"/>
      <c r="TTL217" s="122"/>
      <c r="TTM217" s="122"/>
      <c r="TTN217" s="122"/>
      <c r="TTO217" s="122"/>
      <c r="TTP217" s="122"/>
      <c r="TTQ217" s="122"/>
      <c r="TTR217" s="122"/>
      <c r="TTS217" s="122"/>
      <c r="TTT217" s="122"/>
      <c r="TTU217" s="122"/>
      <c r="TTV217" s="122"/>
      <c r="TTW217" s="122"/>
      <c r="TTX217" s="122"/>
      <c r="TTY217" s="122"/>
      <c r="TTZ217" s="122"/>
      <c r="TUA217" s="122"/>
      <c r="TUB217" s="122"/>
      <c r="TUC217" s="122"/>
      <c r="TUD217" s="122"/>
      <c r="TUE217" s="122"/>
      <c r="TUF217" s="122"/>
      <c r="TUG217" s="122"/>
      <c r="TUH217" s="122"/>
      <c r="TUI217" s="122"/>
      <c r="TUJ217" s="122"/>
      <c r="TUK217" s="122"/>
      <c r="TUL217" s="122"/>
      <c r="TUM217" s="122"/>
      <c r="TUN217" s="122"/>
      <c r="TUO217" s="122"/>
      <c r="TUP217" s="122"/>
      <c r="TUQ217" s="122"/>
      <c r="TUR217" s="122"/>
      <c r="TUS217" s="122"/>
      <c r="TUT217" s="122"/>
      <c r="TUU217" s="122"/>
      <c r="TUV217" s="122"/>
      <c r="TUW217" s="122"/>
      <c r="TUX217" s="122"/>
      <c r="TUY217" s="122"/>
      <c r="TUZ217" s="122"/>
      <c r="TVA217" s="122"/>
      <c r="TVB217" s="122"/>
      <c r="TVC217" s="122"/>
      <c r="TVD217" s="122"/>
      <c r="TVE217" s="122"/>
      <c r="TVF217" s="122"/>
      <c r="TVG217" s="122"/>
      <c r="TVH217" s="122"/>
      <c r="TVI217" s="122"/>
      <c r="TVJ217" s="122"/>
      <c r="TVK217" s="122"/>
      <c r="TVL217" s="122"/>
      <c r="TVM217" s="122"/>
      <c r="TVN217" s="122"/>
      <c r="TVO217" s="122"/>
      <c r="TVP217" s="122"/>
      <c r="TVQ217" s="122"/>
      <c r="TVR217" s="122"/>
      <c r="TVS217" s="122"/>
      <c r="TVT217" s="122"/>
      <c r="TVU217" s="122"/>
      <c r="TVV217" s="122"/>
      <c r="TVW217" s="122"/>
      <c r="TVX217" s="122"/>
      <c r="TVY217" s="122"/>
      <c r="TVZ217" s="122"/>
      <c r="TWA217" s="122"/>
      <c r="TWB217" s="122"/>
      <c r="TWC217" s="122"/>
      <c r="TWD217" s="122"/>
      <c r="TWE217" s="122"/>
      <c r="TWF217" s="122"/>
      <c r="TWG217" s="122"/>
      <c r="TWH217" s="122"/>
      <c r="TWI217" s="122"/>
      <c r="TWJ217" s="122"/>
      <c r="TWK217" s="122"/>
      <c r="TWL217" s="122"/>
      <c r="TWM217" s="122"/>
      <c r="TWN217" s="122"/>
      <c r="TWO217" s="122"/>
      <c r="TWP217" s="122"/>
      <c r="TWQ217" s="122"/>
      <c r="TWR217" s="122"/>
      <c r="TWS217" s="122"/>
      <c r="TWT217" s="122"/>
      <c r="TWU217" s="122"/>
      <c r="TWV217" s="122"/>
      <c r="TWW217" s="122"/>
      <c r="TWX217" s="122"/>
      <c r="TWY217" s="122"/>
      <c r="TWZ217" s="122"/>
      <c r="TXA217" s="122"/>
      <c r="TXB217" s="122"/>
      <c r="TXC217" s="122"/>
      <c r="TXD217" s="122"/>
      <c r="TXE217" s="122"/>
      <c r="TXF217" s="122"/>
      <c r="TXG217" s="122"/>
      <c r="TXH217" s="122"/>
      <c r="TXI217" s="122"/>
      <c r="TXJ217" s="122"/>
      <c r="TXK217" s="122"/>
      <c r="TXL217" s="122"/>
      <c r="TXM217" s="122"/>
      <c r="TXN217" s="122"/>
      <c r="TXO217" s="122"/>
      <c r="TXP217" s="122"/>
      <c r="TXQ217" s="122"/>
      <c r="TXR217" s="122"/>
      <c r="TXS217" s="122"/>
      <c r="TXT217" s="122"/>
      <c r="TXU217" s="122"/>
      <c r="TXV217" s="122"/>
      <c r="TXW217" s="122"/>
      <c r="TXX217" s="122"/>
      <c r="TXY217" s="122"/>
      <c r="TXZ217" s="122"/>
      <c r="TYA217" s="122"/>
      <c r="TYB217" s="122"/>
      <c r="TYC217" s="122"/>
      <c r="TYD217" s="122"/>
      <c r="TYE217" s="122"/>
      <c r="TYF217" s="122"/>
      <c r="TYG217" s="122"/>
      <c r="TYH217" s="122"/>
      <c r="TYI217" s="122"/>
      <c r="TYJ217" s="122"/>
      <c r="TYK217" s="122"/>
      <c r="TYL217" s="122"/>
      <c r="TYM217" s="122"/>
      <c r="TYN217" s="122"/>
      <c r="TYO217" s="122"/>
      <c r="TYP217" s="122"/>
      <c r="TYQ217" s="122"/>
      <c r="TYR217" s="122"/>
      <c r="TYS217" s="122"/>
      <c r="TYT217" s="122"/>
      <c r="TYU217" s="122"/>
      <c r="TYV217" s="122"/>
      <c r="TYW217" s="122"/>
      <c r="TYX217" s="122"/>
      <c r="TYY217" s="122"/>
      <c r="TYZ217" s="122"/>
      <c r="TZA217" s="122"/>
      <c r="TZB217" s="122"/>
      <c r="TZC217" s="122"/>
      <c r="TZD217" s="122"/>
      <c r="TZE217" s="122"/>
      <c r="TZF217" s="122"/>
      <c r="TZG217" s="122"/>
      <c r="TZH217" s="122"/>
      <c r="TZI217" s="122"/>
      <c r="TZJ217" s="122"/>
      <c r="TZK217" s="122"/>
      <c r="TZL217" s="122"/>
      <c r="TZM217" s="122"/>
      <c r="TZN217" s="122"/>
      <c r="TZO217" s="122"/>
      <c r="TZP217" s="122"/>
      <c r="TZQ217" s="122"/>
      <c r="TZR217" s="122"/>
      <c r="TZS217" s="122"/>
      <c r="TZT217" s="122"/>
      <c r="TZU217" s="122"/>
      <c r="TZV217" s="122"/>
      <c r="TZW217" s="122"/>
      <c r="TZX217" s="122"/>
      <c r="TZY217" s="122"/>
      <c r="TZZ217" s="122"/>
      <c r="UAA217" s="122"/>
      <c r="UAB217" s="122"/>
      <c r="UAC217" s="122"/>
      <c r="UAD217" s="122"/>
      <c r="UAE217" s="122"/>
      <c r="UAF217" s="122"/>
      <c r="UAG217" s="122"/>
      <c r="UAH217" s="122"/>
      <c r="UAI217" s="122"/>
      <c r="UAJ217" s="122"/>
      <c r="UAK217" s="122"/>
      <c r="UAL217" s="122"/>
      <c r="UAM217" s="122"/>
      <c r="UAN217" s="122"/>
      <c r="UAO217" s="122"/>
      <c r="UAP217" s="122"/>
      <c r="UAQ217" s="122"/>
      <c r="UAR217" s="122"/>
      <c r="UAS217" s="122"/>
      <c r="UAT217" s="122"/>
      <c r="UAU217" s="122"/>
      <c r="UAV217" s="122"/>
      <c r="UAW217" s="122"/>
      <c r="UAX217" s="122"/>
      <c r="UAY217" s="122"/>
      <c r="UAZ217" s="122"/>
      <c r="UBA217" s="122"/>
      <c r="UBB217" s="122"/>
      <c r="UBC217" s="122"/>
      <c r="UBD217" s="122"/>
      <c r="UBE217" s="122"/>
      <c r="UBF217" s="122"/>
      <c r="UBG217" s="122"/>
      <c r="UBH217" s="122"/>
      <c r="UBI217" s="122"/>
      <c r="UBJ217" s="122"/>
      <c r="UBK217" s="122"/>
      <c r="UBL217" s="122"/>
      <c r="UBM217" s="122"/>
      <c r="UBN217" s="122"/>
      <c r="UBO217" s="122"/>
      <c r="UBP217" s="122"/>
      <c r="UBQ217" s="122"/>
      <c r="UBR217" s="122"/>
      <c r="UBS217" s="122"/>
      <c r="UBT217" s="122"/>
      <c r="UBU217" s="122"/>
      <c r="UBV217" s="122"/>
      <c r="UBW217" s="122"/>
      <c r="UBX217" s="122"/>
      <c r="UBY217" s="122"/>
      <c r="UBZ217" s="122"/>
      <c r="UCA217" s="122"/>
      <c r="UCB217" s="122"/>
      <c r="UCC217" s="122"/>
      <c r="UCD217" s="122"/>
      <c r="UCE217" s="122"/>
      <c r="UCF217" s="122"/>
      <c r="UCG217" s="122"/>
      <c r="UCH217" s="122"/>
      <c r="UCI217" s="122"/>
      <c r="UCJ217" s="122"/>
      <c r="UCK217" s="122"/>
      <c r="UCL217" s="122"/>
      <c r="UCM217" s="122"/>
      <c r="UCN217" s="122"/>
      <c r="UCO217" s="122"/>
      <c r="UCP217" s="122"/>
      <c r="UCQ217" s="122"/>
      <c r="UCR217" s="122"/>
      <c r="UCS217" s="122"/>
      <c r="UCT217" s="122"/>
      <c r="UCU217" s="122"/>
      <c r="UCV217" s="122"/>
      <c r="UCW217" s="122"/>
      <c r="UCX217" s="122"/>
      <c r="UCY217" s="122"/>
      <c r="UCZ217" s="122"/>
      <c r="UDA217" s="122"/>
      <c r="UDB217" s="122"/>
      <c r="UDC217" s="122"/>
      <c r="UDD217" s="122"/>
      <c r="UDE217" s="122"/>
      <c r="UDF217" s="122"/>
      <c r="UDG217" s="122"/>
      <c r="UDH217" s="122"/>
      <c r="UDI217" s="122"/>
      <c r="UDJ217" s="122"/>
      <c r="UDK217" s="122"/>
      <c r="UDL217" s="122"/>
      <c r="UDM217" s="122"/>
      <c r="UDN217" s="122"/>
      <c r="UDO217" s="122"/>
      <c r="UDP217" s="122"/>
      <c r="UDQ217" s="122"/>
      <c r="UDR217" s="122"/>
      <c r="UDS217" s="122"/>
      <c r="UDT217" s="122"/>
      <c r="UDU217" s="122"/>
      <c r="UDV217" s="122"/>
      <c r="UDW217" s="122"/>
      <c r="UDX217" s="122"/>
      <c r="UDY217" s="122"/>
      <c r="UDZ217" s="122"/>
      <c r="UEA217" s="122"/>
      <c r="UEB217" s="122"/>
      <c r="UEC217" s="122"/>
      <c r="UED217" s="122"/>
      <c r="UEE217" s="122"/>
      <c r="UEF217" s="122"/>
      <c r="UEG217" s="122"/>
      <c r="UEH217" s="122"/>
      <c r="UEI217" s="122"/>
      <c r="UEJ217" s="122"/>
      <c r="UEK217" s="122"/>
      <c r="UEL217" s="122"/>
      <c r="UEM217" s="122"/>
      <c r="UEN217" s="122"/>
      <c r="UEO217" s="122"/>
      <c r="UEP217" s="122"/>
      <c r="UEQ217" s="122"/>
      <c r="UER217" s="122"/>
      <c r="UES217" s="122"/>
      <c r="UET217" s="122"/>
      <c r="UEU217" s="122"/>
      <c r="UEV217" s="122"/>
      <c r="UEW217" s="122"/>
      <c r="UEX217" s="122"/>
      <c r="UEY217" s="122"/>
      <c r="UEZ217" s="122"/>
      <c r="UFA217" s="122"/>
      <c r="UFB217" s="122"/>
      <c r="UFC217" s="122"/>
      <c r="UFD217" s="122"/>
      <c r="UFE217" s="122"/>
      <c r="UFF217" s="122"/>
      <c r="UFG217" s="122"/>
      <c r="UFH217" s="122"/>
      <c r="UFI217" s="122"/>
      <c r="UFJ217" s="122"/>
      <c r="UFK217" s="122"/>
      <c r="UFL217" s="122"/>
      <c r="UFM217" s="122"/>
      <c r="UFN217" s="122"/>
      <c r="UFO217" s="122"/>
      <c r="UFP217" s="122"/>
      <c r="UFQ217" s="122"/>
      <c r="UFR217" s="122"/>
      <c r="UFS217" s="122"/>
      <c r="UFT217" s="122"/>
      <c r="UFU217" s="122"/>
      <c r="UFV217" s="122"/>
      <c r="UFW217" s="122"/>
      <c r="UFX217" s="122"/>
      <c r="UFY217" s="122"/>
      <c r="UFZ217" s="122"/>
      <c r="UGA217" s="122"/>
      <c r="UGB217" s="122"/>
      <c r="UGC217" s="122"/>
      <c r="UGD217" s="122"/>
      <c r="UGE217" s="122"/>
      <c r="UGF217" s="122"/>
      <c r="UGG217" s="122"/>
      <c r="UGH217" s="122"/>
      <c r="UGI217" s="122"/>
      <c r="UGJ217" s="122"/>
      <c r="UGK217" s="122"/>
      <c r="UGL217" s="122"/>
      <c r="UGM217" s="122"/>
      <c r="UGN217" s="122"/>
      <c r="UGO217" s="122"/>
      <c r="UGP217" s="122"/>
      <c r="UGQ217" s="122"/>
      <c r="UGR217" s="122"/>
      <c r="UGS217" s="122"/>
      <c r="UGT217" s="122"/>
      <c r="UGU217" s="122"/>
      <c r="UGV217" s="122"/>
      <c r="UGW217" s="122"/>
      <c r="UGX217" s="122"/>
      <c r="UGY217" s="122"/>
      <c r="UGZ217" s="122"/>
      <c r="UHA217" s="122"/>
      <c r="UHB217" s="122"/>
      <c r="UHC217" s="122"/>
      <c r="UHD217" s="122"/>
      <c r="UHE217" s="122"/>
      <c r="UHF217" s="122"/>
      <c r="UHG217" s="122"/>
      <c r="UHH217" s="122"/>
      <c r="UHI217" s="122"/>
      <c r="UHJ217" s="122"/>
      <c r="UHK217" s="122"/>
      <c r="UHL217" s="122"/>
      <c r="UHM217" s="122"/>
      <c r="UHN217" s="122"/>
      <c r="UHO217" s="122"/>
      <c r="UHP217" s="122"/>
      <c r="UHQ217" s="122"/>
      <c r="UHR217" s="122"/>
      <c r="UHS217" s="122"/>
      <c r="UHT217" s="122"/>
      <c r="UHU217" s="122"/>
      <c r="UHV217" s="122"/>
      <c r="UHW217" s="122"/>
      <c r="UHX217" s="122"/>
      <c r="UHY217" s="122"/>
      <c r="UHZ217" s="122"/>
      <c r="UIA217" s="122"/>
      <c r="UIB217" s="122"/>
      <c r="UIC217" s="122"/>
      <c r="UID217" s="122"/>
      <c r="UIE217" s="122"/>
      <c r="UIF217" s="122"/>
      <c r="UIG217" s="122"/>
      <c r="UIH217" s="122"/>
      <c r="UII217" s="122"/>
      <c r="UIJ217" s="122"/>
      <c r="UIK217" s="122"/>
      <c r="UIL217" s="122"/>
      <c r="UIM217" s="122"/>
      <c r="UIN217" s="122"/>
      <c r="UIO217" s="122"/>
      <c r="UIP217" s="122"/>
      <c r="UIQ217" s="122"/>
      <c r="UIR217" s="122"/>
      <c r="UIS217" s="122"/>
      <c r="UIT217" s="122"/>
      <c r="UIU217" s="122"/>
      <c r="UIV217" s="122"/>
      <c r="UIW217" s="122"/>
      <c r="UIX217" s="122"/>
      <c r="UIY217" s="122"/>
      <c r="UIZ217" s="122"/>
      <c r="UJA217" s="122"/>
      <c r="UJB217" s="122"/>
      <c r="UJC217" s="122"/>
      <c r="UJD217" s="122"/>
      <c r="UJE217" s="122"/>
      <c r="UJF217" s="122"/>
      <c r="UJG217" s="122"/>
      <c r="UJH217" s="122"/>
      <c r="UJI217" s="122"/>
      <c r="UJJ217" s="122"/>
      <c r="UJK217" s="122"/>
      <c r="UJL217" s="122"/>
      <c r="UJM217" s="122"/>
      <c r="UJN217" s="122"/>
      <c r="UJO217" s="122"/>
      <c r="UJP217" s="122"/>
      <c r="UJQ217" s="122"/>
      <c r="UJR217" s="122"/>
      <c r="UJS217" s="122"/>
      <c r="UJT217" s="122"/>
      <c r="UJU217" s="122"/>
      <c r="UJV217" s="122"/>
      <c r="UJW217" s="122"/>
      <c r="UJX217" s="122"/>
      <c r="UJY217" s="122"/>
      <c r="UJZ217" s="122"/>
      <c r="UKA217" s="122"/>
      <c r="UKB217" s="122"/>
      <c r="UKC217" s="122"/>
      <c r="UKD217" s="122"/>
      <c r="UKE217" s="122"/>
      <c r="UKF217" s="122"/>
      <c r="UKG217" s="122"/>
      <c r="UKH217" s="122"/>
      <c r="UKI217" s="122"/>
      <c r="UKJ217" s="122"/>
      <c r="UKK217" s="122"/>
      <c r="UKL217" s="122"/>
      <c r="UKM217" s="122"/>
      <c r="UKN217" s="122"/>
      <c r="UKO217" s="122"/>
      <c r="UKP217" s="122"/>
      <c r="UKQ217" s="122"/>
      <c r="UKR217" s="122"/>
      <c r="UKS217" s="122"/>
      <c r="UKT217" s="122"/>
      <c r="UKU217" s="122"/>
      <c r="UKV217" s="122"/>
      <c r="UKW217" s="122"/>
      <c r="UKX217" s="122"/>
      <c r="UKY217" s="122"/>
      <c r="UKZ217" s="122"/>
      <c r="ULA217" s="122"/>
      <c r="ULB217" s="122"/>
      <c r="ULC217" s="122"/>
      <c r="ULD217" s="122"/>
      <c r="ULE217" s="122"/>
      <c r="ULF217" s="122"/>
      <c r="ULG217" s="122"/>
      <c r="ULH217" s="122"/>
      <c r="ULI217" s="122"/>
      <c r="ULJ217" s="122"/>
      <c r="ULK217" s="122"/>
      <c r="ULL217" s="122"/>
      <c r="ULM217" s="122"/>
      <c r="ULN217" s="122"/>
      <c r="ULO217" s="122"/>
      <c r="ULP217" s="122"/>
      <c r="ULQ217" s="122"/>
      <c r="ULR217" s="122"/>
      <c r="ULS217" s="122"/>
      <c r="ULT217" s="122"/>
      <c r="ULU217" s="122"/>
      <c r="ULV217" s="122"/>
      <c r="ULW217" s="122"/>
      <c r="ULX217" s="122"/>
      <c r="ULY217" s="122"/>
      <c r="ULZ217" s="122"/>
      <c r="UMA217" s="122"/>
      <c r="UMB217" s="122"/>
      <c r="UMC217" s="122"/>
      <c r="UMD217" s="122"/>
      <c r="UME217" s="122"/>
      <c r="UMF217" s="122"/>
      <c r="UMG217" s="122"/>
      <c r="UMH217" s="122"/>
      <c r="UMI217" s="122"/>
      <c r="UMJ217" s="122"/>
      <c r="UMK217" s="122"/>
      <c r="UML217" s="122"/>
      <c r="UMM217" s="122"/>
      <c r="UMN217" s="122"/>
      <c r="UMO217" s="122"/>
      <c r="UMP217" s="122"/>
      <c r="UMQ217" s="122"/>
      <c r="UMR217" s="122"/>
      <c r="UMS217" s="122"/>
      <c r="UMT217" s="122"/>
      <c r="UMU217" s="122"/>
      <c r="UMV217" s="122"/>
      <c r="UMW217" s="122"/>
      <c r="UMX217" s="122"/>
      <c r="UMY217" s="122"/>
      <c r="UMZ217" s="122"/>
      <c r="UNA217" s="122"/>
      <c r="UNB217" s="122"/>
      <c r="UNC217" s="122"/>
      <c r="UND217" s="122"/>
      <c r="UNE217" s="122"/>
      <c r="UNF217" s="122"/>
      <c r="UNG217" s="122"/>
      <c r="UNH217" s="122"/>
      <c r="UNI217" s="122"/>
      <c r="UNJ217" s="122"/>
      <c r="UNK217" s="122"/>
      <c r="UNL217" s="122"/>
      <c r="UNM217" s="122"/>
      <c r="UNN217" s="122"/>
      <c r="UNO217" s="122"/>
      <c r="UNP217" s="122"/>
      <c r="UNQ217" s="122"/>
      <c r="UNR217" s="122"/>
      <c r="UNS217" s="122"/>
      <c r="UNT217" s="122"/>
      <c r="UNU217" s="122"/>
      <c r="UNV217" s="122"/>
      <c r="UNW217" s="122"/>
      <c r="UNX217" s="122"/>
      <c r="UNY217" s="122"/>
      <c r="UNZ217" s="122"/>
      <c r="UOA217" s="122"/>
      <c r="UOB217" s="122"/>
      <c r="UOC217" s="122"/>
      <c r="UOD217" s="122"/>
      <c r="UOE217" s="122"/>
      <c r="UOF217" s="122"/>
      <c r="UOG217" s="122"/>
      <c r="UOH217" s="122"/>
      <c r="UOI217" s="122"/>
      <c r="UOJ217" s="122"/>
      <c r="UOK217" s="122"/>
      <c r="UOL217" s="122"/>
      <c r="UOM217" s="122"/>
      <c r="UON217" s="122"/>
      <c r="UOO217" s="122"/>
      <c r="UOP217" s="122"/>
      <c r="UOQ217" s="122"/>
      <c r="UOR217" s="122"/>
      <c r="UOS217" s="122"/>
      <c r="UOT217" s="122"/>
      <c r="UOU217" s="122"/>
      <c r="UOV217" s="122"/>
      <c r="UOW217" s="122"/>
      <c r="UOX217" s="122"/>
      <c r="UOY217" s="122"/>
      <c r="UOZ217" s="122"/>
      <c r="UPA217" s="122"/>
      <c r="UPB217" s="122"/>
      <c r="UPC217" s="122"/>
      <c r="UPD217" s="122"/>
      <c r="UPE217" s="122"/>
      <c r="UPF217" s="122"/>
      <c r="UPG217" s="122"/>
      <c r="UPH217" s="122"/>
      <c r="UPI217" s="122"/>
      <c r="UPJ217" s="122"/>
      <c r="UPK217" s="122"/>
      <c r="UPL217" s="122"/>
      <c r="UPM217" s="122"/>
      <c r="UPN217" s="122"/>
      <c r="UPO217" s="122"/>
      <c r="UPP217" s="122"/>
      <c r="UPQ217" s="122"/>
      <c r="UPR217" s="122"/>
      <c r="UPS217" s="122"/>
      <c r="UPT217" s="122"/>
      <c r="UPU217" s="122"/>
      <c r="UPV217" s="122"/>
      <c r="UPW217" s="122"/>
      <c r="UPX217" s="122"/>
      <c r="UPY217" s="122"/>
      <c r="UPZ217" s="122"/>
      <c r="UQA217" s="122"/>
      <c r="UQB217" s="122"/>
      <c r="UQC217" s="122"/>
      <c r="UQD217" s="122"/>
      <c r="UQE217" s="122"/>
      <c r="UQF217" s="122"/>
      <c r="UQG217" s="122"/>
      <c r="UQH217" s="122"/>
      <c r="UQI217" s="122"/>
      <c r="UQJ217" s="122"/>
      <c r="UQK217" s="122"/>
      <c r="UQL217" s="122"/>
      <c r="UQM217" s="122"/>
      <c r="UQN217" s="122"/>
      <c r="UQO217" s="122"/>
      <c r="UQP217" s="122"/>
      <c r="UQQ217" s="122"/>
      <c r="UQR217" s="122"/>
      <c r="UQS217" s="122"/>
      <c r="UQT217" s="122"/>
      <c r="UQU217" s="122"/>
      <c r="UQV217" s="122"/>
      <c r="UQW217" s="122"/>
      <c r="UQX217" s="122"/>
      <c r="UQY217" s="122"/>
      <c r="UQZ217" s="122"/>
      <c r="URA217" s="122"/>
      <c r="URB217" s="122"/>
      <c r="URC217" s="122"/>
      <c r="URD217" s="122"/>
      <c r="URE217" s="122"/>
      <c r="URF217" s="122"/>
      <c r="URG217" s="122"/>
      <c r="URH217" s="122"/>
      <c r="URI217" s="122"/>
      <c r="URJ217" s="122"/>
      <c r="URK217" s="122"/>
      <c r="URL217" s="122"/>
      <c r="URM217" s="122"/>
      <c r="URN217" s="122"/>
      <c r="URO217" s="122"/>
      <c r="URP217" s="122"/>
      <c r="URQ217" s="122"/>
      <c r="URR217" s="122"/>
      <c r="URS217" s="122"/>
      <c r="URT217" s="122"/>
      <c r="URU217" s="122"/>
      <c r="URV217" s="122"/>
      <c r="URW217" s="122"/>
      <c r="URX217" s="122"/>
      <c r="URY217" s="122"/>
      <c r="URZ217" s="122"/>
      <c r="USA217" s="122"/>
      <c r="USB217" s="122"/>
      <c r="USC217" s="122"/>
      <c r="USD217" s="122"/>
      <c r="USE217" s="122"/>
      <c r="USF217" s="122"/>
      <c r="USG217" s="122"/>
      <c r="USH217" s="122"/>
      <c r="USI217" s="122"/>
      <c r="USJ217" s="122"/>
      <c r="USK217" s="122"/>
      <c r="USL217" s="122"/>
      <c r="USM217" s="122"/>
      <c r="USN217" s="122"/>
      <c r="USO217" s="122"/>
      <c r="USP217" s="122"/>
      <c r="USQ217" s="122"/>
      <c r="USR217" s="122"/>
      <c r="USS217" s="122"/>
      <c r="UST217" s="122"/>
      <c r="USU217" s="122"/>
      <c r="USV217" s="122"/>
      <c r="USW217" s="122"/>
      <c r="USX217" s="122"/>
      <c r="USY217" s="122"/>
      <c r="USZ217" s="122"/>
      <c r="UTA217" s="122"/>
      <c r="UTB217" s="122"/>
      <c r="UTC217" s="122"/>
      <c r="UTD217" s="122"/>
      <c r="UTE217" s="122"/>
      <c r="UTF217" s="122"/>
      <c r="UTG217" s="122"/>
      <c r="UTH217" s="122"/>
      <c r="UTI217" s="122"/>
      <c r="UTJ217" s="122"/>
      <c r="UTK217" s="122"/>
      <c r="UTL217" s="122"/>
      <c r="UTM217" s="122"/>
      <c r="UTN217" s="122"/>
      <c r="UTO217" s="122"/>
      <c r="UTP217" s="122"/>
      <c r="UTQ217" s="122"/>
      <c r="UTR217" s="122"/>
      <c r="UTS217" s="122"/>
      <c r="UTT217" s="122"/>
      <c r="UTU217" s="122"/>
      <c r="UTV217" s="122"/>
      <c r="UTW217" s="122"/>
      <c r="UTX217" s="122"/>
      <c r="UTY217" s="122"/>
      <c r="UTZ217" s="122"/>
      <c r="UUA217" s="122"/>
      <c r="UUB217" s="122"/>
      <c r="UUC217" s="122"/>
      <c r="UUD217" s="122"/>
      <c r="UUE217" s="122"/>
      <c r="UUF217" s="122"/>
      <c r="UUG217" s="122"/>
      <c r="UUH217" s="122"/>
      <c r="UUI217" s="122"/>
      <c r="UUJ217" s="122"/>
      <c r="UUK217" s="122"/>
      <c r="UUL217" s="122"/>
      <c r="UUM217" s="122"/>
      <c r="UUN217" s="122"/>
      <c r="UUO217" s="122"/>
      <c r="UUP217" s="122"/>
      <c r="UUQ217" s="122"/>
      <c r="UUR217" s="122"/>
      <c r="UUS217" s="122"/>
      <c r="UUT217" s="122"/>
      <c r="UUU217" s="122"/>
      <c r="UUV217" s="122"/>
      <c r="UUW217" s="122"/>
      <c r="UUX217" s="122"/>
      <c r="UUY217" s="122"/>
      <c r="UUZ217" s="122"/>
      <c r="UVA217" s="122"/>
      <c r="UVB217" s="122"/>
      <c r="UVC217" s="122"/>
      <c r="UVD217" s="122"/>
      <c r="UVE217" s="122"/>
      <c r="UVF217" s="122"/>
      <c r="UVG217" s="122"/>
      <c r="UVH217" s="122"/>
      <c r="UVI217" s="122"/>
      <c r="UVJ217" s="122"/>
      <c r="UVK217" s="122"/>
      <c r="UVL217" s="122"/>
      <c r="UVM217" s="122"/>
      <c r="UVN217" s="122"/>
      <c r="UVO217" s="122"/>
      <c r="UVP217" s="122"/>
      <c r="UVQ217" s="122"/>
      <c r="UVR217" s="122"/>
      <c r="UVS217" s="122"/>
      <c r="UVT217" s="122"/>
      <c r="UVU217" s="122"/>
      <c r="UVV217" s="122"/>
      <c r="UVW217" s="122"/>
      <c r="UVX217" s="122"/>
      <c r="UVY217" s="122"/>
      <c r="UVZ217" s="122"/>
      <c r="UWA217" s="122"/>
      <c r="UWB217" s="122"/>
      <c r="UWC217" s="122"/>
      <c r="UWD217" s="122"/>
      <c r="UWE217" s="122"/>
      <c r="UWF217" s="122"/>
      <c r="UWG217" s="122"/>
      <c r="UWH217" s="122"/>
      <c r="UWI217" s="122"/>
      <c r="UWJ217" s="122"/>
      <c r="UWK217" s="122"/>
      <c r="UWL217" s="122"/>
      <c r="UWM217" s="122"/>
      <c r="UWN217" s="122"/>
      <c r="UWO217" s="122"/>
      <c r="UWP217" s="122"/>
      <c r="UWQ217" s="122"/>
      <c r="UWR217" s="122"/>
      <c r="UWS217" s="122"/>
      <c r="UWT217" s="122"/>
      <c r="UWU217" s="122"/>
      <c r="UWV217" s="122"/>
      <c r="UWW217" s="122"/>
      <c r="UWX217" s="122"/>
      <c r="UWY217" s="122"/>
      <c r="UWZ217" s="122"/>
      <c r="UXA217" s="122"/>
      <c r="UXB217" s="122"/>
      <c r="UXC217" s="122"/>
      <c r="UXD217" s="122"/>
      <c r="UXE217" s="122"/>
      <c r="UXF217" s="122"/>
      <c r="UXG217" s="122"/>
      <c r="UXH217" s="122"/>
      <c r="UXI217" s="122"/>
      <c r="UXJ217" s="122"/>
      <c r="UXK217" s="122"/>
      <c r="UXL217" s="122"/>
      <c r="UXM217" s="122"/>
      <c r="UXN217" s="122"/>
      <c r="UXO217" s="122"/>
      <c r="UXP217" s="122"/>
      <c r="UXQ217" s="122"/>
      <c r="UXR217" s="122"/>
      <c r="UXS217" s="122"/>
      <c r="UXT217" s="122"/>
      <c r="UXU217" s="122"/>
      <c r="UXV217" s="122"/>
      <c r="UXW217" s="122"/>
      <c r="UXX217" s="122"/>
      <c r="UXY217" s="122"/>
      <c r="UXZ217" s="122"/>
      <c r="UYA217" s="122"/>
      <c r="UYB217" s="122"/>
      <c r="UYC217" s="122"/>
      <c r="UYD217" s="122"/>
      <c r="UYE217" s="122"/>
      <c r="UYF217" s="122"/>
      <c r="UYG217" s="122"/>
      <c r="UYH217" s="122"/>
      <c r="UYI217" s="122"/>
      <c r="UYJ217" s="122"/>
      <c r="UYK217" s="122"/>
      <c r="UYL217" s="122"/>
      <c r="UYM217" s="122"/>
      <c r="UYN217" s="122"/>
      <c r="UYO217" s="122"/>
      <c r="UYP217" s="122"/>
      <c r="UYQ217" s="122"/>
      <c r="UYR217" s="122"/>
      <c r="UYS217" s="122"/>
      <c r="UYT217" s="122"/>
      <c r="UYU217" s="122"/>
      <c r="UYV217" s="122"/>
      <c r="UYW217" s="122"/>
      <c r="UYX217" s="122"/>
      <c r="UYY217" s="122"/>
      <c r="UYZ217" s="122"/>
      <c r="UZA217" s="122"/>
      <c r="UZB217" s="122"/>
      <c r="UZC217" s="122"/>
      <c r="UZD217" s="122"/>
      <c r="UZE217" s="122"/>
      <c r="UZF217" s="122"/>
      <c r="UZG217" s="122"/>
      <c r="UZH217" s="122"/>
      <c r="UZI217" s="122"/>
      <c r="UZJ217" s="122"/>
      <c r="UZK217" s="122"/>
      <c r="UZL217" s="122"/>
      <c r="UZM217" s="122"/>
      <c r="UZN217" s="122"/>
      <c r="UZO217" s="122"/>
      <c r="UZP217" s="122"/>
      <c r="UZQ217" s="122"/>
      <c r="UZR217" s="122"/>
      <c r="UZS217" s="122"/>
      <c r="UZT217" s="122"/>
      <c r="UZU217" s="122"/>
      <c r="UZV217" s="122"/>
      <c r="UZW217" s="122"/>
      <c r="UZX217" s="122"/>
      <c r="UZY217" s="122"/>
      <c r="UZZ217" s="122"/>
      <c r="VAA217" s="122"/>
      <c r="VAB217" s="122"/>
      <c r="VAC217" s="122"/>
      <c r="VAD217" s="122"/>
      <c r="VAE217" s="122"/>
      <c r="VAF217" s="122"/>
      <c r="VAG217" s="122"/>
      <c r="VAH217" s="122"/>
      <c r="VAI217" s="122"/>
      <c r="VAJ217" s="122"/>
      <c r="VAK217" s="122"/>
      <c r="VAL217" s="122"/>
      <c r="VAM217" s="122"/>
      <c r="VAN217" s="122"/>
      <c r="VAO217" s="122"/>
      <c r="VAP217" s="122"/>
      <c r="VAQ217" s="122"/>
      <c r="VAR217" s="122"/>
      <c r="VAS217" s="122"/>
      <c r="VAT217" s="122"/>
      <c r="VAU217" s="122"/>
      <c r="VAV217" s="122"/>
      <c r="VAW217" s="122"/>
      <c r="VAX217" s="122"/>
      <c r="VAY217" s="122"/>
      <c r="VAZ217" s="122"/>
      <c r="VBA217" s="122"/>
      <c r="VBB217" s="122"/>
      <c r="VBC217" s="122"/>
      <c r="VBD217" s="122"/>
      <c r="VBE217" s="122"/>
      <c r="VBF217" s="122"/>
      <c r="VBG217" s="122"/>
      <c r="VBH217" s="122"/>
      <c r="VBI217" s="122"/>
      <c r="VBJ217" s="122"/>
      <c r="VBK217" s="122"/>
      <c r="VBL217" s="122"/>
      <c r="VBM217" s="122"/>
      <c r="VBN217" s="122"/>
      <c r="VBO217" s="122"/>
      <c r="VBP217" s="122"/>
      <c r="VBQ217" s="122"/>
      <c r="VBR217" s="122"/>
      <c r="VBS217" s="122"/>
      <c r="VBT217" s="122"/>
      <c r="VBU217" s="122"/>
      <c r="VBV217" s="122"/>
      <c r="VBW217" s="122"/>
      <c r="VBX217" s="122"/>
      <c r="VBY217" s="122"/>
      <c r="VBZ217" s="122"/>
      <c r="VCA217" s="122"/>
      <c r="VCB217" s="122"/>
      <c r="VCC217" s="122"/>
      <c r="VCD217" s="122"/>
      <c r="VCE217" s="122"/>
      <c r="VCF217" s="122"/>
      <c r="VCG217" s="122"/>
      <c r="VCH217" s="122"/>
      <c r="VCI217" s="122"/>
      <c r="VCJ217" s="122"/>
      <c r="VCK217" s="122"/>
      <c r="VCL217" s="122"/>
      <c r="VCM217" s="122"/>
      <c r="VCN217" s="122"/>
      <c r="VCO217" s="122"/>
      <c r="VCP217" s="122"/>
      <c r="VCQ217" s="122"/>
      <c r="VCR217" s="122"/>
      <c r="VCS217" s="122"/>
      <c r="VCT217" s="122"/>
      <c r="VCU217" s="122"/>
      <c r="VCV217" s="122"/>
      <c r="VCW217" s="122"/>
      <c r="VCX217" s="122"/>
      <c r="VCY217" s="122"/>
      <c r="VCZ217" s="122"/>
      <c r="VDA217" s="122"/>
      <c r="VDB217" s="122"/>
      <c r="VDC217" s="122"/>
      <c r="VDD217" s="122"/>
      <c r="VDE217" s="122"/>
      <c r="VDF217" s="122"/>
      <c r="VDG217" s="122"/>
      <c r="VDH217" s="122"/>
      <c r="VDI217" s="122"/>
      <c r="VDJ217" s="122"/>
      <c r="VDK217" s="122"/>
      <c r="VDL217" s="122"/>
      <c r="VDM217" s="122"/>
      <c r="VDN217" s="122"/>
      <c r="VDO217" s="122"/>
      <c r="VDP217" s="122"/>
      <c r="VDQ217" s="122"/>
      <c r="VDR217" s="122"/>
      <c r="VDS217" s="122"/>
      <c r="VDT217" s="122"/>
      <c r="VDU217" s="122"/>
      <c r="VDV217" s="122"/>
      <c r="VDW217" s="122"/>
      <c r="VDX217" s="122"/>
      <c r="VDY217" s="122"/>
      <c r="VDZ217" s="122"/>
      <c r="VEA217" s="122"/>
      <c r="VEB217" s="122"/>
      <c r="VEC217" s="122"/>
      <c r="VED217" s="122"/>
      <c r="VEE217" s="122"/>
      <c r="VEF217" s="122"/>
      <c r="VEG217" s="122"/>
      <c r="VEH217" s="122"/>
      <c r="VEI217" s="122"/>
      <c r="VEJ217" s="122"/>
      <c r="VEK217" s="122"/>
      <c r="VEL217" s="122"/>
      <c r="VEM217" s="122"/>
      <c r="VEN217" s="122"/>
      <c r="VEO217" s="122"/>
      <c r="VEP217" s="122"/>
      <c r="VEQ217" s="122"/>
      <c r="VER217" s="122"/>
      <c r="VES217" s="122"/>
      <c r="VET217" s="122"/>
      <c r="VEU217" s="122"/>
      <c r="VEV217" s="122"/>
      <c r="VEW217" s="122"/>
      <c r="VEX217" s="122"/>
      <c r="VEY217" s="122"/>
      <c r="VEZ217" s="122"/>
      <c r="VFA217" s="122"/>
      <c r="VFB217" s="122"/>
      <c r="VFC217" s="122"/>
      <c r="VFD217" s="122"/>
      <c r="VFE217" s="122"/>
      <c r="VFF217" s="122"/>
      <c r="VFG217" s="122"/>
      <c r="VFH217" s="122"/>
      <c r="VFI217" s="122"/>
      <c r="VFJ217" s="122"/>
      <c r="VFK217" s="122"/>
      <c r="VFL217" s="122"/>
      <c r="VFM217" s="122"/>
      <c r="VFN217" s="122"/>
      <c r="VFO217" s="122"/>
      <c r="VFP217" s="122"/>
      <c r="VFQ217" s="122"/>
      <c r="VFR217" s="122"/>
      <c r="VFS217" s="122"/>
      <c r="VFT217" s="122"/>
      <c r="VFU217" s="122"/>
      <c r="VFV217" s="122"/>
      <c r="VFW217" s="122"/>
      <c r="VFX217" s="122"/>
      <c r="VFY217" s="122"/>
      <c r="VFZ217" s="122"/>
      <c r="VGA217" s="122"/>
      <c r="VGB217" s="122"/>
      <c r="VGC217" s="122"/>
      <c r="VGD217" s="122"/>
      <c r="VGE217" s="122"/>
      <c r="VGF217" s="122"/>
      <c r="VGG217" s="122"/>
      <c r="VGH217" s="122"/>
      <c r="VGI217" s="122"/>
      <c r="VGJ217" s="122"/>
      <c r="VGK217" s="122"/>
      <c r="VGL217" s="122"/>
      <c r="VGM217" s="122"/>
      <c r="VGN217" s="122"/>
      <c r="VGO217" s="122"/>
      <c r="VGP217" s="122"/>
      <c r="VGQ217" s="122"/>
      <c r="VGR217" s="122"/>
      <c r="VGS217" s="122"/>
      <c r="VGT217" s="122"/>
      <c r="VGU217" s="122"/>
      <c r="VGV217" s="122"/>
      <c r="VGW217" s="122"/>
      <c r="VGX217" s="122"/>
      <c r="VGY217" s="122"/>
      <c r="VGZ217" s="122"/>
      <c r="VHA217" s="122"/>
      <c r="VHB217" s="122"/>
      <c r="VHC217" s="122"/>
      <c r="VHD217" s="122"/>
      <c r="VHE217" s="122"/>
      <c r="VHF217" s="122"/>
      <c r="VHG217" s="122"/>
      <c r="VHH217" s="122"/>
      <c r="VHI217" s="122"/>
      <c r="VHJ217" s="122"/>
      <c r="VHK217" s="122"/>
      <c r="VHL217" s="122"/>
      <c r="VHM217" s="122"/>
      <c r="VHN217" s="122"/>
      <c r="VHO217" s="122"/>
      <c r="VHP217" s="122"/>
      <c r="VHQ217" s="122"/>
      <c r="VHR217" s="122"/>
      <c r="VHS217" s="122"/>
      <c r="VHT217" s="122"/>
      <c r="VHU217" s="122"/>
      <c r="VHV217" s="122"/>
      <c r="VHW217" s="122"/>
      <c r="VHX217" s="122"/>
      <c r="VHY217" s="122"/>
      <c r="VHZ217" s="122"/>
      <c r="VIA217" s="122"/>
      <c r="VIB217" s="122"/>
      <c r="VIC217" s="122"/>
      <c r="VID217" s="122"/>
      <c r="VIE217" s="122"/>
      <c r="VIF217" s="122"/>
      <c r="VIG217" s="122"/>
      <c r="VIH217" s="122"/>
      <c r="VII217" s="122"/>
      <c r="VIJ217" s="122"/>
      <c r="VIK217" s="122"/>
      <c r="VIL217" s="122"/>
      <c r="VIM217" s="122"/>
      <c r="VIN217" s="122"/>
      <c r="VIO217" s="122"/>
      <c r="VIP217" s="122"/>
      <c r="VIQ217" s="122"/>
      <c r="VIR217" s="122"/>
      <c r="VIS217" s="122"/>
      <c r="VIT217" s="122"/>
      <c r="VIU217" s="122"/>
      <c r="VIV217" s="122"/>
      <c r="VIW217" s="122"/>
      <c r="VIX217" s="122"/>
      <c r="VIY217" s="122"/>
      <c r="VIZ217" s="122"/>
      <c r="VJA217" s="122"/>
      <c r="VJB217" s="122"/>
      <c r="VJC217" s="122"/>
      <c r="VJD217" s="122"/>
      <c r="VJE217" s="122"/>
      <c r="VJF217" s="122"/>
      <c r="VJG217" s="122"/>
      <c r="VJH217" s="122"/>
      <c r="VJI217" s="122"/>
      <c r="VJJ217" s="122"/>
      <c r="VJK217" s="122"/>
      <c r="VJL217" s="122"/>
      <c r="VJM217" s="122"/>
      <c r="VJN217" s="122"/>
      <c r="VJO217" s="122"/>
      <c r="VJP217" s="122"/>
      <c r="VJQ217" s="122"/>
      <c r="VJR217" s="122"/>
      <c r="VJS217" s="122"/>
      <c r="VJT217" s="122"/>
      <c r="VJU217" s="122"/>
      <c r="VJV217" s="122"/>
      <c r="VJW217" s="122"/>
      <c r="VJX217" s="122"/>
      <c r="VJY217" s="122"/>
      <c r="VJZ217" s="122"/>
      <c r="VKA217" s="122"/>
      <c r="VKB217" s="122"/>
      <c r="VKC217" s="122"/>
      <c r="VKD217" s="122"/>
      <c r="VKE217" s="122"/>
      <c r="VKF217" s="122"/>
      <c r="VKG217" s="122"/>
      <c r="VKH217" s="122"/>
      <c r="VKI217" s="122"/>
      <c r="VKJ217" s="122"/>
      <c r="VKK217" s="122"/>
      <c r="VKL217" s="122"/>
      <c r="VKM217" s="122"/>
      <c r="VKN217" s="122"/>
      <c r="VKO217" s="122"/>
      <c r="VKP217" s="122"/>
      <c r="VKQ217" s="122"/>
      <c r="VKR217" s="122"/>
      <c r="VKS217" s="122"/>
      <c r="VKT217" s="122"/>
      <c r="VKU217" s="122"/>
      <c r="VKV217" s="122"/>
      <c r="VKW217" s="122"/>
      <c r="VKX217" s="122"/>
      <c r="VKY217" s="122"/>
      <c r="VKZ217" s="122"/>
      <c r="VLA217" s="122"/>
      <c r="VLB217" s="122"/>
      <c r="VLC217" s="122"/>
      <c r="VLD217" s="122"/>
      <c r="VLE217" s="122"/>
      <c r="VLF217" s="122"/>
      <c r="VLG217" s="122"/>
      <c r="VLH217" s="122"/>
      <c r="VLI217" s="122"/>
      <c r="VLJ217" s="122"/>
      <c r="VLK217" s="122"/>
      <c r="VLL217" s="122"/>
      <c r="VLM217" s="122"/>
      <c r="VLN217" s="122"/>
      <c r="VLO217" s="122"/>
      <c r="VLP217" s="122"/>
      <c r="VLQ217" s="122"/>
      <c r="VLR217" s="122"/>
      <c r="VLS217" s="122"/>
      <c r="VLT217" s="122"/>
      <c r="VLU217" s="122"/>
      <c r="VLV217" s="122"/>
      <c r="VLW217" s="122"/>
      <c r="VLX217" s="122"/>
      <c r="VLY217" s="122"/>
      <c r="VLZ217" s="122"/>
      <c r="VMA217" s="122"/>
      <c r="VMB217" s="122"/>
      <c r="VMC217" s="122"/>
      <c r="VMD217" s="122"/>
      <c r="VME217" s="122"/>
      <c r="VMF217" s="122"/>
      <c r="VMG217" s="122"/>
      <c r="VMH217" s="122"/>
      <c r="VMI217" s="122"/>
      <c r="VMJ217" s="122"/>
      <c r="VMK217" s="122"/>
      <c r="VML217" s="122"/>
      <c r="VMM217" s="122"/>
      <c r="VMN217" s="122"/>
      <c r="VMO217" s="122"/>
      <c r="VMP217" s="122"/>
      <c r="VMQ217" s="122"/>
      <c r="VMR217" s="122"/>
      <c r="VMS217" s="122"/>
      <c r="VMT217" s="122"/>
      <c r="VMU217" s="122"/>
      <c r="VMV217" s="122"/>
      <c r="VMW217" s="122"/>
      <c r="VMX217" s="122"/>
      <c r="VMY217" s="122"/>
      <c r="VMZ217" s="122"/>
      <c r="VNA217" s="122"/>
      <c r="VNB217" s="122"/>
      <c r="VNC217" s="122"/>
      <c r="VND217" s="122"/>
      <c r="VNE217" s="122"/>
      <c r="VNF217" s="122"/>
      <c r="VNG217" s="122"/>
      <c r="VNH217" s="122"/>
      <c r="VNI217" s="122"/>
      <c r="VNJ217" s="122"/>
      <c r="VNK217" s="122"/>
      <c r="VNL217" s="122"/>
      <c r="VNM217" s="122"/>
      <c r="VNN217" s="122"/>
      <c r="VNO217" s="122"/>
      <c r="VNP217" s="122"/>
      <c r="VNQ217" s="122"/>
      <c r="VNR217" s="122"/>
      <c r="VNS217" s="122"/>
      <c r="VNT217" s="122"/>
      <c r="VNU217" s="122"/>
      <c r="VNV217" s="122"/>
      <c r="VNW217" s="122"/>
      <c r="VNX217" s="122"/>
      <c r="VNY217" s="122"/>
      <c r="VNZ217" s="122"/>
      <c r="VOA217" s="122"/>
      <c r="VOB217" s="122"/>
      <c r="VOC217" s="122"/>
      <c r="VOD217" s="122"/>
      <c r="VOE217" s="122"/>
      <c r="VOF217" s="122"/>
      <c r="VOG217" s="122"/>
      <c r="VOH217" s="122"/>
      <c r="VOI217" s="122"/>
      <c r="VOJ217" s="122"/>
      <c r="VOK217" s="122"/>
      <c r="VOL217" s="122"/>
      <c r="VOM217" s="122"/>
      <c r="VON217" s="122"/>
      <c r="VOO217" s="122"/>
      <c r="VOP217" s="122"/>
      <c r="VOQ217" s="122"/>
      <c r="VOR217" s="122"/>
      <c r="VOS217" s="122"/>
      <c r="VOT217" s="122"/>
      <c r="VOU217" s="122"/>
      <c r="VOV217" s="122"/>
      <c r="VOW217" s="122"/>
      <c r="VOX217" s="122"/>
      <c r="VOY217" s="122"/>
      <c r="VOZ217" s="122"/>
      <c r="VPA217" s="122"/>
      <c r="VPB217" s="122"/>
      <c r="VPC217" s="122"/>
      <c r="VPD217" s="122"/>
      <c r="VPE217" s="122"/>
      <c r="VPF217" s="122"/>
      <c r="VPG217" s="122"/>
      <c r="VPH217" s="122"/>
      <c r="VPI217" s="122"/>
      <c r="VPJ217" s="122"/>
      <c r="VPK217" s="122"/>
      <c r="VPL217" s="122"/>
      <c r="VPM217" s="122"/>
      <c r="VPN217" s="122"/>
      <c r="VPO217" s="122"/>
      <c r="VPP217" s="122"/>
      <c r="VPQ217" s="122"/>
      <c r="VPR217" s="122"/>
      <c r="VPS217" s="122"/>
      <c r="VPT217" s="122"/>
      <c r="VPU217" s="122"/>
      <c r="VPV217" s="122"/>
      <c r="VPW217" s="122"/>
      <c r="VPX217" s="122"/>
      <c r="VPY217" s="122"/>
      <c r="VPZ217" s="122"/>
      <c r="VQA217" s="122"/>
      <c r="VQB217" s="122"/>
      <c r="VQC217" s="122"/>
      <c r="VQD217" s="122"/>
      <c r="VQE217" s="122"/>
      <c r="VQF217" s="122"/>
      <c r="VQG217" s="122"/>
      <c r="VQH217" s="122"/>
      <c r="VQI217" s="122"/>
      <c r="VQJ217" s="122"/>
      <c r="VQK217" s="122"/>
      <c r="VQL217" s="122"/>
      <c r="VQM217" s="122"/>
      <c r="VQN217" s="122"/>
      <c r="VQO217" s="122"/>
      <c r="VQP217" s="122"/>
      <c r="VQQ217" s="122"/>
      <c r="VQR217" s="122"/>
      <c r="VQS217" s="122"/>
      <c r="VQT217" s="122"/>
      <c r="VQU217" s="122"/>
      <c r="VQV217" s="122"/>
      <c r="VQW217" s="122"/>
      <c r="VQX217" s="122"/>
      <c r="VQY217" s="122"/>
      <c r="VQZ217" s="122"/>
      <c r="VRA217" s="122"/>
      <c r="VRB217" s="122"/>
      <c r="VRC217" s="122"/>
      <c r="VRD217" s="122"/>
      <c r="VRE217" s="122"/>
      <c r="VRF217" s="122"/>
      <c r="VRG217" s="122"/>
      <c r="VRH217" s="122"/>
      <c r="VRI217" s="122"/>
      <c r="VRJ217" s="122"/>
      <c r="VRK217" s="122"/>
      <c r="VRL217" s="122"/>
      <c r="VRM217" s="122"/>
      <c r="VRN217" s="122"/>
      <c r="VRO217" s="122"/>
      <c r="VRP217" s="122"/>
      <c r="VRQ217" s="122"/>
      <c r="VRR217" s="122"/>
      <c r="VRS217" s="122"/>
      <c r="VRT217" s="122"/>
      <c r="VRU217" s="122"/>
      <c r="VRV217" s="122"/>
      <c r="VRW217" s="122"/>
      <c r="VRX217" s="122"/>
      <c r="VRY217" s="122"/>
      <c r="VRZ217" s="122"/>
      <c r="VSA217" s="122"/>
      <c r="VSB217" s="122"/>
      <c r="VSC217" s="122"/>
      <c r="VSD217" s="122"/>
      <c r="VSE217" s="122"/>
      <c r="VSF217" s="122"/>
      <c r="VSG217" s="122"/>
      <c r="VSH217" s="122"/>
      <c r="VSI217" s="122"/>
      <c r="VSJ217" s="122"/>
      <c r="VSK217" s="122"/>
      <c r="VSL217" s="122"/>
      <c r="VSM217" s="122"/>
      <c r="VSN217" s="122"/>
      <c r="VSO217" s="122"/>
      <c r="VSP217" s="122"/>
      <c r="VSQ217" s="122"/>
      <c r="VSR217" s="122"/>
      <c r="VSS217" s="122"/>
      <c r="VST217" s="122"/>
      <c r="VSU217" s="122"/>
      <c r="VSV217" s="122"/>
      <c r="VSW217" s="122"/>
      <c r="VSX217" s="122"/>
      <c r="VSY217" s="122"/>
      <c r="VSZ217" s="122"/>
      <c r="VTA217" s="122"/>
      <c r="VTB217" s="122"/>
      <c r="VTC217" s="122"/>
      <c r="VTD217" s="122"/>
      <c r="VTE217" s="122"/>
      <c r="VTF217" s="122"/>
      <c r="VTG217" s="122"/>
      <c r="VTH217" s="122"/>
      <c r="VTI217" s="122"/>
      <c r="VTJ217" s="122"/>
      <c r="VTK217" s="122"/>
      <c r="VTL217" s="122"/>
      <c r="VTM217" s="122"/>
      <c r="VTN217" s="122"/>
      <c r="VTO217" s="122"/>
      <c r="VTP217" s="122"/>
      <c r="VTQ217" s="122"/>
      <c r="VTR217" s="122"/>
      <c r="VTS217" s="122"/>
      <c r="VTT217" s="122"/>
      <c r="VTU217" s="122"/>
      <c r="VTV217" s="122"/>
      <c r="VTW217" s="122"/>
      <c r="VTX217" s="122"/>
      <c r="VTY217" s="122"/>
      <c r="VTZ217" s="122"/>
      <c r="VUA217" s="122"/>
      <c r="VUB217" s="122"/>
      <c r="VUC217" s="122"/>
      <c r="VUD217" s="122"/>
      <c r="VUE217" s="122"/>
      <c r="VUF217" s="122"/>
      <c r="VUG217" s="122"/>
      <c r="VUH217" s="122"/>
      <c r="VUI217" s="122"/>
      <c r="VUJ217" s="122"/>
      <c r="VUK217" s="122"/>
      <c r="VUL217" s="122"/>
      <c r="VUM217" s="122"/>
      <c r="VUN217" s="122"/>
      <c r="VUO217" s="122"/>
      <c r="VUP217" s="122"/>
      <c r="VUQ217" s="122"/>
      <c r="VUR217" s="122"/>
      <c r="VUS217" s="122"/>
      <c r="VUT217" s="122"/>
      <c r="VUU217" s="122"/>
      <c r="VUV217" s="122"/>
      <c r="VUW217" s="122"/>
      <c r="VUX217" s="122"/>
      <c r="VUY217" s="122"/>
      <c r="VUZ217" s="122"/>
      <c r="VVA217" s="122"/>
      <c r="VVB217" s="122"/>
      <c r="VVC217" s="122"/>
      <c r="VVD217" s="122"/>
      <c r="VVE217" s="122"/>
      <c r="VVF217" s="122"/>
      <c r="VVG217" s="122"/>
      <c r="VVH217" s="122"/>
      <c r="VVI217" s="122"/>
      <c r="VVJ217" s="122"/>
      <c r="VVK217" s="122"/>
      <c r="VVL217" s="122"/>
      <c r="VVM217" s="122"/>
      <c r="VVN217" s="122"/>
      <c r="VVO217" s="122"/>
      <c r="VVP217" s="122"/>
      <c r="VVQ217" s="122"/>
      <c r="VVR217" s="122"/>
      <c r="VVS217" s="122"/>
      <c r="VVT217" s="122"/>
      <c r="VVU217" s="122"/>
      <c r="VVV217" s="122"/>
      <c r="VVW217" s="122"/>
      <c r="VVX217" s="122"/>
      <c r="VVY217" s="122"/>
      <c r="VVZ217" s="122"/>
      <c r="VWA217" s="122"/>
      <c r="VWB217" s="122"/>
      <c r="VWC217" s="122"/>
      <c r="VWD217" s="122"/>
      <c r="VWE217" s="122"/>
      <c r="VWF217" s="122"/>
      <c r="VWG217" s="122"/>
      <c r="VWH217" s="122"/>
      <c r="VWI217" s="122"/>
      <c r="VWJ217" s="122"/>
      <c r="VWK217" s="122"/>
      <c r="VWL217" s="122"/>
      <c r="VWM217" s="122"/>
      <c r="VWN217" s="122"/>
      <c r="VWO217" s="122"/>
      <c r="VWP217" s="122"/>
      <c r="VWQ217" s="122"/>
      <c r="VWR217" s="122"/>
      <c r="VWS217" s="122"/>
      <c r="VWT217" s="122"/>
      <c r="VWU217" s="122"/>
      <c r="VWV217" s="122"/>
      <c r="VWW217" s="122"/>
      <c r="VWX217" s="122"/>
      <c r="VWY217" s="122"/>
      <c r="VWZ217" s="122"/>
      <c r="VXA217" s="122"/>
      <c r="VXB217" s="122"/>
      <c r="VXC217" s="122"/>
      <c r="VXD217" s="122"/>
      <c r="VXE217" s="122"/>
      <c r="VXF217" s="122"/>
      <c r="VXG217" s="122"/>
      <c r="VXH217" s="122"/>
      <c r="VXI217" s="122"/>
      <c r="VXJ217" s="122"/>
      <c r="VXK217" s="122"/>
      <c r="VXL217" s="122"/>
      <c r="VXM217" s="122"/>
      <c r="VXN217" s="122"/>
      <c r="VXO217" s="122"/>
      <c r="VXP217" s="122"/>
      <c r="VXQ217" s="122"/>
      <c r="VXR217" s="122"/>
      <c r="VXS217" s="122"/>
      <c r="VXT217" s="122"/>
      <c r="VXU217" s="122"/>
      <c r="VXV217" s="122"/>
      <c r="VXW217" s="122"/>
      <c r="VXX217" s="122"/>
      <c r="VXY217" s="122"/>
      <c r="VXZ217" s="122"/>
      <c r="VYA217" s="122"/>
      <c r="VYB217" s="122"/>
      <c r="VYC217" s="122"/>
      <c r="VYD217" s="122"/>
      <c r="VYE217" s="122"/>
      <c r="VYF217" s="122"/>
      <c r="VYG217" s="122"/>
      <c r="VYH217" s="122"/>
      <c r="VYI217" s="122"/>
      <c r="VYJ217" s="122"/>
      <c r="VYK217" s="122"/>
      <c r="VYL217" s="122"/>
      <c r="VYM217" s="122"/>
      <c r="VYN217" s="122"/>
      <c r="VYO217" s="122"/>
      <c r="VYP217" s="122"/>
      <c r="VYQ217" s="122"/>
      <c r="VYR217" s="122"/>
      <c r="VYS217" s="122"/>
      <c r="VYT217" s="122"/>
      <c r="VYU217" s="122"/>
      <c r="VYV217" s="122"/>
      <c r="VYW217" s="122"/>
      <c r="VYX217" s="122"/>
      <c r="VYY217" s="122"/>
      <c r="VYZ217" s="122"/>
      <c r="VZA217" s="122"/>
      <c r="VZB217" s="122"/>
      <c r="VZC217" s="122"/>
      <c r="VZD217" s="122"/>
      <c r="VZE217" s="122"/>
      <c r="VZF217" s="122"/>
      <c r="VZG217" s="122"/>
      <c r="VZH217" s="122"/>
      <c r="VZI217" s="122"/>
      <c r="VZJ217" s="122"/>
      <c r="VZK217" s="122"/>
      <c r="VZL217" s="122"/>
      <c r="VZM217" s="122"/>
      <c r="VZN217" s="122"/>
      <c r="VZO217" s="122"/>
      <c r="VZP217" s="122"/>
      <c r="VZQ217" s="122"/>
      <c r="VZR217" s="122"/>
      <c r="VZS217" s="122"/>
      <c r="VZT217" s="122"/>
      <c r="VZU217" s="122"/>
      <c r="VZV217" s="122"/>
      <c r="VZW217" s="122"/>
      <c r="VZX217" s="122"/>
      <c r="VZY217" s="122"/>
      <c r="VZZ217" s="122"/>
      <c r="WAA217" s="122"/>
      <c r="WAB217" s="122"/>
      <c r="WAC217" s="122"/>
      <c r="WAD217" s="122"/>
      <c r="WAE217" s="122"/>
      <c r="WAF217" s="122"/>
      <c r="WAG217" s="122"/>
      <c r="WAH217" s="122"/>
      <c r="WAI217" s="122"/>
      <c r="WAJ217" s="122"/>
      <c r="WAK217" s="122"/>
      <c r="WAL217" s="122"/>
      <c r="WAM217" s="122"/>
      <c r="WAN217" s="122"/>
      <c r="WAO217" s="122"/>
      <c r="WAP217" s="122"/>
      <c r="WAQ217" s="122"/>
      <c r="WAR217" s="122"/>
      <c r="WAS217" s="122"/>
      <c r="WAT217" s="122"/>
      <c r="WAU217" s="122"/>
      <c r="WAV217" s="122"/>
      <c r="WAW217" s="122"/>
      <c r="WAX217" s="122"/>
      <c r="WAY217" s="122"/>
      <c r="WAZ217" s="122"/>
      <c r="WBA217" s="122"/>
      <c r="WBB217" s="122"/>
      <c r="WBC217" s="122"/>
      <c r="WBD217" s="122"/>
      <c r="WBE217" s="122"/>
      <c r="WBF217" s="122"/>
      <c r="WBG217" s="122"/>
      <c r="WBH217" s="122"/>
      <c r="WBI217" s="122"/>
      <c r="WBJ217" s="122"/>
      <c r="WBK217" s="122"/>
      <c r="WBL217" s="122"/>
      <c r="WBM217" s="122"/>
      <c r="WBN217" s="122"/>
      <c r="WBO217" s="122"/>
      <c r="WBP217" s="122"/>
      <c r="WBQ217" s="122"/>
      <c r="WBR217" s="122"/>
      <c r="WBS217" s="122"/>
      <c r="WBT217" s="122"/>
      <c r="WBU217" s="122"/>
      <c r="WBV217" s="122"/>
      <c r="WBW217" s="122"/>
      <c r="WBX217" s="122"/>
      <c r="WBY217" s="122"/>
      <c r="WBZ217" s="122"/>
      <c r="WCA217" s="122"/>
      <c r="WCB217" s="122"/>
      <c r="WCC217" s="122"/>
      <c r="WCD217" s="122"/>
      <c r="WCE217" s="122"/>
      <c r="WCF217" s="122"/>
      <c r="WCG217" s="122"/>
      <c r="WCH217" s="122"/>
      <c r="WCI217" s="122"/>
      <c r="WCJ217" s="122"/>
      <c r="WCK217" s="122"/>
      <c r="WCL217" s="122"/>
      <c r="WCM217" s="122"/>
      <c r="WCN217" s="122"/>
      <c r="WCO217" s="122"/>
      <c r="WCP217" s="122"/>
      <c r="WCQ217" s="122"/>
      <c r="WCR217" s="122"/>
      <c r="WCS217" s="122"/>
      <c r="WCT217" s="122"/>
      <c r="WCU217" s="122"/>
      <c r="WCV217" s="122"/>
      <c r="WCW217" s="122"/>
      <c r="WCX217" s="122"/>
      <c r="WCY217" s="122"/>
      <c r="WCZ217" s="122"/>
      <c r="WDA217" s="122"/>
      <c r="WDB217" s="122"/>
      <c r="WDC217" s="122"/>
      <c r="WDD217" s="122"/>
      <c r="WDE217" s="122"/>
      <c r="WDF217" s="122"/>
      <c r="WDG217" s="122"/>
      <c r="WDH217" s="122"/>
      <c r="WDI217" s="122"/>
      <c r="WDJ217" s="122"/>
      <c r="WDK217" s="122"/>
      <c r="WDL217" s="122"/>
      <c r="WDM217" s="122"/>
      <c r="WDN217" s="122"/>
      <c r="WDO217" s="122"/>
      <c r="WDP217" s="122"/>
      <c r="WDQ217" s="122"/>
      <c r="WDR217" s="122"/>
      <c r="WDS217" s="122"/>
      <c r="WDT217" s="122"/>
      <c r="WDU217" s="122"/>
      <c r="WDV217" s="122"/>
      <c r="WDW217" s="122"/>
      <c r="WDX217" s="122"/>
      <c r="WDY217" s="122"/>
      <c r="WDZ217" s="122"/>
      <c r="WEA217" s="122"/>
      <c r="WEB217" s="122"/>
      <c r="WEC217" s="122"/>
      <c r="WED217" s="122"/>
      <c r="WEE217" s="122"/>
      <c r="WEF217" s="122"/>
      <c r="WEG217" s="122"/>
      <c r="WEH217" s="122"/>
      <c r="WEI217" s="122"/>
      <c r="WEJ217" s="122"/>
      <c r="WEK217" s="122"/>
      <c r="WEL217" s="122"/>
      <c r="WEM217" s="122"/>
      <c r="WEN217" s="122"/>
      <c r="WEO217" s="122"/>
      <c r="WEP217" s="122"/>
      <c r="WEQ217" s="122"/>
      <c r="WER217" s="122"/>
      <c r="WES217" s="122"/>
      <c r="WET217" s="122"/>
      <c r="WEU217" s="122"/>
      <c r="WEV217" s="122"/>
      <c r="WEW217" s="122"/>
      <c r="WEX217" s="122"/>
      <c r="WEY217" s="122"/>
      <c r="WEZ217" s="122"/>
      <c r="WFA217" s="122"/>
      <c r="WFB217" s="122"/>
      <c r="WFC217" s="122"/>
      <c r="WFD217" s="122"/>
      <c r="WFE217" s="122"/>
      <c r="WFF217" s="122"/>
      <c r="WFG217" s="122"/>
      <c r="WFH217" s="122"/>
      <c r="WFI217" s="122"/>
      <c r="WFJ217" s="122"/>
      <c r="WFK217" s="122"/>
      <c r="WFL217" s="122"/>
      <c r="WFM217" s="122"/>
      <c r="WFN217" s="122"/>
      <c r="WFO217" s="122"/>
      <c r="WFP217" s="122"/>
      <c r="WFQ217" s="122"/>
      <c r="WFR217" s="122"/>
      <c r="WFS217" s="122"/>
      <c r="WFT217" s="122"/>
      <c r="WFU217" s="122"/>
      <c r="WFV217" s="122"/>
      <c r="WFW217" s="122"/>
      <c r="WFX217" s="122"/>
      <c r="WFY217" s="122"/>
      <c r="WFZ217" s="122"/>
      <c r="WGA217" s="122"/>
      <c r="WGB217" s="122"/>
      <c r="WGC217" s="122"/>
      <c r="WGD217" s="122"/>
      <c r="WGE217" s="122"/>
      <c r="WGF217" s="122"/>
      <c r="WGG217" s="122"/>
      <c r="WGH217" s="122"/>
      <c r="WGI217" s="122"/>
      <c r="WGJ217" s="122"/>
      <c r="WGK217" s="122"/>
      <c r="WGL217" s="122"/>
      <c r="WGM217" s="122"/>
      <c r="WGN217" s="122"/>
      <c r="WGO217" s="122"/>
      <c r="WGP217" s="122"/>
      <c r="WGQ217" s="122"/>
      <c r="WGR217" s="122"/>
      <c r="WGS217" s="122"/>
      <c r="WGT217" s="122"/>
      <c r="WGU217" s="122"/>
      <c r="WGV217" s="122"/>
      <c r="WGW217" s="122"/>
      <c r="WGX217" s="122"/>
      <c r="WGY217" s="122"/>
      <c r="WGZ217" s="122"/>
      <c r="WHA217" s="122"/>
      <c r="WHB217" s="122"/>
      <c r="WHC217" s="122"/>
      <c r="WHD217" s="122"/>
      <c r="WHE217" s="122"/>
      <c r="WHF217" s="122"/>
      <c r="WHG217" s="122"/>
      <c r="WHH217" s="122"/>
      <c r="WHI217" s="122"/>
      <c r="WHJ217" s="122"/>
      <c r="WHK217" s="122"/>
      <c r="WHL217" s="122"/>
      <c r="WHM217" s="122"/>
      <c r="WHN217" s="122"/>
      <c r="WHO217" s="122"/>
      <c r="WHP217" s="122"/>
      <c r="WHQ217" s="122"/>
      <c r="WHR217" s="122"/>
      <c r="WHS217" s="122"/>
      <c r="WHT217" s="122"/>
      <c r="WHU217" s="122"/>
      <c r="WHV217" s="122"/>
      <c r="WHW217" s="122"/>
      <c r="WHX217" s="122"/>
      <c r="WHY217" s="122"/>
      <c r="WHZ217" s="122"/>
      <c r="WIA217" s="122"/>
      <c r="WIB217" s="122"/>
      <c r="WIC217" s="122"/>
      <c r="WID217" s="122"/>
      <c r="WIE217" s="122"/>
      <c r="WIF217" s="122"/>
      <c r="WIG217" s="122"/>
      <c r="WIH217" s="122"/>
      <c r="WII217" s="122"/>
      <c r="WIJ217" s="122"/>
      <c r="WIK217" s="122"/>
      <c r="WIL217" s="122"/>
      <c r="WIM217" s="122"/>
      <c r="WIN217" s="122"/>
      <c r="WIO217" s="122"/>
      <c r="WIP217" s="122"/>
      <c r="WIQ217" s="122"/>
      <c r="WIR217" s="122"/>
      <c r="WIS217" s="122"/>
      <c r="WIT217" s="122"/>
      <c r="WIU217" s="122"/>
      <c r="WIV217" s="122"/>
      <c r="WIW217" s="122"/>
      <c r="WIX217" s="122"/>
      <c r="WIY217" s="122"/>
      <c r="WIZ217" s="122"/>
      <c r="WJA217" s="122"/>
      <c r="WJB217" s="122"/>
      <c r="WJC217" s="122"/>
      <c r="WJD217" s="122"/>
      <c r="WJE217" s="122"/>
      <c r="WJF217" s="122"/>
      <c r="WJG217" s="122"/>
      <c r="WJH217" s="122"/>
      <c r="WJI217" s="122"/>
      <c r="WJJ217" s="122"/>
      <c r="WJK217" s="122"/>
      <c r="WJL217" s="122"/>
      <c r="WJM217" s="122"/>
      <c r="WJN217" s="122"/>
      <c r="WJO217" s="122"/>
      <c r="WJP217" s="122"/>
      <c r="WJQ217" s="122"/>
      <c r="WJR217" s="122"/>
      <c r="WJS217" s="122"/>
      <c r="WJT217" s="122"/>
      <c r="WJU217" s="122"/>
      <c r="WJV217" s="122"/>
      <c r="WJW217" s="122"/>
      <c r="WJX217" s="122"/>
      <c r="WJY217" s="122"/>
      <c r="WJZ217" s="122"/>
      <c r="WKA217" s="122"/>
      <c r="WKB217" s="122"/>
      <c r="WKC217" s="122"/>
      <c r="WKD217" s="122"/>
      <c r="WKE217" s="122"/>
      <c r="WKF217" s="122"/>
      <c r="WKG217" s="122"/>
      <c r="WKH217" s="122"/>
      <c r="WKI217" s="122"/>
      <c r="WKJ217" s="122"/>
      <c r="WKK217" s="122"/>
      <c r="WKL217" s="122"/>
      <c r="WKM217" s="122"/>
      <c r="WKN217" s="122"/>
      <c r="WKO217" s="122"/>
      <c r="WKP217" s="122"/>
      <c r="WKQ217" s="122"/>
      <c r="WKR217" s="122"/>
      <c r="WKS217" s="122"/>
      <c r="WKT217" s="122"/>
      <c r="WKU217" s="122"/>
      <c r="WKV217" s="122"/>
      <c r="WKW217" s="122"/>
      <c r="WKX217" s="122"/>
      <c r="WKY217" s="122"/>
      <c r="WKZ217" s="122"/>
      <c r="WLA217" s="122"/>
      <c r="WLB217" s="122"/>
      <c r="WLC217" s="122"/>
      <c r="WLD217" s="122"/>
      <c r="WLE217" s="122"/>
      <c r="WLF217" s="122"/>
      <c r="WLG217" s="122"/>
      <c r="WLH217" s="122"/>
      <c r="WLI217" s="122"/>
      <c r="WLJ217" s="122"/>
      <c r="WLK217" s="122"/>
      <c r="WLL217" s="122"/>
      <c r="WLM217" s="122"/>
      <c r="WLN217" s="122"/>
      <c r="WLO217" s="122"/>
      <c r="WLP217" s="122"/>
      <c r="WLQ217" s="122"/>
      <c r="WLR217" s="122"/>
      <c r="WLS217" s="122"/>
      <c r="WLT217" s="122"/>
      <c r="WLU217" s="122"/>
      <c r="WLV217" s="122"/>
      <c r="WLW217" s="122"/>
      <c r="WLX217" s="122"/>
      <c r="WLY217" s="122"/>
      <c r="WLZ217" s="122"/>
      <c r="WMA217" s="122"/>
      <c r="WMB217" s="122"/>
      <c r="WMC217" s="122"/>
      <c r="WMD217" s="122"/>
      <c r="WME217" s="122"/>
      <c r="WMF217" s="122"/>
      <c r="WMG217" s="122"/>
      <c r="WMH217" s="122"/>
      <c r="WMI217" s="122"/>
      <c r="WMJ217" s="122"/>
      <c r="WMK217" s="122"/>
      <c r="WML217" s="122"/>
      <c r="WMM217" s="122"/>
      <c r="WMN217" s="122"/>
      <c r="WMO217" s="122"/>
      <c r="WMP217" s="122"/>
      <c r="WMQ217" s="122"/>
      <c r="WMR217" s="122"/>
      <c r="WMS217" s="122"/>
      <c r="WMT217" s="122"/>
      <c r="WMU217" s="122"/>
      <c r="WMV217" s="122"/>
      <c r="WMW217" s="122"/>
      <c r="WMX217" s="122"/>
      <c r="WMY217" s="122"/>
      <c r="WMZ217" s="122"/>
      <c r="WNA217" s="122"/>
      <c r="WNB217" s="122"/>
      <c r="WNC217" s="122"/>
      <c r="WND217" s="122"/>
      <c r="WNE217" s="122"/>
      <c r="WNF217" s="122"/>
      <c r="WNG217" s="122"/>
      <c r="WNH217" s="122"/>
      <c r="WNI217" s="122"/>
      <c r="WNJ217" s="122"/>
      <c r="WNK217" s="122"/>
      <c r="WNL217" s="122"/>
      <c r="WNM217" s="122"/>
      <c r="WNN217" s="122"/>
      <c r="WNO217" s="122"/>
      <c r="WNP217" s="122"/>
      <c r="WNQ217" s="122"/>
      <c r="WNR217" s="122"/>
      <c r="WNS217" s="122"/>
      <c r="WNT217" s="122"/>
      <c r="WNU217" s="122"/>
      <c r="WNV217" s="122"/>
      <c r="WNW217" s="122"/>
      <c r="WNX217" s="122"/>
      <c r="WNY217" s="122"/>
      <c r="WNZ217" s="122"/>
      <c r="WOA217" s="122"/>
      <c r="WOB217" s="122"/>
      <c r="WOC217" s="122"/>
      <c r="WOD217" s="122"/>
      <c r="WOE217" s="122"/>
      <c r="WOF217" s="122"/>
      <c r="WOG217" s="122"/>
      <c r="WOH217" s="122"/>
      <c r="WOI217" s="122"/>
      <c r="WOJ217" s="122"/>
      <c r="WOK217" s="122"/>
      <c r="WOL217" s="122"/>
      <c r="WOM217" s="122"/>
      <c r="WON217" s="122"/>
      <c r="WOO217" s="122"/>
      <c r="WOP217" s="122"/>
      <c r="WOQ217" s="122"/>
      <c r="WOR217" s="122"/>
      <c r="WOS217" s="122"/>
      <c r="WOT217" s="122"/>
      <c r="WOU217" s="122"/>
      <c r="WOV217" s="122"/>
      <c r="WOW217" s="122"/>
      <c r="WOX217" s="122"/>
      <c r="WOY217" s="122"/>
      <c r="WOZ217" s="122"/>
      <c r="WPA217" s="122"/>
      <c r="WPB217" s="122"/>
      <c r="WPC217" s="122"/>
      <c r="WPD217" s="122"/>
      <c r="WPE217" s="122"/>
      <c r="WPF217" s="122"/>
      <c r="WPG217" s="122"/>
      <c r="WPH217" s="122"/>
      <c r="WPI217" s="122"/>
      <c r="WPJ217" s="122"/>
      <c r="WPK217" s="122"/>
      <c r="WPL217" s="122"/>
      <c r="WPM217" s="122"/>
      <c r="WPN217" s="122"/>
      <c r="WPO217" s="122"/>
      <c r="WPP217" s="122"/>
      <c r="WPQ217" s="122"/>
      <c r="WPR217" s="122"/>
      <c r="WPS217" s="122"/>
      <c r="WPT217" s="122"/>
      <c r="WPU217" s="122"/>
      <c r="WPV217" s="122"/>
      <c r="WPW217" s="122"/>
      <c r="WPX217" s="122"/>
      <c r="WPY217" s="122"/>
      <c r="WPZ217" s="122"/>
      <c r="WQA217" s="122"/>
      <c r="WQB217" s="122"/>
      <c r="WQC217" s="122"/>
      <c r="WQD217" s="122"/>
      <c r="WQE217" s="122"/>
      <c r="WQF217" s="122"/>
      <c r="WQG217" s="122"/>
      <c r="WQH217" s="122"/>
      <c r="WQI217" s="122"/>
      <c r="WQJ217" s="122"/>
      <c r="WQK217" s="122"/>
      <c r="WQL217" s="122"/>
      <c r="WQM217" s="122"/>
      <c r="WQN217" s="122"/>
      <c r="WQO217" s="122"/>
      <c r="WQP217" s="122"/>
      <c r="WQQ217" s="122"/>
      <c r="WQR217" s="122"/>
      <c r="WQS217" s="122"/>
      <c r="WQT217" s="122"/>
      <c r="WQU217" s="122"/>
      <c r="WQV217" s="122"/>
      <c r="WQW217" s="122"/>
      <c r="WQX217" s="122"/>
      <c r="WQY217" s="122"/>
      <c r="WQZ217" s="122"/>
      <c r="WRA217" s="122"/>
      <c r="WRB217" s="122"/>
      <c r="WRC217" s="122"/>
      <c r="WRD217" s="122"/>
      <c r="WRE217" s="122"/>
      <c r="WRF217" s="122"/>
      <c r="WRG217" s="122"/>
      <c r="WRH217" s="122"/>
      <c r="WRI217" s="122"/>
      <c r="WRJ217" s="122"/>
      <c r="WRK217" s="122"/>
      <c r="WRL217" s="122"/>
      <c r="WRM217" s="122"/>
      <c r="WRN217" s="122"/>
      <c r="WRO217" s="122"/>
      <c r="WRP217" s="122"/>
      <c r="WRQ217" s="122"/>
      <c r="WRR217" s="122"/>
      <c r="WRS217" s="122"/>
      <c r="WRT217" s="122"/>
      <c r="WRU217" s="122"/>
      <c r="WRV217" s="122"/>
      <c r="WRW217" s="122"/>
      <c r="WRX217" s="122"/>
      <c r="WRY217" s="122"/>
      <c r="WRZ217" s="122"/>
      <c r="WSA217" s="122"/>
      <c r="WSB217" s="122"/>
      <c r="WSC217" s="122"/>
      <c r="WSD217" s="122"/>
      <c r="WSE217" s="122"/>
      <c r="WSF217" s="122"/>
      <c r="WSG217" s="122"/>
      <c r="WSH217" s="122"/>
      <c r="WSI217" s="122"/>
      <c r="WSJ217" s="122"/>
      <c r="WSK217" s="122"/>
      <c r="WSL217" s="122"/>
      <c r="WSM217" s="122"/>
      <c r="WSN217" s="122"/>
      <c r="WSO217" s="122"/>
      <c r="WSP217" s="122"/>
      <c r="WSQ217" s="122"/>
      <c r="WSR217" s="122"/>
      <c r="WSS217" s="122"/>
      <c r="WST217" s="122"/>
      <c r="WSU217" s="122"/>
      <c r="WSV217" s="122"/>
      <c r="WSW217" s="122"/>
      <c r="WSX217" s="122"/>
      <c r="WSY217" s="122"/>
      <c r="WSZ217" s="122"/>
      <c r="WTA217" s="122"/>
      <c r="WTB217" s="122"/>
      <c r="WTC217" s="122"/>
      <c r="WTD217" s="122"/>
      <c r="WTE217" s="122"/>
      <c r="WTF217" s="122"/>
      <c r="WTG217" s="122"/>
      <c r="WTH217" s="122"/>
      <c r="WTI217" s="122"/>
      <c r="WTJ217" s="122"/>
      <c r="WTK217" s="122"/>
      <c r="WTL217" s="122"/>
      <c r="WTM217" s="122"/>
      <c r="WTN217" s="122"/>
      <c r="WTO217" s="122"/>
      <c r="WTP217" s="122"/>
      <c r="WTQ217" s="122"/>
      <c r="WTR217" s="122"/>
      <c r="WTS217" s="122"/>
      <c r="WTT217" s="122"/>
      <c r="WTU217" s="122"/>
      <c r="WTV217" s="122"/>
      <c r="WTW217" s="122"/>
      <c r="WTX217" s="122"/>
      <c r="WTY217" s="122"/>
      <c r="WTZ217" s="122"/>
      <c r="WUA217" s="122"/>
      <c r="WUB217" s="122"/>
      <c r="WUC217" s="122"/>
      <c r="WUD217" s="122"/>
      <c r="WUE217" s="122"/>
      <c r="WUF217" s="122"/>
      <c r="WUG217" s="122"/>
      <c r="WUH217" s="122"/>
      <c r="WUI217" s="122"/>
      <c r="WUJ217" s="122"/>
      <c r="WUK217" s="122"/>
      <c r="WUL217" s="122"/>
      <c r="WUM217" s="122"/>
      <c r="WUN217" s="122"/>
      <c r="WUO217" s="122"/>
      <c r="WUP217" s="122"/>
      <c r="WUQ217" s="122"/>
      <c r="WUR217" s="122"/>
      <c r="WUS217" s="122"/>
      <c r="WUT217" s="122"/>
      <c r="WUU217" s="122"/>
      <c r="WUV217" s="122"/>
      <c r="WUW217" s="122"/>
      <c r="WUX217" s="122"/>
      <c r="WUY217" s="122"/>
      <c r="WUZ217" s="122"/>
      <c r="WVA217" s="122"/>
      <c r="WVB217" s="122"/>
      <c r="WVC217" s="122"/>
      <c r="WVD217" s="122"/>
      <c r="WVE217" s="122"/>
      <c r="WVF217" s="122"/>
      <c r="WVG217" s="122"/>
      <c r="WVH217" s="122"/>
      <c r="WVI217" s="122"/>
      <c r="WVJ217" s="122"/>
      <c r="WVK217" s="122"/>
      <c r="WVL217" s="122"/>
      <c r="WVM217" s="122"/>
      <c r="WVN217" s="122"/>
      <c r="WVO217" s="122"/>
      <c r="WVP217" s="122"/>
      <c r="WVQ217" s="122"/>
      <c r="WVR217" s="122"/>
      <c r="WVS217" s="122"/>
      <c r="WVT217" s="122"/>
      <c r="WVU217" s="122"/>
      <c r="WVV217" s="122"/>
      <c r="WVW217" s="122"/>
      <c r="WVX217" s="122"/>
      <c r="WVY217" s="122"/>
      <c r="WVZ217" s="122"/>
      <c r="WWA217" s="122"/>
      <c r="WWB217" s="122"/>
      <c r="WWC217" s="122"/>
      <c r="WWD217" s="122"/>
      <c r="WWE217" s="122"/>
      <c r="WWF217" s="122"/>
      <c r="WWG217" s="122"/>
      <c r="WWH217" s="122"/>
      <c r="WWI217" s="122"/>
      <c r="WWJ217" s="122"/>
      <c r="WWK217" s="122"/>
      <c r="WWL217" s="122"/>
      <c r="WWM217" s="122"/>
      <c r="WWN217" s="122"/>
      <c r="WWO217" s="122"/>
      <c r="WWP217" s="122"/>
      <c r="WWQ217" s="122"/>
      <c r="WWR217" s="122"/>
      <c r="WWS217" s="122"/>
      <c r="WWT217" s="122"/>
      <c r="WWU217" s="122"/>
      <c r="WWV217" s="122"/>
      <c r="WWW217" s="122"/>
      <c r="WWX217" s="122"/>
      <c r="WWY217" s="122"/>
      <c r="WWZ217" s="122"/>
      <c r="WXA217" s="122"/>
      <c r="WXB217" s="122"/>
      <c r="WXC217" s="122"/>
      <c r="WXD217" s="122"/>
      <c r="WXE217" s="122"/>
      <c r="WXF217" s="122"/>
      <c r="WXG217" s="122"/>
      <c r="WXH217" s="122"/>
      <c r="WXI217" s="122"/>
      <c r="WXJ217" s="122"/>
      <c r="WXK217" s="122"/>
      <c r="WXL217" s="122"/>
      <c r="WXM217" s="122"/>
      <c r="WXN217" s="122"/>
      <c r="WXO217" s="122"/>
      <c r="WXP217" s="122"/>
      <c r="WXQ217" s="122"/>
      <c r="WXR217" s="122"/>
      <c r="WXS217" s="122"/>
      <c r="WXT217" s="122"/>
      <c r="WXU217" s="122"/>
      <c r="WXV217" s="122"/>
      <c r="WXW217" s="122"/>
      <c r="WXX217" s="122"/>
      <c r="WXY217" s="122"/>
      <c r="WXZ217" s="122"/>
      <c r="WYA217" s="122"/>
      <c r="WYB217" s="122"/>
      <c r="WYC217" s="122"/>
      <c r="WYD217" s="122"/>
      <c r="WYE217" s="122"/>
      <c r="WYF217" s="122"/>
      <c r="WYG217" s="122"/>
      <c r="WYH217" s="122"/>
      <c r="WYI217" s="122"/>
      <c r="WYJ217" s="122"/>
      <c r="WYK217" s="122"/>
      <c r="WYL217" s="122"/>
      <c r="WYM217" s="122"/>
      <c r="WYN217" s="122"/>
      <c r="WYO217" s="122"/>
      <c r="WYP217" s="122"/>
      <c r="WYQ217" s="122"/>
      <c r="WYR217" s="122"/>
      <c r="WYS217" s="122"/>
      <c r="WYT217" s="122"/>
      <c r="WYU217" s="122"/>
      <c r="WYV217" s="122"/>
      <c r="WYW217" s="122"/>
      <c r="WYX217" s="122"/>
      <c r="WYY217" s="122"/>
      <c r="WYZ217" s="122"/>
      <c r="WZA217" s="122"/>
      <c r="WZB217" s="122"/>
      <c r="WZC217" s="122"/>
      <c r="WZD217" s="122"/>
      <c r="WZE217" s="122"/>
      <c r="WZF217" s="122"/>
      <c r="WZG217" s="122"/>
      <c r="WZH217" s="122"/>
      <c r="WZI217" s="122"/>
      <c r="WZJ217" s="122"/>
      <c r="WZK217" s="122"/>
      <c r="WZL217" s="122"/>
      <c r="WZM217" s="122"/>
      <c r="WZN217" s="122"/>
      <c r="WZO217" s="122"/>
      <c r="WZP217" s="122"/>
      <c r="WZQ217" s="122"/>
      <c r="WZR217" s="122"/>
      <c r="WZS217" s="122"/>
      <c r="WZT217" s="122"/>
      <c r="WZU217" s="122"/>
      <c r="WZV217" s="122"/>
      <c r="WZW217" s="122"/>
      <c r="WZX217" s="122"/>
      <c r="WZY217" s="122"/>
      <c r="WZZ217" s="122"/>
      <c r="XAA217" s="122"/>
      <c r="XAB217" s="122"/>
      <c r="XAC217" s="122"/>
      <c r="XAD217" s="122"/>
      <c r="XAE217" s="122"/>
      <c r="XAF217" s="122"/>
      <c r="XAG217" s="122"/>
      <c r="XAH217" s="122"/>
      <c r="XAI217" s="122"/>
      <c r="XAJ217" s="122"/>
      <c r="XAK217" s="122"/>
      <c r="XAL217" s="122"/>
      <c r="XAM217" s="122"/>
      <c r="XAN217" s="122"/>
      <c r="XAO217" s="122"/>
      <c r="XAP217" s="122"/>
      <c r="XAQ217" s="122"/>
      <c r="XAR217" s="122"/>
      <c r="XAS217" s="122"/>
      <c r="XAT217" s="122"/>
      <c r="XAU217" s="122"/>
      <c r="XAV217" s="122"/>
      <c r="XAW217" s="122"/>
      <c r="XAX217" s="122"/>
      <c r="XAY217" s="122"/>
      <c r="XAZ217" s="122"/>
      <c r="XBA217" s="122"/>
      <c r="XBB217" s="122"/>
      <c r="XBC217" s="122"/>
      <c r="XBD217" s="122"/>
      <c r="XBE217" s="122"/>
      <c r="XBF217" s="122"/>
      <c r="XBG217" s="122"/>
      <c r="XBH217" s="122"/>
      <c r="XBI217" s="122"/>
      <c r="XBJ217" s="122"/>
      <c r="XBK217" s="122"/>
      <c r="XBL217" s="122"/>
      <c r="XBM217" s="122"/>
      <c r="XBN217" s="122"/>
      <c r="XBO217" s="122"/>
      <c r="XBP217" s="122"/>
      <c r="XBQ217" s="122"/>
      <c r="XBR217" s="122"/>
      <c r="XBS217" s="122"/>
      <c r="XBT217" s="122"/>
      <c r="XBU217" s="122"/>
      <c r="XBV217" s="122"/>
      <c r="XBW217" s="122"/>
      <c r="XBX217" s="122"/>
      <c r="XBY217" s="122"/>
      <c r="XBZ217" s="122"/>
      <c r="XCA217" s="122"/>
      <c r="XCB217" s="122"/>
      <c r="XCC217" s="122"/>
      <c r="XCD217" s="122"/>
      <c r="XCE217" s="122"/>
      <c r="XCF217" s="122"/>
      <c r="XCG217" s="122"/>
      <c r="XCH217" s="122"/>
      <c r="XCI217" s="122"/>
      <c r="XCJ217" s="122"/>
      <c r="XCK217" s="122"/>
      <c r="XCL217" s="122"/>
      <c r="XCM217" s="122"/>
      <c r="XCN217" s="122"/>
      <c r="XCO217" s="122"/>
      <c r="XCP217" s="122"/>
      <c r="XCQ217" s="122"/>
      <c r="XCR217" s="122"/>
      <c r="XCS217" s="122"/>
      <c r="XCT217" s="122"/>
      <c r="XCU217" s="122"/>
      <c r="XCV217" s="122"/>
      <c r="XCW217" s="122"/>
      <c r="XCX217" s="122"/>
      <c r="XCY217" s="122"/>
      <c r="XCZ217" s="122"/>
      <c r="XDA217" s="122"/>
      <c r="XDB217" s="122"/>
      <c r="XDC217" s="122"/>
      <c r="XDD217" s="122"/>
      <c r="XDE217" s="122"/>
      <c r="XDF217" s="122"/>
      <c r="XDG217" s="122"/>
      <c r="XDH217" s="122"/>
      <c r="XDI217" s="122"/>
      <c r="XDJ217" s="122"/>
      <c r="XDK217" s="122"/>
      <c r="XDL217" s="122"/>
      <c r="XDM217" s="122"/>
      <c r="XDN217" s="122"/>
      <c r="XDO217" s="122"/>
      <c r="XDP217" s="122"/>
      <c r="XDQ217" s="122"/>
      <c r="XDR217" s="122"/>
      <c r="XDS217" s="122"/>
      <c r="XDT217" s="122"/>
      <c r="XDU217" s="122"/>
      <c r="XDV217" s="122"/>
      <c r="XDW217" s="122"/>
      <c r="XDX217" s="122"/>
      <c r="XDY217" s="122"/>
      <c r="XDZ217" s="122"/>
      <c r="XEA217" s="122"/>
      <c r="XEB217" s="122"/>
      <c r="XEC217" s="122"/>
      <c r="XED217" s="122"/>
      <c r="XEE217" s="122"/>
      <c r="XEF217" s="122"/>
      <c r="XEG217" s="122"/>
    </row>
    <row r="218" spans="1:16361" ht="14.45" customHeight="1" x14ac:dyDescent="0.25">
      <c r="A218" s="46" t="s">
        <v>14</v>
      </c>
      <c r="B218" s="23">
        <v>70.114000000000104</v>
      </c>
      <c r="C218" s="46" t="s">
        <v>490</v>
      </c>
      <c r="D218" s="52">
        <v>6828</v>
      </c>
      <c r="E218" s="62" t="s">
        <v>2932</v>
      </c>
      <c r="F218" s="200"/>
      <c r="G218" s="95" t="s">
        <v>4241</v>
      </c>
      <c r="H218" s="24" t="s">
        <v>2933</v>
      </c>
      <c r="I218" s="24" t="s">
        <v>2934</v>
      </c>
      <c r="J218" s="249" t="s">
        <v>2935</v>
      </c>
      <c r="K218" s="122"/>
      <c r="L218" s="122"/>
      <c r="M218" s="122"/>
      <c r="N218" s="122"/>
      <c r="O218" s="122"/>
      <c r="P218" s="122"/>
    </row>
    <row r="219" spans="1:16361" ht="14.45" customHeight="1" x14ac:dyDescent="0.25">
      <c r="A219" s="51" t="s">
        <v>16</v>
      </c>
      <c r="B219" s="30">
        <v>25.199000000000002</v>
      </c>
      <c r="C219" s="51" t="s">
        <v>55</v>
      </c>
      <c r="D219" s="73">
        <v>1243</v>
      </c>
      <c r="E219" s="213" t="s">
        <v>4763</v>
      </c>
      <c r="F219" s="213"/>
      <c r="G219" s="95" t="s">
        <v>4241</v>
      </c>
      <c r="H219" s="30" t="s">
        <v>4764</v>
      </c>
      <c r="I219" s="30" t="s">
        <v>4765</v>
      </c>
      <c r="J219" s="125"/>
      <c r="K219" s="153"/>
      <c r="L219" s="153"/>
      <c r="M219" s="153"/>
      <c r="N219" s="153"/>
      <c r="O219" s="153"/>
      <c r="P219" s="153"/>
      <c r="Q219" s="122"/>
      <c r="R219" s="122"/>
      <c r="S219" s="122"/>
      <c r="T219" s="122"/>
      <c r="U219" s="122"/>
      <c r="V219" s="122"/>
      <c r="W219" s="122"/>
      <c r="X219" s="122"/>
      <c r="Y219" s="122"/>
      <c r="Z219" s="122"/>
      <c r="AA219" s="122"/>
      <c r="AB219" s="122"/>
      <c r="AC219" s="122"/>
      <c r="AD219" s="122"/>
      <c r="AE219" s="122"/>
      <c r="AF219" s="122"/>
      <c r="AG219" s="122"/>
      <c r="AH219" s="122"/>
      <c r="AI219" s="122"/>
      <c r="AJ219" s="122"/>
      <c r="AK219" s="122"/>
      <c r="AL219" s="122"/>
      <c r="AM219" s="122"/>
      <c r="AN219" s="122"/>
      <c r="AO219" s="122"/>
      <c r="AP219" s="122"/>
      <c r="AQ219" s="122"/>
      <c r="AR219" s="122"/>
      <c r="AS219" s="122"/>
      <c r="AT219" s="122"/>
      <c r="AU219" s="122"/>
      <c r="AV219" s="122"/>
      <c r="AW219" s="122"/>
      <c r="AX219" s="122"/>
      <c r="AY219" s="122"/>
      <c r="AZ219" s="122"/>
      <c r="BA219" s="122"/>
      <c r="BB219" s="122"/>
      <c r="BC219" s="122"/>
      <c r="BD219" s="122"/>
      <c r="BE219" s="122"/>
      <c r="BF219" s="122"/>
      <c r="BG219" s="122"/>
      <c r="BH219" s="122"/>
      <c r="BI219" s="122"/>
      <c r="BJ219" s="122"/>
      <c r="BK219" s="122"/>
      <c r="BL219" s="122"/>
      <c r="BM219" s="122"/>
      <c r="BN219" s="122"/>
      <c r="BO219" s="122"/>
      <c r="BP219" s="122"/>
      <c r="BQ219" s="122"/>
      <c r="BR219" s="122"/>
      <c r="BS219" s="122"/>
      <c r="BT219" s="122"/>
      <c r="BU219" s="122"/>
      <c r="BV219" s="122"/>
      <c r="BW219" s="122"/>
      <c r="BX219" s="122"/>
      <c r="BY219" s="122"/>
      <c r="BZ219" s="122"/>
      <c r="CA219" s="122"/>
      <c r="CB219" s="122"/>
      <c r="CC219" s="122"/>
      <c r="CD219" s="122"/>
      <c r="CE219" s="122"/>
      <c r="CF219" s="122"/>
      <c r="CG219" s="122"/>
      <c r="CH219" s="122"/>
      <c r="CI219" s="122"/>
      <c r="CJ219" s="122"/>
      <c r="CK219" s="122"/>
      <c r="CL219" s="122"/>
      <c r="CM219" s="122"/>
      <c r="CN219" s="122"/>
      <c r="CO219" s="122"/>
      <c r="CP219" s="122"/>
      <c r="CQ219" s="122"/>
      <c r="CR219" s="122"/>
      <c r="CS219" s="122"/>
      <c r="CT219" s="122"/>
      <c r="CU219" s="122"/>
      <c r="CV219" s="122"/>
      <c r="CW219" s="122"/>
      <c r="CX219" s="122"/>
      <c r="CY219" s="122"/>
      <c r="CZ219" s="122"/>
      <c r="DA219" s="122"/>
      <c r="DB219" s="122"/>
      <c r="DC219" s="122"/>
      <c r="DD219" s="122"/>
      <c r="DE219" s="122"/>
      <c r="DF219" s="122"/>
      <c r="DG219" s="122"/>
      <c r="DH219" s="122"/>
      <c r="DI219" s="122"/>
      <c r="DJ219" s="122"/>
      <c r="DK219" s="122"/>
      <c r="DL219" s="122"/>
      <c r="DM219" s="122"/>
      <c r="DN219" s="122"/>
      <c r="DO219" s="122"/>
      <c r="DP219" s="122"/>
      <c r="DQ219" s="122"/>
      <c r="DR219" s="122"/>
      <c r="DS219" s="122"/>
      <c r="DT219" s="122"/>
      <c r="DU219" s="122"/>
      <c r="DV219" s="122"/>
      <c r="DW219" s="122"/>
      <c r="DX219" s="122"/>
      <c r="DY219" s="122"/>
      <c r="DZ219" s="122"/>
      <c r="EA219" s="122"/>
      <c r="EB219" s="122"/>
      <c r="EC219" s="122"/>
      <c r="ED219" s="122"/>
      <c r="EE219" s="122"/>
      <c r="EF219" s="122"/>
      <c r="EG219" s="122"/>
      <c r="EH219" s="122"/>
      <c r="EI219" s="122"/>
      <c r="EJ219" s="122"/>
      <c r="EK219" s="122"/>
      <c r="EL219" s="122"/>
      <c r="EM219" s="122"/>
      <c r="EN219" s="122"/>
      <c r="EO219" s="122"/>
      <c r="EP219" s="122"/>
      <c r="EQ219" s="122"/>
      <c r="ER219" s="122"/>
      <c r="ES219" s="122"/>
      <c r="ET219" s="122"/>
      <c r="EU219" s="122"/>
      <c r="EV219" s="122"/>
      <c r="EW219" s="122"/>
      <c r="EX219" s="122"/>
      <c r="EY219" s="122"/>
      <c r="EZ219" s="122"/>
      <c r="FA219" s="122"/>
      <c r="FB219" s="122"/>
      <c r="FC219" s="122"/>
      <c r="FD219" s="122"/>
      <c r="FE219" s="122"/>
      <c r="FF219" s="122"/>
      <c r="FG219" s="122"/>
      <c r="FH219" s="122"/>
      <c r="FI219" s="122"/>
      <c r="FJ219" s="122"/>
      <c r="FK219" s="122"/>
      <c r="FL219" s="122"/>
      <c r="FM219" s="122"/>
      <c r="FN219" s="122"/>
      <c r="FO219" s="122"/>
      <c r="FP219" s="122"/>
      <c r="FQ219" s="122"/>
      <c r="FR219" s="122"/>
      <c r="FS219" s="122"/>
      <c r="FT219" s="122"/>
      <c r="FU219" s="122"/>
      <c r="FV219" s="122"/>
      <c r="FW219" s="122"/>
      <c r="FX219" s="122"/>
      <c r="FY219" s="122"/>
      <c r="FZ219" s="122"/>
      <c r="GA219" s="122"/>
      <c r="GB219" s="122"/>
      <c r="GC219" s="122"/>
      <c r="GD219" s="122"/>
      <c r="GE219" s="122"/>
      <c r="GF219" s="122"/>
      <c r="GG219" s="122"/>
      <c r="GH219" s="122"/>
      <c r="GI219" s="122"/>
      <c r="GJ219" s="122"/>
      <c r="GK219" s="122"/>
      <c r="GL219" s="122"/>
      <c r="GM219" s="122"/>
      <c r="GN219" s="122"/>
      <c r="GO219" s="122"/>
      <c r="GP219" s="122"/>
      <c r="GQ219" s="122"/>
      <c r="GR219" s="122"/>
      <c r="GS219" s="122"/>
      <c r="GT219" s="122"/>
      <c r="GU219" s="122"/>
      <c r="GV219" s="122"/>
      <c r="GW219" s="122"/>
      <c r="GX219" s="122"/>
      <c r="GY219" s="122"/>
      <c r="GZ219" s="122"/>
      <c r="HA219" s="122"/>
      <c r="HB219" s="122"/>
      <c r="HC219" s="122"/>
      <c r="HD219" s="122"/>
      <c r="HE219" s="122"/>
      <c r="HF219" s="122"/>
      <c r="HG219" s="122"/>
      <c r="HH219" s="122"/>
      <c r="HI219" s="122"/>
      <c r="HJ219" s="122"/>
      <c r="HK219" s="122"/>
      <c r="HL219" s="122"/>
      <c r="HM219" s="122"/>
      <c r="HN219" s="122"/>
      <c r="HO219" s="122"/>
      <c r="HP219" s="122"/>
      <c r="HQ219" s="122"/>
      <c r="HR219" s="122"/>
      <c r="HS219" s="122"/>
      <c r="HT219" s="122"/>
      <c r="HU219" s="122"/>
      <c r="HV219" s="122"/>
      <c r="HW219" s="122"/>
      <c r="HX219" s="122"/>
      <c r="HY219" s="122"/>
      <c r="HZ219" s="122"/>
      <c r="IA219" s="122"/>
      <c r="IB219" s="122"/>
      <c r="IC219" s="122"/>
      <c r="ID219" s="122"/>
      <c r="IE219" s="122"/>
      <c r="IF219" s="122"/>
      <c r="IG219" s="122"/>
      <c r="IH219" s="122"/>
      <c r="II219" s="122"/>
      <c r="IJ219" s="122"/>
      <c r="IK219" s="122"/>
      <c r="IL219" s="122"/>
      <c r="IM219" s="122"/>
      <c r="IN219" s="122"/>
      <c r="IO219" s="122"/>
      <c r="IP219" s="122"/>
      <c r="IQ219" s="122"/>
      <c r="IR219" s="122"/>
      <c r="IS219" s="122"/>
      <c r="IT219" s="122"/>
      <c r="IU219" s="122"/>
      <c r="IV219" s="122"/>
      <c r="IW219" s="122"/>
      <c r="IX219" s="122"/>
      <c r="IY219" s="122"/>
      <c r="IZ219" s="122"/>
      <c r="JA219" s="122"/>
      <c r="JB219" s="122"/>
      <c r="JC219" s="122"/>
      <c r="JD219" s="122"/>
      <c r="JE219" s="122"/>
      <c r="JF219" s="122"/>
      <c r="JG219" s="122"/>
      <c r="JH219" s="122"/>
      <c r="JI219" s="122"/>
      <c r="JJ219" s="122"/>
      <c r="JK219" s="122"/>
      <c r="JL219" s="122"/>
      <c r="JM219" s="122"/>
      <c r="JN219" s="122"/>
      <c r="JO219" s="122"/>
      <c r="JP219" s="122"/>
      <c r="JQ219" s="122"/>
      <c r="JR219" s="122"/>
      <c r="JS219" s="122"/>
      <c r="JT219" s="122"/>
      <c r="JU219" s="122"/>
      <c r="JV219" s="122"/>
      <c r="JW219" s="122"/>
      <c r="JX219" s="122"/>
      <c r="JY219" s="122"/>
      <c r="JZ219" s="122"/>
      <c r="KA219" s="122"/>
      <c r="KB219" s="122"/>
      <c r="KC219" s="122"/>
      <c r="KD219" s="122"/>
      <c r="KE219" s="122"/>
      <c r="KF219" s="122"/>
      <c r="KG219" s="122"/>
      <c r="KH219" s="122"/>
      <c r="KI219" s="122"/>
      <c r="KJ219" s="122"/>
      <c r="KK219" s="122"/>
      <c r="KL219" s="122"/>
      <c r="KM219" s="122"/>
      <c r="KN219" s="122"/>
      <c r="KO219" s="122"/>
      <c r="KP219" s="122"/>
      <c r="KQ219" s="122"/>
      <c r="KR219" s="122"/>
      <c r="KS219" s="122"/>
      <c r="KT219" s="122"/>
      <c r="KU219" s="122"/>
      <c r="KV219" s="122"/>
      <c r="KW219" s="122"/>
      <c r="KX219" s="122"/>
      <c r="KY219" s="122"/>
      <c r="KZ219" s="122"/>
      <c r="LA219" s="122"/>
      <c r="LB219" s="122"/>
      <c r="LC219" s="122"/>
      <c r="LD219" s="122"/>
      <c r="LE219" s="122"/>
      <c r="LF219" s="122"/>
      <c r="LG219" s="122"/>
      <c r="LH219" s="122"/>
      <c r="LI219" s="122"/>
      <c r="LJ219" s="122"/>
      <c r="LK219" s="122"/>
      <c r="LL219" s="122"/>
      <c r="LM219" s="122"/>
      <c r="LN219" s="122"/>
      <c r="LO219" s="122"/>
      <c r="LP219" s="122"/>
      <c r="LQ219" s="122"/>
      <c r="LR219" s="122"/>
      <c r="LS219" s="122"/>
      <c r="LT219" s="122"/>
      <c r="LU219" s="122"/>
      <c r="LV219" s="122"/>
      <c r="LW219" s="122"/>
      <c r="LX219" s="122"/>
      <c r="LY219" s="122"/>
      <c r="LZ219" s="122"/>
      <c r="MA219" s="122"/>
      <c r="MB219" s="122"/>
      <c r="MC219" s="122"/>
      <c r="MD219" s="122"/>
      <c r="ME219" s="122"/>
      <c r="MF219" s="122"/>
      <c r="MG219" s="122"/>
      <c r="MH219" s="122"/>
      <c r="MI219" s="122"/>
      <c r="MJ219" s="122"/>
      <c r="MK219" s="122"/>
      <c r="ML219" s="122"/>
      <c r="MM219" s="122"/>
      <c r="MN219" s="122"/>
      <c r="MO219" s="122"/>
      <c r="MP219" s="122"/>
      <c r="MQ219" s="122"/>
      <c r="MR219" s="122"/>
      <c r="MS219" s="122"/>
      <c r="MT219" s="122"/>
      <c r="MU219" s="122"/>
      <c r="MV219" s="122"/>
      <c r="MW219" s="122"/>
      <c r="MX219" s="122"/>
      <c r="MY219" s="122"/>
      <c r="MZ219" s="122"/>
      <c r="NA219" s="122"/>
      <c r="NB219" s="122"/>
      <c r="NC219" s="122"/>
      <c r="ND219" s="122"/>
      <c r="NE219" s="122"/>
      <c r="NF219" s="122"/>
      <c r="NG219" s="122"/>
      <c r="NH219" s="122"/>
      <c r="NI219" s="122"/>
      <c r="NJ219" s="122"/>
      <c r="NK219" s="122"/>
      <c r="NL219" s="122"/>
      <c r="NM219" s="122"/>
      <c r="NN219" s="122"/>
      <c r="NO219" s="122"/>
      <c r="NP219" s="122"/>
      <c r="NQ219" s="122"/>
      <c r="NR219" s="122"/>
      <c r="NS219" s="122"/>
      <c r="NT219" s="122"/>
      <c r="NU219" s="122"/>
      <c r="NV219" s="122"/>
      <c r="NW219" s="122"/>
      <c r="NX219" s="122"/>
      <c r="NY219" s="122"/>
      <c r="NZ219" s="122"/>
      <c r="OA219" s="122"/>
      <c r="OB219" s="122"/>
      <c r="OC219" s="122"/>
      <c r="OD219" s="122"/>
      <c r="OE219" s="122"/>
      <c r="OF219" s="122"/>
      <c r="OG219" s="122"/>
      <c r="OH219" s="122"/>
      <c r="OI219" s="122"/>
      <c r="OJ219" s="122"/>
      <c r="OK219" s="122"/>
      <c r="OL219" s="122"/>
      <c r="OM219" s="122"/>
      <c r="ON219" s="122"/>
      <c r="OO219" s="122"/>
      <c r="OP219" s="122"/>
      <c r="OQ219" s="122"/>
      <c r="OR219" s="122"/>
      <c r="OS219" s="122"/>
      <c r="OT219" s="122"/>
      <c r="OU219" s="122"/>
      <c r="OV219" s="122"/>
      <c r="OW219" s="122"/>
      <c r="OX219" s="122"/>
      <c r="OY219" s="122"/>
      <c r="OZ219" s="122"/>
      <c r="PA219" s="122"/>
      <c r="PB219" s="122"/>
      <c r="PC219" s="122"/>
      <c r="PD219" s="122"/>
      <c r="PE219" s="122"/>
      <c r="PF219" s="122"/>
      <c r="PG219" s="122"/>
      <c r="PH219" s="122"/>
      <c r="PI219" s="122"/>
      <c r="PJ219" s="122"/>
      <c r="PK219" s="122"/>
      <c r="PL219" s="122"/>
      <c r="PM219" s="122"/>
      <c r="PN219" s="122"/>
      <c r="PO219" s="122"/>
      <c r="PP219" s="122"/>
      <c r="PQ219" s="122"/>
      <c r="PR219" s="122"/>
      <c r="PS219" s="122"/>
      <c r="PT219" s="122"/>
      <c r="PU219" s="122"/>
      <c r="PV219" s="122"/>
      <c r="PW219" s="122"/>
      <c r="PX219" s="122"/>
      <c r="PY219" s="122"/>
      <c r="PZ219" s="122"/>
      <c r="QA219" s="122"/>
      <c r="QB219" s="122"/>
      <c r="QC219" s="122"/>
      <c r="QD219" s="122"/>
      <c r="QE219" s="122"/>
      <c r="QF219" s="122"/>
      <c r="QG219" s="122"/>
      <c r="QH219" s="122"/>
      <c r="QI219" s="122"/>
      <c r="QJ219" s="122"/>
      <c r="QK219" s="122"/>
      <c r="QL219" s="122"/>
      <c r="QM219" s="122"/>
      <c r="QN219" s="122"/>
      <c r="QO219" s="122"/>
      <c r="QP219" s="122"/>
      <c r="QQ219" s="122"/>
      <c r="QR219" s="122"/>
      <c r="QS219" s="122"/>
      <c r="QT219" s="122"/>
      <c r="QU219" s="122"/>
      <c r="QV219" s="122"/>
      <c r="QW219" s="122"/>
      <c r="QX219" s="122"/>
      <c r="QY219" s="122"/>
      <c r="QZ219" s="122"/>
      <c r="RA219" s="122"/>
      <c r="RB219" s="122"/>
      <c r="RC219" s="122"/>
      <c r="RD219" s="122"/>
      <c r="RE219" s="122"/>
      <c r="RF219" s="122"/>
      <c r="RG219" s="122"/>
      <c r="RH219" s="122"/>
      <c r="RI219" s="122"/>
      <c r="RJ219" s="122"/>
      <c r="RK219" s="122"/>
      <c r="RL219" s="122"/>
      <c r="RM219" s="122"/>
      <c r="RN219" s="122"/>
      <c r="RO219" s="122"/>
      <c r="RP219" s="122"/>
      <c r="RQ219" s="122"/>
      <c r="RR219" s="122"/>
      <c r="RS219" s="122"/>
      <c r="RT219" s="122"/>
      <c r="RU219" s="122"/>
      <c r="RV219" s="122"/>
      <c r="RW219" s="122"/>
      <c r="RX219" s="122"/>
      <c r="RY219" s="122"/>
      <c r="RZ219" s="122"/>
      <c r="SA219" s="122"/>
      <c r="SB219" s="122"/>
      <c r="SC219" s="122"/>
      <c r="SD219" s="122"/>
      <c r="SE219" s="122"/>
      <c r="SF219" s="122"/>
      <c r="SG219" s="122"/>
      <c r="SH219" s="122"/>
      <c r="SI219" s="122"/>
      <c r="SJ219" s="122"/>
      <c r="SK219" s="122"/>
      <c r="SL219" s="122"/>
      <c r="SM219" s="122"/>
      <c r="SN219" s="122"/>
      <c r="SO219" s="122"/>
      <c r="SP219" s="122"/>
      <c r="SQ219" s="122"/>
      <c r="SR219" s="122"/>
      <c r="SS219" s="122"/>
      <c r="ST219" s="122"/>
      <c r="SU219" s="122"/>
      <c r="SV219" s="122"/>
      <c r="SW219" s="122"/>
      <c r="SX219" s="122"/>
      <c r="SY219" s="122"/>
      <c r="SZ219" s="122"/>
      <c r="TA219" s="122"/>
      <c r="TB219" s="122"/>
      <c r="TC219" s="122"/>
      <c r="TD219" s="122"/>
      <c r="TE219" s="122"/>
      <c r="TF219" s="122"/>
      <c r="TG219" s="122"/>
      <c r="TH219" s="122"/>
      <c r="TI219" s="122"/>
      <c r="TJ219" s="122"/>
      <c r="TK219" s="122"/>
      <c r="TL219" s="122"/>
      <c r="TM219" s="122"/>
      <c r="TN219" s="122"/>
      <c r="TO219" s="122"/>
      <c r="TP219" s="122"/>
      <c r="TQ219" s="122"/>
      <c r="TR219" s="122"/>
      <c r="TS219" s="122"/>
      <c r="TT219" s="122"/>
      <c r="TU219" s="122"/>
      <c r="TV219" s="122"/>
      <c r="TW219" s="122"/>
      <c r="TX219" s="122"/>
      <c r="TY219" s="122"/>
      <c r="TZ219" s="122"/>
      <c r="UA219" s="122"/>
      <c r="UB219" s="122"/>
      <c r="UC219" s="122"/>
      <c r="UD219" s="122"/>
      <c r="UE219" s="122"/>
      <c r="UF219" s="122"/>
      <c r="UG219" s="122"/>
      <c r="UH219" s="122"/>
      <c r="UI219" s="122"/>
      <c r="UJ219" s="122"/>
      <c r="UK219" s="122"/>
      <c r="UL219" s="122"/>
      <c r="UM219" s="122"/>
      <c r="UN219" s="122"/>
      <c r="UO219" s="122"/>
      <c r="UP219" s="122"/>
      <c r="UQ219" s="122"/>
      <c r="UR219" s="122"/>
      <c r="US219" s="122"/>
      <c r="UT219" s="122"/>
      <c r="UU219" s="122"/>
      <c r="UV219" s="122"/>
      <c r="UW219" s="122"/>
      <c r="UX219" s="122"/>
      <c r="UY219" s="122"/>
      <c r="UZ219" s="122"/>
      <c r="VA219" s="122"/>
      <c r="VB219" s="122"/>
      <c r="VC219" s="122"/>
      <c r="VD219" s="122"/>
      <c r="VE219" s="122"/>
      <c r="VF219" s="122"/>
      <c r="VG219" s="122"/>
      <c r="VH219" s="122"/>
      <c r="VI219" s="122"/>
      <c r="VJ219" s="122"/>
      <c r="VK219" s="122"/>
      <c r="VL219" s="122"/>
      <c r="VM219" s="122"/>
      <c r="VN219" s="122"/>
      <c r="VO219" s="122"/>
      <c r="VP219" s="122"/>
      <c r="VQ219" s="122"/>
      <c r="VR219" s="122"/>
      <c r="VS219" s="122"/>
      <c r="VT219" s="122"/>
      <c r="VU219" s="122"/>
      <c r="VV219" s="122"/>
      <c r="VW219" s="122"/>
      <c r="VX219" s="122"/>
      <c r="VY219" s="122"/>
      <c r="VZ219" s="122"/>
      <c r="WA219" s="122"/>
      <c r="WB219" s="122"/>
      <c r="WC219" s="122"/>
      <c r="WD219" s="122"/>
      <c r="WE219" s="122"/>
      <c r="WF219" s="122"/>
      <c r="WG219" s="122"/>
      <c r="WH219" s="122"/>
      <c r="WI219" s="122"/>
      <c r="WJ219" s="122"/>
      <c r="WK219" s="122"/>
      <c r="WL219" s="122"/>
      <c r="WM219" s="122"/>
      <c r="WN219" s="122"/>
      <c r="WO219" s="122"/>
      <c r="WP219" s="122"/>
      <c r="WQ219" s="122"/>
      <c r="WR219" s="122"/>
      <c r="WS219" s="122"/>
      <c r="WT219" s="122"/>
      <c r="WU219" s="122"/>
      <c r="WV219" s="122"/>
      <c r="WW219" s="122"/>
      <c r="WX219" s="122"/>
      <c r="WY219" s="122"/>
      <c r="WZ219" s="122"/>
      <c r="XA219" s="122"/>
      <c r="XB219" s="122"/>
      <c r="XC219" s="122"/>
      <c r="XD219" s="122"/>
      <c r="XE219" s="122"/>
      <c r="XF219" s="122"/>
      <c r="XG219" s="122"/>
      <c r="XH219" s="122"/>
      <c r="XI219" s="122"/>
      <c r="XJ219" s="122"/>
      <c r="XK219" s="122"/>
      <c r="XL219" s="122"/>
      <c r="XM219" s="122"/>
      <c r="XN219" s="122"/>
      <c r="XO219" s="122"/>
      <c r="XP219" s="122"/>
      <c r="XQ219" s="122"/>
      <c r="XR219" s="122"/>
      <c r="XS219" s="122"/>
      <c r="XT219" s="122"/>
      <c r="XU219" s="122"/>
      <c r="XV219" s="122"/>
      <c r="XW219" s="122"/>
      <c r="XX219" s="122"/>
      <c r="XY219" s="122"/>
      <c r="XZ219" s="122"/>
      <c r="YA219" s="122"/>
      <c r="YB219" s="122"/>
      <c r="YC219" s="122"/>
      <c r="YD219" s="122"/>
      <c r="YE219" s="122"/>
      <c r="YF219" s="122"/>
      <c r="YG219" s="122"/>
      <c r="YH219" s="122"/>
      <c r="YI219" s="122"/>
      <c r="YJ219" s="122"/>
      <c r="YK219" s="122"/>
      <c r="YL219" s="122"/>
      <c r="YM219" s="122"/>
      <c r="YN219" s="122"/>
      <c r="YO219" s="122"/>
      <c r="YP219" s="122"/>
      <c r="YQ219" s="122"/>
      <c r="YR219" s="122"/>
      <c r="YS219" s="122"/>
      <c r="YT219" s="122"/>
      <c r="YU219" s="122"/>
      <c r="YV219" s="122"/>
      <c r="YW219" s="122"/>
      <c r="YX219" s="122"/>
      <c r="YY219" s="122"/>
      <c r="YZ219" s="122"/>
      <c r="ZA219" s="122"/>
      <c r="ZB219" s="122"/>
      <c r="ZC219" s="122"/>
      <c r="ZD219" s="122"/>
      <c r="ZE219" s="122"/>
      <c r="ZF219" s="122"/>
      <c r="ZG219" s="122"/>
      <c r="ZH219" s="122"/>
      <c r="ZI219" s="122"/>
      <c r="ZJ219" s="122"/>
      <c r="ZK219" s="122"/>
      <c r="ZL219" s="122"/>
      <c r="ZM219" s="122"/>
      <c r="ZN219" s="122"/>
      <c r="ZO219" s="122"/>
      <c r="ZP219" s="122"/>
      <c r="ZQ219" s="122"/>
      <c r="ZR219" s="122"/>
      <c r="ZS219" s="122"/>
      <c r="ZT219" s="122"/>
      <c r="ZU219" s="122"/>
      <c r="ZV219" s="122"/>
      <c r="ZW219" s="122"/>
      <c r="ZX219" s="122"/>
      <c r="ZY219" s="122"/>
      <c r="ZZ219" s="122"/>
      <c r="AAA219" s="122"/>
      <c r="AAB219" s="122"/>
      <c r="AAC219" s="122"/>
      <c r="AAD219" s="122"/>
      <c r="AAE219" s="122"/>
      <c r="AAF219" s="122"/>
      <c r="AAG219" s="122"/>
      <c r="AAH219" s="122"/>
      <c r="AAI219" s="122"/>
      <c r="AAJ219" s="122"/>
      <c r="AAK219" s="122"/>
      <c r="AAL219" s="122"/>
      <c r="AAM219" s="122"/>
      <c r="AAN219" s="122"/>
      <c r="AAO219" s="122"/>
      <c r="AAP219" s="122"/>
      <c r="AAQ219" s="122"/>
      <c r="AAR219" s="122"/>
      <c r="AAS219" s="122"/>
      <c r="AAT219" s="122"/>
      <c r="AAU219" s="122"/>
      <c r="AAV219" s="122"/>
      <c r="AAW219" s="122"/>
      <c r="AAX219" s="122"/>
      <c r="AAY219" s="122"/>
      <c r="AAZ219" s="122"/>
      <c r="ABA219" s="122"/>
      <c r="ABB219" s="122"/>
      <c r="ABC219" s="122"/>
      <c r="ABD219" s="122"/>
      <c r="ABE219" s="122"/>
      <c r="ABF219" s="122"/>
      <c r="ABG219" s="122"/>
      <c r="ABH219" s="122"/>
      <c r="ABI219" s="122"/>
      <c r="ABJ219" s="122"/>
      <c r="ABK219" s="122"/>
      <c r="ABL219" s="122"/>
      <c r="ABM219" s="122"/>
      <c r="ABN219" s="122"/>
      <c r="ABO219" s="122"/>
      <c r="ABP219" s="122"/>
      <c r="ABQ219" s="122"/>
      <c r="ABR219" s="122"/>
      <c r="ABS219" s="122"/>
      <c r="ABT219" s="122"/>
      <c r="ABU219" s="122"/>
      <c r="ABV219" s="122"/>
      <c r="ABW219" s="122"/>
      <c r="ABX219" s="122"/>
      <c r="ABY219" s="122"/>
      <c r="ABZ219" s="122"/>
      <c r="ACA219" s="122"/>
      <c r="ACB219" s="122"/>
      <c r="ACC219" s="122"/>
      <c r="ACD219" s="122"/>
      <c r="ACE219" s="122"/>
      <c r="ACF219" s="122"/>
      <c r="ACG219" s="122"/>
      <c r="ACH219" s="122"/>
      <c r="ACI219" s="122"/>
      <c r="ACJ219" s="122"/>
      <c r="ACK219" s="122"/>
      <c r="ACL219" s="122"/>
      <c r="ACM219" s="122"/>
      <c r="ACN219" s="122"/>
      <c r="ACO219" s="122"/>
      <c r="ACP219" s="122"/>
      <c r="ACQ219" s="122"/>
      <c r="ACR219" s="122"/>
      <c r="ACS219" s="122"/>
      <c r="ACT219" s="122"/>
      <c r="ACU219" s="122"/>
      <c r="ACV219" s="122"/>
      <c r="ACW219" s="122"/>
      <c r="ACX219" s="122"/>
      <c r="ACY219" s="122"/>
      <c r="ACZ219" s="122"/>
      <c r="ADA219" s="122"/>
      <c r="ADB219" s="122"/>
      <c r="ADC219" s="122"/>
      <c r="ADD219" s="122"/>
      <c r="ADE219" s="122"/>
      <c r="ADF219" s="122"/>
      <c r="ADG219" s="122"/>
      <c r="ADH219" s="122"/>
      <c r="ADI219" s="122"/>
      <c r="ADJ219" s="122"/>
      <c r="ADK219" s="122"/>
      <c r="ADL219" s="122"/>
      <c r="ADM219" s="122"/>
      <c r="ADN219" s="122"/>
      <c r="ADO219" s="122"/>
      <c r="ADP219" s="122"/>
      <c r="ADQ219" s="122"/>
      <c r="ADR219" s="122"/>
      <c r="ADS219" s="122"/>
      <c r="ADT219" s="122"/>
      <c r="ADU219" s="122"/>
      <c r="ADV219" s="122"/>
      <c r="ADW219" s="122"/>
      <c r="ADX219" s="122"/>
      <c r="ADY219" s="122"/>
      <c r="ADZ219" s="122"/>
      <c r="AEA219" s="122"/>
      <c r="AEB219" s="122"/>
      <c r="AEC219" s="122"/>
      <c r="AED219" s="122"/>
      <c r="AEE219" s="122"/>
      <c r="AEF219" s="122"/>
      <c r="AEG219" s="122"/>
      <c r="AEH219" s="122"/>
      <c r="AEI219" s="122"/>
      <c r="AEJ219" s="122"/>
      <c r="AEK219" s="122"/>
      <c r="AEL219" s="122"/>
      <c r="AEM219" s="122"/>
      <c r="AEN219" s="122"/>
      <c r="AEO219" s="122"/>
      <c r="AEP219" s="122"/>
      <c r="AEQ219" s="122"/>
      <c r="AER219" s="122"/>
      <c r="AES219" s="122"/>
      <c r="AET219" s="122"/>
      <c r="AEU219" s="122"/>
      <c r="AEV219" s="122"/>
      <c r="AEW219" s="122"/>
      <c r="AEX219" s="122"/>
      <c r="AEY219" s="122"/>
      <c r="AEZ219" s="122"/>
      <c r="AFA219" s="122"/>
      <c r="AFB219" s="122"/>
      <c r="AFC219" s="122"/>
      <c r="AFD219" s="122"/>
      <c r="AFE219" s="122"/>
      <c r="AFF219" s="122"/>
      <c r="AFG219" s="122"/>
      <c r="AFH219" s="122"/>
      <c r="AFI219" s="122"/>
      <c r="AFJ219" s="122"/>
      <c r="AFK219" s="122"/>
      <c r="AFL219" s="122"/>
      <c r="AFM219" s="122"/>
      <c r="AFN219" s="122"/>
      <c r="AFO219" s="122"/>
      <c r="AFP219" s="122"/>
      <c r="AFQ219" s="122"/>
      <c r="AFR219" s="122"/>
      <c r="AFS219" s="122"/>
      <c r="AFT219" s="122"/>
      <c r="AFU219" s="122"/>
      <c r="AFV219" s="122"/>
      <c r="AFW219" s="122"/>
      <c r="AFX219" s="122"/>
      <c r="AFY219" s="122"/>
      <c r="AFZ219" s="122"/>
      <c r="AGA219" s="122"/>
      <c r="AGB219" s="122"/>
      <c r="AGC219" s="122"/>
      <c r="AGD219" s="122"/>
      <c r="AGE219" s="122"/>
      <c r="AGF219" s="122"/>
      <c r="AGG219" s="122"/>
      <c r="AGH219" s="122"/>
      <c r="AGI219" s="122"/>
      <c r="AGJ219" s="122"/>
      <c r="AGK219" s="122"/>
      <c r="AGL219" s="122"/>
      <c r="AGM219" s="122"/>
      <c r="AGN219" s="122"/>
      <c r="AGO219" s="122"/>
      <c r="AGP219" s="122"/>
      <c r="AGQ219" s="122"/>
      <c r="AGR219" s="122"/>
      <c r="AGS219" s="122"/>
      <c r="AGT219" s="122"/>
      <c r="AGU219" s="122"/>
      <c r="AGV219" s="122"/>
      <c r="AGW219" s="122"/>
      <c r="AGX219" s="122"/>
      <c r="AGY219" s="122"/>
      <c r="AGZ219" s="122"/>
      <c r="AHA219" s="122"/>
      <c r="AHB219" s="122"/>
      <c r="AHC219" s="122"/>
      <c r="AHD219" s="122"/>
      <c r="AHE219" s="122"/>
      <c r="AHF219" s="122"/>
      <c r="AHG219" s="122"/>
      <c r="AHH219" s="122"/>
      <c r="AHI219" s="122"/>
      <c r="AHJ219" s="122"/>
      <c r="AHK219" s="122"/>
      <c r="AHL219" s="122"/>
      <c r="AHM219" s="122"/>
      <c r="AHN219" s="122"/>
      <c r="AHO219" s="122"/>
      <c r="AHP219" s="122"/>
      <c r="AHQ219" s="122"/>
      <c r="AHR219" s="122"/>
      <c r="AHS219" s="122"/>
      <c r="AHT219" s="122"/>
      <c r="AHU219" s="122"/>
      <c r="AHV219" s="122"/>
      <c r="AHW219" s="122"/>
      <c r="AHX219" s="122"/>
      <c r="AHY219" s="122"/>
      <c r="AHZ219" s="122"/>
      <c r="AIA219" s="122"/>
      <c r="AIB219" s="122"/>
      <c r="AIC219" s="122"/>
      <c r="AID219" s="122"/>
      <c r="AIE219" s="122"/>
      <c r="AIF219" s="122"/>
      <c r="AIG219" s="122"/>
      <c r="AIH219" s="122"/>
      <c r="AII219" s="122"/>
      <c r="AIJ219" s="122"/>
      <c r="AIK219" s="122"/>
      <c r="AIL219" s="122"/>
      <c r="AIM219" s="122"/>
      <c r="AIN219" s="122"/>
      <c r="AIO219" s="122"/>
      <c r="AIP219" s="122"/>
      <c r="AIQ219" s="122"/>
      <c r="AIR219" s="122"/>
      <c r="AIS219" s="122"/>
      <c r="AIT219" s="122"/>
      <c r="AIU219" s="122"/>
      <c r="AIV219" s="122"/>
      <c r="AIW219" s="122"/>
      <c r="AIX219" s="122"/>
      <c r="AIY219" s="122"/>
      <c r="AIZ219" s="122"/>
      <c r="AJA219" s="122"/>
      <c r="AJB219" s="122"/>
      <c r="AJC219" s="122"/>
      <c r="AJD219" s="122"/>
      <c r="AJE219" s="122"/>
      <c r="AJF219" s="122"/>
      <c r="AJG219" s="122"/>
      <c r="AJH219" s="122"/>
      <c r="AJI219" s="122"/>
      <c r="AJJ219" s="122"/>
      <c r="AJK219" s="122"/>
      <c r="AJL219" s="122"/>
      <c r="AJM219" s="122"/>
      <c r="AJN219" s="122"/>
      <c r="AJO219" s="122"/>
      <c r="AJP219" s="122"/>
      <c r="AJQ219" s="122"/>
      <c r="AJR219" s="122"/>
      <c r="AJS219" s="122"/>
      <c r="AJT219" s="122"/>
      <c r="AJU219" s="122"/>
      <c r="AJV219" s="122"/>
      <c r="AJW219" s="122"/>
      <c r="AJX219" s="122"/>
      <c r="AJY219" s="122"/>
      <c r="AJZ219" s="122"/>
      <c r="AKA219" s="122"/>
      <c r="AKB219" s="122"/>
      <c r="AKC219" s="122"/>
      <c r="AKD219" s="122"/>
      <c r="AKE219" s="122"/>
      <c r="AKF219" s="122"/>
      <c r="AKG219" s="122"/>
      <c r="AKH219" s="122"/>
      <c r="AKI219" s="122"/>
      <c r="AKJ219" s="122"/>
      <c r="AKK219" s="122"/>
      <c r="AKL219" s="122"/>
      <c r="AKM219" s="122"/>
      <c r="AKN219" s="122"/>
      <c r="AKO219" s="122"/>
      <c r="AKP219" s="122"/>
      <c r="AKQ219" s="122"/>
      <c r="AKR219" s="122"/>
      <c r="AKS219" s="122"/>
      <c r="AKT219" s="122"/>
      <c r="AKU219" s="122"/>
      <c r="AKV219" s="122"/>
      <c r="AKW219" s="122"/>
      <c r="AKX219" s="122"/>
      <c r="AKY219" s="122"/>
      <c r="AKZ219" s="122"/>
      <c r="ALA219" s="122"/>
      <c r="ALB219" s="122"/>
      <c r="ALC219" s="122"/>
      <c r="ALD219" s="122"/>
      <c r="ALE219" s="122"/>
      <c r="ALF219" s="122"/>
      <c r="ALG219" s="122"/>
      <c r="ALH219" s="122"/>
      <c r="ALI219" s="122"/>
      <c r="ALJ219" s="122"/>
      <c r="ALK219" s="122"/>
      <c r="ALL219" s="122"/>
      <c r="ALM219" s="122"/>
      <c r="ALN219" s="122"/>
      <c r="ALO219" s="122"/>
      <c r="ALP219" s="122"/>
      <c r="ALQ219" s="122"/>
      <c r="ALR219" s="122"/>
      <c r="ALS219" s="122"/>
      <c r="ALT219" s="122"/>
      <c r="ALU219" s="122"/>
      <c r="ALV219" s="122"/>
      <c r="ALW219" s="122"/>
      <c r="ALX219" s="122"/>
      <c r="ALY219" s="122"/>
      <c r="ALZ219" s="122"/>
      <c r="AMA219" s="122"/>
      <c r="AMB219" s="122"/>
      <c r="AMC219" s="122"/>
      <c r="AMD219" s="122"/>
      <c r="AME219" s="122"/>
      <c r="AMF219" s="122"/>
      <c r="AMG219" s="122"/>
      <c r="AMH219" s="122"/>
      <c r="AMI219" s="122"/>
      <c r="AMJ219" s="122"/>
      <c r="AMK219" s="122"/>
      <c r="AML219" s="122"/>
      <c r="AMM219" s="122"/>
      <c r="AMN219" s="122"/>
      <c r="AMO219" s="122"/>
      <c r="AMP219" s="122"/>
      <c r="AMQ219" s="122"/>
      <c r="AMR219" s="122"/>
      <c r="AMS219" s="122"/>
      <c r="AMT219" s="122"/>
      <c r="AMU219" s="122"/>
      <c r="AMV219" s="122"/>
      <c r="AMW219" s="122"/>
      <c r="AMX219" s="122"/>
      <c r="AMY219" s="122"/>
      <c r="AMZ219" s="122"/>
      <c r="ANA219" s="122"/>
      <c r="ANB219" s="122"/>
      <c r="ANC219" s="122"/>
      <c r="AND219" s="122"/>
      <c r="ANE219" s="122"/>
      <c r="ANF219" s="122"/>
      <c r="ANG219" s="122"/>
      <c r="ANH219" s="122"/>
      <c r="ANI219" s="122"/>
      <c r="ANJ219" s="122"/>
      <c r="ANK219" s="122"/>
      <c r="ANL219" s="122"/>
      <c r="ANM219" s="122"/>
      <c r="ANN219" s="122"/>
      <c r="ANO219" s="122"/>
      <c r="ANP219" s="122"/>
      <c r="ANQ219" s="122"/>
      <c r="ANR219" s="122"/>
      <c r="ANS219" s="122"/>
      <c r="ANT219" s="122"/>
      <c r="ANU219" s="122"/>
      <c r="ANV219" s="122"/>
      <c r="ANW219" s="122"/>
      <c r="ANX219" s="122"/>
      <c r="ANY219" s="122"/>
      <c r="ANZ219" s="122"/>
      <c r="AOA219" s="122"/>
      <c r="AOB219" s="122"/>
      <c r="AOC219" s="122"/>
      <c r="AOD219" s="122"/>
      <c r="AOE219" s="122"/>
      <c r="AOF219" s="122"/>
      <c r="AOG219" s="122"/>
      <c r="AOH219" s="122"/>
      <c r="AOI219" s="122"/>
      <c r="AOJ219" s="122"/>
      <c r="AOK219" s="122"/>
      <c r="AOL219" s="122"/>
      <c r="AOM219" s="122"/>
      <c r="AON219" s="122"/>
      <c r="AOO219" s="122"/>
      <c r="AOP219" s="122"/>
      <c r="AOQ219" s="122"/>
      <c r="AOR219" s="122"/>
      <c r="AOS219" s="122"/>
      <c r="AOT219" s="122"/>
      <c r="AOU219" s="122"/>
      <c r="AOV219" s="122"/>
      <c r="AOW219" s="122"/>
      <c r="AOX219" s="122"/>
      <c r="AOY219" s="122"/>
      <c r="AOZ219" s="122"/>
      <c r="APA219" s="122"/>
      <c r="APB219" s="122"/>
      <c r="APC219" s="122"/>
      <c r="APD219" s="122"/>
      <c r="APE219" s="122"/>
      <c r="APF219" s="122"/>
      <c r="APG219" s="122"/>
      <c r="APH219" s="122"/>
      <c r="API219" s="122"/>
      <c r="APJ219" s="122"/>
      <c r="APK219" s="122"/>
      <c r="APL219" s="122"/>
      <c r="APM219" s="122"/>
      <c r="APN219" s="122"/>
      <c r="APO219" s="122"/>
      <c r="APP219" s="122"/>
      <c r="APQ219" s="122"/>
      <c r="APR219" s="122"/>
      <c r="APS219" s="122"/>
      <c r="APT219" s="122"/>
      <c r="APU219" s="122"/>
      <c r="APV219" s="122"/>
      <c r="APW219" s="122"/>
      <c r="APX219" s="122"/>
      <c r="APY219" s="122"/>
      <c r="APZ219" s="122"/>
      <c r="AQA219" s="122"/>
      <c r="AQB219" s="122"/>
      <c r="AQC219" s="122"/>
      <c r="AQD219" s="122"/>
      <c r="AQE219" s="122"/>
      <c r="AQF219" s="122"/>
      <c r="AQG219" s="122"/>
      <c r="AQH219" s="122"/>
      <c r="AQI219" s="122"/>
      <c r="AQJ219" s="122"/>
      <c r="AQK219" s="122"/>
      <c r="AQL219" s="122"/>
      <c r="AQM219" s="122"/>
      <c r="AQN219" s="122"/>
      <c r="AQO219" s="122"/>
      <c r="AQP219" s="122"/>
      <c r="AQQ219" s="122"/>
      <c r="AQR219" s="122"/>
      <c r="AQS219" s="122"/>
      <c r="AQT219" s="122"/>
      <c r="AQU219" s="122"/>
      <c r="AQV219" s="122"/>
      <c r="AQW219" s="122"/>
      <c r="AQX219" s="122"/>
      <c r="AQY219" s="122"/>
      <c r="AQZ219" s="122"/>
      <c r="ARA219" s="122"/>
      <c r="ARB219" s="122"/>
      <c r="ARC219" s="122"/>
      <c r="ARD219" s="122"/>
      <c r="ARE219" s="122"/>
      <c r="ARF219" s="122"/>
      <c r="ARG219" s="122"/>
      <c r="ARH219" s="122"/>
      <c r="ARI219" s="122"/>
      <c r="ARJ219" s="122"/>
      <c r="ARK219" s="122"/>
      <c r="ARL219" s="122"/>
      <c r="ARM219" s="122"/>
      <c r="ARN219" s="122"/>
      <c r="ARO219" s="122"/>
      <c r="ARP219" s="122"/>
      <c r="ARQ219" s="122"/>
      <c r="ARR219" s="122"/>
      <c r="ARS219" s="122"/>
      <c r="ART219" s="122"/>
      <c r="ARU219" s="122"/>
      <c r="ARV219" s="122"/>
      <c r="ARW219" s="122"/>
      <c r="ARX219" s="122"/>
      <c r="ARY219" s="122"/>
      <c r="ARZ219" s="122"/>
      <c r="ASA219" s="122"/>
      <c r="ASB219" s="122"/>
      <c r="ASC219" s="122"/>
      <c r="ASD219" s="122"/>
      <c r="ASE219" s="122"/>
      <c r="ASF219" s="122"/>
      <c r="ASG219" s="122"/>
      <c r="ASH219" s="122"/>
      <c r="ASI219" s="122"/>
      <c r="ASJ219" s="122"/>
      <c r="ASK219" s="122"/>
      <c r="ASL219" s="122"/>
      <c r="ASM219" s="122"/>
      <c r="ASN219" s="122"/>
      <c r="ASO219" s="122"/>
      <c r="ASP219" s="122"/>
      <c r="ASQ219" s="122"/>
      <c r="ASR219" s="122"/>
      <c r="ASS219" s="122"/>
      <c r="AST219" s="122"/>
      <c r="ASU219" s="122"/>
      <c r="ASV219" s="122"/>
      <c r="ASW219" s="122"/>
      <c r="ASX219" s="122"/>
      <c r="ASY219" s="122"/>
      <c r="ASZ219" s="122"/>
      <c r="ATA219" s="122"/>
      <c r="ATB219" s="122"/>
      <c r="ATC219" s="122"/>
      <c r="ATD219" s="122"/>
      <c r="ATE219" s="122"/>
      <c r="ATF219" s="122"/>
      <c r="ATG219" s="122"/>
      <c r="ATH219" s="122"/>
      <c r="ATI219" s="122"/>
      <c r="ATJ219" s="122"/>
      <c r="ATK219" s="122"/>
      <c r="ATL219" s="122"/>
      <c r="ATM219" s="122"/>
      <c r="ATN219" s="122"/>
      <c r="ATO219" s="122"/>
      <c r="ATP219" s="122"/>
      <c r="ATQ219" s="122"/>
      <c r="ATR219" s="122"/>
      <c r="ATS219" s="122"/>
      <c r="ATT219" s="122"/>
      <c r="ATU219" s="122"/>
      <c r="ATV219" s="122"/>
      <c r="ATW219" s="122"/>
      <c r="ATX219" s="122"/>
      <c r="ATY219" s="122"/>
      <c r="ATZ219" s="122"/>
      <c r="AUA219" s="122"/>
      <c r="AUB219" s="122"/>
      <c r="AUC219" s="122"/>
      <c r="AUD219" s="122"/>
      <c r="AUE219" s="122"/>
      <c r="AUF219" s="122"/>
      <c r="AUG219" s="122"/>
      <c r="AUH219" s="122"/>
      <c r="AUI219" s="122"/>
      <c r="AUJ219" s="122"/>
      <c r="AUK219" s="122"/>
      <c r="AUL219" s="122"/>
      <c r="AUM219" s="122"/>
      <c r="AUN219" s="122"/>
      <c r="AUO219" s="122"/>
      <c r="AUP219" s="122"/>
      <c r="AUQ219" s="122"/>
      <c r="AUR219" s="122"/>
      <c r="AUS219" s="122"/>
      <c r="AUT219" s="122"/>
      <c r="AUU219" s="122"/>
      <c r="AUV219" s="122"/>
      <c r="AUW219" s="122"/>
      <c r="AUX219" s="122"/>
      <c r="AUY219" s="122"/>
      <c r="AUZ219" s="122"/>
      <c r="AVA219" s="122"/>
      <c r="AVB219" s="122"/>
      <c r="AVC219" s="122"/>
      <c r="AVD219" s="122"/>
      <c r="AVE219" s="122"/>
      <c r="AVF219" s="122"/>
      <c r="AVG219" s="122"/>
      <c r="AVH219" s="122"/>
      <c r="AVI219" s="122"/>
      <c r="AVJ219" s="122"/>
      <c r="AVK219" s="122"/>
      <c r="AVL219" s="122"/>
      <c r="AVM219" s="122"/>
      <c r="AVN219" s="122"/>
      <c r="AVO219" s="122"/>
      <c r="AVP219" s="122"/>
      <c r="AVQ219" s="122"/>
      <c r="AVR219" s="122"/>
      <c r="AVS219" s="122"/>
      <c r="AVT219" s="122"/>
      <c r="AVU219" s="122"/>
      <c r="AVV219" s="122"/>
      <c r="AVW219" s="122"/>
      <c r="AVX219" s="122"/>
      <c r="AVY219" s="122"/>
      <c r="AVZ219" s="122"/>
      <c r="AWA219" s="122"/>
      <c r="AWB219" s="122"/>
      <c r="AWC219" s="122"/>
      <c r="AWD219" s="122"/>
      <c r="AWE219" s="122"/>
      <c r="AWF219" s="122"/>
      <c r="AWG219" s="122"/>
      <c r="AWH219" s="122"/>
      <c r="AWI219" s="122"/>
      <c r="AWJ219" s="122"/>
      <c r="AWK219" s="122"/>
      <c r="AWL219" s="122"/>
      <c r="AWM219" s="122"/>
      <c r="AWN219" s="122"/>
      <c r="AWO219" s="122"/>
      <c r="AWP219" s="122"/>
      <c r="AWQ219" s="122"/>
      <c r="AWR219" s="122"/>
      <c r="AWS219" s="122"/>
      <c r="AWT219" s="122"/>
      <c r="AWU219" s="122"/>
      <c r="AWV219" s="122"/>
      <c r="AWW219" s="122"/>
      <c r="AWX219" s="122"/>
      <c r="AWY219" s="122"/>
      <c r="AWZ219" s="122"/>
      <c r="AXA219" s="122"/>
      <c r="AXB219" s="122"/>
      <c r="AXC219" s="122"/>
      <c r="AXD219" s="122"/>
      <c r="AXE219" s="122"/>
      <c r="AXF219" s="122"/>
      <c r="AXG219" s="122"/>
      <c r="AXH219" s="122"/>
      <c r="AXI219" s="122"/>
      <c r="AXJ219" s="122"/>
      <c r="AXK219" s="122"/>
      <c r="AXL219" s="122"/>
      <c r="AXM219" s="122"/>
      <c r="AXN219" s="122"/>
      <c r="AXO219" s="122"/>
      <c r="AXP219" s="122"/>
      <c r="AXQ219" s="122"/>
      <c r="AXR219" s="122"/>
      <c r="AXS219" s="122"/>
      <c r="AXT219" s="122"/>
      <c r="AXU219" s="122"/>
      <c r="AXV219" s="122"/>
      <c r="AXW219" s="122"/>
      <c r="AXX219" s="122"/>
      <c r="AXY219" s="122"/>
      <c r="AXZ219" s="122"/>
      <c r="AYA219" s="122"/>
      <c r="AYB219" s="122"/>
      <c r="AYC219" s="122"/>
      <c r="AYD219" s="122"/>
      <c r="AYE219" s="122"/>
      <c r="AYF219" s="122"/>
      <c r="AYG219" s="122"/>
      <c r="AYH219" s="122"/>
      <c r="AYI219" s="122"/>
      <c r="AYJ219" s="122"/>
      <c r="AYK219" s="122"/>
      <c r="AYL219" s="122"/>
      <c r="AYM219" s="122"/>
      <c r="AYN219" s="122"/>
      <c r="AYO219" s="122"/>
      <c r="AYP219" s="122"/>
      <c r="AYQ219" s="122"/>
      <c r="AYR219" s="122"/>
      <c r="AYS219" s="122"/>
      <c r="AYT219" s="122"/>
      <c r="AYU219" s="122"/>
      <c r="AYV219" s="122"/>
      <c r="AYW219" s="122"/>
      <c r="AYX219" s="122"/>
      <c r="AYY219" s="122"/>
      <c r="AYZ219" s="122"/>
      <c r="AZA219" s="122"/>
      <c r="AZB219" s="122"/>
      <c r="AZC219" s="122"/>
      <c r="AZD219" s="122"/>
      <c r="AZE219" s="122"/>
      <c r="AZF219" s="122"/>
      <c r="AZG219" s="122"/>
      <c r="AZH219" s="122"/>
      <c r="AZI219" s="122"/>
      <c r="AZJ219" s="122"/>
      <c r="AZK219" s="122"/>
      <c r="AZL219" s="122"/>
      <c r="AZM219" s="122"/>
      <c r="AZN219" s="122"/>
      <c r="AZO219" s="122"/>
      <c r="AZP219" s="122"/>
      <c r="AZQ219" s="122"/>
      <c r="AZR219" s="122"/>
      <c r="AZS219" s="122"/>
      <c r="AZT219" s="122"/>
      <c r="AZU219" s="122"/>
      <c r="AZV219" s="122"/>
      <c r="AZW219" s="122"/>
      <c r="AZX219" s="122"/>
      <c r="AZY219" s="122"/>
      <c r="AZZ219" s="122"/>
      <c r="BAA219" s="122"/>
      <c r="BAB219" s="122"/>
      <c r="BAC219" s="122"/>
      <c r="BAD219" s="122"/>
      <c r="BAE219" s="122"/>
      <c r="BAF219" s="122"/>
      <c r="BAG219" s="122"/>
      <c r="BAH219" s="122"/>
      <c r="BAI219" s="122"/>
      <c r="BAJ219" s="122"/>
      <c r="BAK219" s="122"/>
      <c r="BAL219" s="122"/>
      <c r="BAM219" s="122"/>
      <c r="BAN219" s="122"/>
      <c r="BAO219" s="122"/>
      <c r="BAP219" s="122"/>
      <c r="BAQ219" s="122"/>
      <c r="BAR219" s="122"/>
      <c r="BAS219" s="122"/>
      <c r="BAT219" s="122"/>
      <c r="BAU219" s="122"/>
      <c r="BAV219" s="122"/>
      <c r="BAW219" s="122"/>
      <c r="BAX219" s="122"/>
      <c r="BAY219" s="122"/>
      <c r="BAZ219" s="122"/>
      <c r="BBA219" s="122"/>
      <c r="BBB219" s="122"/>
      <c r="BBC219" s="122"/>
      <c r="BBD219" s="122"/>
      <c r="BBE219" s="122"/>
      <c r="BBF219" s="122"/>
      <c r="BBG219" s="122"/>
      <c r="BBH219" s="122"/>
      <c r="BBI219" s="122"/>
      <c r="BBJ219" s="122"/>
      <c r="BBK219" s="122"/>
      <c r="BBL219" s="122"/>
      <c r="BBM219" s="122"/>
      <c r="BBN219" s="122"/>
      <c r="BBO219" s="122"/>
      <c r="BBP219" s="122"/>
      <c r="BBQ219" s="122"/>
      <c r="BBR219" s="122"/>
      <c r="BBS219" s="122"/>
      <c r="BBT219" s="122"/>
      <c r="BBU219" s="122"/>
      <c r="BBV219" s="122"/>
      <c r="BBW219" s="122"/>
      <c r="BBX219" s="122"/>
      <c r="BBY219" s="122"/>
      <c r="BBZ219" s="122"/>
      <c r="BCA219" s="122"/>
      <c r="BCB219" s="122"/>
      <c r="BCC219" s="122"/>
      <c r="BCD219" s="122"/>
      <c r="BCE219" s="122"/>
      <c r="BCF219" s="122"/>
      <c r="BCG219" s="122"/>
      <c r="BCH219" s="122"/>
      <c r="BCI219" s="122"/>
      <c r="BCJ219" s="122"/>
      <c r="BCK219" s="122"/>
      <c r="BCL219" s="122"/>
      <c r="BCM219" s="122"/>
      <c r="BCN219" s="122"/>
      <c r="BCO219" s="122"/>
      <c r="BCP219" s="122"/>
      <c r="BCQ219" s="122"/>
      <c r="BCR219" s="122"/>
      <c r="BCS219" s="122"/>
      <c r="BCT219" s="122"/>
      <c r="BCU219" s="122"/>
      <c r="BCV219" s="122"/>
      <c r="BCW219" s="122"/>
      <c r="BCX219" s="122"/>
      <c r="BCY219" s="122"/>
      <c r="BCZ219" s="122"/>
      <c r="BDA219" s="122"/>
      <c r="BDB219" s="122"/>
      <c r="BDC219" s="122"/>
      <c r="BDD219" s="122"/>
      <c r="BDE219" s="122"/>
      <c r="BDF219" s="122"/>
      <c r="BDG219" s="122"/>
      <c r="BDH219" s="122"/>
      <c r="BDI219" s="122"/>
      <c r="BDJ219" s="122"/>
      <c r="BDK219" s="122"/>
      <c r="BDL219" s="122"/>
      <c r="BDM219" s="122"/>
      <c r="BDN219" s="122"/>
      <c r="BDO219" s="122"/>
      <c r="BDP219" s="122"/>
      <c r="BDQ219" s="122"/>
      <c r="BDR219" s="122"/>
      <c r="BDS219" s="122"/>
      <c r="BDT219" s="122"/>
      <c r="BDU219" s="122"/>
      <c r="BDV219" s="122"/>
      <c r="BDW219" s="122"/>
      <c r="BDX219" s="122"/>
      <c r="BDY219" s="122"/>
      <c r="BDZ219" s="122"/>
      <c r="BEA219" s="122"/>
      <c r="BEB219" s="122"/>
      <c r="BEC219" s="122"/>
      <c r="BED219" s="122"/>
      <c r="BEE219" s="122"/>
      <c r="BEF219" s="122"/>
      <c r="BEG219" s="122"/>
      <c r="BEH219" s="122"/>
      <c r="BEI219" s="122"/>
      <c r="BEJ219" s="122"/>
      <c r="BEK219" s="122"/>
      <c r="BEL219" s="122"/>
      <c r="BEM219" s="122"/>
      <c r="BEN219" s="122"/>
      <c r="BEO219" s="122"/>
      <c r="BEP219" s="122"/>
      <c r="BEQ219" s="122"/>
      <c r="BER219" s="122"/>
      <c r="BES219" s="122"/>
      <c r="BET219" s="122"/>
      <c r="BEU219" s="122"/>
      <c r="BEV219" s="122"/>
      <c r="BEW219" s="122"/>
      <c r="BEX219" s="122"/>
      <c r="BEY219" s="122"/>
      <c r="BEZ219" s="122"/>
      <c r="BFA219" s="122"/>
      <c r="BFB219" s="122"/>
      <c r="BFC219" s="122"/>
      <c r="BFD219" s="122"/>
      <c r="BFE219" s="122"/>
      <c r="BFF219" s="122"/>
      <c r="BFG219" s="122"/>
      <c r="BFH219" s="122"/>
      <c r="BFI219" s="122"/>
      <c r="BFJ219" s="122"/>
      <c r="BFK219" s="122"/>
      <c r="BFL219" s="122"/>
      <c r="BFM219" s="122"/>
      <c r="BFN219" s="122"/>
      <c r="BFO219" s="122"/>
      <c r="BFP219" s="122"/>
      <c r="BFQ219" s="122"/>
      <c r="BFR219" s="122"/>
      <c r="BFS219" s="122"/>
      <c r="BFT219" s="122"/>
      <c r="BFU219" s="122"/>
      <c r="BFV219" s="122"/>
      <c r="BFW219" s="122"/>
      <c r="BFX219" s="122"/>
      <c r="BFY219" s="122"/>
      <c r="BFZ219" s="122"/>
      <c r="BGA219" s="122"/>
      <c r="BGB219" s="122"/>
      <c r="BGC219" s="122"/>
      <c r="BGD219" s="122"/>
      <c r="BGE219" s="122"/>
      <c r="BGF219" s="122"/>
      <c r="BGG219" s="122"/>
      <c r="BGH219" s="122"/>
      <c r="BGI219" s="122"/>
      <c r="BGJ219" s="122"/>
      <c r="BGK219" s="122"/>
      <c r="BGL219" s="122"/>
      <c r="BGM219" s="122"/>
      <c r="BGN219" s="122"/>
      <c r="BGO219" s="122"/>
      <c r="BGP219" s="122"/>
      <c r="BGQ219" s="122"/>
      <c r="BGR219" s="122"/>
      <c r="BGS219" s="122"/>
      <c r="BGT219" s="122"/>
      <c r="BGU219" s="122"/>
      <c r="BGV219" s="122"/>
      <c r="BGW219" s="122"/>
      <c r="BGX219" s="122"/>
      <c r="BGY219" s="122"/>
      <c r="BGZ219" s="122"/>
      <c r="BHA219" s="122"/>
      <c r="BHB219" s="122"/>
      <c r="BHC219" s="122"/>
      <c r="BHD219" s="122"/>
      <c r="BHE219" s="122"/>
      <c r="BHF219" s="122"/>
      <c r="BHG219" s="122"/>
      <c r="BHH219" s="122"/>
      <c r="BHI219" s="122"/>
      <c r="BHJ219" s="122"/>
      <c r="BHK219" s="122"/>
      <c r="BHL219" s="122"/>
      <c r="BHM219" s="122"/>
      <c r="BHN219" s="122"/>
      <c r="BHO219" s="122"/>
      <c r="BHP219" s="122"/>
      <c r="BHQ219" s="122"/>
      <c r="BHR219" s="122"/>
      <c r="BHS219" s="122"/>
      <c r="BHT219" s="122"/>
      <c r="BHU219" s="122"/>
      <c r="BHV219" s="122"/>
      <c r="BHW219" s="122"/>
      <c r="BHX219" s="122"/>
      <c r="BHY219" s="122"/>
      <c r="BHZ219" s="122"/>
      <c r="BIA219" s="122"/>
      <c r="BIB219" s="122"/>
      <c r="BIC219" s="122"/>
      <c r="BID219" s="122"/>
      <c r="BIE219" s="122"/>
      <c r="BIF219" s="122"/>
      <c r="BIG219" s="122"/>
      <c r="BIH219" s="122"/>
      <c r="BII219" s="122"/>
      <c r="BIJ219" s="122"/>
      <c r="BIK219" s="122"/>
      <c r="BIL219" s="122"/>
      <c r="BIM219" s="122"/>
      <c r="BIN219" s="122"/>
      <c r="BIO219" s="122"/>
      <c r="BIP219" s="122"/>
      <c r="BIQ219" s="122"/>
      <c r="BIR219" s="122"/>
      <c r="BIS219" s="122"/>
      <c r="BIT219" s="122"/>
      <c r="BIU219" s="122"/>
      <c r="BIV219" s="122"/>
      <c r="BIW219" s="122"/>
      <c r="BIX219" s="122"/>
      <c r="BIY219" s="122"/>
      <c r="BIZ219" s="122"/>
      <c r="BJA219" s="122"/>
      <c r="BJB219" s="122"/>
      <c r="BJC219" s="122"/>
      <c r="BJD219" s="122"/>
      <c r="BJE219" s="122"/>
      <c r="BJF219" s="122"/>
      <c r="BJG219" s="122"/>
      <c r="BJH219" s="122"/>
      <c r="BJI219" s="122"/>
      <c r="BJJ219" s="122"/>
      <c r="BJK219" s="122"/>
      <c r="BJL219" s="122"/>
      <c r="BJM219" s="122"/>
      <c r="BJN219" s="122"/>
      <c r="BJO219" s="122"/>
      <c r="BJP219" s="122"/>
      <c r="BJQ219" s="122"/>
      <c r="BJR219" s="122"/>
      <c r="BJS219" s="122"/>
      <c r="BJT219" s="122"/>
      <c r="BJU219" s="122"/>
      <c r="BJV219" s="122"/>
      <c r="BJW219" s="122"/>
      <c r="BJX219" s="122"/>
      <c r="BJY219" s="122"/>
      <c r="BJZ219" s="122"/>
      <c r="BKA219" s="122"/>
      <c r="BKB219" s="122"/>
      <c r="BKC219" s="122"/>
      <c r="BKD219" s="122"/>
      <c r="BKE219" s="122"/>
      <c r="BKF219" s="122"/>
      <c r="BKG219" s="122"/>
      <c r="BKH219" s="122"/>
      <c r="BKI219" s="122"/>
      <c r="BKJ219" s="122"/>
      <c r="BKK219" s="122"/>
      <c r="BKL219" s="122"/>
      <c r="BKM219" s="122"/>
      <c r="BKN219" s="122"/>
      <c r="BKO219" s="122"/>
      <c r="BKP219" s="122"/>
      <c r="BKQ219" s="122"/>
      <c r="BKR219" s="122"/>
      <c r="BKS219" s="122"/>
      <c r="BKT219" s="122"/>
      <c r="BKU219" s="122"/>
      <c r="BKV219" s="122"/>
      <c r="BKW219" s="122"/>
      <c r="BKX219" s="122"/>
      <c r="BKY219" s="122"/>
      <c r="BKZ219" s="122"/>
      <c r="BLA219" s="122"/>
      <c r="BLB219" s="122"/>
      <c r="BLC219" s="122"/>
      <c r="BLD219" s="122"/>
      <c r="BLE219" s="122"/>
      <c r="BLF219" s="122"/>
      <c r="BLG219" s="122"/>
      <c r="BLH219" s="122"/>
      <c r="BLI219" s="122"/>
      <c r="BLJ219" s="122"/>
      <c r="BLK219" s="122"/>
      <c r="BLL219" s="122"/>
      <c r="BLM219" s="122"/>
      <c r="BLN219" s="122"/>
      <c r="BLO219" s="122"/>
      <c r="BLP219" s="122"/>
      <c r="BLQ219" s="122"/>
      <c r="BLR219" s="122"/>
      <c r="BLS219" s="122"/>
      <c r="BLT219" s="122"/>
      <c r="BLU219" s="122"/>
      <c r="BLV219" s="122"/>
      <c r="BLW219" s="122"/>
      <c r="BLX219" s="122"/>
      <c r="BLY219" s="122"/>
      <c r="BLZ219" s="122"/>
      <c r="BMA219" s="122"/>
      <c r="BMB219" s="122"/>
      <c r="BMC219" s="122"/>
      <c r="BMD219" s="122"/>
      <c r="BME219" s="122"/>
      <c r="BMF219" s="122"/>
      <c r="BMG219" s="122"/>
      <c r="BMH219" s="122"/>
      <c r="BMI219" s="122"/>
      <c r="BMJ219" s="122"/>
      <c r="BMK219" s="122"/>
      <c r="BML219" s="122"/>
      <c r="BMM219" s="122"/>
      <c r="BMN219" s="122"/>
      <c r="BMO219" s="122"/>
      <c r="BMP219" s="122"/>
      <c r="BMQ219" s="122"/>
      <c r="BMR219" s="122"/>
      <c r="BMS219" s="122"/>
      <c r="BMT219" s="122"/>
      <c r="BMU219" s="122"/>
      <c r="BMV219" s="122"/>
      <c r="BMW219" s="122"/>
      <c r="BMX219" s="122"/>
      <c r="BMY219" s="122"/>
      <c r="BMZ219" s="122"/>
      <c r="BNA219" s="122"/>
      <c r="BNB219" s="122"/>
      <c r="BNC219" s="122"/>
      <c r="BND219" s="122"/>
      <c r="BNE219" s="122"/>
      <c r="BNF219" s="122"/>
      <c r="BNG219" s="122"/>
      <c r="BNH219" s="122"/>
      <c r="BNI219" s="122"/>
      <c r="BNJ219" s="122"/>
      <c r="BNK219" s="122"/>
      <c r="BNL219" s="122"/>
      <c r="BNM219" s="122"/>
      <c r="BNN219" s="122"/>
      <c r="BNO219" s="122"/>
      <c r="BNP219" s="122"/>
      <c r="BNQ219" s="122"/>
      <c r="BNR219" s="122"/>
      <c r="BNS219" s="122"/>
      <c r="BNT219" s="122"/>
      <c r="BNU219" s="122"/>
      <c r="BNV219" s="122"/>
      <c r="BNW219" s="122"/>
      <c r="BNX219" s="122"/>
      <c r="BNY219" s="122"/>
      <c r="BNZ219" s="122"/>
      <c r="BOA219" s="122"/>
      <c r="BOB219" s="122"/>
      <c r="BOC219" s="122"/>
      <c r="BOD219" s="122"/>
      <c r="BOE219" s="122"/>
      <c r="BOF219" s="122"/>
      <c r="BOG219" s="122"/>
      <c r="BOH219" s="122"/>
      <c r="BOI219" s="122"/>
      <c r="BOJ219" s="122"/>
      <c r="BOK219" s="122"/>
      <c r="BOL219" s="122"/>
      <c r="BOM219" s="122"/>
      <c r="BON219" s="122"/>
      <c r="BOO219" s="122"/>
      <c r="BOP219" s="122"/>
      <c r="BOQ219" s="122"/>
      <c r="BOR219" s="122"/>
      <c r="BOS219" s="122"/>
      <c r="BOT219" s="122"/>
      <c r="BOU219" s="122"/>
      <c r="BOV219" s="122"/>
      <c r="BOW219" s="122"/>
      <c r="BOX219" s="122"/>
      <c r="BOY219" s="122"/>
      <c r="BOZ219" s="122"/>
      <c r="BPA219" s="122"/>
      <c r="BPB219" s="122"/>
      <c r="BPC219" s="122"/>
      <c r="BPD219" s="122"/>
      <c r="BPE219" s="122"/>
      <c r="BPF219" s="122"/>
      <c r="BPG219" s="122"/>
      <c r="BPH219" s="122"/>
      <c r="BPI219" s="122"/>
      <c r="BPJ219" s="122"/>
      <c r="BPK219" s="122"/>
      <c r="BPL219" s="122"/>
      <c r="BPM219" s="122"/>
      <c r="BPN219" s="122"/>
      <c r="BPO219" s="122"/>
      <c r="BPP219" s="122"/>
      <c r="BPQ219" s="122"/>
      <c r="BPR219" s="122"/>
      <c r="BPS219" s="122"/>
      <c r="BPT219" s="122"/>
      <c r="BPU219" s="122"/>
      <c r="BPV219" s="122"/>
      <c r="BPW219" s="122"/>
      <c r="BPX219" s="122"/>
      <c r="BPY219" s="122"/>
      <c r="BPZ219" s="122"/>
      <c r="BQA219" s="122"/>
      <c r="BQB219" s="122"/>
      <c r="BQC219" s="122"/>
      <c r="BQD219" s="122"/>
      <c r="BQE219" s="122"/>
      <c r="BQF219" s="122"/>
      <c r="BQG219" s="122"/>
      <c r="BQH219" s="122"/>
      <c r="BQI219" s="122"/>
      <c r="BQJ219" s="122"/>
      <c r="BQK219" s="122"/>
      <c r="BQL219" s="122"/>
      <c r="BQM219" s="122"/>
      <c r="BQN219" s="122"/>
      <c r="BQO219" s="122"/>
      <c r="BQP219" s="122"/>
      <c r="BQQ219" s="122"/>
      <c r="BQR219" s="122"/>
      <c r="BQS219" s="122"/>
      <c r="BQT219" s="122"/>
      <c r="BQU219" s="122"/>
      <c r="BQV219" s="122"/>
      <c r="BQW219" s="122"/>
      <c r="BQX219" s="122"/>
      <c r="BQY219" s="122"/>
      <c r="BQZ219" s="122"/>
      <c r="BRA219" s="122"/>
      <c r="BRB219" s="122"/>
      <c r="BRC219" s="122"/>
      <c r="BRD219" s="122"/>
      <c r="BRE219" s="122"/>
      <c r="BRF219" s="122"/>
      <c r="BRG219" s="122"/>
      <c r="BRH219" s="122"/>
      <c r="BRI219" s="122"/>
      <c r="BRJ219" s="122"/>
      <c r="BRK219" s="122"/>
      <c r="BRL219" s="122"/>
      <c r="BRM219" s="122"/>
      <c r="BRN219" s="122"/>
      <c r="BRO219" s="122"/>
      <c r="BRP219" s="122"/>
      <c r="BRQ219" s="122"/>
      <c r="BRR219" s="122"/>
      <c r="BRS219" s="122"/>
      <c r="BRT219" s="122"/>
      <c r="BRU219" s="122"/>
      <c r="BRV219" s="122"/>
      <c r="BRW219" s="122"/>
      <c r="BRX219" s="122"/>
      <c r="BRY219" s="122"/>
      <c r="BRZ219" s="122"/>
      <c r="BSA219" s="122"/>
      <c r="BSB219" s="122"/>
      <c r="BSC219" s="122"/>
      <c r="BSD219" s="122"/>
      <c r="BSE219" s="122"/>
      <c r="BSF219" s="122"/>
      <c r="BSG219" s="122"/>
      <c r="BSH219" s="122"/>
      <c r="BSI219" s="122"/>
      <c r="BSJ219" s="122"/>
      <c r="BSK219" s="122"/>
      <c r="BSL219" s="122"/>
      <c r="BSM219" s="122"/>
      <c r="BSN219" s="122"/>
      <c r="BSO219" s="122"/>
      <c r="BSP219" s="122"/>
      <c r="BSQ219" s="122"/>
      <c r="BSR219" s="122"/>
      <c r="BSS219" s="122"/>
      <c r="BST219" s="122"/>
      <c r="BSU219" s="122"/>
      <c r="BSV219" s="122"/>
      <c r="BSW219" s="122"/>
      <c r="BSX219" s="122"/>
      <c r="BSY219" s="122"/>
      <c r="BSZ219" s="122"/>
      <c r="BTA219" s="122"/>
      <c r="BTB219" s="122"/>
      <c r="BTC219" s="122"/>
      <c r="BTD219" s="122"/>
      <c r="BTE219" s="122"/>
      <c r="BTF219" s="122"/>
      <c r="BTG219" s="122"/>
      <c r="BTH219" s="122"/>
      <c r="BTI219" s="122"/>
      <c r="BTJ219" s="122"/>
      <c r="BTK219" s="122"/>
      <c r="BTL219" s="122"/>
      <c r="BTM219" s="122"/>
      <c r="BTN219" s="122"/>
      <c r="BTO219" s="122"/>
      <c r="BTP219" s="122"/>
      <c r="BTQ219" s="122"/>
      <c r="BTR219" s="122"/>
      <c r="BTS219" s="122"/>
      <c r="BTT219" s="122"/>
      <c r="BTU219" s="122"/>
      <c r="BTV219" s="122"/>
      <c r="BTW219" s="122"/>
      <c r="BTX219" s="122"/>
      <c r="BTY219" s="122"/>
      <c r="BTZ219" s="122"/>
      <c r="BUA219" s="122"/>
      <c r="BUB219" s="122"/>
      <c r="BUC219" s="122"/>
      <c r="BUD219" s="122"/>
      <c r="BUE219" s="122"/>
      <c r="BUF219" s="122"/>
      <c r="BUG219" s="122"/>
      <c r="BUH219" s="122"/>
      <c r="BUI219" s="122"/>
      <c r="BUJ219" s="122"/>
      <c r="BUK219" s="122"/>
      <c r="BUL219" s="122"/>
      <c r="BUM219" s="122"/>
      <c r="BUN219" s="122"/>
      <c r="BUO219" s="122"/>
      <c r="BUP219" s="122"/>
      <c r="BUQ219" s="122"/>
      <c r="BUR219" s="122"/>
      <c r="BUS219" s="122"/>
      <c r="BUT219" s="122"/>
      <c r="BUU219" s="122"/>
      <c r="BUV219" s="122"/>
      <c r="BUW219" s="122"/>
      <c r="BUX219" s="122"/>
      <c r="BUY219" s="122"/>
      <c r="BUZ219" s="122"/>
      <c r="BVA219" s="122"/>
      <c r="BVB219" s="122"/>
      <c r="BVC219" s="122"/>
      <c r="BVD219" s="122"/>
      <c r="BVE219" s="122"/>
      <c r="BVF219" s="122"/>
      <c r="BVG219" s="122"/>
      <c r="BVH219" s="122"/>
      <c r="BVI219" s="122"/>
      <c r="BVJ219" s="122"/>
      <c r="BVK219" s="122"/>
      <c r="BVL219" s="122"/>
      <c r="BVM219" s="122"/>
      <c r="BVN219" s="122"/>
      <c r="BVO219" s="122"/>
      <c r="BVP219" s="122"/>
      <c r="BVQ219" s="122"/>
      <c r="BVR219" s="122"/>
      <c r="BVS219" s="122"/>
      <c r="BVT219" s="122"/>
      <c r="BVU219" s="122"/>
      <c r="BVV219" s="122"/>
      <c r="BVW219" s="122"/>
      <c r="BVX219" s="122"/>
      <c r="BVY219" s="122"/>
      <c r="BVZ219" s="122"/>
      <c r="BWA219" s="122"/>
      <c r="BWB219" s="122"/>
      <c r="BWC219" s="122"/>
      <c r="BWD219" s="122"/>
      <c r="BWE219" s="122"/>
      <c r="BWF219" s="122"/>
      <c r="BWG219" s="122"/>
      <c r="BWH219" s="122"/>
      <c r="BWI219" s="122"/>
      <c r="BWJ219" s="122"/>
      <c r="BWK219" s="122"/>
      <c r="BWL219" s="122"/>
      <c r="BWM219" s="122"/>
      <c r="BWN219" s="122"/>
      <c r="BWO219" s="122"/>
      <c r="BWP219" s="122"/>
      <c r="BWQ219" s="122"/>
      <c r="BWR219" s="122"/>
      <c r="BWS219" s="122"/>
      <c r="BWT219" s="122"/>
      <c r="BWU219" s="122"/>
      <c r="BWV219" s="122"/>
      <c r="BWW219" s="122"/>
      <c r="BWX219" s="122"/>
      <c r="BWY219" s="122"/>
      <c r="BWZ219" s="122"/>
      <c r="BXA219" s="122"/>
      <c r="BXB219" s="122"/>
      <c r="BXC219" s="122"/>
      <c r="BXD219" s="122"/>
      <c r="BXE219" s="122"/>
      <c r="BXF219" s="122"/>
      <c r="BXG219" s="122"/>
      <c r="BXH219" s="122"/>
      <c r="BXI219" s="122"/>
      <c r="BXJ219" s="122"/>
      <c r="BXK219" s="122"/>
      <c r="BXL219" s="122"/>
      <c r="BXM219" s="122"/>
      <c r="BXN219" s="122"/>
      <c r="BXO219" s="122"/>
      <c r="BXP219" s="122"/>
      <c r="BXQ219" s="122"/>
      <c r="BXR219" s="122"/>
      <c r="BXS219" s="122"/>
      <c r="BXT219" s="122"/>
      <c r="BXU219" s="122"/>
      <c r="BXV219" s="122"/>
      <c r="BXW219" s="122"/>
      <c r="BXX219" s="122"/>
      <c r="BXY219" s="122"/>
      <c r="BXZ219" s="122"/>
      <c r="BYA219" s="122"/>
      <c r="BYB219" s="122"/>
      <c r="BYC219" s="122"/>
      <c r="BYD219" s="122"/>
      <c r="BYE219" s="122"/>
      <c r="BYF219" s="122"/>
      <c r="BYG219" s="122"/>
      <c r="BYH219" s="122"/>
      <c r="BYI219" s="122"/>
      <c r="BYJ219" s="122"/>
      <c r="BYK219" s="122"/>
      <c r="BYL219" s="122"/>
      <c r="BYM219" s="122"/>
      <c r="BYN219" s="122"/>
      <c r="BYO219" s="122"/>
      <c r="BYP219" s="122"/>
      <c r="BYQ219" s="122"/>
      <c r="BYR219" s="122"/>
      <c r="BYS219" s="122"/>
      <c r="BYT219" s="122"/>
      <c r="BYU219" s="122"/>
      <c r="BYV219" s="122"/>
      <c r="BYW219" s="122"/>
      <c r="BYX219" s="122"/>
      <c r="BYY219" s="122"/>
      <c r="BYZ219" s="122"/>
      <c r="BZA219" s="122"/>
      <c r="BZB219" s="122"/>
      <c r="BZC219" s="122"/>
      <c r="BZD219" s="122"/>
      <c r="BZE219" s="122"/>
      <c r="BZF219" s="122"/>
      <c r="BZG219" s="122"/>
      <c r="BZH219" s="122"/>
      <c r="BZI219" s="122"/>
      <c r="BZJ219" s="122"/>
      <c r="BZK219" s="122"/>
      <c r="BZL219" s="122"/>
      <c r="BZM219" s="122"/>
      <c r="BZN219" s="122"/>
      <c r="BZO219" s="122"/>
      <c r="BZP219" s="122"/>
      <c r="BZQ219" s="122"/>
      <c r="BZR219" s="122"/>
      <c r="BZS219" s="122"/>
      <c r="BZT219" s="122"/>
      <c r="BZU219" s="122"/>
      <c r="BZV219" s="122"/>
      <c r="BZW219" s="122"/>
      <c r="BZX219" s="122"/>
      <c r="BZY219" s="122"/>
      <c r="BZZ219" s="122"/>
      <c r="CAA219" s="122"/>
      <c r="CAB219" s="122"/>
      <c r="CAC219" s="122"/>
      <c r="CAD219" s="122"/>
      <c r="CAE219" s="122"/>
      <c r="CAF219" s="122"/>
      <c r="CAG219" s="122"/>
      <c r="CAH219" s="122"/>
      <c r="CAI219" s="122"/>
      <c r="CAJ219" s="122"/>
      <c r="CAK219" s="122"/>
      <c r="CAL219" s="122"/>
      <c r="CAM219" s="122"/>
      <c r="CAN219" s="122"/>
      <c r="CAO219" s="122"/>
      <c r="CAP219" s="122"/>
      <c r="CAQ219" s="122"/>
      <c r="CAR219" s="122"/>
      <c r="CAS219" s="122"/>
      <c r="CAT219" s="122"/>
      <c r="CAU219" s="122"/>
      <c r="CAV219" s="122"/>
      <c r="CAW219" s="122"/>
      <c r="CAX219" s="122"/>
      <c r="CAY219" s="122"/>
      <c r="CAZ219" s="122"/>
      <c r="CBA219" s="122"/>
      <c r="CBB219" s="122"/>
      <c r="CBC219" s="122"/>
      <c r="CBD219" s="122"/>
      <c r="CBE219" s="122"/>
      <c r="CBF219" s="122"/>
      <c r="CBG219" s="122"/>
      <c r="CBH219" s="122"/>
      <c r="CBI219" s="122"/>
      <c r="CBJ219" s="122"/>
      <c r="CBK219" s="122"/>
      <c r="CBL219" s="122"/>
      <c r="CBM219" s="122"/>
      <c r="CBN219" s="122"/>
      <c r="CBO219" s="122"/>
      <c r="CBP219" s="122"/>
      <c r="CBQ219" s="122"/>
      <c r="CBR219" s="122"/>
      <c r="CBS219" s="122"/>
      <c r="CBT219" s="122"/>
      <c r="CBU219" s="122"/>
      <c r="CBV219" s="122"/>
      <c r="CBW219" s="122"/>
      <c r="CBX219" s="122"/>
      <c r="CBY219" s="122"/>
      <c r="CBZ219" s="122"/>
      <c r="CCA219" s="122"/>
      <c r="CCB219" s="122"/>
      <c r="CCC219" s="122"/>
      <c r="CCD219" s="122"/>
      <c r="CCE219" s="122"/>
      <c r="CCF219" s="122"/>
      <c r="CCG219" s="122"/>
      <c r="CCH219" s="122"/>
      <c r="CCI219" s="122"/>
      <c r="CCJ219" s="122"/>
      <c r="CCK219" s="122"/>
      <c r="CCL219" s="122"/>
      <c r="CCM219" s="122"/>
      <c r="CCN219" s="122"/>
      <c r="CCO219" s="122"/>
      <c r="CCP219" s="122"/>
      <c r="CCQ219" s="122"/>
      <c r="CCR219" s="122"/>
      <c r="CCS219" s="122"/>
      <c r="CCT219" s="122"/>
      <c r="CCU219" s="122"/>
      <c r="CCV219" s="122"/>
      <c r="CCW219" s="122"/>
      <c r="CCX219" s="122"/>
      <c r="CCY219" s="122"/>
      <c r="CCZ219" s="122"/>
      <c r="CDA219" s="122"/>
      <c r="CDB219" s="122"/>
      <c r="CDC219" s="122"/>
      <c r="CDD219" s="122"/>
      <c r="CDE219" s="122"/>
      <c r="CDF219" s="122"/>
      <c r="CDG219" s="122"/>
      <c r="CDH219" s="122"/>
      <c r="CDI219" s="122"/>
      <c r="CDJ219" s="122"/>
      <c r="CDK219" s="122"/>
      <c r="CDL219" s="122"/>
      <c r="CDM219" s="122"/>
      <c r="CDN219" s="122"/>
      <c r="CDO219" s="122"/>
      <c r="CDP219" s="122"/>
      <c r="CDQ219" s="122"/>
      <c r="CDR219" s="122"/>
      <c r="CDS219" s="122"/>
      <c r="CDT219" s="122"/>
      <c r="CDU219" s="122"/>
      <c r="CDV219" s="122"/>
      <c r="CDW219" s="122"/>
      <c r="CDX219" s="122"/>
      <c r="CDY219" s="122"/>
      <c r="CDZ219" s="122"/>
      <c r="CEA219" s="122"/>
      <c r="CEB219" s="122"/>
      <c r="CEC219" s="122"/>
      <c r="CED219" s="122"/>
      <c r="CEE219" s="122"/>
      <c r="CEF219" s="122"/>
      <c r="CEG219" s="122"/>
      <c r="CEH219" s="122"/>
      <c r="CEI219" s="122"/>
      <c r="CEJ219" s="122"/>
      <c r="CEK219" s="122"/>
      <c r="CEL219" s="122"/>
      <c r="CEM219" s="122"/>
      <c r="CEN219" s="122"/>
      <c r="CEO219" s="122"/>
      <c r="CEP219" s="122"/>
      <c r="CEQ219" s="122"/>
      <c r="CER219" s="122"/>
      <c r="CES219" s="122"/>
      <c r="CET219" s="122"/>
      <c r="CEU219" s="122"/>
      <c r="CEV219" s="122"/>
      <c r="CEW219" s="122"/>
      <c r="CEX219" s="122"/>
      <c r="CEY219" s="122"/>
      <c r="CEZ219" s="122"/>
      <c r="CFA219" s="122"/>
      <c r="CFB219" s="122"/>
      <c r="CFC219" s="122"/>
      <c r="CFD219" s="122"/>
      <c r="CFE219" s="122"/>
      <c r="CFF219" s="122"/>
      <c r="CFG219" s="122"/>
      <c r="CFH219" s="122"/>
      <c r="CFI219" s="122"/>
      <c r="CFJ219" s="122"/>
      <c r="CFK219" s="122"/>
      <c r="CFL219" s="122"/>
      <c r="CFM219" s="122"/>
      <c r="CFN219" s="122"/>
      <c r="CFO219" s="122"/>
      <c r="CFP219" s="122"/>
      <c r="CFQ219" s="122"/>
      <c r="CFR219" s="122"/>
      <c r="CFS219" s="122"/>
      <c r="CFT219" s="122"/>
      <c r="CFU219" s="122"/>
      <c r="CFV219" s="122"/>
      <c r="CFW219" s="122"/>
      <c r="CFX219" s="122"/>
      <c r="CFY219" s="122"/>
      <c r="CFZ219" s="122"/>
      <c r="CGA219" s="122"/>
      <c r="CGB219" s="122"/>
      <c r="CGC219" s="122"/>
      <c r="CGD219" s="122"/>
      <c r="CGE219" s="122"/>
      <c r="CGF219" s="122"/>
      <c r="CGG219" s="122"/>
      <c r="CGH219" s="122"/>
      <c r="CGI219" s="122"/>
      <c r="CGJ219" s="122"/>
      <c r="CGK219" s="122"/>
      <c r="CGL219" s="122"/>
      <c r="CGM219" s="122"/>
      <c r="CGN219" s="122"/>
      <c r="CGO219" s="122"/>
      <c r="CGP219" s="122"/>
      <c r="CGQ219" s="122"/>
      <c r="CGR219" s="122"/>
      <c r="CGS219" s="122"/>
      <c r="CGT219" s="122"/>
      <c r="CGU219" s="122"/>
      <c r="CGV219" s="122"/>
      <c r="CGW219" s="122"/>
      <c r="CGX219" s="122"/>
      <c r="CGY219" s="122"/>
      <c r="CGZ219" s="122"/>
      <c r="CHA219" s="122"/>
      <c r="CHB219" s="122"/>
      <c r="CHC219" s="122"/>
      <c r="CHD219" s="122"/>
      <c r="CHE219" s="122"/>
      <c r="CHF219" s="122"/>
      <c r="CHG219" s="122"/>
      <c r="CHH219" s="122"/>
      <c r="CHI219" s="122"/>
      <c r="CHJ219" s="122"/>
      <c r="CHK219" s="122"/>
      <c r="CHL219" s="122"/>
      <c r="CHM219" s="122"/>
      <c r="CHN219" s="122"/>
      <c r="CHO219" s="122"/>
      <c r="CHP219" s="122"/>
      <c r="CHQ219" s="122"/>
      <c r="CHR219" s="122"/>
      <c r="CHS219" s="122"/>
      <c r="CHT219" s="122"/>
      <c r="CHU219" s="122"/>
      <c r="CHV219" s="122"/>
      <c r="CHW219" s="122"/>
      <c r="CHX219" s="122"/>
      <c r="CHY219" s="122"/>
      <c r="CHZ219" s="122"/>
      <c r="CIA219" s="122"/>
      <c r="CIB219" s="122"/>
      <c r="CIC219" s="122"/>
      <c r="CID219" s="122"/>
      <c r="CIE219" s="122"/>
      <c r="CIF219" s="122"/>
      <c r="CIG219" s="122"/>
      <c r="CIH219" s="122"/>
      <c r="CII219" s="122"/>
      <c r="CIJ219" s="122"/>
      <c r="CIK219" s="122"/>
      <c r="CIL219" s="122"/>
      <c r="CIM219" s="122"/>
      <c r="CIN219" s="122"/>
      <c r="CIO219" s="122"/>
      <c r="CIP219" s="122"/>
      <c r="CIQ219" s="122"/>
      <c r="CIR219" s="122"/>
      <c r="CIS219" s="122"/>
      <c r="CIT219" s="122"/>
      <c r="CIU219" s="122"/>
      <c r="CIV219" s="122"/>
      <c r="CIW219" s="122"/>
      <c r="CIX219" s="122"/>
      <c r="CIY219" s="122"/>
      <c r="CIZ219" s="122"/>
      <c r="CJA219" s="122"/>
      <c r="CJB219" s="122"/>
      <c r="CJC219" s="122"/>
      <c r="CJD219" s="122"/>
      <c r="CJE219" s="122"/>
      <c r="CJF219" s="122"/>
      <c r="CJG219" s="122"/>
      <c r="CJH219" s="122"/>
      <c r="CJI219" s="122"/>
      <c r="CJJ219" s="122"/>
      <c r="CJK219" s="122"/>
      <c r="CJL219" s="122"/>
      <c r="CJM219" s="122"/>
      <c r="CJN219" s="122"/>
      <c r="CJO219" s="122"/>
      <c r="CJP219" s="122"/>
      <c r="CJQ219" s="122"/>
      <c r="CJR219" s="122"/>
      <c r="CJS219" s="122"/>
      <c r="CJT219" s="122"/>
      <c r="CJU219" s="122"/>
      <c r="CJV219" s="122"/>
      <c r="CJW219" s="122"/>
      <c r="CJX219" s="122"/>
      <c r="CJY219" s="122"/>
      <c r="CJZ219" s="122"/>
      <c r="CKA219" s="122"/>
      <c r="CKB219" s="122"/>
      <c r="CKC219" s="122"/>
      <c r="CKD219" s="122"/>
      <c r="CKE219" s="122"/>
      <c r="CKF219" s="122"/>
      <c r="CKG219" s="122"/>
      <c r="CKH219" s="122"/>
      <c r="CKI219" s="122"/>
      <c r="CKJ219" s="122"/>
      <c r="CKK219" s="122"/>
      <c r="CKL219" s="122"/>
      <c r="CKM219" s="122"/>
      <c r="CKN219" s="122"/>
      <c r="CKO219" s="122"/>
      <c r="CKP219" s="122"/>
      <c r="CKQ219" s="122"/>
      <c r="CKR219" s="122"/>
      <c r="CKS219" s="122"/>
      <c r="CKT219" s="122"/>
      <c r="CKU219" s="122"/>
      <c r="CKV219" s="122"/>
      <c r="CKW219" s="122"/>
      <c r="CKX219" s="122"/>
      <c r="CKY219" s="122"/>
      <c r="CKZ219" s="122"/>
      <c r="CLA219" s="122"/>
      <c r="CLB219" s="122"/>
      <c r="CLC219" s="122"/>
      <c r="CLD219" s="122"/>
      <c r="CLE219" s="122"/>
      <c r="CLF219" s="122"/>
      <c r="CLG219" s="122"/>
      <c r="CLH219" s="122"/>
      <c r="CLI219" s="122"/>
      <c r="CLJ219" s="122"/>
      <c r="CLK219" s="122"/>
      <c r="CLL219" s="122"/>
      <c r="CLM219" s="122"/>
      <c r="CLN219" s="122"/>
      <c r="CLO219" s="122"/>
      <c r="CLP219" s="122"/>
      <c r="CLQ219" s="122"/>
      <c r="CLR219" s="122"/>
      <c r="CLS219" s="122"/>
      <c r="CLT219" s="122"/>
      <c r="CLU219" s="122"/>
      <c r="CLV219" s="122"/>
      <c r="CLW219" s="122"/>
      <c r="CLX219" s="122"/>
      <c r="CLY219" s="122"/>
      <c r="CLZ219" s="122"/>
      <c r="CMA219" s="122"/>
      <c r="CMB219" s="122"/>
      <c r="CMC219" s="122"/>
      <c r="CMD219" s="122"/>
      <c r="CME219" s="122"/>
      <c r="CMF219" s="122"/>
      <c r="CMG219" s="122"/>
      <c r="CMH219" s="122"/>
      <c r="CMI219" s="122"/>
      <c r="CMJ219" s="122"/>
      <c r="CMK219" s="122"/>
      <c r="CML219" s="122"/>
      <c r="CMM219" s="122"/>
      <c r="CMN219" s="122"/>
      <c r="CMO219" s="122"/>
      <c r="CMP219" s="122"/>
      <c r="CMQ219" s="122"/>
      <c r="CMR219" s="122"/>
      <c r="CMS219" s="122"/>
      <c r="CMT219" s="122"/>
      <c r="CMU219" s="122"/>
      <c r="CMV219" s="122"/>
      <c r="CMW219" s="122"/>
      <c r="CMX219" s="122"/>
      <c r="CMY219" s="122"/>
      <c r="CMZ219" s="122"/>
      <c r="CNA219" s="122"/>
      <c r="CNB219" s="122"/>
      <c r="CNC219" s="122"/>
      <c r="CND219" s="122"/>
      <c r="CNE219" s="122"/>
      <c r="CNF219" s="122"/>
      <c r="CNG219" s="122"/>
      <c r="CNH219" s="122"/>
      <c r="CNI219" s="122"/>
      <c r="CNJ219" s="122"/>
      <c r="CNK219" s="122"/>
      <c r="CNL219" s="122"/>
      <c r="CNM219" s="122"/>
      <c r="CNN219" s="122"/>
      <c r="CNO219" s="122"/>
      <c r="CNP219" s="122"/>
      <c r="CNQ219" s="122"/>
      <c r="CNR219" s="122"/>
      <c r="CNS219" s="122"/>
      <c r="CNT219" s="122"/>
      <c r="CNU219" s="122"/>
      <c r="CNV219" s="122"/>
      <c r="CNW219" s="122"/>
      <c r="CNX219" s="122"/>
      <c r="CNY219" s="122"/>
      <c r="CNZ219" s="122"/>
      <c r="COA219" s="122"/>
      <c r="COB219" s="122"/>
      <c r="COC219" s="122"/>
      <c r="COD219" s="122"/>
      <c r="COE219" s="122"/>
      <c r="COF219" s="122"/>
      <c r="COG219" s="122"/>
      <c r="COH219" s="122"/>
      <c r="COI219" s="122"/>
      <c r="COJ219" s="122"/>
      <c r="COK219" s="122"/>
      <c r="COL219" s="122"/>
      <c r="COM219" s="122"/>
      <c r="CON219" s="122"/>
      <c r="COO219" s="122"/>
      <c r="COP219" s="122"/>
      <c r="COQ219" s="122"/>
      <c r="COR219" s="122"/>
      <c r="COS219" s="122"/>
      <c r="COT219" s="122"/>
      <c r="COU219" s="122"/>
      <c r="COV219" s="122"/>
      <c r="COW219" s="122"/>
      <c r="COX219" s="122"/>
      <c r="COY219" s="122"/>
      <c r="COZ219" s="122"/>
      <c r="CPA219" s="122"/>
      <c r="CPB219" s="122"/>
      <c r="CPC219" s="122"/>
      <c r="CPD219" s="122"/>
      <c r="CPE219" s="122"/>
      <c r="CPF219" s="122"/>
      <c r="CPG219" s="122"/>
      <c r="CPH219" s="122"/>
      <c r="CPI219" s="122"/>
      <c r="CPJ219" s="122"/>
      <c r="CPK219" s="122"/>
      <c r="CPL219" s="122"/>
      <c r="CPM219" s="122"/>
      <c r="CPN219" s="122"/>
      <c r="CPO219" s="122"/>
      <c r="CPP219" s="122"/>
      <c r="CPQ219" s="122"/>
      <c r="CPR219" s="122"/>
      <c r="CPS219" s="122"/>
      <c r="CPT219" s="122"/>
      <c r="CPU219" s="122"/>
      <c r="CPV219" s="122"/>
      <c r="CPW219" s="122"/>
      <c r="CPX219" s="122"/>
      <c r="CPY219" s="122"/>
      <c r="CPZ219" s="122"/>
      <c r="CQA219" s="122"/>
      <c r="CQB219" s="122"/>
      <c r="CQC219" s="122"/>
      <c r="CQD219" s="122"/>
      <c r="CQE219" s="122"/>
      <c r="CQF219" s="122"/>
      <c r="CQG219" s="122"/>
      <c r="CQH219" s="122"/>
      <c r="CQI219" s="122"/>
      <c r="CQJ219" s="122"/>
      <c r="CQK219" s="122"/>
      <c r="CQL219" s="122"/>
      <c r="CQM219" s="122"/>
      <c r="CQN219" s="122"/>
      <c r="CQO219" s="122"/>
      <c r="CQP219" s="122"/>
      <c r="CQQ219" s="122"/>
      <c r="CQR219" s="122"/>
      <c r="CQS219" s="122"/>
      <c r="CQT219" s="122"/>
      <c r="CQU219" s="122"/>
      <c r="CQV219" s="122"/>
      <c r="CQW219" s="122"/>
      <c r="CQX219" s="122"/>
      <c r="CQY219" s="122"/>
      <c r="CQZ219" s="122"/>
      <c r="CRA219" s="122"/>
      <c r="CRB219" s="122"/>
      <c r="CRC219" s="122"/>
      <c r="CRD219" s="122"/>
      <c r="CRE219" s="122"/>
      <c r="CRF219" s="122"/>
      <c r="CRG219" s="122"/>
      <c r="CRH219" s="122"/>
      <c r="CRI219" s="122"/>
      <c r="CRJ219" s="122"/>
      <c r="CRK219" s="122"/>
      <c r="CRL219" s="122"/>
      <c r="CRM219" s="122"/>
      <c r="CRN219" s="122"/>
      <c r="CRO219" s="122"/>
      <c r="CRP219" s="122"/>
      <c r="CRQ219" s="122"/>
      <c r="CRR219" s="122"/>
      <c r="CRS219" s="122"/>
      <c r="CRT219" s="122"/>
      <c r="CRU219" s="122"/>
      <c r="CRV219" s="122"/>
      <c r="CRW219" s="122"/>
      <c r="CRX219" s="122"/>
      <c r="CRY219" s="122"/>
      <c r="CRZ219" s="122"/>
      <c r="CSA219" s="122"/>
      <c r="CSB219" s="122"/>
      <c r="CSC219" s="122"/>
      <c r="CSD219" s="122"/>
      <c r="CSE219" s="122"/>
      <c r="CSF219" s="122"/>
      <c r="CSG219" s="122"/>
      <c r="CSH219" s="122"/>
      <c r="CSI219" s="122"/>
      <c r="CSJ219" s="122"/>
      <c r="CSK219" s="122"/>
      <c r="CSL219" s="122"/>
      <c r="CSM219" s="122"/>
      <c r="CSN219" s="122"/>
      <c r="CSO219" s="122"/>
      <c r="CSP219" s="122"/>
      <c r="CSQ219" s="122"/>
      <c r="CSR219" s="122"/>
      <c r="CSS219" s="122"/>
      <c r="CST219" s="122"/>
      <c r="CSU219" s="122"/>
      <c r="CSV219" s="122"/>
      <c r="CSW219" s="122"/>
      <c r="CSX219" s="122"/>
      <c r="CSY219" s="122"/>
      <c r="CSZ219" s="122"/>
      <c r="CTA219" s="122"/>
      <c r="CTB219" s="122"/>
      <c r="CTC219" s="122"/>
      <c r="CTD219" s="122"/>
      <c r="CTE219" s="122"/>
      <c r="CTF219" s="122"/>
      <c r="CTG219" s="122"/>
      <c r="CTH219" s="122"/>
      <c r="CTI219" s="122"/>
      <c r="CTJ219" s="122"/>
      <c r="CTK219" s="122"/>
      <c r="CTL219" s="122"/>
      <c r="CTM219" s="122"/>
      <c r="CTN219" s="122"/>
      <c r="CTO219" s="122"/>
      <c r="CTP219" s="122"/>
      <c r="CTQ219" s="122"/>
      <c r="CTR219" s="122"/>
      <c r="CTS219" s="122"/>
      <c r="CTT219" s="122"/>
      <c r="CTU219" s="122"/>
      <c r="CTV219" s="122"/>
      <c r="CTW219" s="122"/>
      <c r="CTX219" s="122"/>
      <c r="CTY219" s="122"/>
      <c r="CTZ219" s="122"/>
      <c r="CUA219" s="122"/>
      <c r="CUB219" s="122"/>
      <c r="CUC219" s="122"/>
      <c r="CUD219" s="122"/>
      <c r="CUE219" s="122"/>
      <c r="CUF219" s="122"/>
      <c r="CUG219" s="122"/>
      <c r="CUH219" s="122"/>
      <c r="CUI219" s="122"/>
      <c r="CUJ219" s="122"/>
      <c r="CUK219" s="122"/>
      <c r="CUL219" s="122"/>
      <c r="CUM219" s="122"/>
      <c r="CUN219" s="122"/>
      <c r="CUO219" s="122"/>
      <c r="CUP219" s="122"/>
      <c r="CUQ219" s="122"/>
      <c r="CUR219" s="122"/>
      <c r="CUS219" s="122"/>
      <c r="CUT219" s="122"/>
      <c r="CUU219" s="122"/>
      <c r="CUV219" s="122"/>
      <c r="CUW219" s="122"/>
      <c r="CUX219" s="122"/>
      <c r="CUY219" s="122"/>
      <c r="CUZ219" s="122"/>
      <c r="CVA219" s="122"/>
      <c r="CVB219" s="122"/>
      <c r="CVC219" s="122"/>
      <c r="CVD219" s="122"/>
      <c r="CVE219" s="122"/>
      <c r="CVF219" s="122"/>
      <c r="CVG219" s="122"/>
      <c r="CVH219" s="122"/>
      <c r="CVI219" s="122"/>
      <c r="CVJ219" s="122"/>
      <c r="CVK219" s="122"/>
      <c r="CVL219" s="122"/>
      <c r="CVM219" s="122"/>
      <c r="CVN219" s="122"/>
      <c r="CVO219" s="122"/>
      <c r="CVP219" s="122"/>
      <c r="CVQ219" s="122"/>
      <c r="CVR219" s="122"/>
      <c r="CVS219" s="122"/>
      <c r="CVT219" s="122"/>
      <c r="CVU219" s="122"/>
      <c r="CVV219" s="122"/>
      <c r="CVW219" s="122"/>
      <c r="CVX219" s="122"/>
      <c r="CVY219" s="122"/>
      <c r="CVZ219" s="122"/>
      <c r="CWA219" s="122"/>
      <c r="CWB219" s="122"/>
      <c r="CWC219" s="122"/>
      <c r="CWD219" s="122"/>
      <c r="CWE219" s="122"/>
      <c r="CWF219" s="122"/>
      <c r="CWG219" s="122"/>
      <c r="CWH219" s="122"/>
      <c r="CWI219" s="122"/>
      <c r="CWJ219" s="122"/>
      <c r="CWK219" s="122"/>
      <c r="CWL219" s="122"/>
      <c r="CWM219" s="122"/>
      <c r="CWN219" s="122"/>
      <c r="CWO219" s="122"/>
      <c r="CWP219" s="122"/>
      <c r="CWQ219" s="122"/>
      <c r="CWR219" s="122"/>
      <c r="CWS219" s="122"/>
      <c r="CWT219" s="122"/>
      <c r="CWU219" s="122"/>
      <c r="CWV219" s="122"/>
      <c r="CWW219" s="122"/>
      <c r="CWX219" s="122"/>
      <c r="CWY219" s="122"/>
      <c r="CWZ219" s="122"/>
      <c r="CXA219" s="122"/>
      <c r="CXB219" s="122"/>
      <c r="CXC219" s="122"/>
      <c r="CXD219" s="122"/>
      <c r="CXE219" s="122"/>
      <c r="CXF219" s="122"/>
      <c r="CXG219" s="122"/>
      <c r="CXH219" s="122"/>
      <c r="CXI219" s="122"/>
      <c r="CXJ219" s="122"/>
      <c r="CXK219" s="122"/>
      <c r="CXL219" s="122"/>
      <c r="CXM219" s="122"/>
      <c r="CXN219" s="122"/>
      <c r="CXO219" s="122"/>
      <c r="CXP219" s="122"/>
      <c r="CXQ219" s="122"/>
      <c r="CXR219" s="122"/>
      <c r="CXS219" s="122"/>
      <c r="CXT219" s="122"/>
      <c r="CXU219" s="122"/>
      <c r="CXV219" s="122"/>
      <c r="CXW219" s="122"/>
      <c r="CXX219" s="122"/>
      <c r="CXY219" s="122"/>
      <c r="CXZ219" s="122"/>
      <c r="CYA219" s="122"/>
      <c r="CYB219" s="122"/>
      <c r="CYC219" s="122"/>
      <c r="CYD219" s="122"/>
      <c r="CYE219" s="122"/>
      <c r="CYF219" s="122"/>
      <c r="CYG219" s="122"/>
      <c r="CYH219" s="122"/>
      <c r="CYI219" s="122"/>
      <c r="CYJ219" s="122"/>
      <c r="CYK219" s="122"/>
      <c r="CYL219" s="122"/>
      <c r="CYM219" s="122"/>
      <c r="CYN219" s="122"/>
      <c r="CYO219" s="122"/>
      <c r="CYP219" s="122"/>
      <c r="CYQ219" s="122"/>
      <c r="CYR219" s="122"/>
      <c r="CYS219" s="122"/>
      <c r="CYT219" s="122"/>
      <c r="CYU219" s="122"/>
      <c r="CYV219" s="122"/>
      <c r="CYW219" s="122"/>
      <c r="CYX219" s="122"/>
      <c r="CYY219" s="122"/>
      <c r="CYZ219" s="122"/>
      <c r="CZA219" s="122"/>
      <c r="CZB219" s="122"/>
      <c r="CZC219" s="122"/>
      <c r="CZD219" s="122"/>
      <c r="CZE219" s="122"/>
      <c r="CZF219" s="122"/>
      <c r="CZG219" s="122"/>
      <c r="CZH219" s="122"/>
      <c r="CZI219" s="122"/>
      <c r="CZJ219" s="122"/>
      <c r="CZK219" s="122"/>
      <c r="CZL219" s="122"/>
      <c r="CZM219" s="122"/>
      <c r="CZN219" s="122"/>
      <c r="CZO219" s="122"/>
      <c r="CZP219" s="122"/>
      <c r="CZQ219" s="122"/>
      <c r="CZR219" s="122"/>
      <c r="CZS219" s="122"/>
      <c r="CZT219" s="122"/>
      <c r="CZU219" s="122"/>
      <c r="CZV219" s="122"/>
      <c r="CZW219" s="122"/>
      <c r="CZX219" s="122"/>
      <c r="CZY219" s="122"/>
      <c r="CZZ219" s="122"/>
      <c r="DAA219" s="122"/>
      <c r="DAB219" s="122"/>
      <c r="DAC219" s="122"/>
      <c r="DAD219" s="122"/>
      <c r="DAE219" s="122"/>
      <c r="DAF219" s="122"/>
      <c r="DAG219" s="122"/>
      <c r="DAH219" s="122"/>
      <c r="DAI219" s="122"/>
      <c r="DAJ219" s="122"/>
      <c r="DAK219" s="122"/>
      <c r="DAL219" s="122"/>
      <c r="DAM219" s="122"/>
      <c r="DAN219" s="122"/>
      <c r="DAO219" s="122"/>
      <c r="DAP219" s="122"/>
      <c r="DAQ219" s="122"/>
      <c r="DAR219" s="122"/>
      <c r="DAS219" s="122"/>
      <c r="DAT219" s="122"/>
      <c r="DAU219" s="122"/>
      <c r="DAV219" s="122"/>
      <c r="DAW219" s="122"/>
      <c r="DAX219" s="122"/>
      <c r="DAY219" s="122"/>
      <c r="DAZ219" s="122"/>
      <c r="DBA219" s="122"/>
      <c r="DBB219" s="122"/>
      <c r="DBC219" s="122"/>
      <c r="DBD219" s="122"/>
      <c r="DBE219" s="122"/>
      <c r="DBF219" s="122"/>
      <c r="DBG219" s="122"/>
      <c r="DBH219" s="122"/>
      <c r="DBI219" s="122"/>
      <c r="DBJ219" s="122"/>
      <c r="DBK219" s="122"/>
      <c r="DBL219" s="122"/>
      <c r="DBM219" s="122"/>
      <c r="DBN219" s="122"/>
      <c r="DBO219" s="122"/>
      <c r="DBP219" s="122"/>
      <c r="DBQ219" s="122"/>
      <c r="DBR219" s="122"/>
      <c r="DBS219" s="122"/>
      <c r="DBT219" s="122"/>
      <c r="DBU219" s="122"/>
      <c r="DBV219" s="122"/>
      <c r="DBW219" s="122"/>
      <c r="DBX219" s="122"/>
      <c r="DBY219" s="122"/>
      <c r="DBZ219" s="122"/>
      <c r="DCA219" s="122"/>
      <c r="DCB219" s="122"/>
      <c r="DCC219" s="122"/>
      <c r="DCD219" s="122"/>
      <c r="DCE219" s="122"/>
      <c r="DCF219" s="122"/>
      <c r="DCG219" s="122"/>
      <c r="DCH219" s="122"/>
      <c r="DCI219" s="122"/>
      <c r="DCJ219" s="122"/>
      <c r="DCK219" s="122"/>
      <c r="DCL219" s="122"/>
      <c r="DCM219" s="122"/>
      <c r="DCN219" s="122"/>
      <c r="DCO219" s="122"/>
      <c r="DCP219" s="122"/>
      <c r="DCQ219" s="122"/>
      <c r="DCR219" s="122"/>
      <c r="DCS219" s="122"/>
      <c r="DCT219" s="122"/>
      <c r="DCU219" s="122"/>
      <c r="DCV219" s="122"/>
      <c r="DCW219" s="122"/>
      <c r="DCX219" s="122"/>
      <c r="DCY219" s="122"/>
      <c r="DCZ219" s="122"/>
      <c r="DDA219" s="122"/>
      <c r="DDB219" s="122"/>
      <c r="DDC219" s="122"/>
      <c r="DDD219" s="122"/>
      <c r="DDE219" s="122"/>
      <c r="DDF219" s="122"/>
      <c r="DDG219" s="122"/>
      <c r="DDH219" s="122"/>
      <c r="DDI219" s="122"/>
      <c r="DDJ219" s="122"/>
      <c r="DDK219" s="122"/>
      <c r="DDL219" s="122"/>
      <c r="DDM219" s="122"/>
      <c r="DDN219" s="122"/>
      <c r="DDO219" s="122"/>
      <c r="DDP219" s="122"/>
      <c r="DDQ219" s="122"/>
      <c r="DDR219" s="122"/>
      <c r="DDS219" s="122"/>
      <c r="DDT219" s="122"/>
      <c r="DDU219" s="122"/>
      <c r="DDV219" s="122"/>
      <c r="DDW219" s="122"/>
      <c r="DDX219" s="122"/>
      <c r="DDY219" s="122"/>
      <c r="DDZ219" s="122"/>
      <c r="DEA219" s="122"/>
      <c r="DEB219" s="122"/>
      <c r="DEC219" s="122"/>
      <c r="DED219" s="122"/>
      <c r="DEE219" s="122"/>
      <c r="DEF219" s="122"/>
      <c r="DEG219" s="122"/>
      <c r="DEH219" s="122"/>
      <c r="DEI219" s="122"/>
      <c r="DEJ219" s="122"/>
      <c r="DEK219" s="122"/>
      <c r="DEL219" s="122"/>
      <c r="DEM219" s="122"/>
      <c r="DEN219" s="122"/>
      <c r="DEO219" s="122"/>
      <c r="DEP219" s="122"/>
      <c r="DEQ219" s="122"/>
      <c r="DER219" s="122"/>
      <c r="DES219" s="122"/>
      <c r="DET219" s="122"/>
      <c r="DEU219" s="122"/>
      <c r="DEV219" s="122"/>
      <c r="DEW219" s="122"/>
      <c r="DEX219" s="122"/>
      <c r="DEY219" s="122"/>
      <c r="DEZ219" s="122"/>
      <c r="DFA219" s="122"/>
      <c r="DFB219" s="122"/>
      <c r="DFC219" s="122"/>
      <c r="DFD219" s="122"/>
      <c r="DFE219" s="122"/>
      <c r="DFF219" s="122"/>
      <c r="DFG219" s="122"/>
      <c r="DFH219" s="122"/>
      <c r="DFI219" s="122"/>
      <c r="DFJ219" s="122"/>
      <c r="DFK219" s="122"/>
      <c r="DFL219" s="122"/>
      <c r="DFM219" s="122"/>
      <c r="DFN219" s="122"/>
      <c r="DFO219" s="122"/>
      <c r="DFP219" s="122"/>
      <c r="DFQ219" s="122"/>
      <c r="DFR219" s="122"/>
      <c r="DFS219" s="122"/>
      <c r="DFT219" s="122"/>
      <c r="DFU219" s="122"/>
      <c r="DFV219" s="122"/>
      <c r="DFW219" s="122"/>
      <c r="DFX219" s="122"/>
      <c r="DFY219" s="122"/>
      <c r="DFZ219" s="122"/>
      <c r="DGA219" s="122"/>
      <c r="DGB219" s="122"/>
      <c r="DGC219" s="122"/>
      <c r="DGD219" s="122"/>
      <c r="DGE219" s="122"/>
      <c r="DGF219" s="122"/>
      <c r="DGG219" s="122"/>
      <c r="DGH219" s="122"/>
      <c r="DGI219" s="122"/>
      <c r="DGJ219" s="122"/>
      <c r="DGK219" s="122"/>
      <c r="DGL219" s="122"/>
      <c r="DGM219" s="122"/>
      <c r="DGN219" s="122"/>
      <c r="DGO219" s="122"/>
      <c r="DGP219" s="122"/>
      <c r="DGQ219" s="122"/>
      <c r="DGR219" s="122"/>
      <c r="DGS219" s="122"/>
      <c r="DGT219" s="122"/>
      <c r="DGU219" s="122"/>
      <c r="DGV219" s="122"/>
      <c r="DGW219" s="122"/>
      <c r="DGX219" s="122"/>
      <c r="DGY219" s="122"/>
      <c r="DGZ219" s="122"/>
      <c r="DHA219" s="122"/>
      <c r="DHB219" s="122"/>
      <c r="DHC219" s="122"/>
      <c r="DHD219" s="122"/>
      <c r="DHE219" s="122"/>
      <c r="DHF219" s="122"/>
      <c r="DHG219" s="122"/>
      <c r="DHH219" s="122"/>
      <c r="DHI219" s="122"/>
      <c r="DHJ219" s="122"/>
      <c r="DHK219" s="122"/>
      <c r="DHL219" s="122"/>
      <c r="DHM219" s="122"/>
      <c r="DHN219" s="122"/>
      <c r="DHO219" s="122"/>
      <c r="DHP219" s="122"/>
      <c r="DHQ219" s="122"/>
      <c r="DHR219" s="122"/>
      <c r="DHS219" s="122"/>
      <c r="DHT219" s="122"/>
      <c r="DHU219" s="122"/>
      <c r="DHV219" s="122"/>
      <c r="DHW219" s="122"/>
      <c r="DHX219" s="122"/>
      <c r="DHY219" s="122"/>
      <c r="DHZ219" s="122"/>
      <c r="DIA219" s="122"/>
      <c r="DIB219" s="122"/>
      <c r="DIC219" s="122"/>
      <c r="DID219" s="122"/>
      <c r="DIE219" s="122"/>
      <c r="DIF219" s="122"/>
      <c r="DIG219" s="122"/>
      <c r="DIH219" s="122"/>
      <c r="DII219" s="122"/>
      <c r="DIJ219" s="122"/>
      <c r="DIK219" s="122"/>
      <c r="DIL219" s="122"/>
      <c r="DIM219" s="122"/>
      <c r="DIN219" s="122"/>
      <c r="DIO219" s="122"/>
      <c r="DIP219" s="122"/>
      <c r="DIQ219" s="122"/>
      <c r="DIR219" s="122"/>
      <c r="DIS219" s="122"/>
      <c r="DIT219" s="122"/>
      <c r="DIU219" s="122"/>
      <c r="DIV219" s="122"/>
      <c r="DIW219" s="122"/>
      <c r="DIX219" s="122"/>
      <c r="DIY219" s="122"/>
      <c r="DIZ219" s="122"/>
      <c r="DJA219" s="122"/>
      <c r="DJB219" s="122"/>
      <c r="DJC219" s="122"/>
      <c r="DJD219" s="122"/>
      <c r="DJE219" s="122"/>
      <c r="DJF219" s="122"/>
      <c r="DJG219" s="122"/>
      <c r="DJH219" s="122"/>
      <c r="DJI219" s="122"/>
      <c r="DJJ219" s="122"/>
      <c r="DJK219" s="122"/>
      <c r="DJL219" s="122"/>
      <c r="DJM219" s="122"/>
      <c r="DJN219" s="122"/>
      <c r="DJO219" s="122"/>
      <c r="DJP219" s="122"/>
      <c r="DJQ219" s="122"/>
      <c r="DJR219" s="122"/>
      <c r="DJS219" s="122"/>
      <c r="DJT219" s="122"/>
      <c r="DJU219" s="122"/>
      <c r="DJV219" s="122"/>
      <c r="DJW219" s="122"/>
      <c r="DJX219" s="122"/>
      <c r="DJY219" s="122"/>
      <c r="DJZ219" s="122"/>
      <c r="DKA219" s="122"/>
      <c r="DKB219" s="122"/>
      <c r="DKC219" s="122"/>
      <c r="DKD219" s="122"/>
      <c r="DKE219" s="122"/>
      <c r="DKF219" s="122"/>
      <c r="DKG219" s="122"/>
      <c r="DKH219" s="122"/>
      <c r="DKI219" s="122"/>
      <c r="DKJ219" s="122"/>
      <c r="DKK219" s="122"/>
      <c r="DKL219" s="122"/>
      <c r="DKM219" s="122"/>
      <c r="DKN219" s="122"/>
      <c r="DKO219" s="122"/>
      <c r="DKP219" s="122"/>
      <c r="DKQ219" s="122"/>
      <c r="DKR219" s="122"/>
      <c r="DKS219" s="122"/>
      <c r="DKT219" s="122"/>
      <c r="DKU219" s="122"/>
      <c r="DKV219" s="122"/>
      <c r="DKW219" s="122"/>
      <c r="DKX219" s="122"/>
      <c r="DKY219" s="122"/>
      <c r="DKZ219" s="122"/>
      <c r="DLA219" s="122"/>
      <c r="DLB219" s="122"/>
      <c r="DLC219" s="122"/>
      <c r="DLD219" s="122"/>
      <c r="DLE219" s="122"/>
      <c r="DLF219" s="122"/>
      <c r="DLG219" s="122"/>
      <c r="DLH219" s="122"/>
      <c r="DLI219" s="122"/>
      <c r="DLJ219" s="122"/>
      <c r="DLK219" s="122"/>
      <c r="DLL219" s="122"/>
      <c r="DLM219" s="122"/>
      <c r="DLN219" s="122"/>
      <c r="DLO219" s="122"/>
      <c r="DLP219" s="122"/>
      <c r="DLQ219" s="122"/>
      <c r="DLR219" s="122"/>
      <c r="DLS219" s="122"/>
      <c r="DLT219" s="122"/>
      <c r="DLU219" s="122"/>
      <c r="DLV219" s="122"/>
      <c r="DLW219" s="122"/>
      <c r="DLX219" s="122"/>
      <c r="DLY219" s="122"/>
      <c r="DLZ219" s="122"/>
      <c r="DMA219" s="122"/>
      <c r="DMB219" s="122"/>
      <c r="DMC219" s="122"/>
      <c r="DMD219" s="122"/>
      <c r="DME219" s="122"/>
      <c r="DMF219" s="122"/>
      <c r="DMG219" s="122"/>
      <c r="DMH219" s="122"/>
      <c r="DMI219" s="122"/>
      <c r="DMJ219" s="122"/>
      <c r="DMK219" s="122"/>
      <c r="DML219" s="122"/>
      <c r="DMM219" s="122"/>
      <c r="DMN219" s="122"/>
      <c r="DMO219" s="122"/>
      <c r="DMP219" s="122"/>
      <c r="DMQ219" s="122"/>
      <c r="DMR219" s="122"/>
      <c r="DMS219" s="122"/>
      <c r="DMT219" s="122"/>
      <c r="DMU219" s="122"/>
      <c r="DMV219" s="122"/>
      <c r="DMW219" s="122"/>
      <c r="DMX219" s="122"/>
      <c r="DMY219" s="122"/>
      <c r="DMZ219" s="122"/>
      <c r="DNA219" s="122"/>
      <c r="DNB219" s="122"/>
      <c r="DNC219" s="122"/>
      <c r="DND219" s="122"/>
      <c r="DNE219" s="122"/>
      <c r="DNF219" s="122"/>
      <c r="DNG219" s="122"/>
      <c r="DNH219" s="122"/>
      <c r="DNI219" s="122"/>
      <c r="DNJ219" s="122"/>
      <c r="DNK219" s="122"/>
      <c r="DNL219" s="122"/>
      <c r="DNM219" s="122"/>
      <c r="DNN219" s="122"/>
      <c r="DNO219" s="122"/>
      <c r="DNP219" s="122"/>
      <c r="DNQ219" s="122"/>
      <c r="DNR219" s="122"/>
      <c r="DNS219" s="122"/>
      <c r="DNT219" s="122"/>
      <c r="DNU219" s="122"/>
      <c r="DNV219" s="122"/>
      <c r="DNW219" s="122"/>
      <c r="DNX219" s="122"/>
      <c r="DNY219" s="122"/>
      <c r="DNZ219" s="122"/>
      <c r="DOA219" s="122"/>
      <c r="DOB219" s="122"/>
      <c r="DOC219" s="122"/>
      <c r="DOD219" s="122"/>
      <c r="DOE219" s="122"/>
      <c r="DOF219" s="122"/>
      <c r="DOG219" s="122"/>
      <c r="DOH219" s="122"/>
      <c r="DOI219" s="122"/>
      <c r="DOJ219" s="122"/>
      <c r="DOK219" s="122"/>
      <c r="DOL219" s="122"/>
      <c r="DOM219" s="122"/>
      <c r="DON219" s="122"/>
      <c r="DOO219" s="122"/>
      <c r="DOP219" s="122"/>
      <c r="DOQ219" s="122"/>
      <c r="DOR219" s="122"/>
      <c r="DOS219" s="122"/>
      <c r="DOT219" s="122"/>
      <c r="DOU219" s="122"/>
      <c r="DOV219" s="122"/>
      <c r="DOW219" s="122"/>
      <c r="DOX219" s="122"/>
      <c r="DOY219" s="122"/>
      <c r="DOZ219" s="122"/>
      <c r="DPA219" s="122"/>
      <c r="DPB219" s="122"/>
      <c r="DPC219" s="122"/>
      <c r="DPD219" s="122"/>
      <c r="DPE219" s="122"/>
      <c r="DPF219" s="122"/>
      <c r="DPG219" s="122"/>
      <c r="DPH219" s="122"/>
      <c r="DPI219" s="122"/>
      <c r="DPJ219" s="122"/>
      <c r="DPK219" s="122"/>
      <c r="DPL219" s="122"/>
      <c r="DPM219" s="122"/>
      <c r="DPN219" s="122"/>
      <c r="DPO219" s="122"/>
      <c r="DPP219" s="122"/>
      <c r="DPQ219" s="122"/>
      <c r="DPR219" s="122"/>
      <c r="DPS219" s="122"/>
      <c r="DPT219" s="122"/>
      <c r="DPU219" s="122"/>
      <c r="DPV219" s="122"/>
      <c r="DPW219" s="122"/>
      <c r="DPX219" s="122"/>
      <c r="DPY219" s="122"/>
      <c r="DPZ219" s="122"/>
      <c r="DQA219" s="122"/>
      <c r="DQB219" s="122"/>
      <c r="DQC219" s="122"/>
      <c r="DQD219" s="122"/>
      <c r="DQE219" s="122"/>
      <c r="DQF219" s="122"/>
      <c r="DQG219" s="122"/>
      <c r="DQH219" s="122"/>
      <c r="DQI219" s="122"/>
      <c r="DQJ219" s="122"/>
      <c r="DQK219" s="122"/>
      <c r="DQL219" s="122"/>
      <c r="DQM219" s="122"/>
      <c r="DQN219" s="122"/>
      <c r="DQO219" s="122"/>
      <c r="DQP219" s="122"/>
      <c r="DQQ219" s="122"/>
      <c r="DQR219" s="122"/>
      <c r="DQS219" s="122"/>
      <c r="DQT219" s="122"/>
      <c r="DQU219" s="122"/>
      <c r="DQV219" s="122"/>
      <c r="DQW219" s="122"/>
      <c r="DQX219" s="122"/>
      <c r="DQY219" s="122"/>
      <c r="DQZ219" s="122"/>
      <c r="DRA219" s="122"/>
      <c r="DRB219" s="122"/>
      <c r="DRC219" s="122"/>
      <c r="DRD219" s="122"/>
      <c r="DRE219" s="122"/>
      <c r="DRF219" s="122"/>
      <c r="DRG219" s="122"/>
      <c r="DRH219" s="122"/>
      <c r="DRI219" s="122"/>
      <c r="DRJ219" s="122"/>
      <c r="DRK219" s="122"/>
      <c r="DRL219" s="122"/>
      <c r="DRM219" s="122"/>
      <c r="DRN219" s="122"/>
      <c r="DRO219" s="122"/>
      <c r="DRP219" s="122"/>
      <c r="DRQ219" s="122"/>
      <c r="DRR219" s="122"/>
      <c r="DRS219" s="122"/>
      <c r="DRT219" s="122"/>
      <c r="DRU219" s="122"/>
      <c r="DRV219" s="122"/>
      <c r="DRW219" s="122"/>
      <c r="DRX219" s="122"/>
      <c r="DRY219" s="122"/>
      <c r="DRZ219" s="122"/>
      <c r="DSA219" s="122"/>
      <c r="DSB219" s="122"/>
      <c r="DSC219" s="122"/>
      <c r="DSD219" s="122"/>
      <c r="DSE219" s="122"/>
      <c r="DSF219" s="122"/>
      <c r="DSG219" s="122"/>
      <c r="DSH219" s="122"/>
      <c r="DSI219" s="122"/>
      <c r="DSJ219" s="122"/>
      <c r="DSK219" s="122"/>
      <c r="DSL219" s="122"/>
      <c r="DSM219" s="122"/>
      <c r="DSN219" s="122"/>
      <c r="DSO219" s="122"/>
      <c r="DSP219" s="122"/>
      <c r="DSQ219" s="122"/>
      <c r="DSR219" s="122"/>
      <c r="DSS219" s="122"/>
      <c r="DST219" s="122"/>
      <c r="DSU219" s="122"/>
      <c r="DSV219" s="122"/>
      <c r="DSW219" s="122"/>
      <c r="DSX219" s="122"/>
      <c r="DSY219" s="122"/>
      <c r="DSZ219" s="122"/>
      <c r="DTA219" s="122"/>
      <c r="DTB219" s="122"/>
      <c r="DTC219" s="122"/>
      <c r="DTD219" s="122"/>
      <c r="DTE219" s="122"/>
      <c r="DTF219" s="122"/>
      <c r="DTG219" s="122"/>
      <c r="DTH219" s="122"/>
      <c r="DTI219" s="122"/>
      <c r="DTJ219" s="122"/>
      <c r="DTK219" s="122"/>
      <c r="DTL219" s="122"/>
      <c r="DTM219" s="122"/>
      <c r="DTN219" s="122"/>
      <c r="DTO219" s="122"/>
      <c r="DTP219" s="122"/>
      <c r="DTQ219" s="122"/>
      <c r="DTR219" s="122"/>
      <c r="DTS219" s="122"/>
      <c r="DTT219" s="122"/>
      <c r="DTU219" s="122"/>
      <c r="DTV219" s="122"/>
      <c r="DTW219" s="122"/>
      <c r="DTX219" s="122"/>
      <c r="DTY219" s="122"/>
      <c r="DTZ219" s="122"/>
      <c r="DUA219" s="122"/>
      <c r="DUB219" s="122"/>
      <c r="DUC219" s="122"/>
      <c r="DUD219" s="122"/>
      <c r="DUE219" s="122"/>
      <c r="DUF219" s="122"/>
      <c r="DUG219" s="122"/>
      <c r="DUH219" s="122"/>
      <c r="DUI219" s="122"/>
      <c r="DUJ219" s="122"/>
      <c r="DUK219" s="122"/>
      <c r="DUL219" s="122"/>
      <c r="DUM219" s="122"/>
      <c r="DUN219" s="122"/>
      <c r="DUO219" s="122"/>
      <c r="DUP219" s="122"/>
      <c r="DUQ219" s="122"/>
      <c r="DUR219" s="122"/>
      <c r="DUS219" s="122"/>
      <c r="DUT219" s="122"/>
      <c r="DUU219" s="122"/>
      <c r="DUV219" s="122"/>
      <c r="DUW219" s="122"/>
      <c r="DUX219" s="122"/>
      <c r="DUY219" s="122"/>
      <c r="DUZ219" s="122"/>
      <c r="DVA219" s="122"/>
      <c r="DVB219" s="122"/>
      <c r="DVC219" s="122"/>
      <c r="DVD219" s="122"/>
      <c r="DVE219" s="122"/>
      <c r="DVF219" s="122"/>
      <c r="DVG219" s="122"/>
      <c r="DVH219" s="122"/>
      <c r="DVI219" s="122"/>
      <c r="DVJ219" s="122"/>
      <c r="DVK219" s="122"/>
      <c r="DVL219" s="122"/>
      <c r="DVM219" s="122"/>
      <c r="DVN219" s="122"/>
      <c r="DVO219" s="122"/>
      <c r="DVP219" s="122"/>
      <c r="DVQ219" s="122"/>
      <c r="DVR219" s="122"/>
      <c r="DVS219" s="122"/>
      <c r="DVT219" s="122"/>
      <c r="DVU219" s="122"/>
      <c r="DVV219" s="122"/>
      <c r="DVW219" s="122"/>
      <c r="DVX219" s="122"/>
      <c r="DVY219" s="122"/>
      <c r="DVZ219" s="122"/>
      <c r="DWA219" s="122"/>
      <c r="DWB219" s="122"/>
      <c r="DWC219" s="122"/>
      <c r="DWD219" s="122"/>
      <c r="DWE219" s="122"/>
      <c r="DWF219" s="122"/>
      <c r="DWG219" s="122"/>
      <c r="DWH219" s="122"/>
      <c r="DWI219" s="122"/>
      <c r="DWJ219" s="122"/>
      <c r="DWK219" s="122"/>
      <c r="DWL219" s="122"/>
      <c r="DWM219" s="122"/>
      <c r="DWN219" s="122"/>
      <c r="DWO219" s="122"/>
      <c r="DWP219" s="122"/>
      <c r="DWQ219" s="122"/>
      <c r="DWR219" s="122"/>
      <c r="DWS219" s="122"/>
      <c r="DWT219" s="122"/>
      <c r="DWU219" s="122"/>
      <c r="DWV219" s="122"/>
      <c r="DWW219" s="122"/>
      <c r="DWX219" s="122"/>
      <c r="DWY219" s="122"/>
      <c r="DWZ219" s="122"/>
      <c r="DXA219" s="122"/>
      <c r="DXB219" s="122"/>
      <c r="DXC219" s="122"/>
      <c r="DXD219" s="122"/>
      <c r="DXE219" s="122"/>
      <c r="DXF219" s="122"/>
      <c r="DXG219" s="122"/>
      <c r="DXH219" s="122"/>
      <c r="DXI219" s="122"/>
      <c r="DXJ219" s="122"/>
      <c r="DXK219" s="122"/>
      <c r="DXL219" s="122"/>
      <c r="DXM219" s="122"/>
      <c r="DXN219" s="122"/>
      <c r="DXO219" s="122"/>
      <c r="DXP219" s="122"/>
      <c r="DXQ219" s="122"/>
      <c r="DXR219" s="122"/>
      <c r="DXS219" s="122"/>
      <c r="DXT219" s="122"/>
      <c r="DXU219" s="122"/>
      <c r="DXV219" s="122"/>
      <c r="DXW219" s="122"/>
      <c r="DXX219" s="122"/>
      <c r="DXY219" s="122"/>
      <c r="DXZ219" s="122"/>
      <c r="DYA219" s="122"/>
      <c r="DYB219" s="122"/>
      <c r="DYC219" s="122"/>
      <c r="DYD219" s="122"/>
      <c r="DYE219" s="122"/>
      <c r="DYF219" s="122"/>
      <c r="DYG219" s="122"/>
      <c r="DYH219" s="122"/>
      <c r="DYI219" s="122"/>
      <c r="DYJ219" s="122"/>
      <c r="DYK219" s="122"/>
      <c r="DYL219" s="122"/>
      <c r="DYM219" s="122"/>
      <c r="DYN219" s="122"/>
      <c r="DYO219" s="122"/>
      <c r="DYP219" s="122"/>
      <c r="DYQ219" s="122"/>
      <c r="DYR219" s="122"/>
      <c r="DYS219" s="122"/>
      <c r="DYT219" s="122"/>
      <c r="DYU219" s="122"/>
      <c r="DYV219" s="122"/>
      <c r="DYW219" s="122"/>
      <c r="DYX219" s="122"/>
      <c r="DYY219" s="122"/>
      <c r="DYZ219" s="122"/>
      <c r="DZA219" s="122"/>
      <c r="DZB219" s="122"/>
      <c r="DZC219" s="122"/>
      <c r="DZD219" s="122"/>
      <c r="DZE219" s="122"/>
      <c r="DZF219" s="122"/>
      <c r="DZG219" s="122"/>
      <c r="DZH219" s="122"/>
      <c r="DZI219" s="122"/>
      <c r="DZJ219" s="122"/>
      <c r="DZK219" s="122"/>
      <c r="DZL219" s="122"/>
      <c r="DZM219" s="122"/>
      <c r="DZN219" s="122"/>
      <c r="DZO219" s="122"/>
      <c r="DZP219" s="122"/>
      <c r="DZQ219" s="122"/>
      <c r="DZR219" s="122"/>
      <c r="DZS219" s="122"/>
      <c r="DZT219" s="122"/>
      <c r="DZU219" s="122"/>
      <c r="DZV219" s="122"/>
      <c r="DZW219" s="122"/>
      <c r="DZX219" s="122"/>
      <c r="DZY219" s="122"/>
      <c r="DZZ219" s="122"/>
      <c r="EAA219" s="122"/>
      <c r="EAB219" s="122"/>
      <c r="EAC219" s="122"/>
      <c r="EAD219" s="122"/>
      <c r="EAE219" s="122"/>
      <c r="EAF219" s="122"/>
      <c r="EAG219" s="122"/>
      <c r="EAH219" s="122"/>
      <c r="EAI219" s="122"/>
      <c r="EAJ219" s="122"/>
      <c r="EAK219" s="122"/>
      <c r="EAL219" s="122"/>
      <c r="EAM219" s="122"/>
      <c r="EAN219" s="122"/>
      <c r="EAO219" s="122"/>
      <c r="EAP219" s="122"/>
      <c r="EAQ219" s="122"/>
      <c r="EAR219" s="122"/>
      <c r="EAS219" s="122"/>
      <c r="EAT219" s="122"/>
      <c r="EAU219" s="122"/>
      <c r="EAV219" s="122"/>
      <c r="EAW219" s="122"/>
      <c r="EAX219" s="122"/>
      <c r="EAY219" s="122"/>
      <c r="EAZ219" s="122"/>
      <c r="EBA219" s="122"/>
      <c r="EBB219" s="122"/>
      <c r="EBC219" s="122"/>
      <c r="EBD219" s="122"/>
      <c r="EBE219" s="122"/>
      <c r="EBF219" s="122"/>
      <c r="EBG219" s="122"/>
      <c r="EBH219" s="122"/>
      <c r="EBI219" s="122"/>
      <c r="EBJ219" s="122"/>
      <c r="EBK219" s="122"/>
      <c r="EBL219" s="122"/>
      <c r="EBM219" s="122"/>
      <c r="EBN219" s="122"/>
      <c r="EBO219" s="122"/>
      <c r="EBP219" s="122"/>
      <c r="EBQ219" s="122"/>
      <c r="EBR219" s="122"/>
      <c r="EBS219" s="122"/>
      <c r="EBT219" s="122"/>
      <c r="EBU219" s="122"/>
      <c r="EBV219" s="122"/>
      <c r="EBW219" s="122"/>
      <c r="EBX219" s="122"/>
      <c r="EBY219" s="122"/>
      <c r="EBZ219" s="122"/>
      <c r="ECA219" s="122"/>
      <c r="ECB219" s="122"/>
      <c r="ECC219" s="122"/>
      <c r="ECD219" s="122"/>
      <c r="ECE219" s="122"/>
      <c r="ECF219" s="122"/>
      <c r="ECG219" s="122"/>
      <c r="ECH219" s="122"/>
      <c r="ECI219" s="122"/>
      <c r="ECJ219" s="122"/>
      <c r="ECK219" s="122"/>
      <c r="ECL219" s="122"/>
      <c r="ECM219" s="122"/>
      <c r="ECN219" s="122"/>
      <c r="ECO219" s="122"/>
      <c r="ECP219" s="122"/>
      <c r="ECQ219" s="122"/>
      <c r="ECR219" s="122"/>
      <c r="ECS219" s="122"/>
      <c r="ECT219" s="122"/>
      <c r="ECU219" s="122"/>
      <c r="ECV219" s="122"/>
      <c r="ECW219" s="122"/>
      <c r="ECX219" s="122"/>
      <c r="ECY219" s="122"/>
      <c r="ECZ219" s="122"/>
      <c r="EDA219" s="122"/>
      <c r="EDB219" s="122"/>
      <c r="EDC219" s="122"/>
      <c r="EDD219" s="122"/>
      <c r="EDE219" s="122"/>
      <c r="EDF219" s="122"/>
      <c r="EDG219" s="122"/>
      <c r="EDH219" s="122"/>
      <c r="EDI219" s="122"/>
      <c r="EDJ219" s="122"/>
      <c r="EDK219" s="122"/>
      <c r="EDL219" s="122"/>
      <c r="EDM219" s="122"/>
      <c r="EDN219" s="122"/>
      <c r="EDO219" s="122"/>
      <c r="EDP219" s="122"/>
      <c r="EDQ219" s="122"/>
      <c r="EDR219" s="122"/>
      <c r="EDS219" s="122"/>
      <c r="EDT219" s="122"/>
      <c r="EDU219" s="122"/>
      <c r="EDV219" s="122"/>
      <c r="EDW219" s="122"/>
      <c r="EDX219" s="122"/>
      <c r="EDY219" s="122"/>
      <c r="EDZ219" s="122"/>
      <c r="EEA219" s="122"/>
      <c r="EEB219" s="122"/>
      <c r="EEC219" s="122"/>
      <c r="EED219" s="122"/>
      <c r="EEE219" s="122"/>
      <c r="EEF219" s="122"/>
      <c r="EEG219" s="122"/>
      <c r="EEH219" s="122"/>
      <c r="EEI219" s="122"/>
      <c r="EEJ219" s="122"/>
      <c r="EEK219" s="122"/>
      <c r="EEL219" s="122"/>
      <c r="EEM219" s="122"/>
      <c r="EEN219" s="122"/>
      <c r="EEO219" s="122"/>
      <c r="EEP219" s="122"/>
      <c r="EEQ219" s="122"/>
      <c r="EER219" s="122"/>
      <c r="EES219" s="122"/>
      <c r="EET219" s="122"/>
      <c r="EEU219" s="122"/>
      <c r="EEV219" s="122"/>
      <c r="EEW219" s="122"/>
      <c r="EEX219" s="122"/>
      <c r="EEY219" s="122"/>
      <c r="EEZ219" s="122"/>
      <c r="EFA219" s="122"/>
      <c r="EFB219" s="122"/>
      <c r="EFC219" s="122"/>
      <c r="EFD219" s="122"/>
      <c r="EFE219" s="122"/>
      <c r="EFF219" s="122"/>
      <c r="EFG219" s="122"/>
      <c r="EFH219" s="122"/>
      <c r="EFI219" s="122"/>
      <c r="EFJ219" s="122"/>
      <c r="EFK219" s="122"/>
      <c r="EFL219" s="122"/>
      <c r="EFM219" s="122"/>
      <c r="EFN219" s="122"/>
      <c r="EFO219" s="122"/>
      <c r="EFP219" s="122"/>
      <c r="EFQ219" s="122"/>
      <c r="EFR219" s="122"/>
      <c r="EFS219" s="122"/>
      <c r="EFT219" s="122"/>
      <c r="EFU219" s="122"/>
      <c r="EFV219" s="122"/>
      <c r="EFW219" s="122"/>
      <c r="EFX219" s="122"/>
      <c r="EFY219" s="122"/>
      <c r="EFZ219" s="122"/>
      <c r="EGA219" s="122"/>
      <c r="EGB219" s="122"/>
      <c r="EGC219" s="122"/>
      <c r="EGD219" s="122"/>
      <c r="EGE219" s="122"/>
      <c r="EGF219" s="122"/>
      <c r="EGG219" s="122"/>
      <c r="EGH219" s="122"/>
      <c r="EGI219" s="122"/>
      <c r="EGJ219" s="122"/>
      <c r="EGK219" s="122"/>
      <c r="EGL219" s="122"/>
      <c r="EGM219" s="122"/>
      <c r="EGN219" s="122"/>
      <c r="EGO219" s="122"/>
      <c r="EGP219" s="122"/>
      <c r="EGQ219" s="122"/>
      <c r="EGR219" s="122"/>
      <c r="EGS219" s="122"/>
      <c r="EGT219" s="122"/>
      <c r="EGU219" s="122"/>
      <c r="EGV219" s="122"/>
      <c r="EGW219" s="122"/>
      <c r="EGX219" s="122"/>
      <c r="EGY219" s="122"/>
      <c r="EGZ219" s="122"/>
      <c r="EHA219" s="122"/>
      <c r="EHB219" s="122"/>
      <c r="EHC219" s="122"/>
      <c r="EHD219" s="122"/>
      <c r="EHE219" s="122"/>
      <c r="EHF219" s="122"/>
      <c r="EHG219" s="122"/>
      <c r="EHH219" s="122"/>
      <c r="EHI219" s="122"/>
      <c r="EHJ219" s="122"/>
      <c r="EHK219" s="122"/>
      <c r="EHL219" s="122"/>
      <c r="EHM219" s="122"/>
      <c r="EHN219" s="122"/>
      <c r="EHO219" s="122"/>
      <c r="EHP219" s="122"/>
      <c r="EHQ219" s="122"/>
      <c r="EHR219" s="122"/>
      <c r="EHS219" s="122"/>
      <c r="EHT219" s="122"/>
      <c r="EHU219" s="122"/>
      <c r="EHV219" s="122"/>
      <c r="EHW219" s="122"/>
      <c r="EHX219" s="122"/>
      <c r="EHY219" s="122"/>
      <c r="EHZ219" s="122"/>
      <c r="EIA219" s="122"/>
      <c r="EIB219" s="122"/>
      <c r="EIC219" s="122"/>
      <c r="EID219" s="122"/>
      <c r="EIE219" s="122"/>
      <c r="EIF219" s="122"/>
      <c r="EIG219" s="122"/>
      <c r="EIH219" s="122"/>
      <c r="EII219" s="122"/>
      <c r="EIJ219" s="122"/>
      <c r="EIK219" s="122"/>
      <c r="EIL219" s="122"/>
      <c r="EIM219" s="122"/>
      <c r="EIN219" s="122"/>
      <c r="EIO219" s="122"/>
      <c r="EIP219" s="122"/>
      <c r="EIQ219" s="122"/>
      <c r="EIR219" s="122"/>
      <c r="EIS219" s="122"/>
      <c r="EIT219" s="122"/>
      <c r="EIU219" s="122"/>
      <c r="EIV219" s="122"/>
      <c r="EIW219" s="122"/>
      <c r="EIX219" s="122"/>
      <c r="EIY219" s="122"/>
      <c r="EIZ219" s="122"/>
      <c r="EJA219" s="122"/>
      <c r="EJB219" s="122"/>
      <c r="EJC219" s="122"/>
      <c r="EJD219" s="122"/>
      <c r="EJE219" s="122"/>
      <c r="EJF219" s="122"/>
      <c r="EJG219" s="122"/>
      <c r="EJH219" s="122"/>
      <c r="EJI219" s="122"/>
      <c r="EJJ219" s="122"/>
      <c r="EJK219" s="122"/>
      <c r="EJL219" s="122"/>
      <c r="EJM219" s="122"/>
      <c r="EJN219" s="122"/>
      <c r="EJO219" s="122"/>
      <c r="EJP219" s="122"/>
      <c r="EJQ219" s="122"/>
      <c r="EJR219" s="122"/>
      <c r="EJS219" s="122"/>
      <c r="EJT219" s="122"/>
      <c r="EJU219" s="122"/>
      <c r="EJV219" s="122"/>
      <c r="EJW219" s="122"/>
      <c r="EJX219" s="122"/>
      <c r="EJY219" s="122"/>
      <c r="EJZ219" s="122"/>
      <c r="EKA219" s="122"/>
      <c r="EKB219" s="122"/>
      <c r="EKC219" s="122"/>
      <c r="EKD219" s="122"/>
      <c r="EKE219" s="122"/>
      <c r="EKF219" s="122"/>
      <c r="EKG219" s="122"/>
      <c r="EKH219" s="122"/>
      <c r="EKI219" s="122"/>
      <c r="EKJ219" s="122"/>
      <c r="EKK219" s="122"/>
      <c r="EKL219" s="122"/>
      <c r="EKM219" s="122"/>
      <c r="EKN219" s="122"/>
      <c r="EKO219" s="122"/>
      <c r="EKP219" s="122"/>
      <c r="EKQ219" s="122"/>
      <c r="EKR219" s="122"/>
      <c r="EKS219" s="122"/>
      <c r="EKT219" s="122"/>
      <c r="EKU219" s="122"/>
      <c r="EKV219" s="122"/>
      <c r="EKW219" s="122"/>
      <c r="EKX219" s="122"/>
      <c r="EKY219" s="122"/>
      <c r="EKZ219" s="122"/>
      <c r="ELA219" s="122"/>
      <c r="ELB219" s="122"/>
      <c r="ELC219" s="122"/>
      <c r="ELD219" s="122"/>
      <c r="ELE219" s="122"/>
      <c r="ELF219" s="122"/>
      <c r="ELG219" s="122"/>
      <c r="ELH219" s="122"/>
      <c r="ELI219" s="122"/>
      <c r="ELJ219" s="122"/>
      <c r="ELK219" s="122"/>
      <c r="ELL219" s="122"/>
      <c r="ELM219" s="122"/>
      <c r="ELN219" s="122"/>
      <c r="ELO219" s="122"/>
      <c r="ELP219" s="122"/>
      <c r="ELQ219" s="122"/>
      <c r="ELR219" s="122"/>
      <c r="ELS219" s="122"/>
      <c r="ELT219" s="122"/>
      <c r="ELU219" s="122"/>
      <c r="ELV219" s="122"/>
      <c r="ELW219" s="122"/>
      <c r="ELX219" s="122"/>
      <c r="ELY219" s="122"/>
      <c r="ELZ219" s="122"/>
      <c r="EMA219" s="122"/>
      <c r="EMB219" s="122"/>
      <c r="EMC219" s="122"/>
      <c r="EMD219" s="122"/>
      <c r="EME219" s="122"/>
      <c r="EMF219" s="122"/>
      <c r="EMG219" s="122"/>
      <c r="EMH219" s="122"/>
      <c r="EMI219" s="122"/>
      <c r="EMJ219" s="122"/>
      <c r="EMK219" s="122"/>
      <c r="EML219" s="122"/>
      <c r="EMM219" s="122"/>
      <c r="EMN219" s="122"/>
      <c r="EMO219" s="122"/>
      <c r="EMP219" s="122"/>
      <c r="EMQ219" s="122"/>
      <c r="EMR219" s="122"/>
      <c r="EMS219" s="122"/>
      <c r="EMT219" s="122"/>
      <c r="EMU219" s="122"/>
      <c r="EMV219" s="122"/>
      <c r="EMW219" s="122"/>
      <c r="EMX219" s="122"/>
      <c r="EMY219" s="122"/>
      <c r="EMZ219" s="122"/>
      <c r="ENA219" s="122"/>
      <c r="ENB219" s="122"/>
      <c r="ENC219" s="122"/>
      <c r="END219" s="122"/>
      <c r="ENE219" s="122"/>
      <c r="ENF219" s="122"/>
      <c r="ENG219" s="122"/>
      <c r="ENH219" s="122"/>
      <c r="ENI219" s="122"/>
      <c r="ENJ219" s="122"/>
      <c r="ENK219" s="122"/>
      <c r="ENL219" s="122"/>
      <c r="ENM219" s="122"/>
      <c r="ENN219" s="122"/>
      <c r="ENO219" s="122"/>
      <c r="ENP219" s="122"/>
      <c r="ENQ219" s="122"/>
      <c r="ENR219" s="122"/>
      <c r="ENS219" s="122"/>
      <c r="ENT219" s="122"/>
      <c r="ENU219" s="122"/>
      <c r="ENV219" s="122"/>
      <c r="ENW219" s="122"/>
      <c r="ENX219" s="122"/>
      <c r="ENY219" s="122"/>
      <c r="ENZ219" s="122"/>
      <c r="EOA219" s="122"/>
      <c r="EOB219" s="122"/>
      <c r="EOC219" s="122"/>
      <c r="EOD219" s="122"/>
      <c r="EOE219" s="122"/>
      <c r="EOF219" s="122"/>
      <c r="EOG219" s="122"/>
      <c r="EOH219" s="122"/>
      <c r="EOI219" s="122"/>
      <c r="EOJ219" s="122"/>
      <c r="EOK219" s="122"/>
      <c r="EOL219" s="122"/>
      <c r="EOM219" s="122"/>
      <c r="EON219" s="122"/>
      <c r="EOO219" s="122"/>
      <c r="EOP219" s="122"/>
      <c r="EOQ219" s="122"/>
      <c r="EOR219" s="122"/>
      <c r="EOS219" s="122"/>
      <c r="EOT219" s="122"/>
      <c r="EOU219" s="122"/>
      <c r="EOV219" s="122"/>
      <c r="EOW219" s="122"/>
      <c r="EOX219" s="122"/>
      <c r="EOY219" s="122"/>
      <c r="EOZ219" s="122"/>
      <c r="EPA219" s="122"/>
      <c r="EPB219" s="122"/>
      <c r="EPC219" s="122"/>
      <c r="EPD219" s="122"/>
      <c r="EPE219" s="122"/>
      <c r="EPF219" s="122"/>
      <c r="EPG219" s="122"/>
      <c r="EPH219" s="122"/>
      <c r="EPI219" s="122"/>
      <c r="EPJ219" s="122"/>
      <c r="EPK219" s="122"/>
      <c r="EPL219" s="122"/>
      <c r="EPM219" s="122"/>
      <c r="EPN219" s="122"/>
      <c r="EPO219" s="122"/>
      <c r="EPP219" s="122"/>
      <c r="EPQ219" s="122"/>
      <c r="EPR219" s="122"/>
      <c r="EPS219" s="122"/>
      <c r="EPT219" s="122"/>
      <c r="EPU219" s="122"/>
      <c r="EPV219" s="122"/>
      <c r="EPW219" s="122"/>
      <c r="EPX219" s="122"/>
      <c r="EPY219" s="122"/>
      <c r="EPZ219" s="122"/>
      <c r="EQA219" s="122"/>
      <c r="EQB219" s="122"/>
      <c r="EQC219" s="122"/>
      <c r="EQD219" s="122"/>
      <c r="EQE219" s="122"/>
      <c r="EQF219" s="122"/>
      <c r="EQG219" s="122"/>
      <c r="EQH219" s="122"/>
      <c r="EQI219" s="122"/>
      <c r="EQJ219" s="122"/>
      <c r="EQK219" s="122"/>
      <c r="EQL219" s="122"/>
      <c r="EQM219" s="122"/>
      <c r="EQN219" s="122"/>
      <c r="EQO219" s="122"/>
      <c r="EQP219" s="122"/>
      <c r="EQQ219" s="122"/>
      <c r="EQR219" s="122"/>
      <c r="EQS219" s="122"/>
      <c r="EQT219" s="122"/>
      <c r="EQU219" s="122"/>
      <c r="EQV219" s="122"/>
      <c r="EQW219" s="122"/>
      <c r="EQX219" s="122"/>
      <c r="EQY219" s="122"/>
      <c r="EQZ219" s="122"/>
      <c r="ERA219" s="122"/>
      <c r="ERB219" s="122"/>
      <c r="ERC219" s="122"/>
      <c r="ERD219" s="122"/>
      <c r="ERE219" s="122"/>
      <c r="ERF219" s="122"/>
      <c r="ERG219" s="122"/>
      <c r="ERH219" s="122"/>
      <c r="ERI219" s="122"/>
      <c r="ERJ219" s="122"/>
      <c r="ERK219" s="122"/>
      <c r="ERL219" s="122"/>
      <c r="ERM219" s="122"/>
      <c r="ERN219" s="122"/>
      <c r="ERO219" s="122"/>
      <c r="ERP219" s="122"/>
      <c r="ERQ219" s="122"/>
      <c r="ERR219" s="122"/>
      <c r="ERS219" s="122"/>
      <c r="ERT219" s="122"/>
      <c r="ERU219" s="122"/>
      <c r="ERV219" s="122"/>
      <c r="ERW219" s="122"/>
      <c r="ERX219" s="122"/>
      <c r="ERY219" s="122"/>
      <c r="ERZ219" s="122"/>
      <c r="ESA219" s="122"/>
      <c r="ESB219" s="122"/>
      <c r="ESC219" s="122"/>
      <c r="ESD219" s="122"/>
      <c r="ESE219" s="122"/>
      <c r="ESF219" s="122"/>
      <c r="ESG219" s="122"/>
      <c r="ESH219" s="122"/>
      <c r="ESI219" s="122"/>
      <c r="ESJ219" s="122"/>
      <c r="ESK219" s="122"/>
      <c r="ESL219" s="122"/>
      <c r="ESM219" s="122"/>
      <c r="ESN219" s="122"/>
      <c r="ESO219" s="122"/>
      <c r="ESP219" s="122"/>
      <c r="ESQ219" s="122"/>
      <c r="ESR219" s="122"/>
      <c r="ESS219" s="122"/>
      <c r="EST219" s="122"/>
      <c r="ESU219" s="122"/>
      <c r="ESV219" s="122"/>
      <c r="ESW219" s="122"/>
      <c r="ESX219" s="122"/>
      <c r="ESY219" s="122"/>
      <c r="ESZ219" s="122"/>
      <c r="ETA219" s="122"/>
      <c r="ETB219" s="122"/>
      <c r="ETC219" s="122"/>
      <c r="ETD219" s="122"/>
      <c r="ETE219" s="122"/>
      <c r="ETF219" s="122"/>
      <c r="ETG219" s="122"/>
      <c r="ETH219" s="122"/>
      <c r="ETI219" s="122"/>
      <c r="ETJ219" s="122"/>
      <c r="ETK219" s="122"/>
      <c r="ETL219" s="122"/>
      <c r="ETM219" s="122"/>
      <c r="ETN219" s="122"/>
      <c r="ETO219" s="122"/>
      <c r="ETP219" s="122"/>
      <c r="ETQ219" s="122"/>
      <c r="ETR219" s="122"/>
      <c r="ETS219" s="122"/>
      <c r="ETT219" s="122"/>
      <c r="ETU219" s="122"/>
      <c r="ETV219" s="122"/>
      <c r="ETW219" s="122"/>
      <c r="ETX219" s="122"/>
      <c r="ETY219" s="122"/>
      <c r="ETZ219" s="122"/>
      <c r="EUA219" s="122"/>
      <c r="EUB219" s="122"/>
      <c r="EUC219" s="122"/>
      <c r="EUD219" s="122"/>
      <c r="EUE219" s="122"/>
      <c r="EUF219" s="122"/>
      <c r="EUG219" s="122"/>
      <c r="EUH219" s="122"/>
      <c r="EUI219" s="122"/>
      <c r="EUJ219" s="122"/>
      <c r="EUK219" s="122"/>
      <c r="EUL219" s="122"/>
      <c r="EUM219" s="122"/>
      <c r="EUN219" s="122"/>
      <c r="EUO219" s="122"/>
      <c r="EUP219" s="122"/>
      <c r="EUQ219" s="122"/>
      <c r="EUR219" s="122"/>
      <c r="EUS219" s="122"/>
      <c r="EUT219" s="122"/>
      <c r="EUU219" s="122"/>
      <c r="EUV219" s="122"/>
      <c r="EUW219" s="122"/>
      <c r="EUX219" s="122"/>
      <c r="EUY219" s="122"/>
      <c r="EUZ219" s="122"/>
      <c r="EVA219" s="122"/>
      <c r="EVB219" s="122"/>
      <c r="EVC219" s="122"/>
      <c r="EVD219" s="122"/>
      <c r="EVE219" s="122"/>
      <c r="EVF219" s="122"/>
      <c r="EVG219" s="122"/>
      <c r="EVH219" s="122"/>
      <c r="EVI219" s="122"/>
      <c r="EVJ219" s="122"/>
      <c r="EVK219" s="122"/>
      <c r="EVL219" s="122"/>
      <c r="EVM219" s="122"/>
      <c r="EVN219" s="122"/>
      <c r="EVO219" s="122"/>
      <c r="EVP219" s="122"/>
      <c r="EVQ219" s="122"/>
      <c r="EVR219" s="122"/>
      <c r="EVS219" s="122"/>
      <c r="EVT219" s="122"/>
      <c r="EVU219" s="122"/>
      <c r="EVV219" s="122"/>
      <c r="EVW219" s="122"/>
      <c r="EVX219" s="122"/>
      <c r="EVY219" s="122"/>
      <c r="EVZ219" s="122"/>
      <c r="EWA219" s="122"/>
      <c r="EWB219" s="122"/>
      <c r="EWC219" s="122"/>
      <c r="EWD219" s="122"/>
      <c r="EWE219" s="122"/>
      <c r="EWF219" s="122"/>
      <c r="EWG219" s="122"/>
      <c r="EWH219" s="122"/>
      <c r="EWI219" s="122"/>
      <c r="EWJ219" s="122"/>
      <c r="EWK219" s="122"/>
      <c r="EWL219" s="122"/>
      <c r="EWM219" s="122"/>
      <c r="EWN219" s="122"/>
      <c r="EWO219" s="122"/>
      <c r="EWP219" s="122"/>
      <c r="EWQ219" s="122"/>
      <c r="EWR219" s="122"/>
      <c r="EWS219" s="122"/>
      <c r="EWT219" s="122"/>
      <c r="EWU219" s="122"/>
      <c r="EWV219" s="122"/>
      <c r="EWW219" s="122"/>
      <c r="EWX219" s="122"/>
      <c r="EWY219" s="122"/>
      <c r="EWZ219" s="122"/>
      <c r="EXA219" s="122"/>
      <c r="EXB219" s="122"/>
      <c r="EXC219" s="122"/>
      <c r="EXD219" s="122"/>
      <c r="EXE219" s="122"/>
      <c r="EXF219" s="122"/>
      <c r="EXG219" s="122"/>
      <c r="EXH219" s="122"/>
      <c r="EXI219" s="122"/>
      <c r="EXJ219" s="122"/>
      <c r="EXK219" s="122"/>
      <c r="EXL219" s="122"/>
      <c r="EXM219" s="122"/>
      <c r="EXN219" s="122"/>
      <c r="EXO219" s="122"/>
      <c r="EXP219" s="122"/>
      <c r="EXQ219" s="122"/>
      <c r="EXR219" s="122"/>
      <c r="EXS219" s="122"/>
      <c r="EXT219" s="122"/>
      <c r="EXU219" s="122"/>
      <c r="EXV219" s="122"/>
      <c r="EXW219" s="122"/>
      <c r="EXX219" s="122"/>
      <c r="EXY219" s="122"/>
      <c r="EXZ219" s="122"/>
      <c r="EYA219" s="122"/>
      <c r="EYB219" s="122"/>
      <c r="EYC219" s="122"/>
      <c r="EYD219" s="122"/>
      <c r="EYE219" s="122"/>
      <c r="EYF219" s="122"/>
      <c r="EYG219" s="122"/>
      <c r="EYH219" s="122"/>
      <c r="EYI219" s="122"/>
      <c r="EYJ219" s="122"/>
      <c r="EYK219" s="122"/>
      <c r="EYL219" s="122"/>
      <c r="EYM219" s="122"/>
      <c r="EYN219" s="122"/>
      <c r="EYO219" s="122"/>
      <c r="EYP219" s="122"/>
      <c r="EYQ219" s="122"/>
      <c r="EYR219" s="122"/>
      <c r="EYS219" s="122"/>
      <c r="EYT219" s="122"/>
      <c r="EYU219" s="122"/>
      <c r="EYV219" s="122"/>
      <c r="EYW219" s="122"/>
      <c r="EYX219" s="122"/>
      <c r="EYY219" s="122"/>
      <c r="EYZ219" s="122"/>
      <c r="EZA219" s="122"/>
      <c r="EZB219" s="122"/>
      <c r="EZC219" s="122"/>
      <c r="EZD219" s="122"/>
      <c r="EZE219" s="122"/>
      <c r="EZF219" s="122"/>
      <c r="EZG219" s="122"/>
      <c r="EZH219" s="122"/>
      <c r="EZI219" s="122"/>
      <c r="EZJ219" s="122"/>
      <c r="EZK219" s="122"/>
      <c r="EZL219" s="122"/>
      <c r="EZM219" s="122"/>
      <c r="EZN219" s="122"/>
      <c r="EZO219" s="122"/>
      <c r="EZP219" s="122"/>
      <c r="EZQ219" s="122"/>
      <c r="EZR219" s="122"/>
      <c r="EZS219" s="122"/>
      <c r="EZT219" s="122"/>
      <c r="EZU219" s="122"/>
      <c r="EZV219" s="122"/>
      <c r="EZW219" s="122"/>
      <c r="EZX219" s="122"/>
      <c r="EZY219" s="122"/>
      <c r="EZZ219" s="122"/>
      <c r="FAA219" s="122"/>
      <c r="FAB219" s="122"/>
      <c r="FAC219" s="122"/>
      <c r="FAD219" s="122"/>
      <c r="FAE219" s="122"/>
      <c r="FAF219" s="122"/>
      <c r="FAG219" s="122"/>
      <c r="FAH219" s="122"/>
      <c r="FAI219" s="122"/>
      <c r="FAJ219" s="122"/>
      <c r="FAK219" s="122"/>
      <c r="FAL219" s="122"/>
      <c r="FAM219" s="122"/>
      <c r="FAN219" s="122"/>
      <c r="FAO219" s="122"/>
      <c r="FAP219" s="122"/>
      <c r="FAQ219" s="122"/>
      <c r="FAR219" s="122"/>
      <c r="FAS219" s="122"/>
      <c r="FAT219" s="122"/>
      <c r="FAU219" s="122"/>
      <c r="FAV219" s="122"/>
      <c r="FAW219" s="122"/>
      <c r="FAX219" s="122"/>
      <c r="FAY219" s="122"/>
      <c r="FAZ219" s="122"/>
      <c r="FBA219" s="122"/>
      <c r="FBB219" s="122"/>
      <c r="FBC219" s="122"/>
      <c r="FBD219" s="122"/>
      <c r="FBE219" s="122"/>
      <c r="FBF219" s="122"/>
      <c r="FBG219" s="122"/>
      <c r="FBH219" s="122"/>
      <c r="FBI219" s="122"/>
      <c r="FBJ219" s="122"/>
      <c r="FBK219" s="122"/>
      <c r="FBL219" s="122"/>
      <c r="FBM219" s="122"/>
      <c r="FBN219" s="122"/>
      <c r="FBO219" s="122"/>
      <c r="FBP219" s="122"/>
      <c r="FBQ219" s="122"/>
      <c r="FBR219" s="122"/>
      <c r="FBS219" s="122"/>
      <c r="FBT219" s="122"/>
      <c r="FBU219" s="122"/>
      <c r="FBV219" s="122"/>
      <c r="FBW219" s="122"/>
      <c r="FBX219" s="122"/>
      <c r="FBY219" s="122"/>
      <c r="FBZ219" s="122"/>
      <c r="FCA219" s="122"/>
      <c r="FCB219" s="122"/>
      <c r="FCC219" s="122"/>
      <c r="FCD219" s="122"/>
      <c r="FCE219" s="122"/>
      <c r="FCF219" s="122"/>
      <c r="FCG219" s="122"/>
      <c r="FCH219" s="122"/>
      <c r="FCI219" s="122"/>
      <c r="FCJ219" s="122"/>
      <c r="FCK219" s="122"/>
      <c r="FCL219" s="122"/>
      <c r="FCM219" s="122"/>
      <c r="FCN219" s="122"/>
      <c r="FCO219" s="122"/>
      <c r="FCP219" s="122"/>
      <c r="FCQ219" s="122"/>
      <c r="FCR219" s="122"/>
      <c r="FCS219" s="122"/>
      <c r="FCT219" s="122"/>
      <c r="FCU219" s="122"/>
      <c r="FCV219" s="122"/>
      <c r="FCW219" s="122"/>
      <c r="FCX219" s="122"/>
      <c r="FCY219" s="122"/>
      <c r="FCZ219" s="122"/>
      <c r="FDA219" s="122"/>
      <c r="FDB219" s="122"/>
      <c r="FDC219" s="122"/>
      <c r="FDD219" s="122"/>
      <c r="FDE219" s="122"/>
      <c r="FDF219" s="122"/>
      <c r="FDG219" s="122"/>
      <c r="FDH219" s="122"/>
      <c r="FDI219" s="122"/>
      <c r="FDJ219" s="122"/>
      <c r="FDK219" s="122"/>
      <c r="FDL219" s="122"/>
      <c r="FDM219" s="122"/>
      <c r="FDN219" s="122"/>
      <c r="FDO219" s="122"/>
      <c r="FDP219" s="122"/>
      <c r="FDQ219" s="122"/>
      <c r="FDR219" s="122"/>
      <c r="FDS219" s="122"/>
      <c r="FDT219" s="122"/>
      <c r="FDU219" s="122"/>
      <c r="FDV219" s="122"/>
      <c r="FDW219" s="122"/>
      <c r="FDX219" s="122"/>
      <c r="FDY219" s="122"/>
      <c r="FDZ219" s="122"/>
      <c r="FEA219" s="122"/>
      <c r="FEB219" s="122"/>
      <c r="FEC219" s="122"/>
      <c r="FED219" s="122"/>
      <c r="FEE219" s="122"/>
      <c r="FEF219" s="122"/>
      <c r="FEG219" s="122"/>
      <c r="FEH219" s="122"/>
      <c r="FEI219" s="122"/>
      <c r="FEJ219" s="122"/>
      <c r="FEK219" s="122"/>
      <c r="FEL219" s="122"/>
      <c r="FEM219" s="122"/>
      <c r="FEN219" s="122"/>
      <c r="FEO219" s="122"/>
      <c r="FEP219" s="122"/>
      <c r="FEQ219" s="122"/>
      <c r="FER219" s="122"/>
      <c r="FES219" s="122"/>
      <c r="FET219" s="122"/>
      <c r="FEU219" s="122"/>
      <c r="FEV219" s="122"/>
      <c r="FEW219" s="122"/>
      <c r="FEX219" s="122"/>
      <c r="FEY219" s="122"/>
      <c r="FEZ219" s="122"/>
      <c r="FFA219" s="122"/>
      <c r="FFB219" s="122"/>
      <c r="FFC219" s="122"/>
      <c r="FFD219" s="122"/>
      <c r="FFE219" s="122"/>
      <c r="FFF219" s="122"/>
      <c r="FFG219" s="122"/>
      <c r="FFH219" s="122"/>
      <c r="FFI219" s="122"/>
      <c r="FFJ219" s="122"/>
      <c r="FFK219" s="122"/>
      <c r="FFL219" s="122"/>
      <c r="FFM219" s="122"/>
      <c r="FFN219" s="122"/>
      <c r="FFO219" s="122"/>
      <c r="FFP219" s="122"/>
      <c r="FFQ219" s="122"/>
      <c r="FFR219" s="122"/>
      <c r="FFS219" s="122"/>
      <c r="FFT219" s="122"/>
      <c r="FFU219" s="122"/>
      <c r="FFV219" s="122"/>
      <c r="FFW219" s="122"/>
      <c r="FFX219" s="122"/>
      <c r="FFY219" s="122"/>
      <c r="FFZ219" s="122"/>
      <c r="FGA219" s="122"/>
      <c r="FGB219" s="122"/>
      <c r="FGC219" s="122"/>
      <c r="FGD219" s="122"/>
      <c r="FGE219" s="122"/>
      <c r="FGF219" s="122"/>
      <c r="FGG219" s="122"/>
      <c r="FGH219" s="122"/>
      <c r="FGI219" s="122"/>
      <c r="FGJ219" s="122"/>
      <c r="FGK219" s="122"/>
      <c r="FGL219" s="122"/>
      <c r="FGM219" s="122"/>
      <c r="FGN219" s="122"/>
      <c r="FGO219" s="122"/>
      <c r="FGP219" s="122"/>
      <c r="FGQ219" s="122"/>
      <c r="FGR219" s="122"/>
      <c r="FGS219" s="122"/>
      <c r="FGT219" s="122"/>
      <c r="FGU219" s="122"/>
      <c r="FGV219" s="122"/>
      <c r="FGW219" s="122"/>
      <c r="FGX219" s="122"/>
      <c r="FGY219" s="122"/>
      <c r="FGZ219" s="122"/>
      <c r="FHA219" s="122"/>
      <c r="FHB219" s="122"/>
      <c r="FHC219" s="122"/>
      <c r="FHD219" s="122"/>
      <c r="FHE219" s="122"/>
      <c r="FHF219" s="122"/>
      <c r="FHG219" s="122"/>
      <c r="FHH219" s="122"/>
      <c r="FHI219" s="122"/>
      <c r="FHJ219" s="122"/>
      <c r="FHK219" s="122"/>
      <c r="FHL219" s="122"/>
      <c r="FHM219" s="122"/>
      <c r="FHN219" s="122"/>
      <c r="FHO219" s="122"/>
      <c r="FHP219" s="122"/>
      <c r="FHQ219" s="122"/>
      <c r="FHR219" s="122"/>
      <c r="FHS219" s="122"/>
      <c r="FHT219" s="122"/>
      <c r="FHU219" s="122"/>
      <c r="FHV219" s="122"/>
      <c r="FHW219" s="122"/>
      <c r="FHX219" s="122"/>
      <c r="FHY219" s="122"/>
      <c r="FHZ219" s="122"/>
      <c r="FIA219" s="122"/>
      <c r="FIB219" s="122"/>
      <c r="FIC219" s="122"/>
      <c r="FID219" s="122"/>
      <c r="FIE219" s="122"/>
      <c r="FIF219" s="122"/>
      <c r="FIG219" s="122"/>
      <c r="FIH219" s="122"/>
      <c r="FII219" s="122"/>
      <c r="FIJ219" s="122"/>
      <c r="FIK219" s="122"/>
      <c r="FIL219" s="122"/>
      <c r="FIM219" s="122"/>
      <c r="FIN219" s="122"/>
      <c r="FIO219" s="122"/>
      <c r="FIP219" s="122"/>
      <c r="FIQ219" s="122"/>
      <c r="FIR219" s="122"/>
      <c r="FIS219" s="122"/>
      <c r="FIT219" s="122"/>
      <c r="FIU219" s="122"/>
      <c r="FIV219" s="122"/>
      <c r="FIW219" s="122"/>
      <c r="FIX219" s="122"/>
      <c r="FIY219" s="122"/>
      <c r="FIZ219" s="122"/>
      <c r="FJA219" s="122"/>
      <c r="FJB219" s="122"/>
      <c r="FJC219" s="122"/>
      <c r="FJD219" s="122"/>
      <c r="FJE219" s="122"/>
      <c r="FJF219" s="122"/>
      <c r="FJG219" s="122"/>
      <c r="FJH219" s="122"/>
      <c r="FJI219" s="122"/>
      <c r="FJJ219" s="122"/>
      <c r="FJK219" s="122"/>
      <c r="FJL219" s="122"/>
      <c r="FJM219" s="122"/>
      <c r="FJN219" s="122"/>
      <c r="FJO219" s="122"/>
      <c r="FJP219" s="122"/>
      <c r="FJQ219" s="122"/>
      <c r="FJR219" s="122"/>
      <c r="FJS219" s="122"/>
      <c r="FJT219" s="122"/>
      <c r="FJU219" s="122"/>
      <c r="FJV219" s="122"/>
      <c r="FJW219" s="122"/>
      <c r="FJX219" s="122"/>
      <c r="FJY219" s="122"/>
      <c r="FJZ219" s="122"/>
      <c r="FKA219" s="122"/>
      <c r="FKB219" s="122"/>
      <c r="FKC219" s="122"/>
      <c r="FKD219" s="122"/>
      <c r="FKE219" s="122"/>
      <c r="FKF219" s="122"/>
      <c r="FKG219" s="122"/>
      <c r="FKH219" s="122"/>
      <c r="FKI219" s="122"/>
      <c r="FKJ219" s="122"/>
      <c r="FKK219" s="122"/>
      <c r="FKL219" s="122"/>
      <c r="FKM219" s="122"/>
      <c r="FKN219" s="122"/>
      <c r="FKO219" s="122"/>
      <c r="FKP219" s="122"/>
      <c r="FKQ219" s="122"/>
      <c r="FKR219" s="122"/>
      <c r="FKS219" s="122"/>
      <c r="FKT219" s="122"/>
      <c r="FKU219" s="122"/>
      <c r="FKV219" s="122"/>
      <c r="FKW219" s="122"/>
      <c r="FKX219" s="122"/>
      <c r="FKY219" s="122"/>
      <c r="FKZ219" s="122"/>
      <c r="FLA219" s="122"/>
      <c r="FLB219" s="122"/>
      <c r="FLC219" s="122"/>
      <c r="FLD219" s="122"/>
      <c r="FLE219" s="122"/>
      <c r="FLF219" s="122"/>
      <c r="FLG219" s="122"/>
      <c r="FLH219" s="122"/>
      <c r="FLI219" s="122"/>
      <c r="FLJ219" s="122"/>
      <c r="FLK219" s="122"/>
      <c r="FLL219" s="122"/>
      <c r="FLM219" s="122"/>
      <c r="FLN219" s="122"/>
      <c r="FLO219" s="122"/>
      <c r="FLP219" s="122"/>
      <c r="FLQ219" s="122"/>
      <c r="FLR219" s="122"/>
      <c r="FLS219" s="122"/>
      <c r="FLT219" s="122"/>
      <c r="FLU219" s="122"/>
      <c r="FLV219" s="122"/>
      <c r="FLW219" s="122"/>
      <c r="FLX219" s="122"/>
      <c r="FLY219" s="122"/>
      <c r="FLZ219" s="122"/>
      <c r="FMA219" s="122"/>
      <c r="FMB219" s="122"/>
      <c r="FMC219" s="122"/>
      <c r="FMD219" s="122"/>
      <c r="FME219" s="122"/>
      <c r="FMF219" s="122"/>
      <c r="FMG219" s="122"/>
      <c r="FMH219" s="122"/>
      <c r="FMI219" s="122"/>
      <c r="FMJ219" s="122"/>
      <c r="FMK219" s="122"/>
      <c r="FML219" s="122"/>
      <c r="FMM219" s="122"/>
      <c r="FMN219" s="122"/>
      <c r="FMO219" s="122"/>
      <c r="FMP219" s="122"/>
      <c r="FMQ219" s="122"/>
      <c r="FMR219" s="122"/>
      <c r="FMS219" s="122"/>
      <c r="FMT219" s="122"/>
      <c r="FMU219" s="122"/>
      <c r="FMV219" s="122"/>
      <c r="FMW219" s="122"/>
      <c r="FMX219" s="122"/>
      <c r="FMY219" s="122"/>
      <c r="FMZ219" s="122"/>
      <c r="FNA219" s="122"/>
      <c r="FNB219" s="122"/>
      <c r="FNC219" s="122"/>
      <c r="FND219" s="122"/>
      <c r="FNE219" s="122"/>
      <c r="FNF219" s="122"/>
      <c r="FNG219" s="122"/>
      <c r="FNH219" s="122"/>
      <c r="FNI219" s="122"/>
      <c r="FNJ219" s="122"/>
      <c r="FNK219" s="122"/>
      <c r="FNL219" s="122"/>
      <c r="FNM219" s="122"/>
      <c r="FNN219" s="122"/>
      <c r="FNO219" s="122"/>
      <c r="FNP219" s="122"/>
      <c r="FNQ219" s="122"/>
      <c r="FNR219" s="122"/>
      <c r="FNS219" s="122"/>
      <c r="FNT219" s="122"/>
      <c r="FNU219" s="122"/>
      <c r="FNV219" s="122"/>
      <c r="FNW219" s="122"/>
      <c r="FNX219" s="122"/>
      <c r="FNY219" s="122"/>
      <c r="FNZ219" s="122"/>
      <c r="FOA219" s="122"/>
      <c r="FOB219" s="122"/>
      <c r="FOC219" s="122"/>
      <c r="FOD219" s="122"/>
      <c r="FOE219" s="122"/>
      <c r="FOF219" s="122"/>
      <c r="FOG219" s="122"/>
      <c r="FOH219" s="122"/>
      <c r="FOI219" s="122"/>
      <c r="FOJ219" s="122"/>
      <c r="FOK219" s="122"/>
      <c r="FOL219" s="122"/>
      <c r="FOM219" s="122"/>
      <c r="FON219" s="122"/>
      <c r="FOO219" s="122"/>
      <c r="FOP219" s="122"/>
      <c r="FOQ219" s="122"/>
      <c r="FOR219" s="122"/>
      <c r="FOS219" s="122"/>
      <c r="FOT219" s="122"/>
      <c r="FOU219" s="122"/>
      <c r="FOV219" s="122"/>
      <c r="FOW219" s="122"/>
      <c r="FOX219" s="122"/>
      <c r="FOY219" s="122"/>
      <c r="FOZ219" s="122"/>
      <c r="FPA219" s="122"/>
      <c r="FPB219" s="122"/>
      <c r="FPC219" s="122"/>
      <c r="FPD219" s="122"/>
      <c r="FPE219" s="122"/>
      <c r="FPF219" s="122"/>
      <c r="FPG219" s="122"/>
      <c r="FPH219" s="122"/>
      <c r="FPI219" s="122"/>
      <c r="FPJ219" s="122"/>
      <c r="FPK219" s="122"/>
      <c r="FPL219" s="122"/>
      <c r="FPM219" s="122"/>
      <c r="FPN219" s="122"/>
      <c r="FPO219" s="122"/>
      <c r="FPP219" s="122"/>
      <c r="FPQ219" s="122"/>
      <c r="FPR219" s="122"/>
      <c r="FPS219" s="122"/>
      <c r="FPT219" s="122"/>
      <c r="FPU219" s="122"/>
      <c r="FPV219" s="122"/>
      <c r="FPW219" s="122"/>
      <c r="FPX219" s="122"/>
      <c r="FPY219" s="122"/>
      <c r="FPZ219" s="122"/>
      <c r="FQA219" s="122"/>
      <c r="FQB219" s="122"/>
      <c r="FQC219" s="122"/>
      <c r="FQD219" s="122"/>
      <c r="FQE219" s="122"/>
      <c r="FQF219" s="122"/>
      <c r="FQG219" s="122"/>
      <c r="FQH219" s="122"/>
      <c r="FQI219" s="122"/>
      <c r="FQJ219" s="122"/>
      <c r="FQK219" s="122"/>
      <c r="FQL219" s="122"/>
      <c r="FQM219" s="122"/>
      <c r="FQN219" s="122"/>
      <c r="FQO219" s="122"/>
      <c r="FQP219" s="122"/>
      <c r="FQQ219" s="122"/>
      <c r="FQR219" s="122"/>
      <c r="FQS219" s="122"/>
      <c r="FQT219" s="122"/>
      <c r="FQU219" s="122"/>
      <c r="FQV219" s="122"/>
      <c r="FQW219" s="122"/>
      <c r="FQX219" s="122"/>
      <c r="FQY219" s="122"/>
      <c r="FQZ219" s="122"/>
      <c r="FRA219" s="122"/>
      <c r="FRB219" s="122"/>
      <c r="FRC219" s="122"/>
      <c r="FRD219" s="122"/>
      <c r="FRE219" s="122"/>
      <c r="FRF219" s="122"/>
      <c r="FRG219" s="122"/>
      <c r="FRH219" s="122"/>
      <c r="FRI219" s="122"/>
      <c r="FRJ219" s="122"/>
      <c r="FRK219" s="122"/>
      <c r="FRL219" s="122"/>
      <c r="FRM219" s="122"/>
      <c r="FRN219" s="122"/>
      <c r="FRO219" s="122"/>
      <c r="FRP219" s="122"/>
      <c r="FRQ219" s="122"/>
      <c r="FRR219" s="122"/>
      <c r="FRS219" s="122"/>
      <c r="FRT219" s="122"/>
      <c r="FRU219" s="122"/>
      <c r="FRV219" s="122"/>
      <c r="FRW219" s="122"/>
      <c r="FRX219" s="122"/>
      <c r="FRY219" s="122"/>
      <c r="FRZ219" s="122"/>
      <c r="FSA219" s="122"/>
      <c r="FSB219" s="122"/>
      <c r="FSC219" s="122"/>
      <c r="FSD219" s="122"/>
      <c r="FSE219" s="122"/>
      <c r="FSF219" s="122"/>
      <c r="FSG219" s="122"/>
      <c r="FSH219" s="122"/>
      <c r="FSI219" s="122"/>
      <c r="FSJ219" s="122"/>
      <c r="FSK219" s="122"/>
      <c r="FSL219" s="122"/>
      <c r="FSM219" s="122"/>
      <c r="FSN219" s="122"/>
      <c r="FSO219" s="122"/>
      <c r="FSP219" s="122"/>
      <c r="FSQ219" s="122"/>
      <c r="FSR219" s="122"/>
      <c r="FSS219" s="122"/>
      <c r="FST219" s="122"/>
      <c r="FSU219" s="122"/>
      <c r="FSV219" s="122"/>
      <c r="FSW219" s="122"/>
      <c r="FSX219" s="122"/>
      <c r="FSY219" s="122"/>
      <c r="FSZ219" s="122"/>
      <c r="FTA219" s="122"/>
      <c r="FTB219" s="122"/>
      <c r="FTC219" s="122"/>
      <c r="FTD219" s="122"/>
      <c r="FTE219" s="122"/>
      <c r="FTF219" s="122"/>
      <c r="FTG219" s="122"/>
      <c r="FTH219" s="122"/>
      <c r="FTI219" s="122"/>
      <c r="FTJ219" s="122"/>
      <c r="FTK219" s="122"/>
      <c r="FTL219" s="122"/>
      <c r="FTM219" s="122"/>
      <c r="FTN219" s="122"/>
      <c r="FTO219" s="122"/>
      <c r="FTP219" s="122"/>
      <c r="FTQ219" s="122"/>
      <c r="FTR219" s="122"/>
      <c r="FTS219" s="122"/>
      <c r="FTT219" s="122"/>
      <c r="FTU219" s="122"/>
      <c r="FTV219" s="122"/>
      <c r="FTW219" s="122"/>
      <c r="FTX219" s="122"/>
      <c r="FTY219" s="122"/>
      <c r="FTZ219" s="122"/>
      <c r="FUA219" s="122"/>
      <c r="FUB219" s="122"/>
      <c r="FUC219" s="122"/>
      <c r="FUD219" s="122"/>
      <c r="FUE219" s="122"/>
      <c r="FUF219" s="122"/>
      <c r="FUG219" s="122"/>
      <c r="FUH219" s="122"/>
      <c r="FUI219" s="122"/>
      <c r="FUJ219" s="122"/>
      <c r="FUK219" s="122"/>
      <c r="FUL219" s="122"/>
      <c r="FUM219" s="122"/>
      <c r="FUN219" s="122"/>
      <c r="FUO219" s="122"/>
      <c r="FUP219" s="122"/>
      <c r="FUQ219" s="122"/>
      <c r="FUR219" s="122"/>
      <c r="FUS219" s="122"/>
      <c r="FUT219" s="122"/>
      <c r="FUU219" s="122"/>
      <c r="FUV219" s="122"/>
      <c r="FUW219" s="122"/>
      <c r="FUX219" s="122"/>
      <c r="FUY219" s="122"/>
      <c r="FUZ219" s="122"/>
      <c r="FVA219" s="122"/>
      <c r="FVB219" s="122"/>
      <c r="FVC219" s="122"/>
      <c r="FVD219" s="122"/>
      <c r="FVE219" s="122"/>
      <c r="FVF219" s="122"/>
      <c r="FVG219" s="122"/>
      <c r="FVH219" s="122"/>
      <c r="FVI219" s="122"/>
      <c r="FVJ219" s="122"/>
      <c r="FVK219" s="122"/>
      <c r="FVL219" s="122"/>
      <c r="FVM219" s="122"/>
      <c r="FVN219" s="122"/>
      <c r="FVO219" s="122"/>
      <c r="FVP219" s="122"/>
      <c r="FVQ219" s="122"/>
      <c r="FVR219" s="122"/>
      <c r="FVS219" s="122"/>
      <c r="FVT219" s="122"/>
      <c r="FVU219" s="122"/>
      <c r="FVV219" s="122"/>
      <c r="FVW219" s="122"/>
      <c r="FVX219" s="122"/>
      <c r="FVY219" s="122"/>
      <c r="FVZ219" s="122"/>
      <c r="FWA219" s="122"/>
      <c r="FWB219" s="122"/>
      <c r="FWC219" s="122"/>
      <c r="FWD219" s="122"/>
      <c r="FWE219" s="122"/>
      <c r="FWF219" s="122"/>
      <c r="FWG219" s="122"/>
      <c r="FWH219" s="122"/>
      <c r="FWI219" s="122"/>
      <c r="FWJ219" s="122"/>
      <c r="FWK219" s="122"/>
      <c r="FWL219" s="122"/>
      <c r="FWM219" s="122"/>
      <c r="FWN219" s="122"/>
      <c r="FWO219" s="122"/>
      <c r="FWP219" s="122"/>
      <c r="FWQ219" s="122"/>
      <c r="FWR219" s="122"/>
      <c r="FWS219" s="122"/>
      <c r="FWT219" s="122"/>
      <c r="FWU219" s="122"/>
      <c r="FWV219" s="122"/>
      <c r="FWW219" s="122"/>
      <c r="FWX219" s="122"/>
      <c r="FWY219" s="122"/>
      <c r="FWZ219" s="122"/>
      <c r="FXA219" s="122"/>
      <c r="FXB219" s="122"/>
      <c r="FXC219" s="122"/>
      <c r="FXD219" s="122"/>
      <c r="FXE219" s="122"/>
      <c r="FXF219" s="122"/>
      <c r="FXG219" s="122"/>
      <c r="FXH219" s="122"/>
      <c r="FXI219" s="122"/>
      <c r="FXJ219" s="122"/>
      <c r="FXK219" s="122"/>
      <c r="FXL219" s="122"/>
      <c r="FXM219" s="122"/>
      <c r="FXN219" s="122"/>
      <c r="FXO219" s="122"/>
      <c r="FXP219" s="122"/>
      <c r="FXQ219" s="122"/>
      <c r="FXR219" s="122"/>
      <c r="FXS219" s="122"/>
      <c r="FXT219" s="122"/>
      <c r="FXU219" s="122"/>
      <c r="FXV219" s="122"/>
      <c r="FXW219" s="122"/>
      <c r="FXX219" s="122"/>
      <c r="FXY219" s="122"/>
      <c r="FXZ219" s="122"/>
      <c r="FYA219" s="122"/>
      <c r="FYB219" s="122"/>
      <c r="FYC219" s="122"/>
      <c r="FYD219" s="122"/>
      <c r="FYE219" s="122"/>
      <c r="FYF219" s="122"/>
      <c r="FYG219" s="122"/>
      <c r="FYH219" s="122"/>
      <c r="FYI219" s="122"/>
      <c r="FYJ219" s="122"/>
      <c r="FYK219" s="122"/>
      <c r="FYL219" s="122"/>
      <c r="FYM219" s="122"/>
      <c r="FYN219" s="122"/>
      <c r="FYO219" s="122"/>
      <c r="FYP219" s="122"/>
      <c r="FYQ219" s="122"/>
      <c r="FYR219" s="122"/>
      <c r="FYS219" s="122"/>
      <c r="FYT219" s="122"/>
      <c r="FYU219" s="122"/>
      <c r="FYV219" s="122"/>
      <c r="FYW219" s="122"/>
      <c r="FYX219" s="122"/>
      <c r="FYY219" s="122"/>
      <c r="FYZ219" s="122"/>
      <c r="FZA219" s="122"/>
      <c r="FZB219" s="122"/>
      <c r="FZC219" s="122"/>
      <c r="FZD219" s="122"/>
      <c r="FZE219" s="122"/>
      <c r="FZF219" s="122"/>
      <c r="FZG219" s="122"/>
      <c r="FZH219" s="122"/>
      <c r="FZI219" s="122"/>
      <c r="FZJ219" s="122"/>
      <c r="FZK219" s="122"/>
      <c r="FZL219" s="122"/>
      <c r="FZM219" s="122"/>
      <c r="FZN219" s="122"/>
      <c r="FZO219" s="122"/>
      <c r="FZP219" s="122"/>
      <c r="FZQ219" s="122"/>
      <c r="FZR219" s="122"/>
      <c r="FZS219" s="122"/>
      <c r="FZT219" s="122"/>
      <c r="FZU219" s="122"/>
      <c r="FZV219" s="122"/>
      <c r="FZW219" s="122"/>
      <c r="FZX219" s="122"/>
      <c r="FZY219" s="122"/>
      <c r="FZZ219" s="122"/>
      <c r="GAA219" s="122"/>
      <c r="GAB219" s="122"/>
      <c r="GAC219" s="122"/>
      <c r="GAD219" s="122"/>
      <c r="GAE219" s="122"/>
      <c r="GAF219" s="122"/>
      <c r="GAG219" s="122"/>
      <c r="GAH219" s="122"/>
      <c r="GAI219" s="122"/>
      <c r="GAJ219" s="122"/>
      <c r="GAK219" s="122"/>
      <c r="GAL219" s="122"/>
      <c r="GAM219" s="122"/>
      <c r="GAN219" s="122"/>
      <c r="GAO219" s="122"/>
      <c r="GAP219" s="122"/>
      <c r="GAQ219" s="122"/>
      <c r="GAR219" s="122"/>
      <c r="GAS219" s="122"/>
      <c r="GAT219" s="122"/>
      <c r="GAU219" s="122"/>
      <c r="GAV219" s="122"/>
      <c r="GAW219" s="122"/>
      <c r="GAX219" s="122"/>
      <c r="GAY219" s="122"/>
      <c r="GAZ219" s="122"/>
      <c r="GBA219" s="122"/>
      <c r="GBB219" s="122"/>
      <c r="GBC219" s="122"/>
      <c r="GBD219" s="122"/>
      <c r="GBE219" s="122"/>
      <c r="GBF219" s="122"/>
      <c r="GBG219" s="122"/>
      <c r="GBH219" s="122"/>
      <c r="GBI219" s="122"/>
      <c r="GBJ219" s="122"/>
      <c r="GBK219" s="122"/>
      <c r="GBL219" s="122"/>
      <c r="GBM219" s="122"/>
      <c r="GBN219" s="122"/>
      <c r="GBO219" s="122"/>
      <c r="GBP219" s="122"/>
      <c r="GBQ219" s="122"/>
      <c r="GBR219" s="122"/>
      <c r="GBS219" s="122"/>
      <c r="GBT219" s="122"/>
      <c r="GBU219" s="122"/>
      <c r="GBV219" s="122"/>
      <c r="GBW219" s="122"/>
      <c r="GBX219" s="122"/>
      <c r="GBY219" s="122"/>
      <c r="GBZ219" s="122"/>
      <c r="GCA219" s="122"/>
      <c r="GCB219" s="122"/>
      <c r="GCC219" s="122"/>
      <c r="GCD219" s="122"/>
      <c r="GCE219" s="122"/>
      <c r="GCF219" s="122"/>
      <c r="GCG219" s="122"/>
      <c r="GCH219" s="122"/>
      <c r="GCI219" s="122"/>
      <c r="GCJ219" s="122"/>
      <c r="GCK219" s="122"/>
      <c r="GCL219" s="122"/>
      <c r="GCM219" s="122"/>
      <c r="GCN219" s="122"/>
      <c r="GCO219" s="122"/>
      <c r="GCP219" s="122"/>
      <c r="GCQ219" s="122"/>
      <c r="GCR219" s="122"/>
      <c r="GCS219" s="122"/>
      <c r="GCT219" s="122"/>
      <c r="GCU219" s="122"/>
      <c r="GCV219" s="122"/>
      <c r="GCW219" s="122"/>
      <c r="GCX219" s="122"/>
      <c r="GCY219" s="122"/>
      <c r="GCZ219" s="122"/>
      <c r="GDA219" s="122"/>
      <c r="GDB219" s="122"/>
      <c r="GDC219" s="122"/>
      <c r="GDD219" s="122"/>
      <c r="GDE219" s="122"/>
      <c r="GDF219" s="122"/>
      <c r="GDG219" s="122"/>
      <c r="GDH219" s="122"/>
      <c r="GDI219" s="122"/>
      <c r="GDJ219" s="122"/>
      <c r="GDK219" s="122"/>
      <c r="GDL219" s="122"/>
      <c r="GDM219" s="122"/>
      <c r="GDN219" s="122"/>
      <c r="GDO219" s="122"/>
      <c r="GDP219" s="122"/>
      <c r="GDQ219" s="122"/>
      <c r="GDR219" s="122"/>
      <c r="GDS219" s="122"/>
      <c r="GDT219" s="122"/>
      <c r="GDU219" s="122"/>
      <c r="GDV219" s="122"/>
      <c r="GDW219" s="122"/>
      <c r="GDX219" s="122"/>
      <c r="GDY219" s="122"/>
      <c r="GDZ219" s="122"/>
      <c r="GEA219" s="122"/>
      <c r="GEB219" s="122"/>
      <c r="GEC219" s="122"/>
      <c r="GED219" s="122"/>
      <c r="GEE219" s="122"/>
      <c r="GEF219" s="122"/>
      <c r="GEG219" s="122"/>
      <c r="GEH219" s="122"/>
      <c r="GEI219" s="122"/>
      <c r="GEJ219" s="122"/>
      <c r="GEK219" s="122"/>
      <c r="GEL219" s="122"/>
      <c r="GEM219" s="122"/>
      <c r="GEN219" s="122"/>
      <c r="GEO219" s="122"/>
      <c r="GEP219" s="122"/>
      <c r="GEQ219" s="122"/>
      <c r="GER219" s="122"/>
      <c r="GES219" s="122"/>
      <c r="GET219" s="122"/>
      <c r="GEU219" s="122"/>
      <c r="GEV219" s="122"/>
      <c r="GEW219" s="122"/>
      <c r="GEX219" s="122"/>
      <c r="GEY219" s="122"/>
      <c r="GEZ219" s="122"/>
      <c r="GFA219" s="122"/>
      <c r="GFB219" s="122"/>
      <c r="GFC219" s="122"/>
      <c r="GFD219" s="122"/>
      <c r="GFE219" s="122"/>
      <c r="GFF219" s="122"/>
      <c r="GFG219" s="122"/>
      <c r="GFH219" s="122"/>
      <c r="GFI219" s="122"/>
      <c r="GFJ219" s="122"/>
      <c r="GFK219" s="122"/>
      <c r="GFL219" s="122"/>
      <c r="GFM219" s="122"/>
      <c r="GFN219" s="122"/>
      <c r="GFO219" s="122"/>
      <c r="GFP219" s="122"/>
      <c r="GFQ219" s="122"/>
      <c r="GFR219" s="122"/>
      <c r="GFS219" s="122"/>
      <c r="GFT219" s="122"/>
      <c r="GFU219" s="122"/>
      <c r="GFV219" s="122"/>
      <c r="GFW219" s="122"/>
      <c r="GFX219" s="122"/>
      <c r="GFY219" s="122"/>
      <c r="GFZ219" s="122"/>
      <c r="GGA219" s="122"/>
      <c r="GGB219" s="122"/>
      <c r="GGC219" s="122"/>
      <c r="GGD219" s="122"/>
      <c r="GGE219" s="122"/>
      <c r="GGF219" s="122"/>
      <c r="GGG219" s="122"/>
      <c r="GGH219" s="122"/>
      <c r="GGI219" s="122"/>
      <c r="GGJ219" s="122"/>
      <c r="GGK219" s="122"/>
      <c r="GGL219" s="122"/>
      <c r="GGM219" s="122"/>
      <c r="GGN219" s="122"/>
      <c r="GGO219" s="122"/>
      <c r="GGP219" s="122"/>
      <c r="GGQ219" s="122"/>
      <c r="GGR219" s="122"/>
      <c r="GGS219" s="122"/>
      <c r="GGT219" s="122"/>
      <c r="GGU219" s="122"/>
      <c r="GGV219" s="122"/>
      <c r="GGW219" s="122"/>
      <c r="GGX219" s="122"/>
      <c r="GGY219" s="122"/>
      <c r="GGZ219" s="122"/>
      <c r="GHA219" s="122"/>
      <c r="GHB219" s="122"/>
      <c r="GHC219" s="122"/>
      <c r="GHD219" s="122"/>
      <c r="GHE219" s="122"/>
      <c r="GHF219" s="122"/>
      <c r="GHG219" s="122"/>
      <c r="GHH219" s="122"/>
      <c r="GHI219" s="122"/>
      <c r="GHJ219" s="122"/>
      <c r="GHK219" s="122"/>
      <c r="GHL219" s="122"/>
      <c r="GHM219" s="122"/>
      <c r="GHN219" s="122"/>
      <c r="GHO219" s="122"/>
      <c r="GHP219" s="122"/>
      <c r="GHQ219" s="122"/>
      <c r="GHR219" s="122"/>
      <c r="GHS219" s="122"/>
      <c r="GHT219" s="122"/>
      <c r="GHU219" s="122"/>
      <c r="GHV219" s="122"/>
      <c r="GHW219" s="122"/>
      <c r="GHX219" s="122"/>
      <c r="GHY219" s="122"/>
      <c r="GHZ219" s="122"/>
      <c r="GIA219" s="122"/>
      <c r="GIB219" s="122"/>
      <c r="GIC219" s="122"/>
      <c r="GID219" s="122"/>
      <c r="GIE219" s="122"/>
      <c r="GIF219" s="122"/>
      <c r="GIG219" s="122"/>
      <c r="GIH219" s="122"/>
      <c r="GII219" s="122"/>
      <c r="GIJ219" s="122"/>
      <c r="GIK219" s="122"/>
      <c r="GIL219" s="122"/>
      <c r="GIM219" s="122"/>
      <c r="GIN219" s="122"/>
      <c r="GIO219" s="122"/>
      <c r="GIP219" s="122"/>
      <c r="GIQ219" s="122"/>
      <c r="GIR219" s="122"/>
      <c r="GIS219" s="122"/>
      <c r="GIT219" s="122"/>
      <c r="GIU219" s="122"/>
      <c r="GIV219" s="122"/>
      <c r="GIW219" s="122"/>
      <c r="GIX219" s="122"/>
      <c r="GIY219" s="122"/>
      <c r="GIZ219" s="122"/>
      <c r="GJA219" s="122"/>
      <c r="GJB219" s="122"/>
      <c r="GJC219" s="122"/>
      <c r="GJD219" s="122"/>
      <c r="GJE219" s="122"/>
      <c r="GJF219" s="122"/>
      <c r="GJG219" s="122"/>
      <c r="GJH219" s="122"/>
      <c r="GJI219" s="122"/>
      <c r="GJJ219" s="122"/>
      <c r="GJK219" s="122"/>
      <c r="GJL219" s="122"/>
      <c r="GJM219" s="122"/>
      <c r="GJN219" s="122"/>
      <c r="GJO219" s="122"/>
      <c r="GJP219" s="122"/>
      <c r="GJQ219" s="122"/>
      <c r="GJR219" s="122"/>
      <c r="GJS219" s="122"/>
      <c r="GJT219" s="122"/>
      <c r="GJU219" s="122"/>
      <c r="GJV219" s="122"/>
      <c r="GJW219" s="122"/>
      <c r="GJX219" s="122"/>
      <c r="GJY219" s="122"/>
      <c r="GJZ219" s="122"/>
      <c r="GKA219" s="122"/>
      <c r="GKB219" s="122"/>
      <c r="GKC219" s="122"/>
      <c r="GKD219" s="122"/>
      <c r="GKE219" s="122"/>
      <c r="GKF219" s="122"/>
      <c r="GKG219" s="122"/>
      <c r="GKH219" s="122"/>
      <c r="GKI219" s="122"/>
      <c r="GKJ219" s="122"/>
      <c r="GKK219" s="122"/>
      <c r="GKL219" s="122"/>
      <c r="GKM219" s="122"/>
      <c r="GKN219" s="122"/>
      <c r="GKO219" s="122"/>
      <c r="GKP219" s="122"/>
      <c r="GKQ219" s="122"/>
      <c r="GKR219" s="122"/>
      <c r="GKS219" s="122"/>
      <c r="GKT219" s="122"/>
      <c r="GKU219" s="122"/>
      <c r="GKV219" s="122"/>
      <c r="GKW219" s="122"/>
      <c r="GKX219" s="122"/>
      <c r="GKY219" s="122"/>
      <c r="GKZ219" s="122"/>
      <c r="GLA219" s="122"/>
      <c r="GLB219" s="122"/>
      <c r="GLC219" s="122"/>
      <c r="GLD219" s="122"/>
      <c r="GLE219" s="122"/>
      <c r="GLF219" s="122"/>
      <c r="GLG219" s="122"/>
      <c r="GLH219" s="122"/>
      <c r="GLI219" s="122"/>
      <c r="GLJ219" s="122"/>
      <c r="GLK219" s="122"/>
      <c r="GLL219" s="122"/>
      <c r="GLM219" s="122"/>
      <c r="GLN219" s="122"/>
      <c r="GLO219" s="122"/>
      <c r="GLP219" s="122"/>
      <c r="GLQ219" s="122"/>
      <c r="GLR219" s="122"/>
      <c r="GLS219" s="122"/>
      <c r="GLT219" s="122"/>
      <c r="GLU219" s="122"/>
      <c r="GLV219" s="122"/>
      <c r="GLW219" s="122"/>
      <c r="GLX219" s="122"/>
      <c r="GLY219" s="122"/>
      <c r="GLZ219" s="122"/>
      <c r="GMA219" s="122"/>
      <c r="GMB219" s="122"/>
      <c r="GMC219" s="122"/>
      <c r="GMD219" s="122"/>
      <c r="GME219" s="122"/>
      <c r="GMF219" s="122"/>
      <c r="GMG219" s="122"/>
      <c r="GMH219" s="122"/>
      <c r="GMI219" s="122"/>
      <c r="GMJ219" s="122"/>
      <c r="GMK219" s="122"/>
      <c r="GML219" s="122"/>
      <c r="GMM219" s="122"/>
      <c r="GMN219" s="122"/>
      <c r="GMO219" s="122"/>
      <c r="GMP219" s="122"/>
      <c r="GMQ219" s="122"/>
      <c r="GMR219" s="122"/>
      <c r="GMS219" s="122"/>
      <c r="GMT219" s="122"/>
      <c r="GMU219" s="122"/>
      <c r="GMV219" s="122"/>
      <c r="GMW219" s="122"/>
      <c r="GMX219" s="122"/>
      <c r="GMY219" s="122"/>
      <c r="GMZ219" s="122"/>
      <c r="GNA219" s="122"/>
      <c r="GNB219" s="122"/>
      <c r="GNC219" s="122"/>
      <c r="GND219" s="122"/>
      <c r="GNE219" s="122"/>
      <c r="GNF219" s="122"/>
      <c r="GNG219" s="122"/>
      <c r="GNH219" s="122"/>
      <c r="GNI219" s="122"/>
      <c r="GNJ219" s="122"/>
      <c r="GNK219" s="122"/>
      <c r="GNL219" s="122"/>
      <c r="GNM219" s="122"/>
      <c r="GNN219" s="122"/>
      <c r="GNO219" s="122"/>
      <c r="GNP219" s="122"/>
      <c r="GNQ219" s="122"/>
      <c r="GNR219" s="122"/>
      <c r="GNS219" s="122"/>
      <c r="GNT219" s="122"/>
      <c r="GNU219" s="122"/>
      <c r="GNV219" s="122"/>
      <c r="GNW219" s="122"/>
      <c r="GNX219" s="122"/>
      <c r="GNY219" s="122"/>
      <c r="GNZ219" s="122"/>
      <c r="GOA219" s="122"/>
      <c r="GOB219" s="122"/>
      <c r="GOC219" s="122"/>
      <c r="GOD219" s="122"/>
      <c r="GOE219" s="122"/>
      <c r="GOF219" s="122"/>
      <c r="GOG219" s="122"/>
      <c r="GOH219" s="122"/>
      <c r="GOI219" s="122"/>
      <c r="GOJ219" s="122"/>
      <c r="GOK219" s="122"/>
      <c r="GOL219" s="122"/>
      <c r="GOM219" s="122"/>
      <c r="GON219" s="122"/>
      <c r="GOO219" s="122"/>
      <c r="GOP219" s="122"/>
      <c r="GOQ219" s="122"/>
      <c r="GOR219" s="122"/>
      <c r="GOS219" s="122"/>
      <c r="GOT219" s="122"/>
      <c r="GOU219" s="122"/>
      <c r="GOV219" s="122"/>
      <c r="GOW219" s="122"/>
      <c r="GOX219" s="122"/>
      <c r="GOY219" s="122"/>
      <c r="GOZ219" s="122"/>
      <c r="GPA219" s="122"/>
      <c r="GPB219" s="122"/>
      <c r="GPC219" s="122"/>
      <c r="GPD219" s="122"/>
      <c r="GPE219" s="122"/>
      <c r="GPF219" s="122"/>
      <c r="GPG219" s="122"/>
      <c r="GPH219" s="122"/>
      <c r="GPI219" s="122"/>
      <c r="GPJ219" s="122"/>
      <c r="GPK219" s="122"/>
      <c r="GPL219" s="122"/>
      <c r="GPM219" s="122"/>
      <c r="GPN219" s="122"/>
      <c r="GPO219" s="122"/>
      <c r="GPP219" s="122"/>
      <c r="GPQ219" s="122"/>
      <c r="GPR219" s="122"/>
      <c r="GPS219" s="122"/>
      <c r="GPT219" s="122"/>
      <c r="GPU219" s="122"/>
      <c r="GPV219" s="122"/>
      <c r="GPW219" s="122"/>
      <c r="GPX219" s="122"/>
      <c r="GPY219" s="122"/>
      <c r="GPZ219" s="122"/>
      <c r="GQA219" s="122"/>
      <c r="GQB219" s="122"/>
      <c r="GQC219" s="122"/>
      <c r="GQD219" s="122"/>
      <c r="GQE219" s="122"/>
      <c r="GQF219" s="122"/>
      <c r="GQG219" s="122"/>
      <c r="GQH219" s="122"/>
      <c r="GQI219" s="122"/>
      <c r="GQJ219" s="122"/>
      <c r="GQK219" s="122"/>
      <c r="GQL219" s="122"/>
      <c r="GQM219" s="122"/>
      <c r="GQN219" s="122"/>
      <c r="GQO219" s="122"/>
      <c r="GQP219" s="122"/>
      <c r="GQQ219" s="122"/>
      <c r="GQR219" s="122"/>
      <c r="GQS219" s="122"/>
      <c r="GQT219" s="122"/>
      <c r="GQU219" s="122"/>
      <c r="GQV219" s="122"/>
      <c r="GQW219" s="122"/>
      <c r="GQX219" s="122"/>
      <c r="GQY219" s="122"/>
      <c r="GQZ219" s="122"/>
      <c r="GRA219" s="122"/>
      <c r="GRB219" s="122"/>
      <c r="GRC219" s="122"/>
      <c r="GRD219" s="122"/>
      <c r="GRE219" s="122"/>
      <c r="GRF219" s="122"/>
      <c r="GRG219" s="122"/>
      <c r="GRH219" s="122"/>
      <c r="GRI219" s="122"/>
      <c r="GRJ219" s="122"/>
      <c r="GRK219" s="122"/>
      <c r="GRL219" s="122"/>
      <c r="GRM219" s="122"/>
      <c r="GRN219" s="122"/>
      <c r="GRO219" s="122"/>
      <c r="GRP219" s="122"/>
      <c r="GRQ219" s="122"/>
      <c r="GRR219" s="122"/>
      <c r="GRS219" s="122"/>
      <c r="GRT219" s="122"/>
      <c r="GRU219" s="122"/>
      <c r="GRV219" s="122"/>
      <c r="GRW219" s="122"/>
      <c r="GRX219" s="122"/>
      <c r="GRY219" s="122"/>
      <c r="GRZ219" s="122"/>
      <c r="GSA219" s="122"/>
      <c r="GSB219" s="122"/>
      <c r="GSC219" s="122"/>
      <c r="GSD219" s="122"/>
      <c r="GSE219" s="122"/>
      <c r="GSF219" s="122"/>
      <c r="GSG219" s="122"/>
      <c r="GSH219" s="122"/>
      <c r="GSI219" s="122"/>
      <c r="GSJ219" s="122"/>
      <c r="GSK219" s="122"/>
      <c r="GSL219" s="122"/>
      <c r="GSM219" s="122"/>
      <c r="GSN219" s="122"/>
      <c r="GSO219" s="122"/>
      <c r="GSP219" s="122"/>
      <c r="GSQ219" s="122"/>
      <c r="GSR219" s="122"/>
      <c r="GSS219" s="122"/>
      <c r="GST219" s="122"/>
      <c r="GSU219" s="122"/>
      <c r="GSV219" s="122"/>
      <c r="GSW219" s="122"/>
      <c r="GSX219" s="122"/>
      <c r="GSY219" s="122"/>
      <c r="GSZ219" s="122"/>
      <c r="GTA219" s="122"/>
      <c r="GTB219" s="122"/>
      <c r="GTC219" s="122"/>
      <c r="GTD219" s="122"/>
      <c r="GTE219" s="122"/>
      <c r="GTF219" s="122"/>
      <c r="GTG219" s="122"/>
      <c r="GTH219" s="122"/>
      <c r="GTI219" s="122"/>
      <c r="GTJ219" s="122"/>
      <c r="GTK219" s="122"/>
      <c r="GTL219" s="122"/>
      <c r="GTM219" s="122"/>
      <c r="GTN219" s="122"/>
      <c r="GTO219" s="122"/>
      <c r="GTP219" s="122"/>
      <c r="GTQ219" s="122"/>
      <c r="GTR219" s="122"/>
      <c r="GTS219" s="122"/>
      <c r="GTT219" s="122"/>
      <c r="GTU219" s="122"/>
      <c r="GTV219" s="122"/>
      <c r="GTW219" s="122"/>
      <c r="GTX219" s="122"/>
      <c r="GTY219" s="122"/>
      <c r="GTZ219" s="122"/>
      <c r="GUA219" s="122"/>
      <c r="GUB219" s="122"/>
      <c r="GUC219" s="122"/>
      <c r="GUD219" s="122"/>
      <c r="GUE219" s="122"/>
      <c r="GUF219" s="122"/>
      <c r="GUG219" s="122"/>
      <c r="GUH219" s="122"/>
      <c r="GUI219" s="122"/>
      <c r="GUJ219" s="122"/>
      <c r="GUK219" s="122"/>
      <c r="GUL219" s="122"/>
      <c r="GUM219" s="122"/>
      <c r="GUN219" s="122"/>
      <c r="GUO219" s="122"/>
      <c r="GUP219" s="122"/>
      <c r="GUQ219" s="122"/>
      <c r="GUR219" s="122"/>
      <c r="GUS219" s="122"/>
      <c r="GUT219" s="122"/>
      <c r="GUU219" s="122"/>
      <c r="GUV219" s="122"/>
      <c r="GUW219" s="122"/>
      <c r="GUX219" s="122"/>
      <c r="GUY219" s="122"/>
      <c r="GUZ219" s="122"/>
      <c r="GVA219" s="122"/>
      <c r="GVB219" s="122"/>
      <c r="GVC219" s="122"/>
      <c r="GVD219" s="122"/>
      <c r="GVE219" s="122"/>
      <c r="GVF219" s="122"/>
      <c r="GVG219" s="122"/>
      <c r="GVH219" s="122"/>
      <c r="GVI219" s="122"/>
      <c r="GVJ219" s="122"/>
      <c r="GVK219" s="122"/>
      <c r="GVL219" s="122"/>
      <c r="GVM219" s="122"/>
      <c r="GVN219" s="122"/>
      <c r="GVO219" s="122"/>
      <c r="GVP219" s="122"/>
      <c r="GVQ219" s="122"/>
      <c r="GVR219" s="122"/>
      <c r="GVS219" s="122"/>
      <c r="GVT219" s="122"/>
      <c r="GVU219" s="122"/>
      <c r="GVV219" s="122"/>
      <c r="GVW219" s="122"/>
      <c r="GVX219" s="122"/>
      <c r="GVY219" s="122"/>
      <c r="GVZ219" s="122"/>
      <c r="GWA219" s="122"/>
      <c r="GWB219" s="122"/>
      <c r="GWC219" s="122"/>
      <c r="GWD219" s="122"/>
      <c r="GWE219" s="122"/>
      <c r="GWF219" s="122"/>
      <c r="GWG219" s="122"/>
      <c r="GWH219" s="122"/>
      <c r="GWI219" s="122"/>
      <c r="GWJ219" s="122"/>
      <c r="GWK219" s="122"/>
      <c r="GWL219" s="122"/>
      <c r="GWM219" s="122"/>
      <c r="GWN219" s="122"/>
      <c r="GWO219" s="122"/>
      <c r="GWP219" s="122"/>
      <c r="GWQ219" s="122"/>
      <c r="GWR219" s="122"/>
      <c r="GWS219" s="122"/>
      <c r="GWT219" s="122"/>
      <c r="GWU219" s="122"/>
      <c r="GWV219" s="122"/>
      <c r="GWW219" s="122"/>
      <c r="GWX219" s="122"/>
      <c r="GWY219" s="122"/>
      <c r="GWZ219" s="122"/>
      <c r="GXA219" s="122"/>
      <c r="GXB219" s="122"/>
      <c r="GXC219" s="122"/>
      <c r="GXD219" s="122"/>
      <c r="GXE219" s="122"/>
      <c r="GXF219" s="122"/>
      <c r="GXG219" s="122"/>
      <c r="GXH219" s="122"/>
      <c r="GXI219" s="122"/>
      <c r="GXJ219" s="122"/>
      <c r="GXK219" s="122"/>
      <c r="GXL219" s="122"/>
      <c r="GXM219" s="122"/>
      <c r="GXN219" s="122"/>
      <c r="GXO219" s="122"/>
      <c r="GXP219" s="122"/>
      <c r="GXQ219" s="122"/>
      <c r="GXR219" s="122"/>
      <c r="GXS219" s="122"/>
      <c r="GXT219" s="122"/>
      <c r="GXU219" s="122"/>
      <c r="GXV219" s="122"/>
      <c r="GXW219" s="122"/>
      <c r="GXX219" s="122"/>
      <c r="GXY219" s="122"/>
      <c r="GXZ219" s="122"/>
      <c r="GYA219" s="122"/>
      <c r="GYB219" s="122"/>
      <c r="GYC219" s="122"/>
      <c r="GYD219" s="122"/>
      <c r="GYE219" s="122"/>
      <c r="GYF219" s="122"/>
      <c r="GYG219" s="122"/>
      <c r="GYH219" s="122"/>
      <c r="GYI219" s="122"/>
      <c r="GYJ219" s="122"/>
      <c r="GYK219" s="122"/>
      <c r="GYL219" s="122"/>
      <c r="GYM219" s="122"/>
      <c r="GYN219" s="122"/>
      <c r="GYO219" s="122"/>
      <c r="GYP219" s="122"/>
      <c r="GYQ219" s="122"/>
      <c r="GYR219" s="122"/>
      <c r="GYS219" s="122"/>
      <c r="GYT219" s="122"/>
      <c r="GYU219" s="122"/>
      <c r="GYV219" s="122"/>
      <c r="GYW219" s="122"/>
      <c r="GYX219" s="122"/>
      <c r="GYY219" s="122"/>
      <c r="GYZ219" s="122"/>
      <c r="GZA219" s="122"/>
      <c r="GZB219" s="122"/>
      <c r="GZC219" s="122"/>
      <c r="GZD219" s="122"/>
      <c r="GZE219" s="122"/>
      <c r="GZF219" s="122"/>
      <c r="GZG219" s="122"/>
      <c r="GZH219" s="122"/>
      <c r="GZI219" s="122"/>
      <c r="GZJ219" s="122"/>
      <c r="GZK219" s="122"/>
      <c r="GZL219" s="122"/>
      <c r="GZM219" s="122"/>
      <c r="GZN219" s="122"/>
      <c r="GZO219" s="122"/>
      <c r="GZP219" s="122"/>
      <c r="GZQ219" s="122"/>
      <c r="GZR219" s="122"/>
      <c r="GZS219" s="122"/>
      <c r="GZT219" s="122"/>
      <c r="GZU219" s="122"/>
      <c r="GZV219" s="122"/>
      <c r="GZW219" s="122"/>
      <c r="GZX219" s="122"/>
      <c r="GZY219" s="122"/>
      <c r="GZZ219" s="122"/>
      <c r="HAA219" s="122"/>
      <c r="HAB219" s="122"/>
      <c r="HAC219" s="122"/>
      <c r="HAD219" s="122"/>
      <c r="HAE219" s="122"/>
      <c r="HAF219" s="122"/>
      <c r="HAG219" s="122"/>
      <c r="HAH219" s="122"/>
      <c r="HAI219" s="122"/>
      <c r="HAJ219" s="122"/>
      <c r="HAK219" s="122"/>
      <c r="HAL219" s="122"/>
      <c r="HAM219" s="122"/>
      <c r="HAN219" s="122"/>
      <c r="HAO219" s="122"/>
      <c r="HAP219" s="122"/>
      <c r="HAQ219" s="122"/>
      <c r="HAR219" s="122"/>
      <c r="HAS219" s="122"/>
      <c r="HAT219" s="122"/>
      <c r="HAU219" s="122"/>
      <c r="HAV219" s="122"/>
      <c r="HAW219" s="122"/>
      <c r="HAX219" s="122"/>
      <c r="HAY219" s="122"/>
      <c r="HAZ219" s="122"/>
      <c r="HBA219" s="122"/>
      <c r="HBB219" s="122"/>
      <c r="HBC219" s="122"/>
      <c r="HBD219" s="122"/>
      <c r="HBE219" s="122"/>
      <c r="HBF219" s="122"/>
      <c r="HBG219" s="122"/>
      <c r="HBH219" s="122"/>
      <c r="HBI219" s="122"/>
      <c r="HBJ219" s="122"/>
      <c r="HBK219" s="122"/>
      <c r="HBL219" s="122"/>
      <c r="HBM219" s="122"/>
      <c r="HBN219" s="122"/>
      <c r="HBO219" s="122"/>
      <c r="HBP219" s="122"/>
      <c r="HBQ219" s="122"/>
      <c r="HBR219" s="122"/>
      <c r="HBS219" s="122"/>
      <c r="HBT219" s="122"/>
      <c r="HBU219" s="122"/>
      <c r="HBV219" s="122"/>
      <c r="HBW219" s="122"/>
      <c r="HBX219" s="122"/>
      <c r="HBY219" s="122"/>
      <c r="HBZ219" s="122"/>
      <c r="HCA219" s="122"/>
      <c r="HCB219" s="122"/>
      <c r="HCC219" s="122"/>
      <c r="HCD219" s="122"/>
      <c r="HCE219" s="122"/>
      <c r="HCF219" s="122"/>
      <c r="HCG219" s="122"/>
      <c r="HCH219" s="122"/>
      <c r="HCI219" s="122"/>
      <c r="HCJ219" s="122"/>
      <c r="HCK219" s="122"/>
      <c r="HCL219" s="122"/>
      <c r="HCM219" s="122"/>
      <c r="HCN219" s="122"/>
      <c r="HCO219" s="122"/>
      <c r="HCP219" s="122"/>
      <c r="HCQ219" s="122"/>
      <c r="HCR219" s="122"/>
      <c r="HCS219" s="122"/>
      <c r="HCT219" s="122"/>
      <c r="HCU219" s="122"/>
      <c r="HCV219" s="122"/>
      <c r="HCW219" s="122"/>
      <c r="HCX219" s="122"/>
      <c r="HCY219" s="122"/>
      <c r="HCZ219" s="122"/>
      <c r="HDA219" s="122"/>
      <c r="HDB219" s="122"/>
      <c r="HDC219" s="122"/>
      <c r="HDD219" s="122"/>
      <c r="HDE219" s="122"/>
      <c r="HDF219" s="122"/>
      <c r="HDG219" s="122"/>
      <c r="HDH219" s="122"/>
      <c r="HDI219" s="122"/>
      <c r="HDJ219" s="122"/>
      <c r="HDK219" s="122"/>
      <c r="HDL219" s="122"/>
      <c r="HDM219" s="122"/>
      <c r="HDN219" s="122"/>
      <c r="HDO219" s="122"/>
      <c r="HDP219" s="122"/>
      <c r="HDQ219" s="122"/>
      <c r="HDR219" s="122"/>
      <c r="HDS219" s="122"/>
      <c r="HDT219" s="122"/>
      <c r="HDU219" s="122"/>
      <c r="HDV219" s="122"/>
      <c r="HDW219" s="122"/>
      <c r="HDX219" s="122"/>
      <c r="HDY219" s="122"/>
      <c r="HDZ219" s="122"/>
      <c r="HEA219" s="122"/>
      <c r="HEB219" s="122"/>
      <c r="HEC219" s="122"/>
      <c r="HED219" s="122"/>
      <c r="HEE219" s="122"/>
      <c r="HEF219" s="122"/>
      <c r="HEG219" s="122"/>
      <c r="HEH219" s="122"/>
      <c r="HEI219" s="122"/>
      <c r="HEJ219" s="122"/>
      <c r="HEK219" s="122"/>
      <c r="HEL219" s="122"/>
      <c r="HEM219" s="122"/>
      <c r="HEN219" s="122"/>
      <c r="HEO219" s="122"/>
      <c r="HEP219" s="122"/>
      <c r="HEQ219" s="122"/>
      <c r="HER219" s="122"/>
      <c r="HES219" s="122"/>
      <c r="HET219" s="122"/>
      <c r="HEU219" s="122"/>
      <c r="HEV219" s="122"/>
      <c r="HEW219" s="122"/>
      <c r="HEX219" s="122"/>
      <c r="HEY219" s="122"/>
      <c r="HEZ219" s="122"/>
      <c r="HFA219" s="122"/>
      <c r="HFB219" s="122"/>
      <c r="HFC219" s="122"/>
      <c r="HFD219" s="122"/>
      <c r="HFE219" s="122"/>
      <c r="HFF219" s="122"/>
      <c r="HFG219" s="122"/>
      <c r="HFH219" s="122"/>
      <c r="HFI219" s="122"/>
      <c r="HFJ219" s="122"/>
      <c r="HFK219" s="122"/>
      <c r="HFL219" s="122"/>
      <c r="HFM219" s="122"/>
      <c r="HFN219" s="122"/>
      <c r="HFO219" s="122"/>
      <c r="HFP219" s="122"/>
      <c r="HFQ219" s="122"/>
      <c r="HFR219" s="122"/>
      <c r="HFS219" s="122"/>
      <c r="HFT219" s="122"/>
      <c r="HFU219" s="122"/>
      <c r="HFV219" s="122"/>
      <c r="HFW219" s="122"/>
      <c r="HFX219" s="122"/>
      <c r="HFY219" s="122"/>
      <c r="HFZ219" s="122"/>
      <c r="HGA219" s="122"/>
      <c r="HGB219" s="122"/>
      <c r="HGC219" s="122"/>
      <c r="HGD219" s="122"/>
      <c r="HGE219" s="122"/>
      <c r="HGF219" s="122"/>
      <c r="HGG219" s="122"/>
      <c r="HGH219" s="122"/>
      <c r="HGI219" s="122"/>
      <c r="HGJ219" s="122"/>
      <c r="HGK219" s="122"/>
      <c r="HGL219" s="122"/>
      <c r="HGM219" s="122"/>
      <c r="HGN219" s="122"/>
      <c r="HGO219" s="122"/>
      <c r="HGP219" s="122"/>
      <c r="HGQ219" s="122"/>
      <c r="HGR219" s="122"/>
      <c r="HGS219" s="122"/>
      <c r="HGT219" s="122"/>
      <c r="HGU219" s="122"/>
      <c r="HGV219" s="122"/>
      <c r="HGW219" s="122"/>
      <c r="HGX219" s="122"/>
      <c r="HGY219" s="122"/>
      <c r="HGZ219" s="122"/>
      <c r="HHA219" s="122"/>
      <c r="HHB219" s="122"/>
      <c r="HHC219" s="122"/>
      <c r="HHD219" s="122"/>
      <c r="HHE219" s="122"/>
      <c r="HHF219" s="122"/>
      <c r="HHG219" s="122"/>
      <c r="HHH219" s="122"/>
      <c r="HHI219" s="122"/>
      <c r="HHJ219" s="122"/>
      <c r="HHK219" s="122"/>
      <c r="HHL219" s="122"/>
      <c r="HHM219" s="122"/>
      <c r="HHN219" s="122"/>
      <c r="HHO219" s="122"/>
      <c r="HHP219" s="122"/>
      <c r="HHQ219" s="122"/>
      <c r="HHR219" s="122"/>
      <c r="HHS219" s="122"/>
      <c r="HHT219" s="122"/>
      <c r="HHU219" s="122"/>
      <c r="HHV219" s="122"/>
      <c r="HHW219" s="122"/>
      <c r="HHX219" s="122"/>
      <c r="HHY219" s="122"/>
      <c r="HHZ219" s="122"/>
      <c r="HIA219" s="122"/>
      <c r="HIB219" s="122"/>
      <c r="HIC219" s="122"/>
      <c r="HID219" s="122"/>
      <c r="HIE219" s="122"/>
      <c r="HIF219" s="122"/>
      <c r="HIG219" s="122"/>
      <c r="HIH219" s="122"/>
      <c r="HII219" s="122"/>
      <c r="HIJ219" s="122"/>
      <c r="HIK219" s="122"/>
      <c r="HIL219" s="122"/>
      <c r="HIM219" s="122"/>
      <c r="HIN219" s="122"/>
      <c r="HIO219" s="122"/>
      <c r="HIP219" s="122"/>
      <c r="HIQ219" s="122"/>
      <c r="HIR219" s="122"/>
      <c r="HIS219" s="122"/>
      <c r="HIT219" s="122"/>
      <c r="HIU219" s="122"/>
      <c r="HIV219" s="122"/>
      <c r="HIW219" s="122"/>
      <c r="HIX219" s="122"/>
      <c r="HIY219" s="122"/>
      <c r="HIZ219" s="122"/>
      <c r="HJA219" s="122"/>
      <c r="HJB219" s="122"/>
      <c r="HJC219" s="122"/>
      <c r="HJD219" s="122"/>
      <c r="HJE219" s="122"/>
      <c r="HJF219" s="122"/>
      <c r="HJG219" s="122"/>
      <c r="HJH219" s="122"/>
      <c r="HJI219" s="122"/>
      <c r="HJJ219" s="122"/>
      <c r="HJK219" s="122"/>
      <c r="HJL219" s="122"/>
      <c r="HJM219" s="122"/>
      <c r="HJN219" s="122"/>
      <c r="HJO219" s="122"/>
      <c r="HJP219" s="122"/>
      <c r="HJQ219" s="122"/>
      <c r="HJR219" s="122"/>
      <c r="HJS219" s="122"/>
      <c r="HJT219" s="122"/>
      <c r="HJU219" s="122"/>
      <c r="HJV219" s="122"/>
      <c r="HJW219" s="122"/>
      <c r="HJX219" s="122"/>
      <c r="HJY219" s="122"/>
      <c r="HJZ219" s="122"/>
      <c r="HKA219" s="122"/>
      <c r="HKB219" s="122"/>
      <c r="HKC219" s="122"/>
      <c r="HKD219" s="122"/>
      <c r="HKE219" s="122"/>
      <c r="HKF219" s="122"/>
      <c r="HKG219" s="122"/>
      <c r="HKH219" s="122"/>
      <c r="HKI219" s="122"/>
      <c r="HKJ219" s="122"/>
      <c r="HKK219" s="122"/>
      <c r="HKL219" s="122"/>
      <c r="HKM219" s="122"/>
      <c r="HKN219" s="122"/>
      <c r="HKO219" s="122"/>
      <c r="HKP219" s="122"/>
      <c r="HKQ219" s="122"/>
      <c r="HKR219" s="122"/>
      <c r="HKS219" s="122"/>
      <c r="HKT219" s="122"/>
      <c r="HKU219" s="122"/>
      <c r="HKV219" s="122"/>
      <c r="HKW219" s="122"/>
      <c r="HKX219" s="122"/>
      <c r="HKY219" s="122"/>
      <c r="HKZ219" s="122"/>
      <c r="HLA219" s="122"/>
      <c r="HLB219" s="122"/>
      <c r="HLC219" s="122"/>
      <c r="HLD219" s="122"/>
      <c r="HLE219" s="122"/>
      <c r="HLF219" s="122"/>
      <c r="HLG219" s="122"/>
      <c r="HLH219" s="122"/>
      <c r="HLI219" s="122"/>
      <c r="HLJ219" s="122"/>
      <c r="HLK219" s="122"/>
      <c r="HLL219" s="122"/>
      <c r="HLM219" s="122"/>
      <c r="HLN219" s="122"/>
      <c r="HLO219" s="122"/>
      <c r="HLP219" s="122"/>
      <c r="HLQ219" s="122"/>
      <c r="HLR219" s="122"/>
      <c r="HLS219" s="122"/>
      <c r="HLT219" s="122"/>
      <c r="HLU219" s="122"/>
      <c r="HLV219" s="122"/>
      <c r="HLW219" s="122"/>
      <c r="HLX219" s="122"/>
      <c r="HLY219" s="122"/>
      <c r="HLZ219" s="122"/>
      <c r="HMA219" s="122"/>
      <c r="HMB219" s="122"/>
      <c r="HMC219" s="122"/>
      <c r="HMD219" s="122"/>
      <c r="HME219" s="122"/>
      <c r="HMF219" s="122"/>
      <c r="HMG219" s="122"/>
      <c r="HMH219" s="122"/>
      <c r="HMI219" s="122"/>
      <c r="HMJ219" s="122"/>
      <c r="HMK219" s="122"/>
      <c r="HML219" s="122"/>
      <c r="HMM219" s="122"/>
      <c r="HMN219" s="122"/>
      <c r="HMO219" s="122"/>
      <c r="HMP219" s="122"/>
      <c r="HMQ219" s="122"/>
      <c r="HMR219" s="122"/>
      <c r="HMS219" s="122"/>
      <c r="HMT219" s="122"/>
      <c r="HMU219" s="122"/>
      <c r="HMV219" s="122"/>
      <c r="HMW219" s="122"/>
      <c r="HMX219" s="122"/>
      <c r="HMY219" s="122"/>
      <c r="HMZ219" s="122"/>
      <c r="HNA219" s="122"/>
      <c r="HNB219" s="122"/>
      <c r="HNC219" s="122"/>
      <c r="HND219" s="122"/>
      <c r="HNE219" s="122"/>
      <c r="HNF219" s="122"/>
      <c r="HNG219" s="122"/>
      <c r="HNH219" s="122"/>
      <c r="HNI219" s="122"/>
      <c r="HNJ219" s="122"/>
      <c r="HNK219" s="122"/>
      <c r="HNL219" s="122"/>
      <c r="HNM219" s="122"/>
      <c r="HNN219" s="122"/>
      <c r="HNO219" s="122"/>
      <c r="HNP219" s="122"/>
      <c r="HNQ219" s="122"/>
      <c r="HNR219" s="122"/>
      <c r="HNS219" s="122"/>
      <c r="HNT219" s="122"/>
      <c r="HNU219" s="122"/>
      <c r="HNV219" s="122"/>
      <c r="HNW219" s="122"/>
      <c r="HNX219" s="122"/>
      <c r="HNY219" s="122"/>
      <c r="HNZ219" s="122"/>
      <c r="HOA219" s="122"/>
      <c r="HOB219" s="122"/>
      <c r="HOC219" s="122"/>
      <c r="HOD219" s="122"/>
      <c r="HOE219" s="122"/>
      <c r="HOF219" s="122"/>
      <c r="HOG219" s="122"/>
      <c r="HOH219" s="122"/>
      <c r="HOI219" s="122"/>
      <c r="HOJ219" s="122"/>
      <c r="HOK219" s="122"/>
      <c r="HOL219" s="122"/>
      <c r="HOM219" s="122"/>
      <c r="HON219" s="122"/>
      <c r="HOO219" s="122"/>
      <c r="HOP219" s="122"/>
      <c r="HOQ219" s="122"/>
      <c r="HOR219" s="122"/>
      <c r="HOS219" s="122"/>
      <c r="HOT219" s="122"/>
      <c r="HOU219" s="122"/>
      <c r="HOV219" s="122"/>
      <c r="HOW219" s="122"/>
      <c r="HOX219" s="122"/>
      <c r="HOY219" s="122"/>
      <c r="HOZ219" s="122"/>
      <c r="HPA219" s="122"/>
      <c r="HPB219" s="122"/>
      <c r="HPC219" s="122"/>
      <c r="HPD219" s="122"/>
      <c r="HPE219" s="122"/>
      <c r="HPF219" s="122"/>
      <c r="HPG219" s="122"/>
      <c r="HPH219" s="122"/>
      <c r="HPI219" s="122"/>
      <c r="HPJ219" s="122"/>
      <c r="HPK219" s="122"/>
      <c r="HPL219" s="122"/>
      <c r="HPM219" s="122"/>
      <c r="HPN219" s="122"/>
      <c r="HPO219" s="122"/>
      <c r="HPP219" s="122"/>
      <c r="HPQ219" s="122"/>
      <c r="HPR219" s="122"/>
      <c r="HPS219" s="122"/>
      <c r="HPT219" s="122"/>
      <c r="HPU219" s="122"/>
      <c r="HPV219" s="122"/>
      <c r="HPW219" s="122"/>
      <c r="HPX219" s="122"/>
      <c r="HPY219" s="122"/>
      <c r="HPZ219" s="122"/>
      <c r="HQA219" s="122"/>
      <c r="HQB219" s="122"/>
      <c r="HQC219" s="122"/>
      <c r="HQD219" s="122"/>
      <c r="HQE219" s="122"/>
      <c r="HQF219" s="122"/>
      <c r="HQG219" s="122"/>
      <c r="HQH219" s="122"/>
      <c r="HQI219" s="122"/>
      <c r="HQJ219" s="122"/>
      <c r="HQK219" s="122"/>
      <c r="HQL219" s="122"/>
      <c r="HQM219" s="122"/>
      <c r="HQN219" s="122"/>
      <c r="HQO219" s="122"/>
      <c r="HQP219" s="122"/>
      <c r="HQQ219" s="122"/>
      <c r="HQR219" s="122"/>
      <c r="HQS219" s="122"/>
      <c r="HQT219" s="122"/>
      <c r="HQU219" s="122"/>
      <c r="HQV219" s="122"/>
      <c r="HQW219" s="122"/>
      <c r="HQX219" s="122"/>
      <c r="HQY219" s="122"/>
      <c r="HQZ219" s="122"/>
      <c r="HRA219" s="122"/>
      <c r="HRB219" s="122"/>
      <c r="HRC219" s="122"/>
      <c r="HRD219" s="122"/>
      <c r="HRE219" s="122"/>
      <c r="HRF219" s="122"/>
      <c r="HRG219" s="122"/>
      <c r="HRH219" s="122"/>
      <c r="HRI219" s="122"/>
      <c r="HRJ219" s="122"/>
      <c r="HRK219" s="122"/>
      <c r="HRL219" s="122"/>
      <c r="HRM219" s="122"/>
      <c r="HRN219" s="122"/>
      <c r="HRO219" s="122"/>
      <c r="HRP219" s="122"/>
      <c r="HRQ219" s="122"/>
      <c r="HRR219" s="122"/>
      <c r="HRS219" s="122"/>
      <c r="HRT219" s="122"/>
      <c r="HRU219" s="122"/>
      <c r="HRV219" s="122"/>
      <c r="HRW219" s="122"/>
      <c r="HRX219" s="122"/>
      <c r="HRY219" s="122"/>
      <c r="HRZ219" s="122"/>
      <c r="HSA219" s="122"/>
      <c r="HSB219" s="122"/>
      <c r="HSC219" s="122"/>
      <c r="HSD219" s="122"/>
      <c r="HSE219" s="122"/>
      <c r="HSF219" s="122"/>
      <c r="HSG219" s="122"/>
      <c r="HSH219" s="122"/>
      <c r="HSI219" s="122"/>
      <c r="HSJ219" s="122"/>
      <c r="HSK219" s="122"/>
      <c r="HSL219" s="122"/>
      <c r="HSM219" s="122"/>
      <c r="HSN219" s="122"/>
      <c r="HSO219" s="122"/>
      <c r="HSP219" s="122"/>
      <c r="HSQ219" s="122"/>
      <c r="HSR219" s="122"/>
      <c r="HSS219" s="122"/>
      <c r="HST219" s="122"/>
      <c r="HSU219" s="122"/>
      <c r="HSV219" s="122"/>
      <c r="HSW219" s="122"/>
      <c r="HSX219" s="122"/>
      <c r="HSY219" s="122"/>
      <c r="HSZ219" s="122"/>
      <c r="HTA219" s="122"/>
      <c r="HTB219" s="122"/>
      <c r="HTC219" s="122"/>
      <c r="HTD219" s="122"/>
      <c r="HTE219" s="122"/>
      <c r="HTF219" s="122"/>
      <c r="HTG219" s="122"/>
      <c r="HTH219" s="122"/>
      <c r="HTI219" s="122"/>
      <c r="HTJ219" s="122"/>
      <c r="HTK219" s="122"/>
      <c r="HTL219" s="122"/>
      <c r="HTM219" s="122"/>
      <c r="HTN219" s="122"/>
      <c r="HTO219" s="122"/>
      <c r="HTP219" s="122"/>
      <c r="HTQ219" s="122"/>
      <c r="HTR219" s="122"/>
      <c r="HTS219" s="122"/>
      <c r="HTT219" s="122"/>
      <c r="HTU219" s="122"/>
      <c r="HTV219" s="122"/>
      <c r="HTW219" s="122"/>
      <c r="HTX219" s="122"/>
      <c r="HTY219" s="122"/>
      <c r="HTZ219" s="122"/>
      <c r="HUA219" s="122"/>
      <c r="HUB219" s="122"/>
      <c r="HUC219" s="122"/>
      <c r="HUD219" s="122"/>
      <c r="HUE219" s="122"/>
      <c r="HUF219" s="122"/>
      <c r="HUG219" s="122"/>
      <c r="HUH219" s="122"/>
      <c r="HUI219" s="122"/>
      <c r="HUJ219" s="122"/>
      <c r="HUK219" s="122"/>
      <c r="HUL219" s="122"/>
      <c r="HUM219" s="122"/>
      <c r="HUN219" s="122"/>
      <c r="HUO219" s="122"/>
      <c r="HUP219" s="122"/>
      <c r="HUQ219" s="122"/>
      <c r="HUR219" s="122"/>
      <c r="HUS219" s="122"/>
      <c r="HUT219" s="122"/>
      <c r="HUU219" s="122"/>
      <c r="HUV219" s="122"/>
      <c r="HUW219" s="122"/>
      <c r="HUX219" s="122"/>
      <c r="HUY219" s="122"/>
      <c r="HUZ219" s="122"/>
      <c r="HVA219" s="122"/>
      <c r="HVB219" s="122"/>
      <c r="HVC219" s="122"/>
      <c r="HVD219" s="122"/>
      <c r="HVE219" s="122"/>
      <c r="HVF219" s="122"/>
      <c r="HVG219" s="122"/>
      <c r="HVH219" s="122"/>
      <c r="HVI219" s="122"/>
      <c r="HVJ219" s="122"/>
      <c r="HVK219" s="122"/>
      <c r="HVL219" s="122"/>
      <c r="HVM219" s="122"/>
      <c r="HVN219" s="122"/>
      <c r="HVO219" s="122"/>
      <c r="HVP219" s="122"/>
      <c r="HVQ219" s="122"/>
      <c r="HVR219" s="122"/>
      <c r="HVS219" s="122"/>
      <c r="HVT219" s="122"/>
      <c r="HVU219" s="122"/>
      <c r="HVV219" s="122"/>
      <c r="HVW219" s="122"/>
      <c r="HVX219" s="122"/>
      <c r="HVY219" s="122"/>
      <c r="HVZ219" s="122"/>
      <c r="HWA219" s="122"/>
      <c r="HWB219" s="122"/>
      <c r="HWC219" s="122"/>
      <c r="HWD219" s="122"/>
      <c r="HWE219" s="122"/>
      <c r="HWF219" s="122"/>
      <c r="HWG219" s="122"/>
      <c r="HWH219" s="122"/>
      <c r="HWI219" s="122"/>
      <c r="HWJ219" s="122"/>
      <c r="HWK219" s="122"/>
      <c r="HWL219" s="122"/>
      <c r="HWM219" s="122"/>
      <c r="HWN219" s="122"/>
      <c r="HWO219" s="122"/>
      <c r="HWP219" s="122"/>
      <c r="HWQ219" s="122"/>
      <c r="HWR219" s="122"/>
      <c r="HWS219" s="122"/>
      <c r="HWT219" s="122"/>
      <c r="HWU219" s="122"/>
      <c r="HWV219" s="122"/>
      <c r="HWW219" s="122"/>
      <c r="HWX219" s="122"/>
      <c r="HWY219" s="122"/>
      <c r="HWZ219" s="122"/>
      <c r="HXA219" s="122"/>
      <c r="HXB219" s="122"/>
      <c r="HXC219" s="122"/>
      <c r="HXD219" s="122"/>
      <c r="HXE219" s="122"/>
      <c r="HXF219" s="122"/>
      <c r="HXG219" s="122"/>
      <c r="HXH219" s="122"/>
      <c r="HXI219" s="122"/>
      <c r="HXJ219" s="122"/>
      <c r="HXK219" s="122"/>
      <c r="HXL219" s="122"/>
      <c r="HXM219" s="122"/>
      <c r="HXN219" s="122"/>
      <c r="HXO219" s="122"/>
      <c r="HXP219" s="122"/>
      <c r="HXQ219" s="122"/>
      <c r="HXR219" s="122"/>
      <c r="HXS219" s="122"/>
      <c r="HXT219" s="122"/>
      <c r="HXU219" s="122"/>
      <c r="HXV219" s="122"/>
      <c r="HXW219" s="122"/>
      <c r="HXX219" s="122"/>
      <c r="HXY219" s="122"/>
      <c r="HXZ219" s="122"/>
      <c r="HYA219" s="122"/>
      <c r="HYB219" s="122"/>
      <c r="HYC219" s="122"/>
      <c r="HYD219" s="122"/>
      <c r="HYE219" s="122"/>
      <c r="HYF219" s="122"/>
      <c r="HYG219" s="122"/>
      <c r="HYH219" s="122"/>
      <c r="HYI219" s="122"/>
      <c r="HYJ219" s="122"/>
      <c r="HYK219" s="122"/>
      <c r="HYL219" s="122"/>
      <c r="HYM219" s="122"/>
      <c r="HYN219" s="122"/>
      <c r="HYO219" s="122"/>
      <c r="HYP219" s="122"/>
      <c r="HYQ219" s="122"/>
      <c r="HYR219" s="122"/>
      <c r="HYS219" s="122"/>
      <c r="HYT219" s="122"/>
      <c r="HYU219" s="122"/>
      <c r="HYV219" s="122"/>
      <c r="HYW219" s="122"/>
      <c r="HYX219" s="122"/>
      <c r="HYY219" s="122"/>
      <c r="HYZ219" s="122"/>
      <c r="HZA219" s="122"/>
      <c r="HZB219" s="122"/>
      <c r="HZC219" s="122"/>
      <c r="HZD219" s="122"/>
      <c r="HZE219" s="122"/>
      <c r="HZF219" s="122"/>
      <c r="HZG219" s="122"/>
      <c r="HZH219" s="122"/>
      <c r="HZI219" s="122"/>
      <c r="HZJ219" s="122"/>
      <c r="HZK219" s="122"/>
      <c r="HZL219" s="122"/>
      <c r="HZM219" s="122"/>
      <c r="HZN219" s="122"/>
      <c r="HZO219" s="122"/>
      <c r="HZP219" s="122"/>
      <c r="HZQ219" s="122"/>
      <c r="HZR219" s="122"/>
      <c r="HZS219" s="122"/>
      <c r="HZT219" s="122"/>
      <c r="HZU219" s="122"/>
      <c r="HZV219" s="122"/>
      <c r="HZW219" s="122"/>
      <c r="HZX219" s="122"/>
      <c r="HZY219" s="122"/>
      <c r="HZZ219" s="122"/>
      <c r="IAA219" s="122"/>
      <c r="IAB219" s="122"/>
      <c r="IAC219" s="122"/>
      <c r="IAD219" s="122"/>
      <c r="IAE219" s="122"/>
      <c r="IAF219" s="122"/>
      <c r="IAG219" s="122"/>
      <c r="IAH219" s="122"/>
      <c r="IAI219" s="122"/>
      <c r="IAJ219" s="122"/>
      <c r="IAK219" s="122"/>
      <c r="IAL219" s="122"/>
      <c r="IAM219" s="122"/>
      <c r="IAN219" s="122"/>
      <c r="IAO219" s="122"/>
      <c r="IAP219" s="122"/>
      <c r="IAQ219" s="122"/>
      <c r="IAR219" s="122"/>
      <c r="IAS219" s="122"/>
      <c r="IAT219" s="122"/>
      <c r="IAU219" s="122"/>
      <c r="IAV219" s="122"/>
      <c r="IAW219" s="122"/>
      <c r="IAX219" s="122"/>
      <c r="IAY219" s="122"/>
      <c r="IAZ219" s="122"/>
      <c r="IBA219" s="122"/>
      <c r="IBB219" s="122"/>
      <c r="IBC219" s="122"/>
      <c r="IBD219" s="122"/>
      <c r="IBE219" s="122"/>
      <c r="IBF219" s="122"/>
      <c r="IBG219" s="122"/>
      <c r="IBH219" s="122"/>
      <c r="IBI219" s="122"/>
      <c r="IBJ219" s="122"/>
      <c r="IBK219" s="122"/>
      <c r="IBL219" s="122"/>
      <c r="IBM219" s="122"/>
      <c r="IBN219" s="122"/>
      <c r="IBO219" s="122"/>
      <c r="IBP219" s="122"/>
      <c r="IBQ219" s="122"/>
      <c r="IBR219" s="122"/>
      <c r="IBS219" s="122"/>
      <c r="IBT219" s="122"/>
      <c r="IBU219" s="122"/>
      <c r="IBV219" s="122"/>
      <c r="IBW219" s="122"/>
      <c r="IBX219" s="122"/>
      <c r="IBY219" s="122"/>
      <c r="IBZ219" s="122"/>
      <c r="ICA219" s="122"/>
      <c r="ICB219" s="122"/>
      <c r="ICC219" s="122"/>
      <c r="ICD219" s="122"/>
      <c r="ICE219" s="122"/>
      <c r="ICF219" s="122"/>
      <c r="ICG219" s="122"/>
      <c r="ICH219" s="122"/>
      <c r="ICI219" s="122"/>
      <c r="ICJ219" s="122"/>
      <c r="ICK219" s="122"/>
      <c r="ICL219" s="122"/>
      <c r="ICM219" s="122"/>
      <c r="ICN219" s="122"/>
      <c r="ICO219" s="122"/>
      <c r="ICP219" s="122"/>
      <c r="ICQ219" s="122"/>
      <c r="ICR219" s="122"/>
      <c r="ICS219" s="122"/>
      <c r="ICT219" s="122"/>
      <c r="ICU219" s="122"/>
      <c r="ICV219" s="122"/>
      <c r="ICW219" s="122"/>
      <c r="ICX219" s="122"/>
      <c r="ICY219" s="122"/>
      <c r="ICZ219" s="122"/>
      <c r="IDA219" s="122"/>
      <c r="IDB219" s="122"/>
      <c r="IDC219" s="122"/>
      <c r="IDD219" s="122"/>
      <c r="IDE219" s="122"/>
      <c r="IDF219" s="122"/>
      <c r="IDG219" s="122"/>
      <c r="IDH219" s="122"/>
      <c r="IDI219" s="122"/>
      <c r="IDJ219" s="122"/>
      <c r="IDK219" s="122"/>
      <c r="IDL219" s="122"/>
      <c r="IDM219" s="122"/>
      <c r="IDN219" s="122"/>
      <c r="IDO219" s="122"/>
      <c r="IDP219" s="122"/>
      <c r="IDQ219" s="122"/>
      <c r="IDR219" s="122"/>
      <c r="IDS219" s="122"/>
      <c r="IDT219" s="122"/>
      <c r="IDU219" s="122"/>
      <c r="IDV219" s="122"/>
      <c r="IDW219" s="122"/>
      <c r="IDX219" s="122"/>
      <c r="IDY219" s="122"/>
      <c r="IDZ219" s="122"/>
      <c r="IEA219" s="122"/>
      <c r="IEB219" s="122"/>
      <c r="IEC219" s="122"/>
      <c r="IED219" s="122"/>
      <c r="IEE219" s="122"/>
      <c r="IEF219" s="122"/>
      <c r="IEG219" s="122"/>
      <c r="IEH219" s="122"/>
      <c r="IEI219" s="122"/>
      <c r="IEJ219" s="122"/>
      <c r="IEK219" s="122"/>
      <c r="IEL219" s="122"/>
      <c r="IEM219" s="122"/>
      <c r="IEN219" s="122"/>
      <c r="IEO219" s="122"/>
      <c r="IEP219" s="122"/>
      <c r="IEQ219" s="122"/>
      <c r="IER219" s="122"/>
      <c r="IES219" s="122"/>
      <c r="IET219" s="122"/>
      <c r="IEU219" s="122"/>
      <c r="IEV219" s="122"/>
      <c r="IEW219" s="122"/>
      <c r="IEX219" s="122"/>
      <c r="IEY219" s="122"/>
      <c r="IEZ219" s="122"/>
      <c r="IFA219" s="122"/>
      <c r="IFB219" s="122"/>
      <c r="IFC219" s="122"/>
      <c r="IFD219" s="122"/>
      <c r="IFE219" s="122"/>
      <c r="IFF219" s="122"/>
      <c r="IFG219" s="122"/>
      <c r="IFH219" s="122"/>
      <c r="IFI219" s="122"/>
      <c r="IFJ219" s="122"/>
      <c r="IFK219" s="122"/>
      <c r="IFL219" s="122"/>
      <c r="IFM219" s="122"/>
      <c r="IFN219" s="122"/>
      <c r="IFO219" s="122"/>
      <c r="IFP219" s="122"/>
      <c r="IFQ219" s="122"/>
      <c r="IFR219" s="122"/>
      <c r="IFS219" s="122"/>
      <c r="IFT219" s="122"/>
      <c r="IFU219" s="122"/>
      <c r="IFV219" s="122"/>
      <c r="IFW219" s="122"/>
      <c r="IFX219" s="122"/>
      <c r="IFY219" s="122"/>
      <c r="IFZ219" s="122"/>
      <c r="IGA219" s="122"/>
      <c r="IGB219" s="122"/>
      <c r="IGC219" s="122"/>
      <c r="IGD219" s="122"/>
      <c r="IGE219" s="122"/>
      <c r="IGF219" s="122"/>
      <c r="IGG219" s="122"/>
      <c r="IGH219" s="122"/>
      <c r="IGI219" s="122"/>
      <c r="IGJ219" s="122"/>
      <c r="IGK219" s="122"/>
      <c r="IGL219" s="122"/>
      <c r="IGM219" s="122"/>
      <c r="IGN219" s="122"/>
      <c r="IGO219" s="122"/>
      <c r="IGP219" s="122"/>
      <c r="IGQ219" s="122"/>
      <c r="IGR219" s="122"/>
      <c r="IGS219" s="122"/>
      <c r="IGT219" s="122"/>
      <c r="IGU219" s="122"/>
      <c r="IGV219" s="122"/>
      <c r="IGW219" s="122"/>
      <c r="IGX219" s="122"/>
      <c r="IGY219" s="122"/>
      <c r="IGZ219" s="122"/>
      <c r="IHA219" s="122"/>
      <c r="IHB219" s="122"/>
      <c r="IHC219" s="122"/>
      <c r="IHD219" s="122"/>
      <c r="IHE219" s="122"/>
      <c r="IHF219" s="122"/>
      <c r="IHG219" s="122"/>
      <c r="IHH219" s="122"/>
      <c r="IHI219" s="122"/>
      <c r="IHJ219" s="122"/>
      <c r="IHK219" s="122"/>
      <c r="IHL219" s="122"/>
      <c r="IHM219" s="122"/>
      <c r="IHN219" s="122"/>
      <c r="IHO219" s="122"/>
      <c r="IHP219" s="122"/>
      <c r="IHQ219" s="122"/>
      <c r="IHR219" s="122"/>
      <c r="IHS219" s="122"/>
      <c r="IHT219" s="122"/>
      <c r="IHU219" s="122"/>
      <c r="IHV219" s="122"/>
      <c r="IHW219" s="122"/>
      <c r="IHX219" s="122"/>
      <c r="IHY219" s="122"/>
      <c r="IHZ219" s="122"/>
      <c r="IIA219" s="122"/>
      <c r="IIB219" s="122"/>
      <c r="IIC219" s="122"/>
      <c r="IID219" s="122"/>
      <c r="IIE219" s="122"/>
      <c r="IIF219" s="122"/>
      <c r="IIG219" s="122"/>
      <c r="IIH219" s="122"/>
      <c r="III219" s="122"/>
      <c r="IIJ219" s="122"/>
      <c r="IIK219" s="122"/>
      <c r="IIL219" s="122"/>
      <c r="IIM219" s="122"/>
      <c r="IIN219" s="122"/>
      <c r="IIO219" s="122"/>
      <c r="IIP219" s="122"/>
      <c r="IIQ219" s="122"/>
      <c r="IIR219" s="122"/>
      <c r="IIS219" s="122"/>
      <c r="IIT219" s="122"/>
      <c r="IIU219" s="122"/>
      <c r="IIV219" s="122"/>
      <c r="IIW219" s="122"/>
      <c r="IIX219" s="122"/>
      <c r="IIY219" s="122"/>
      <c r="IIZ219" s="122"/>
      <c r="IJA219" s="122"/>
      <c r="IJB219" s="122"/>
      <c r="IJC219" s="122"/>
      <c r="IJD219" s="122"/>
      <c r="IJE219" s="122"/>
      <c r="IJF219" s="122"/>
      <c r="IJG219" s="122"/>
      <c r="IJH219" s="122"/>
      <c r="IJI219" s="122"/>
      <c r="IJJ219" s="122"/>
      <c r="IJK219" s="122"/>
      <c r="IJL219" s="122"/>
      <c r="IJM219" s="122"/>
      <c r="IJN219" s="122"/>
      <c r="IJO219" s="122"/>
      <c r="IJP219" s="122"/>
      <c r="IJQ219" s="122"/>
      <c r="IJR219" s="122"/>
      <c r="IJS219" s="122"/>
      <c r="IJT219" s="122"/>
      <c r="IJU219" s="122"/>
      <c r="IJV219" s="122"/>
      <c r="IJW219" s="122"/>
      <c r="IJX219" s="122"/>
      <c r="IJY219" s="122"/>
      <c r="IJZ219" s="122"/>
      <c r="IKA219" s="122"/>
      <c r="IKB219" s="122"/>
      <c r="IKC219" s="122"/>
      <c r="IKD219" s="122"/>
      <c r="IKE219" s="122"/>
      <c r="IKF219" s="122"/>
      <c r="IKG219" s="122"/>
      <c r="IKH219" s="122"/>
      <c r="IKI219" s="122"/>
      <c r="IKJ219" s="122"/>
      <c r="IKK219" s="122"/>
      <c r="IKL219" s="122"/>
      <c r="IKM219" s="122"/>
      <c r="IKN219" s="122"/>
      <c r="IKO219" s="122"/>
      <c r="IKP219" s="122"/>
      <c r="IKQ219" s="122"/>
      <c r="IKR219" s="122"/>
      <c r="IKS219" s="122"/>
      <c r="IKT219" s="122"/>
      <c r="IKU219" s="122"/>
      <c r="IKV219" s="122"/>
      <c r="IKW219" s="122"/>
      <c r="IKX219" s="122"/>
      <c r="IKY219" s="122"/>
      <c r="IKZ219" s="122"/>
      <c r="ILA219" s="122"/>
      <c r="ILB219" s="122"/>
      <c r="ILC219" s="122"/>
      <c r="ILD219" s="122"/>
      <c r="ILE219" s="122"/>
      <c r="ILF219" s="122"/>
      <c r="ILG219" s="122"/>
      <c r="ILH219" s="122"/>
      <c r="ILI219" s="122"/>
      <c r="ILJ219" s="122"/>
      <c r="ILK219" s="122"/>
      <c r="ILL219" s="122"/>
      <c r="ILM219" s="122"/>
      <c r="ILN219" s="122"/>
      <c r="ILO219" s="122"/>
      <c r="ILP219" s="122"/>
      <c r="ILQ219" s="122"/>
      <c r="ILR219" s="122"/>
      <c r="ILS219" s="122"/>
      <c r="ILT219" s="122"/>
      <c r="ILU219" s="122"/>
      <c r="ILV219" s="122"/>
      <c r="ILW219" s="122"/>
      <c r="ILX219" s="122"/>
      <c r="ILY219" s="122"/>
      <c r="ILZ219" s="122"/>
      <c r="IMA219" s="122"/>
      <c r="IMB219" s="122"/>
      <c r="IMC219" s="122"/>
      <c r="IMD219" s="122"/>
      <c r="IME219" s="122"/>
      <c r="IMF219" s="122"/>
      <c r="IMG219" s="122"/>
      <c r="IMH219" s="122"/>
      <c r="IMI219" s="122"/>
      <c r="IMJ219" s="122"/>
      <c r="IMK219" s="122"/>
      <c r="IML219" s="122"/>
      <c r="IMM219" s="122"/>
      <c r="IMN219" s="122"/>
      <c r="IMO219" s="122"/>
      <c r="IMP219" s="122"/>
      <c r="IMQ219" s="122"/>
      <c r="IMR219" s="122"/>
      <c r="IMS219" s="122"/>
      <c r="IMT219" s="122"/>
      <c r="IMU219" s="122"/>
      <c r="IMV219" s="122"/>
      <c r="IMW219" s="122"/>
      <c r="IMX219" s="122"/>
      <c r="IMY219" s="122"/>
      <c r="IMZ219" s="122"/>
      <c r="INA219" s="122"/>
      <c r="INB219" s="122"/>
      <c r="INC219" s="122"/>
      <c r="IND219" s="122"/>
      <c r="INE219" s="122"/>
      <c r="INF219" s="122"/>
      <c r="ING219" s="122"/>
      <c r="INH219" s="122"/>
      <c r="INI219" s="122"/>
      <c r="INJ219" s="122"/>
      <c r="INK219" s="122"/>
      <c r="INL219" s="122"/>
      <c r="INM219" s="122"/>
      <c r="INN219" s="122"/>
      <c r="INO219" s="122"/>
      <c r="INP219" s="122"/>
      <c r="INQ219" s="122"/>
      <c r="INR219" s="122"/>
      <c r="INS219" s="122"/>
      <c r="INT219" s="122"/>
      <c r="INU219" s="122"/>
      <c r="INV219" s="122"/>
      <c r="INW219" s="122"/>
      <c r="INX219" s="122"/>
      <c r="INY219" s="122"/>
      <c r="INZ219" s="122"/>
      <c r="IOA219" s="122"/>
      <c r="IOB219" s="122"/>
      <c r="IOC219" s="122"/>
      <c r="IOD219" s="122"/>
      <c r="IOE219" s="122"/>
      <c r="IOF219" s="122"/>
      <c r="IOG219" s="122"/>
      <c r="IOH219" s="122"/>
      <c r="IOI219" s="122"/>
      <c r="IOJ219" s="122"/>
      <c r="IOK219" s="122"/>
      <c r="IOL219" s="122"/>
      <c r="IOM219" s="122"/>
      <c r="ION219" s="122"/>
      <c r="IOO219" s="122"/>
      <c r="IOP219" s="122"/>
      <c r="IOQ219" s="122"/>
      <c r="IOR219" s="122"/>
      <c r="IOS219" s="122"/>
      <c r="IOT219" s="122"/>
      <c r="IOU219" s="122"/>
      <c r="IOV219" s="122"/>
      <c r="IOW219" s="122"/>
      <c r="IOX219" s="122"/>
      <c r="IOY219" s="122"/>
      <c r="IOZ219" s="122"/>
      <c r="IPA219" s="122"/>
      <c r="IPB219" s="122"/>
      <c r="IPC219" s="122"/>
      <c r="IPD219" s="122"/>
      <c r="IPE219" s="122"/>
      <c r="IPF219" s="122"/>
      <c r="IPG219" s="122"/>
      <c r="IPH219" s="122"/>
      <c r="IPI219" s="122"/>
      <c r="IPJ219" s="122"/>
      <c r="IPK219" s="122"/>
      <c r="IPL219" s="122"/>
      <c r="IPM219" s="122"/>
      <c r="IPN219" s="122"/>
      <c r="IPO219" s="122"/>
      <c r="IPP219" s="122"/>
      <c r="IPQ219" s="122"/>
      <c r="IPR219" s="122"/>
      <c r="IPS219" s="122"/>
      <c r="IPT219" s="122"/>
      <c r="IPU219" s="122"/>
      <c r="IPV219" s="122"/>
      <c r="IPW219" s="122"/>
      <c r="IPX219" s="122"/>
      <c r="IPY219" s="122"/>
      <c r="IPZ219" s="122"/>
      <c r="IQA219" s="122"/>
      <c r="IQB219" s="122"/>
      <c r="IQC219" s="122"/>
      <c r="IQD219" s="122"/>
      <c r="IQE219" s="122"/>
      <c r="IQF219" s="122"/>
      <c r="IQG219" s="122"/>
      <c r="IQH219" s="122"/>
      <c r="IQI219" s="122"/>
      <c r="IQJ219" s="122"/>
      <c r="IQK219" s="122"/>
      <c r="IQL219" s="122"/>
      <c r="IQM219" s="122"/>
      <c r="IQN219" s="122"/>
      <c r="IQO219" s="122"/>
      <c r="IQP219" s="122"/>
      <c r="IQQ219" s="122"/>
      <c r="IQR219" s="122"/>
      <c r="IQS219" s="122"/>
      <c r="IQT219" s="122"/>
      <c r="IQU219" s="122"/>
      <c r="IQV219" s="122"/>
      <c r="IQW219" s="122"/>
      <c r="IQX219" s="122"/>
      <c r="IQY219" s="122"/>
      <c r="IQZ219" s="122"/>
      <c r="IRA219" s="122"/>
      <c r="IRB219" s="122"/>
      <c r="IRC219" s="122"/>
      <c r="IRD219" s="122"/>
      <c r="IRE219" s="122"/>
      <c r="IRF219" s="122"/>
      <c r="IRG219" s="122"/>
      <c r="IRH219" s="122"/>
      <c r="IRI219" s="122"/>
      <c r="IRJ219" s="122"/>
      <c r="IRK219" s="122"/>
      <c r="IRL219" s="122"/>
      <c r="IRM219" s="122"/>
      <c r="IRN219" s="122"/>
      <c r="IRO219" s="122"/>
      <c r="IRP219" s="122"/>
      <c r="IRQ219" s="122"/>
      <c r="IRR219" s="122"/>
      <c r="IRS219" s="122"/>
      <c r="IRT219" s="122"/>
      <c r="IRU219" s="122"/>
      <c r="IRV219" s="122"/>
      <c r="IRW219" s="122"/>
      <c r="IRX219" s="122"/>
      <c r="IRY219" s="122"/>
      <c r="IRZ219" s="122"/>
      <c r="ISA219" s="122"/>
      <c r="ISB219" s="122"/>
      <c r="ISC219" s="122"/>
      <c r="ISD219" s="122"/>
      <c r="ISE219" s="122"/>
      <c r="ISF219" s="122"/>
      <c r="ISG219" s="122"/>
      <c r="ISH219" s="122"/>
      <c r="ISI219" s="122"/>
      <c r="ISJ219" s="122"/>
      <c r="ISK219" s="122"/>
      <c r="ISL219" s="122"/>
      <c r="ISM219" s="122"/>
      <c r="ISN219" s="122"/>
      <c r="ISO219" s="122"/>
      <c r="ISP219" s="122"/>
      <c r="ISQ219" s="122"/>
      <c r="ISR219" s="122"/>
      <c r="ISS219" s="122"/>
      <c r="IST219" s="122"/>
      <c r="ISU219" s="122"/>
      <c r="ISV219" s="122"/>
      <c r="ISW219" s="122"/>
      <c r="ISX219" s="122"/>
      <c r="ISY219" s="122"/>
      <c r="ISZ219" s="122"/>
      <c r="ITA219" s="122"/>
      <c r="ITB219" s="122"/>
      <c r="ITC219" s="122"/>
      <c r="ITD219" s="122"/>
      <c r="ITE219" s="122"/>
      <c r="ITF219" s="122"/>
      <c r="ITG219" s="122"/>
      <c r="ITH219" s="122"/>
      <c r="ITI219" s="122"/>
      <c r="ITJ219" s="122"/>
      <c r="ITK219" s="122"/>
      <c r="ITL219" s="122"/>
      <c r="ITM219" s="122"/>
      <c r="ITN219" s="122"/>
      <c r="ITO219" s="122"/>
      <c r="ITP219" s="122"/>
      <c r="ITQ219" s="122"/>
      <c r="ITR219" s="122"/>
      <c r="ITS219" s="122"/>
      <c r="ITT219" s="122"/>
      <c r="ITU219" s="122"/>
      <c r="ITV219" s="122"/>
      <c r="ITW219" s="122"/>
      <c r="ITX219" s="122"/>
      <c r="ITY219" s="122"/>
      <c r="ITZ219" s="122"/>
      <c r="IUA219" s="122"/>
      <c r="IUB219" s="122"/>
      <c r="IUC219" s="122"/>
      <c r="IUD219" s="122"/>
      <c r="IUE219" s="122"/>
      <c r="IUF219" s="122"/>
      <c r="IUG219" s="122"/>
      <c r="IUH219" s="122"/>
      <c r="IUI219" s="122"/>
      <c r="IUJ219" s="122"/>
      <c r="IUK219" s="122"/>
      <c r="IUL219" s="122"/>
      <c r="IUM219" s="122"/>
      <c r="IUN219" s="122"/>
      <c r="IUO219" s="122"/>
      <c r="IUP219" s="122"/>
      <c r="IUQ219" s="122"/>
      <c r="IUR219" s="122"/>
      <c r="IUS219" s="122"/>
      <c r="IUT219" s="122"/>
      <c r="IUU219" s="122"/>
      <c r="IUV219" s="122"/>
      <c r="IUW219" s="122"/>
      <c r="IUX219" s="122"/>
      <c r="IUY219" s="122"/>
      <c r="IUZ219" s="122"/>
      <c r="IVA219" s="122"/>
      <c r="IVB219" s="122"/>
      <c r="IVC219" s="122"/>
      <c r="IVD219" s="122"/>
      <c r="IVE219" s="122"/>
      <c r="IVF219" s="122"/>
      <c r="IVG219" s="122"/>
      <c r="IVH219" s="122"/>
      <c r="IVI219" s="122"/>
      <c r="IVJ219" s="122"/>
      <c r="IVK219" s="122"/>
      <c r="IVL219" s="122"/>
      <c r="IVM219" s="122"/>
      <c r="IVN219" s="122"/>
      <c r="IVO219" s="122"/>
      <c r="IVP219" s="122"/>
      <c r="IVQ219" s="122"/>
      <c r="IVR219" s="122"/>
      <c r="IVS219" s="122"/>
      <c r="IVT219" s="122"/>
      <c r="IVU219" s="122"/>
      <c r="IVV219" s="122"/>
      <c r="IVW219" s="122"/>
      <c r="IVX219" s="122"/>
      <c r="IVY219" s="122"/>
      <c r="IVZ219" s="122"/>
      <c r="IWA219" s="122"/>
      <c r="IWB219" s="122"/>
      <c r="IWC219" s="122"/>
      <c r="IWD219" s="122"/>
      <c r="IWE219" s="122"/>
      <c r="IWF219" s="122"/>
      <c r="IWG219" s="122"/>
      <c r="IWH219" s="122"/>
      <c r="IWI219" s="122"/>
      <c r="IWJ219" s="122"/>
      <c r="IWK219" s="122"/>
      <c r="IWL219" s="122"/>
      <c r="IWM219" s="122"/>
      <c r="IWN219" s="122"/>
      <c r="IWO219" s="122"/>
      <c r="IWP219" s="122"/>
      <c r="IWQ219" s="122"/>
      <c r="IWR219" s="122"/>
      <c r="IWS219" s="122"/>
      <c r="IWT219" s="122"/>
      <c r="IWU219" s="122"/>
      <c r="IWV219" s="122"/>
      <c r="IWW219" s="122"/>
      <c r="IWX219" s="122"/>
      <c r="IWY219" s="122"/>
      <c r="IWZ219" s="122"/>
      <c r="IXA219" s="122"/>
      <c r="IXB219" s="122"/>
      <c r="IXC219" s="122"/>
      <c r="IXD219" s="122"/>
      <c r="IXE219" s="122"/>
      <c r="IXF219" s="122"/>
      <c r="IXG219" s="122"/>
      <c r="IXH219" s="122"/>
      <c r="IXI219" s="122"/>
      <c r="IXJ219" s="122"/>
      <c r="IXK219" s="122"/>
      <c r="IXL219" s="122"/>
      <c r="IXM219" s="122"/>
      <c r="IXN219" s="122"/>
      <c r="IXO219" s="122"/>
      <c r="IXP219" s="122"/>
      <c r="IXQ219" s="122"/>
      <c r="IXR219" s="122"/>
      <c r="IXS219" s="122"/>
      <c r="IXT219" s="122"/>
      <c r="IXU219" s="122"/>
      <c r="IXV219" s="122"/>
      <c r="IXW219" s="122"/>
      <c r="IXX219" s="122"/>
      <c r="IXY219" s="122"/>
      <c r="IXZ219" s="122"/>
      <c r="IYA219" s="122"/>
      <c r="IYB219" s="122"/>
      <c r="IYC219" s="122"/>
      <c r="IYD219" s="122"/>
      <c r="IYE219" s="122"/>
      <c r="IYF219" s="122"/>
      <c r="IYG219" s="122"/>
      <c r="IYH219" s="122"/>
      <c r="IYI219" s="122"/>
      <c r="IYJ219" s="122"/>
      <c r="IYK219" s="122"/>
      <c r="IYL219" s="122"/>
      <c r="IYM219" s="122"/>
      <c r="IYN219" s="122"/>
      <c r="IYO219" s="122"/>
      <c r="IYP219" s="122"/>
      <c r="IYQ219" s="122"/>
      <c r="IYR219" s="122"/>
      <c r="IYS219" s="122"/>
      <c r="IYT219" s="122"/>
      <c r="IYU219" s="122"/>
      <c r="IYV219" s="122"/>
      <c r="IYW219" s="122"/>
      <c r="IYX219" s="122"/>
      <c r="IYY219" s="122"/>
      <c r="IYZ219" s="122"/>
      <c r="IZA219" s="122"/>
      <c r="IZB219" s="122"/>
      <c r="IZC219" s="122"/>
      <c r="IZD219" s="122"/>
      <c r="IZE219" s="122"/>
      <c r="IZF219" s="122"/>
      <c r="IZG219" s="122"/>
      <c r="IZH219" s="122"/>
      <c r="IZI219" s="122"/>
      <c r="IZJ219" s="122"/>
      <c r="IZK219" s="122"/>
      <c r="IZL219" s="122"/>
      <c r="IZM219" s="122"/>
      <c r="IZN219" s="122"/>
      <c r="IZO219" s="122"/>
      <c r="IZP219" s="122"/>
      <c r="IZQ219" s="122"/>
      <c r="IZR219" s="122"/>
      <c r="IZS219" s="122"/>
      <c r="IZT219" s="122"/>
      <c r="IZU219" s="122"/>
      <c r="IZV219" s="122"/>
      <c r="IZW219" s="122"/>
      <c r="IZX219" s="122"/>
      <c r="IZY219" s="122"/>
      <c r="IZZ219" s="122"/>
      <c r="JAA219" s="122"/>
      <c r="JAB219" s="122"/>
      <c r="JAC219" s="122"/>
      <c r="JAD219" s="122"/>
      <c r="JAE219" s="122"/>
      <c r="JAF219" s="122"/>
      <c r="JAG219" s="122"/>
      <c r="JAH219" s="122"/>
      <c r="JAI219" s="122"/>
      <c r="JAJ219" s="122"/>
      <c r="JAK219" s="122"/>
      <c r="JAL219" s="122"/>
      <c r="JAM219" s="122"/>
      <c r="JAN219" s="122"/>
      <c r="JAO219" s="122"/>
      <c r="JAP219" s="122"/>
      <c r="JAQ219" s="122"/>
      <c r="JAR219" s="122"/>
      <c r="JAS219" s="122"/>
      <c r="JAT219" s="122"/>
      <c r="JAU219" s="122"/>
      <c r="JAV219" s="122"/>
      <c r="JAW219" s="122"/>
      <c r="JAX219" s="122"/>
      <c r="JAY219" s="122"/>
      <c r="JAZ219" s="122"/>
      <c r="JBA219" s="122"/>
      <c r="JBB219" s="122"/>
      <c r="JBC219" s="122"/>
      <c r="JBD219" s="122"/>
      <c r="JBE219" s="122"/>
      <c r="JBF219" s="122"/>
      <c r="JBG219" s="122"/>
      <c r="JBH219" s="122"/>
      <c r="JBI219" s="122"/>
      <c r="JBJ219" s="122"/>
      <c r="JBK219" s="122"/>
      <c r="JBL219" s="122"/>
      <c r="JBM219" s="122"/>
      <c r="JBN219" s="122"/>
      <c r="JBO219" s="122"/>
      <c r="JBP219" s="122"/>
      <c r="JBQ219" s="122"/>
      <c r="JBR219" s="122"/>
      <c r="JBS219" s="122"/>
      <c r="JBT219" s="122"/>
      <c r="JBU219" s="122"/>
      <c r="JBV219" s="122"/>
      <c r="JBW219" s="122"/>
      <c r="JBX219" s="122"/>
      <c r="JBY219" s="122"/>
      <c r="JBZ219" s="122"/>
      <c r="JCA219" s="122"/>
      <c r="JCB219" s="122"/>
      <c r="JCC219" s="122"/>
      <c r="JCD219" s="122"/>
      <c r="JCE219" s="122"/>
      <c r="JCF219" s="122"/>
      <c r="JCG219" s="122"/>
      <c r="JCH219" s="122"/>
      <c r="JCI219" s="122"/>
      <c r="JCJ219" s="122"/>
      <c r="JCK219" s="122"/>
      <c r="JCL219" s="122"/>
      <c r="JCM219" s="122"/>
      <c r="JCN219" s="122"/>
      <c r="JCO219" s="122"/>
      <c r="JCP219" s="122"/>
      <c r="JCQ219" s="122"/>
      <c r="JCR219" s="122"/>
      <c r="JCS219" s="122"/>
      <c r="JCT219" s="122"/>
      <c r="JCU219" s="122"/>
      <c r="JCV219" s="122"/>
      <c r="JCW219" s="122"/>
      <c r="JCX219" s="122"/>
      <c r="JCY219" s="122"/>
      <c r="JCZ219" s="122"/>
      <c r="JDA219" s="122"/>
      <c r="JDB219" s="122"/>
      <c r="JDC219" s="122"/>
      <c r="JDD219" s="122"/>
      <c r="JDE219" s="122"/>
      <c r="JDF219" s="122"/>
      <c r="JDG219" s="122"/>
      <c r="JDH219" s="122"/>
      <c r="JDI219" s="122"/>
      <c r="JDJ219" s="122"/>
      <c r="JDK219" s="122"/>
      <c r="JDL219" s="122"/>
      <c r="JDM219" s="122"/>
      <c r="JDN219" s="122"/>
      <c r="JDO219" s="122"/>
      <c r="JDP219" s="122"/>
      <c r="JDQ219" s="122"/>
      <c r="JDR219" s="122"/>
      <c r="JDS219" s="122"/>
      <c r="JDT219" s="122"/>
      <c r="JDU219" s="122"/>
      <c r="JDV219" s="122"/>
      <c r="JDW219" s="122"/>
      <c r="JDX219" s="122"/>
      <c r="JDY219" s="122"/>
      <c r="JDZ219" s="122"/>
      <c r="JEA219" s="122"/>
      <c r="JEB219" s="122"/>
      <c r="JEC219" s="122"/>
      <c r="JED219" s="122"/>
      <c r="JEE219" s="122"/>
      <c r="JEF219" s="122"/>
      <c r="JEG219" s="122"/>
      <c r="JEH219" s="122"/>
      <c r="JEI219" s="122"/>
      <c r="JEJ219" s="122"/>
      <c r="JEK219" s="122"/>
      <c r="JEL219" s="122"/>
      <c r="JEM219" s="122"/>
      <c r="JEN219" s="122"/>
      <c r="JEO219" s="122"/>
      <c r="JEP219" s="122"/>
      <c r="JEQ219" s="122"/>
      <c r="JER219" s="122"/>
      <c r="JES219" s="122"/>
      <c r="JET219" s="122"/>
      <c r="JEU219" s="122"/>
      <c r="JEV219" s="122"/>
      <c r="JEW219" s="122"/>
      <c r="JEX219" s="122"/>
      <c r="JEY219" s="122"/>
      <c r="JEZ219" s="122"/>
      <c r="JFA219" s="122"/>
      <c r="JFB219" s="122"/>
      <c r="JFC219" s="122"/>
      <c r="JFD219" s="122"/>
      <c r="JFE219" s="122"/>
      <c r="JFF219" s="122"/>
      <c r="JFG219" s="122"/>
      <c r="JFH219" s="122"/>
      <c r="JFI219" s="122"/>
      <c r="JFJ219" s="122"/>
      <c r="JFK219" s="122"/>
      <c r="JFL219" s="122"/>
      <c r="JFM219" s="122"/>
      <c r="JFN219" s="122"/>
      <c r="JFO219" s="122"/>
      <c r="JFP219" s="122"/>
      <c r="JFQ219" s="122"/>
      <c r="JFR219" s="122"/>
      <c r="JFS219" s="122"/>
      <c r="JFT219" s="122"/>
      <c r="JFU219" s="122"/>
      <c r="JFV219" s="122"/>
      <c r="JFW219" s="122"/>
      <c r="JFX219" s="122"/>
      <c r="JFY219" s="122"/>
      <c r="JFZ219" s="122"/>
      <c r="JGA219" s="122"/>
      <c r="JGB219" s="122"/>
      <c r="JGC219" s="122"/>
      <c r="JGD219" s="122"/>
      <c r="JGE219" s="122"/>
      <c r="JGF219" s="122"/>
      <c r="JGG219" s="122"/>
      <c r="JGH219" s="122"/>
      <c r="JGI219" s="122"/>
      <c r="JGJ219" s="122"/>
      <c r="JGK219" s="122"/>
      <c r="JGL219" s="122"/>
      <c r="JGM219" s="122"/>
      <c r="JGN219" s="122"/>
      <c r="JGO219" s="122"/>
      <c r="JGP219" s="122"/>
      <c r="JGQ219" s="122"/>
      <c r="JGR219" s="122"/>
      <c r="JGS219" s="122"/>
      <c r="JGT219" s="122"/>
      <c r="JGU219" s="122"/>
      <c r="JGV219" s="122"/>
      <c r="JGW219" s="122"/>
      <c r="JGX219" s="122"/>
      <c r="JGY219" s="122"/>
      <c r="JGZ219" s="122"/>
      <c r="JHA219" s="122"/>
      <c r="JHB219" s="122"/>
      <c r="JHC219" s="122"/>
      <c r="JHD219" s="122"/>
      <c r="JHE219" s="122"/>
      <c r="JHF219" s="122"/>
      <c r="JHG219" s="122"/>
      <c r="JHH219" s="122"/>
      <c r="JHI219" s="122"/>
      <c r="JHJ219" s="122"/>
      <c r="JHK219" s="122"/>
      <c r="JHL219" s="122"/>
      <c r="JHM219" s="122"/>
      <c r="JHN219" s="122"/>
      <c r="JHO219" s="122"/>
      <c r="JHP219" s="122"/>
      <c r="JHQ219" s="122"/>
      <c r="JHR219" s="122"/>
      <c r="JHS219" s="122"/>
      <c r="JHT219" s="122"/>
      <c r="JHU219" s="122"/>
      <c r="JHV219" s="122"/>
      <c r="JHW219" s="122"/>
      <c r="JHX219" s="122"/>
      <c r="JHY219" s="122"/>
      <c r="JHZ219" s="122"/>
      <c r="JIA219" s="122"/>
      <c r="JIB219" s="122"/>
      <c r="JIC219" s="122"/>
      <c r="JID219" s="122"/>
      <c r="JIE219" s="122"/>
      <c r="JIF219" s="122"/>
      <c r="JIG219" s="122"/>
      <c r="JIH219" s="122"/>
      <c r="JII219" s="122"/>
      <c r="JIJ219" s="122"/>
      <c r="JIK219" s="122"/>
      <c r="JIL219" s="122"/>
      <c r="JIM219" s="122"/>
      <c r="JIN219" s="122"/>
      <c r="JIO219" s="122"/>
      <c r="JIP219" s="122"/>
      <c r="JIQ219" s="122"/>
      <c r="JIR219" s="122"/>
      <c r="JIS219" s="122"/>
      <c r="JIT219" s="122"/>
      <c r="JIU219" s="122"/>
      <c r="JIV219" s="122"/>
      <c r="JIW219" s="122"/>
      <c r="JIX219" s="122"/>
      <c r="JIY219" s="122"/>
      <c r="JIZ219" s="122"/>
      <c r="JJA219" s="122"/>
      <c r="JJB219" s="122"/>
      <c r="JJC219" s="122"/>
      <c r="JJD219" s="122"/>
      <c r="JJE219" s="122"/>
      <c r="JJF219" s="122"/>
      <c r="JJG219" s="122"/>
      <c r="JJH219" s="122"/>
      <c r="JJI219" s="122"/>
      <c r="JJJ219" s="122"/>
      <c r="JJK219" s="122"/>
      <c r="JJL219" s="122"/>
      <c r="JJM219" s="122"/>
      <c r="JJN219" s="122"/>
      <c r="JJO219" s="122"/>
      <c r="JJP219" s="122"/>
      <c r="JJQ219" s="122"/>
      <c r="JJR219" s="122"/>
      <c r="JJS219" s="122"/>
      <c r="JJT219" s="122"/>
      <c r="JJU219" s="122"/>
      <c r="JJV219" s="122"/>
      <c r="JJW219" s="122"/>
      <c r="JJX219" s="122"/>
      <c r="JJY219" s="122"/>
      <c r="JJZ219" s="122"/>
      <c r="JKA219" s="122"/>
      <c r="JKB219" s="122"/>
      <c r="JKC219" s="122"/>
      <c r="JKD219" s="122"/>
      <c r="JKE219" s="122"/>
      <c r="JKF219" s="122"/>
      <c r="JKG219" s="122"/>
      <c r="JKH219" s="122"/>
      <c r="JKI219" s="122"/>
      <c r="JKJ219" s="122"/>
      <c r="JKK219" s="122"/>
      <c r="JKL219" s="122"/>
      <c r="JKM219" s="122"/>
      <c r="JKN219" s="122"/>
      <c r="JKO219" s="122"/>
      <c r="JKP219" s="122"/>
      <c r="JKQ219" s="122"/>
      <c r="JKR219" s="122"/>
      <c r="JKS219" s="122"/>
      <c r="JKT219" s="122"/>
      <c r="JKU219" s="122"/>
      <c r="JKV219" s="122"/>
      <c r="JKW219" s="122"/>
      <c r="JKX219" s="122"/>
      <c r="JKY219" s="122"/>
      <c r="JKZ219" s="122"/>
      <c r="JLA219" s="122"/>
      <c r="JLB219" s="122"/>
      <c r="JLC219" s="122"/>
      <c r="JLD219" s="122"/>
      <c r="JLE219" s="122"/>
      <c r="JLF219" s="122"/>
      <c r="JLG219" s="122"/>
      <c r="JLH219" s="122"/>
      <c r="JLI219" s="122"/>
      <c r="JLJ219" s="122"/>
      <c r="JLK219" s="122"/>
      <c r="JLL219" s="122"/>
      <c r="JLM219" s="122"/>
      <c r="JLN219" s="122"/>
      <c r="JLO219" s="122"/>
      <c r="JLP219" s="122"/>
      <c r="JLQ219" s="122"/>
      <c r="JLR219" s="122"/>
      <c r="JLS219" s="122"/>
      <c r="JLT219" s="122"/>
      <c r="JLU219" s="122"/>
      <c r="JLV219" s="122"/>
      <c r="JLW219" s="122"/>
      <c r="JLX219" s="122"/>
      <c r="JLY219" s="122"/>
      <c r="JLZ219" s="122"/>
      <c r="JMA219" s="122"/>
      <c r="JMB219" s="122"/>
      <c r="JMC219" s="122"/>
      <c r="JMD219" s="122"/>
      <c r="JME219" s="122"/>
      <c r="JMF219" s="122"/>
      <c r="JMG219" s="122"/>
      <c r="JMH219" s="122"/>
      <c r="JMI219" s="122"/>
      <c r="JMJ219" s="122"/>
      <c r="JMK219" s="122"/>
      <c r="JML219" s="122"/>
      <c r="JMM219" s="122"/>
      <c r="JMN219" s="122"/>
      <c r="JMO219" s="122"/>
      <c r="JMP219" s="122"/>
      <c r="JMQ219" s="122"/>
      <c r="JMR219" s="122"/>
      <c r="JMS219" s="122"/>
      <c r="JMT219" s="122"/>
      <c r="JMU219" s="122"/>
      <c r="JMV219" s="122"/>
      <c r="JMW219" s="122"/>
      <c r="JMX219" s="122"/>
      <c r="JMY219" s="122"/>
      <c r="JMZ219" s="122"/>
      <c r="JNA219" s="122"/>
      <c r="JNB219" s="122"/>
      <c r="JNC219" s="122"/>
      <c r="JND219" s="122"/>
      <c r="JNE219" s="122"/>
      <c r="JNF219" s="122"/>
      <c r="JNG219" s="122"/>
      <c r="JNH219" s="122"/>
      <c r="JNI219" s="122"/>
      <c r="JNJ219" s="122"/>
      <c r="JNK219" s="122"/>
      <c r="JNL219" s="122"/>
      <c r="JNM219" s="122"/>
      <c r="JNN219" s="122"/>
      <c r="JNO219" s="122"/>
      <c r="JNP219" s="122"/>
      <c r="JNQ219" s="122"/>
      <c r="JNR219" s="122"/>
      <c r="JNS219" s="122"/>
      <c r="JNT219" s="122"/>
      <c r="JNU219" s="122"/>
      <c r="JNV219" s="122"/>
      <c r="JNW219" s="122"/>
      <c r="JNX219" s="122"/>
      <c r="JNY219" s="122"/>
      <c r="JNZ219" s="122"/>
      <c r="JOA219" s="122"/>
      <c r="JOB219" s="122"/>
      <c r="JOC219" s="122"/>
      <c r="JOD219" s="122"/>
      <c r="JOE219" s="122"/>
      <c r="JOF219" s="122"/>
      <c r="JOG219" s="122"/>
      <c r="JOH219" s="122"/>
      <c r="JOI219" s="122"/>
      <c r="JOJ219" s="122"/>
      <c r="JOK219" s="122"/>
      <c r="JOL219" s="122"/>
      <c r="JOM219" s="122"/>
      <c r="JON219" s="122"/>
      <c r="JOO219" s="122"/>
      <c r="JOP219" s="122"/>
      <c r="JOQ219" s="122"/>
      <c r="JOR219" s="122"/>
      <c r="JOS219" s="122"/>
      <c r="JOT219" s="122"/>
      <c r="JOU219" s="122"/>
      <c r="JOV219" s="122"/>
      <c r="JOW219" s="122"/>
      <c r="JOX219" s="122"/>
      <c r="JOY219" s="122"/>
      <c r="JOZ219" s="122"/>
      <c r="JPA219" s="122"/>
      <c r="JPB219" s="122"/>
      <c r="JPC219" s="122"/>
      <c r="JPD219" s="122"/>
      <c r="JPE219" s="122"/>
      <c r="JPF219" s="122"/>
      <c r="JPG219" s="122"/>
      <c r="JPH219" s="122"/>
      <c r="JPI219" s="122"/>
      <c r="JPJ219" s="122"/>
      <c r="JPK219" s="122"/>
      <c r="JPL219" s="122"/>
      <c r="JPM219" s="122"/>
      <c r="JPN219" s="122"/>
      <c r="JPO219" s="122"/>
      <c r="JPP219" s="122"/>
      <c r="JPQ219" s="122"/>
      <c r="JPR219" s="122"/>
      <c r="JPS219" s="122"/>
      <c r="JPT219" s="122"/>
      <c r="JPU219" s="122"/>
      <c r="JPV219" s="122"/>
      <c r="JPW219" s="122"/>
      <c r="JPX219" s="122"/>
      <c r="JPY219" s="122"/>
      <c r="JPZ219" s="122"/>
      <c r="JQA219" s="122"/>
      <c r="JQB219" s="122"/>
      <c r="JQC219" s="122"/>
      <c r="JQD219" s="122"/>
      <c r="JQE219" s="122"/>
      <c r="JQF219" s="122"/>
      <c r="JQG219" s="122"/>
      <c r="JQH219" s="122"/>
      <c r="JQI219" s="122"/>
      <c r="JQJ219" s="122"/>
      <c r="JQK219" s="122"/>
      <c r="JQL219" s="122"/>
      <c r="JQM219" s="122"/>
      <c r="JQN219" s="122"/>
      <c r="JQO219" s="122"/>
      <c r="JQP219" s="122"/>
      <c r="JQQ219" s="122"/>
      <c r="JQR219" s="122"/>
      <c r="JQS219" s="122"/>
      <c r="JQT219" s="122"/>
      <c r="JQU219" s="122"/>
      <c r="JQV219" s="122"/>
      <c r="JQW219" s="122"/>
      <c r="JQX219" s="122"/>
      <c r="JQY219" s="122"/>
      <c r="JQZ219" s="122"/>
      <c r="JRA219" s="122"/>
      <c r="JRB219" s="122"/>
      <c r="JRC219" s="122"/>
      <c r="JRD219" s="122"/>
      <c r="JRE219" s="122"/>
      <c r="JRF219" s="122"/>
      <c r="JRG219" s="122"/>
      <c r="JRH219" s="122"/>
      <c r="JRI219" s="122"/>
      <c r="JRJ219" s="122"/>
      <c r="JRK219" s="122"/>
      <c r="JRL219" s="122"/>
      <c r="JRM219" s="122"/>
      <c r="JRN219" s="122"/>
      <c r="JRO219" s="122"/>
      <c r="JRP219" s="122"/>
      <c r="JRQ219" s="122"/>
      <c r="JRR219" s="122"/>
      <c r="JRS219" s="122"/>
      <c r="JRT219" s="122"/>
      <c r="JRU219" s="122"/>
      <c r="JRV219" s="122"/>
      <c r="JRW219" s="122"/>
      <c r="JRX219" s="122"/>
      <c r="JRY219" s="122"/>
      <c r="JRZ219" s="122"/>
      <c r="JSA219" s="122"/>
      <c r="JSB219" s="122"/>
      <c r="JSC219" s="122"/>
      <c r="JSD219" s="122"/>
      <c r="JSE219" s="122"/>
      <c r="JSF219" s="122"/>
      <c r="JSG219" s="122"/>
      <c r="JSH219" s="122"/>
      <c r="JSI219" s="122"/>
      <c r="JSJ219" s="122"/>
      <c r="JSK219" s="122"/>
      <c r="JSL219" s="122"/>
      <c r="JSM219" s="122"/>
      <c r="JSN219" s="122"/>
      <c r="JSO219" s="122"/>
      <c r="JSP219" s="122"/>
      <c r="JSQ219" s="122"/>
      <c r="JSR219" s="122"/>
      <c r="JSS219" s="122"/>
      <c r="JST219" s="122"/>
      <c r="JSU219" s="122"/>
      <c r="JSV219" s="122"/>
      <c r="JSW219" s="122"/>
      <c r="JSX219" s="122"/>
      <c r="JSY219" s="122"/>
      <c r="JSZ219" s="122"/>
      <c r="JTA219" s="122"/>
      <c r="JTB219" s="122"/>
      <c r="JTC219" s="122"/>
      <c r="JTD219" s="122"/>
      <c r="JTE219" s="122"/>
      <c r="JTF219" s="122"/>
      <c r="JTG219" s="122"/>
      <c r="JTH219" s="122"/>
      <c r="JTI219" s="122"/>
      <c r="JTJ219" s="122"/>
      <c r="JTK219" s="122"/>
      <c r="JTL219" s="122"/>
      <c r="JTM219" s="122"/>
      <c r="JTN219" s="122"/>
      <c r="JTO219" s="122"/>
      <c r="JTP219" s="122"/>
      <c r="JTQ219" s="122"/>
      <c r="JTR219" s="122"/>
      <c r="JTS219" s="122"/>
      <c r="JTT219" s="122"/>
      <c r="JTU219" s="122"/>
      <c r="JTV219" s="122"/>
      <c r="JTW219" s="122"/>
      <c r="JTX219" s="122"/>
      <c r="JTY219" s="122"/>
      <c r="JTZ219" s="122"/>
      <c r="JUA219" s="122"/>
      <c r="JUB219" s="122"/>
      <c r="JUC219" s="122"/>
      <c r="JUD219" s="122"/>
      <c r="JUE219" s="122"/>
      <c r="JUF219" s="122"/>
      <c r="JUG219" s="122"/>
      <c r="JUH219" s="122"/>
      <c r="JUI219" s="122"/>
      <c r="JUJ219" s="122"/>
      <c r="JUK219" s="122"/>
      <c r="JUL219" s="122"/>
      <c r="JUM219" s="122"/>
      <c r="JUN219" s="122"/>
      <c r="JUO219" s="122"/>
      <c r="JUP219" s="122"/>
      <c r="JUQ219" s="122"/>
      <c r="JUR219" s="122"/>
      <c r="JUS219" s="122"/>
      <c r="JUT219" s="122"/>
      <c r="JUU219" s="122"/>
      <c r="JUV219" s="122"/>
      <c r="JUW219" s="122"/>
      <c r="JUX219" s="122"/>
      <c r="JUY219" s="122"/>
      <c r="JUZ219" s="122"/>
      <c r="JVA219" s="122"/>
      <c r="JVB219" s="122"/>
      <c r="JVC219" s="122"/>
      <c r="JVD219" s="122"/>
      <c r="JVE219" s="122"/>
      <c r="JVF219" s="122"/>
      <c r="JVG219" s="122"/>
      <c r="JVH219" s="122"/>
      <c r="JVI219" s="122"/>
      <c r="JVJ219" s="122"/>
      <c r="JVK219" s="122"/>
      <c r="JVL219" s="122"/>
      <c r="JVM219" s="122"/>
      <c r="JVN219" s="122"/>
      <c r="JVO219" s="122"/>
      <c r="JVP219" s="122"/>
      <c r="JVQ219" s="122"/>
      <c r="JVR219" s="122"/>
      <c r="JVS219" s="122"/>
      <c r="JVT219" s="122"/>
      <c r="JVU219" s="122"/>
      <c r="JVV219" s="122"/>
      <c r="JVW219" s="122"/>
      <c r="JVX219" s="122"/>
      <c r="JVY219" s="122"/>
      <c r="JVZ219" s="122"/>
      <c r="JWA219" s="122"/>
      <c r="JWB219" s="122"/>
      <c r="JWC219" s="122"/>
      <c r="JWD219" s="122"/>
      <c r="JWE219" s="122"/>
      <c r="JWF219" s="122"/>
      <c r="JWG219" s="122"/>
      <c r="JWH219" s="122"/>
      <c r="JWI219" s="122"/>
      <c r="JWJ219" s="122"/>
      <c r="JWK219" s="122"/>
      <c r="JWL219" s="122"/>
      <c r="JWM219" s="122"/>
      <c r="JWN219" s="122"/>
      <c r="JWO219" s="122"/>
      <c r="JWP219" s="122"/>
      <c r="JWQ219" s="122"/>
      <c r="JWR219" s="122"/>
      <c r="JWS219" s="122"/>
      <c r="JWT219" s="122"/>
      <c r="JWU219" s="122"/>
      <c r="JWV219" s="122"/>
      <c r="JWW219" s="122"/>
      <c r="JWX219" s="122"/>
      <c r="JWY219" s="122"/>
      <c r="JWZ219" s="122"/>
      <c r="JXA219" s="122"/>
      <c r="JXB219" s="122"/>
      <c r="JXC219" s="122"/>
      <c r="JXD219" s="122"/>
      <c r="JXE219" s="122"/>
      <c r="JXF219" s="122"/>
      <c r="JXG219" s="122"/>
      <c r="JXH219" s="122"/>
      <c r="JXI219" s="122"/>
      <c r="JXJ219" s="122"/>
      <c r="JXK219" s="122"/>
      <c r="JXL219" s="122"/>
      <c r="JXM219" s="122"/>
      <c r="JXN219" s="122"/>
      <c r="JXO219" s="122"/>
      <c r="JXP219" s="122"/>
      <c r="JXQ219" s="122"/>
      <c r="JXR219" s="122"/>
      <c r="JXS219" s="122"/>
      <c r="JXT219" s="122"/>
      <c r="JXU219" s="122"/>
      <c r="JXV219" s="122"/>
      <c r="JXW219" s="122"/>
      <c r="JXX219" s="122"/>
      <c r="JXY219" s="122"/>
      <c r="JXZ219" s="122"/>
      <c r="JYA219" s="122"/>
      <c r="JYB219" s="122"/>
      <c r="JYC219" s="122"/>
      <c r="JYD219" s="122"/>
      <c r="JYE219" s="122"/>
      <c r="JYF219" s="122"/>
      <c r="JYG219" s="122"/>
      <c r="JYH219" s="122"/>
      <c r="JYI219" s="122"/>
      <c r="JYJ219" s="122"/>
      <c r="JYK219" s="122"/>
      <c r="JYL219" s="122"/>
      <c r="JYM219" s="122"/>
      <c r="JYN219" s="122"/>
      <c r="JYO219" s="122"/>
      <c r="JYP219" s="122"/>
      <c r="JYQ219" s="122"/>
      <c r="JYR219" s="122"/>
      <c r="JYS219" s="122"/>
      <c r="JYT219" s="122"/>
      <c r="JYU219" s="122"/>
      <c r="JYV219" s="122"/>
      <c r="JYW219" s="122"/>
      <c r="JYX219" s="122"/>
      <c r="JYY219" s="122"/>
      <c r="JYZ219" s="122"/>
      <c r="JZA219" s="122"/>
      <c r="JZB219" s="122"/>
      <c r="JZC219" s="122"/>
      <c r="JZD219" s="122"/>
      <c r="JZE219" s="122"/>
      <c r="JZF219" s="122"/>
      <c r="JZG219" s="122"/>
      <c r="JZH219" s="122"/>
      <c r="JZI219" s="122"/>
      <c r="JZJ219" s="122"/>
      <c r="JZK219" s="122"/>
      <c r="JZL219" s="122"/>
      <c r="JZM219" s="122"/>
      <c r="JZN219" s="122"/>
      <c r="JZO219" s="122"/>
      <c r="JZP219" s="122"/>
      <c r="JZQ219" s="122"/>
      <c r="JZR219" s="122"/>
      <c r="JZS219" s="122"/>
      <c r="JZT219" s="122"/>
      <c r="JZU219" s="122"/>
      <c r="JZV219" s="122"/>
      <c r="JZW219" s="122"/>
      <c r="JZX219" s="122"/>
      <c r="JZY219" s="122"/>
      <c r="JZZ219" s="122"/>
      <c r="KAA219" s="122"/>
      <c r="KAB219" s="122"/>
      <c r="KAC219" s="122"/>
      <c r="KAD219" s="122"/>
      <c r="KAE219" s="122"/>
      <c r="KAF219" s="122"/>
      <c r="KAG219" s="122"/>
      <c r="KAH219" s="122"/>
      <c r="KAI219" s="122"/>
      <c r="KAJ219" s="122"/>
      <c r="KAK219" s="122"/>
      <c r="KAL219" s="122"/>
      <c r="KAM219" s="122"/>
      <c r="KAN219" s="122"/>
      <c r="KAO219" s="122"/>
      <c r="KAP219" s="122"/>
      <c r="KAQ219" s="122"/>
      <c r="KAR219" s="122"/>
      <c r="KAS219" s="122"/>
      <c r="KAT219" s="122"/>
      <c r="KAU219" s="122"/>
      <c r="KAV219" s="122"/>
      <c r="KAW219" s="122"/>
      <c r="KAX219" s="122"/>
      <c r="KAY219" s="122"/>
      <c r="KAZ219" s="122"/>
      <c r="KBA219" s="122"/>
      <c r="KBB219" s="122"/>
      <c r="KBC219" s="122"/>
      <c r="KBD219" s="122"/>
      <c r="KBE219" s="122"/>
      <c r="KBF219" s="122"/>
      <c r="KBG219" s="122"/>
      <c r="KBH219" s="122"/>
      <c r="KBI219" s="122"/>
      <c r="KBJ219" s="122"/>
      <c r="KBK219" s="122"/>
      <c r="KBL219" s="122"/>
      <c r="KBM219" s="122"/>
      <c r="KBN219" s="122"/>
      <c r="KBO219" s="122"/>
      <c r="KBP219" s="122"/>
      <c r="KBQ219" s="122"/>
      <c r="KBR219" s="122"/>
      <c r="KBS219" s="122"/>
      <c r="KBT219" s="122"/>
      <c r="KBU219" s="122"/>
      <c r="KBV219" s="122"/>
      <c r="KBW219" s="122"/>
      <c r="KBX219" s="122"/>
      <c r="KBY219" s="122"/>
      <c r="KBZ219" s="122"/>
      <c r="KCA219" s="122"/>
      <c r="KCB219" s="122"/>
      <c r="KCC219" s="122"/>
      <c r="KCD219" s="122"/>
      <c r="KCE219" s="122"/>
      <c r="KCF219" s="122"/>
      <c r="KCG219" s="122"/>
      <c r="KCH219" s="122"/>
      <c r="KCI219" s="122"/>
      <c r="KCJ219" s="122"/>
      <c r="KCK219" s="122"/>
      <c r="KCL219" s="122"/>
      <c r="KCM219" s="122"/>
      <c r="KCN219" s="122"/>
      <c r="KCO219" s="122"/>
      <c r="KCP219" s="122"/>
      <c r="KCQ219" s="122"/>
      <c r="KCR219" s="122"/>
      <c r="KCS219" s="122"/>
      <c r="KCT219" s="122"/>
      <c r="KCU219" s="122"/>
      <c r="KCV219" s="122"/>
      <c r="KCW219" s="122"/>
      <c r="KCX219" s="122"/>
      <c r="KCY219" s="122"/>
      <c r="KCZ219" s="122"/>
      <c r="KDA219" s="122"/>
      <c r="KDB219" s="122"/>
      <c r="KDC219" s="122"/>
      <c r="KDD219" s="122"/>
      <c r="KDE219" s="122"/>
      <c r="KDF219" s="122"/>
      <c r="KDG219" s="122"/>
      <c r="KDH219" s="122"/>
      <c r="KDI219" s="122"/>
      <c r="KDJ219" s="122"/>
      <c r="KDK219" s="122"/>
      <c r="KDL219" s="122"/>
      <c r="KDM219" s="122"/>
      <c r="KDN219" s="122"/>
      <c r="KDO219" s="122"/>
      <c r="KDP219" s="122"/>
      <c r="KDQ219" s="122"/>
      <c r="KDR219" s="122"/>
      <c r="KDS219" s="122"/>
      <c r="KDT219" s="122"/>
      <c r="KDU219" s="122"/>
      <c r="KDV219" s="122"/>
      <c r="KDW219" s="122"/>
      <c r="KDX219" s="122"/>
      <c r="KDY219" s="122"/>
      <c r="KDZ219" s="122"/>
      <c r="KEA219" s="122"/>
      <c r="KEB219" s="122"/>
      <c r="KEC219" s="122"/>
      <c r="KED219" s="122"/>
      <c r="KEE219" s="122"/>
      <c r="KEF219" s="122"/>
      <c r="KEG219" s="122"/>
      <c r="KEH219" s="122"/>
      <c r="KEI219" s="122"/>
      <c r="KEJ219" s="122"/>
      <c r="KEK219" s="122"/>
      <c r="KEL219" s="122"/>
      <c r="KEM219" s="122"/>
      <c r="KEN219" s="122"/>
      <c r="KEO219" s="122"/>
      <c r="KEP219" s="122"/>
      <c r="KEQ219" s="122"/>
      <c r="KER219" s="122"/>
      <c r="KES219" s="122"/>
      <c r="KET219" s="122"/>
      <c r="KEU219" s="122"/>
      <c r="KEV219" s="122"/>
      <c r="KEW219" s="122"/>
      <c r="KEX219" s="122"/>
      <c r="KEY219" s="122"/>
      <c r="KEZ219" s="122"/>
      <c r="KFA219" s="122"/>
      <c r="KFB219" s="122"/>
      <c r="KFC219" s="122"/>
      <c r="KFD219" s="122"/>
      <c r="KFE219" s="122"/>
      <c r="KFF219" s="122"/>
      <c r="KFG219" s="122"/>
      <c r="KFH219" s="122"/>
      <c r="KFI219" s="122"/>
      <c r="KFJ219" s="122"/>
      <c r="KFK219" s="122"/>
      <c r="KFL219" s="122"/>
      <c r="KFM219" s="122"/>
      <c r="KFN219" s="122"/>
      <c r="KFO219" s="122"/>
      <c r="KFP219" s="122"/>
      <c r="KFQ219" s="122"/>
      <c r="KFR219" s="122"/>
      <c r="KFS219" s="122"/>
      <c r="KFT219" s="122"/>
      <c r="KFU219" s="122"/>
      <c r="KFV219" s="122"/>
      <c r="KFW219" s="122"/>
      <c r="KFX219" s="122"/>
      <c r="KFY219" s="122"/>
      <c r="KFZ219" s="122"/>
      <c r="KGA219" s="122"/>
      <c r="KGB219" s="122"/>
      <c r="KGC219" s="122"/>
      <c r="KGD219" s="122"/>
      <c r="KGE219" s="122"/>
      <c r="KGF219" s="122"/>
      <c r="KGG219" s="122"/>
      <c r="KGH219" s="122"/>
      <c r="KGI219" s="122"/>
      <c r="KGJ219" s="122"/>
      <c r="KGK219" s="122"/>
      <c r="KGL219" s="122"/>
      <c r="KGM219" s="122"/>
      <c r="KGN219" s="122"/>
      <c r="KGO219" s="122"/>
      <c r="KGP219" s="122"/>
      <c r="KGQ219" s="122"/>
      <c r="KGR219" s="122"/>
      <c r="KGS219" s="122"/>
      <c r="KGT219" s="122"/>
      <c r="KGU219" s="122"/>
      <c r="KGV219" s="122"/>
      <c r="KGW219" s="122"/>
      <c r="KGX219" s="122"/>
      <c r="KGY219" s="122"/>
      <c r="KGZ219" s="122"/>
      <c r="KHA219" s="122"/>
      <c r="KHB219" s="122"/>
      <c r="KHC219" s="122"/>
      <c r="KHD219" s="122"/>
      <c r="KHE219" s="122"/>
      <c r="KHF219" s="122"/>
      <c r="KHG219" s="122"/>
      <c r="KHH219" s="122"/>
      <c r="KHI219" s="122"/>
      <c r="KHJ219" s="122"/>
      <c r="KHK219" s="122"/>
      <c r="KHL219" s="122"/>
      <c r="KHM219" s="122"/>
      <c r="KHN219" s="122"/>
      <c r="KHO219" s="122"/>
      <c r="KHP219" s="122"/>
      <c r="KHQ219" s="122"/>
      <c r="KHR219" s="122"/>
      <c r="KHS219" s="122"/>
      <c r="KHT219" s="122"/>
      <c r="KHU219" s="122"/>
      <c r="KHV219" s="122"/>
      <c r="KHW219" s="122"/>
      <c r="KHX219" s="122"/>
      <c r="KHY219" s="122"/>
      <c r="KHZ219" s="122"/>
      <c r="KIA219" s="122"/>
      <c r="KIB219" s="122"/>
      <c r="KIC219" s="122"/>
      <c r="KID219" s="122"/>
      <c r="KIE219" s="122"/>
      <c r="KIF219" s="122"/>
      <c r="KIG219" s="122"/>
      <c r="KIH219" s="122"/>
      <c r="KII219" s="122"/>
      <c r="KIJ219" s="122"/>
      <c r="KIK219" s="122"/>
      <c r="KIL219" s="122"/>
      <c r="KIM219" s="122"/>
      <c r="KIN219" s="122"/>
      <c r="KIO219" s="122"/>
      <c r="KIP219" s="122"/>
      <c r="KIQ219" s="122"/>
      <c r="KIR219" s="122"/>
      <c r="KIS219" s="122"/>
      <c r="KIT219" s="122"/>
      <c r="KIU219" s="122"/>
      <c r="KIV219" s="122"/>
      <c r="KIW219" s="122"/>
      <c r="KIX219" s="122"/>
      <c r="KIY219" s="122"/>
      <c r="KIZ219" s="122"/>
      <c r="KJA219" s="122"/>
      <c r="KJB219" s="122"/>
      <c r="KJC219" s="122"/>
      <c r="KJD219" s="122"/>
      <c r="KJE219" s="122"/>
      <c r="KJF219" s="122"/>
      <c r="KJG219" s="122"/>
      <c r="KJH219" s="122"/>
      <c r="KJI219" s="122"/>
      <c r="KJJ219" s="122"/>
      <c r="KJK219" s="122"/>
      <c r="KJL219" s="122"/>
      <c r="KJM219" s="122"/>
      <c r="KJN219" s="122"/>
      <c r="KJO219" s="122"/>
      <c r="KJP219" s="122"/>
      <c r="KJQ219" s="122"/>
      <c r="KJR219" s="122"/>
      <c r="KJS219" s="122"/>
      <c r="KJT219" s="122"/>
      <c r="KJU219" s="122"/>
      <c r="KJV219" s="122"/>
      <c r="KJW219" s="122"/>
      <c r="KJX219" s="122"/>
      <c r="KJY219" s="122"/>
      <c r="KJZ219" s="122"/>
      <c r="KKA219" s="122"/>
      <c r="KKB219" s="122"/>
      <c r="KKC219" s="122"/>
      <c r="KKD219" s="122"/>
      <c r="KKE219" s="122"/>
      <c r="KKF219" s="122"/>
      <c r="KKG219" s="122"/>
      <c r="KKH219" s="122"/>
      <c r="KKI219" s="122"/>
      <c r="KKJ219" s="122"/>
      <c r="KKK219" s="122"/>
      <c r="KKL219" s="122"/>
      <c r="KKM219" s="122"/>
      <c r="KKN219" s="122"/>
      <c r="KKO219" s="122"/>
      <c r="KKP219" s="122"/>
      <c r="KKQ219" s="122"/>
      <c r="KKR219" s="122"/>
      <c r="KKS219" s="122"/>
      <c r="KKT219" s="122"/>
      <c r="KKU219" s="122"/>
      <c r="KKV219" s="122"/>
      <c r="KKW219" s="122"/>
      <c r="KKX219" s="122"/>
      <c r="KKY219" s="122"/>
      <c r="KKZ219" s="122"/>
      <c r="KLA219" s="122"/>
      <c r="KLB219" s="122"/>
      <c r="KLC219" s="122"/>
      <c r="KLD219" s="122"/>
      <c r="KLE219" s="122"/>
      <c r="KLF219" s="122"/>
      <c r="KLG219" s="122"/>
      <c r="KLH219" s="122"/>
      <c r="KLI219" s="122"/>
      <c r="KLJ219" s="122"/>
      <c r="KLK219" s="122"/>
      <c r="KLL219" s="122"/>
      <c r="KLM219" s="122"/>
      <c r="KLN219" s="122"/>
      <c r="KLO219" s="122"/>
      <c r="KLP219" s="122"/>
      <c r="KLQ219" s="122"/>
      <c r="KLR219" s="122"/>
      <c r="KLS219" s="122"/>
      <c r="KLT219" s="122"/>
      <c r="KLU219" s="122"/>
      <c r="KLV219" s="122"/>
      <c r="KLW219" s="122"/>
      <c r="KLX219" s="122"/>
      <c r="KLY219" s="122"/>
      <c r="KLZ219" s="122"/>
      <c r="KMA219" s="122"/>
      <c r="KMB219" s="122"/>
      <c r="KMC219" s="122"/>
      <c r="KMD219" s="122"/>
      <c r="KME219" s="122"/>
      <c r="KMF219" s="122"/>
      <c r="KMG219" s="122"/>
      <c r="KMH219" s="122"/>
      <c r="KMI219" s="122"/>
      <c r="KMJ219" s="122"/>
      <c r="KMK219" s="122"/>
      <c r="KML219" s="122"/>
      <c r="KMM219" s="122"/>
      <c r="KMN219" s="122"/>
      <c r="KMO219" s="122"/>
      <c r="KMP219" s="122"/>
      <c r="KMQ219" s="122"/>
      <c r="KMR219" s="122"/>
      <c r="KMS219" s="122"/>
      <c r="KMT219" s="122"/>
      <c r="KMU219" s="122"/>
      <c r="KMV219" s="122"/>
      <c r="KMW219" s="122"/>
      <c r="KMX219" s="122"/>
      <c r="KMY219" s="122"/>
      <c r="KMZ219" s="122"/>
      <c r="KNA219" s="122"/>
      <c r="KNB219" s="122"/>
      <c r="KNC219" s="122"/>
      <c r="KND219" s="122"/>
      <c r="KNE219" s="122"/>
      <c r="KNF219" s="122"/>
      <c r="KNG219" s="122"/>
      <c r="KNH219" s="122"/>
      <c r="KNI219" s="122"/>
      <c r="KNJ219" s="122"/>
      <c r="KNK219" s="122"/>
      <c r="KNL219" s="122"/>
      <c r="KNM219" s="122"/>
      <c r="KNN219" s="122"/>
      <c r="KNO219" s="122"/>
      <c r="KNP219" s="122"/>
      <c r="KNQ219" s="122"/>
      <c r="KNR219" s="122"/>
      <c r="KNS219" s="122"/>
      <c r="KNT219" s="122"/>
      <c r="KNU219" s="122"/>
      <c r="KNV219" s="122"/>
      <c r="KNW219" s="122"/>
      <c r="KNX219" s="122"/>
      <c r="KNY219" s="122"/>
      <c r="KNZ219" s="122"/>
      <c r="KOA219" s="122"/>
      <c r="KOB219" s="122"/>
      <c r="KOC219" s="122"/>
      <c r="KOD219" s="122"/>
      <c r="KOE219" s="122"/>
      <c r="KOF219" s="122"/>
      <c r="KOG219" s="122"/>
      <c r="KOH219" s="122"/>
      <c r="KOI219" s="122"/>
      <c r="KOJ219" s="122"/>
      <c r="KOK219" s="122"/>
      <c r="KOL219" s="122"/>
      <c r="KOM219" s="122"/>
      <c r="KON219" s="122"/>
      <c r="KOO219" s="122"/>
      <c r="KOP219" s="122"/>
      <c r="KOQ219" s="122"/>
      <c r="KOR219" s="122"/>
      <c r="KOS219" s="122"/>
      <c r="KOT219" s="122"/>
      <c r="KOU219" s="122"/>
      <c r="KOV219" s="122"/>
      <c r="KOW219" s="122"/>
      <c r="KOX219" s="122"/>
      <c r="KOY219" s="122"/>
      <c r="KOZ219" s="122"/>
      <c r="KPA219" s="122"/>
      <c r="KPB219" s="122"/>
      <c r="KPC219" s="122"/>
      <c r="KPD219" s="122"/>
      <c r="KPE219" s="122"/>
      <c r="KPF219" s="122"/>
      <c r="KPG219" s="122"/>
      <c r="KPH219" s="122"/>
      <c r="KPI219" s="122"/>
      <c r="KPJ219" s="122"/>
      <c r="KPK219" s="122"/>
      <c r="KPL219" s="122"/>
      <c r="KPM219" s="122"/>
      <c r="KPN219" s="122"/>
      <c r="KPO219" s="122"/>
      <c r="KPP219" s="122"/>
      <c r="KPQ219" s="122"/>
      <c r="KPR219" s="122"/>
      <c r="KPS219" s="122"/>
      <c r="KPT219" s="122"/>
      <c r="KPU219" s="122"/>
      <c r="KPV219" s="122"/>
      <c r="KPW219" s="122"/>
      <c r="KPX219" s="122"/>
      <c r="KPY219" s="122"/>
      <c r="KPZ219" s="122"/>
      <c r="KQA219" s="122"/>
      <c r="KQB219" s="122"/>
      <c r="KQC219" s="122"/>
      <c r="KQD219" s="122"/>
      <c r="KQE219" s="122"/>
      <c r="KQF219" s="122"/>
      <c r="KQG219" s="122"/>
      <c r="KQH219" s="122"/>
      <c r="KQI219" s="122"/>
      <c r="KQJ219" s="122"/>
      <c r="KQK219" s="122"/>
      <c r="KQL219" s="122"/>
      <c r="KQM219" s="122"/>
      <c r="KQN219" s="122"/>
      <c r="KQO219" s="122"/>
      <c r="KQP219" s="122"/>
      <c r="KQQ219" s="122"/>
      <c r="KQR219" s="122"/>
      <c r="KQS219" s="122"/>
      <c r="KQT219" s="122"/>
      <c r="KQU219" s="122"/>
      <c r="KQV219" s="122"/>
      <c r="KQW219" s="122"/>
      <c r="KQX219" s="122"/>
      <c r="KQY219" s="122"/>
      <c r="KQZ219" s="122"/>
      <c r="KRA219" s="122"/>
      <c r="KRB219" s="122"/>
      <c r="KRC219" s="122"/>
      <c r="KRD219" s="122"/>
      <c r="KRE219" s="122"/>
      <c r="KRF219" s="122"/>
      <c r="KRG219" s="122"/>
      <c r="KRH219" s="122"/>
      <c r="KRI219" s="122"/>
      <c r="KRJ219" s="122"/>
      <c r="KRK219" s="122"/>
      <c r="KRL219" s="122"/>
      <c r="KRM219" s="122"/>
      <c r="KRN219" s="122"/>
      <c r="KRO219" s="122"/>
      <c r="KRP219" s="122"/>
      <c r="KRQ219" s="122"/>
      <c r="KRR219" s="122"/>
      <c r="KRS219" s="122"/>
      <c r="KRT219" s="122"/>
      <c r="KRU219" s="122"/>
      <c r="KRV219" s="122"/>
      <c r="KRW219" s="122"/>
      <c r="KRX219" s="122"/>
      <c r="KRY219" s="122"/>
      <c r="KRZ219" s="122"/>
      <c r="KSA219" s="122"/>
      <c r="KSB219" s="122"/>
      <c r="KSC219" s="122"/>
      <c r="KSD219" s="122"/>
      <c r="KSE219" s="122"/>
      <c r="KSF219" s="122"/>
      <c r="KSG219" s="122"/>
      <c r="KSH219" s="122"/>
      <c r="KSI219" s="122"/>
      <c r="KSJ219" s="122"/>
      <c r="KSK219" s="122"/>
      <c r="KSL219" s="122"/>
      <c r="KSM219" s="122"/>
      <c r="KSN219" s="122"/>
      <c r="KSO219" s="122"/>
      <c r="KSP219" s="122"/>
      <c r="KSQ219" s="122"/>
      <c r="KSR219" s="122"/>
      <c r="KSS219" s="122"/>
      <c r="KST219" s="122"/>
      <c r="KSU219" s="122"/>
      <c r="KSV219" s="122"/>
      <c r="KSW219" s="122"/>
      <c r="KSX219" s="122"/>
      <c r="KSY219" s="122"/>
      <c r="KSZ219" s="122"/>
      <c r="KTA219" s="122"/>
      <c r="KTB219" s="122"/>
      <c r="KTC219" s="122"/>
      <c r="KTD219" s="122"/>
      <c r="KTE219" s="122"/>
      <c r="KTF219" s="122"/>
      <c r="KTG219" s="122"/>
      <c r="KTH219" s="122"/>
      <c r="KTI219" s="122"/>
      <c r="KTJ219" s="122"/>
      <c r="KTK219" s="122"/>
      <c r="KTL219" s="122"/>
      <c r="KTM219" s="122"/>
      <c r="KTN219" s="122"/>
      <c r="KTO219" s="122"/>
      <c r="KTP219" s="122"/>
      <c r="KTQ219" s="122"/>
      <c r="KTR219" s="122"/>
      <c r="KTS219" s="122"/>
      <c r="KTT219" s="122"/>
      <c r="KTU219" s="122"/>
      <c r="KTV219" s="122"/>
      <c r="KTW219" s="122"/>
      <c r="KTX219" s="122"/>
      <c r="KTY219" s="122"/>
      <c r="KTZ219" s="122"/>
      <c r="KUA219" s="122"/>
      <c r="KUB219" s="122"/>
      <c r="KUC219" s="122"/>
      <c r="KUD219" s="122"/>
      <c r="KUE219" s="122"/>
      <c r="KUF219" s="122"/>
      <c r="KUG219" s="122"/>
      <c r="KUH219" s="122"/>
      <c r="KUI219" s="122"/>
      <c r="KUJ219" s="122"/>
      <c r="KUK219" s="122"/>
      <c r="KUL219" s="122"/>
      <c r="KUM219" s="122"/>
      <c r="KUN219" s="122"/>
      <c r="KUO219" s="122"/>
      <c r="KUP219" s="122"/>
      <c r="KUQ219" s="122"/>
      <c r="KUR219" s="122"/>
      <c r="KUS219" s="122"/>
      <c r="KUT219" s="122"/>
      <c r="KUU219" s="122"/>
      <c r="KUV219" s="122"/>
      <c r="KUW219" s="122"/>
      <c r="KUX219" s="122"/>
      <c r="KUY219" s="122"/>
      <c r="KUZ219" s="122"/>
      <c r="KVA219" s="122"/>
      <c r="KVB219" s="122"/>
      <c r="KVC219" s="122"/>
      <c r="KVD219" s="122"/>
      <c r="KVE219" s="122"/>
      <c r="KVF219" s="122"/>
      <c r="KVG219" s="122"/>
      <c r="KVH219" s="122"/>
      <c r="KVI219" s="122"/>
      <c r="KVJ219" s="122"/>
      <c r="KVK219" s="122"/>
      <c r="KVL219" s="122"/>
      <c r="KVM219" s="122"/>
      <c r="KVN219" s="122"/>
      <c r="KVO219" s="122"/>
      <c r="KVP219" s="122"/>
      <c r="KVQ219" s="122"/>
      <c r="KVR219" s="122"/>
      <c r="KVS219" s="122"/>
      <c r="KVT219" s="122"/>
      <c r="KVU219" s="122"/>
      <c r="KVV219" s="122"/>
      <c r="KVW219" s="122"/>
      <c r="KVX219" s="122"/>
      <c r="KVY219" s="122"/>
      <c r="KVZ219" s="122"/>
      <c r="KWA219" s="122"/>
      <c r="KWB219" s="122"/>
      <c r="KWC219" s="122"/>
      <c r="KWD219" s="122"/>
      <c r="KWE219" s="122"/>
      <c r="KWF219" s="122"/>
      <c r="KWG219" s="122"/>
      <c r="KWH219" s="122"/>
      <c r="KWI219" s="122"/>
      <c r="KWJ219" s="122"/>
      <c r="KWK219" s="122"/>
      <c r="KWL219" s="122"/>
      <c r="KWM219" s="122"/>
      <c r="KWN219" s="122"/>
      <c r="KWO219" s="122"/>
      <c r="KWP219" s="122"/>
      <c r="KWQ219" s="122"/>
      <c r="KWR219" s="122"/>
      <c r="KWS219" s="122"/>
      <c r="KWT219" s="122"/>
      <c r="KWU219" s="122"/>
      <c r="KWV219" s="122"/>
      <c r="KWW219" s="122"/>
      <c r="KWX219" s="122"/>
      <c r="KWY219" s="122"/>
      <c r="KWZ219" s="122"/>
      <c r="KXA219" s="122"/>
      <c r="KXB219" s="122"/>
      <c r="KXC219" s="122"/>
      <c r="KXD219" s="122"/>
      <c r="KXE219" s="122"/>
      <c r="KXF219" s="122"/>
      <c r="KXG219" s="122"/>
      <c r="KXH219" s="122"/>
      <c r="KXI219" s="122"/>
      <c r="KXJ219" s="122"/>
      <c r="KXK219" s="122"/>
      <c r="KXL219" s="122"/>
      <c r="KXM219" s="122"/>
      <c r="KXN219" s="122"/>
      <c r="KXO219" s="122"/>
      <c r="KXP219" s="122"/>
      <c r="KXQ219" s="122"/>
      <c r="KXR219" s="122"/>
      <c r="KXS219" s="122"/>
      <c r="KXT219" s="122"/>
      <c r="KXU219" s="122"/>
      <c r="KXV219" s="122"/>
      <c r="KXW219" s="122"/>
      <c r="KXX219" s="122"/>
      <c r="KXY219" s="122"/>
      <c r="KXZ219" s="122"/>
      <c r="KYA219" s="122"/>
      <c r="KYB219" s="122"/>
      <c r="KYC219" s="122"/>
      <c r="KYD219" s="122"/>
      <c r="KYE219" s="122"/>
      <c r="KYF219" s="122"/>
      <c r="KYG219" s="122"/>
      <c r="KYH219" s="122"/>
      <c r="KYI219" s="122"/>
      <c r="KYJ219" s="122"/>
      <c r="KYK219" s="122"/>
      <c r="KYL219" s="122"/>
      <c r="KYM219" s="122"/>
      <c r="KYN219" s="122"/>
      <c r="KYO219" s="122"/>
      <c r="KYP219" s="122"/>
      <c r="KYQ219" s="122"/>
      <c r="KYR219" s="122"/>
      <c r="KYS219" s="122"/>
      <c r="KYT219" s="122"/>
      <c r="KYU219" s="122"/>
      <c r="KYV219" s="122"/>
      <c r="KYW219" s="122"/>
      <c r="KYX219" s="122"/>
      <c r="KYY219" s="122"/>
      <c r="KYZ219" s="122"/>
      <c r="KZA219" s="122"/>
      <c r="KZB219" s="122"/>
      <c r="KZC219" s="122"/>
      <c r="KZD219" s="122"/>
      <c r="KZE219" s="122"/>
      <c r="KZF219" s="122"/>
      <c r="KZG219" s="122"/>
      <c r="KZH219" s="122"/>
      <c r="KZI219" s="122"/>
      <c r="KZJ219" s="122"/>
      <c r="KZK219" s="122"/>
      <c r="KZL219" s="122"/>
      <c r="KZM219" s="122"/>
      <c r="KZN219" s="122"/>
      <c r="KZO219" s="122"/>
      <c r="KZP219" s="122"/>
      <c r="KZQ219" s="122"/>
      <c r="KZR219" s="122"/>
      <c r="KZS219" s="122"/>
      <c r="KZT219" s="122"/>
      <c r="KZU219" s="122"/>
      <c r="KZV219" s="122"/>
      <c r="KZW219" s="122"/>
      <c r="KZX219" s="122"/>
      <c r="KZY219" s="122"/>
      <c r="KZZ219" s="122"/>
      <c r="LAA219" s="122"/>
      <c r="LAB219" s="122"/>
      <c r="LAC219" s="122"/>
      <c r="LAD219" s="122"/>
      <c r="LAE219" s="122"/>
      <c r="LAF219" s="122"/>
      <c r="LAG219" s="122"/>
      <c r="LAH219" s="122"/>
      <c r="LAI219" s="122"/>
      <c r="LAJ219" s="122"/>
      <c r="LAK219" s="122"/>
      <c r="LAL219" s="122"/>
      <c r="LAM219" s="122"/>
      <c r="LAN219" s="122"/>
      <c r="LAO219" s="122"/>
      <c r="LAP219" s="122"/>
      <c r="LAQ219" s="122"/>
      <c r="LAR219" s="122"/>
      <c r="LAS219" s="122"/>
      <c r="LAT219" s="122"/>
      <c r="LAU219" s="122"/>
      <c r="LAV219" s="122"/>
      <c r="LAW219" s="122"/>
      <c r="LAX219" s="122"/>
      <c r="LAY219" s="122"/>
      <c r="LAZ219" s="122"/>
      <c r="LBA219" s="122"/>
      <c r="LBB219" s="122"/>
      <c r="LBC219" s="122"/>
      <c r="LBD219" s="122"/>
      <c r="LBE219" s="122"/>
      <c r="LBF219" s="122"/>
      <c r="LBG219" s="122"/>
      <c r="LBH219" s="122"/>
      <c r="LBI219" s="122"/>
      <c r="LBJ219" s="122"/>
      <c r="LBK219" s="122"/>
      <c r="LBL219" s="122"/>
      <c r="LBM219" s="122"/>
      <c r="LBN219" s="122"/>
      <c r="LBO219" s="122"/>
      <c r="LBP219" s="122"/>
      <c r="LBQ219" s="122"/>
      <c r="LBR219" s="122"/>
      <c r="LBS219" s="122"/>
      <c r="LBT219" s="122"/>
      <c r="LBU219" s="122"/>
      <c r="LBV219" s="122"/>
      <c r="LBW219" s="122"/>
      <c r="LBX219" s="122"/>
      <c r="LBY219" s="122"/>
      <c r="LBZ219" s="122"/>
      <c r="LCA219" s="122"/>
      <c r="LCB219" s="122"/>
      <c r="LCC219" s="122"/>
      <c r="LCD219" s="122"/>
      <c r="LCE219" s="122"/>
      <c r="LCF219" s="122"/>
      <c r="LCG219" s="122"/>
      <c r="LCH219" s="122"/>
      <c r="LCI219" s="122"/>
      <c r="LCJ219" s="122"/>
      <c r="LCK219" s="122"/>
      <c r="LCL219" s="122"/>
      <c r="LCM219" s="122"/>
      <c r="LCN219" s="122"/>
      <c r="LCO219" s="122"/>
      <c r="LCP219" s="122"/>
      <c r="LCQ219" s="122"/>
      <c r="LCR219" s="122"/>
      <c r="LCS219" s="122"/>
      <c r="LCT219" s="122"/>
      <c r="LCU219" s="122"/>
      <c r="LCV219" s="122"/>
      <c r="LCW219" s="122"/>
      <c r="LCX219" s="122"/>
      <c r="LCY219" s="122"/>
      <c r="LCZ219" s="122"/>
      <c r="LDA219" s="122"/>
      <c r="LDB219" s="122"/>
      <c r="LDC219" s="122"/>
      <c r="LDD219" s="122"/>
      <c r="LDE219" s="122"/>
      <c r="LDF219" s="122"/>
      <c r="LDG219" s="122"/>
      <c r="LDH219" s="122"/>
      <c r="LDI219" s="122"/>
      <c r="LDJ219" s="122"/>
      <c r="LDK219" s="122"/>
      <c r="LDL219" s="122"/>
      <c r="LDM219" s="122"/>
      <c r="LDN219" s="122"/>
      <c r="LDO219" s="122"/>
      <c r="LDP219" s="122"/>
      <c r="LDQ219" s="122"/>
      <c r="LDR219" s="122"/>
      <c r="LDS219" s="122"/>
      <c r="LDT219" s="122"/>
      <c r="LDU219" s="122"/>
      <c r="LDV219" s="122"/>
      <c r="LDW219" s="122"/>
      <c r="LDX219" s="122"/>
      <c r="LDY219" s="122"/>
      <c r="LDZ219" s="122"/>
      <c r="LEA219" s="122"/>
      <c r="LEB219" s="122"/>
      <c r="LEC219" s="122"/>
      <c r="LED219" s="122"/>
      <c r="LEE219" s="122"/>
      <c r="LEF219" s="122"/>
      <c r="LEG219" s="122"/>
      <c r="LEH219" s="122"/>
      <c r="LEI219" s="122"/>
      <c r="LEJ219" s="122"/>
      <c r="LEK219" s="122"/>
      <c r="LEL219" s="122"/>
      <c r="LEM219" s="122"/>
      <c r="LEN219" s="122"/>
      <c r="LEO219" s="122"/>
      <c r="LEP219" s="122"/>
      <c r="LEQ219" s="122"/>
      <c r="LER219" s="122"/>
      <c r="LES219" s="122"/>
      <c r="LET219" s="122"/>
      <c r="LEU219" s="122"/>
      <c r="LEV219" s="122"/>
      <c r="LEW219" s="122"/>
      <c r="LEX219" s="122"/>
      <c r="LEY219" s="122"/>
      <c r="LEZ219" s="122"/>
      <c r="LFA219" s="122"/>
      <c r="LFB219" s="122"/>
      <c r="LFC219" s="122"/>
      <c r="LFD219" s="122"/>
      <c r="LFE219" s="122"/>
      <c r="LFF219" s="122"/>
      <c r="LFG219" s="122"/>
      <c r="LFH219" s="122"/>
      <c r="LFI219" s="122"/>
      <c r="LFJ219" s="122"/>
      <c r="LFK219" s="122"/>
      <c r="LFL219" s="122"/>
      <c r="LFM219" s="122"/>
      <c r="LFN219" s="122"/>
      <c r="LFO219" s="122"/>
      <c r="LFP219" s="122"/>
      <c r="LFQ219" s="122"/>
      <c r="LFR219" s="122"/>
      <c r="LFS219" s="122"/>
      <c r="LFT219" s="122"/>
      <c r="LFU219" s="122"/>
      <c r="LFV219" s="122"/>
      <c r="LFW219" s="122"/>
      <c r="LFX219" s="122"/>
      <c r="LFY219" s="122"/>
      <c r="LFZ219" s="122"/>
      <c r="LGA219" s="122"/>
      <c r="LGB219" s="122"/>
      <c r="LGC219" s="122"/>
      <c r="LGD219" s="122"/>
      <c r="LGE219" s="122"/>
      <c r="LGF219" s="122"/>
      <c r="LGG219" s="122"/>
      <c r="LGH219" s="122"/>
      <c r="LGI219" s="122"/>
      <c r="LGJ219" s="122"/>
      <c r="LGK219" s="122"/>
      <c r="LGL219" s="122"/>
      <c r="LGM219" s="122"/>
      <c r="LGN219" s="122"/>
      <c r="LGO219" s="122"/>
      <c r="LGP219" s="122"/>
      <c r="LGQ219" s="122"/>
      <c r="LGR219" s="122"/>
      <c r="LGS219" s="122"/>
      <c r="LGT219" s="122"/>
      <c r="LGU219" s="122"/>
      <c r="LGV219" s="122"/>
      <c r="LGW219" s="122"/>
      <c r="LGX219" s="122"/>
      <c r="LGY219" s="122"/>
      <c r="LGZ219" s="122"/>
      <c r="LHA219" s="122"/>
      <c r="LHB219" s="122"/>
      <c r="LHC219" s="122"/>
      <c r="LHD219" s="122"/>
      <c r="LHE219" s="122"/>
      <c r="LHF219" s="122"/>
      <c r="LHG219" s="122"/>
      <c r="LHH219" s="122"/>
      <c r="LHI219" s="122"/>
      <c r="LHJ219" s="122"/>
      <c r="LHK219" s="122"/>
      <c r="LHL219" s="122"/>
      <c r="LHM219" s="122"/>
      <c r="LHN219" s="122"/>
      <c r="LHO219" s="122"/>
      <c r="LHP219" s="122"/>
      <c r="LHQ219" s="122"/>
      <c r="LHR219" s="122"/>
      <c r="LHS219" s="122"/>
      <c r="LHT219" s="122"/>
      <c r="LHU219" s="122"/>
      <c r="LHV219" s="122"/>
      <c r="LHW219" s="122"/>
      <c r="LHX219" s="122"/>
      <c r="LHY219" s="122"/>
      <c r="LHZ219" s="122"/>
      <c r="LIA219" s="122"/>
      <c r="LIB219" s="122"/>
      <c r="LIC219" s="122"/>
      <c r="LID219" s="122"/>
      <c r="LIE219" s="122"/>
      <c r="LIF219" s="122"/>
      <c r="LIG219" s="122"/>
      <c r="LIH219" s="122"/>
      <c r="LII219" s="122"/>
      <c r="LIJ219" s="122"/>
      <c r="LIK219" s="122"/>
      <c r="LIL219" s="122"/>
      <c r="LIM219" s="122"/>
      <c r="LIN219" s="122"/>
      <c r="LIO219" s="122"/>
      <c r="LIP219" s="122"/>
      <c r="LIQ219" s="122"/>
      <c r="LIR219" s="122"/>
      <c r="LIS219" s="122"/>
      <c r="LIT219" s="122"/>
      <c r="LIU219" s="122"/>
      <c r="LIV219" s="122"/>
      <c r="LIW219" s="122"/>
      <c r="LIX219" s="122"/>
      <c r="LIY219" s="122"/>
      <c r="LIZ219" s="122"/>
      <c r="LJA219" s="122"/>
      <c r="LJB219" s="122"/>
      <c r="LJC219" s="122"/>
      <c r="LJD219" s="122"/>
      <c r="LJE219" s="122"/>
      <c r="LJF219" s="122"/>
      <c r="LJG219" s="122"/>
      <c r="LJH219" s="122"/>
      <c r="LJI219" s="122"/>
      <c r="LJJ219" s="122"/>
      <c r="LJK219" s="122"/>
      <c r="LJL219" s="122"/>
      <c r="LJM219" s="122"/>
      <c r="LJN219" s="122"/>
      <c r="LJO219" s="122"/>
      <c r="LJP219" s="122"/>
      <c r="LJQ219" s="122"/>
      <c r="LJR219" s="122"/>
      <c r="LJS219" s="122"/>
      <c r="LJT219" s="122"/>
      <c r="LJU219" s="122"/>
      <c r="LJV219" s="122"/>
      <c r="LJW219" s="122"/>
      <c r="LJX219" s="122"/>
      <c r="LJY219" s="122"/>
      <c r="LJZ219" s="122"/>
      <c r="LKA219" s="122"/>
      <c r="LKB219" s="122"/>
      <c r="LKC219" s="122"/>
      <c r="LKD219" s="122"/>
      <c r="LKE219" s="122"/>
      <c r="LKF219" s="122"/>
      <c r="LKG219" s="122"/>
      <c r="LKH219" s="122"/>
      <c r="LKI219" s="122"/>
      <c r="LKJ219" s="122"/>
      <c r="LKK219" s="122"/>
      <c r="LKL219" s="122"/>
      <c r="LKM219" s="122"/>
      <c r="LKN219" s="122"/>
      <c r="LKO219" s="122"/>
      <c r="LKP219" s="122"/>
      <c r="LKQ219" s="122"/>
      <c r="LKR219" s="122"/>
      <c r="LKS219" s="122"/>
      <c r="LKT219" s="122"/>
      <c r="LKU219" s="122"/>
      <c r="LKV219" s="122"/>
      <c r="LKW219" s="122"/>
      <c r="LKX219" s="122"/>
      <c r="LKY219" s="122"/>
      <c r="LKZ219" s="122"/>
      <c r="LLA219" s="122"/>
      <c r="LLB219" s="122"/>
      <c r="LLC219" s="122"/>
      <c r="LLD219" s="122"/>
      <c r="LLE219" s="122"/>
      <c r="LLF219" s="122"/>
      <c r="LLG219" s="122"/>
      <c r="LLH219" s="122"/>
      <c r="LLI219" s="122"/>
      <c r="LLJ219" s="122"/>
      <c r="LLK219" s="122"/>
      <c r="LLL219" s="122"/>
      <c r="LLM219" s="122"/>
      <c r="LLN219" s="122"/>
      <c r="LLO219" s="122"/>
      <c r="LLP219" s="122"/>
      <c r="LLQ219" s="122"/>
      <c r="LLR219" s="122"/>
      <c r="LLS219" s="122"/>
      <c r="LLT219" s="122"/>
      <c r="LLU219" s="122"/>
      <c r="LLV219" s="122"/>
      <c r="LLW219" s="122"/>
      <c r="LLX219" s="122"/>
      <c r="LLY219" s="122"/>
      <c r="LLZ219" s="122"/>
      <c r="LMA219" s="122"/>
      <c r="LMB219" s="122"/>
      <c r="LMC219" s="122"/>
      <c r="LMD219" s="122"/>
      <c r="LME219" s="122"/>
      <c r="LMF219" s="122"/>
      <c r="LMG219" s="122"/>
      <c r="LMH219" s="122"/>
      <c r="LMI219" s="122"/>
      <c r="LMJ219" s="122"/>
      <c r="LMK219" s="122"/>
      <c r="LML219" s="122"/>
      <c r="LMM219" s="122"/>
      <c r="LMN219" s="122"/>
      <c r="LMO219" s="122"/>
      <c r="LMP219" s="122"/>
      <c r="LMQ219" s="122"/>
      <c r="LMR219" s="122"/>
      <c r="LMS219" s="122"/>
      <c r="LMT219" s="122"/>
      <c r="LMU219" s="122"/>
      <c r="LMV219" s="122"/>
      <c r="LMW219" s="122"/>
      <c r="LMX219" s="122"/>
      <c r="LMY219" s="122"/>
      <c r="LMZ219" s="122"/>
      <c r="LNA219" s="122"/>
      <c r="LNB219" s="122"/>
      <c r="LNC219" s="122"/>
      <c r="LND219" s="122"/>
      <c r="LNE219" s="122"/>
      <c r="LNF219" s="122"/>
      <c r="LNG219" s="122"/>
      <c r="LNH219" s="122"/>
      <c r="LNI219" s="122"/>
      <c r="LNJ219" s="122"/>
      <c r="LNK219" s="122"/>
      <c r="LNL219" s="122"/>
      <c r="LNM219" s="122"/>
      <c r="LNN219" s="122"/>
      <c r="LNO219" s="122"/>
      <c r="LNP219" s="122"/>
      <c r="LNQ219" s="122"/>
      <c r="LNR219" s="122"/>
      <c r="LNS219" s="122"/>
      <c r="LNT219" s="122"/>
      <c r="LNU219" s="122"/>
      <c r="LNV219" s="122"/>
      <c r="LNW219" s="122"/>
      <c r="LNX219" s="122"/>
      <c r="LNY219" s="122"/>
      <c r="LNZ219" s="122"/>
      <c r="LOA219" s="122"/>
      <c r="LOB219" s="122"/>
      <c r="LOC219" s="122"/>
      <c r="LOD219" s="122"/>
      <c r="LOE219" s="122"/>
      <c r="LOF219" s="122"/>
      <c r="LOG219" s="122"/>
      <c r="LOH219" s="122"/>
      <c r="LOI219" s="122"/>
      <c r="LOJ219" s="122"/>
      <c r="LOK219" s="122"/>
      <c r="LOL219" s="122"/>
      <c r="LOM219" s="122"/>
      <c r="LON219" s="122"/>
      <c r="LOO219" s="122"/>
      <c r="LOP219" s="122"/>
      <c r="LOQ219" s="122"/>
      <c r="LOR219" s="122"/>
      <c r="LOS219" s="122"/>
      <c r="LOT219" s="122"/>
      <c r="LOU219" s="122"/>
      <c r="LOV219" s="122"/>
      <c r="LOW219" s="122"/>
      <c r="LOX219" s="122"/>
      <c r="LOY219" s="122"/>
      <c r="LOZ219" s="122"/>
      <c r="LPA219" s="122"/>
      <c r="LPB219" s="122"/>
      <c r="LPC219" s="122"/>
      <c r="LPD219" s="122"/>
      <c r="LPE219" s="122"/>
      <c r="LPF219" s="122"/>
      <c r="LPG219" s="122"/>
      <c r="LPH219" s="122"/>
      <c r="LPI219" s="122"/>
      <c r="LPJ219" s="122"/>
      <c r="LPK219" s="122"/>
      <c r="LPL219" s="122"/>
      <c r="LPM219" s="122"/>
      <c r="LPN219" s="122"/>
      <c r="LPO219" s="122"/>
      <c r="LPP219" s="122"/>
      <c r="LPQ219" s="122"/>
      <c r="LPR219" s="122"/>
      <c r="LPS219" s="122"/>
      <c r="LPT219" s="122"/>
      <c r="LPU219" s="122"/>
      <c r="LPV219" s="122"/>
      <c r="LPW219" s="122"/>
      <c r="LPX219" s="122"/>
      <c r="LPY219" s="122"/>
      <c r="LPZ219" s="122"/>
      <c r="LQA219" s="122"/>
      <c r="LQB219" s="122"/>
      <c r="LQC219" s="122"/>
      <c r="LQD219" s="122"/>
      <c r="LQE219" s="122"/>
      <c r="LQF219" s="122"/>
      <c r="LQG219" s="122"/>
      <c r="LQH219" s="122"/>
      <c r="LQI219" s="122"/>
      <c r="LQJ219" s="122"/>
      <c r="LQK219" s="122"/>
      <c r="LQL219" s="122"/>
      <c r="LQM219" s="122"/>
      <c r="LQN219" s="122"/>
      <c r="LQO219" s="122"/>
      <c r="LQP219" s="122"/>
      <c r="LQQ219" s="122"/>
      <c r="LQR219" s="122"/>
      <c r="LQS219" s="122"/>
      <c r="LQT219" s="122"/>
      <c r="LQU219" s="122"/>
      <c r="LQV219" s="122"/>
      <c r="LQW219" s="122"/>
      <c r="LQX219" s="122"/>
      <c r="LQY219" s="122"/>
      <c r="LQZ219" s="122"/>
      <c r="LRA219" s="122"/>
      <c r="LRB219" s="122"/>
      <c r="LRC219" s="122"/>
      <c r="LRD219" s="122"/>
      <c r="LRE219" s="122"/>
      <c r="LRF219" s="122"/>
      <c r="LRG219" s="122"/>
      <c r="LRH219" s="122"/>
      <c r="LRI219" s="122"/>
      <c r="LRJ219" s="122"/>
      <c r="LRK219" s="122"/>
      <c r="LRL219" s="122"/>
      <c r="LRM219" s="122"/>
      <c r="LRN219" s="122"/>
      <c r="LRO219" s="122"/>
      <c r="LRP219" s="122"/>
      <c r="LRQ219" s="122"/>
      <c r="LRR219" s="122"/>
      <c r="LRS219" s="122"/>
      <c r="LRT219" s="122"/>
      <c r="LRU219" s="122"/>
      <c r="LRV219" s="122"/>
      <c r="LRW219" s="122"/>
      <c r="LRX219" s="122"/>
      <c r="LRY219" s="122"/>
      <c r="LRZ219" s="122"/>
      <c r="LSA219" s="122"/>
      <c r="LSB219" s="122"/>
      <c r="LSC219" s="122"/>
      <c r="LSD219" s="122"/>
      <c r="LSE219" s="122"/>
      <c r="LSF219" s="122"/>
      <c r="LSG219" s="122"/>
      <c r="LSH219" s="122"/>
      <c r="LSI219" s="122"/>
      <c r="LSJ219" s="122"/>
      <c r="LSK219" s="122"/>
      <c r="LSL219" s="122"/>
      <c r="LSM219" s="122"/>
      <c r="LSN219" s="122"/>
      <c r="LSO219" s="122"/>
      <c r="LSP219" s="122"/>
      <c r="LSQ219" s="122"/>
      <c r="LSR219" s="122"/>
      <c r="LSS219" s="122"/>
      <c r="LST219" s="122"/>
      <c r="LSU219" s="122"/>
      <c r="LSV219" s="122"/>
      <c r="LSW219" s="122"/>
      <c r="LSX219" s="122"/>
      <c r="LSY219" s="122"/>
      <c r="LSZ219" s="122"/>
      <c r="LTA219" s="122"/>
      <c r="LTB219" s="122"/>
      <c r="LTC219" s="122"/>
      <c r="LTD219" s="122"/>
      <c r="LTE219" s="122"/>
      <c r="LTF219" s="122"/>
      <c r="LTG219" s="122"/>
      <c r="LTH219" s="122"/>
      <c r="LTI219" s="122"/>
      <c r="LTJ219" s="122"/>
      <c r="LTK219" s="122"/>
      <c r="LTL219" s="122"/>
      <c r="LTM219" s="122"/>
      <c r="LTN219" s="122"/>
      <c r="LTO219" s="122"/>
      <c r="LTP219" s="122"/>
      <c r="LTQ219" s="122"/>
      <c r="LTR219" s="122"/>
      <c r="LTS219" s="122"/>
      <c r="LTT219" s="122"/>
      <c r="LTU219" s="122"/>
      <c r="LTV219" s="122"/>
      <c r="LTW219" s="122"/>
      <c r="LTX219" s="122"/>
      <c r="LTY219" s="122"/>
      <c r="LTZ219" s="122"/>
      <c r="LUA219" s="122"/>
      <c r="LUB219" s="122"/>
      <c r="LUC219" s="122"/>
      <c r="LUD219" s="122"/>
      <c r="LUE219" s="122"/>
      <c r="LUF219" s="122"/>
      <c r="LUG219" s="122"/>
      <c r="LUH219" s="122"/>
      <c r="LUI219" s="122"/>
      <c r="LUJ219" s="122"/>
      <c r="LUK219" s="122"/>
      <c r="LUL219" s="122"/>
      <c r="LUM219" s="122"/>
      <c r="LUN219" s="122"/>
      <c r="LUO219" s="122"/>
      <c r="LUP219" s="122"/>
      <c r="LUQ219" s="122"/>
      <c r="LUR219" s="122"/>
      <c r="LUS219" s="122"/>
      <c r="LUT219" s="122"/>
      <c r="LUU219" s="122"/>
      <c r="LUV219" s="122"/>
      <c r="LUW219" s="122"/>
      <c r="LUX219" s="122"/>
      <c r="LUY219" s="122"/>
      <c r="LUZ219" s="122"/>
      <c r="LVA219" s="122"/>
      <c r="LVB219" s="122"/>
      <c r="LVC219" s="122"/>
      <c r="LVD219" s="122"/>
      <c r="LVE219" s="122"/>
      <c r="LVF219" s="122"/>
      <c r="LVG219" s="122"/>
      <c r="LVH219" s="122"/>
      <c r="LVI219" s="122"/>
      <c r="LVJ219" s="122"/>
      <c r="LVK219" s="122"/>
      <c r="LVL219" s="122"/>
      <c r="LVM219" s="122"/>
      <c r="LVN219" s="122"/>
      <c r="LVO219" s="122"/>
      <c r="LVP219" s="122"/>
      <c r="LVQ219" s="122"/>
      <c r="LVR219" s="122"/>
      <c r="LVS219" s="122"/>
      <c r="LVT219" s="122"/>
      <c r="LVU219" s="122"/>
      <c r="LVV219" s="122"/>
      <c r="LVW219" s="122"/>
      <c r="LVX219" s="122"/>
      <c r="LVY219" s="122"/>
      <c r="LVZ219" s="122"/>
      <c r="LWA219" s="122"/>
      <c r="LWB219" s="122"/>
      <c r="LWC219" s="122"/>
      <c r="LWD219" s="122"/>
      <c r="LWE219" s="122"/>
      <c r="LWF219" s="122"/>
      <c r="LWG219" s="122"/>
      <c r="LWH219" s="122"/>
      <c r="LWI219" s="122"/>
      <c r="LWJ219" s="122"/>
      <c r="LWK219" s="122"/>
      <c r="LWL219" s="122"/>
      <c r="LWM219" s="122"/>
      <c r="LWN219" s="122"/>
      <c r="LWO219" s="122"/>
      <c r="LWP219" s="122"/>
      <c r="LWQ219" s="122"/>
      <c r="LWR219" s="122"/>
      <c r="LWS219" s="122"/>
      <c r="LWT219" s="122"/>
      <c r="LWU219" s="122"/>
      <c r="LWV219" s="122"/>
      <c r="LWW219" s="122"/>
      <c r="LWX219" s="122"/>
      <c r="LWY219" s="122"/>
      <c r="LWZ219" s="122"/>
      <c r="LXA219" s="122"/>
      <c r="LXB219" s="122"/>
      <c r="LXC219" s="122"/>
      <c r="LXD219" s="122"/>
      <c r="LXE219" s="122"/>
      <c r="LXF219" s="122"/>
      <c r="LXG219" s="122"/>
      <c r="LXH219" s="122"/>
      <c r="LXI219" s="122"/>
      <c r="LXJ219" s="122"/>
      <c r="LXK219" s="122"/>
      <c r="LXL219" s="122"/>
      <c r="LXM219" s="122"/>
      <c r="LXN219" s="122"/>
      <c r="LXO219" s="122"/>
      <c r="LXP219" s="122"/>
      <c r="LXQ219" s="122"/>
      <c r="LXR219" s="122"/>
      <c r="LXS219" s="122"/>
      <c r="LXT219" s="122"/>
      <c r="LXU219" s="122"/>
      <c r="LXV219" s="122"/>
      <c r="LXW219" s="122"/>
      <c r="LXX219" s="122"/>
      <c r="LXY219" s="122"/>
      <c r="LXZ219" s="122"/>
      <c r="LYA219" s="122"/>
      <c r="LYB219" s="122"/>
      <c r="LYC219" s="122"/>
      <c r="LYD219" s="122"/>
      <c r="LYE219" s="122"/>
      <c r="LYF219" s="122"/>
      <c r="LYG219" s="122"/>
      <c r="LYH219" s="122"/>
      <c r="LYI219" s="122"/>
      <c r="LYJ219" s="122"/>
      <c r="LYK219" s="122"/>
      <c r="LYL219" s="122"/>
      <c r="LYM219" s="122"/>
      <c r="LYN219" s="122"/>
      <c r="LYO219" s="122"/>
      <c r="LYP219" s="122"/>
      <c r="LYQ219" s="122"/>
      <c r="LYR219" s="122"/>
      <c r="LYS219" s="122"/>
      <c r="LYT219" s="122"/>
      <c r="LYU219" s="122"/>
      <c r="LYV219" s="122"/>
      <c r="LYW219" s="122"/>
      <c r="LYX219" s="122"/>
      <c r="LYY219" s="122"/>
      <c r="LYZ219" s="122"/>
      <c r="LZA219" s="122"/>
      <c r="LZB219" s="122"/>
      <c r="LZC219" s="122"/>
      <c r="LZD219" s="122"/>
      <c r="LZE219" s="122"/>
      <c r="LZF219" s="122"/>
      <c r="LZG219" s="122"/>
      <c r="LZH219" s="122"/>
      <c r="LZI219" s="122"/>
      <c r="LZJ219" s="122"/>
      <c r="LZK219" s="122"/>
      <c r="LZL219" s="122"/>
      <c r="LZM219" s="122"/>
      <c r="LZN219" s="122"/>
      <c r="LZO219" s="122"/>
      <c r="LZP219" s="122"/>
      <c r="LZQ219" s="122"/>
      <c r="LZR219" s="122"/>
      <c r="LZS219" s="122"/>
      <c r="LZT219" s="122"/>
      <c r="LZU219" s="122"/>
      <c r="LZV219" s="122"/>
      <c r="LZW219" s="122"/>
      <c r="LZX219" s="122"/>
      <c r="LZY219" s="122"/>
      <c r="LZZ219" s="122"/>
      <c r="MAA219" s="122"/>
      <c r="MAB219" s="122"/>
      <c r="MAC219" s="122"/>
      <c r="MAD219" s="122"/>
      <c r="MAE219" s="122"/>
      <c r="MAF219" s="122"/>
      <c r="MAG219" s="122"/>
      <c r="MAH219" s="122"/>
      <c r="MAI219" s="122"/>
      <c r="MAJ219" s="122"/>
      <c r="MAK219" s="122"/>
      <c r="MAL219" s="122"/>
      <c r="MAM219" s="122"/>
      <c r="MAN219" s="122"/>
      <c r="MAO219" s="122"/>
      <c r="MAP219" s="122"/>
      <c r="MAQ219" s="122"/>
      <c r="MAR219" s="122"/>
      <c r="MAS219" s="122"/>
      <c r="MAT219" s="122"/>
      <c r="MAU219" s="122"/>
      <c r="MAV219" s="122"/>
      <c r="MAW219" s="122"/>
      <c r="MAX219" s="122"/>
      <c r="MAY219" s="122"/>
      <c r="MAZ219" s="122"/>
      <c r="MBA219" s="122"/>
      <c r="MBB219" s="122"/>
      <c r="MBC219" s="122"/>
      <c r="MBD219" s="122"/>
      <c r="MBE219" s="122"/>
      <c r="MBF219" s="122"/>
      <c r="MBG219" s="122"/>
      <c r="MBH219" s="122"/>
      <c r="MBI219" s="122"/>
      <c r="MBJ219" s="122"/>
      <c r="MBK219" s="122"/>
      <c r="MBL219" s="122"/>
      <c r="MBM219" s="122"/>
      <c r="MBN219" s="122"/>
      <c r="MBO219" s="122"/>
      <c r="MBP219" s="122"/>
      <c r="MBQ219" s="122"/>
      <c r="MBR219" s="122"/>
      <c r="MBS219" s="122"/>
      <c r="MBT219" s="122"/>
      <c r="MBU219" s="122"/>
      <c r="MBV219" s="122"/>
      <c r="MBW219" s="122"/>
      <c r="MBX219" s="122"/>
      <c r="MBY219" s="122"/>
      <c r="MBZ219" s="122"/>
      <c r="MCA219" s="122"/>
      <c r="MCB219" s="122"/>
      <c r="MCC219" s="122"/>
      <c r="MCD219" s="122"/>
      <c r="MCE219" s="122"/>
      <c r="MCF219" s="122"/>
      <c r="MCG219" s="122"/>
      <c r="MCH219" s="122"/>
      <c r="MCI219" s="122"/>
      <c r="MCJ219" s="122"/>
      <c r="MCK219" s="122"/>
      <c r="MCL219" s="122"/>
      <c r="MCM219" s="122"/>
      <c r="MCN219" s="122"/>
      <c r="MCO219" s="122"/>
      <c r="MCP219" s="122"/>
      <c r="MCQ219" s="122"/>
      <c r="MCR219" s="122"/>
      <c r="MCS219" s="122"/>
      <c r="MCT219" s="122"/>
      <c r="MCU219" s="122"/>
      <c r="MCV219" s="122"/>
      <c r="MCW219" s="122"/>
      <c r="MCX219" s="122"/>
      <c r="MCY219" s="122"/>
      <c r="MCZ219" s="122"/>
      <c r="MDA219" s="122"/>
      <c r="MDB219" s="122"/>
      <c r="MDC219" s="122"/>
      <c r="MDD219" s="122"/>
      <c r="MDE219" s="122"/>
      <c r="MDF219" s="122"/>
      <c r="MDG219" s="122"/>
      <c r="MDH219" s="122"/>
      <c r="MDI219" s="122"/>
      <c r="MDJ219" s="122"/>
      <c r="MDK219" s="122"/>
      <c r="MDL219" s="122"/>
      <c r="MDM219" s="122"/>
      <c r="MDN219" s="122"/>
      <c r="MDO219" s="122"/>
      <c r="MDP219" s="122"/>
      <c r="MDQ219" s="122"/>
      <c r="MDR219" s="122"/>
      <c r="MDS219" s="122"/>
      <c r="MDT219" s="122"/>
      <c r="MDU219" s="122"/>
      <c r="MDV219" s="122"/>
      <c r="MDW219" s="122"/>
      <c r="MDX219" s="122"/>
      <c r="MDY219" s="122"/>
      <c r="MDZ219" s="122"/>
      <c r="MEA219" s="122"/>
      <c r="MEB219" s="122"/>
      <c r="MEC219" s="122"/>
      <c r="MED219" s="122"/>
      <c r="MEE219" s="122"/>
      <c r="MEF219" s="122"/>
      <c r="MEG219" s="122"/>
      <c r="MEH219" s="122"/>
      <c r="MEI219" s="122"/>
      <c r="MEJ219" s="122"/>
      <c r="MEK219" s="122"/>
      <c r="MEL219" s="122"/>
      <c r="MEM219" s="122"/>
      <c r="MEN219" s="122"/>
      <c r="MEO219" s="122"/>
      <c r="MEP219" s="122"/>
      <c r="MEQ219" s="122"/>
      <c r="MER219" s="122"/>
      <c r="MES219" s="122"/>
      <c r="MET219" s="122"/>
      <c r="MEU219" s="122"/>
      <c r="MEV219" s="122"/>
      <c r="MEW219" s="122"/>
      <c r="MEX219" s="122"/>
      <c r="MEY219" s="122"/>
      <c r="MEZ219" s="122"/>
      <c r="MFA219" s="122"/>
      <c r="MFB219" s="122"/>
      <c r="MFC219" s="122"/>
      <c r="MFD219" s="122"/>
      <c r="MFE219" s="122"/>
      <c r="MFF219" s="122"/>
      <c r="MFG219" s="122"/>
      <c r="MFH219" s="122"/>
      <c r="MFI219" s="122"/>
      <c r="MFJ219" s="122"/>
      <c r="MFK219" s="122"/>
      <c r="MFL219" s="122"/>
      <c r="MFM219" s="122"/>
      <c r="MFN219" s="122"/>
      <c r="MFO219" s="122"/>
      <c r="MFP219" s="122"/>
      <c r="MFQ219" s="122"/>
      <c r="MFR219" s="122"/>
      <c r="MFS219" s="122"/>
      <c r="MFT219" s="122"/>
      <c r="MFU219" s="122"/>
      <c r="MFV219" s="122"/>
      <c r="MFW219" s="122"/>
      <c r="MFX219" s="122"/>
      <c r="MFY219" s="122"/>
      <c r="MFZ219" s="122"/>
      <c r="MGA219" s="122"/>
      <c r="MGB219" s="122"/>
      <c r="MGC219" s="122"/>
      <c r="MGD219" s="122"/>
      <c r="MGE219" s="122"/>
      <c r="MGF219" s="122"/>
      <c r="MGG219" s="122"/>
      <c r="MGH219" s="122"/>
      <c r="MGI219" s="122"/>
      <c r="MGJ219" s="122"/>
      <c r="MGK219" s="122"/>
      <c r="MGL219" s="122"/>
      <c r="MGM219" s="122"/>
      <c r="MGN219" s="122"/>
      <c r="MGO219" s="122"/>
      <c r="MGP219" s="122"/>
      <c r="MGQ219" s="122"/>
      <c r="MGR219" s="122"/>
      <c r="MGS219" s="122"/>
      <c r="MGT219" s="122"/>
      <c r="MGU219" s="122"/>
      <c r="MGV219" s="122"/>
      <c r="MGW219" s="122"/>
      <c r="MGX219" s="122"/>
      <c r="MGY219" s="122"/>
      <c r="MGZ219" s="122"/>
      <c r="MHA219" s="122"/>
      <c r="MHB219" s="122"/>
      <c r="MHC219" s="122"/>
      <c r="MHD219" s="122"/>
      <c r="MHE219" s="122"/>
      <c r="MHF219" s="122"/>
      <c r="MHG219" s="122"/>
      <c r="MHH219" s="122"/>
      <c r="MHI219" s="122"/>
      <c r="MHJ219" s="122"/>
      <c r="MHK219" s="122"/>
      <c r="MHL219" s="122"/>
      <c r="MHM219" s="122"/>
      <c r="MHN219" s="122"/>
      <c r="MHO219" s="122"/>
      <c r="MHP219" s="122"/>
      <c r="MHQ219" s="122"/>
      <c r="MHR219" s="122"/>
      <c r="MHS219" s="122"/>
      <c r="MHT219" s="122"/>
      <c r="MHU219" s="122"/>
      <c r="MHV219" s="122"/>
      <c r="MHW219" s="122"/>
      <c r="MHX219" s="122"/>
      <c r="MHY219" s="122"/>
      <c r="MHZ219" s="122"/>
      <c r="MIA219" s="122"/>
      <c r="MIB219" s="122"/>
      <c r="MIC219" s="122"/>
      <c r="MID219" s="122"/>
      <c r="MIE219" s="122"/>
      <c r="MIF219" s="122"/>
      <c r="MIG219" s="122"/>
      <c r="MIH219" s="122"/>
      <c r="MII219" s="122"/>
      <c r="MIJ219" s="122"/>
      <c r="MIK219" s="122"/>
      <c r="MIL219" s="122"/>
      <c r="MIM219" s="122"/>
      <c r="MIN219" s="122"/>
      <c r="MIO219" s="122"/>
      <c r="MIP219" s="122"/>
      <c r="MIQ219" s="122"/>
      <c r="MIR219" s="122"/>
      <c r="MIS219" s="122"/>
      <c r="MIT219" s="122"/>
      <c r="MIU219" s="122"/>
      <c r="MIV219" s="122"/>
      <c r="MIW219" s="122"/>
      <c r="MIX219" s="122"/>
      <c r="MIY219" s="122"/>
      <c r="MIZ219" s="122"/>
      <c r="MJA219" s="122"/>
      <c r="MJB219" s="122"/>
      <c r="MJC219" s="122"/>
      <c r="MJD219" s="122"/>
      <c r="MJE219" s="122"/>
      <c r="MJF219" s="122"/>
      <c r="MJG219" s="122"/>
      <c r="MJH219" s="122"/>
      <c r="MJI219" s="122"/>
      <c r="MJJ219" s="122"/>
      <c r="MJK219" s="122"/>
      <c r="MJL219" s="122"/>
      <c r="MJM219" s="122"/>
      <c r="MJN219" s="122"/>
      <c r="MJO219" s="122"/>
      <c r="MJP219" s="122"/>
      <c r="MJQ219" s="122"/>
      <c r="MJR219" s="122"/>
      <c r="MJS219" s="122"/>
      <c r="MJT219" s="122"/>
      <c r="MJU219" s="122"/>
      <c r="MJV219" s="122"/>
      <c r="MJW219" s="122"/>
      <c r="MJX219" s="122"/>
      <c r="MJY219" s="122"/>
      <c r="MJZ219" s="122"/>
      <c r="MKA219" s="122"/>
      <c r="MKB219" s="122"/>
      <c r="MKC219" s="122"/>
      <c r="MKD219" s="122"/>
      <c r="MKE219" s="122"/>
      <c r="MKF219" s="122"/>
      <c r="MKG219" s="122"/>
      <c r="MKH219" s="122"/>
      <c r="MKI219" s="122"/>
      <c r="MKJ219" s="122"/>
      <c r="MKK219" s="122"/>
      <c r="MKL219" s="122"/>
      <c r="MKM219" s="122"/>
      <c r="MKN219" s="122"/>
      <c r="MKO219" s="122"/>
      <c r="MKP219" s="122"/>
      <c r="MKQ219" s="122"/>
      <c r="MKR219" s="122"/>
      <c r="MKS219" s="122"/>
      <c r="MKT219" s="122"/>
      <c r="MKU219" s="122"/>
      <c r="MKV219" s="122"/>
      <c r="MKW219" s="122"/>
      <c r="MKX219" s="122"/>
      <c r="MKY219" s="122"/>
      <c r="MKZ219" s="122"/>
      <c r="MLA219" s="122"/>
      <c r="MLB219" s="122"/>
      <c r="MLC219" s="122"/>
      <c r="MLD219" s="122"/>
      <c r="MLE219" s="122"/>
      <c r="MLF219" s="122"/>
      <c r="MLG219" s="122"/>
      <c r="MLH219" s="122"/>
      <c r="MLI219" s="122"/>
      <c r="MLJ219" s="122"/>
      <c r="MLK219" s="122"/>
      <c r="MLL219" s="122"/>
      <c r="MLM219" s="122"/>
      <c r="MLN219" s="122"/>
      <c r="MLO219" s="122"/>
      <c r="MLP219" s="122"/>
      <c r="MLQ219" s="122"/>
      <c r="MLR219" s="122"/>
      <c r="MLS219" s="122"/>
      <c r="MLT219" s="122"/>
      <c r="MLU219" s="122"/>
      <c r="MLV219" s="122"/>
      <c r="MLW219" s="122"/>
      <c r="MLX219" s="122"/>
      <c r="MLY219" s="122"/>
      <c r="MLZ219" s="122"/>
      <c r="MMA219" s="122"/>
      <c r="MMB219" s="122"/>
      <c r="MMC219" s="122"/>
      <c r="MMD219" s="122"/>
      <c r="MME219" s="122"/>
      <c r="MMF219" s="122"/>
      <c r="MMG219" s="122"/>
      <c r="MMH219" s="122"/>
      <c r="MMI219" s="122"/>
      <c r="MMJ219" s="122"/>
      <c r="MMK219" s="122"/>
      <c r="MML219" s="122"/>
      <c r="MMM219" s="122"/>
      <c r="MMN219" s="122"/>
      <c r="MMO219" s="122"/>
      <c r="MMP219" s="122"/>
      <c r="MMQ219" s="122"/>
      <c r="MMR219" s="122"/>
      <c r="MMS219" s="122"/>
      <c r="MMT219" s="122"/>
      <c r="MMU219" s="122"/>
      <c r="MMV219" s="122"/>
      <c r="MMW219" s="122"/>
      <c r="MMX219" s="122"/>
      <c r="MMY219" s="122"/>
      <c r="MMZ219" s="122"/>
      <c r="MNA219" s="122"/>
      <c r="MNB219" s="122"/>
      <c r="MNC219" s="122"/>
      <c r="MND219" s="122"/>
      <c r="MNE219" s="122"/>
      <c r="MNF219" s="122"/>
      <c r="MNG219" s="122"/>
      <c r="MNH219" s="122"/>
      <c r="MNI219" s="122"/>
      <c r="MNJ219" s="122"/>
      <c r="MNK219" s="122"/>
      <c r="MNL219" s="122"/>
      <c r="MNM219" s="122"/>
      <c r="MNN219" s="122"/>
      <c r="MNO219" s="122"/>
      <c r="MNP219" s="122"/>
      <c r="MNQ219" s="122"/>
      <c r="MNR219" s="122"/>
      <c r="MNS219" s="122"/>
      <c r="MNT219" s="122"/>
      <c r="MNU219" s="122"/>
      <c r="MNV219" s="122"/>
      <c r="MNW219" s="122"/>
      <c r="MNX219" s="122"/>
      <c r="MNY219" s="122"/>
      <c r="MNZ219" s="122"/>
      <c r="MOA219" s="122"/>
      <c r="MOB219" s="122"/>
      <c r="MOC219" s="122"/>
      <c r="MOD219" s="122"/>
      <c r="MOE219" s="122"/>
      <c r="MOF219" s="122"/>
      <c r="MOG219" s="122"/>
      <c r="MOH219" s="122"/>
      <c r="MOI219" s="122"/>
      <c r="MOJ219" s="122"/>
      <c r="MOK219" s="122"/>
      <c r="MOL219" s="122"/>
      <c r="MOM219" s="122"/>
      <c r="MON219" s="122"/>
      <c r="MOO219" s="122"/>
      <c r="MOP219" s="122"/>
      <c r="MOQ219" s="122"/>
      <c r="MOR219" s="122"/>
      <c r="MOS219" s="122"/>
      <c r="MOT219" s="122"/>
      <c r="MOU219" s="122"/>
      <c r="MOV219" s="122"/>
      <c r="MOW219" s="122"/>
      <c r="MOX219" s="122"/>
      <c r="MOY219" s="122"/>
      <c r="MOZ219" s="122"/>
      <c r="MPA219" s="122"/>
      <c r="MPB219" s="122"/>
      <c r="MPC219" s="122"/>
      <c r="MPD219" s="122"/>
      <c r="MPE219" s="122"/>
      <c r="MPF219" s="122"/>
      <c r="MPG219" s="122"/>
      <c r="MPH219" s="122"/>
      <c r="MPI219" s="122"/>
      <c r="MPJ219" s="122"/>
      <c r="MPK219" s="122"/>
      <c r="MPL219" s="122"/>
      <c r="MPM219" s="122"/>
      <c r="MPN219" s="122"/>
      <c r="MPO219" s="122"/>
      <c r="MPP219" s="122"/>
      <c r="MPQ219" s="122"/>
      <c r="MPR219" s="122"/>
      <c r="MPS219" s="122"/>
      <c r="MPT219" s="122"/>
      <c r="MPU219" s="122"/>
      <c r="MPV219" s="122"/>
      <c r="MPW219" s="122"/>
      <c r="MPX219" s="122"/>
      <c r="MPY219" s="122"/>
      <c r="MPZ219" s="122"/>
      <c r="MQA219" s="122"/>
      <c r="MQB219" s="122"/>
      <c r="MQC219" s="122"/>
      <c r="MQD219" s="122"/>
      <c r="MQE219" s="122"/>
      <c r="MQF219" s="122"/>
      <c r="MQG219" s="122"/>
      <c r="MQH219" s="122"/>
      <c r="MQI219" s="122"/>
      <c r="MQJ219" s="122"/>
      <c r="MQK219" s="122"/>
      <c r="MQL219" s="122"/>
      <c r="MQM219" s="122"/>
      <c r="MQN219" s="122"/>
      <c r="MQO219" s="122"/>
      <c r="MQP219" s="122"/>
      <c r="MQQ219" s="122"/>
      <c r="MQR219" s="122"/>
      <c r="MQS219" s="122"/>
      <c r="MQT219" s="122"/>
      <c r="MQU219" s="122"/>
      <c r="MQV219" s="122"/>
      <c r="MQW219" s="122"/>
      <c r="MQX219" s="122"/>
      <c r="MQY219" s="122"/>
      <c r="MQZ219" s="122"/>
      <c r="MRA219" s="122"/>
      <c r="MRB219" s="122"/>
      <c r="MRC219" s="122"/>
      <c r="MRD219" s="122"/>
      <c r="MRE219" s="122"/>
      <c r="MRF219" s="122"/>
      <c r="MRG219" s="122"/>
      <c r="MRH219" s="122"/>
      <c r="MRI219" s="122"/>
      <c r="MRJ219" s="122"/>
      <c r="MRK219" s="122"/>
      <c r="MRL219" s="122"/>
      <c r="MRM219" s="122"/>
      <c r="MRN219" s="122"/>
      <c r="MRO219" s="122"/>
      <c r="MRP219" s="122"/>
      <c r="MRQ219" s="122"/>
      <c r="MRR219" s="122"/>
      <c r="MRS219" s="122"/>
      <c r="MRT219" s="122"/>
      <c r="MRU219" s="122"/>
      <c r="MRV219" s="122"/>
      <c r="MRW219" s="122"/>
      <c r="MRX219" s="122"/>
      <c r="MRY219" s="122"/>
      <c r="MRZ219" s="122"/>
      <c r="MSA219" s="122"/>
      <c r="MSB219" s="122"/>
      <c r="MSC219" s="122"/>
      <c r="MSD219" s="122"/>
      <c r="MSE219" s="122"/>
      <c r="MSF219" s="122"/>
      <c r="MSG219" s="122"/>
      <c r="MSH219" s="122"/>
      <c r="MSI219" s="122"/>
      <c r="MSJ219" s="122"/>
      <c r="MSK219" s="122"/>
      <c r="MSL219" s="122"/>
      <c r="MSM219" s="122"/>
      <c r="MSN219" s="122"/>
      <c r="MSO219" s="122"/>
      <c r="MSP219" s="122"/>
      <c r="MSQ219" s="122"/>
      <c r="MSR219" s="122"/>
      <c r="MSS219" s="122"/>
      <c r="MST219" s="122"/>
      <c r="MSU219" s="122"/>
      <c r="MSV219" s="122"/>
      <c r="MSW219" s="122"/>
      <c r="MSX219" s="122"/>
      <c r="MSY219" s="122"/>
      <c r="MSZ219" s="122"/>
      <c r="MTA219" s="122"/>
      <c r="MTB219" s="122"/>
      <c r="MTC219" s="122"/>
      <c r="MTD219" s="122"/>
      <c r="MTE219" s="122"/>
      <c r="MTF219" s="122"/>
      <c r="MTG219" s="122"/>
      <c r="MTH219" s="122"/>
      <c r="MTI219" s="122"/>
      <c r="MTJ219" s="122"/>
      <c r="MTK219" s="122"/>
      <c r="MTL219" s="122"/>
      <c r="MTM219" s="122"/>
      <c r="MTN219" s="122"/>
      <c r="MTO219" s="122"/>
      <c r="MTP219" s="122"/>
      <c r="MTQ219" s="122"/>
      <c r="MTR219" s="122"/>
      <c r="MTS219" s="122"/>
      <c r="MTT219" s="122"/>
      <c r="MTU219" s="122"/>
      <c r="MTV219" s="122"/>
      <c r="MTW219" s="122"/>
      <c r="MTX219" s="122"/>
      <c r="MTY219" s="122"/>
      <c r="MTZ219" s="122"/>
      <c r="MUA219" s="122"/>
      <c r="MUB219" s="122"/>
      <c r="MUC219" s="122"/>
      <c r="MUD219" s="122"/>
      <c r="MUE219" s="122"/>
      <c r="MUF219" s="122"/>
      <c r="MUG219" s="122"/>
      <c r="MUH219" s="122"/>
      <c r="MUI219" s="122"/>
      <c r="MUJ219" s="122"/>
      <c r="MUK219" s="122"/>
      <c r="MUL219" s="122"/>
      <c r="MUM219" s="122"/>
      <c r="MUN219" s="122"/>
      <c r="MUO219" s="122"/>
      <c r="MUP219" s="122"/>
      <c r="MUQ219" s="122"/>
      <c r="MUR219" s="122"/>
      <c r="MUS219" s="122"/>
      <c r="MUT219" s="122"/>
      <c r="MUU219" s="122"/>
      <c r="MUV219" s="122"/>
      <c r="MUW219" s="122"/>
      <c r="MUX219" s="122"/>
      <c r="MUY219" s="122"/>
      <c r="MUZ219" s="122"/>
      <c r="MVA219" s="122"/>
      <c r="MVB219" s="122"/>
      <c r="MVC219" s="122"/>
      <c r="MVD219" s="122"/>
      <c r="MVE219" s="122"/>
      <c r="MVF219" s="122"/>
      <c r="MVG219" s="122"/>
      <c r="MVH219" s="122"/>
      <c r="MVI219" s="122"/>
      <c r="MVJ219" s="122"/>
      <c r="MVK219" s="122"/>
      <c r="MVL219" s="122"/>
      <c r="MVM219" s="122"/>
      <c r="MVN219" s="122"/>
      <c r="MVO219" s="122"/>
      <c r="MVP219" s="122"/>
      <c r="MVQ219" s="122"/>
      <c r="MVR219" s="122"/>
      <c r="MVS219" s="122"/>
      <c r="MVT219" s="122"/>
      <c r="MVU219" s="122"/>
      <c r="MVV219" s="122"/>
      <c r="MVW219" s="122"/>
      <c r="MVX219" s="122"/>
      <c r="MVY219" s="122"/>
      <c r="MVZ219" s="122"/>
      <c r="MWA219" s="122"/>
      <c r="MWB219" s="122"/>
      <c r="MWC219" s="122"/>
      <c r="MWD219" s="122"/>
      <c r="MWE219" s="122"/>
      <c r="MWF219" s="122"/>
      <c r="MWG219" s="122"/>
      <c r="MWH219" s="122"/>
      <c r="MWI219" s="122"/>
      <c r="MWJ219" s="122"/>
      <c r="MWK219" s="122"/>
      <c r="MWL219" s="122"/>
      <c r="MWM219" s="122"/>
      <c r="MWN219" s="122"/>
      <c r="MWO219" s="122"/>
      <c r="MWP219" s="122"/>
      <c r="MWQ219" s="122"/>
      <c r="MWR219" s="122"/>
      <c r="MWS219" s="122"/>
      <c r="MWT219" s="122"/>
      <c r="MWU219" s="122"/>
      <c r="MWV219" s="122"/>
      <c r="MWW219" s="122"/>
      <c r="MWX219" s="122"/>
      <c r="MWY219" s="122"/>
      <c r="MWZ219" s="122"/>
      <c r="MXA219" s="122"/>
      <c r="MXB219" s="122"/>
      <c r="MXC219" s="122"/>
      <c r="MXD219" s="122"/>
      <c r="MXE219" s="122"/>
      <c r="MXF219" s="122"/>
      <c r="MXG219" s="122"/>
      <c r="MXH219" s="122"/>
      <c r="MXI219" s="122"/>
      <c r="MXJ219" s="122"/>
      <c r="MXK219" s="122"/>
      <c r="MXL219" s="122"/>
      <c r="MXM219" s="122"/>
      <c r="MXN219" s="122"/>
      <c r="MXO219" s="122"/>
      <c r="MXP219" s="122"/>
      <c r="MXQ219" s="122"/>
      <c r="MXR219" s="122"/>
      <c r="MXS219" s="122"/>
      <c r="MXT219" s="122"/>
      <c r="MXU219" s="122"/>
      <c r="MXV219" s="122"/>
      <c r="MXW219" s="122"/>
      <c r="MXX219" s="122"/>
      <c r="MXY219" s="122"/>
      <c r="MXZ219" s="122"/>
      <c r="MYA219" s="122"/>
      <c r="MYB219" s="122"/>
      <c r="MYC219" s="122"/>
      <c r="MYD219" s="122"/>
      <c r="MYE219" s="122"/>
      <c r="MYF219" s="122"/>
      <c r="MYG219" s="122"/>
      <c r="MYH219" s="122"/>
      <c r="MYI219" s="122"/>
      <c r="MYJ219" s="122"/>
      <c r="MYK219" s="122"/>
      <c r="MYL219" s="122"/>
      <c r="MYM219" s="122"/>
      <c r="MYN219" s="122"/>
      <c r="MYO219" s="122"/>
      <c r="MYP219" s="122"/>
      <c r="MYQ219" s="122"/>
      <c r="MYR219" s="122"/>
      <c r="MYS219" s="122"/>
      <c r="MYT219" s="122"/>
      <c r="MYU219" s="122"/>
      <c r="MYV219" s="122"/>
      <c r="MYW219" s="122"/>
      <c r="MYX219" s="122"/>
      <c r="MYY219" s="122"/>
      <c r="MYZ219" s="122"/>
      <c r="MZA219" s="122"/>
      <c r="MZB219" s="122"/>
      <c r="MZC219" s="122"/>
      <c r="MZD219" s="122"/>
      <c r="MZE219" s="122"/>
      <c r="MZF219" s="122"/>
      <c r="MZG219" s="122"/>
      <c r="MZH219" s="122"/>
      <c r="MZI219" s="122"/>
      <c r="MZJ219" s="122"/>
      <c r="MZK219" s="122"/>
      <c r="MZL219" s="122"/>
      <c r="MZM219" s="122"/>
      <c r="MZN219" s="122"/>
      <c r="MZO219" s="122"/>
      <c r="MZP219" s="122"/>
      <c r="MZQ219" s="122"/>
      <c r="MZR219" s="122"/>
      <c r="MZS219" s="122"/>
      <c r="MZT219" s="122"/>
      <c r="MZU219" s="122"/>
      <c r="MZV219" s="122"/>
      <c r="MZW219" s="122"/>
      <c r="MZX219" s="122"/>
      <c r="MZY219" s="122"/>
      <c r="MZZ219" s="122"/>
      <c r="NAA219" s="122"/>
      <c r="NAB219" s="122"/>
      <c r="NAC219" s="122"/>
      <c r="NAD219" s="122"/>
      <c r="NAE219" s="122"/>
      <c r="NAF219" s="122"/>
      <c r="NAG219" s="122"/>
      <c r="NAH219" s="122"/>
      <c r="NAI219" s="122"/>
      <c r="NAJ219" s="122"/>
      <c r="NAK219" s="122"/>
      <c r="NAL219" s="122"/>
      <c r="NAM219" s="122"/>
      <c r="NAN219" s="122"/>
      <c r="NAO219" s="122"/>
      <c r="NAP219" s="122"/>
      <c r="NAQ219" s="122"/>
      <c r="NAR219" s="122"/>
      <c r="NAS219" s="122"/>
      <c r="NAT219" s="122"/>
      <c r="NAU219" s="122"/>
      <c r="NAV219" s="122"/>
      <c r="NAW219" s="122"/>
      <c r="NAX219" s="122"/>
      <c r="NAY219" s="122"/>
      <c r="NAZ219" s="122"/>
      <c r="NBA219" s="122"/>
      <c r="NBB219" s="122"/>
      <c r="NBC219" s="122"/>
      <c r="NBD219" s="122"/>
      <c r="NBE219" s="122"/>
      <c r="NBF219" s="122"/>
      <c r="NBG219" s="122"/>
      <c r="NBH219" s="122"/>
      <c r="NBI219" s="122"/>
      <c r="NBJ219" s="122"/>
      <c r="NBK219" s="122"/>
      <c r="NBL219" s="122"/>
      <c r="NBM219" s="122"/>
      <c r="NBN219" s="122"/>
      <c r="NBO219" s="122"/>
      <c r="NBP219" s="122"/>
      <c r="NBQ219" s="122"/>
      <c r="NBR219" s="122"/>
      <c r="NBS219" s="122"/>
      <c r="NBT219" s="122"/>
      <c r="NBU219" s="122"/>
      <c r="NBV219" s="122"/>
      <c r="NBW219" s="122"/>
      <c r="NBX219" s="122"/>
      <c r="NBY219" s="122"/>
      <c r="NBZ219" s="122"/>
      <c r="NCA219" s="122"/>
      <c r="NCB219" s="122"/>
      <c r="NCC219" s="122"/>
      <c r="NCD219" s="122"/>
      <c r="NCE219" s="122"/>
      <c r="NCF219" s="122"/>
      <c r="NCG219" s="122"/>
      <c r="NCH219" s="122"/>
      <c r="NCI219" s="122"/>
      <c r="NCJ219" s="122"/>
      <c r="NCK219" s="122"/>
      <c r="NCL219" s="122"/>
      <c r="NCM219" s="122"/>
      <c r="NCN219" s="122"/>
      <c r="NCO219" s="122"/>
      <c r="NCP219" s="122"/>
      <c r="NCQ219" s="122"/>
      <c r="NCR219" s="122"/>
      <c r="NCS219" s="122"/>
      <c r="NCT219" s="122"/>
      <c r="NCU219" s="122"/>
      <c r="NCV219" s="122"/>
      <c r="NCW219" s="122"/>
      <c r="NCX219" s="122"/>
      <c r="NCY219" s="122"/>
      <c r="NCZ219" s="122"/>
      <c r="NDA219" s="122"/>
      <c r="NDB219" s="122"/>
      <c r="NDC219" s="122"/>
      <c r="NDD219" s="122"/>
      <c r="NDE219" s="122"/>
      <c r="NDF219" s="122"/>
      <c r="NDG219" s="122"/>
      <c r="NDH219" s="122"/>
      <c r="NDI219" s="122"/>
      <c r="NDJ219" s="122"/>
      <c r="NDK219" s="122"/>
      <c r="NDL219" s="122"/>
      <c r="NDM219" s="122"/>
      <c r="NDN219" s="122"/>
      <c r="NDO219" s="122"/>
      <c r="NDP219" s="122"/>
      <c r="NDQ219" s="122"/>
      <c r="NDR219" s="122"/>
      <c r="NDS219" s="122"/>
      <c r="NDT219" s="122"/>
      <c r="NDU219" s="122"/>
      <c r="NDV219" s="122"/>
      <c r="NDW219" s="122"/>
      <c r="NDX219" s="122"/>
      <c r="NDY219" s="122"/>
      <c r="NDZ219" s="122"/>
      <c r="NEA219" s="122"/>
      <c r="NEB219" s="122"/>
      <c r="NEC219" s="122"/>
      <c r="NED219" s="122"/>
      <c r="NEE219" s="122"/>
      <c r="NEF219" s="122"/>
      <c r="NEG219" s="122"/>
      <c r="NEH219" s="122"/>
      <c r="NEI219" s="122"/>
      <c r="NEJ219" s="122"/>
      <c r="NEK219" s="122"/>
      <c r="NEL219" s="122"/>
      <c r="NEM219" s="122"/>
      <c r="NEN219" s="122"/>
      <c r="NEO219" s="122"/>
      <c r="NEP219" s="122"/>
      <c r="NEQ219" s="122"/>
      <c r="NER219" s="122"/>
      <c r="NES219" s="122"/>
      <c r="NET219" s="122"/>
      <c r="NEU219" s="122"/>
      <c r="NEV219" s="122"/>
      <c r="NEW219" s="122"/>
      <c r="NEX219" s="122"/>
      <c r="NEY219" s="122"/>
      <c r="NEZ219" s="122"/>
      <c r="NFA219" s="122"/>
      <c r="NFB219" s="122"/>
      <c r="NFC219" s="122"/>
      <c r="NFD219" s="122"/>
      <c r="NFE219" s="122"/>
      <c r="NFF219" s="122"/>
      <c r="NFG219" s="122"/>
      <c r="NFH219" s="122"/>
      <c r="NFI219" s="122"/>
      <c r="NFJ219" s="122"/>
      <c r="NFK219" s="122"/>
      <c r="NFL219" s="122"/>
      <c r="NFM219" s="122"/>
      <c r="NFN219" s="122"/>
      <c r="NFO219" s="122"/>
      <c r="NFP219" s="122"/>
      <c r="NFQ219" s="122"/>
      <c r="NFR219" s="122"/>
      <c r="NFS219" s="122"/>
      <c r="NFT219" s="122"/>
      <c r="NFU219" s="122"/>
      <c r="NFV219" s="122"/>
      <c r="NFW219" s="122"/>
      <c r="NFX219" s="122"/>
      <c r="NFY219" s="122"/>
      <c r="NFZ219" s="122"/>
      <c r="NGA219" s="122"/>
      <c r="NGB219" s="122"/>
      <c r="NGC219" s="122"/>
      <c r="NGD219" s="122"/>
      <c r="NGE219" s="122"/>
      <c r="NGF219" s="122"/>
      <c r="NGG219" s="122"/>
      <c r="NGH219" s="122"/>
      <c r="NGI219" s="122"/>
      <c r="NGJ219" s="122"/>
      <c r="NGK219" s="122"/>
      <c r="NGL219" s="122"/>
      <c r="NGM219" s="122"/>
      <c r="NGN219" s="122"/>
      <c r="NGO219" s="122"/>
      <c r="NGP219" s="122"/>
      <c r="NGQ219" s="122"/>
      <c r="NGR219" s="122"/>
      <c r="NGS219" s="122"/>
      <c r="NGT219" s="122"/>
      <c r="NGU219" s="122"/>
      <c r="NGV219" s="122"/>
      <c r="NGW219" s="122"/>
      <c r="NGX219" s="122"/>
      <c r="NGY219" s="122"/>
      <c r="NGZ219" s="122"/>
      <c r="NHA219" s="122"/>
      <c r="NHB219" s="122"/>
      <c r="NHC219" s="122"/>
      <c r="NHD219" s="122"/>
      <c r="NHE219" s="122"/>
      <c r="NHF219" s="122"/>
      <c r="NHG219" s="122"/>
      <c r="NHH219" s="122"/>
      <c r="NHI219" s="122"/>
      <c r="NHJ219" s="122"/>
      <c r="NHK219" s="122"/>
      <c r="NHL219" s="122"/>
      <c r="NHM219" s="122"/>
      <c r="NHN219" s="122"/>
      <c r="NHO219" s="122"/>
      <c r="NHP219" s="122"/>
      <c r="NHQ219" s="122"/>
      <c r="NHR219" s="122"/>
      <c r="NHS219" s="122"/>
      <c r="NHT219" s="122"/>
      <c r="NHU219" s="122"/>
      <c r="NHV219" s="122"/>
      <c r="NHW219" s="122"/>
      <c r="NHX219" s="122"/>
      <c r="NHY219" s="122"/>
      <c r="NHZ219" s="122"/>
      <c r="NIA219" s="122"/>
      <c r="NIB219" s="122"/>
      <c r="NIC219" s="122"/>
      <c r="NID219" s="122"/>
      <c r="NIE219" s="122"/>
      <c r="NIF219" s="122"/>
      <c r="NIG219" s="122"/>
      <c r="NIH219" s="122"/>
      <c r="NII219" s="122"/>
      <c r="NIJ219" s="122"/>
      <c r="NIK219" s="122"/>
      <c r="NIL219" s="122"/>
      <c r="NIM219" s="122"/>
      <c r="NIN219" s="122"/>
      <c r="NIO219" s="122"/>
      <c r="NIP219" s="122"/>
      <c r="NIQ219" s="122"/>
      <c r="NIR219" s="122"/>
      <c r="NIS219" s="122"/>
      <c r="NIT219" s="122"/>
      <c r="NIU219" s="122"/>
      <c r="NIV219" s="122"/>
      <c r="NIW219" s="122"/>
      <c r="NIX219" s="122"/>
      <c r="NIY219" s="122"/>
      <c r="NIZ219" s="122"/>
      <c r="NJA219" s="122"/>
      <c r="NJB219" s="122"/>
      <c r="NJC219" s="122"/>
      <c r="NJD219" s="122"/>
      <c r="NJE219" s="122"/>
      <c r="NJF219" s="122"/>
      <c r="NJG219" s="122"/>
      <c r="NJH219" s="122"/>
      <c r="NJI219" s="122"/>
      <c r="NJJ219" s="122"/>
      <c r="NJK219" s="122"/>
      <c r="NJL219" s="122"/>
      <c r="NJM219" s="122"/>
      <c r="NJN219" s="122"/>
      <c r="NJO219" s="122"/>
      <c r="NJP219" s="122"/>
      <c r="NJQ219" s="122"/>
      <c r="NJR219" s="122"/>
      <c r="NJS219" s="122"/>
      <c r="NJT219" s="122"/>
      <c r="NJU219" s="122"/>
      <c r="NJV219" s="122"/>
      <c r="NJW219" s="122"/>
      <c r="NJX219" s="122"/>
      <c r="NJY219" s="122"/>
      <c r="NJZ219" s="122"/>
      <c r="NKA219" s="122"/>
      <c r="NKB219" s="122"/>
      <c r="NKC219" s="122"/>
      <c r="NKD219" s="122"/>
      <c r="NKE219" s="122"/>
      <c r="NKF219" s="122"/>
      <c r="NKG219" s="122"/>
      <c r="NKH219" s="122"/>
      <c r="NKI219" s="122"/>
      <c r="NKJ219" s="122"/>
      <c r="NKK219" s="122"/>
      <c r="NKL219" s="122"/>
      <c r="NKM219" s="122"/>
      <c r="NKN219" s="122"/>
      <c r="NKO219" s="122"/>
      <c r="NKP219" s="122"/>
      <c r="NKQ219" s="122"/>
      <c r="NKR219" s="122"/>
      <c r="NKS219" s="122"/>
      <c r="NKT219" s="122"/>
      <c r="NKU219" s="122"/>
      <c r="NKV219" s="122"/>
      <c r="NKW219" s="122"/>
      <c r="NKX219" s="122"/>
      <c r="NKY219" s="122"/>
      <c r="NKZ219" s="122"/>
      <c r="NLA219" s="122"/>
      <c r="NLB219" s="122"/>
      <c r="NLC219" s="122"/>
      <c r="NLD219" s="122"/>
      <c r="NLE219" s="122"/>
      <c r="NLF219" s="122"/>
      <c r="NLG219" s="122"/>
      <c r="NLH219" s="122"/>
      <c r="NLI219" s="122"/>
      <c r="NLJ219" s="122"/>
      <c r="NLK219" s="122"/>
      <c r="NLL219" s="122"/>
      <c r="NLM219" s="122"/>
      <c r="NLN219" s="122"/>
      <c r="NLO219" s="122"/>
      <c r="NLP219" s="122"/>
      <c r="NLQ219" s="122"/>
      <c r="NLR219" s="122"/>
      <c r="NLS219" s="122"/>
      <c r="NLT219" s="122"/>
      <c r="NLU219" s="122"/>
      <c r="NLV219" s="122"/>
      <c r="NLW219" s="122"/>
      <c r="NLX219" s="122"/>
      <c r="NLY219" s="122"/>
      <c r="NLZ219" s="122"/>
      <c r="NMA219" s="122"/>
      <c r="NMB219" s="122"/>
      <c r="NMC219" s="122"/>
      <c r="NMD219" s="122"/>
      <c r="NME219" s="122"/>
      <c r="NMF219" s="122"/>
      <c r="NMG219" s="122"/>
      <c r="NMH219" s="122"/>
      <c r="NMI219" s="122"/>
      <c r="NMJ219" s="122"/>
      <c r="NMK219" s="122"/>
      <c r="NML219" s="122"/>
      <c r="NMM219" s="122"/>
      <c r="NMN219" s="122"/>
      <c r="NMO219" s="122"/>
      <c r="NMP219" s="122"/>
      <c r="NMQ219" s="122"/>
      <c r="NMR219" s="122"/>
      <c r="NMS219" s="122"/>
      <c r="NMT219" s="122"/>
      <c r="NMU219" s="122"/>
      <c r="NMV219" s="122"/>
      <c r="NMW219" s="122"/>
      <c r="NMX219" s="122"/>
      <c r="NMY219" s="122"/>
      <c r="NMZ219" s="122"/>
      <c r="NNA219" s="122"/>
      <c r="NNB219" s="122"/>
      <c r="NNC219" s="122"/>
      <c r="NND219" s="122"/>
      <c r="NNE219" s="122"/>
      <c r="NNF219" s="122"/>
      <c r="NNG219" s="122"/>
      <c r="NNH219" s="122"/>
      <c r="NNI219" s="122"/>
      <c r="NNJ219" s="122"/>
      <c r="NNK219" s="122"/>
      <c r="NNL219" s="122"/>
      <c r="NNM219" s="122"/>
      <c r="NNN219" s="122"/>
      <c r="NNO219" s="122"/>
      <c r="NNP219" s="122"/>
      <c r="NNQ219" s="122"/>
      <c r="NNR219" s="122"/>
      <c r="NNS219" s="122"/>
      <c r="NNT219" s="122"/>
      <c r="NNU219" s="122"/>
      <c r="NNV219" s="122"/>
      <c r="NNW219" s="122"/>
      <c r="NNX219" s="122"/>
      <c r="NNY219" s="122"/>
      <c r="NNZ219" s="122"/>
      <c r="NOA219" s="122"/>
      <c r="NOB219" s="122"/>
      <c r="NOC219" s="122"/>
      <c r="NOD219" s="122"/>
      <c r="NOE219" s="122"/>
      <c r="NOF219" s="122"/>
      <c r="NOG219" s="122"/>
      <c r="NOH219" s="122"/>
      <c r="NOI219" s="122"/>
      <c r="NOJ219" s="122"/>
      <c r="NOK219" s="122"/>
      <c r="NOL219" s="122"/>
      <c r="NOM219" s="122"/>
      <c r="NON219" s="122"/>
      <c r="NOO219" s="122"/>
      <c r="NOP219" s="122"/>
      <c r="NOQ219" s="122"/>
      <c r="NOR219" s="122"/>
      <c r="NOS219" s="122"/>
      <c r="NOT219" s="122"/>
      <c r="NOU219" s="122"/>
      <c r="NOV219" s="122"/>
      <c r="NOW219" s="122"/>
      <c r="NOX219" s="122"/>
      <c r="NOY219" s="122"/>
      <c r="NOZ219" s="122"/>
      <c r="NPA219" s="122"/>
      <c r="NPB219" s="122"/>
      <c r="NPC219" s="122"/>
      <c r="NPD219" s="122"/>
      <c r="NPE219" s="122"/>
      <c r="NPF219" s="122"/>
      <c r="NPG219" s="122"/>
      <c r="NPH219" s="122"/>
      <c r="NPI219" s="122"/>
      <c r="NPJ219" s="122"/>
      <c r="NPK219" s="122"/>
      <c r="NPL219" s="122"/>
      <c r="NPM219" s="122"/>
      <c r="NPN219" s="122"/>
      <c r="NPO219" s="122"/>
      <c r="NPP219" s="122"/>
      <c r="NPQ219" s="122"/>
      <c r="NPR219" s="122"/>
      <c r="NPS219" s="122"/>
      <c r="NPT219" s="122"/>
      <c r="NPU219" s="122"/>
      <c r="NPV219" s="122"/>
      <c r="NPW219" s="122"/>
      <c r="NPX219" s="122"/>
      <c r="NPY219" s="122"/>
      <c r="NPZ219" s="122"/>
      <c r="NQA219" s="122"/>
      <c r="NQB219" s="122"/>
      <c r="NQC219" s="122"/>
      <c r="NQD219" s="122"/>
      <c r="NQE219" s="122"/>
      <c r="NQF219" s="122"/>
      <c r="NQG219" s="122"/>
      <c r="NQH219" s="122"/>
      <c r="NQI219" s="122"/>
      <c r="NQJ219" s="122"/>
      <c r="NQK219" s="122"/>
      <c r="NQL219" s="122"/>
      <c r="NQM219" s="122"/>
      <c r="NQN219" s="122"/>
      <c r="NQO219" s="122"/>
      <c r="NQP219" s="122"/>
      <c r="NQQ219" s="122"/>
      <c r="NQR219" s="122"/>
      <c r="NQS219" s="122"/>
      <c r="NQT219" s="122"/>
      <c r="NQU219" s="122"/>
      <c r="NQV219" s="122"/>
      <c r="NQW219" s="122"/>
      <c r="NQX219" s="122"/>
      <c r="NQY219" s="122"/>
      <c r="NQZ219" s="122"/>
      <c r="NRA219" s="122"/>
      <c r="NRB219" s="122"/>
      <c r="NRC219" s="122"/>
      <c r="NRD219" s="122"/>
      <c r="NRE219" s="122"/>
      <c r="NRF219" s="122"/>
      <c r="NRG219" s="122"/>
      <c r="NRH219" s="122"/>
      <c r="NRI219" s="122"/>
      <c r="NRJ219" s="122"/>
      <c r="NRK219" s="122"/>
      <c r="NRL219" s="122"/>
      <c r="NRM219" s="122"/>
      <c r="NRN219" s="122"/>
      <c r="NRO219" s="122"/>
      <c r="NRP219" s="122"/>
      <c r="NRQ219" s="122"/>
      <c r="NRR219" s="122"/>
      <c r="NRS219" s="122"/>
      <c r="NRT219" s="122"/>
      <c r="NRU219" s="122"/>
      <c r="NRV219" s="122"/>
      <c r="NRW219" s="122"/>
      <c r="NRX219" s="122"/>
      <c r="NRY219" s="122"/>
      <c r="NRZ219" s="122"/>
      <c r="NSA219" s="122"/>
      <c r="NSB219" s="122"/>
      <c r="NSC219" s="122"/>
      <c r="NSD219" s="122"/>
      <c r="NSE219" s="122"/>
      <c r="NSF219" s="122"/>
      <c r="NSG219" s="122"/>
      <c r="NSH219" s="122"/>
      <c r="NSI219" s="122"/>
      <c r="NSJ219" s="122"/>
      <c r="NSK219" s="122"/>
      <c r="NSL219" s="122"/>
      <c r="NSM219" s="122"/>
      <c r="NSN219" s="122"/>
      <c r="NSO219" s="122"/>
      <c r="NSP219" s="122"/>
      <c r="NSQ219" s="122"/>
      <c r="NSR219" s="122"/>
      <c r="NSS219" s="122"/>
      <c r="NST219" s="122"/>
      <c r="NSU219" s="122"/>
      <c r="NSV219" s="122"/>
      <c r="NSW219" s="122"/>
      <c r="NSX219" s="122"/>
      <c r="NSY219" s="122"/>
      <c r="NSZ219" s="122"/>
      <c r="NTA219" s="122"/>
      <c r="NTB219" s="122"/>
      <c r="NTC219" s="122"/>
      <c r="NTD219" s="122"/>
      <c r="NTE219" s="122"/>
      <c r="NTF219" s="122"/>
      <c r="NTG219" s="122"/>
      <c r="NTH219" s="122"/>
      <c r="NTI219" s="122"/>
      <c r="NTJ219" s="122"/>
      <c r="NTK219" s="122"/>
      <c r="NTL219" s="122"/>
      <c r="NTM219" s="122"/>
      <c r="NTN219" s="122"/>
      <c r="NTO219" s="122"/>
      <c r="NTP219" s="122"/>
      <c r="NTQ219" s="122"/>
      <c r="NTR219" s="122"/>
      <c r="NTS219" s="122"/>
      <c r="NTT219" s="122"/>
      <c r="NTU219" s="122"/>
      <c r="NTV219" s="122"/>
      <c r="NTW219" s="122"/>
      <c r="NTX219" s="122"/>
      <c r="NTY219" s="122"/>
      <c r="NTZ219" s="122"/>
      <c r="NUA219" s="122"/>
      <c r="NUB219" s="122"/>
      <c r="NUC219" s="122"/>
      <c r="NUD219" s="122"/>
      <c r="NUE219" s="122"/>
      <c r="NUF219" s="122"/>
      <c r="NUG219" s="122"/>
      <c r="NUH219" s="122"/>
      <c r="NUI219" s="122"/>
      <c r="NUJ219" s="122"/>
      <c r="NUK219" s="122"/>
      <c r="NUL219" s="122"/>
      <c r="NUM219" s="122"/>
      <c r="NUN219" s="122"/>
      <c r="NUO219" s="122"/>
      <c r="NUP219" s="122"/>
      <c r="NUQ219" s="122"/>
      <c r="NUR219" s="122"/>
      <c r="NUS219" s="122"/>
      <c r="NUT219" s="122"/>
      <c r="NUU219" s="122"/>
      <c r="NUV219" s="122"/>
      <c r="NUW219" s="122"/>
      <c r="NUX219" s="122"/>
      <c r="NUY219" s="122"/>
      <c r="NUZ219" s="122"/>
      <c r="NVA219" s="122"/>
      <c r="NVB219" s="122"/>
      <c r="NVC219" s="122"/>
      <c r="NVD219" s="122"/>
      <c r="NVE219" s="122"/>
      <c r="NVF219" s="122"/>
      <c r="NVG219" s="122"/>
      <c r="NVH219" s="122"/>
      <c r="NVI219" s="122"/>
      <c r="NVJ219" s="122"/>
      <c r="NVK219" s="122"/>
      <c r="NVL219" s="122"/>
      <c r="NVM219" s="122"/>
      <c r="NVN219" s="122"/>
      <c r="NVO219" s="122"/>
      <c r="NVP219" s="122"/>
      <c r="NVQ219" s="122"/>
      <c r="NVR219" s="122"/>
      <c r="NVS219" s="122"/>
      <c r="NVT219" s="122"/>
      <c r="NVU219" s="122"/>
      <c r="NVV219" s="122"/>
      <c r="NVW219" s="122"/>
      <c r="NVX219" s="122"/>
      <c r="NVY219" s="122"/>
      <c r="NVZ219" s="122"/>
      <c r="NWA219" s="122"/>
      <c r="NWB219" s="122"/>
      <c r="NWC219" s="122"/>
      <c r="NWD219" s="122"/>
      <c r="NWE219" s="122"/>
      <c r="NWF219" s="122"/>
      <c r="NWG219" s="122"/>
      <c r="NWH219" s="122"/>
      <c r="NWI219" s="122"/>
      <c r="NWJ219" s="122"/>
      <c r="NWK219" s="122"/>
      <c r="NWL219" s="122"/>
      <c r="NWM219" s="122"/>
      <c r="NWN219" s="122"/>
      <c r="NWO219" s="122"/>
      <c r="NWP219" s="122"/>
      <c r="NWQ219" s="122"/>
      <c r="NWR219" s="122"/>
      <c r="NWS219" s="122"/>
      <c r="NWT219" s="122"/>
      <c r="NWU219" s="122"/>
      <c r="NWV219" s="122"/>
      <c r="NWW219" s="122"/>
      <c r="NWX219" s="122"/>
      <c r="NWY219" s="122"/>
      <c r="NWZ219" s="122"/>
      <c r="NXA219" s="122"/>
      <c r="NXB219" s="122"/>
      <c r="NXC219" s="122"/>
      <c r="NXD219" s="122"/>
      <c r="NXE219" s="122"/>
      <c r="NXF219" s="122"/>
      <c r="NXG219" s="122"/>
      <c r="NXH219" s="122"/>
      <c r="NXI219" s="122"/>
      <c r="NXJ219" s="122"/>
      <c r="NXK219" s="122"/>
      <c r="NXL219" s="122"/>
      <c r="NXM219" s="122"/>
      <c r="NXN219" s="122"/>
      <c r="NXO219" s="122"/>
      <c r="NXP219" s="122"/>
      <c r="NXQ219" s="122"/>
      <c r="NXR219" s="122"/>
      <c r="NXS219" s="122"/>
      <c r="NXT219" s="122"/>
      <c r="NXU219" s="122"/>
      <c r="NXV219" s="122"/>
      <c r="NXW219" s="122"/>
      <c r="NXX219" s="122"/>
      <c r="NXY219" s="122"/>
      <c r="NXZ219" s="122"/>
      <c r="NYA219" s="122"/>
      <c r="NYB219" s="122"/>
      <c r="NYC219" s="122"/>
      <c r="NYD219" s="122"/>
      <c r="NYE219" s="122"/>
      <c r="NYF219" s="122"/>
      <c r="NYG219" s="122"/>
      <c r="NYH219" s="122"/>
      <c r="NYI219" s="122"/>
      <c r="NYJ219" s="122"/>
      <c r="NYK219" s="122"/>
      <c r="NYL219" s="122"/>
      <c r="NYM219" s="122"/>
      <c r="NYN219" s="122"/>
      <c r="NYO219" s="122"/>
      <c r="NYP219" s="122"/>
      <c r="NYQ219" s="122"/>
      <c r="NYR219" s="122"/>
      <c r="NYS219" s="122"/>
      <c r="NYT219" s="122"/>
      <c r="NYU219" s="122"/>
      <c r="NYV219" s="122"/>
      <c r="NYW219" s="122"/>
      <c r="NYX219" s="122"/>
      <c r="NYY219" s="122"/>
      <c r="NYZ219" s="122"/>
      <c r="NZA219" s="122"/>
      <c r="NZB219" s="122"/>
      <c r="NZC219" s="122"/>
      <c r="NZD219" s="122"/>
      <c r="NZE219" s="122"/>
      <c r="NZF219" s="122"/>
      <c r="NZG219" s="122"/>
      <c r="NZH219" s="122"/>
      <c r="NZI219" s="122"/>
      <c r="NZJ219" s="122"/>
      <c r="NZK219" s="122"/>
      <c r="NZL219" s="122"/>
      <c r="NZM219" s="122"/>
      <c r="NZN219" s="122"/>
      <c r="NZO219" s="122"/>
      <c r="NZP219" s="122"/>
      <c r="NZQ219" s="122"/>
      <c r="NZR219" s="122"/>
      <c r="NZS219" s="122"/>
      <c r="NZT219" s="122"/>
      <c r="NZU219" s="122"/>
      <c r="NZV219" s="122"/>
      <c r="NZW219" s="122"/>
      <c r="NZX219" s="122"/>
      <c r="NZY219" s="122"/>
      <c r="NZZ219" s="122"/>
      <c r="OAA219" s="122"/>
      <c r="OAB219" s="122"/>
      <c r="OAC219" s="122"/>
      <c r="OAD219" s="122"/>
      <c r="OAE219" s="122"/>
      <c r="OAF219" s="122"/>
      <c r="OAG219" s="122"/>
      <c r="OAH219" s="122"/>
      <c r="OAI219" s="122"/>
      <c r="OAJ219" s="122"/>
      <c r="OAK219" s="122"/>
      <c r="OAL219" s="122"/>
      <c r="OAM219" s="122"/>
      <c r="OAN219" s="122"/>
      <c r="OAO219" s="122"/>
      <c r="OAP219" s="122"/>
      <c r="OAQ219" s="122"/>
      <c r="OAR219" s="122"/>
      <c r="OAS219" s="122"/>
      <c r="OAT219" s="122"/>
      <c r="OAU219" s="122"/>
      <c r="OAV219" s="122"/>
      <c r="OAW219" s="122"/>
      <c r="OAX219" s="122"/>
      <c r="OAY219" s="122"/>
      <c r="OAZ219" s="122"/>
      <c r="OBA219" s="122"/>
      <c r="OBB219" s="122"/>
      <c r="OBC219" s="122"/>
      <c r="OBD219" s="122"/>
      <c r="OBE219" s="122"/>
      <c r="OBF219" s="122"/>
      <c r="OBG219" s="122"/>
      <c r="OBH219" s="122"/>
      <c r="OBI219" s="122"/>
      <c r="OBJ219" s="122"/>
      <c r="OBK219" s="122"/>
      <c r="OBL219" s="122"/>
      <c r="OBM219" s="122"/>
      <c r="OBN219" s="122"/>
      <c r="OBO219" s="122"/>
      <c r="OBP219" s="122"/>
      <c r="OBQ219" s="122"/>
      <c r="OBR219" s="122"/>
      <c r="OBS219" s="122"/>
      <c r="OBT219" s="122"/>
      <c r="OBU219" s="122"/>
      <c r="OBV219" s="122"/>
      <c r="OBW219" s="122"/>
      <c r="OBX219" s="122"/>
      <c r="OBY219" s="122"/>
      <c r="OBZ219" s="122"/>
      <c r="OCA219" s="122"/>
      <c r="OCB219" s="122"/>
      <c r="OCC219" s="122"/>
      <c r="OCD219" s="122"/>
      <c r="OCE219" s="122"/>
      <c r="OCF219" s="122"/>
      <c r="OCG219" s="122"/>
      <c r="OCH219" s="122"/>
      <c r="OCI219" s="122"/>
      <c r="OCJ219" s="122"/>
      <c r="OCK219" s="122"/>
      <c r="OCL219" s="122"/>
      <c r="OCM219" s="122"/>
      <c r="OCN219" s="122"/>
      <c r="OCO219" s="122"/>
      <c r="OCP219" s="122"/>
      <c r="OCQ219" s="122"/>
      <c r="OCR219" s="122"/>
      <c r="OCS219" s="122"/>
      <c r="OCT219" s="122"/>
      <c r="OCU219" s="122"/>
      <c r="OCV219" s="122"/>
      <c r="OCW219" s="122"/>
      <c r="OCX219" s="122"/>
      <c r="OCY219" s="122"/>
      <c r="OCZ219" s="122"/>
      <c r="ODA219" s="122"/>
      <c r="ODB219" s="122"/>
      <c r="ODC219" s="122"/>
      <c r="ODD219" s="122"/>
      <c r="ODE219" s="122"/>
      <c r="ODF219" s="122"/>
      <c r="ODG219" s="122"/>
      <c r="ODH219" s="122"/>
      <c r="ODI219" s="122"/>
      <c r="ODJ219" s="122"/>
      <c r="ODK219" s="122"/>
      <c r="ODL219" s="122"/>
      <c r="ODM219" s="122"/>
      <c r="ODN219" s="122"/>
      <c r="ODO219" s="122"/>
      <c r="ODP219" s="122"/>
      <c r="ODQ219" s="122"/>
      <c r="ODR219" s="122"/>
      <c r="ODS219" s="122"/>
      <c r="ODT219" s="122"/>
      <c r="ODU219" s="122"/>
      <c r="ODV219" s="122"/>
      <c r="ODW219" s="122"/>
      <c r="ODX219" s="122"/>
      <c r="ODY219" s="122"/>
      <c r="ODZ219" s="122"/>
      <c r="OEA219" s="122"/>
      <c r="OEB219" s="122"/>
      <c r="OEC219" s="122"/>
      <c r="OED219" s="122"/>
      <c r="OEE219" s="122"/>
      <c r="OEF219" s="122"/>
      <c r="OEG219" s="122"/>
      <c r="OEH219" s="122"/>
      <c r="OEI219" s="122"/>
      <c r="OEJ219" s="122"/>
      <c r="OEK219" s="122"/>
      <c r="OEL219" s="122"/>
      <c r="OEM219" s="122"/>
      <c r="OEN219" s="122"/>
      <c r="OEO219" s="122"/>
      <c r="OEP219" s="122"/>
      <c r="OEQ219" s="122"/>
      <c r="OER219" s="122"/>
      <c r="OES219" s="122"/>
      <c r="OET219" s="122"/>
      <c r="OEU219" s="122"/>
      <c r="OEV219" s="122"/>
      <c r="OEW219" s="122"/>
      <c r="OEX219" s="122"/>
      <c r="OEY219" s="122"/>
      <c r="OEZ219" s="122"/>
      <c r="OFA219" s="122"/>
      <c r="OFB219" s="122"/>
      <c r="OFC219" s="122"/>
      <c r="OFD219" s="122"/>
      <c r="OFE219" s="122"/>
      <c r="OFF219" s="122"/>
      <c r="OFG219" s="122"/>
      <c r="OFH219" s="122"/>
      <c r="OFI219" s="122"/>
      <c r="OFJ219" s="122"/>
      <c r="OFK219" s="122"/>
      <c r="OFL219" s="122"/>
      <c r="OFM219" s="122"/>
      <c r="OFN219" s="122"/>
      <c r="OFO219" s="122"/>
      <c r="OFP219" s="122"/>
      <c r="OFQ219" s="122"/>
      <c r="OFR219" s="122"/>
      <c r="OFS219" s="122"/>
      <c r="OFT219" s="122"/>
      <c r="OFU219" s="122"/>
      <c r="OFV219" s="122"/>
      <c r="OFW219" s="122"/>
      <c r="OFX219" s="122"/>
      <c r="OFY219" s="122"/>
      <c r="OFZ219" s="122"/>
      <c r="OGA219" s="122"/>
      <c r="OGB219" s="122"/>
      <c r="OGC219" s="122"/>
      <c r="OGD219" s="122"/>
      <c r="OGE219" s="122"/>
      <c r="OGF219" s="122"/>
      <c r="OGG219" s="122"/>
      <c r="OGH219" s="122"/>
      <c r="OGI219" s="122"/>
      <c r="OGJ219" s="122"/>
      <c r="OGK219" s="122"/>
      <c r="OGL219" s="122"/>
      <c r="OGM219" s="122"/>
      <c r="OGN219" s="122"/>
      <c r="OGO219" s="122"/>
      <c r="OGP219" s="122"/>
      <c r="OGQ219" s="122"/>
      <c r="OGR219" s="122"/>
      <c r="OGS219" s="122"/>
      <c r="OGT219" s="122"/>
      <c r="OGU219" s="122"/>
      <c r="OGV219" s="122"/>
      <c r="OGW219" s="122"/>
      <c r="OGX219" s="122"/>
      <c r="OGY219" s="122"/>
      <c r="OGZ219" s="122"/>
      <c r="OHA219" s="122"/>
      <c r="OHB219" s="122"/>
      <c r="OHC219" s="122"/>
      <c r="OHD219" s="122"/>
      <c r="OHE219" s="122"/>
      <c r="OHF219" s="122"/>
      <c r="OHG219" s="122"/>
      <c r="OHH219" s="122"/>
      <c r="OHI219" s="122"/>
      <c r="OHJ219" s="122"/>
      <c r="OHK219" s="122"/>
      <c r="OHL219" s="122"/>
      <c r="OHM219" s="122"/>
      <c r="OHN219" s="122"/>
      <c r="OHO219" s="122"/>
      <c r="OHP219" s="122"/>
      <c r="OHQ219" s="122"/>
      <c r="OHR219" s="122"/>
      <c r="OHS219" s="122"/>
      <c r="OHT219" s="122"/>
      <c r="OHU219" s="122"/>
      <c r="OHV219" s="122"/>
      <c r="OHW219" s="122"/>
      <c r="OHX219" s="122"/>
      <c r="OHY219" s="122"/>
      <c r="OHZ219" s="122"/>
      <c r="OIA219" s="122"/>
      <c r="OIB219" s="122"/>
      <c r="OIC219" s="122"/>
      <c r="OID219" s="122"/>
      <c r="OIE219" s="122"/>
      <c r="OIF219" s="122"/>
      <c r="OIG219" s="122"/>
      <c r="OIH219" s="122"/>
      <c r="OII219" s="122"/>
      <c r="OIJ219" s="122"/>
      <c r="OIK219" s="122"/>
      <c r="OIL219" s="122"/>
      <c r="OIM219" s="122"/>
      <c r="OIN219" s="122"/>
      <c r="OIO219" s="122"/>
      <c r="OIP219" s="122"/>
      <c r="OIQ219" s="122"/>
      <c r="OIR219" s="122"/>
      <c r="OIS219" s="122"/>
      <c r="OIT219" s="122"/>
      <c r="OIU219" s="122"/>
      <c r="OIV219" s="122"/>
      <c r="OIW219" s="122"/>
      <c r="OIX219" s="122"/>
      <c r="OIY219" s="122"/>
      <c r="OIZ219" s="122"/>
      <c r="OJA219" s="122"/>
      <c r="OJB219" s="122"/>
      <c r="OJC219" s="122"/>
      <c r="OJD219" s="122"/>
      <c r="OJE219" s="122"/>
      <c r="OJF219" s="122"/>
      <c r="OJG219" s="122"/>
      <c r="OJH219" s="122"/>
      <c r="OJI219" s="122"/>
      <c r="OJJ219" s="122"/>
      <c r="OJK219" s="122"/>
      <c r="OJL219" s="122"/>
      <c r="OJM219" s="122"/>
      <c r="OJN219" s="122"/>
      <c r="OJO219" s="122"/>
      <c r="OJP219" s="122"/>
      <c r="OJQ219" s="122"/>
      <c r="OJR219" s="122"/>
      <c r="OJS219" s="122"/>
      <c r="OJT219" s="122"/>
      <c r="OJU219" s="122"/>
      <c r="OJV219" s="122"/>
      <c r="OJW219" s="122"/>
      <c r="OJX219" s="122"/>
      <c r="OJY219" s="122"/>
      <c r="OJZ219" s="122"/>
      <c r="OKA219" s="122"/>
      <c r="OKB219" s="122"/>
      <c r="OKC219" s="122"/>
      <c r="OKD219" s="122"/>
      <c r="OKE219" s="122"/>
      <c r="OKF219" s="122"/>
      <c r="OKG219" s="122"/>
      <c r="OKH219" s="122"/>
      <c r="OKI219" s="122"/>
      <c r="OKJ219" s="122"/>
      <c r="OKK219" s="122"/>
      <c r="OKL219" s="122"/>
      <c r="OKM219" s="122"/>
      <c r="OKN219" s="122"/>
      <c r="OKO219" s="122"/>
      <c r="OKP219" s="122"/>
      <c r="OKQ219" s="122"/>
      <c r="OKR219" s="122"/>
      <c r="OKS219" s="122"/>
      <c r="OKT219" s="122"/>
      <c r="OKU219" s="122"/>
      <c r="OKV219" s="122"/>
      <c r="OKW219" s="122"/>
      <c r="OKX219" s="122"/>
      <c r="OKY219" s="122"/>
      <c r="OKZ219" s="122"/>
      <c r="OLA219" s="122"/>
      <c r="OLB219" s="122"/>
      <c r="OLC219" s="122"/>
      <c r="OLD219" s="122"/>
      <c r="OLE219" s="122"/>
      <c r="OLF219" s="122"/>
      <c r="OLG219" s="122"/>
      <c r="OLH219" s="122"/>
      <c r="OLI219" s="122"/>
      <c r="OLJ219" s="122"/>
      <c r="OLK219" s="122"/>
      <c r="OLL219" s="122"/>
      <c r="OLM219" s="122"/>
      <c r="OLN219" s="122"/>
      <c r="OLO219" s="122"/>
      <c r="OLP219" s="122"/>
      <c r="OLQ219" s="122"/>
      <c r="OLR219" s="122"/>
      <c r="OLS219" s="122"/>
      <c r="OLT219" s="122"/>
      <c r="OLU219" s="122"/>
      <c r="OLV219" s="122"/>
      <c r="OLW219" s="122"/>
      <c r="OLX219" s="122"/>
      <c r="OLY219" s="122"/>
      <c r="OLZ219" s="122"/>
      <c r="OMA219" s="122"/>
      <c r="OMB219" s="122"/>
      <c r="OMC219" s="122"/>
      <c r="OMD219" s="122"/>
      <c r="OME219" s="122"/>
      <c r="OMF219" s="122"/>
      <c r="OMG219" s="122"/>
      <c r="OMH219" s="122"/>
      <c r="OMI219" s="122"/>
      <c r="OMJ219" s="122"/>
      <c r="OMK219" s="122"/>
      <c r="OML219" s="122"/>
      <c r="OMM219" s="122"/>
      <c r="OMN219" s="122"/>
      <c r="OMO219" s="122"/>
      <c r="OMP219" s="122"/>
      <c r="OMQ219" s="122"/>
      <c r="OMR219" s="122"/>
      <c r="OMS219" s="122"/>
      <c r="OMT219" s="122"/>
      <c r="OMU219" s="122"/>
      <c r="OMV219" s="122"/>
      <c r="OMW219" s="122"/>
      <c r="OMX219" s="122"/>
      <c r="OMY219" s="122"/>
      <c r="OMZ219" s="122"/>
      <c r="ONA219" s="122"/>
      <c r="ONB219" s="122"/>
      <c r="ONC219" s="122"/>
      <c r="OND219" s="122"/>
      <c r="ONE219" s="122"/>
      <c r="ONF219" s="122"/>
      <c r="ONG219" s="122"/>
      <c r="ONH219" s="122"/>
      <c r="ONI219" s="122"/>
      <c r="ONJ219" s="122"/>
      <c r="ONK219" s="122"/>
      <c r="ONL219" s="122"/>
      <c r="ONM219" s="122"/>
      <c r="ONN219" s="122"/>
      <c r="ONO219" s="122"/>
      <c r="ONP219" s="122"/>
      <c r="ONQ219" s="122"/>
      <c r="ONR219" s="122"/>
      <c r="ONS219" s="122"/>
      <c r="ONT219" s="122"/>
      <c r="ONU219" s="122"/>
      <c r="ONV219" s="122"/>
      <c r="ONW219" s="122"/>
      <c r="ONX219" s="122"/>
      <c r="ONY219" s="122"/>
      <c r="ONZ219" s="122"/>
      <c r="OOA219" s="122"/>
      <c r="OOB219" s="122"/>
      <c r="OOC219" s="122"/>
      <c r="OOD219" s="122"/>
      <c r="OOE219" s="122"/>
      <c r="OOF219" s="122"/>
      <c r="OOG219" s="122"/>
      <c r="OOH219" s="122"/>
      <c r="OOI219" s="122"/>
      <c r="OOJ219" s="122"/>
      <c r="OOK219" s="122"/>
      <c r="OOL219" s="122"/>
      <c r="OOM219" s="122"/>
      <c r="OON219" s="122"/>
      <c r="OOO219" s="122"/>
      <c r="OOP219" s="122"/>
      <c r="OOQ219" s="122"/>
      <c r="OOR219" s="122"/>
      <c r="OOS219" s="122"/>
      <c r="OOT219" s="122"/>
      <c r="OOU219" s="122"/>
      <c r="OOV219" s="122"/>
      <c r="OOW219" s="122"/>
      <c r="OOX219" s="122"/>
      <c r="OOY219" s="122"/>
      <c r="OOZ219" s="122"/>
      <c r="OPA219" s="122"/>
      <c r="OPB219" s="122"/>
      <c r="OPC219" s="122"/>
      <c r="OPD219" s="122"/>
      <c r="OPE219" s="122"/>
      <c r="OPF219" s="122"/>
      <c r="OPG219" s="122"/>
      <c r="OPH219" s="122"/>
      <c r="OPI219" s="122"/>
      <c r="OPJ219" s="122"/>
      <c r="OPK219" s="122"/>
      <c r="OPL219" s="122"/>
      <c r="OPM219" s="122"/>
      <c r="OPN219" s="122"/>
      <c r="OPO219" s="122"/>
      <c r="OPP219" s="122"/>
      <c r="OPQ219" s="122"/>
      <c r="OPR219" s="122"/>
      <c r="OPS219" s="122"/>
      <c r="OPT219" s="122"/>
      <c r="OPU219" s="122"/>
      <c r="OPV219" s="122"/>
      <c r="OPW219" s="122"/>
      <c r="OPX219" s="122"/>
      <c r="OPY219" s="122"/>
      <c r="OPZ219" s="122"/>
      <c r="OQA219" s="122"/>
      <c r="OQB219" s="122"/>
      <c r="OQC219" s="122"/>
      <c r="OQD219" s="122"/>
      <c r="OQE219" s="122"/>
      <c r="OQF219" s="122"/>
      <c r="OQG219" s="122"/>
      <c r="OQH219" s="122"/>
      <c r="OQI219" s="122"/>
      <c r="OQJ219" s="122"/>
      <c r="OQK219" s="122"/>
      <c r="OQL219" s="122"/>
      <c r="OQM219" s="122"/>
      <c r="OQN219" s="122"/>
      <c r="OQO219" s="122"/>
      <c r="OQP219" s="122"/>
      <c r="OQQ219" s="122"/>
      <c r="OQR219" s="122"/>
      <c r="OQS219" s="122"/>
      <c r="OQT219" s="122"/>
      <c r="OQU219" s="122"/>
      <c r="OQV219" s="122"/>
      <c r="OQW219" s="122"/>
      <c r="OQX219" s="122"/>
      <c r="OQY219" s="122"/>
      <c r="OQZ219" s="122"/>
      <c r="ORA219" s="122"/>
      <c r="ORB219" s="122"/>
      <c r="ORC219" s="122"/>
      <c r="ORD219" s="122"/>
      <c r="ORE219" s="122"/>
      <c r="ORF219" s="122"/>
      <c r="ORG219" s="122"/>
      <c r="ORH219" s="122"/>
      <c r="ORI219" s="122"/>
      <c r="ORJ219" s="122"/>
      <c r="ORK219" s="122"/>
      <c r="ORL219" s="122"/>
      <c r="ORM219" s="122"/>
      <c r="ORN219" s="122"/>
      <c r="ORO219" s="122"/>
      <c r="ORP219" s="122"/>
      <c r="ORQ219" s="122"/>
      <c r="ORR219" s="122"/>
      <c r="ORS219" s="122"/>
      <c r="ORT219" s="122"/>
      <c r="ORU219" s="122"/>
      <c r="ORV219" s="122"/>
      <c r="ORW219" s="122"/>
      <c r="ORX219" s="122"/>
      <c r="ORY219" s="122"/>
      <c r="ORZ219" s="122"/>
      <c r="OSA219" s="122"/>
      <c r="OSB219" s="122"/>
      <c r="OSC219" s="122"/>
      <c r="OSD219" s="122"/>
      <c r="OSE219" s="122"/>
      <c r="OSF219" s="122"/>
      <c r="OSG219" s="122"/>
      <c r="OSH219" s="122"/>
      <c r="OSI219" s="122"/>
      <c r="OSJ219" s="122"/>
      <c r="OSK219" s="122"/>
      <c r="OSL219" s="122"/>
      <c r="OSM219" s="122"/>
      <c r="OSN219" s="122"/>
      <c r="OSO219" s="122"/>
      <c r="OSP219" s="122"/>
      <c r="OSQ219" s="122"/>
      <c r="OSR219" s="122"/>
      <c r="OSS219" s="122"/>
      <c r="OST219" s="122"/>
      <c r="OSU219" s="122"/>
      <c r="OSV219" s="122"/>
      <c r="OSW219" s="122"/>
      <c r="OSX219" s="122"/>
      <c r="OSY219" s="122"/>
      <c r="OSZ219" s="122"/>
      <c r="OTA219" s="122"/>
      <c r="OTB219" s="122"/>
      <c r="OTC219" s="122"/>
      <c r="OTD219" s="122"/>
      <c r="OTE219" s="122"/>
      <c r="OTF219" s="122"/>
      <c r="OTG219" s="122"/>
      <c r="OTH219" s="122"/>
      <c r="OTI219" s="122"/>
      <c r="OTJ219" s="122"/>
      <c r="OTK219" s="122"/>
      <c r="OTL219" s="122"/>
      <c r="OTM219" s="122"/>
      <c r="OTN219" s="122"/>
      <c r="OTO219" s="122"/>
      <c r="OTP219" s="122"/>
      <c r="OTQ219" s="122"/>
      <c r="OTR219" s="122"/>
      <c r="OTS219" s="122"/>
      <c r="OTT219" s="122"/>
      <c r="OTU219" s="122"/>
      <c r="OTV219" s="122"/>
      <c r="OTW219" s="122"/>
      <c r="OTX219" s="122"/>
      <c r="OTY219" s="122"/>
      <c r="OTZ219" s="122"/>
      <c r="OUA219" s="122"/>
      <c r="OUB219" s="122"/>
      <c r="OUC219" s="122"/>
      <c r="OUD219" s="122"/>
      <c r="OUE219" s="122"/>
      <c r="OUF219" s="122"/>
      <c r="OUG219" s="122"/>
      <c r="OUH219" s="122"/>
      <c r="OUI219" s="122"/>
      <c r="OUJ219" s="122"/>
      <c r="OUK219" s="122"/>
      <c r="OUL219" s="122"/>
      <c r="OUM219" s="122"/>
      <c r="OUN219" s="122"/>
      <c r="OUO219" s="122"/>
      <c r="OUP219" s="122"/>
      <c r="OUQ219" s="122"/>
      <c r="OUR219" s="122"/>
      <c r="OUS219" s="122"/>
      <c r="OUT219" s="122"/>
      <c r="OUU219" s="122"/>
      <c r="OUV219" s="122"/>
      <c r="OUW219" s="122"/>
      <c r="OUX219" s="122"/>
      <c r="OUY219" s="122"/>
      <c r="OUZ219" s="122"/>
      <c r="OVA219" s="122"/>
      <c r="OVB219" s="122"/>
      <c r="OVC219" s="122"/>
      <c r="OVD219" s="122"/>
      <c r="OVE219" s="122"/>
      <c r="OVF219" s="122"/>
      <c r="OVG219" s="122"/>
      <c r="OVH219" s="122"/>
      <c r="OVI219" s="122"/>
      <c r="OVJ219" s="122"/>
      <c r="OVK219" s="122"/>
      <c r="OVL219" s="122"/>
      <c r="OVM219" s="122"/>
      <c r="OVN219" s="122"/>
      <c r="OVO219" s="122"/>
      <c r="OVP219" s="122"/>
      <c r="OVQ219" s="122"/>
      <c r="OVR219" s="122"/>
      <c r="OVS219" s="122"/>
      <c r="OVT219" s="122"/>
      <c r="OVU219" s="122"/>
      <c r="OVV219" s="122"/>
      <c r="OVW219" s="122"/>
      <c r="OVX219" s="122"/>
      <c r="OVY219" s="122"/>
      <c r="OVZ219" s="122"/>
      <c r="OWA219" s="122"/>
      <c r="OWB219" s="122"/>
      <c r="OWC219" s="122"/>
      <c r="OWD219" s="122"/>
      <c r="OWE219" s="122"/>
      <c r="OWF219" s="122"/>
      <c r="OWG219" s="122"/>
      <c r="OWH219" s="122"/>
      <c r="OWI219" s="122"/>
      <c r="OWJ219" s="122"/>
      <c r="OWK219" s="122"/>
      <c r="OWL219" s="122"/>
      <c r="OWM219" s="122"/>
      <c r="OWN219" s="122"/>
      <c r="OWO219" s="122"/>
      <c r="OWP219" s="122"/>
      <c r="OWQ219" s="122"/>
      <c r="OWR219" s="122"/>
      <c r="OWS219" s="122"/>
      <c r="OWT219" s="122"/>
      <c r="OWU219" s="122"/>
      <c r="OWV219" s="122"/>
      <c r="OWW219" s="122"/>
      <c r="OWX219" s="122"/>
      <c r="OWY219" s="122"/>
      <c r="OWZ219" s="122"/>
      <c r="OXA219" s="122"/>
      <c r="OXB219" s="122"/>
      <c r="OXC219" s="122"/>
      <c r="OXD219" s="122"/>
      <c r="OXE219" s="122"/>
      <c r="OXF219" s="122"/>
      <c r="OXG219" s="122"/>
      <c r="OXH219" s="122"/>
      <c r="OXI219" s="122"/>
      <c r="OXJ219" s="122"/>
      <c r="OXK219" s="122"/>
      <c r="OXL219" s="122"/>
      <c r="OXM219" s="122"/>
      <c r="OXN219" s="122"/>
      <c r="OXO219" s="122"/>
      <c r="OXP219" s="122"/>
      <c r="OXQ219" s="122"/>
      <c r="OXR219" s="122"/>
      <c r="OXS219" s="122"/>
      <c r="OXT219" s="122"/>
      <c r="OXU219" s="122"/>
      <c r="OXV219" s="122"/>
      <c r="OXW219" s="122"/>
      <c r="OXX219" s="122"/>
      <c r="OXY219" s="122"/>
      <c r="OXZ219" s="122"/>
      <c r="OYA219" s="122"/>
      <c r="OYB219" s="122"/>
      <c r="OYC219" s="122"/>
      <c r="OYD219" s="122"/>
      <c r="OYE219" s="122"/>
      <c r="OYF219" s="122"/>
      <c r="OYG219" s="122"/>
      <c r="OYH219" s="122"/>
      <c r="OYI219" s="122"/>
      <c r="OYJ219" s="122"/>
      <c r="OYK219" s="122"/>
      <c r="OYL219" s="122"/>
      <c r="OYM219" s="122"/>
      <c r="OYN219" s="122"/>
      <c r="OYO219" s="122"/>
      <c r="OYP219" s="122"/>
      <c r="OYQ219" s="122"/>
      <c r="OYR219" s="122"/>
      <c r="OYS219" s="122"/>
      <c r="OYT219" s="122"/>
      <c r="OYU219" s="122"/>
      <c r="OYV219" s="122"/>
      <c r="OYW219" s="122"/>
      <c r="OYX219" s="122"/>
      <c r="OYY219" s="122"/>
      <c r="OYZ219" s="122"/>
      <c r="OZA219" s="122"/>
      <c r="OZB219" s="122"/>
      <c r="OZC219" s="122"/>
      <c r="OZD219" s="122"/>
      <c r="OZE219" s="122"/>
      <c r="OZF219" s="122"/>
      <c r="OZG219" s="122"/>
      <c r="OZH219" s="122"/>
      <c r="OZI219" s="122"/>
      <c r="OZJ219" s="122"/>
      <c r="OZK219" s="122"/>
      <c r="OZL219" s="122"/>
      <c r="OZM219" s="122"/>
      <c r="OZN219" s="122"/>
      <c r="OZO219" s="122"/>
      <c r="OZP219" s="122"/>
      <c r="OZQ219" s="122"/>
      <c r="OZR219" s="122"/>
      <c r="OZS219" s="122"/>
      <c r="OZT219" s="122"/>
      <c r="OZU219" s="122"/>
      <c r="OZV219" s="122"/>
      <c r="OZW219" s="122"/>
      <c r="OZX219" s="122"/>
      <c r="OZY219" s="122"/>
      <c r="OZZ219" s="122"/>
      <c r="PAA219" s="122"/>
      <c r="PAB219" s="122"/>
      <c r="PAC219" s="122"/>
      <c r="PAD219" s="122"/>
      <c r="PAE219" s="122"/>
      <c r="PAF219" s="122"/>
      <c r="PAG219" s="122"/>
      <c r="PAH219" s="122"/>
      <c r="PAI219" s="122"/>
      <c r="PAJ219" s="122"/>
      <c r="PAK219" s="122"/>
      <c r="PAL219" s="122"/>
      <c r="PAM219" s="122"/>
      <c r="PAN219" s="122"/>
      <c r="PAO219" s="122"/>
      <c r="PAP219" s="122"/>
      <c r="PAQ219" s="122"/>
      <c r="PAR219" s="122"/>
      <c r="PAS219" s="122"/>
      <c r="PAT219" s="122"/>
      <c r="PAU219" s="122"/>
      <c r="PAV219" s="122"/>
      <c r="PAW219" s="122"/>
      <c r="PAX219" s="122"/>
      <c r="PAY219" s="122"/>
      <c r="PAZ219" s="122"/>
      <c r="PBA219" s="122"/>
      <c r="PBB219" s="122"/>
      <c r="PBC219" s="122"/>
      <c r="PBD219" s="122"/>
      <c r="PBE219" s="122"/>
      <c r="PBF219" s="122"/>
      <c r="PBG219" s="122"/>
      <c r="PBH219" s="122"/>
      <c r="PBI219" s="122"/>
      <c r="PBJ219" s="122"/>
      <c r="PBK219" s="122"/>
      <c r="PBL219" s="122"/>
      <c r="PBM219" s="122"/>
      <c r="PBN219" s="122"/>
      <c r="PBO219" s="122"/>
      <c r="PBP219" s="122"/>
      <c r="PBQ219" s="122"/>
      <c r="PBR219" s="122"/>
      <c r="PBS219" s="122"/>
      <c r="PBT219" s="122"/>
      <c r="PBU219" s="122"/>
      <c r="PBV219" s="122"/>
      <c r="PBW219" s="122"/>
      <c r="PBX219" s="122"/>
      <c r="PBY219" s="122"/>
      <c r="PBZ219" s="122"/>
      <c r="PCA219" s="122"/>
      <c r="PCB219" s="122"/>
      <c r="PCC219" s="122"/>
      <c r="PCD219" s="122"/>
      <c r="PCE219" s="122"/>
      <c r="PCF219" s="122"/>
      <c r="PCG219" s="122"/>
      <c r="PCH219" s="122"/>
      <c r="PCI219" s="122"/>
      <c r="PCJ219" s="122"/>
      <c r="PCK219" s="122"/>
      <c r="PCL219" s="122"/>
      <c r="PCM219" s="122"/>
      <c r="PCN219" s="122"/>
      <c r="PCO219" s="122"/>
      <c r="PCP219" s="122"/>
      <c r="PCQ219" s="122"/>
      <c r="PCR219" s="122"/>
      <c r="PCS219" s="122"/>
      <c r="PCT219" s="122"/>
      <c r="PCU219" s="122"/>
      <c r="PCV219" s="122"/>
      <c r="PCW219" s="122"/>
      <c r="PCX219" s="122"/>
      <c r="PCY219" s="122"/>
      <c r="PCZ219" s="122"/>
      <c r="PDA219" s="122"/>
      <c r="PDB219" s="122"/>
      <c r="PDC219" s="122"/>
      <c r="PDD219" s="122"/>
      <c r="PDE219" s="122"/>
      <c r="PDF219" s="122"/>
      <c r="PDG219" s="122"/>
      <c r="PDH219" s="122"/>
      <c r="PDI219" s="122"/>
      <c r="PDJ219" s="122"/>
      <c r="PDK219" s="122"/>
      <c r="PDL219" s="122"/>
      <c r="PDM219" s="122"/>
      <c r="PDN219" s="122"/>
      <c r="PDO219" s="122"/>
      <c r="PDP219" s="122"/>
      <c r="PDQ219" s="122"/>
      <c r="PDR219" s="122"/>
      <c r="PDS219" s="122"/>
      <c r="PDT219" s="122"/>
      <c r="PDU219" s="122"/>
      <c r="PDV219" s="122"/>
      <c r="PDW219" s="122"/>
      <c r="PDX219" s="122"/>
      <c r="PDY219" s="122"/>
      <c r="PDZ219" s="122"/>
      <c r="PEA219" s="122"/>
      <c r="PEB219" s="122"/>
      <c r="PEC219" s="122"/>
      <c r="PED219" s="122"/>
      <c r="PEE219" s="122"/>
      <c r="PEF219" s="122"/>
      <c r="PEG219" s="122"/>
      <c r="PEH219" s="122"/>
      <c r="PEI219" s="122"/>
      <c r="PEJ219" s="122"/>
      <c r="PEK219" s="122"/>
      <c r="PEL219" s="122"/>
      <c r="PEM219" s="122"/>
      <c r="PEN219" s="122"/>
      <c r="PEO219" s="122"/>
      <c r="PEP219" s="122"/>
      <c r="PEQ219" s="122"/>
      <c r="PER219" s="122"/>
      <c r="PES219" s="122"/>
      <c r="PET219" s="122"/>
      <c r="PEU219" s="122"/>
      <c r="PEV219" s="122"/>
      <c r="PEW219" s="122"/>
      <c r="PEX219" s="122"/>
      <c r="PEY219" s="122"/>
      <c r="PEZ219" s="122"/>
      <c r="PFA219" s="122"/>
      <c r="PFB219" s="122"/>
      <c r="PFC219" s="122"/>
      <c r="PFD219" s="122"/>
      <c r="PFE219" s="122"/>
      <c r="PFF219" s="122"/>
      <c r="PFG219" s="122"/>
      <c r="PFH219" s="122"/>
      <c r="PFI219" s="122"/>
      <c r="PFJ219" s="122"/>
      <c r="PFK219" s="122"/>
      <c r="PFL219" s="122"/>
      <c r="PFM219" s="122"/>
      <c r="PFN219" s="122"/>
      <c r="PFO219" s="122"/>
      <c r="PFP219" s="122"/>
      <c r="PFQ219" s="122"/>
      <c r="PFR219" s="122"/>
      <c r="PFS219" s="122"/>
      <c r="PFT219" s="122"/>
      <c r="PFU219" s="122"/>
      <c r="PFV219" s="122"/>
      <c r="PFW219" s="122"/>
      <c r="PFX219" s="122"/>
      <c r="PFY219" s="122"/>
      <c r="PFZ219" s="122"/>
      <c r="PGA219" s="122"/>
      <c r="PGB219" s="122"/>
      <c r="PGC219" s="122"/>
      <c r="PGD219" s="122"/>
      <c r="PGE219" s="122"/>
      <c r="PGF219" s="122"/>
      <c r="PGG219" s="122"/>
      <c r="PGH219" s="122"/>
      <c r="PGI219" s="122"/>
      <c r="PGJ219" s="122"/>
      <c r="PGK219" s="122"/>
      <c r="PGL219" s="122"/>
      <c r="PGM219" s="122"/>
      <c r="PGN219" s="122"/>
      <c r="PGO219" s="122"/>
      <c r="PGP219" s="122"/>
      <c r="PGQ219" s="122"/>
      <c r="PGR219" s="122"/>
      <c r="PGS219" s="122"/>
      <c r="PGT219" s="122"/>
      <c r="PGU219" s="122"/>
      <c r="PGV219" s="122"/>
      <c r="PGW219" s="122"/>
      <c r="PGX219" s="122"/>
      <c r="PGY219" s="122"/>
      <c r="PGZ219" s="122"/>
      <c r="PHA219" s="122"/>
      <c r="PHB219" s="122"/>
      <c r="PHC219" s="122"/>
      <c r="PHD219" s="122"/>
      <c r="PHE219" s="122"/>
      <c r="PHF219" s="122"/>
      <c r="PHG219" s="122"/>
      <c r="PHH219" s="122"/>
      <c r="PHI219" s="122"/>
      <c r="PHJ219" s="122"/>
      <c r="PHK219" s="122"/>
      <c r="PHL219" s="122"/>
      <c r="PHM219" s="122"/>
      <c r="PHN219" s="122"/>
      <c r="PHO219" s="122"/>
      <c r="PHP219" s="122"/>
      <c r="PHQ219" s="122"/>
      <c r="PHR219" s="122"/>
      <c r="PHS219" s="122"/>
      <c r="PHT219" s="122"/>
      <c r="PHU219" s="122"/>
      <c r="PHV219" s="122"/>
      <c r="PHW219" s="122"/>
      <c r="PHX219" s="122"/>
      <c r="PHY219" s="122"/>
      <c r="PHZ219" s="122"/>
      <c r="PIA219" s="122"/>
      <c r="PIB219" s="122"/>
      <c r="PIC219" s="122"/>
      <c r="PID219" s="122"/>
      <c r="PIE219" s="122"/>
      <c r="PIF219" s="122"/>
      <c r="PIG219" s="122"/>
      <c r="PIH219" s="122"/>
      <c r="PII219" s="122"/>
      <c r="PIJ219" s="122"/>
      <c r="PIK219" s="122"/>
      <c r="PIL219" s="122"/>
      <c r="PIM219" s="122"/>
      <c r="PIN219" s="122"/>
      <c r="PIO219" s="122"/>
      <c r="PIP219" s="122"/>
      <c r="PIQ219" s="122"/>
      <c r="PIR219" s="122"/>
      <c r="PIS219" s="122"/>
      <c r="PIT219" s="122"/>
      <c r="PIU219" s="122"/>
      <c r="PIV219" s="122"/>
      <c r="PIW219" s="122"/>
      <c r="PIX219" s="122"/>
      <c r="PIY219" s="122"/>
      <c r="PIZ219" s="122"/>
      <c r="PJA219" s="122"/>
      <c r="PJB219" s="122"/>
      <c r="PJC219" s="122"/>
      <c r="PJD219" s="122"/>
      <c r="PJE219" s="122"/>
      <c r="PJF219" s="122"/>
      <c r="PJG219" s="122"/>
      <c r="PJH219" s="122"/>
      <c r="PJI219" s="122"/>
      <c r="PJJ219" s="122"/>
      <c r="PJK219" s="122"/>
      <c r="PJL219" s="122"/>
      <c r="PJM219" s="122"/>
      <c r="PJN219" s="122"/>
      <c r="PJO219" s="122"/>
      <c r="PJP219" s="122"/>
      <c r="PJQ219" s="122"/>
      <c r="PJR219" s="122"/>
      <c r="PJS219" s="122"/>
      <c r="PJT219" s="122"/>
      <c r="PJU219" s="122"/>
      <c r="PJV219" s="122"/>
      <c r="PJW219" s="122"/>
      <c r="PJX219" s="122"/>
      <c r="PJY219" s="122"/>
      <c r="PJZ219" s="122"/>
      <c r="PKA219" s="122"/>
      <c r="PKB219" s="122"/>
      <c r="PKC219" s="122"/>
      <c r="PKD219" s="122"/>
      <c r="PKE219" s="122"/>
      <c r="PKF219" s="122"/>
      <c r="PKG219" s="122"/>
      <c r="PKH219" s="122"/>
      <c r="PKI219" s="122"/>
      <c r="PKJ219" s="122"/>
      <c r="PKK219" s="122"/>
      <c r="PKL219" s="122"/>
      <c r="PKM219" s="122"/>
      <c r="PKN219" s="122"/>
      <c r="PKO219" s="122"/>
      <c r="PKP219" s="122"/>
      <c r="PKQ219" s="122"/>
      <c r="PKR219" s="122"/>
      <c r="PKS219" s="122"/>
      <c r="PKT219" s="122"/>
      <c r="PKU219" s="122"/>
      <c r="PKV219" s="122"/>
      <c r="PKW219" s="122"/>
      <c r="PKX219" s="122"/>
      <c r="PKY219" s="122"/>
      <c r="PKZ219" s="122"/>
      <c r="PLA219" s="122"/>
      <c r="PLB219" s="122"/>
      <c r="PLC219" s="122"/>
      <c r="PLD219" s="122"/>
      <c r="PLE219" s="122"/>
      <c r="PLF219" s="122"/>
      <c r="PLG219" s="122"/>
      <c r="PLH219" s="122"/>
      <c r="PLI219" s="122"/>
      <c r="PLJ219" s="122"/>
      <c r="PLK219" s="122"/>
      <c r="PLL219" s="122"/>
      <c r="PLM219" s="122"/>
      <c r="PLN219" s="122"/>
      <c r="PLO219" s="122"/>
      <c r="PLP219" s="122"/>
      <c r="PLQ219" s="122"/>
      <c r="PLR219" s="122"/>
      <c r="PLS219" s="122"/>
      <c r="PLT219" s="122"/>
      <c r="PLU219" s="122"/>
      <c r="PLV219" s="122"/>
      <c r="PLW219" s="122"/>
      <c r="PLX219" s="122"/>
      <c r="PLY219" s="122"/>
      <c r="PLZ219" s="122"/>
      <c r="PMA219" s="122"/>
      <c r="PMB219" s="122"/>
      <c r="PMC219" s="122"/>
      <c r="PMD219" s="122"/>
      <c r="PME219" s="122"/>
      <c r="PMF219" s="122"/>
      <c r="PMG219" s="122"/>
      <c r="PMH219" s="122"/>
      <c r="PMI219" s="122"/>
      <c r="PMJ219" s="122"/>
      <c r="PMK219" s="122"/>
      <c r="PML219" s="122"/>
      <c r="PMM219" s="122"/>
      <c r="PMN219" s="122"/>
      <c r="PMO219" s="122"/>
      <c r="PMP219" s="122"/>
      <c r="PMQ219" s="122"/>
      <c r="PMR219" s="122"/>
      <c r="PMS219" s="122"/>
      <c r="PMT219" s="122"/>
      <c r="PMU219" s="122"/>
      <c r="PMV219" s="122"/>
      <c r="PMW219" s="122"/>
      <c r="PMX219" s="122"/>
      <c r="PMY219" s="122"/>
      <c r="PMZ219" s="122"/>
      <c r="PNA219" s="122"/>
      <c r="PNB219" s="122"/>
      <c r="PNC219" s="122"/>
      <c r="PND219" s="122"/>
      <c r="PNE219" s="122"/>
      <c r="PNF219" s="122"/>
      <c r="PNG219" s="122"/>
      <c r="PNH219" s="122"/>
      <c r="PNI219" s="122"/>
      <c r="PNJ219" s="122"/>
      <c r="PNK219" s="122"/>
      <c r="PNL219" s="122"/>
      <c r="PNM219" s="122"/>
      <c r="PNN219" s="122"/>
      <c r="PNO219" s="122"/>
      <c r="PNP219" s="122"/>
      <c r="PNQ219" s="122"/>
      <c r="PNR219" s="122"/>
      <c r="PNS219" s="122"/>
      <c r="PNT219" s="122"/>
      <c r="PNU219" s="122"/>
      <c r="PNV219" s="122"/>
      <c r="PNW219" s="122"/>
      <c r="PNX219" s="122"/>
      <c r="PNY219" s="122"/>
      <c r="PNZ219" s="122"/>
      <c r="POA219" s="122"/>
      <c r="POB219" s="122"/>
      <c r="POC219" s="122"/>
      <c r="POD219" s="122"/>
      <c r="POE219" s="122"/>
      <c r="POF219" s="122"/>
      <c r="POG219" s="122"/>
      <c r="POH219" s="122"/>
      <c r="POI219" s="122"/>
      <c r="POJ219" s="122"/>
      <c r="POK219" s="122"/>
      <c r="POL219" s="122"/>
      <c r="POM219" s="122"/>
      <c r="PON219" s="122"/>
      <c r="POO219" s="122"/>
      <c r="POP219" s="122"/>
      <c r="POQ219" s="122"/>
      <c r="POR219" s="122"/>
      <c r="POS219" s="122"/>
      <c r="POT219" s="122"/>
      <c r="POU219" s="122"/>
      <c r="POV219" s="122"/>
      <c r="POW219" s="122"/>
      <c r="POX219" s="122"/>
      <c r="POY219" s="122"/>
      <c r="POZ219" s="122"/>
      <c r="PPA219" s="122"/>
      <c r="PPB219" s="122"/>
      <c r="PPC219" s="122"/>
      <c r="PPD219" s="122"/>
      <c r="PPE219" s="122"/>
      <c r="PPF219" s="122"/>
      <c r="PPG219" s="122"/>
      <c r="PPH219" s="122"/>
      <c r="PPI219" s="122"/>
      <c r="PPJ219" s="122"/>
      <c r="PPK219" s="122"/>
      <c r="PPL219" s="122"/>
      <c r="PPM219" s="122"/>
      <c r="PPN219" s="122"/>
      <c r="PPO219" s="122"/>
      <c r="PPP219" s="122"/>
      <c r="PPQ219" s="122"/>
      <c r="PPR219" s="122"/>
      <c r="PPS219" s="122"/>
      <c r="PPT219" s="122"/>
      <c r="PPU219" s="122"/>
      <c r="PPV219" s="122"/>
      <c r="PPW219" s="122"/>
      <c r="PPX219" s="122"/>
      <c r="PPY219" s="122"/>
      <c r="PPZ219" s="122"/>
      <c r="PQA219" s="122"/>
      <c r="PQB219" s="122"/>
      <c r="PQC219" s="122"/>
      <c r="PQD219" s="122"/>
      <c r="PQE219" s="122"/>
      <c r="PQF219" s="122"/>
      <c r="PQG219" s="122"/>
      <c r="PQH219" s="122"/>
      <c r="PQI219" s="122"/>
      <c r="PQJ219" s="122"/>
      <c r="PQK219" s="122"/>
      <c r="PQL219" s="122"/>
      <c r="PQM219" s="122"/>
      <c r="PQN219" s="122"/>
      <c r="PQO219" s="122"/>
      <c r="PQP219" s="122"/>
      <c r="PQQ219" s="122"/>
      <c r="PQR219" s="122"/>
      <c r="PQS219" s="122"/>
      <c r="PQT219" s="122"/>
      <c r="PQU219" s="122"/>
      <c r="PQV219" s="122"/>
      <c r="PQW219" s="122"/>
      <c r="PQX219" s="122"/>
      <c r="PQY219" s="122"/>
      <c r="PQZ219" s="122"/>
      <c r="PRA219" s="122"/>
      <c r="PRB219" s="122"/>
      <c r="PRC219" s="122"/>
      <c r="PRD219" s="122"/>
      <c r="PRE219" s="122"/>
      <c r="PRF219" s="122"/>
      <c r="PRG219" s="122"/>
      <c r="PRH219" s="122"/>
      <c r="PRI219" s="122"/>
      <c r="PRJ219" s="122"/>
      <c r="PRK219" s="122"/>
      <c r="PRL219" s="122"/>
      <c r="PRM219" s="122"/>
      <c r="PRN219" s="122"/>
      <c r="PRO219" s="122"/>
      <c r="PRP219" s="122"/>
      <c r="PRQ219" s="122"/>
      <c r="PRR219" s="122"/>
      <c r="PRS219" s="122"/>
      <c r="PRT219" s="122"/>
      <c r="PRU219" s="122"/>
      <c r="PRV219" s="122"/>
      <c r="PRW219" s="122"/>
      <c r="PRX219" s="122"/>
      <c r="PRY219" s="122"/>
      <c r="PRZ219" s="122"/>
      <c r="PSA219" s="122"/>
      <c r="PSB219" s="122"/>
      <c r="PSC219" s="122"/>
      <c r="PSD219" s="122"/>
      <c r="PSE219" s="122"/>
      <c r="PSF219" s="122"/>
      <c r="PSG219" s="122"/>
      <c r="PSH219" s="122"/>
      <c r="PSI219" s="122"/>
      <c r="PSJ219" s="122"/>
      <c r="PSK219" s="122"/>
      <c r="PSL219" s="122"/>
      <c r="PSM219" s="122"/>
      <c r="PSN219" s="122"/>
      <c r="PSO219" s="122"/>
      <c r="PSP219" s="122"/>
      <c r="PSQ219" s="122"/>
      <c r="PSR219" s="122"/>
      <c r="PSS219" s="122"/>
      <c r="PST219" s="122"/>
      <c r="PSU219" s="122"/>
      <c r="PSV219" s="122"/>
      <c r="PSW219" s="122"/>
      <c r="PSX219" s="122"/>
      <c r="PSY219" s="122"/>
      <c r="PSZ219" s="122"/>
      <c r="PTA219" s="122"/>
      <c r="PTB219" s="122"/>
      <c r="PTC219" s="122"/>
      <c r="PTD219" s="122"/>
      <c r="PTE219" s="122"/>
      <c r="PTF219" s="122"/>
      <c r="PTG219" s="122"/>
      <c r="PTH219" s="122"/>
      <c r="PTI219" s="122"/>
      <c r="PTJ219" s="122"/>
      <c r="PTK219" s="122"/>
      <c r="PTL219" s="122"/>
      <c r="PTM219" s="122"/>
      <c r="PTN219" s="122"/>
      <c r="PTO219" s="122"/>
      <c r="PTP219" s="122"/>
      <c r="PTQ219" s="122"/>
      <c r="PTR219" s="122"/>
      <c r="PTS219" s="122"/>
      <c r="PTT219" s="122"/>
      <c r="PTU219" s="122"/>
      <c r="PTV219" s="122"/>
      <c r="PTW219" s="122"/>
      <c r="PTX219" s="122"/>
      <c r="PTY219" s="122"/>
      <c r="PTZ219" s="122"/>
      <c r="PUA219" s="122"/>
      <c r="PUB219" s="122"/>
      <c r="PUC219" s="122"/>
      <c r="PUD219" s="122"/>
      <c r="PUE219" s="122"/>
      <c r="PUF219" s="122"/>
      <c r="PUG219" s="122"/>
      <c r="PUH219" s="122"/>
      <c r="PUI219" s="122"/>
      <c r="PUJ219" s="122"/>
      <c r="PUK219" s="122"/>
      <c r="PUL219" s="122"/>
      <c r="PUM219" s="122"/>
      <c r="PUN219" s="122"/>
      <c r="PUO219" s="122"/>
      <c r="PUP219" s="122"/>
      <c r="PUQ219" s="122"/>
      <c r="PUR219" s="122"/>
      <c r="PUS219" s="122"/>
      <c r="PUT219" s="122"/>
      <c r="PUU219" s="122"/>
      <c r="PUV219" s="122"/>
      <c r="PUW219" s="122"/>
      <c r="PUX219" s="122"/>
      <c r="PUY219" s="122"/>
      <c r="PUZ219" s="122"/>
      <c r="PVA219" s="122"/>
      <c r="PVB219" s="122"/>
      <c r="PVC219" s="122"/>
      <c r="PVD219" s="122"/>
      <c r="PVE219" s="122"/>
      <c r="PVF219" s="122"/>
      <c r="PVG219" s="122"/>
      <c r="PVH219" s="122"/>
      <c r="PVI219" s="122"/>
      <c r="PVJ219" s="122"/>
      <c r="PVK219" s="122"/>
      <c r="PVL219" s="122"/>
      <c r="PVM219" s="122"/>
      <c r="PVN219" s="122"/>
      <c r="PVO219" s="122"/>
      <c r="PVP219" s="122"/>
      <c r="PVQ219" s="122"/>
      <c r="PVR219" s="122"/>
      <c r="PVS219" s="122"/>
      <c r="PVT219" s="122"/>
      <c r="PVU219" s="122"/>
      <c r="PVV219" s="122"/>
      <c r="PVW219" s="122"/>
      <c r="PVX219" s="122"/>
      <c r="PVY219" s="122"/>
      <c r="PVZ219" s="122"/>
      <c r="PWA219" s="122"/>
      <c r="PWB219" s="122"/>
      <c r="PWC219" s="122"/>
      <c r="PWD219" s="122"/>
      <c r="PWE219" s="122"/>
      <c r="PWF219" s="122"/>
      <c r="PWG219" s="122"/>
      <c r="PWH219" s="122"/>
      <c r="PWI219" s="122"/>
      <c r="PWJ219" s="122"/>
      <c r="PWK219" s="122"/>
      <c r="PWL219" s="122"/>
      <c r="PWM219" s="122"/>
      <c r="PWN219" s="122"/>
      <c r="PWO219" s="122"/>
      <c r="PWP219" s="122"/>
      <c r="PWQ219" s="122"/>
      <c r="PWR219" s="122"/>
      <c r="PWS219" s="122"/>
      <c r="PWT219" s="122"/>
      <c r="PWU219" s="122"/>
      <c r="PWV219" s="122"/>
      <c r="PWW219" s="122"/>
      <c r="PWX219" s="122"/>
      <c r="PWY219" s="122"/>
      <c r="PWZ219" s="122"/>
      <c r="PXA219" s="122"/>
      <c r="PXB219" s="122"/>
      <c r="PXC219" s="122"/>
      <c r="PXD219" s="122"/>
      <c r="PXE219" s="122"/>
      <c r="PXF219" s="122"/>
      <c r="PXG219" s="122"/>
      <c r="PXH219" s="122"/>
      <c r="PXI219" s="122"/>
      <c r="PXJ219" s="122"/>
      <c r="PXK219" s="122"/>
      <c r="PXL219" s="122"/>
      <c r="PXM219" s="122"/>
      <c r="PXN219" s="122"/>
      <c r="PXO219" s="122"/>
      <c r="PXP219" s="122"/>
      <c r="PXQ219" s="122"/>
      <c r="PXR219" s="122"/>
      <c r="PXS219" s="122"/>
      <c r="PXT219" s="122"/>
      <c r="PXU219" s="122"/>
      <c r="PXV219" s="122"/>
      <c r="PXW219" s="122"/>
      <c r="PXX219" s="122"/>
      <c r="PXY219" s="122"/>
      <c r="PXZ219" s="122"/>
      <c r="PYA219" s="122"/>
      <c r="PYB219" s="122"/>
      <c r="PYC219" s="122"/>
      <c r="PYD219" s="122"/>
      <c r="PYE219" s="122"/>
      <c r="PYF219" s="122"/>
      <c r="PYG219" s="122"/>
      <c r="PYH219" s="122"/>
      <c r="PYI219" s="122"/>
      <c r="PYJ219" s="122"/>
      <c r="PYK219" s="122"/>
      <c r="PYL219" s="122"/>
      <c r="PYM219" s="122"/>
      <c r="PYN219" s="122"/>
      <c r="PYO219" s="122"/>
      <c r="PYP219" s="122"/>
      <c r="PYQ219" s="122"/>
      <c r="PYR219" s="122"/>
      <c r="PYS219" s="122"/>
      <c r="PYT219" s="122"/>
      <c r="PYU219" s="122"/>
      <c r="PYV219" s="122"/>
      <c r="PYW219" s="122"/>
      <c r="PYX219" s="122"/>
      <c r="PYY219" s="122"/>
      <c r="PYZ219" s="122"/>
      <c r="PZA219" s="122"/>
      <c r="PZB219" s="122"/>
      <c r="PZC219" s="122"/>
      <c r="PZD219" s="122"/>
      <c r="PZE219" s="122"/>
      <c r="PZF219" s="122"/>
      <c r="PZG219" s="122"/>
      <c r="PZH219" s="122"/>
      <c r="PZI219" s="122"/>
      <c r="PZJ219" s="122"/>
      <c r="PZK219" s="122"/>
      <c r="PZL219" s="122"/>
      <c r="PZM219" s="122"/>
      <c r="PZN219" s="122"/>
      <c r="PZO219" s="122"/>
      <c r="PZP219" s="122"/>
      <c r="PZQ219" s="122"/>
      <c r="PZR219" s="122"/>
      <c r="PZS219" s="122"/>
      <c r="PZT219" s="122"/>
      <c r="PZU219" s="122"/>
      <c r="PZV219" s="122"/>
      <c r="PZW219" s="122"/>
      <c r="PZX219" s="122"/>
      <c r="PZY219" s="122"/>
      <c r="PZZ219" s="122"/>
      <c r="QAA219" s="122"/>
      <c r="QAB219" s="122"/>
      <c r="QAC219" s="122"/>
      <c r="QAD219" s="122"/>
      <c r="QAE219" s="122"/>
      <c r="QAF219" s="122"/>
      <c r="QAG219" s="122"/>
      <c r="QAH219" s="122"/>
      <c r="QAI219" s="122"/>
      <c r="QAJ219" s="122"/>
      <c r="QAK219" s="122"/>
      <c r="QAL219" s="122"/>
      <c r="QAM219" s="122"/>
      <c r="QAN219" s="122"/>
      <c r="QAO219" s="122"/>
      <c r="QAP219" s="122"/>
      <c r="QAQ219" s="122"/>
      <c r="QAR219" s="122"/>
      <c r="QAS219" s="122"/>
      <c r="QAT219" s="122"/>
      <c r="QAU219" s="122"/>
      <c r="QAV219" s="122"/>
      <c r="QAW219" s="122"/>
      <c r="QAX219" s="122"/>
      <c r="QAY219" s="122"/>
      <c r="QAZ219" s="122"/>
      <c r="QBA219" s="122"/>
      <c r="QBB219" s="122"/>
      <c r="QBC219" s="122"/>
      <c r="QBD219" s="122"/>
      <c r="QBE219" s="122"/>
      <c r="QBF219" s="122"/>
      <c r="QBG219" s="122"/>
      <c r="QBH219" s="122"/>
      <c r="QBI219" s="122"/>
      <c r="QBJ219" s="122"/>
      <c r="QBK219" s="122"/>
      <c r="QBL219" s="122"/>
      <c r="QBM219" s="122"/>
      <c r="QBN219" s="122"/>
      <c r="QBO219" s="122"/>
      <c r="QBP219" s="122"/>
      <c r="QBQ219" s="122"/>
      <c r="QBR219" s="122"/>
      <c r="QBS219" s="122"/>
      <c r="QBT219" s="122"/>
      <c r="QBU219" s="122"/>
      <c r="QBV219" s="122"/>
      <c r="QBW219" s="122"/>
      <c r="QBX219" s="122"/>
      <c r="QBY219" s="122"/>
      <c r="QBZ219" s="122"/>
      <c r="QCA219" s="122"/>
      <c r="QCB219" s="122"/>
      <c r="QCC219" s="122"/>
      <c r="QCD219" s="122"/>
      <c r="QCE219" s="122"/>
      <c r="QCF219" s="122"/>
      <c r="QCG219" s="122"/>
      <c r="QCH219" s="122"/>
      <c r="QCI219" s="122"/>
      <c r="QCJ219" s="122"/>
      <c r="QCK219" s="122"/>
      <c r="QCL219" s="122"/>
      <c r="QCM219" s="122"/>
      <c r="QCN219" s="122"/>
      <c r="QCO219" s="122"/>
      <c r="QCP219" s="122"/>
      <c r="QCQ219" s="122"/>
      <c r="QCR219" s="122"/>
      <c r="QCS219" s="122"/>
      <c r="QCT219" s="122"/>
      <c r="QCU219" s="122"/>
      <c r="QCV219" s="122"/>
      <c r="QCW219" s="122"/>
      <c r="QCX219" s="122"/>
      <c r="QCY219" s="122"/>
      <c r="QCZ219" s="122"/>
      <c r="QDA219" s="122"/>
      <c r="QDB219" s="122"/>
      <c r="QDC219" s="122"/>
      <c r="QDD219" s="122"/>
      <c r="QDE219" s="122"/>
      <c r="QDF219" s="122"/>
      <c r="QDG219" s="122"/>
      <c r="QDH219" s="122"/>
      <c r="QDI219" s="122"/>
      <c r="QDJ219" s="122"/>
      <c r="QDK219" s="122"/>
      <c r="QDL219" s="122"/>
      <c r="QDM219" s="122"/>
      <c r="QDN219" s="122"/>
      <c r="QDO219" s="122"/>
      <c r="QDP219" s="122"/>
      <c r="QDQ219" s="122"/>
      <c r="QDR219" s="122"/>
      <c r="QDS219" s="122"/>
      <c r="QDT219" s="122"/>
      <c r="QDU219" s="122"/>
      <c r="QDV219" s="122"/>
      <c r="QDW219" s="122"/>
      <c r="QDX219" s="122"/>
      <c r="QDY219" s="122"/>
      <c r="QDZ219" s="122"/>
      <c r="QEA219" s="122"/>
      <c r="QEB219" s="122"/>
      <c r="QEC219" s="122"/>
      <c r="QED219" s="122"/>
      <c r="QEE219" s="122"/>
      <c r="QEF219" s="122"/>
      <c r="QEG219" s="122"/>
      <c r="QEH219" s="122"/>
      <c r="QEI219" s="122"/>
      <c r="QEJ219" s="122"/>
      <c r="QEK219" s="122"/>
      <c r="QEL219" s="122"/>
      <c r="QEM219" s="122"/>
      <c r="QEN219" s="122"/>
      <c r="QEO219" s="122"/>
      <c r="QEP219" s="122"/>
      <c r="QEQ219" s="122"/>
      <c r="QER219" s="122"/>
      <c r="QES219" s="122"/>
      <c r="QET219" s="122"/>
      <c r="QEU219" s="122"/>
      <c r="QEV219" s="122"/>
      <c r="QEW219" s="122"/>
      <c r="QEX219" s="122"/>
      <c r="QEY219" s="122"/>
      <c r="QEZ219" s="122"/>
      <c r="QFA219" s="122"/>
      <c r="QFB219" s="122"/>
      <c r="QFC219" s="122"/>
      <c r="QFD219" s="122"/>
      <c r="QFE219" s="122"/>
      <c r="QFF219" s="122"/>
      <c r="QFG219" s="122"/>
      <c r="QFH219" s="122"/>
      <c r="QFI219" s="122"/>
      <c r="QFJ219" s="122"/>
      <c r="QFK219" s="122"/>
      <c r="QFL219" s="122"/>
      <c r="QFM219" s="122"/>
      <c r="QFN219" s="122"/>
      <c r="QFO219" s="122"/>
      <c r="QFP219" s="122"/>
      <c r="QFQ219" s="122"/>
      <c r="QFR219" s="122"/>
      <c r="QFS219" s="122"/>
      <c r="QFT219" s="122"/>
      <c r="QFU219" s="122"/>
      <c r="QFV219" s="122"/>
      <c r="QFW219" s="122"/>
      <c r="QFX219" s="122"/>
      <c r="QFY219" s="122"/>
      <c r="QFZ219" s="122"/>
      <c r="QGA219" s="122"/>
      <c r="QGB219" s="122"/>
      <c r="QGC219" s="122"/>
      <c r="QGD219" s="122"/>
      <c r="QGE219" s="122"/>
      <c r="QGF219" s="122"/>
      <c r="QGG219" s="122"/>
      <c r="QGH219" s="122"/>
      <c r="QGI219" s="122"/>
      <c r="QGJ219" s="122"/>
      <c r="QGK219" s="122"/>
      <c r="QGL219" s="122"/>
      <c r="QGM219" s="122"/>
      <c r="QGN219" s="122"/>
      <c r="QGO219" s="122"/>
      <c r="QGP219" s="122"/>
      <c r="QGQ219" s="122"/>
      <c r="QGR219" s="122"/>
      <c r="QGS219" s="122"/>
      <c r="QGT219" s="122"/>
      <c r="QGU219" s="122"/>
      <c r="QGV219" s="122"/>
      <c r="QGW219" s="122"/>
      <c r="QGX219" s="122"/>
      <c r="QGY219" s="122"/>
      <c r="QGZ219" s="122"/>
      <c r="QHA219" s="122"/>
      <c r="QHB219" s="122"/>
      <c r="QHC219" s="122"/>
      <c r="QHD219" s="122"/>
      <c r="QHE219" s="122"/>
      <c r="QHF219" s="122"/>
      <c r="QHG219" s="122"/>
      <c r="QHH219" s="122"/>
      <c r="QHI219" s="122"/>
      <c r="QHJ219" s="122"/>
      <c r="QHK219" s="122"/>
      <c r="QHL219" s="122"/>
      <c r="QHM219" s="122"/>
      <c r="QHN219" s="122"/>
      <c r="QHO219" s="122"/>
      <c r="QHP219" s="122"/>
      <c r="QHQ219" s="122"/>
      <c r="QHR219" s="122"/>
      <c r="QHS219" s="122"/>
      <c r="QHT219" s="122"/>
      <c r="QHU219" s="122"/>
      <c r="QHV219" s="122"/>
      <c r="QHW219" s="122"/>
      <c r="QHX219" s="122"/>
      <c r="QHY219" s="122"/>
      <c r="QHZ219" s="122"/>
      <c r="QIA219" s="122"/>
      <c r="QIB219" s="122"/>
      <c r="QIC219" s="122"/>
      <c r="QID219" s="122"/>
      <c r="QIE219" s="122"/>
      <c r="QIF219" s="122"/>
      <c r="QIG219" s="122"/>
      <c r="QIH219" s="122"/>
      <c r="QII219" s="122"/>
      <c r="QIJ219" s="122"/>
      <c r="QIK219" s="122"/>
      <c r="QIL219" s="122"/>
      <c r="QIM219" s="122"/>
      <c r="QIN219" s="122"/>
      <c r="QIO219" s="122"/>
      <c r="QIP219" s="122"/>
      <c r="QIQ219" s="122"/>
      <c r="QIR219" s="122"/>
      <c r="QIS219" s="122"/>
      <c r="QIT219" s="122"/>
      <c r="QIU219" s="122"/>
      <c r="QIV219" s="122"/>
      <c r="QIW219" s="122"/>
      <c r="QIX219" s="122"/>
      <c r="QIY219" s="122"/>
      <c r="QIZ219" s="122"/>
      <c r="QJA219" s="122"/>
      <c r="QJB219" s="122"/>
      <c r="QJC219" s="122"/>
      <c r="QJD219" s="122"/>
      <c r="QJE219" s="122"/>
      <c r="QJF219" s="122"/>
      <c r="QJG219" s="122"/>
      <c r="QJH219" s="122"/>
      <c r="QJI219" s="122"/>
      <c r="QJJ219" s="122"/>
      <c r="QJK219" s="122"/>
      <c r="QJL219" s="122"/>
      <c r="QJM219" s="122"/>
      <c r="QJN219" s="122"/>
      <c r="QJO219" s="122"/>
      <c r="QJP219" s="122"/>
      <c r="QJQ219" s="122"/>
      <c r="QJR219" s="122"/>
      <c r="QJS219" s="122"/>
      <c r="QJT219" s="122"/>
      <c r="QJU219" s="122"/>
      <c r="QJV219" s="122"/>
      <c r="QJW219" s="122"/>
      <c r="QJX219" s="122"/>
      <c r="QJY219" s="122"/>
      <c r="QJZ219" s="122"/>
      <c r="QKA219" s="122"/>
      <c r="QKB219" s="122"/>
      <c r="QKC219" s="122"/>
      <c r="QKD219" s="122"/>
      <c r="QKE219" s="122"/>
      <c r="QKF219" s="122"/>
      <c r="QKG219" s="122"/>
      <c r="QKH219" s="122"/>
      <c r="QKI219" s="122"/>
      <c r="QKJ219" s="122"/>
      <c r="QKK219" s="122"/>
      <c r="QKL219" s="122"/>
      <c r="QKM219" s="122"/>
      <c r="QKN219" s="122"/>
      <c r="QKO219" s="122"/>
      <c r="QKP219" s="122"/>
      <c r="QKQ219" s="122"/>
      <c r="QKR219" s="122"/>
      <c r="QKS219" s="122"/>
      <c r="QKT219" s="122"/>
      <c r="QKU219" s="122"/>
      <c r="QKV219" s="122"/>
      <c r="QKW219" s="122"/>
      <c r="QKX219" s="122"/>
      <c r="QKY219" s="122"/>
      <c r="QKZ219" s="122"/>
      <c r="QLA219" s="122"/>
      <c r="QLB219" s="122"/>
      <c r="QLC219" s="122"/>
      <c r="QLD219" s="122"/>
      <c r="QLE219" s="122"/>
      <c r="QLF219" s="122"/>
      <c r="QLG219" s="122"/>
      <c r="QLH219" s="122"/>
      <c r="QLI219" s="122"/>
      <c r="QLJ219" s="122"/>
      <c r="QLK219" s="122"/>
      <c r="QLL219" s="122"/>
      <c r="QLM219" s="122"/>
      <c r="QLN219" s="122"/>
      <c r="QLO219" s="122"/>
      <c r="QLP219" s="122"/>
      <c r="QLQ219" s="122"/>
      <c r="QLR219" s="122"/>
      <c r="QLS219" s="122"/>
      <c r="QLT219" s="122"/>
      <c r="QLU219" s="122"/>
      <c r="QLV219" s="122"/>
      <c r="QLW219" s="122"/>
      <c r="QLX219" s="122"/>
      <c r="QLY219" s="122"/>
      <c r="QLZ219" s="122"/>
      <c r="QMA219" s="122"/>
      <c r="QMB219" s="122"/>
      <c r="QMC219" s="122"/>
      <c r="QMD219" s="122"/>
      <c r="QME219" s="122"/>
      <c r="QMF219" s="122"/>
      <c r="QMG219" s="122"/>
      <c r="QMH219" s="122"/>
      <c r="QMI219" s="122"/>
      <c r="QMJ219" s="122"/>
      <c r="QMK219" s="122"/>
      <c r="QML219" s="122"/>
      <c r="QMM219" s="122"/>
      <c r="QMN219" s="122"/>
      <c r="QMO219" s="122"/>
      <c r="QMP219" s="122"/>
      <c r="QMQ219" s="122"/>
      <c r="QMR219" s="122"/>
      <c r="QMS219" s="122"/>
      <c r="QMT219" s="122"/>
      <c r="QMU219" s="122"/>
      <c r="QMV219" s="122"/>
      <c r="QMW219" s="122"/>
      <c r="QMX219" s="122"/>
      <c r="QMY219" s="122"/>
      <c r="QMZ219" s="122"/>
      <c r="QNA219" s="122"/>
      <c r="QNB219" s="122"/>
      <c r="QNC219" s="122"/>
      <c r="QND219" s="122"/>
      <c r="QNE219" s="122"/>
      <c r="QNF219" s="122"/>
      <c r="QNG219" s="122"/>
      <c r="QNH219" s="122"/>
      <c r="QNI219" s="122"/>
      <c r="QNJ219" s="122"/>
      <c r="QNK219" s="122"/>
      <c r="QNL219" s="122"/>
      <c r="QNM219" s="122"/>
      <c r="QNN219" s="122"/>
      <c r="QNO219" s="122"/>
      <c r="QNP219" s="122"/>
      <c r="QNQ219" s="122"/>
      <c r="QNR219" s="122"/>
      <c r="QNS219" s="122"/>
      <c r="QNT219" s="122"/>
      <c r="QNU219" s="122"/>
      <c r="QNV219" s="122"/>
      <c r="QNW219" s="122"/>
      <c r="QNX219" s="122"/>
      <c r="QNY219" s="122"/>
      <c r="QNZ219" s="122"/>
      <c r="QOA219" s="122"/>
      <c r="QOB219" s="122"/>
      <c r="QOC219" s="122"/>
      <c r="QOD219" s="122"/>
      <c r="QOE219" s="122"/>
      <c r="QOF219" s="122"/>
      <c r="QOG219" s="122"/>
      <c r="QOH219" s="122"/>
      <c r="QOI219" s="122"/>
      <c r="QOJ219" s="122"/>
      <c r="QOK219" s="122"/>
      <c r="QOL219" s="122"/>
      <c r="QOM219" s="122"/>
      <c r="QON219" s="122"/>
      <c r="QOO219" s="122"/>
      <c r="QOP219" s="122"/>
      <c r="QOQ219" s="122"/>
      <c r="QOR219" s="122"/>
      <c r="QOS219" s="122"/>
      <c r="QOT219" s="122"/>
      <c r="QOU219" s="122"/>
      <c r="QOV219" s="122"/>
      <c r="QOW219" s="122"/>
      <c r="QOX219" s="122"/>
      <c r="QOY219" s="122"/>
      <c r="QOZ219" s="122"/>
      <c r="QPA219" s="122"/>
      <c r="QPB219" s="122"/>
      <c r="QPC219" s="122"/>
      <c r="QPD219" s="122"/>
      <c r="QPE219" s="122"/>
      <c r="QPF219" s="122"/>
      <c r="QPG219" s="122"/>
      <c r="QPH219" s="122"/>
      <c r="QPI219" s="122"/>
      <c r="QPJ219" s="122"/>
      <c r="QPK219" s="122"/>
      <c r="QPL219" s="122"/>
      <c r="QPM219" s="122"/>
      <c r="QPN219" s="122"/>
      <c r="QPO219" s="122"/>
      <c r="QPP219" s="122"/>
      <c r="QPQ219" s="122"/>
      <c r="QPR219" s="122"/>
      <c r="QPS219" s="122"/>
      <c r="QPT219" s="122"/>
      <c r="QPU219" s="122"/>
      <c r="QPV219" s="122"/>
      <c r="QPW219" s="122"/>
      <c r="QPX219" s="122"/>
      <c r="QPY219" s="122"/>
      <c r="QPZ219" s="122"/>
      <c r="QQA219" s="122"/>
      <c r="QQB219" s="122"/>
      <c r="QQC219" s="122"/>
      <c r="QQD219" s="122"/>
      <c r="QQE219" s="122"/>
      <c r="QQF219" s="122"/>
      <c r="QQG219" s="122"/>
      <c r="QQH219" s="122"/>
      <c r="QQI219" s="122"/>
      <c r="QQJ219" s="122"/>
      <c r="QQK219" s="122"/>
      <c r="QQL219" s="122"/>
      <c r="QQM219" s="122"/>
      <c r="QQN219" s="122"/>
      <c r="QQO219" s="122"/>
      <c r="QQP219" s="122"/>
      <c r="QQQ219" s="122"/>
      <c r="QQR219" s="122"/>
      <c r="QQS219" s="122"/>
      <c r="QQT219" s="122"/>
      <c r="QQU219" s="122"/>
      <c r="QQV219" s="122"/>
      <c r="QQW219" s="122"/>
      <c r="QQX219" s="122"/>
      <c r="QQY219" s="122"/>
      <c r="QQZ219" s="122"/>
      <c r="QRA219" s="122"/>
      <c r="QRB219" s="122"/>
      <c r="QRC219" s="122"/>
      <c r="QRD219" s="122"/>
      <c r="QRE219" s="122"/>
      <c r="QRF219" s="122"/>
      <c r="QRG219" s="122"/>
      <c r="QRH219" s="122"/>
      <c r="QRI219" s="122"/>
      <c r="QRJ219" s="122"/>
      <c r="QRK219" s="122"/>
      <c r="QRL219" s="122"/>
      <c r="QRM219" s="122"/>
      <c r="QRN219" s="122"/>
      <c r="QRO219" s="122"/>
      <c r="QRP219" s="122"/>
      <c r="QRQ219" s="122"/>
      <c r="QRR219" s="122"/>
      <c r="QRS219" s="122"/>
      <c r="QRT219" s="122"/>
      <c r="QRU219" s="122"/>
      <c r="QRV219" s="122"/>
      <c r="QRW219" s="122"/>
      <c r="QRX219" s="122"/>
      <c r="QRY219" s="122"/>
      <c r="QRZ219" s="122"/>
      <c r="QSA219" s="122"/>
      <c r="QSB219" s="122"/>
      <c r="QSC219" s="122"/>
      <c r="QSD219" s="122"/>
      <c r="QSE219" s="122"/>
      <c r="QSF219" s="122"/>
      <c r="QSG219" s="122"/>
      <c r="QSH219" s="122"/>
      <c r="QSI219" s="122"/>
      <c r="QSJ219" s="122"/>
      <c r="QSK219" s="122"/>
      <c r="QSL219" s="122"/>
      <c r="QSM219" s="122"/>
      <c r="QSN219" s="122"/>
      <c r="QSO219" s="122"/>
      <c r="QSP219" s="122"/>
      <c r="QSQ219" s="122"/>
      <c r="QSR219" s="122"/>
      <c r="QSS219" s="122"/>
      <c r="QST219" s="122"/>
      <c r="QSU219" s="122"/>
      <c r="QSV219" s="122"/>
      <c r="QSW219" s="122"/>
      <c r="QSX219" s="122"/>
      <c r="QSY219" s="122"/>
      <c r="QSZ219" s="122"/>
      <c r="QTA219" s="122"/>
      <c r="QTB219" s="122"/>
      <c r="QTC219" s="122"/>
      <c r="QTD219" s="122"/>
      <c r="QTE219" s="122"/>
      <c r="QTF219" s="122"/>
      <c r="QTG219" s="122"/>
      <c r="QTH219" s="122"/>
      <c r="QTI219" s="122"/>
      <c r="QTJ219" s="122"/>
      <c r="QTK219" s="122"/>
      <c r="QTL219" s="122"/>
      <c r="QTM219" s="122"/>
      <c r="QTN219" s="122"/>
      <c r="QTO219" s="122"/>
      <c r="QTP219" s="122"/>
      <c r="QTQ219" s="122"/>
      <c r="QTR219" s="122"/>
      <c r="QTS219" s="122"/>
      <c r="QTT219" s="122"/>
      <c r="QTU219" s="122"/>
      <c r="QTV219" s="122"/>
      <c r="QTW219" s="122"/>
      <c r="QTX219" s="122"/>
      <c r="QTY219" s="122"/>
      <c r="QTZ219" s="122"/>
      <c r="QUA219" s="122"/>
      <c r="QUB219" s="122"/>
      <c r="QUC219" s="122"/>
      <c r="QUD219" s="122"/>
      <c r="QUE219" s="122"/>
      <c r="QUF219" s="122"/>
      <c r="QUG219" s="122"/>
      <c r="QUH219" s="122"/>
      <c r="QUI219" s="122"/>
      <c r="QUJ219" s="122"/>
      <c r="QUK219" s="122"/>
      <c r="QUL219" s="122"/>
      <c r="QUM219" s="122"/>
      <c r="QUN219" s="122"/>
      <c r="QUO219" s="122"/>
      <c r="QUP219" s="122"/>
      <c r="QUQ219" s="122"/>
      <c r="QUR219" s="122"/>
      <c r="QUS219" s="122"/>
      <c r="QUT219" s="122"/>
      <c r="QUU219" s="122"/>
      <c r="QUV219" s="122"/>
      <c r="QUW219" s="122"/>
      <c r="QUX219" s="122"/>
      <c r="QUY219" s="122"/>
      <c r="QUZ219" s="122"/>
      <c r="QVA219" s="122"/>
      <c r="QVB219" s="122"/>
      <c r="QVC219" s="122"/>
      <c r="QVD219" s="122"/>
      <c r="QVE219" s="122"/>
      <c r="QVF219" s="122"/>
      <c r="QVG219" s="122"/>
      <c r="QVH219" s="122"/>
      <c r="QVI219" s="122"/>
      <c r="QVJ219" s="122"/>
      <c r="QVK219" s="122"/>
      <c r="QVL219" s="122"/>
      <c r="QVM219" s="122"/>
      <c r="QVN219" s="122"/>
      <c r="QVO219" s="122"/>
      <c r="QVP219" s="122"/>
      <c r="QVQ219" s="122"/>
      <c r="QVR219" s="122"/>
      <c r="QVS219" s="122"/>
      <c r="QVT219" s="122"/>
      <c r="QVU219" s="122"/>
      <c r="QVV219" s="122"/>
      <c r="QVW219" s="122"/>
      <c r="QVX219" s="122"/>
      <c r="QVY219" s="122"/>
      <c r="QVZ219" s="122"/>
      <c r="QWA219" s="122"/>
      <c r="QWB219" s="122"/>
      <c r="QWC219" s="122"/>
      <c r="QWD219" s="122"/>
      <c r="QWE219" s="122"/>
      <c r="QWF219" s="122"/>
      <c r="QWG219" s="122"/>
      <c r="QWH219" s="122"/>
      <c r="QWI219" s="122"/>
      <c r="QWJ219" s="122"/>
      <c r="QWK219" s="122"/>
      <c r="QWL219" s="122"/>
      <c r="QWM219" s="122"/>
      <c r="QWN219" s="122"/>
      <c r="QWO219" s="122"/>
      <c r="QWP219" s="122"/>
      <c r="QWQ219" s="122"/>
      <c r="QWR219" s="122"/>
      <c r="QWS219" s="122"/>
      <c r="QWT219" s="122"/>
      <c r="QWU219" s="122"/>
      <c r="QWV219" s="122"/>
      <c r="QWW219" s="122"/>
      <c r="QWX219" s="122"/>
      <c r="QWY219" s="122"/>
      <c r="QWZ219" s="122"/>
      <c r="QXA219" s="122"/>
      <c r="QXB219" s="122"/>
      <c r="QXC219" s="122"/>
      <c r="QXD219" s="122"/>
      <c r="QXE219" s="122"/>
      <c r="QXF219" s="122"/>
      <c r="QXG219" s="122"/>
      <c r="QXH219" s="122"/>
      <c r="QXI219" s="122"/>
      <c r="QXJ219" s="122"/>
      <c r="QXK219" s="122"/>
      <c r="QXL219" s="122"/>
      <c r="QXM219" s="122"/>
      <c r="QXN219" s="122"/>
      <c r="QXO219" s="122"/>
      <c r="QXP219" s="122"/>
      <c r="QXQ219" s="122"/>
      <c r="QXR219" s="122"/>
      <c r="QXS219" s="122"/>
      <c r="QXT219" s="122"/>
      <c r="QXU219" s="122"/>
      <c r="QXV219" s="122"/>
      <c r="QXW219" s="122"/>
      <c r="QXX219" s="122"/>
      <c r="QXY219" s="122"/>
      <c r="QXZ219" s="122"/>
      <c r="QYA219" s="122"/>
      <c r="QYB219" s="122"/>
      <c r="QYC219" s="122"/>
      <c r="QYD219" s="122"/>
      <c r="QYE219" s="122"/>
      <c r="QYF219" s="122"/>
      <c r="QYG219" s="122"/>
      <c r="QYH219" s="122"/>
      <c r="QYI219" s="122"/>
      <c r="QYJ219" s="122"/>
      <c r="QYK219" s="122"/>
      <c r="QYL219" s="122"/>
      <c r="QYM219" s="122"/>
      <c r="QYN219" s="122"/>
      <c r="QYO219" s="122"/>
      <c r="QYP219" s="122"/>
      <c r="QYQ219" s="122"/>
      <c r="QYR219" s="122"/>
      <c r="QYS219" s="122"/>
      <c r="QYT219" s="122"/>
      <c r="QYU219" s="122"/>
      <c r="QYV219" s="122"/>
      <c r="QYW219" s="122"/>
      <c r="QYX219" s="122"/>
      <c r="QYY219" s="122"/>
      <c r="QYZ219" s="122"/>
      <c r="QZA219" s="122"/>
      <c r="QZB219" s="122"/>
      <c r="QZC219" s="122"/>
      <c r="QZD219" s="122"/>
      <c r="QZE219" s="122"/>
      <c r="QZF219" s="122"/>
      <c r="QZG219" s="122"/>
      <c r="QZH219" s="122"/>
      <c r="QZI219" s="122"/>
      <c r="QZJ219" s="122"/>
      <c r="QZK219" s="122"/>
      <c r="QZL219" s="122"/>
      <c r="QZM219" s="122"/>
      <c r="QZN219" s="122"/>
      <c r="QZO219" s="122"/>
      <c r="QZP219" s="122"/>
      <c r="QZQ219" s="122"/>
      <c r="QZR219" s="122"/>
      <c r="QZS219" s="122"/>
      <c r="QZT219" s="122"/>
      <c r="QZU219" s="122"/>
      <c r="QZV219" s="122"/>
      <c r="QZW219" s="122"/>
      <c r="QZX219" s="122"/>
      <c r="QZY219" s="122"/>
      <c r="QZZ219" s="122"/>
      <c r="RAA219" s="122"/>
      <c r="RAB219" s="122"/>
      <c r="RAC219" s="122"/>
      <c r="RAD219" s="122"/>
      <c r="RAE219" s="122"/>
      <c r="RAF219" s="122"/>
      <c r="RAG219" s="122"/>
      <c r="RAH219" s="122"/>
      <c r="RAI219" s="122"/>
      <c r="RAJ219" s="122"/>
      <c r="RAK219" s="122"/>
      <c r="RAL219" s="122"/>
      <c r="RAM219" s="122"/>
      <c r="RAN219" s="122"/>
      <c r="RAO219" s="122"/>
      <c r="RAP219" s="122"/>
      <c r="RAQ219" s="122"/>
      <c r="RAR219" s="122"/>
      <c r="RAS219" s="122"/>
      <c r="RAT219" s="122"/>
      <c r="RAU219" s="122"/>
      <c r="RAV219" s="122"/>
      <c r="RAW219" s="122"/>
      <c r="RAX219" s="122"/>
      <c r="RAY219" s="122"/>
      <c r="RAZ219" s="122"/>
      <c r="RBA219" s="122"/>
      <c r="RBB219" s="122"/>
      <c r="RBC219" s="122"/>
      <c r="RBD219" s="122"/>
      <c r="RBE219" s="122"/>
      <c r="RBF219" s="122"/>
      <c r="RBG219" s="122"/>
      <c r="RBH219" s="122"/>
      <c r="RBI219" s="122"/>
      <c r="RBJ219" s="122"/>
      <c r="RBK219" s="122"/>
      <c r="RBL219" s="122"/>
      <c r="RBM219" s="122"/>
      <c r="RBN219" s="122"/>
      <c r="RBO219" s="122"/>
      <c r="RBP219" s="122"/>
      <c r="RBQ219" s="122"/>
      <c r="RBR219" s="122"/>
      <c r="RBS219" s="122"/>
      <c r="RBT219" s="122"/>
      <c r="RBU219" s="122"/>
      <c r="RBV219" s="122"/>
      <c r="RBW219" s="122"/>
      <c r="RBX219" s="122"/>
      <c r="RBY219" s="122"/>
      <c r="RBZ219" s="122"/>
      <c r="RCA219" s="122"/>
      <c r="RCB219" s="122"/>
      <c r="RCC219" s="122"/>
      <c r="RCD219" s="122"/>
      <c r="RCE219" s="122"/>
      <c r="RCF219" s="122"/>
      <c r="RCG219" s="122"/>
      <c r="RCH219" s="122"/>
      <c r="RCI219" s="122"/>
      <c r="RCJ219" s="122"/>
      <c r="RCK219" s="122"/>
      <c r="RCL219" s="122"/>
      <c r="RCM219" s="122"/>
      <c r="RCN219" s="122"/>
      <c r="RCO219" s="122"/>
      <c r="RCP219" s="122"/>
      <c r="RCQ219" s="122"/>
      <c r="RCR219" s="122"/>
      <c r="RCS219" s="122"/>
      <c r="RCT219" s="122"/>
      <c r="RCU219" s="122"/>
      <c r="RCV219" s="122"/>
      <c r="RCW219" s="122"/>
      <c r="RCX219" s="122"/>
      <c r="RCY219" s="122"/>
      <c r="RCZ219" s="122"/>
      <c r="RDA219" s="122"/>
      <c r="RDB219" s="122"/>
      <c r="RDC219" s="122"/>
      <c r="RDD219" s="122"/>
      <c r="RDE219" s="122"/>
      <c r="RDF219" s="122"/>
      <c r="RDG219" s="122"/>
      <c r="RDH219" s="122"/>
      <c r="RDI219" s="122"/>
      <c r="RDJ219" s="122"/>
      <c r="RDK219" s="122"/>
      <c r="RDL219" s="122"/>
      <c r="RDM219" s="122"/>
      <c r="RDN219" s="122"/>
      <c r="RDO219" s="122"/>
      <c r="RDP219" s="122"/>
      <c r="RDQ219" s="122"/>
      <c r="RDR219" s="122"/>
      <c r="RDS219" s="122"/>
      <c r="RDT219" s="122"/>
      <c r="RDU219" s="122"/>
      <c r="RDV219" s="122"/>
      <c r="RDW219" s="122"/>
      <c r="RDX219" s="122"/>
      <c r="RDY219" s="122"/>
      <c r="RDZ219" s="122"/>
      <c r="REA219" s="122"/>
      <c r="REB219" s="122"/>
      <c r="REC219" s="122"/>
      <c r="RED219" s="122"/>
      <c r="REE219" s="122"/>
      <c r="REF219" s="122"/>
      <c r="REG219" s="122"/>
      <c r="REH219" s="122"/>
      <c r="REI219" s="122"/>
      <c r="REJ219" s="122"/>
      <c r="REK219" s="122"/>
      <c r="REL219" s="122"/>
      <c r="REM219" s="122"/>
      <c r="REN219" s="122"/>
      <c r="REO219" s="122"/>
      <c r="REP219" s="122"/>
      <c r="REQ219" s="122"/>
      <c r="RER219" s="122"/>
      <c r="RES219" s="122"/>
      <c r="RET219" s="122"/>
      <c r="REU219" s="122"/>
      <c r="REV219" s="122"/>
      <c r="REW219" s="122"/>
      <c r="REX219" s="122"/>
      <c r="REY219" s="122"/>
      <c r="REZ219" s="122"/>
      <c r="RFA219" s="122"/>
      <c r="RFB219" s="122"/>
      <c r="RFC219" s="122"/>
      <c r="RFD219" s="122"/>
      <c r="RFE219" s="122"/>
      <c r="RFF219" s="122"/>
      <c r="RFG219" s="122"/>
      <c r="RFH219" s="122"/>
      <c r="RFI219" s="122"/>
      <c r="RFJ219" s="122"/>
      <c r="RFK219" s="122"/>
      <c r="RFL219" s="122"/>
      <c r="RFM219" s="122"/>
      <c r="RFN219" s="122"/>
      <c r="RFO219" s="122"/>
      <c r="RFP219" s="122"/>
      <c r="RFQ219" s="122"/>
      <c r="RFR219" s="122"/>
      <c r="RFS219" s="122"/>
      <c r="RFT219" s="122"/>
      <c r="RFU219" s="122"/>
      <c r="RFV219" s="122"/>
      <c r="RFW219" s="122"/>
      <c r="RFX219" s="122"/>
      <c r="RFY219" s="122"/>
      <c r="RFZ219" s="122"/>
      <c r="RGA219" s="122"/>
      <c r="RGB219" s="122"/>
      <c r="RGC219" s="122"/>
      <c r="RGD219" s="122"/>
      <c r="RGE219" s="122"/>
      <c r="RGF219" s="122"/>
      <c r="RGG219" s="122"/>
      <c r="RGH219" s="122"/>
      <c r="RGI219" s="122"/>
      <c r="RGJ219" s="122"/>
      <c r="RGK219" s="122"/>
      <c r="RGL219" s="122"/>
      <c r="RGM219" s="122"/>
      <c r="RGN219" s="122"/>
      <c r="RGO219" s="122"/>
      <c r="RGP219" s="122"/>
      <c r="RGQ219" s="122"/>
      <c r="RGR219" s="122"/>
      <c r="RGS219" s="122"/>
      <c r="RGT219" s="122"/>
      <c r="RGU219" s="122"/>
      <c r="RGV219" s="122"/>
      <c r="RGW219" s="122"/>
      <c r="RGX219" s="122"/>
      <c r="RGY219" s="122"/>
      <c r="RGZ219" s="122"/>
      <c r="RHA219" s="122"/>
      <c r="RHB219" s="122"/>
      <c r="RHC219" s="122"/>
      <c r="RHD219" s="122"/>
      <c r="RHE219" s="122"/>
      <c r="RHF219" s="122"/>
      <c r="RHG219" s="122"/>
      <c r="RHH219" s="122"/>
      <c r="RHI219" s="122"/>
      <c r="RHJ219" s="122"/>
      <c r="RHK219" s="122"/>
      <c r="RHL219" s="122"/>
      <c r="RHM219" s="122"/>
      <c r="RHN219" s="122"/>
      <c r="RHO219" s="122"/>
      <c r="RHP219" s="122"/>
      <c r="RHQ219" s="122"/>
      <c r="RHR219" s="122"/>
      <c r="RHS219" s="122"/>
      <c r="RHT219" s="122"/>
      <c r="RHU219" s="122"/>
      <c r="RHV219" s="122"/>
      <c r="RHW219" s="122"/>
      <c r="RHX219" s="122"/>
      <c r="RHY219" s="122"/>
      <c r="RHZ219" s="122"/>
      <c r="RIA219" s="122"/>
      <c r="RIB219" s="122"/>
      <c r="RIC219" s="122"/>
      <c r="RID219" s="122"/>
      <c r="RIE219" s="122"/>
      <c r="RIF219" s="122"/>
      <c r="RIG219" s="122"/>
      <c r="RIH219" s="122"/>
      <c r="RII219" s="122"/>
      <c r="RIJ219" s="122"/>
      <c r="RIK219" s="122"/>
      <c r="RIL219" s="122"/>
      <c r="RIM219" s="122"/>
      <c r="RIN219" s="122"/>
      <c r="RIO219" s="122"/>
      <c r="RIP219" s="122"/>
      <c r="RIQ219" s="122"/>
      <c r="RIR219" s="122"/>
      <c r="RIS219" s="122"/>
      <c r="RIT219" s="122"/>
      <c r="RIU219" s="122"/>
      <c r="RIV219" s="122"/>
      <c r="RIW219" s="122"/>
      <c r="RIX219" s="122"/>
      <c r="RIY219" s="122"/>
      <c r="RIZ219" s="122"/>
      <c r="RJA219" s="122"/>
      <c r="RJB219" s="122"/>
      <c r="RJC219" s="122"/>
      <c r="RJD219" s="122"/>
      <c r="RJE219" s="122"/>
      <c r="RJF219" s="122"/>
      <c r="RJG219" s="122"/>
      <c r="RJH219" s="122"/>
      <c r="RJI219" s="122"/>
      <c r="RJJ219" s="122"/>
      <c r="RJK219" s="122"/>
      <c r="RJL219" s="122"/>
      <c r="RJM219" s="122"/>
      <c r="RJN219" s="122"/>
      <c r="RJO219" s="122"/>
      <c r="RJP219" s="122"/>
      <c r="RJQ219" s="122"/>
      <c r="RJR219" s="122"/>
      <c r="RJS219" s="122"/>
      <c r="RJT219" s="122"/>
      <c r="RJU219" s="122"/>
      <c r="RJV219" s="122"/>
      <c r="RJW219" s="122"/>
      <c r="RJX219" s="122"/>
      <c r="RJY219" s="122"/>
      <c r="RJZ219" s="122"/>
      <c r="RKA219" s="122"/>
      <c r="RKB219" s="122"/>
      <c r="RKC219" s="122"/>
      <c r="RKD219" s="122"/>
      <c r="RKE219" s="122"/>
      <c r="RKF219" s="122"/>
      <c r="RKG219" s="122"/>
      <c r="RKH219" s="122"/>
      <c r="RKI219" s="122"/>
      <c r="RKJ219" s="122"/>
      <c r="RKK219" s="122"/>
      <c r="RKL219" s="122"/>
      <c r="RKM219" s="122"/>
      <c r="RKN219" s="122"/>
      <c r="RKO219" s="122"/>
      <c r="RKP219" s="122"/>
      <c r="RKQ219" s="122"/>
      <c r="RKR219" s="122"/>
      <c r="RKS219" s="122"/>
      <c r="RKT219" s="122"/>
      <c r="RKU219" s="122"/>
      <c r="RKV219" s="122"/>
      <c r="RKW219" s="122"/>
      <c r="RKX219" s="122"/>
      <c r="RKY219" s="122"/>
      <c r="RKZ219" s="122"/>
      <c r="RLA219" s="122"/>
      <c r="RLB219" s="122"/>
      <c r="RLC219" s="122"/>
      <c r="RLD219" s="122"/>
      <c r="RLE219" s="122"/>
      <c r="RLF219" s="122"/>
      <c r="RLG219" s="122"/>
      <c r="RLH219" s="122"/>
      <c r="RLI219" s="122"/>
      <c r="RLJ219" s="122"/>
      <c r="RLK219" s="122"/>
      <c r="RLL219" s="122"/>
      <c r="RLM219" s="122"/>
      <c r="RLN219" s="122"/>
      <c r="RLO219" s="122"/>
      <c r="RLP219" s="122"/>
      <c r="RLQ219" s="122"/>
      <c r="RLR219" s="122"/>
      <c r="RLS219" s="122"/>
      <c r="RLT219" s="122"/>
      <c r="RLU219" s="122"/>
      <c r="RLV219" s="122"/>
      <c r="RLW219" s="122"/>
      <c r="RLX219" s="122"/>
      <c r="RLY219" s="122"/>
      <c r="RLZ219" s="122"/>
      <c r="RMA219" s="122"/>
      <c r="RMB219" s="122"/>
      <c r="RMC219" s="122"/>
      <c r="RMD219" s="122"/>
      <c r="RME219" s="122"/>
      <c r="RMF219" s="122"/>
      <c r="RMG219" s="122"/>
      <c r="RMH219" s="122"/>
      <c r="RMI219" s="122"/>
      <c r="RMJ219" s="122"/>
      <c r="RMK219" s="122"/>
      <c r="RML219" s="122"/>
      <c r="RMM219" s="122"/>
      <c r="RMN219" s="122"/>
      <c r="RMO219" s="122"/>
      <c r="RMP219" s="122"/>
      <c r="RMQ219" s="122"/>
      <c r="RMR219" s="122"/>
      <c r="RMS219" s="122"/>
      <c r="RMT219" s="122"/>
      <c r="RMU219" s="122"/>
      <c r="RMV219" s="122"/>
      <c r="RMW219" s="122"/>
      <c r="RMX219" s="122"/>
      <c r="RMY219" s="122"/>
      <c r="RMZ219" s="122"/>
      <c r="RNA219" s="122"/>
      <c r="RNB219" s="122"/>
      <c r="RNC219" s="122"/>
      <c r="RND219" s="122"/>
      <c r="RNE219" s="122"/>
      <c r="RNF219" s="122"/>
      <c r="RNG219" s="122"/>
      <c r="RNH219" s="122"/>
      <c r="RNI219" s="122"/>
      <c r="RNJ219" s="122"/>
      <c r="RNK219" s="122"/>
      <c r="RNL219" s="122"/>
      <c r="RNM219" s="122"/>
      <c r="RNN219" s="122"/>
      <c r="RNO219" s="122"/>
      <c r="RNP219" s="122"/>
      <c r="RNQ219" s="122"/>
      <c r="RNR219" s="122"/>
      <c r="RNS219" s="122"/>
      <c r="RNT219" s="122"/>
      <c r="RNU219" s="122"/>
      <c r="RNV219" s="122"/>
      <c r="RNW219" s="122"/>
      <c r="RNX219" s="122"/>
      <c r="RNY219" s="122"/>
      <c r="RNZ219" s="122"/>
      <c r="ROA219" s="122"/>
      <c r="ROB219" s="122"/>
      <c r="ROC219" s="122"/>
      <c r="ROD219" s="122"/>
      <c r="ROE219" s="122"/>
      <c r="ROF219" s="122"/>
      <c r="ROG219" s="122"/>
      <c r="ROH219" s="122"/>
      <c r="ROI219" s="122"/>
      <c r="ROJ219" s="122"/>
      <c r="ROK219" s="122"/>
      <c r="ROL219" s="122"/>
      <c r="ROM219" s="122"/>
      <c r="RON219" s="122"/>
      <c r="ROO219" s="122"/>
      <c r="ROP219" s="122"/>
      <c r="ROQ219" s="122"/>
      <c r="ROR219" s="122"/>
      <c r="ROS219" s="122"/>
      <c r="ROT219" s="122"/>
      <c r="ROU219" s="122"/>
      <c r="ROV219" s="122"/>
      <c r="ROW219" s="122"/>
      <c r="ROX219" s="122"/>
      <c r="ROY219" s="122"/>
      <c r="ROZ219" s="122"/>
      <c r="RPA219" s="122"/>
      <c r="RPB219" s="122"/>
      <c r="RPC219" s="122"/>
      <c r="RPD219" s="122"/>
      <c r="RPE219" s="122"/>
      <c r="RPF219" s="122"/>
      <c r="RPG219" s="122"/>
      <c r="RPH219" s="122"/>
      <c r="RPI219" s="122"/>
      <c r="RPJ219" s="122"/>
      <c r="RPK219" s="122"/>
      <c r="RPL219" s="122"/>
      <c r="RPM219" s="122"/>
      <c r="RPN219" s="122"/>
      <c r="RPO219" s="122"/>
      <c r="RPP219" s="122"/>
      <c r="RPQ219" s="122"/>
      <c r="RPR219" s="122"/>
      <c r="RPS219" s="122"/>
      <c r="RPT219" s="122"/>
      <c r="RPU219" s="122"/>
      <c r="RPV219" s="122"/>
      <c r="RPW219" s="122"/>
      <c r="RPX219" s="122"/>
      <c r="RPY219" s="122"/>
      <c r="RPZ219" s="122"/>
      <c r="RQA219" s="122"/>
      <c r="RQB219" s="122"/>
      <c r="RQC219" s="122"/>
      <c r="RQD219" s="122"/>
      <c r="RQE219" s="122"/>
      <c r="RQF219" s="122"/>
      <c r="RQG219" s="122"/>
      <c r="RQH219" s="122"/>
      <c r="RQI219" s="122"/>
      <c r="RQJ219" s="122"/>
      <c r="RQK219" s="122"/>
      <c r="RQL219" s="122"/>
      <c r="RQM219" s="122"/>
      <c r="RQN219" s="122"/>
      <c r="RQO219" s="122"/>
      <c r="RQP219" s="122"/>
      <c r="RQQ219" s="122"/>
      <c r="RQR219" s="122"/>
      <c r="RQS219" s="122"/>
      <c r="RQT219" s="122"/>
      <c r="RQU219" s="122"/>
      <c r="RQV219" s="122"/>
      <c r="RQW219" s="122"/>
      <c r="RQX219" s="122"/>
      <c r="RQY219" s="122"/>
      <c r="RQZ219" s="122"/>
      <c r="RRA219" s="122"/>
      <c r="RRB219" s="122"/>
      <c r="RRC219" s="122"/>
      <c r="RRD219" s="122"/>
      <c r="RRE219" s="122"/>
      <c r="RRF219" s="122"/>
      <c r="RRG219" s="122"/>
      <c r="RRH219" s="122"/>
      <c r="RRI219" s="122"/>
      <c r="RRJ219" s="122"/>
      <c r="RRK219" s="122"/>
      <c r="RRL219" s="122"/>
      <c r="RRM219" s="122"/>
      <c r="RRN219" s="122"/>
      <c r="RRO219" s="122"/>
      <c r="RRP219" s="122"/>
      <c r="RRQ219" s="122"/>
      <c r="RRR219" s="122"/>
      <c r="RRS219" s="122"/>
      <c r="RRT219" s="122"/>
      <c r="RRU219" s="122"/>
      <c r="RRV219" s="122"/>
      <c r="RRW219" s="122"/>
      <c r="RRX219" s="122"/>
      <c r="RRY219" s="122"/>
      <c r="RRZ219" s="122"/>
      <c r="RSA219" s="122"/>
      <c r="RSB219" s="122"/>
      <c r="RSC219" s="122"/>
      <c r="RSD219" s="122"/>
      <c r="RSE219" s="122"/>
      <c r="RSF219" s="122"/>
      <c r="RSG219" s="122"/>
      <c r="RSH219" s="122"/>
      <c r="RSI219" s="122"/>
      <c r="RSJ219" s="122"/>
      <c r="RSK219" s="122"/>
      <c r="RSL219" s="122"/>
      <c r="RSM219" s="122"/>
      <c r="RSN219" s="122"/>
      <c r="RSO219" s="122"/>
      <c r="RSP219" s="122"/>
      <c r="RSQ219" s="122"/>
      <c r="RSR219" s="122"/>
      <c r="RSS219" s="122"/>
      <c r="RST219" s="122"/>
      <c r="RSU219" s="122"/>
      <c r="RSV219" s="122"/>
      <c r="RSW219" s="122"/>
      <c r="RSX219" s="122"/>
      <c r="RSY219" s="122"/>
      <c r="RSZ219" s="122"/>
      <c r="RTA219" s="122"/>
      <c r="RTB219" s="122"/>
      <c r="RTC219" s="122"/>
      <c r="RTD219" s="122"/>
      <c r="RTE219" s="122"/>
      <c r="RTF219" s="122"/>
      <c r="RTG219" s="122"/>
      <c r="RTH219" s="122"/>
      <c r="RTI219" s="122"/>
      <c r="RTJ219" s="122"/>
      <c r="RTK219" s="122"/>
      <c r="RTL219" s="122"/>
      <c r="RTM219" s="122"/>
      <c r="RTN219" s="122"/>
      <c r="RTO219" s="122"/>
      <c r="RTP219" s="122"/>
      <c r="RTQ219" s="122"/>
      <c r="RTR219" s="122"/>
      <c r="RTS219" s="122"/>
      <c r="RTT219" s="122"/>
      <c r="RTU219" s="122"/>
      <c r="RTV219" s="122"/>
      <c r="RTW219" s="122"/>
      <c r="RTX219" s="122"/>
      <c r="RTY219" s="122"/>
      <c r="RTZ219" s="122"/>
      <c r="RUA219" s="122"/>
      <c r="RUB219" s="122"/>
      <c r="RUC219" s="122"/>
      <c r="RUD219" s="122"/>
      <c r="RUE219" s="122"/>
      <c r="RUF219" s="122"/>
      <c r="RUG219" s="122"/>
      <c r="RUH219" s="122"/>
      <c r="RUI219" s="122"/>
      <c r="RUJ219" s="122"/>
      <c r="RUK219" s="122"/>
      <c r="RUL219" s="122"/>
      <c r="RUM219" s="122"/>
      <c r="RUN219" s="122"/>
      <c r="RUO219" s="122"/>
      <c r="RUP219" s="122"/>
      <c r="RUQ219" s="122"/>
      <c r="RUR219" s="122"/>
      <c r="RUS219" s="122"/>
      <c r="RUT219" s="122"/>
      <c r="RUU219" s="122"/>
      <c r="RUV219" s="122"/>
      <c r="RUW219" s="122"/>
      <c r="RUX219" s="122"/>
      <c r="RUY219" s="122"/>
      <c r="RUZ219" s="122"/>
      <c r="RVA219" s="122"/>
      <c r="RVB219" s="122"/>
      <c r="RVC219" s="122"/>
      <c r="RVD219" s="122"/>
      <c r="RVE219" s="122"/>
      <c r="RVF219" s="122"/>
      <c r="RVG219" s="122"/>
      <c r="RVH219" s="122"/>
      <c r="RVI219" s="122"/>
      <c r="RVJ219" s="122"/>
      <c r="RVK219" s="122"/>
      <c r="RVL219" s="122"/>
      <c r="RVM219" s="122"/>
      <c r="RVN219" s="122"/>
      <c r="RVO219" s="122"/>
      <c r="RVP219" s="122"/>
      <c r="RVQ219" s="122"/>
      <c r="RVR219" s="122"/>
      <c r="RVS219" s="122"/>
      <c r="RVT219" s="122"/>
      <c r="RVU219" s="122"/>
      <c r="RVV219" s="122"/>
      <c r="RVW219" s="122"/>
      <c r="RVX219" s="122"/>
      <c r="RVY219" s="122"/>
      <c r="RVZ219" s="122"/>
      <c r="RWA219" s="122"/>
      <c r="RWB219" s="122"/>
      <c r="RWC219" s="122"/>
      <c r="RWD219" s="122"/>
      <c r="RWE219" s="122"/>
      <c r="RWF219" s="122"/>
      <c r="RWG219" s="122"/>
      <c r="RWH219" s="122"/>
      <c r="RWI219" s="122"/>
      <c r="RWJ219" s="122"/>
      <c r="RWK219" s="122"/>
      <c r="RWL219" s="122"/>
      <c r="RWM219" s="122"/>
      <c r="RWN219" s="122"/>
      <c r="RWO219" s="122"/>
      <c r="RWP219" s="122"/>
      <c r="RWQ219" s="122"/>
      <c r="RWR219" s="122"/>
      <c r="RWS219" s="122"/>
      <c r="RWT219" s="122"/>
      <c r="RWU219" s="122"/>
      <c r="RWV219" s="122"/>
      <c r="RWW219" s="122"/>
      <c r="RWX219" s="122"/>
      <c r="RWY219" s="122"/>
      <c r="RWZ219" s="122"/>
      <c r="RXA219" s="122"/>
      <c r="RXB219" s="122"/>
      <c r="RXC219" s="122"/>
      <c r="RXD219" s="122"/>
      <c r="RXE219" s="122"/>
      <c r="RXF219" s="122"/>
      <c r="RXG219" s="122"/>
      <c r="RXH219" s="122"/>
      <c r="RXI219" s="122"/>
      <c r="RXJ219" s="122"/>
      <c r="RXK219" s="122"/>
      <c r="RXL219" s="122"/>
      <c r="RXM219" s="122"/>
      <c r="RXN219" s="122"/>
      <c r="RXO219" s="122"/>
      <c r="RXP219" s="122"/>
      <c r="RXQ219" s="122"/>
      <c r="RXR219" s="122"/>
      <c r="RXS219" s="122"/>
      <c r="RXT219" s="122"/>
      <c r="RXU219" s="122"/>
      <c r="RXV219" s="122"/>
      <c r="RXW219" s="122"/>
      <c r="RXX219" s="122"/>
      <c r="RXY219" s="122"/>
      <c r="RXZ219" s="122"/>
      <c r="RYA219" s="122"/>
      <c r="RYB219" s="122"/>
      <c r="RYC219" s="122"/>
      <c r="RYD219" s="122"/>
      <c r="RYE219" s="122"/>
      <c r="RYF219" s="122"/>
      <c r="RYG219" s="122"/>
      <c r="RYH219" s="122"/>
      <c r="RYI219" s="122"/>
      <c r="RYJ219" s="122"/>
      <c r="RYK219" s="122"/>
      <c r="RYL219" s="122"/>
      <c r="RYM219" s="122"/>
      <c r="RYN219" s="122"/>
      <c r="RYO219" s="122"/>
      <c r="RYP219" s="122"/>
      <c r="RYQ219" s="122"/>
      <c r="RYR219" s="122"/>
      <c r="RYS219" s="122"/>
      <c r="RYT219" s="122"/>
      <c r="RYU219" s="122"/>
      <c r="RYV219" s="122"/>
      <c r="RYW219" s="122"/>
      <c r="RYX219" s="122"/>
      <c r="RYY219" s="122"/>
      <c r="RYZ219" s="122"/>
      <c r="RZA219" s="122"/>
      <c r="RZB219" s="122"/>
      <c r="RZC219" s="122"/>
      <c r="RZD219" s="122"/>
      <c r="RZE219" s="122"/>
      <c r="RZF219" s="122"/>
      <c r="RZG219" s="122"/>
      <c r="RZH219" s="122"/>
      <c r="RZI219" s="122"/>
      <c r="RZJ219" s="122"/>
      <c r="RZK219" s="122"/>
      <c r="RZL219" s="122"/>
      <c r="RZM219" s="122"/>
      <c r="RZN219" s="122"/>
      <c r="RZO219" s="122"/>
      <c r="RZP219" s="122"/>
      <c r="RZQ219" s="122"/>
      <c r="RZR219" s="122"/>
      <c r="RZS219" s="122"/>
      <c r="RZT219" s="122"/>
      <c r="RZU219" s="122"/>
      <c r="RZV219" s="122"/>
      <c r="RZW219" s="122"/>
      <c r="RZX219" s="122"/>
      <c r="RZY219" s="122"/>
      <c r="RZZ219" s="122"/>
      <c r="SAA219" s="122"/>
      <c r="SAB219" s="122"/>
      <c r="SAC219" s="122"/>
      <c r="SAD219" s="122"/>
      <c r="SAE219" s="122"/>
      <c r="SAF219" s="122"/>
      <c r="SAG219" s="122"/>
      <c r="SAH219" s="122"/>
      <c r="SAI219" s="122"/>
      <c r="SAJ219" s="122"/>
      <c r="SAK219" s="122"/>
      <c r="SAL219" s="122"/>
      <c r="SAM219" s="122"/>
      <c r="SAN219" s="122"/>
      <c r="SAO219" s="122"/>
      <c r="SAP219" s="122"/>
      <c r="SAQ219" s="122"/>
      <c r="SAR219" s="122"/>
      <c r="SAS219" s="122"/>
      <c r="SAT219" s="122"/>
      <c r="SAU219" s="122"/>
      <c r="SAV219" s="122"/>
      <c r="SAW219" s="122"/>
      <c r="SAX219" s="122"/>
      <c r="SAY219" s="122"/>
      <c r="SAZ219" s="122"/>
      <c r="SBA219" s="122"/>
      <c r="SBB219" s="122"/>
      <c r="SBC219" s="122"/>
      <c r="SBD219" s="122"/>
      <c r="SBE219" s="122"/>
      <c r="SBF219" s="122"/>
      <c r="SBG219" s="122"/>
      <c r="SBH219" s="122"/>
      <c r="SBI219" s="122"/>
      <c r="SBJ219" s="122"/>
      <c r="SBK219" s="122"/>
      <c r="SBL219" s="122"/>
      <c r="SBM219" s="122"/>
      <c r="SBN219" s="122"/>
      <c r="SBO219" s="122"/>
      <c r="SBP219" s="122"/>
      <c r="SBQ219" s="122"/>
      <c r="SBR219" s="122"/>
      <c r="SBS219" s="122"/>
      <c r="SBT219" s="122"/>
      <c r="SBU219" s="122"/>
      <c r="SBV219" s="122"/>
      <c r="SBW219" s="122"/>
      <c r="SBX219" s="122"/>
      <c r="SBY219" s="122"/>
      <c r="SBZ219" s="122"/>
      <c r="SCA219" s="122"/>
      <c r="SCB219" s="122"/>
      <c r="SCC219" s="122"/>
      <c r="SCD219" s="122"/>
      <c r="SCE219" s="122"/>
      <c r="SCF219" s="122"/>
      <c r="SCG219" s="122"/>
      <c r="SCH219" s="122"/>
      <c r="SCI219" s="122"/>
      <c r="SCJ219" s="122"/>
      <c r="SCK219" s="122"/>
      <c r="SCL219" s="122"/>
      <c r="SCM219" s="122"/>
      <c r="SCN219" s="122"/>
      <c r="SCO219" s="122"/>
      <c r="SCP219" s="122"/>
      <c r="SCQ219" s="122"/>
      <c r="SCR219" s="122"/>
      <c r="SCS219" s="122"/>
      <c r="SCT219" s="122"/>
      <c r="SCU219" s="122"/>
      <c r="SCV219" s="122"/>
      <c r="SCW219" s="122"/>
      <c r="SCX219" s="122"/>
      <c r="SCY219" s="122"/>
      <c r="SCZ219" s="122"/>
      <c r="SDA219" s="122"/>
      <c r="SDB219" s="122"/>
      <c r="SDC219" s="122"/>
      <c r="SDD219" s="122"/>
      <c r="SDE219" s="122"/>
      <c r="SDF219" s="122"/>
      <c r="SDG219" s="122"/>
      <c r="SDH219" s="122"/>
      <c r="SDI219" s="122"/>
      <c r="SDJ219" s="122"/>
      <c r="SDK219" s="122"/>
      <c r="SDL219" s="122"/>
      <c r="SDM219" s="122"/>
      <c r="SDN219" s="122"/>
      <c r="SDO219" s="122"/>
      <c r="SDP219" s="122"/>
      <c r="SDQ219" s="122"/>
      <c r="SDR219" s="122"/>
      <c r="SDS219" s="122"/>
      <c r="SDT219" s="122"/>
      <c r="SDU219" s="122"/>
      <c r="SDV219" s="122"/>
      <c r="SDW219" s="122"/>
      <c r="SDX219" s="122"/>
      <c r="SDY219" s="122"/>
      <c r="SDZ219" s="122"/>
      <c r="SEA219" s="122"/>
      <c r="SEB219" s="122"/>
      <c r="SEC219" s="122"/>
      <c r="SED219" s="122"/>
      <c r="SEE219" s="122"/>
      <c r="SEF219" s="122"/>
      <c r="SEG219" s="122"/>
      <c r="SEH219" s="122"/>
      <c r="SEI219" s="122"/>
      <c r="SEJ219" s="122"/>
      <c r="SEK219" s="122"/>
      <c r="SEL219" s="122"/>
      <c r="SEM219" s="122"/>
      <c r="SEN219" s="122"/>
      <c r="SEO219" s="122"/>
      <c r="SEP219" s="122"/>
      <c r="SEQ219" s="122"/>
      <c r="SER219" s="122"/>
      <c r="SES219" s="122"/>
      <c r="SET219" s="122"/>
      <c r="SEU219" s="122"/>
      <c r="SEV219" s="122"/>
      <c r="SEW219" s="122"/>
      <c r="SEX219" s="122"/>
      <c r="SEY219" s="122"/>
      <c r="SEZ219" s="122"/>
      <c r="SFA219" s="122"/>
      <c r="SFB219" s="122"/>
      <c r="SFC219" s="122"/>
      <c r="SFD219" s="122"/>
      <c r="SFE219" s="122"/>
      <c r="SFF219" s="122"/>
      <c r="SFG219" s="122"/>
      <c r="SFH219" s="122"/>
      <c r="SFI219" s="122"/>
      <c r="SFJ219" s="122"/>
      <c r="SFK219" s="122"/>
      <c r="SFL219" s="122"/>
      <c r="SFM219" s="122"/>
      <c r="SFN219" s="122"/>
      <c r="SFO219" s="122"/>
      <c r="SFP219" s="122"/>
      <c r="SFQ219" s="122"/>
      <c r="SFR219" s="122"/>
      <c r="SFS219" s="122"/>
      <c r="SFT219" s="122"/>
      <c r="SFU219" s="122"/>
      <c r="SFV219" s="122"/>
      <c r="SFW219" s="122"/>
      <c r="SFX219" s="122"/>
      <c r="SFY219" s="122"/>
      <c r="SFZ219" s="122"/>
      <c r="SGA219" s="122"/>
      <c r="SGB219" s="122"/>
      <c r="SGC219" s="122"/>
      <c r="SGD219" s="122"/>
      <c r="SGE219" s="122"/>
      <c r="SGF219" s="122"/>
      <c r="SGG219" s="122"/>
      <c r="SGH219" s="122"/>
      <c r="SGI219" s="122"/>
      <c r="SGJ219" s="122"/>
      <c r="SGK219" s="122"/>
      <c r="SGL219" s="122"/>
      <c r="SGM219" s="122"/>
      <c r="SGN219" s="122"/>
      <c r="SGO219" s="122"/>
      <c r="SGP219" s="122"/>
      <c r="SGQ219" s="122"/>
      <c r="SGR219" s="122"/>
      <c r="SGS219" s="122"/>
      <c r="SGT219" s="122"/>
      <c r="SGU219" s="122"/>
      <c r="SGV219" s="122"/>
      <c r="SGW219" s="122"/>
      <c r="SGX219" s="122"/>
      <c r="SGY219" s="122"/>
      <c r="SGZ219" s="122"/>
      <c r="SHA219" s="122"/>
      <c r="SHB219" s="122"/>
      <c r="SHC219" s="122"/>
      <c r="SHD219" s="122"/>
      <c r="SHE219" s="122"/>
      <c r="SHF219" s="122"/>
      <c r="SHG219" s="122"/>
      <c r="SHH219" s="122"/>
      <c r="SHI219" s="122"/>
      <c r="SHJ219" s="122"/>
      <c r="SHK219" s="122"/>
      <c r="SHL219" s="122"/>
      <c r="SHM219" s="122"/>
      <c r="SHN219" s="122"/>
      <c r="SHO219" s="122"/>
      <c r="SHP219" s="122"/>
      <c r="SHQ219" s="122"/>
      <c r="SHR219" s="122"/>
      <c r="SHS219" s="122"/>
      <c r="SHT219" s="122"/>
      <c r="SHU219" s="122"/>
      <c r="SHV219" s="122"/>
      <c r="SHW219" s="122"/>
      <c r="SHX219" s="122"/>
      <c r="SHY219" s="122"/>
      <c r="SHZ219" s="122"/>
      <c r="SIA219" s="122"/>
      <c r="SIB219" s="122"/>
      <c r="SIC219" s="122"/>
      <c r="SID219" s="122"/>
      <c r="SIE219" s="122"/>
      <c r="SIF219" s="122"/>
      <c r="SIG219" s="122"/>
      <c r="SIH219" s="122"/>
      <c r="SII219" s="122"/>
      <c r="SIJ219" s="122"/>
      <c r="SIK219" s="122"/>
      <c r="SIL219" s="122"/>
      <c r="SIM219" s="122"/>
      <c r="SIN219" s="122"/>
      <c r="SIO219" s="122"/>
      <c r="SIP219" s="122"/>
      <c r="SIQ219" s="122"/>
      <c r="SIR219" s="122"/>
      <c r="SIS219" s="122"/>
      <c r="SIT219" s="122"/>
      <c r="SIU219" s="122"/>
      <c r="SIV219" s="122"/>
      <c r="SIW219" s="122"/>
      <c r="SIX219" s="122"/>
      <c r="SIY219" s="122"/>
      <c r="SIZ219" s="122"/>
      <c r="SJA219" s="122"/>
      <c r="SJB219" s="122"/>
      <c r="SJC219" s="122"/>
      <c r="SJD219" s="122"/>
      <c r="SJE219" s="122"/>
      <c r="SJF219" s="122"/>
      <c r="SJG219" s="122"/>
      <c r="SJH219" s="122"/>
      <c r="SJI219" s="122"/>
      <c r="SJJ219" s="122"/>
      <c r="SJK219" s="122"/>
      <c r="SJL219" s="122"/>
      <c r="SJM219" s="122"/>
      <c r="SJN219" s="122"/>
      <c r="SJO219" s="122"/>
      <c r="SJP219" s="122"/>
      <c r="SJQ219" s="122"/>
      <c r="SJR219" s="122"/>
      <c r="SJS219" s="122"/>
      <c r="SJT219" s="122"/>
      <c r="SJU219" s="122"/>
      <c r="SJV219" s="122"/>
      <c r="SJW219" s="122"/>
      <c r="SJX219" s="122"/>
      <c r="SJY219" s="122"/>
      <c r="SJZ219" s="122"/>
      <c r="SKA219" s="122"/>
      <c r="SKB219" s="122"/>
      <c r="SKC219" s="122"/>
      <c r="SKD219" s="122"/>
      <c r="SKE219" s="122"/>
      <c r="SKF219" s="122"/>
      <c r="SKG219" s="122"/>
      <c r="SKH219" s="122"/>
      <c r="SKI219" s="122"/>
      <c r="SKJ219" s="122"/>
      <c r="SKK219" s="122"/>
      <c r="SKL219" s="122"/>
      <c r="SKM219" s="122"/>
      <c r="SKN219" s="122"/>
      <c r="SKO219" s="122"/>
      <c r="SKP219" s="122"/>
      <c r="SKQ219" s="122"/>
      <c r="SKR219" s="122"/>
      <c r="SKS219" s="122"/>
      <c r="SKT219" s="122"/>
      <c r="SKU219" s="122"/>
      <c r="SKV219" s="122"/>
      <c r="SKW219" s="122"/>
      <c r="SKX219" s="122"/>
      <c r="SKY219" s="122"/>
      <c r="SKZ219" s="122"/>
      <c r="SLA219" s="122"/>
      <c r="SLB219" s="122"/>
      <c r="SLC219" s="122"/>
      <c r="SLD219" s="122"/>
      <c r="SLE219" s="122"/>
      <c r="SLF219" s="122"/>
      <c r="SLG219" s="122"/>
      <c r="SLH219" s="122"/>
      <c r="SLI219" s="122"/>
      <c r="SLJ219" s="122"/>
      <c r="SLK219" s="122"/>
      <c r="SLL219" s="122"/>
      <c r="SLM219" s="122"/>
      <c r="SLN219" s="122"/>
      <c r="SLO219" s="122"/>
      <c r="SLP219" s="122"/>
      <c r="SLQ219" s="122"/>
      <c r="SLR219" s="122"/>
      <c r="SLS219" s="122"/>
      <c r="SLT219" s="122"/>
      <c r="SLU219" s="122"/>
      <c r="SLV219" s="122"/>
      <c r="SLW219" s="122"/>
      <c r="SLX219" s="122"/>
      <c r="SLY219" s="122"/>
      <c r="SLZ219" s="122"/>
      <c r="SMA219" s="122"/>
      <c r="SMB219" s="122"/>
      <c r="SMC219" s="122"/>
      <c r="SMD219" s="122"/>
      <c r="SME219" s="122"/>
      <c r="SMF219" s="122"/>
      <c r="SMG219" s="122"/>
      <c r="SMH219" s="122"/>
      <c r="SMI219" s="122"/>
      <c r="SMJ219" s="122"/>
      <c r="SMK219" s="122"/>
      <c r="SML219" s="122"/>
      <c r="SMM219" s="122"/>
      <c r="SMN219" s="122"/>
      <c r="SMO219" s="122"/>
      <c r="SMP219" s="122"/>
      <c r="SMQ219" s="122"/>
      <c r="SMR219" s="122"/>
      <c r="SMS219" s="122"/>
      <c r="SMT219" s="122"/>
      <c r="SMU219" s="122"/>
      <c r="SMV219" s="122"/>
      <c r="SMW219" s="122"/>
      <c r="SMX219" s="122"/>
      <c r="SMY219" s="122"/>
      <c r="SMZ219" s="122"/>
      <c r="SNA219" s="122"/>
      <c r="SNB219" s="122"/>
      <c r="SNC219" s="122"/>
      <c r="SND219" s="122"/>
      <c r="SNE219" s="122"/>
      <c r="SNF219" s="122"/>
      <c r="SNG219" s="122"/>
      <c r="SNH219" s="122"/>
      <c r="SNI219" s="122"/>
      <c r="SNJ219" s="122"/>
      <c r="SNK219" s="122"/>
      <c r="SNL219" s="122"/>
      <c r="SNM219" s="122"/>
      <c r="SNN219" s="122"/>
      <c r="SNO219" s="122"/>
      <c r="SNP219" s="122"/>
      <c r="SNQ219" s="122"/>
      <c r="SNR219" s="122"/>
      <c r="SNS219" s="122"/>
      <c r="SNT219" s="122"/>
      <c r="SNU219" s="122"/>
      <c r="SNV219" s="122"/>
      <c r="SNW219" s="122"/>
      <c r="SNX219" s="122"/>
      <c r="SNY219" s="122"/>
      <c r="SNZ219" s="122"/>
      <c r="SOA219" s="122"/>
      <c r="SOB219" s="122"/>
      <c r="SOC219" s="122"/>
      <c r="SOD219" s="122"/>
      <c r="SOE219" s="122"/>
      <c r="SOF219" s="122"/>
      <c r="SOG219" s="122"/>
      <c r="SOH219" s="122"/>
      <c r="SOI219" s="122"/>
      <c r="SOJ219" s="122"/>
      <c r="SOK219" s="122"/>
      <c r="SOL219" s="122"/>
      <c r="SOM219" s="122"/>
      <c r="SON219" s="122"/>
      <c r="SOO219" s="122"/>
      <c r="SOP219" s="122"/>
      <c r="SOQ219" s="122"/>
      <c r="SOR219" s="122"/>
      <c r="SOS219" s="122"/>
      <c r="SOT219" s="122"/>
      <c r="SOU219" s="122"/>
      <c r="SOV219" s="122"/>
      <c r="SOW219" s="122"/>
      <c r="SOX219" s="122"/>
      <c r="SOY219" s="122"/>
      <c r="SOZ219" s="122"/>
      <c r="SPA219" s="122"/>
      <c r="SPB219" s="122"/>
      <c r="SPC219" s="122"/>
      <c r="SPD219" s="122"/>
      <c r="SPE219" s="122"/>
      <c r="SPF219" s="122"/>
      <c r="SPG219" s="122"/>
      <c r="SPH219" s="122"/>
      <c r="SPI219" s="122"/>
      <c r="SPJ219" s="122"/>
      <c r="SPK219" s="122"/>
      <c r="SPL219" s="122"/>
      <c r="SPM219" s="122"/>
      <c r="SPN219" s="122"/>
      <c r="SPO219" s="122"/>
      <c r="SPP219" s="122"/>
      <c r="SPQ219" s="122"/>
      <c r="SPR219" s="122"/>
      <c r="SPS219" s="122"/>
      <c r="SPT219" s="122"/>
      <c r="SPU219" s="122"/>
      <c r="SPV219" s="122"/>
      <c r="SPW219" s="122"/>
      <c r="SPX219" s="122"/>
      <c r="SPY219" s="122"/>
      <c r="SPZ219" s="122"/>
      <c r="SQA219" s="122"/>
      <c r="SQB219" s="122"/>
      <c r="SQC219" s="122"/>
      <c r="SQD219" s="122"/>
      <c r="SQE219" s="122"/>
      <c r="SQF219" s="122"/>
      <c r="SQG219" s="122"/>
      <c r="SQH219" s="122"/>
      <c r="SQI219" s="122"/>
      <c r="SQJ219" s="122"/>
      <c r="SQK219" s="122"/>
      <c r="SQL219" s="122"/>
      <c r="SQM219" s="122"/>
      <c r="SQN219" s="122"/>
      <c r="SQO219" s="122"/>
      <c r="SQP219" s="122"/>
      <c r="SQQ219" s="122"/>
      <c r="SQR219" s="122"/>
      <c r="SQS219" s="122"/>
      <c r="SQT219" s="122"/>
      <c r="SQU219" s="122"/>
      <c r="SQV219" s="122"/>
      <c r="SQW219" s="122"/>
      <c r="SQX219" s="122"/>
      <c r="SQY219" s="122"/>
      <c r="SQZ219" s="122"/>
      <c r="SRA219" s="122"/>
      <c r="SRB219" s="122"/>
      <c r="SRC219" s="122"/>
      <c r="SRD219" s="122"/>
      <c r="SRE219" s="122"/>
      <c r="SRF219" s="122"/>
      <c r="SRG219" s="122"/>
      <c r="SRH219" s="122"/>
      <c r="SRI219" s="122"/>
      <c r="SRJ219" s="122"/>
      <c r="SRK219" s="122"/>
      <c r="SRL219" s="122"/>
      <c r="SRM219" s="122"/>
      <c r="SRN219" s="122"/>
      <c r="SRO219" s="122"/>
      <c r="SRP219" s="122"/>
      <c r="SRQ219" s="122"/>
      <c r="SRR219" s="122"/>
      <c r="SRS219" s="122"/>
      <c r="SRT219" s="122"/>
      <c r="SRU219" s="122"/>
      <c r="SRV219" s="122"/>
      <c r="SRW219" s="122"/>
      <c r="SRX219" s="122"/>
      <c r="SRY219" s="122"/>
      <c r="SRZ219" s="122"/>
      <c r="SSA219" s="122"/>
      <c r="SSB219" s="122"/>
      <c r="SSC219" s="122"/>
      <c r="SSD219" s="122"/>
      <c r="SSE219" s="122"/>
      <c r="SSF219" s="122"/>
      <c r="SSG219" s="122"/>
      <c r="SSH219" s="122"/>
      <c r="SSI219" s="122"/>
      <c r="SSJ219" s="122"/>
      <c r="SSK219" s="122"/>
      <c r="SSL219" s="122"/>
      <c r="SSM219" s="122"/>
      <c r="SSN219" s="122"/>
      <c r="SSO219" s="122"/>
      <c r="SSP219" s="122"/>
      <c r="SSQ219" s="122"/>
      <c r="SSR219" s="122"/>
      <c r="SSS219" s="122"/>
      <c r="SST219" s="122"/>
      <c r="SSU219" s="122"/>
      <c r="SSV219" s="122"/>
      <c r="SSW219" s="122"/>
      <c r="SSX219" s="122"/>
      <c r="SSY219" s="122"/>
      <c r="SSZ219" s="122"/>
      <c r="STA219" s="122"/>
      <c r="STB219" s="122"/>
      <c r="STC219" s="122"/>
      <c r="STD219" s="122"/>
      <c r="STE219" s="122"/>
      <c r="STF219" s="122"/>
      <c r="STG219" s="122"/>
      <c r="STH219" s="122"/>
      <c r="STI219" s="122"/>
      <c r="STJ219" s="122"/>
      <c r="STK219" s="122"/>
      <c r="STL219" s="122"/>
      <c r="STM219" s="122"/>
      <c r="STN219" s="122"/>
      <c r="STO219" s="122"/>
      <c r="STP219" s="122"/>
      <c r="STQ219" s="122"/>
      <c r="STR219" s="122"/>
      <c r="STS219" s="122"/>
      <c r="STT219" s="122"/>
      <c r="STU219" s="122"/>
      <c r="STV219" s="122"/>
      <c r="STW219" s="122"/>
      <c r="STX219" s="122"/>
      <c r="STY219" s="122"/>
      <c r="STZ219" s="122"/>
      <c r="SUA219" s="122"/>
      <c r="SUB219" s="122"/>
      <c r="SUC219" s="122"/>
      <c r="SUD219" s="122"/>
      <c r="SUE219" s="122"/>
      <c r="SUF219" s="122"/>
      <c r="SUG219" s="122"/>
      <c r="SUH219" s="122"/>
      <c r="SUI219" s="122"/>
      <c r="SUJ219" s="122"/>
      <c r="SUK219" s="122"/>
      <c r="SUL219" s="122"/>
      <c r="SUM219" s="122"/>
      <c r="SUN219" s="122"/>
      <c r="SUO219" s="122"/>
      <c r="SUP219" s="122"/>
      <c r="SUQ219" s="122"/>
      <c r="SUR219" s="122"/>
      <c r="SUS219" s="122"/>
      <c r="SUT219" s="122"/>
      <c r="SUU219" s="122"/>
      <c r="SUV219" s="122"/>
      <c r="SUW219" s="122"/>
      <c r="SUX219" s="122"/>
      <c r="SUY219" s="122"/>
      <c r="SUZ219" s="122"/>
      <c r="SVA219" s="122"/>
      <c r="SVB219" s="122"/>
      <c r="SVC219" s="122"/>
      <c r="SVD219" s="122"/>
      <c r="SVE219" s="122"/>
      <c r="SVF219" s="122"/>
      <c r="SVG219" s="122"/>
      <c r="SVH219" s="122"/>
      <c r="SVI219" s="122"/>
      <c r="SVJ219" s="122"/>
      <c r="SVK219" s="122"/>
      <c r="SVL219" s="122"/>
      <c r="SVM219" s="122"/>
      <c r="SVN219" s="122"/>
      <c r="SVO219" s="122"/>
      <c r="SVP219" s="122"/>
      <c r="SVQ219" s="122"/>
      <c r="SVR219" s="122"/>
      <c r="SVS219" s="122"/>
      <c r="SVT219" s="122"/>
      <c r="SVU219" s="122"/>
      <c r="SVV219" s="122"/>
      <c r="SVW219" s="122"/>
      <c r="SVX219" s="122"/>
      <c r="SVY219" s="122"/>
      <c r="SVZ219" s="122"/>
      <c r="SWA219" s="122"/>
      <c r="SWB219" s="122"/>
      <c r="SWC219" s="122"/>
      <c r="SWD219" s="122"/>
      <c r="SWE219" s="122"/>
      <c r="SWF219" s="122"/>
      <c r="SWG219" s="122"/>
      <c r="SWH219" s="122"/>
      <c r="SWI219" s="122"/>
      <c r="SWJ219" s="122"/>
      <c r="SWK219" s="122"/>
      <c r="SWL219" s="122"/>
      <c r="SWM219" s="122"/>
      <c r="SWN219" s="122"/>
      <c r="SWO219" s="122"/>
      <c r="SWP219" s="122"/>
      <c r="SWQ219" s="122"/>
      <c r="SWR219" s="122"/>
      <c r="SWS219" s="122"/>
      <c r="SWT219" s="122"/>
      <c r="SWU219" s="122"/>
      <c r="SWV219" s="122"/>
      <c r="SWW219" s="122"/>
      <c r="SWX219" s="122"/>
      <c r="SWY219" s="122"/>
      <c r="SWZ219" s="122"/>
      <c r="SXA219" s="122"/>
      <c r="SXB219" s="122"/>
      <c r="SXC219" s="122"/>
      <c r="SXD219" s="122"/>
      <c r="SXE219" s="122"/>
      <c r="SXF219" s="122"/>
      <c r="SXG219" s="122"/>
      <c r="SXH219" s="122"/>
      <c r="SXI219" s="122"/>
      <c r="SXJ219" s="122"/>
      <c r="SXK219" s="122"/>
      <c r="SXL219" s="122"/>
      <c r="SXM219" s="122"/>
      <c r="SXN219" s="122"/>
      <c r="SXO219" s="122"/>
      <c r="SXP219" s="122"/>
      <c r="SXQ219" s="122"/>
      <c r="SXR219" s="122"/>
      <c r="SXS219" s="122"/>
      <c r="SXT219" s="122"/>
      <c r="SXU219" s="122"/>
      <c r="SXV219" s="122"/>
      <c r="SXW219" s="122"/>
      <c r="SXX219" s="122"/>
      <c r="SXY219" s="122"/>
      <c r="SXZ219" s="122"/>
      <c r="SYA219" s="122"/>
      <c r="SYB219" s="122"/>
      <c r="SYC219" s="122"/>
      <c r="SYD219" s="122"/>
      <c r="SYE219" s="122"/>
      <c r="SYF219" s="122"/>
      <c r="SYG219" s="122"/>
      <c r="SYH219" s="122"/>
      <c r="SYI219" s="122"/>
      <c r="SYJ219" s="122"/>
      <c r="SYK219" s="122"/>
      <c r="SYL219" s="122"/>
      <c r="SYM219" s="122"/>
      <c r="SYN219" s="122"/>
      <c r="SYO219" s="122"/>
      <c r="SYP219" s="122"/>
      <c r="SYQ219" s="122"/>
      <c r="SYR219" s="122"/>
      <c r="SYS219" s="122"/>
      <c r="SYT219" s="122"/>
      <c r="SYU219" s="122"/>
      <c r="SYV219" s="122"/>
      <c r="SYW219" s="122"/>
      <c r="SYX219" s="122"/>
      <c r="SYY219" s="122"/>
      <c r="SYZ219" s="122"/>
      <c r="SZA219" s="122"/>
      <c r="SZB219" s="122"/>
      <c r="SZC219" s="122"/>
      <c r="SZD219" s="122"/>
      <c r="SZE219" s="122"/>
      <c r="SZF219" s="122"/>
      <c r="SZG219" s="122"/>
      <c r="SZH219" s="122"/>
      <c r="SZI219" s="122"/>
      <c r="SZJ219" s="122"/>
      <c r="SZK219" s="122"/>
      <c r="SZL219" s="122"/>
      <c r="SZM219" s="122"/>
      <c r="SZN219" s="122"/>
      <c r="SZO219" s="122"/>
      <c r="SZP219" s="122"/>
      <c r="SZQ219" s="122"/>
      <c r="SZR219" s="122"/>
      <c r="SZS219" s="122"/>
      <c r="SZT219" s="122"/>
      <c r="SZU219" s="122"/>
      <c r="SZV219" s="122"/>
      <c r="SZW219" s="122"/>
      <c r="SZX219" s="122"/>
      <c r="SZY219" s="122"/>
      <c r="SZZ219" s="122"/>
      <c r="TAA219" s="122"/>
      <c r="TAB219" s="122"/>
      <c r="TAC219" s="122"/>
      <c r="TAD219" s="122"/>
      <c r="TAE219" s="122"/>
      <c r="TAF219" s="122"/>
      <c r="TAG219" s="122"/>
      <c r="TAH219" s="122"/>
      <c r="TAI219" s="122"/>
      <c r="TAJ219" s="122"/>
      <c r="TAK219" s="122"/>
      <c r="TAL219" s="122"/>
      <c r="TAM219" s="122"/>
      <c r="TAN219" s="122"/>
      <c r="TAO219" s="122"/>
      <c r="TAP219" s="122"/>
      <c r="TAQ219" s="122"/>
      <c r="TAR219" s="122"/>
      <c r="TAS219" s="122"/>
      <c r="TAT219" s="122"/>
      <c r="TAU219" s="122"/>
      <c r="TAV219" s="122"/>
      <c r="TAW219" s="122"/>
      <c r="TAX219" s="122"/>
      <c r="TAY219" s="122"/>
      <c r="TAZ219" s="122"/>
      <c r="TBA219" s="122"/>
      <c r="TBB219" s="122"/>
      <c r="TBC219" s="122"/>
      <c r="TBD219" s="122"/>
      <c r="TBE219" s="122"/>
      <c r="TBF219" s="122"/>
      <c r="TBG219" s="122"/>
      <c r="TBH219" s="122"/>
      <c r="TBI219" s="122"/>
      <c r="TBJ219" s="122"/>
      <c r="TBK219" s="122"/>
      <c r="TBL219" s="122"/>
      <c r="TBM219" s="122"/>
      <c r="TBN219" s="122"/>
      <c r="TBO219" s="122"/>
      <c r="TBP219" s="122"/>
      <c r="TBQ219" s="122"/>
      <c r="TBR219" s="122"/>
      <c r="TBS219" s="122"/>
      <c r="TBT219" s="122"/>
      <c r="TBU219" s="122"/>
      <c r="TBV219" s="122"/>
      <c r="TBW219" s="122"/>
      <c r="TBX219" s="122"/>
      <c r="TBY219" s="122"/>
      <c r="TBZ219" s="122"/>
      <c r="TCA219" s="122"/>
      <c r="TCB219" s="122"/>
      <c r="TCC219" s="122"/>
      <c r="TCD219" s="122"/>
      <c r="TCE219" s="122"/>
      <c r="TCF219" s="122"/>
      <c r="TCG219" s="122"/>
      <c r="TCH219" s="122"/>
      <c r="TCI219" s="122"/>
      <c r="TCJ219" s="122"/>
      <c r="TCK219" s="122"/>
      <c r="TCL219" s="122"/>
      <c r="TCM219" s="122"/>
      <c r="TCN219" s="122"/>
      <c r="TCO219" s="122"/>
      <c r="TCP219" s="122"/>
      <c r="TCQ219" s="122"/>
      <c r="TCR219" s="122"/>
      <c r="TCS219" s="122"/>
      <c r="TCT219" s="122"/>
      <c r="TCU219" s="122"/>
      <c r="TCV219" s="122"/>
      <c r="TCW219" s="122"/>
      <c r="TCX219" s="122"/>
      <c r="TCY219" s="122"/>
      <c r="TCZ219" s="122"/>
      <c r="TDA219" s="122"/>
      <c r="TDB219" s="122"/>
      <c r="TDC219" s="122"/>
      <c r="TDD219" s="122"/>
      <c r="TDE219" s="122"/>
      <c r="TDF219" s="122"/>
      <c r="TDG219" s="122"/>
      <c r="TDH219" s="122"/>
      <c r="TDI219" s="122"/>
      <c r="TDJ219" s="122"/>
      <c r="TDK219" s="122"/>
      <c r="TDL219" s="122"/>
      <c r="TDM219" s="122"/>
      <c r="TDN219" s="122"/>
      <c r="TDO219" s="122"/>
      <c r="TDP219" s="122"/>
      <c r="TDQ219" s="122"/>
      <c r="TDR219" s="122"/>
      <c r="TDS219" s="122"/>
      <c r="TDT219" s="122"/>
      <c r="TDU219" s="122"/>
      <c r="TDV219" s="122"/>
      <c r="TDW219" s="122"/>
      <c r="TDX219" s="122"/>
      <c r="TDY219" s="122"/>
      <c r="TDZ219" s="122"/>
      <c r="TEA219" s="122"/>
      <c r="TEB219" s="122"/>
      <c r="TEC219" s="122"/>
      <c r="TED219" s="122"/>
      <c r="TEE219" s="122"/>
      <c r="TEF219" s="122"/>
      <c r="TEG219" s="122"/>
      <c r="TEH219" s="122"/>
      <c r="TEI219" s="122"/>
      <c r="TEJ219" s="122"/>
      <c r="TEK219" s="122"/>
      <c r="TEL219" s="122"/>
      <c r="TEM219" s="122"/>
      <c r="TEN219" s="122"/>
      <c r="TEO219" s="122"/>
      <c r="TEP219" s="122"/>
      <c r="TEQ219" s="122"/>
      <c r="TER219" s="122"/>
      <c r="TES219" s="122"/>
      <c r="TET219" s="122"/>
      <c r="TEU219" s="122"/>
      <c r="TEV219" s="122"/>
      <c r="TEW219" s="122"/>
      <c r="TEX219" s="122"/>
      <c r="TEY219" s="122"/>
      <c r="TEZ219" s="122"/>
      <c r="TFA219" s="122"/>
      <c r="TFB219" s="122"/>
      <c r="TFC219" s="122"/>
      <c r="TFD219" s="122"/>
      <c r="TFE219" s="122"/>
      <c r="TFF219" s="122"/>
      <c r="TFG219" s="122"/>
      <c r="TFH219" s="122"/>
      <c r="TFI219" s="122"/>
      <c r="TFJ219" s="122"/>
      <c r="TFK219" s="122"/>
      <c r="TFL219" s="122"/>
      <c r="TFM219" s="122"/>
      <c r="TFN219" s="122"/>
      <c r="TFO219" s="122"/>
      <c r="TFP219" s="122"/>
      <c r="TFQ219" s="122"/>
      <c r="TFR219" s="122"/>
      <c r="TFS219" s="122"/>
      <c r="TFT219" s="122"/>
      <c r="TFU219" s="122"/>
      <c r="TFV219" s="122"/>
      <c r="TFW219" s="122"/>
      <c r="TFX219" s="122"/>
      <c r="TFY219" s="122"/>
      <c r="TFZ219" s="122"/>
      <c r="TGA219" s="122"/>
      <c r="TGB219" s="122"/>
      <c r="TGC219" s="122"/>
      <c r="TGD219" s="122"/>
      <c r="TGE219" s="122"/>
      <c r="TGF219" s="122"/>
      <c r="TGG219" s="122"/>
      <c r="TGH219" s="122"/>
      <c r="TGI219" s="122"/>
      <c r="TGJ219" s="122"/>
      <c r="TGK219" s="122"/>
      <c r="TGL219" s="122"/>
      <c r="TGM219" s="122"/>
      <c r="TGN219" s="122"/>
      <c r="TGO219" s="122"/>
      <c r="TGP219" s="122"/>
      <c r="TGQ219" s="122"/>
      <c r="TGR219" s="122"/>
      <c r="TGS219" s="122"/>
      <c r="TGT219" s="122"/>
      <c r="TGU219" s="122"/>
      <c r="TGV219" s="122"/>
      <c r="TGW219" s="122"/>
      <c r="TGX219" s="122"/>
      <c r="TGY219" s="122"/>
      <c r="TGZ219" s="122"/>
      <c r="THA219" s="122"/>
      <c r="THB219" s="122"/>
      <c r="THC219" s="122"/>
      <c r="THD219" s="122"/>
      <c r="THE219" s="122"/>
      <c r="THF219" s="122"/>
      <c r="THG219" s="122"/>
      <c r="THH219" s="122"/>
      <c r="THI219" s="122"/>
      <c r="THJ219" s="122"/>
      <c r="THK219" s="122"/>
      <c r="THL219" s="122"/>
      <c r="THM219" s="122"/>
      <c r="THN219" s="122"/>
      <c r="THO219" s="122"/>
      <c r="THP219" s="122"/>
      <c r="THQ219" s="122"/>
      <c r="THR219" s="122"/>
      <c r="THS219" s="122"/>
      <c r="THT219" s="122"/>
      <c r="THU219" s="122"/>
      <c r="THV219" s="122"/>
      <c r="THW219" s="122"/>
      <c r="THX219" s="122"/>
      <c r="THY219" s="122"/>
      <c r="THZ219" s="122"/>
      <c r="TIA219" s="122"/>
      <c r="TIB219" s="122"/>
      <c r="TIC219" s="122"/>
      <c r="TID219" s="122"/>
      <c r="TIE219" s="122"/>
      <c r="TIF219" s="122"/>
      <c r="TIG219" s="122"/>
      <c r="TIH219" s="122"/>
      <c r="TII219" s="122"/>
      <c r="TIJ219" s="122"/>
      <c r="TIK219" s="122"/>
      <c r="TIL219" s="122"/>
      <c r="TIM219" s="122"/>
      <c r="TIN219" s="122"/>
      <c r="TIO219" s="122"/>
      <c r="TIP219" s="122"/>
      <c r="TIQ219" s="122"/>
      <c r="TIR219" s="122"/>
      <c r="TIS219" s="122"/>
      <c r="TIT219" s="122"/>
      <c r="TIU219" s="122"/>
      <c r="TIV219" s="122"/>
      <c r="TIW219" s="122"/>
      <c r="TIX219" s="122"/>
      <c r="TIY219" s="122"/>
      <c r="TIZ219" s="122"/>
      <c r="TJA219" s="122"/>
      <c r="TJB219" s="122"/>
      <c r="TJC219" s="122"/>
      <c r="TJD219" s="122"/>
      <c r="TJE219" s="122"/>
      <c r="TJF219" s="122"/>
      <c r="TJG219" s="122"/>
      <c r="TJH219" s="122"/>
      <c r="TJI219" s="122"/>
      <c r="TJJ219" s="122"/>
      <c r="TJK219" s="122"/>
      <c r="TJL219" s="122"/>
      <c r="TJM219" s="122"/>
      <c r="TJN219" s="122"/>
      <c r="TJO219" s="122"/>
      <c r="TJP219" s="122"/>
      <c r="TJQ219" s="122"/>
      <c r="TJR219" s="122"/>
      <c r="TJS219" s="122"/>
      <c r="TJT219" s="122"/>
      <c r="TJU219" s="122"/>
      <c r="TJV219" s="122"/>
      <c r="TJW219" s="122"/>
      <c r="TJX219" s="122"/>
      <c r="TJY219" s="122"/>
      <c r="TJZ219" s="122"/>
      <c r="TKA219" s="122"/>
      <c r="TKB219" s="122"/>
      <c r="TKC219" s="122"/>
      <c r="TKD219" s="122"/>
      <c r="TKE219" s="122"/>
      <c r="TKF219" s="122"/>
      <c r="TKG219" s="122"/>
      <c r="TKH219" s="122"/>
      <c r="TKI219" s="122"/>
      <c r="TKJ219" s="122"/>
      <c r="TKK219" s="122"/>
      <c r="TKL219" s="122"/>
      <c r="TKM219" s="122"/>
      <c r="TKN219" s="122"/>
      <c r="TKO219" s="122"/>
      <c r="TKP219" s="122"/>
      <c r="TKQ219" s="122"/>
      <c r="TKR219" s="122"/>
      <c r="TKS219" s="122"/>
      <c r="TKT219" s="122"/>
      <c r="TKU219" s="122"/>
      <c r="TKV219" s="122"/>
      <c r="TKW219" s="122"/>
      <c r="TKX219" s="122"/>
      <c r="TKY219" s="122"/>
      <c r="TKZ219" s="122"/>
      <c r="TLA219" s="122"/>
      <c r="TLB219" s="122"/>
      <c r="TLC219" s="122"/>
      <c r="TLD219" s="122"/>
      <c r="TLE219" s="122"/>
      <c r="TLF219" s="122"/>
      <c r="TLG219" s="122"/>
      <c r="TLH219" s="122"/>
      <c r="TLI219" s="122"/>
      <c r="TLJ219" s="122"/>
      <c r="TLK219" s="122"/>
      <c r="TLL219" s="122"/>
      <c r="TLM219" s="122"/>
      <c r="TLN219" s="122"/>
      <c r="TLO219" s="122"/>
      <c r="TLP219" s="122"/>
      <c r="TLQ219" s="122"/>
      <c r="TLR219" s="122"/>
      <c r="TLS219" s="122"/>
      <c r="TLT219" s="122"/>
      <c r="TLU219" s="122"/>
      <c r="TLV219" s="122"/>
      <c r="TLW219" s="122"/>
      <c r="TLX219" s="122"/>
      <c r="TLY219" s="122"/>
      <c r="TLZ219" s="122"/>
      <c r="TMA219" s="122"/>
      <c r="TMB219" s="122"/>
      <c r="TMC219" s="122"/>
      <c r="TMD219" s="122"/>
      <c r="TME219" s="122"/>
      <c r="TMF219" s="122"/>
      <c r="TMG219" s="122"/>
      <c r="TMH219" s="122"/>
      <c r="TMI219" s="122"/>
      <c r="TMJ219" s="122"/>
      <c r="TMK219" s="122"/>
      <c r="TML219" s="122"/>
      <c r="TMM219" s="122"/>
      <c r="TMN219" s="122"/>
      <c r="TMO219" s="122"/>
      <c r="TMP219" s="122"/>
      <c r="TMQ219" s="122"/>
      <c r="TMR219" s="122"/>
      <c r="TMS219" s="122"/>
      <c r="TMT219" s="122"/>
      <c r="TMU219" s="122"/>
      <c r="TMV219" s="122"/>
      <c r="TMW219" s="122"/>
      <c r="TMX219" s="122"/>
      <c r="TMY219" s="122"/>
      <c r="TMZ219" s="122"/>
      <c r="TNA219" s="122"/>
      <c r="TNB219" s="122"/>
      <c r="TNC219" s="122"/>
      <c r="TND219" s="122"/>
      <c r="TNE219" s="122"/>
      <c r="TNF219" s="122"/>
      <c r="TNG219" s="122"/>
      <c r="TNH219" s="122"/>
      <c r="TNI219" s="122"/>
      <c r="TNJ219" s="122"/>
      <c r="TNK219" s="122"/>
      <c r="TNL219" s="122"/>
      <c r="TNM219" s="122"/>
      <c r="TNN219" s="122"/>
      <c r="TNO219" s="122"/>
      <c r="TNP219" s="122"/>
      <c r="TNQ219" s="122"/>
      <c r="TNR219" s="122"/>
      <c r="TNS219" s="122"/>
      <c r="TNT219" s="122"/>
      <c r="TNU219" s="122"/>
      <c r="TNV219" s="122"/>
      <c r="TNW219" s="122"/>
      <c r="TNX219" s="122"/>
      <c r="TNY219" s="122"/>
      <c r="TNZ219" s="122"/>
      <c r="TOA219" s="122"/>
      <c r="TOB219" s="122"/>
      <c r="TOC219" s="122"/>
      <c r="TOD219" s="122"/>
      <c r="TOE219" s="122"/>
      <c r="TOF219" s="122"/>
      <c r="TOG219" s="122"/>
      <c r="TOH219" s="122"/>
      <c r="TOI219" s="122"/>
      <c r="TOJ219" s="122"/>
      <c r="TOK219" s="122"/>
      <c r="TOL219" s="122"/>
      <c r="TOM219" s="122"/>
      <c r="TON219" s="122"/>
      <c r="TOO219" s="122"/>
      <c r="TOP219" s="122"/>
      <c r="TOQ219" s="122"/>
      <c r="TOR219" s="122"/>
      <c r="TOS219" s="122"/>
      <c r="TOT219" s="122"/>
      <c r="TOU219" s="122"/>
      <c r="TOV219" s="122"/>
      <c r="TOW219" s="122"/>
      <c r="TOX219" s="122"/>
      <c r="TOY219" s="122"/>
      <c r="TOZ219" s="122"/>
      <c r="TPA219" s="122"/>
      <c r="TPB219" s="122"/>
      <c r="TPC219" s="122"/>
      <c r="TPD219" s="122"/>
      <c r="TPE219" s="122"/>
      <c r="TPF219" s="122"/>
      <c r="TPG219" s="122"/>
      <c r="TPH219" s="122"/>
      <c r="TPI219" s="122"/>
      <c r="TPJ219" s="122"/>
      <c r="TPK219" s="122"/>
      <c r="TPL219" s="122"/>
      <c r="TPM219" s="122"/>
      <c r="TPN219" s="122"/>
      <c r="TPO219" s="122"/>
      <c r="TPP219" s="122"/>
      <c r="TPQ219" s="122"/>
      <c r="TPR219" s="122"/>
      <c r="TPS219" s="122"/>
      <c r="TPT219" s="122"/>
      <c r="TPU219" s="122"/>
      <c r="TPV219" s="122"/>
      <c r="TPW219" s="122"/>
      <c r="TPX219" s="122"/>
      <c r="TPY219" s="122"/>
      <c r="TPZ219" s="122"/>
      <c r="TQA219" s="122"/>
      <c r="TQB219" s="122"/>
      <c r="TQC219" s="122"/>
      <c r="TQD219" s="122"/>
      <c r="TQE219" s="122"/>
      <c r="TQF219" s="122"/>
      <c r="TQG219" s="122"/>
      <c r="TQH219" s="122"/>
      <c r="TQI219" s="122"/>
      <c r="TQJ219" s="122"/>
      <c r="TQK219" s="122"/>
      <c r="TQL219" s="122"/>
      <c r="TQM219" s="122"/>
      <c r="TQN219" s="122"/>
      <c r="TQO219" s="122"/>
      <c r="TQP219" s="122"/>
      <c r="TQQ219" s="122"/>
      <c r="TQR219" s="122"/>
      <c r="TQS219" s="122"/>
      <c r="TQT219" s="122"/>
      <c r="TQU219" s="122"/>
      <c r="TQV219" s="122"/>
      <c r="TQW219" s="122"/>
      <c r="TQX219" s="122"/>
      <c r="TQY219" s="122"/>
      <c r="TQZ219" s="122"/>
      <c r="TRA219" s="122"/>
      <c r="TRB219" s="122"/>
      <c r="TRC219" s="122"/>
      <c r="TRD219" s="122"/>
      <c r="TRE219" s="122"/>
      <c r="TRF219" s="122"/>
      <c r="TRG219" s="122"/>
      <c r="TRH219" s="122"/>
      <c r="TRI219" s="122"/>
      <c r="TRJ219" s="122"/>
      <c r="TRK219" s="122"/>
      <c r="TRL219" s="122"/>
      <c r="TRM219" s="122"/>
      <c r="TRN219" s="122"/>
      <c r="TRO219" s="122"/>
      <c r="TRP219" s="122"/>
      <c r="TRQ219" s="122"/>
      <c r="TRR219" s="122"/>
      <c r="TRS219" s="122"/>
      <c r="TRT219" s="122"/>
      <c r="TRU219" s="122"/>
      <c r="TRV219" s="122"/>
      <c r="TRW219" s="122"/>
      <c r="TRX219" s="122"/>
      <c r="TRY219" s="122"/>
      <c r="TRZ219" s="122"/>
      <c r="TSA219" s="122"/>
      <c r="TSB219" s="122"/>
      <c r="TSC219" s="122"/>
      <c r="TSD219" s="122"/>
      <c r="TSE219" s="122"/>
      <c r="TSF219" s="122"/>
      <c r="TSG219" s="122"/>
      <c r="TSH219" s="122"/>
      <c r="TSI219" s="122"/>
      <c r="TSJ219" s="122"/>
      <c r="TSK219" s="122"/>
      <c r="TSL219" s="122"/>
      <c r="TSM219" s="122"/>
      <c r="TSN219" s="122"/>
      <c r="TSO219" s="122"/>
      <c r="TSP219" s="122"/>
      <c r="TSQ219" s="122"/>
      <c r="TSR219" s="122"/>
      <c r="TSS219" s="122"/>
      <c r="TST219" s="122"/>
      <c r="TSU219" s="122"/>
      <c r="TSV219" s="122"/>
      <c r="TSW219" s="122"/>
      <c r="TSX219" s="122"/>
      <c r="TSY219" s="122"/>
      <c r="TSZ219" s="122"/>
      <c r="TTA219" s="122"/>
      <c r="TTB219" s="122"/>
      <c r="TTC219" s="122"/>
      <c r="TTD219" s="122"/>
      <c r="TTE219" s="122"/>
      <c r="TTF219" s="122"/>
      <c r="TTG219" s="122"/>
      <c r="TTH219" s="122"/>
      <c r="TTI219" s="122"/>
      <c r="TTJ219" s="122"/>
      <c r="TTK219" s="122"/>
      <c r="TTL219" s="122"/>
      <c r="TTM219" s="122"/>
      <c r="TTN219" s="122"/>
      <c r="TTO219" s="122"/>
      <c r="TTP219" s="122"/>
      <c r="TTQ219" s="122"/>
      <c r="TTR219" s="122"/>
      <c r="TTS219" s="122"/>
      <c r="TTT219" s="122"/>
      <c r="TTU219" s="122"/>
      <c r="TTV219" s="122"/>
      <c r="TTW219" s="122"/>
      <c r="TTX219" s="122"/>
      <c r="TTY219" s="122"/>
      <c r="TTZ219" s="122"/>
      <c r="TUA219" s="122"/>
      <c r="TUB219" s="122"/>
      <c r="TUC219" s="122"/>
      <c r="TUD219" s="122"/>
      <c r="TUE219" s="122"/>
      <c r="TUF219" s="122"/>
      <c r="TUG219" s="122"/>
      <c r="TUH219" s="122"/>
      <c r="TUI219" s="122"/>
      <c r="TUJ219" s="122"/>
      <c r="TUK219" s="122"/>
      <c r="TUL219" s="122"/>
      <c r="TUM219" s="122"/>
      <c r="TUN219" s="122"/>
      <c r="TUO219" s="122"/>
      <c r="TUP219" s="122"/>
      <c r="TUQ219" s="122"/>
      <c r="TUR219" s="122"/>
      <c r="TUS219" s="122"/>
      <c r="TUT219" s="122"/>
      <c r="TUU219" s="122"/>
      <c r="TUV219" s="122"/>
      <c r="TUW219" s="122"/>
      <c r="TUX219" s="122"/>
      <c r="TUY219" s="122"/>
      <c r="TUZ219" s="122"/>
      <c r="TVA219" s="122"/>
      <c r="TVB219" s="122"/>
      <c r="TVC219" s="122"/>
      <c r="TVD219" s="122"/>
      <c r="TVE219" s="122"/>
      <c r="TVF219" s="122"/>
      <c r="TVG219" s="122"/>
      <c r="TVH219" s="122"/>
      <c r="TVI219" s="122"/>
      <c r="TVJ219" s="122"/>
      <c r="TVK219" s="122"/>
      <c r="TVL219" s="122"/>
      <c r="TVM219" s="122"/>
      <c r="TVN219" s="122"/>
      <c r="TVO219" s="122"/>
      <c r="TVP219" s="122"/>
      <c r="TVQ219" s="122"/>
      <c r="TVR219" s="122"/>
      <c r="TVS219" s="122"/>
      <c r="TVT219" s="122"/>
      <c r="TVU219" s="122"/>
      <c r="TVV219" s="122"/>
      <c r="TVW219" s="122"/>
      <c r="TVX219" s="122"/>
      <c r="TVY219" s="122"/>
      <c r="TVZ219" s="122"/>
      <c r="TWA219" s="122"/>
      <c r="TWB219" s="122"/>
      <c r="TWC219" s="122"/>
      <c r="TWD219" s="122"/>
      <c r="TWE219" s="122"/>
      <c r="TWF219" s="122"/>
      <c r="TWG219" s="122"/>
      <c r="TWH219" s="122"/>
      <c r="TWI219" s="122"/>
      <c r="TWJ219" s="122"/>
      <c r="TWK219" s="122"/>
      <c r="TWL219" s="122"/>
      <c r="TWM219" s="122"/>
      <c r="TWN219" s="122"/>
      <c r="TWO219" s="122"/>
      <c r="TWP219" s="122"/>
      <c r="TWQ219" s="122"/>
      <c r="TWR219" s="122"/>
      <c r="TWS219" s="122"/>
      <c r="TWT219" s="122"/>
      <c r="TWU219" s="122"/>
      <c r="TWV219" s="122"/>
      <c r="TWW219" s="122"/>
      <c r="TWX219" s="122"/>
      <c r="TWY219" s="122"/>
      <c r="TWZ219" s="122"/>
      <c r="TXA219" s="122"/>
      <c r="TXB219" s="122"/>
      <c r="TXC219" s="122"/>
      <c r="TXD219" s="122"/>
      <c r="TXE219" s="122"/>
      <c r="TXF219" s="122"/>
      <c r="TXG219" s="122"/>
      <c r="TXH219" s="122"/>
      <c r="TXI219" s="122"/>
      <c r="TXJ219" s="122"/>
      <c r="TXK219" s="122"/>
      <c r="TXL219" s="122"/>
      <c r="TXM219" s="122"/>
      <c r="TXN219" s="122"/>
      <c r="TXO219" s="122"/>
      <c r="TXP219" s="122"/>
      <c r="TXQ219" s="122"/>
      <c r="TXR219" s="122"/>
      <c r="TXS219" s="122"/>
      <c r="TXT219" s="122"/>
      <c r="TXU219" s="122"/>
      <c r="TXV219" s="122"/>
      <c r="TXW219" s="122"/>
      <c r="TXX219" s="122"/>
      <c r="TXY219" s="122"/>
      <c r="TXZ219" s="122"/>
      <c r="TYA219" s="122"/>
      <c r="TYB219" s="122"/>
      <c r="TYC219" s="122"/>
      <c r="TYD219" s="122"/>
      <c r="TYE219" s="122"/>
      <c r="TYF219" s="122"/>
      <c r="TYG219" s="122"/>
      <c r="TYH219" s="122"/>
      <c r="TYI219" s="122"/>
      <c r="TYJ219" s="122"/>
      <c r="TYK219" s="122"/>
      <c r="TYL219" s="122"/>
      <c r="TYM219" s="122"/>
      <c r="TYN219" s="122"/>
      <c r="TYO219" s="122"/>
      <c r="TYP219" s="122"/>
      <c r="TYQ219" s="122"/>
      <c r="TYR219" s="122"/>
      <c r="TYS219" s="122"/>
      <c r="TYT219" s="122"/>
      <c r="TYU219" s="122"/>
      <c r="TYV219" s="122"/>
      <c r="TYW219" s="122"/>
      <c r="TYX219" s="122"/>
      <c r="TYY219" s="122"/>
      <c r="TYZ219" s="122"/>
      <c r="TZA219" s="122"/>
      <c r="TZB219" s="122"/>
      <c r="TZC219" s="122"/>
      <c r="TZD219" s="122"/>
      <c r="TZE219" s="122"/>
      <c r="TZF219" s="122"/>
      <c r="TZG219" s="122"/>
      <c r="TZH219" s="122"/>
      <c r="TZI219" s="122"/>
      <c r="TZJ219" s="122"/>
      <c r="TZK219" s="122"/>
      <c r="TZL219" s="122"/>
      <c r="TZM219" s="122"/>
      <c r="TZN219" s="122"/>
      <c r="TZO219" s="122"/>
      <c r="TZP219" s="122"/>
      <c r="TZQ219" s="122"/>
      <c r="TZR219" s="122"/>
      <c r="TZS219" s="122"/>
      <c r="TZT219" s="122"/>
      <c r="TZU219" s="122"/>
      <c r="TZV219" s="122"/>
      <c r="TZW219" s="122"/>
      <c r="TZX219" s="122"/>
      <c r="TZY219" s="122"/>
      <c r="TZZ219" s="122"/>
      <c r="UAA219" s="122"/>
      <c r="UAB219" s="122"/>
      <c r="UAC219" s="122"/>
      <c r="UAD219" s="122"/>
      <c r="UAE219" s="122"/>
      <c r="UAF219" s="122"/>
      <c r="UAG219" s="122"/>
      <c r="UAH219" s="122"/>
      <c r="UAI219" s="122"/>
      <c r="UAJ219" s="122"/>
      <c r="UAK219" s="122"/>
      <c r="UAL219" s="122"/>
      <c r="UAM219" s="122"/>
      <c r="UAN219" s="122"/>
      <c r="UAO219" s="122"/>
      <c r="UAP219" s="122"/>
      <c r="UAQ219" s="122"/>
      <c r="UAR219" s="122"/>
      <c r="UAS219" s="122"/>
      <c r="UAT219" s="122"/>
      <c r="UAU219" s="122"/>
      <c r="UAV219" s="122"/>
      <c r="UAW219" s="122"/>
      <c r="UAX219" s="122"/>
      <c r="UAY219" s="122"/>
      <c r="UAZ219" s="122"/>
      <c r="UBA219" s="122"/>
      <c r="UBB219" s="122"/>
      <c r="UBC219" s="122"/>
      <c r="UBD219" s="122"/>
      <c r="UBE219" s="122"/>
      <c r="UBF219" s="122"/>
      <c r="UBG219" s="122"/>
      <c r="UBH219" s="122"/>
      <c r="UBI219" s="122"/>
      <c r="UBJ219" s="122"/>
      <c r="UBK219" s="122"/>
      <c r="UBL219" s="122"/>
      <c r="UBM219" s="122"/>
      <c r="UBN219" s="122"/>
      <c r="UBO219" s="122"/>
      <c r="UBP219" s="122"/>
      <c r="UBQ219" s="122"/>
      <c r="UBR219" s="122"/>
      <c r="UBS219" s="122"/>
      <c r="UBT219" s="122"/>
      <c r="UBU219" s="122"/>
      <c r="UBV219" s="122"/>
      <c r="UBW219" s="122"/>
      <c r="UBX219" s="122"/>
      <c r="UBY219" s="122"/>
      <c r="UBZ219" s="122"/>
      <c r="UCA219" s="122"/>
      <c r="UCB219" s="122"/>
      <c r="UCC219" s="122"/>
      <c r="UCD219" s="122"/>
      <c r="UCE219" s="122"/>
      <c r="UCF219" s="122"/>
      <c r="UCG219" s="122"/>
      <c r="UCH219" s="122"/>
      <c r="UCI219" s="122"/>
      <c r="UCJ219" s="122"/>
      <c r="UCK219" s="122"/>
      <c r="UCL219" s="122"/>
      <c r="UCM219" s="122"/>
      <c r="UCN219" s="122"/>
      <c r="UCO219" s="122"/>
      <c r="UCP219" s="122"/>
      <c r="UCQ219" s="122"/>
      <c r="UCR219" s="122"/>
      <c r="UCS219" s="122"/>
      <c r="UCT219" s="122"/>
      <c r="UCU219" s="122"/>
      <c r="UCV219" s="122"/>
      <c r="UCW219" s="122"/>
      <c r="UCX219" s="122"/>
      <c r="UCY219" s="122"/>
      <c r="UCZ219" s="122"/>
      <c r="UDA219" s="122"/>
      <c r="UDB219" s="122"/>
      <c r="UDC219" s="122"/>
      <c r="UDD219" s="122"/>
      <c r="UDE219" s="122"/>
      <c r="UDF219" s="122"/>
      <c r="UDG219" s="122"/>
      <c r="UDH219" s="122"/>
      <c r="UDI219" s="122"/>
      <c r="UDJ219" s="122"/>
      <c r="UDK219" s="122"/>
      <c r="UDL219" s="122"/>
      <c r="UDM219" s="122"/>
      <c r="UDN219" s="122"/>
      <c r="UDO219" s="122"/>
      <c r="UDP219" s="122"/>
      <c r="UDQ219" s="122"/>
      <c r="UDR219" s="122"/>
      <c r="UDS219" s="122"/>
      <c r="UDT219" s="122"/>
      <c r="UDU219" s="122"/>
      <c r="UDV219" s="122"/>
      <c r="UDW219" s="122"/>
      <c r="UDX219" s="122"/>
      <c r="UDY219" s="122"/>
      <c r="UDZ219" s="122"/>
      <c r="UEA219" s="122"/>
      <c r="UEB219" s="122"/>
      <c r="UEC219" s="122"/>
      <c r="UED219" s="122"/>
      <c r="UEE219" s="122"/>
      <c r="UEF219" s="122"/>
      <c r="UEG219" s="122"/>
      <c r="UEH219" s="122"/>
      <c r="UEI219" s="122"/>
      <c r="UEJ219" s="122"/>
      <c r="UEK219" s="122"/>
      <c r="UEL219" s="122"/>
      <c r="UEM219" s="122"/>
      <c r="UEN219" s="122"/>
      <c r="UEO219" s="122"/>
      <c r="UEP219" s="122"/>
      <c r="UEQ219" s="122"/>
      <c r="UER219" s="122"/>
      <c r="UES219" s="122"/>
      <c r="UET219" s="122"/>
      <c r="UEU219" s="122"/>
      <c r="UEV219" s="122"/>
      <c r="UEW219" s="122"/>
      <c r="UEX219" s="122"/>
      <c r="UEY219" s="122"/>
      <c r="UEZ219" s="122"/>
      <c r="UFA219" s="122"/>
      <c r="UFB219" s="122"/>
      <c r="UFC219" s="122"/>
      <c r="UFD219" s="122"/>
      <c r="UFE219" s="122"/>
      <c r="UFF219" s="122"/>
      <c r="UFG219" s="122"/>
      <c r="UFH219" s="122"/>
      <c r="UFI219" s="122"/>
      <c r="UFJ219" s="122"/>
      <c r="UFK219" s="122"/>
      <c r="UFL219" s="122"/>
      <c r="UFM219" s="122"/>
      <c r="UFN219" s="122"/>
      <c r="UFO219" s="122"/>
      <c r="UFP219" s="122"/>
      <c r="UFQ219" s="122"/>
      <c r="UFR219" s="122"/>
      <c r="UFS219" s="122"/>
      <c r="UFT219" s="122"/>
      <c r="UFU219" s="122"/>
      <c r="UFV219" s="122"/>
      <c r="UFW219" s="122"/>
      <c r="UFX219" s="122"/>
      <c r="UFY219" s="122"/>
      <c r="UFZ219" s="122"/>
      <c r="UGA219" s="122"/>
      <c r="UGB219" s="122"/>
      <c r="UGC219" s="122"/>
      <c r="UGD219" s="122"/>
      <c r="UGE219" s="122"/>
      <c r="UGF219" s="122"/>
      <c r="UGG219" s="122"/>
      <c r="UGH219" s="122"/>
      <c r="UGI219" s="122"/>
      <c r="UGJ219" s="122"/>
      <c r="UGK219" s="122"/>
      <c r="UGL219" s="122"/>
      <c r="UGM219" s="122"/>
      <c r="UGN219" s="122"/>
      <c r="UGO219" s="122"/>
      <c r="UGP219" s="122"/>
      <c r="UGQ219" s="122"/>
      <c r="UGR219" s="122"/>
      <c r="UGS219" s="122"/>
      <c r="UGT219" s="122"/>
      <c r="UGU219" s="122"/>
      <c r="UGV219" s="122"/>
      <c r="UGW219" s="122"/>
      <c r="UGX219" s="122"/>
      <c r="UGY219" s="122"/>
      <c r="UGZ219" s="122"/>
      <c r="UHA219" s="122"/>
      <c r="UHB219" s="122"/>
      <c r="UHC219" s="122"/>
      <c r="UHD219" s="122"/>
      <c r="UHE219" s="122"/>
      <c r="UHF219" s="122"/>
      <c r="UHG219" s="122"/>
      <c r="UHH219" s="122"/>
      <c r="UHI219" s="122"/>
      <c r="UHJ219" s="122"/>
      <c r="UHK219" s="122"/>
      <c r="UHL219" s="122"/>
      <c r="UHM219" s="122"/>
      <c r="UHN219" s="122"/>
      <c r="UHO219" s="122"/>
      <c r="UHP219" s="122"/>
      <c r="UHQ219" s="122"/>
      <c r="UHR219" s="122"/>
      <c r="UHS219" s="122"/>
      <c r="UHT219" s="122"/>
      <c r="UHU219" s="122"/>
      <c r="UHV219" s="122"/>
      <c r="UHW219" s="122"/>
      <c r="UHX219" s="122"/>
      <c r="UHY219" s="122"/>
      <c r="UHZ219" s="122"/>
      <c r="UIA219" s="122"/>
      <c r="UIB219" s="122"/>
      <c r="UIC219" s="122"/>
      <c r="UID219" s="122"/>
      <c r="UIE219" s="122"/>
      <c r="UIF219" s="122"/>
      <c r="UIG219" s="122"/>
      <c r="UIH219" s="122"/>
      <c r="UII219" s="122"/>
      <c r="UIJ219" s="122"/>
      <c r="UIK219" s="122"/>
      <c r="UIL219" s="122"/>
      <c r="UIM219" s="122"/>
      <c r="UIN219" s="122"/>
      <c r="UIO219" s="122"/>
      <c r="UIP219" s="122"/>
      <c r="UIQ219" s="122"/>
      <c r="UIR219" s="122"/>
      <c r="UIS219" s="122"/>
      <c r="UIT219" s="122"/>
      <c r="UIU219" s="122"/>
      <c r="UIV219" s="122"/>
      <c r="UIW219" s="122"/>
      <c r="UIX219" s="122"/>
      <c r="UIY219" s="122"/>
      <c r="UIZ219" s="122"/>
      <c r="UJA219" s="122"/>
      <c r="UJB219" s="122"/>
      <c r="UJC219" s="122"/>
      <c r="UJD219" s="122"/>
      <c r="UJE219" s="122"/>
      <c r="UJF219" s="122"/>
      <c r="UJG219" s="122"/>
      <c r="UJH219" s="122"/>
      <c r="UJI219" s="122"/>
      <c r="UJJ219" s="122"/>
      <c r="UJK219" s="122"/>
      <c r="UJL219" s="122"/>
      <c r="UJM219" s="122"/>
      <c r="UJN219" s="122"/>
      <c r="UJO219" s="122"/>
      <c r="UJP219" s="122"/>
      <c r="UJQ219" s="122"/>
      <c r="UJR219" s="122"/>
      <c r="UJS219" s="122"/>
      <c r="UJT219" s="122"/>
      <c r="UJU219" s="122"/>
      <c r="UJV219" s="122"/>
      <c r="UJW219" s="122"/>
      <c r="UJX219" s="122"/>
      <c r="UJY219" s="122"/>
      <c r="UJZ219" s="122"/>
      <c r="UKA219" s="122"/>
      <c r="UKB219" s="122"/>
      <c r="UKC219" s="122"/>
      <c r="UKD219" s="122"/>
      <c r="UKE219" s="122"/>
      <c r="UKF219" s="122"/>
      <c r="UKG219" s="122"/>
      <c r="UKH219" s="122"/>
      <c r="UKI219" s="122"/>
      <c r="UKJ219" s="122"/>
      <c r="UKK219" s="122"/>
      <c r="UKL219" s="122"/>
      <c r="UKM219" s="122"/>
      <c r="UKN219" s="122"/>
      <c r="UKO219" s="122"/>
      <c r="UKP219" s="122"/>
      <c r="UKQ219" s="122"/>
      <c r="UKR219" s="122"/>
      <c r="UKS219" s="122"/>
      <c r="UKT219" s="122"/>
      <c r="UKU219" s="122"/>
      <c r="UKV219" s="122"/>
      <c r="UKW219" s="122"/>
      <c r="UKX219" s="122"/>
      <c r="UKY219" s="122"/>
      <c r="UKZ219" s="122"/>
      <c r="ULA219" s="122"/>
      <c r="ULB219" s="122"/>
      <c r="ULC219" s="122"/>
      <c r="ULD219" s="122"/>
      <c r="ULE219" s="122"/>
      <c r="ULF219" s="122"/>
      <c r="ULG219" s="122"/>
      <c r="ULH219" s="122"/>
      <c r="ULI219" s="122"/>
      <c r="ULJ219" s="122"/>
      <c r="ULK219" s="122"/>
      <c r="ULL219" s="122"/>
      <c r="ULM219" s="122"/>
      <c r="ULN219" s="122"/>
      <c r="ULO219" s="122"/>
      <c r="ULP219" s="122"/>
      <c r="ULQ219" s="122"/>
      <c r="ULR219" s="122"/>
      <c r="ULS219" s="122"/>
      <c r="ULT219" s="122"/>
      <c r="ULU219" s="122"/>
      <c r="ULV219" s="122"/>
      <c r="ULW219" s="122"/>
      <c r="ULX219" s="122"/>
      <c r="ULY219" s="122"/>
      <c r="ULZ219" s="122"/>
      <c r="UMA219" s="122"/>
      <c r="UMB219" s="122"/>
      <c r="UMC219" s="122"/>
      <c r="UMD219" s="122"/>
      <c r="UME219" s="122"/>
      <c r="UMF219" s="122"/>
      <c r="UMG219" s="122"/>
      <c r="UMH219" s="122"/>
      <c r="UMI219" s="122"/>
      <c r="UMJ219" s="122"/>
      <c r="UMK219" s="122"/>
      <c r="UML219" s="122"/>
      <c r="UMM219" s="122"/>
      <c r="UMN219" s="122"/>
      <c r="UMO219" s="122"/>
      <c r="UMP219" s="122"/>
      <c r="UMQ219" s="122"/>
      <c r="UMR219" s="122"/>
      <c r="UMS219" s="122"/>
      <c r="UMT219" s="122"/>
      <c r="UMU219" s="122"/>
      <c r="UMV219" s="122"/>
      <c r="UMW219" s="122"/>
      <c r="UMX219" s="122"/>
      <c r="UMY219" s="122"/>
      <c r="UMZ219" s="122"/>
      <c r="UNA219" s="122"/>
      <c r="UNB219" s="122"/>
      <c r="UNC219" s="122"/>
      <c r="UND219" s="122"/>
      <c r="UNE219" s="122"/>
      <c r="UNF219" s="122"/>
      <c r="UNG219" s="122"/>
      <c r="UNH219" s="122"/>
      <c r="UNI219" s="122"/>
      <c r="UNJ219" s="122"/>
      <c r="UNK219" s="122"/>
      <c r="UNL219" s="122"/>
      <c r="UNM219" s="122"/>
      <c r="UNN219" s="122"/>
      <c r="UNO219" s="122"/>
      <c r="UNP219" s="122"/>
      <c r="UNQ219" s="122"/>
      <c r="UNR219" s="122"/>
      <c r="UNS219" s="122"/>
      <c r="UNT219" s="122"/>
      <c r="UNU219" s="122"/>
      <c r="UNV219" s="122"/>
      <c r="UNW219" s="122"/>
      <c r="UNX219" s="122"/>
      <c r="UNY219" s="122"/>
      <c r="UNZ219" s="122"/>
      <c r="UOA219" s="122"/>
      <c r="UOB219" s="122"/>
      <c r="UOC219" s="122"/>
      <c r="UOD219" s="122"/>
      <c r="UOE219" s="122"/>
      <c r="UOF219" s="122"/>
      <c r="UOG219" s="122"/>
      <c r="UOH219" s="122"/>
      <c r="UOI219" s="122"/>
      <c r="UOJ219" s="122"/>
      <c r="UOK219" s="122"/>
      <c r="UOL219" s="122"/>
      <c r="UOM219" s="122"/>
      <c r="UON219" s="122"/>
      <c r="UOO219" s="122"/>
      <c r="UOP219" s="122"/>
      <c r="UOQ219" s="122"/>
      <c r="UOR219" s="122"/>
      <c r="UOS219" s="122"/>
      <c r="UOT219" s="122"/>
      <c r="UOU219" s="122"/>
      <c r="UOV219" s="122"/>
      <c r="UOW219" s="122"/>
      <c r="UOX219" s="122"/>
      <c r="UOY219" s="122"/>
      <c r="UOZ219" s="122"/>
      <c r="UPA219" s="122"/>
      <c r="UPB219" s="122"/>
      <c r="UPC219" s="122"/>
      <c r="UPD219" s="122"/>
      <c r="UPE219" s="122"/>
      <c r="UPF219" s="122"/>
      <c r="UPG219" s="122"/>
      <c r="UPH219" s="122"/>
      <c r="UPI219" s="122"/>
      <c r="UPJ219" s="122"/>
      <c r="UPK219" s="122"/>
      <c r="UPL219" s="122"/>
      <c r="UPM219" s="122"/>
      <c r="UPN219" s="122"/>
      <c r="UPO219" s="122"/>
      <c r="UPP219" s="122"/>
      <c r="UPQ219" s="122"/>
      <c r="UPR219" s="122"/>
      <c r="UPS219" s="122"/>
      <c r="UPT219" s="122"/>
      <c r="UPU219" s="122"/>
      <c r="UPV219" s="122"/>
      <c r="UPW219" s="122"/>
      <c r="UPX219" s="122"/>
      <c r="UPY219" s="122"/>
      <c r="UPZ219" s="122"/>
      <c r="UQA219" s="122"/>
      <c r="UQB219" s="122"/>
      <c r="UQC219" s="122"/>
      <c r="UQD219" s="122"/>
      <c r="UQE219" s="122"/>
      <c r="UQF219" s="122"/>
      <c r="UQG219" s="122"/>
      <c r="UQH219" s="122"/>
      <c r="UQI219" s="122"/>
      <c r="UQJ219" s="122"/>
      <c r="UQK219" s="122"/>
      <c r="UQL219" s="122"/>
      <c r="UQM219" s="122"/>
      <c r="UQN219" s="122"/>
      <c r="UQO219" s="122"/>
      <c r="UQP219" s="122"/>
      <c r="UQQ219" s="122"/>
      <c r="UQR219" s="122"/>
      <c r="UQS219" s="122"/>
      <c r="UQT219" s="122"/>
      <c r="UQU219" s="122"/>
      <c r="UQV219" s="122"/>
      <c r="UQW219" s="122"/>
      <c r="UQX219" s="122"/>
      <c r="UQY219" s="122"/>
      <c r="UQZ219" s="122"/>
      <c r="URA219" s="122"/>
      <c r="URB219" s="122"/>
      <c r="URC219" s="122"/>
      <c r="URD219" s="122"/>
      <c r="URE219" s="122"/>
      <c r="URF219" s="122"/>
      <c r="URG219" s="122"/>
      <c r="URH219" s="122"/>
      <c r="URI219" s="122"/>
      <c r="URJ219" s="122"/>
      <c r="URK219" s="122"/>
      <c r="URL219" s="122"/>
      <c r="URM219" s="122"/>
      <c r="URN219" s="122"/>
      <c r="URO219" s="122"/>
      <c r="URP219" s="122"/>
      <c r="URQ219" s="122"/>
      <c r="URR219" s="122"/>
      <c r="URS219" s="122"/>
      <c r="URT219" s="122"/>
      <c r="URU219" s="122"/>
      <c r="URV219" s="122"/>
      <c r="URW219" s="122"/>
      <c r="URX219" s="122"/>
      <c r="URY219" s="122"/>
      <c r="URZ219" s="122"/>
      <c r="USA219" s="122"/>
      <c r="USB219" s="122"/>
      <c r="USC219" s="122"/>
      <c r="USD219" s="122"/>
      <c r="USE219" s="122"/>
      <c r="USF219" s="122"/>
      <c r="USG219" s="122"/>
      <c r="USH219" s="122"/>
      <c r="USI219" s="122"/>
      <c r="USJ219" s="122"/>
      <c r="USK219" s="122"/>
      <c r="USL219" s="122"/>
      <c r="USM219" s="122"/>
      <c r="USN219" s="122"/>
      <c r="USO219" s="122"/>
      <c r="USP219" s="122"/>
      <c r="USQ219" s="122"/>
      <c r="USR219" s="122"/>
      <c r="USS219" s="122"/>
      <c r="UST219" s="122"/>
      <c r="USU219" s="122"/>
      <c r="USV219" s="122"/>
      <c r="USW219" s="122"/>
      <c r="USX219" s="122"/>
      <c r="USY219" s="122"/>
      <c r="USZ219" s="122"/>
      <c r="UTA219" s="122"/>
      <c r="UTB219" s="122"/>
      <c r="UTC219" s="122"/>
      <c r="UTD219" s="122"/>
      <c r="UTE219" s="122"/>
      <c r="UTF219" s="122"/>
      <c r="UTG219" s="122"/>
      <c r="UTH219" s="122"/>
      <c r="UTI219" s="122"/>
      <c r="UTJ219" s="122"/>
      <c r="UTK219" s="122"/>
      <c r="UTL219" s="122"/>
      <c r="UTM219" s="122"/>
      <c r="UTN219" s="122"/>
      <c r="UTO219" s="122"/>
      <c r="UTP219" s="122"/>
      <c r="UTQ219" s="122"/>
      <c r="UTR219" s="122"/>
      <c r="UTS219" s="122"/>
      <c r="UTT219" s="122"/>
      <c r="UTU219" s="122"/>
      <c r="UTV219" s="122"/>
      <c r="UTW219" s="122"/>
      <c r="UTX219" s="122"/>
      <c r="UTY219" s="122"/>
      <c r="UTZ219" s="122"/>
      <c r="UUA219" s="122"/>
      <c r="UUB219" s="122"/>
      <c r="UUC219" s="122"/>
      <c r="UUD219" s="122"/>
      <c r="UUE219" s="122"/>
      <c r="UUF219" s="122"/>
      <c r="UUG219" s="122"/>
      <c r="UUH219" s="122"/>
      <c r="UUI219" s="122"/>
      <c r="UUJ219" s="122"/>
      <c r="UUK219" s="122"/>
      <c r="UUL219" s="122"/>
      <c r="UUM219" s="122"/>
      <c r="UUN219" s="122"/>
      <c r="UUO219" s="122"/>
      <c r="UUP219" s="122"/>
      <c r="UUQ219" s="122"/>
      <c r="UUR219" s="122"/>
      <c r="UUS219" s="122"/>
      <c r="UUT219" s="122"/>
      <c r="UUU219" s="122"/>
      <c r="UUV219" s="122"/>
      <c r="UUW219" s="122"/>
      <c r="UUX219" s="122"/>
      <c r="UUY219" s="122"/>
      <c r="UUZ219" s="122"/>
      <c r="UVA219" s="122"/>
      <c r="UVB219" s="122"/>
      <c r="UVC219" s="122"/>
      <c r="UVD219" s="122"/>
      <c r="UVE219" s="122"/>
      <c r="UVF219" s="122"/>
      <c r="UVG219" s="122"/>
      <c r="UVH219" s="122"/>
      <c r="UVI219" s="122"/>
      <c r="UVJ219" s="122"/>
      <c r="UVK219" s="122"/>
      <c r="UVL219" s="122"/>
      <c r="UVM219" s="122"/>
      <c r="UVN219" s="122"/>
      <c r="UVO219" s="122"/>
      <c r="UVP219" s="122"/>
      <c r="UVQ219" s="122"/>
      <c r="UVR219" s="122"/>
      <c r="UVS219" s="122"/>
      <c r="UVT219" s="122"/>
      <c r="UVU219" s="122"/>
      <c r="UVV219" s="122"/>
      <c r="UVW219" s="122"/>
      <c r="UVX219" s="122"/>
      <c r="UVY219" s="122"/>
      <c r="UVZ219" s="122"/>
      <c r="UWA219" s="122"/>
      <c r="UWB219" s="122"/>
      <c r="UWC219" s="122"/>
      <c r="UWD219" s="122"/>
      <c r="UWE219" s="122"/>
      <c r="UWF219" s="122"/>
      <c r="UWG219" s="122"/>
      <c r="UWH219" s="122"/>
      <c r="UWI219" s="122"/>
      <c r="UWJ219" s="122"/>
      <c r="UWK219" s="122"/>
      <c r="UWL219" s="122"/>
      <c r="UWM219" s="122"/>
      <c r="UWN219" s="122"/>
      <c r="UWO219" s="122"/>
      <c r="UWP219" s="122"/>
      <c r="UWQ219" s="122"/>
      <c r="UWR219" s="122"/>
      <c r="UWS219" s="122"/>
      <c r="UWT219" s="122"/>
      <c r="UWU219" s="122"/>
      <c r="UWV219" s="122"/>
      <c r="UWW219" s="122"/>
      <c r="UWX219" s="122"/>
      <c r="UWY219" s="122"/>
      <c r="UWZ219" s="122"/>
      <c r="UXA219" s="122"/>
      <c r="UXB219" s="122"/>
      <c r="UXC219" s="122"/>
      <c r="UXD219" s="122"/>
      <c r="UXE219" s="122"/>
      <c r="UXF219" s="122"/>
      <c r="UXG219" s="122"/>
      <c r="UXH219" s="122"/>
      <c r="UXI219" s="122"/>
      <c r="UXJ219" s="122"/>
      <c r="UXK219" s="122"/>
      <c r="UXL219" s="122"/>
      <c r="UXM219" s="122"/>
      <c r="UXN219" s="122"/>
      <c r="UXO219" s="122"/>
      <c r="UXP219" s="122"/>
      <c r="UXQ219" s="122"/>
      <c r="UXR219" s="122"/>
      <c r="UXS219" s="122"/>
      <c r="UXT219" s="122"/>
      <c r="UXU219" s="122"/>
      <c r="UXV219" s="122"/>
      <c r="UXW219" s="122"/>
      <c r="UXX219" s="122"/>
      <c r="UXY219" s="122"/>
      <c r="UXZ219" s="122"/>
      <c r="UYA219" s="122"/>
      <c r="UYB219" s="122"/>
      <c r="UYC219" s="122"/>
      <c r="UYD219" s="122"/>
      <c r="UYE219" s="122"/>
      <c r="UYF219" s="122"/>
      <c r="UYG219" s="122"/>
      <c r="UYH219" s="122"/>
      <c r="UYI219" s="122"/>
      <c r="UYJ219" s="122"/>
      <c r="UYK219" s="122"/>
      <c r="UYL219" s="122"/>
      <c r="UYM219" s="122"/>
      <c r="UYN219" s="122"/>
      <c r="UYO219" s="122"/>
      <c r="UYP219" s="122"/>
      <c r="UYQ219" s="122"/>
      <c r="UYR219" s="122"/>
      <c r="UYS219" s="122"/>
      <c r="UYT219" s="122"/>
      <c r="UYU219" s="122"/>
      <c r="UYV219" s="122"/>
      <c r="UYW219" s="122"/>
      <c r="UYX219" s="122"/>
      <c r="UYY219" s="122"/>
      <c r="UYZ219" s="122"/>
      <c r="UZA219" s="122"/>
      <c r="UZB219" s="122"/>
      <c r="UZC219" s="122"/>
      <c r="UZD219" s="122"/>
      <c r="UZE219" s="122"/>
      <c r="UZF219" s="122"/>
      <c r="UZG219" s="122"/>
      <c r="UZH219" s="122"/>
      <c r="UZI219" s="122"/>
      <c r="UZJ219" s="122"/>
      <c r="UZK219" s="122"/>
      <c r="UZL219" s="122"/>
      <c r="UZM219" s="122"/>
      <c r="UZN219" s="122"/>
      <c r="UZO219" s="122"/>
      <c r="UZP219" s="122"/>
      <c r="UZQ219" s="122"/>
      <c r="UZR219" s="122"/>
      <c r="UZS219" s="122"/>
      <c r="UZT219" s="122"/>
      <c r="UZU219" s="122"/>
      <c r="UZV219" s="122"/>
      <c r="UZW219" s="122"/>
      <c r="UZX219" s="122"/>
      <c r="UZY219" s="122"/>
      <c r="UZZ219" s="122"/>
      <c r="VAA219" s="122"/>
      <c r="VAB219" s="122"/>
      <c r="VAC219" s="122"/>
      <c r="VAD219" s="122"/>
      <c r="VAE219" s="122"/>
      <c r="VAF219" s="122"/>
      <c r="VAG219" s="122"/>
      <c r="VAH219" s="122"/>
      <c r="VAI219" s="122"/>
      <c r="VAJ219" s="122"/>
      <c r="VAK219" s="122"/>
      <c r="VAL219" s="122"/>
      <c r="VAM219" s="122"/>
      <c r="VAN219" s="122"/>
      <c r="VAO219" s="122"/>
      <c r="VAP219" s="122"/>
      <c r="VAQ219" s="122"/>
      <c r="VAR219" s="122"/>
      <c r="VAS219" s="122"/>
      <c r="VAT219" s="122"/>
      <c r="VAU219" s="122"/>
      <c r="VAV219" s="122"/>
      <c r="VAW219" s="122"/>
      <c r="VAX219" s="122"/>
      <c r="VAY219" s="122"/>
      <c r="VAZ219" s="122"/>
      <c r="VBA219" s="122"/>
      <c r="VBB219" s="122"/>
      <c r="VBC219" s="122"/>
      <c r="VBD219" s="122"/>
      <c r="VBE219" s="122"/>
      <c r="VBF219" s="122"/>
      <c r="VBG219" s="122"/>
      <c r="VBH219" s="122"/>
      <c r="VBI219" s="122"/>
      <c r="VBJ219" s="122"/>
      <c r="VBK219" s="122"/>
      <c r="VBL219" s="122"/>
      <c r="VBM219" s="122"/>
      <c r="VBN219" s="122"/>
      <c r="VBO219" s="122"/>
      <c r="VBP219" s="122"/>
      <c r="VBQ219" s="122"/>
      <c r="VBR219" s="122"/>
      <c r="VBS219" s="122"/>
      <c r="VBT219" s="122"/>
      <c r="VBU219" s="122"/>
      <c r="VBV219" s="122"/>
      <c r="VBW219" s="122"/>
      <c r="VBX219" s="122"/>
      <c r="VBY219" s="122"/>
      <c r="VBZ219" s="122"/>
      <c r="VCA219" s="122"/>
      <c r="VCB219" s="122"/>
      <c r="VCC219" s="122"/>
      <c r="VCD219" s="122"/>
      <c r="VCE219" s="122"/>
      <c r="VCF219" s="122"/>
      <c r="VCG219" s="122"/>
      <c r="VCH219" s="122"/>
      <c r="VCI219" s="122"/>
      <c r="VCJ219" s="122"/>
      <c r="VCK219" s="122"/>
      <c r="VCL219" s="122"/>
      <c r="VCM219" s="122"/>
      <c r="VCN219" s="122"/>
      <c r="VCO219" s="122"/>
      <c r="VCP219" s="122"/>
      <c r="VCQ219" s="122"/>
      <c r="VCR219" s="122"/>
      <c r="VCS219" s="122"/>
      <c r="VCT219" s="122"/>
      <c r="VCU219" s="122"/>
      <c r="VCV219" s="122"/>
      <c r="VCW219" s="122"/>
      <c r="VCX219" s="122"/>
      <c r="VCY219" s="122"/>
      <c r="VCZ219" s="122"/>
      <c r="VDA219" s="122"/>
      <c r="VDB219" s="122"/>
      <c r="VDC219" s="122"/>
      <c r="VDD219" s="122"/>
      <c r="VDE219" s="122"/>
      <c r="VDF219" s="122"/>
      <c r="VDG219" s="122"/>
      <c r="VDH219" s="122"/>
      <c r="VDI219" s="122"/>
      <c r="VDJ219" s="122"/>
      <c r="VDK219" s="122"/>
      <c r="VDL219" s="122"/>
      <c r="VDM219" s="122"/>
      <c r="VDN219" s="122"/>
      <c r="VDO219" s="122"/>
      <c r="VDP219" s="122"/>
      <c r="VDQ219" s="122"/>
      <c r="VDR219" s="122"/>
      <c r="VDS219" s="122"/>
      <c r="VDT219" s="122"/>
      <c r="VDU219" s="122"/>
      <c r="VDV219" s="122"/>
      <c r="VDW219" s="122"/>
      <c r="VDX219" s="122"/>
      <c r="VDY219" s="122"/>
      <c r="VDZ219" s="122"/>
      <c r="VEA219" s="122"/>
      <c r="VEB219" s="122"/>
      <c r="VEC219" s="122"/>
      <c r="VED219" s="122"/>
      <c r="VEE219" s="122"/>
      <c r="VEF219" s="122"/>
      <c r="VEG219" s="122"/>
      <c r="VEH219" s="122"/>
      <c r="VEI219" s="122"/>
      <c r="VEJ219" s="122"/>
      <c r="VEK219" s="122"/>
      <c r="VEL219" s="122"/>
      <c r="VEM219" s="122"/>
      <c r="VEN219" s="122"/>
      <c r="VEO219" s="122"/>
      <c r="VEP219" s="122"/>
      <c r="VEQ219" s="122"/>
      <c r="VER219" s="122"/>
      <c r="VES219" s="122"/>
      <c r="VET219" s="122"/>
      <c r="VEU219" s="122"/>
      <c r="VEV219" s="122"/>
      <c r="VEW219" s="122"/>
      <c r="VEX219" s="122"/>
      <c r="VEY219" s="122"/>
      <c r="VEZ219" s="122"/>
      <c r="VFA219" s="122"/>
      <c r="VFB219" s="122"/>
      <c r="VFC219" s="122"/>
      <c r="VFD219" s="122"/>
      <c r="VFE219" s="122"/>
      <c r="VFF219" s="122"/>
      <c r="VFG219" s="122"/>
      <c r="VFH219" s="122"/>
      <c r="VFI219" s="122"/>
      <c r="VFJ219" s="122"/>
      <c r="VFK219" s="122"/>
      <c r="VFL219" s="122"/>
      <c r="VFM219" s="122"/>
      <c r="VFN219" s="122"/>
      <c r="VFO219" s="122"/>
      <c r="VFP219" s="122"/>
      <c r="VFQ219" s="122"/>
      <c r="VFR219" s="122"/>
      <c r="VFS219" s="122"/>
      <c r="VFT219" s="122"/>
      <c r="VFU219" s="122"/>
      <c r="VFV219" s="122"/>
      <c r="VFW219" s="122"/>
      <c r="VFX219" s="122"/>
      <c r="VFY219" s="122"/>
      <c r="VFZ219" s="122"/>
      <c r="VGA219" s="122"/>
      <c r="VGB219" s="122"/>
      <c r="VGC219" s="122"/>
      <c r="VGD219" s="122"/>
      <c r="VGE219" s="122"/>
      <c r="VGF219" s="122"/>
      <c r="VGG219" s="122"/>
      <c r="VGH219" s="122"/>
      <c r="VGI219" s="122"/>
      <c r="VGJ219" s="122"/>
      <c r="VGK219" s="122"/>
      <c r="VGL219" s="122"/>
      <c r="VGM219" s="122"/>
      <c r="VGN219" s="122"/>
      <c r="VGO219" s="122"/>
      <c r="VGP219" s="122"/>
      <c r="VGQ219" s="122"/>
      <c r="VGR219" s="122"/>
      <c r="VGS219" s="122"/>
      <c r="VGT219" s="122"/>
      <c r="VGU219" s="122"/>
      <c r="VGV219" s="122"/>
      <c r="VGW219" s="122"/>
      <c r="VGX219" s="122"/>
      <c r="VGY219" s="122"/>
      <c r="VGZ219" s="122"/>
      <c r="VHA219" s="122"/>
      <c r="VHB219" s="122"/>
      <c r="VHC219" s="122"/>
      <c r="VHD219" s="122"/>
      <c r="VHE219" s="122"/>
      <c r="VHF219" s="122"/>
      <c r="VHG219" s="122"/>
      <c r="VHH219" s="122"/>
      <c r="VHI219" s="122"/>
      <c r="VHJ219" s="122"/>
      <c r="VHK219" s="122"/>
      <c r="VHL219" s="122"/>
      <c r="VHM219" s="122"/>
      <c r="VHN219" s="122"/>
      <c r="VHO219" s="122"/>
      <c r="VHP219" s="122"/>
      <c r="VHQ219" s="122"/>
      <c r="VHR219" s="122"/>
      <c r="VHS219" s="122"/>
      <c r="VHT219" s="122"/>
      <c r="VHU219" s="122"/>
      <c r="VHV219" s="122"/>
      <c r="VHW219" s="122"/>
      <c r="VHX219" s="122"/>
      <c r="VHY219" s="122"/>
      <c r="VHZ219" s="122"/>
      <c r="VIA219" s="122"/>
      <c r="VIB219" s="122"/>
      <c r="VIC219" s="122"/>
      <c r="VID219" s="122"/>
      <c r="VIE219" s="122"/>
      <c r="VIF219" s="122"/>
      <c r="VIG219" s="122"/>
      <c r="VIH219" s="122"/>
      <c r="VII219" s="122"/>
      <c r="VIJ219" s="122"/>
      <c r="VIK219" s="122"/>
      <c r="VIL219" s="122"/>
      <c r="VIM219" s="122"/>
      <c r="VIN219" s="122"/>
      <c r="VIO219" s="122"/>
      <c r="VIP219" s="122"/>
      <c r="VIQ219" s="122"/>
      <c r="VIR219" s="122"/>
      <c r="VIS219" s="122"/>
      <c r="VIT219" s="122"/>
      <c r="VIU219" s="122"/>
      <c r="VIV219" s="122"/>
      <c r="VIW219" s="122"/>
      <c r="VIX219" s="122"/>
      <c r="VIY219" s="122"/>
      <c r="VIZ219" s="122"/>
      <c r="VJA219" s="122"/>
      <c r="VJB219" s="122"/>
      <c r="VJC219" s="122"/>
      <c r="VJD219" s="122"/>
      <c r="VJE219" s="122"/>
      <c r="VJF219" s="122"/>
      <c r="VJG219" s="122"/>
      <c r="VJH219" s="122"/>
      <c r="VJI219" s="122"/>
      <c r="VJJ219" s="122"/>
      <c r="VJK219" s="122"/>
      <c r="VJL219" s="122"/>
      <c r="VJM219" s="122"/>
      <c r="VJN219" s="122"/>
      <c r="VJO219" s="122"/>
      <c r="VJP219" s="122"/>
      <c r="VJQ219" s="122"/>
      <c r="VJR219" s="122"/>
      <c r="VJS219" s="122"/>
      <c r="VJT219" s="122"/>
      <c r="VJU219" s="122"/>
      <c r="VJV219" s="122"/>
      <c r="VJW219" s="122"/>
      <c r="VJX219" s="122"/>
      <c r="VJY219" s="122"/>
      <c r="VJZ219" s="122"/>
      <c r="VKA219" s="122"/>
      <c r="VKB219" s="122"/>
      <c r="VKC219" s="122"/>
      <c r="VKD219" s="122"/>
      <c r="VKE219" s="122"/>
      <c r="VKF219" s="122"/>
      <c r="VKG219" s="122"/>
      <c r="VKH219" s="122"/>
      <c r="VKI219" s="122"/>
      <c r="VKJ219" s="122"/>
      <c r="VKK219" s="122"/>
      <c r="VKL219" s="122"/>
      <c r="VKM219" s="122"/>
      <c r="VKN219" s="122"/>
      <c r="VKO219" s="122"/>
      <c r="VKP219" s="122"/>
      <c r="VKQ219" s="122"/>
      <c r="VKR219" s="122"/>
      <c r="VKS219" s="122"/>
      <c r="VKT219" s="122"/>
      <c r="VKU219" s="122"/>
      <c r="VKV219" s="122"/>
      <c r="VKW219" s="122"/>
      <c r="VKX219" s="122"/>
      <c r="VKY219" s="122"/>
      <c r="VKZ219" s="122"/>
      <c r="VLA219" s="122"/>
      <c r="VLB219" s="122"/>
      <c r="VLC219" s="122"/>
      <c r="VLD219" s="122"/>
      <c r="VLE219" s="122"/>
      <c r="VLF219" s="122"/>
      <c r="VLG219" s="122"/>
      <c r="VLH219" s="122"/>
      <c r="VLI219" s="122"/>
      <c r="VLJ219" s="122"/>
      <c r="VLK219" s="122"/>
      <c r="VLL219" s="122"/>
      <c r="VLM219" s="122"/>
      <c r="VLN219" s="122"/>
      <c r="VLO219" s="122"/>
      <c r="VLP219" s="122"/>
      <c r="VLQ219" s="122"/>
      <c r="VLR219" s="122"/>
      <c r="VLS219" s="122"/>
      <c r="VLT219" s="122"/>
      <c r="VLU219" s="122"/>
      <c r="VLV219" s="122"/>
      <c r="VLW219" s="122"/>
      <c r="VLX219" s="122"/>
      <c r="VLY219" s="122"/>
      <c r="VLZ219" s="122"/>
      <c r="VMA219" s="122"/>
      <c r="VMB219" s="122"/>
      <c r="VMC219" s="122"/>
      <c r="VMD219" s="122"/>
      <c r="VME219" s="122"/>
      <c r="VMF219" s="122"/>
      <c r="VMG219" s="122"/>
      <c r="VMH219" s="122"/>
      <c r="VMI219" s="122"/>
      <c r="VMJ219" s="122"/>
      <c r="VMK219" s="122"/>
      <c r="VML219" s="122"/>
      <c r="VMM219" s="122"/>
      <c r="VMN219" s="122"/>
      <c r="VMO219" s="122"/>
      <c r="VMP219" s="122"/>
      <c r="VMQ219" s="122"/>
      <c r="VMR219" s="122"/>
      <c r="VMS219" s="122"/>
      <c r="VMT219" s="122"/>
      <c r="VMU219" s="122"/>
      <c r="VMV219" s="122"/>
      <c r="VMW219" s="122"/>
      <c r="VMX219" s="122"/>
      <c r="VMY219" s="122"/>
      <c r="VMZ219" s="122"/>
      <c r="VNA219" s="122"/>
      <c r="VNB219" s="122"/>
      <c r="VNC219" s="122"/>
      <c r="VND219" s="122"/>
      <c r="VNE219" s="122"/>
      <c r="VNF219" s="122"/>
      <c r="VNG219" s="122"/>
      <c r="VNH219" s="122"/>
      <c r="VNI219" s="122"/>
      <c r="VNJ219" s="122"/>
      <c r="VNK219" s="122"/>
      <c r="VNL219" s="122"/>
      <c r="VNM219" s="122"/>
      <c r="VNN219" s="122"/>
      <c r="VNO219" s="122"/>
      <c r="VNP219" s="122"/>
      <c r="VNQ219" s="122"/>
      <c r="VNR219" s="122"/>
      <c r="VNS219" s="122"/>
      <c r="VNT219" s="122"/>
      <c r="VNU219" s="122"/>
      <c r="VNV219" s="122"/>
      <c r="VNW219" s="122"/>
      <c r="VNX219" s="122"/>
      <c r="VNY219" s="122"/>
      <c r="VNZ219" s="122"/>
      <c r="VOA219" s="122"/>
      <c r="VOB219" s="122"/>
      <c r="VOC219" s="122"/>
      <c r="VOD219" s="122"/>
      <c r="VOE219" s="122"/>
      <c r="VOF219" s="122"/>
      <c r="VOG219" s="122"/>
      <c r="VOH219" s="122"/>
      <c r="VOI219" s="122"/>
      <c r="VOJ219" s="122"/>
      <c r="VOK219" s="122"/>
      <c r="VOL219" s="122"/>
      <c r="VOM219" s="122"/>
      <c r="VON219" s="122"/>
      <c r="VOO219" s="122"/>
      <c r="VOP219" s="122"/>
      <c r="VOQ219" s="122"/>
      <c r="VOR219" s="122"/>
      <c r="VOS219" s="122"/>
      <c r="VOT219" s="122"/>
      <c r="VOU219" s="122"/>
      <c r="VOV219" s="122"/>
      <c r="VOW219" s="122"/>
      <c r="VOX219" s="122"/>
      <c r="VOY219" s="122"/>
      <c r="VOZ219" s="122"/>
      <c r="VPA219" s="122"/>
      <c r="VPB219" s="122"/>
      <c r="VPC219" s="122"/>
      <c r="VPD219" s="122"/>
      <c r="VPE219" s="122"/>
      <c r="VPF219" s="122"/>
      <c r="VPG219" s="122"/>
      <c r="VPH219" s="122"/>
      <c r="VPI219" s="122"/>
      <c r="VPJ219" s="122"/>
      <c r="VPK219" s="122"/>
      <c r="VPL219" s="122"/>
      <c r="VPM219" s="122"/>
      <c r="VPN219" s="122"/>
      <c r="VPO219" s="122"/>
      <c r="VPP219" s="122"/>
      <c r="VPQ219" s="122"/>
      <c r="VPR219" s="122"/>
      <c r="VPS219" s="122"/>
      <c r="VPT219" s="122"/>
      <c r="VPU219" s="122"/>
      <c r="VPV219" s="122"/>
      <c r="VPW219" s="122"/>
      <c r="VPX219" s="122"/>
      <c r="VPY219" s="122"/>
      <c r="VPZ219" s="122"/>
      <c r="VQA219" s="122"/>
      <c r="VQB219" s="122"/>
      <c r="VQC219" s="122"/>
      <c r="VQD219" s="122"/>
      <c r="VQE219" s="122"/>
      <c r="VQF219" s="122"/>
      <c r="VQG219" s="122"/>
      <c r="VQH219" s="122"/>
      <c r="VQI219" s="122"/>
      <c r="VQJ219" s="122"/>
      <c r="VQK219" s="122"/>
      <c r="VQL219" s="122"/>
      <c r="VQM219" s="122"/>
      <c r="VQN219" s="122"/>
      <c r="VQO219" s="122"/>
      <c r="VQP219" s="122"/>
      <c r="VQQ219" s="122"/>
      <c r="VQR219" s="122"/>
      <c r="VQS219" s="122"/>
      <c r="VQT219" s="122"/>
      <c r="VQU219" s="122"/>
      <c r="VQV219" s="122"/>
      <c r="VQW219" s="122"/>
      <c r="VQX219" s="122"/>
      <c r="VQY219" s="122"/>
      <c r="VQZ219" s="122"/>
      <c r="VRA219" s="122"/>
      <c r="VRB219" s="122"/>
      <c r="VRC219" s="122"/>
      <c r="VRD219" s="122"/>
      <c r="VRE219" s="122"/>
      <c r="VRF219" s="122"/>
      <c r="VRG219" s="122"/>
      <c r="VRH219" s="122"/>
      <c r="VRI219" s="122"/>
      <c r="VRJ219" s="122"/>
      <c r="VRK219" s="122"/>
      <c r="VRL219" s="122"/>
      <c r="VRM219" s="122"/>
      <c r="VRN219" s="122"/>
      <c r="VRO219" s="122"/>
      <c r="VRP219" s="122"/>
      <c r="VRQ219" s="122"/>
      <c r="VRR219" s="122"/>
      <c r="VRS219" s="122"/>
      <c r="VRT219" s="122"/>
      <c r="VRU219" s="122"/>
      <c r="VRV219" s="122"/>
      <c r="VRW219" s="122"/>
      <c r="VRX219" s="122"/>
      <c r="VRY219" s="122"/>
      <c r="VRZ219" s="122"/>
      <c r="VSA219" s="122"/>
      <c r="VSB219" s="122"/>
      <c r="VSC219" s="122"/>
      <c r="VSD219" s="122"/>
      <c r="VSE219" s="122"/>
      <c r="VSF219" s="122"/>
      <c r="VSG219" s="122"/>
      <c r="VSH219" s="122"/>
      <c r="VSI219" s="122"/>
      <c r="VSJ219" s="122"/>
      <c r="VSK219" s="122"/>
      <c r="VSL219" s="122"/>
      <c r="VSM219" s="122"/>
      <c r="VSN219" s="122"/>
      <c r="VSO219" s="122"/>
      <c r="VSP219" s="122"/>
      <c r="VSQ219" s="122"/>
      <c r="VSR219" s="122"/>
      <c r="VSS219" s="122"/>
      <c r="VST219" s="122"/>
      <c r="VSU219" s="122"/>
      <c r="VSV219" s="122"/>
      <c r="VSW219" s="122"/>
      <c r="VSX219" s="122"/>
      <c r="VSY219" s="122"/>
      <c r="VSZ219" s="122"/>
      <c r="VTA219" s="122"/>
      <c r="VTB219" s="122"/>
      <c r="VTC219" s="122"/>
      <c r="VTD219" s="122"/>
      <c r="VTE219" s="122"/>
      <c r="VTF219" s="122"/>
      <c r="VTG219" s="122"/>
      <c r="VTH219" s="122"/>
      <c r="VTI219" s="122"/>
      <c r="VTJ219" s="122"/>
      <c r="VTK219" s="122"/>
      <c r="VTL219" s="122"/>
      <c r="VTM219" s="122"/>
      <c r="VTN219" s="122"/>
      <c r="VTO219" s="122"/>
      <c r="VTP219" s="122"/>
      <c r="VTQ219" s="122"/>
      <c r="VTR219" s="122"/>
      <c r="VTS219" s="122"/>
      <c r="VTT219" s="122"/>
      <c r="VTU219" s="122"/>
      <c r="VTV219" s="122"/>
      <c r="VTW219" s="122"/>
      <c r="VTX219" s="122"/>
      <c r="VTY219" s="122"/>
      <c r="VTZ219" s="122"/>
      <c r="VUA219" s="122"/>
      <c r="VUB219" s="122"/>
      <c r="VUC219" s="122"/>
      <c r="VUD219" s="122"/>
      <c r="VUE219" s="122"/>
      <c r="VUF219" s="122"/>
      <c r="VUG219" s="122"/>
      <c r="VUH219" s="122"/>
      <c r="VUI219" s="122"/>
      <c r="VUJ219" s="122"/>
      <c r="VUK219" s="122"/>
      <c r="VUL219" s="122"/>
      <c r="VUM219" s="122"/>
      <c r="VUN219" s="122"/>
      <c r="VUO219" s="122"/>
      <c r="VUP219" s="122"/>
      <c r="VUQ219" s="122"/>
      <c r="VUR219" s="122"/>
      <c r="VUS219" s="122"/>
      <c r="VUT219" s="122"/>
      <c r="VUU219" s="122"/>
      <c r="VUV219" s="122"/>
      <c r="VUW219" s="122"/>
      <c r="VUX219" s="122"/>
      <c r="VUY219" s="122"/>
      <c r="VUZ219" s="122"/>
      <c r="VVA219" s="122"/>
      <c r="VVB219" s="122"/>
      <c r="VVC219" s="122"/>
      <c r="VVD219" s="122"/>
      <c r="VVE219" s="122"/>
      <c r="VVF219" s="122"/>
      <c r="VVG219" s="122"/>
      <c r="VVH219" s="122"/>
      <c r="VVI219" s="122"/>
      <c r="VVJ219" s="122"/>
      <c r="VVK219" s="122"/>
      <c r="VVL219" s="122"/>
      <c r="VVM219" s="122"/>
      <c r="VVN219" s="122"/>
      <c r="VVO219" s="122"/>
      <c r="VVP219" s="122"/>
      <c r="VVQ219" s="122"/>
      <c r="VVR219" s="122"/>
      <c r="VVS219" s="122"/>
      <c r="VVT219" s="122"/>
      <c r="VVU219" s="122"/>
      <c r="VVV219" s="122"/>
      <c r="VVW219" s="122"/>
      <c r="VVX219" s="122"/>
      <c r="VVY219" s="122"/>
      <c r="VVZ219" s="122"/>
      <c r="VWA219" s="122"/>
      <c r="VWB219" s="122"/>
      <c r="VWC219" s="122"/>
      <c r="VWD219" s="122"/>
      <c r="VWE219" s="122"/>
      <c r="VWF219" s="122"/>
      <c r="VWG219" s="122"/>
      <c r="VWH219" s="122"/>
      <c r="VWI219" s="122"/>
      <c r="VWJ219" s="122"/>
      <c r="VWK219" s="122"/>
      <c r="VWL219" s="122"/>
      <c r="VWM219" s="122"/>
      <c r="VWN219" s="122"/>
      <c r="VWO219" s="122"/>
      <c r="VWP219" s="122"/>
      <c r="VWQ219" s="122"/>
      <c r="VWR219" s="122"/>
      <c r="VWS219" s="122"/>
      <c r="VWT219" s="122"/>
      <c r="VWU219" s="122"/>
      <c r="VWV219" s="122"/>
      <c r="VWW219" s="122"/>
      <c r="VWX219" s="122"/>
      <c r="VWY219" s="122"/>
      <c r="VWZ219" s="122"/>
      <c r="VXA219" s="122"/>
      <c r="VXB219" s="122"/>
      <c r="VXC219" s="122"/>
      <c r="VXD219" s="122"/>
      <c r="VXE219" s="122"/>
      <c r="VXF219" s="122"/>
      <c r="VXG219" s="122"/>
      <c r="VXH219" s="122"/>
      <c r="VXI219" s="122"/>
      <c r="VXJ219" s="122"/>
      <c r="VXK219" s="122"/>
      <c r="VXL219" s="122"/>
      <c r="VXM219" s="122"/>
      <c r="VXN219" s="122"/>
      <c r="VXO219" s="122"/>
      <c r="VXP219" s="122"/>
      <c r="VXQ219" s="122"/>
      <c r="VXR219" s="122"/>
      <c r="VXS219" s="122"/>
      <c r="VXT219" s="122"/>
      <c r="VXU219" s="122"/>
      <c r="VXV219" s="122"/>
      <c r="VXW219" s="122"/>
      <c r="VXX219" s="122"/>
      <c r="VXY219" s="122"/>
      <c r="VXZ219" s="122"/>
      <c r="VYA219" s="122"/>
      <c r="VYB219" s="122"/>
      <c r="VYC219" s="122"/>
      <c r="VYD219" s="122"/>
      <c r="VYE219" s="122"/>
      <c r="VYF219" s="122"/>
      <c r="VYG219" s="122"/>
      <c r="VYH219" s="122"/>
      <c r="VYI219" s="122"/>
      <c r="VYJ219" s="122"/>
      <c r="VYK219" s="122"/>
      <c r="VYL219" s="122"/>
      <c r="VYM219" s="122"/>
      <c r="VYN219" s="122"/>
      <c r="VYO219" s="122"/>
      <c r="VYP219" s="122"/>
      <c r="VYQ219" s="122"/>
      <c r="VYR219" s="122"/>
      <c r="VYS219" s="122"/>
      <c r="VYT219" s="122"/>
      <c r="VYU219" s="122"/>
      <c r="VYV219" s="122"/>
      <c r="VYW219" s="122"/>
      <c r="VYX219" s="122"/>
      <c r="VYY219" s="122"/>
      <c r="VYZ219" s="122"/>
      <c r="VZA219" s="122"/>
      <c r="VZB219" s="122"/>
      <c r="VZC219" s="122"/>
      <c r="VZD219" s="122"/>
      <c r="VZE219" s="122"/>
      <c r="VZF219" s="122"/>
      <c r="VZG219" s="122"/>
      <c r="VZH219" s="122"/>
      <c r="VZI219" s="122"/>
      <c r="VZJ219" s="122"/>
      <c r="VZK219" s="122"/>
      <c r="VZL219" s="122"/>
      <c r="VZM219" s="122"/>
      <c r="VZN219" s="122"/>
      <c r="VZO219" s="122"/>
      <c r="VZP219" s="122"/>
      <c r="VZQ219" s="122"/>
      <c r="VZR219" s="122"/>
      <c r="VZS219" s="122"/>
      <c r="VZT219" s="122"/>
      <c r="VZU219" s="122"/>
      <c r="VZV219" s="122"/>
      <c r="VZW219" s="122"/>
      <c r="VZX219" s="122"/>
      <c r="VZY219" s="122"/>
      <c r="VZZ219" s="122"/>
      <c r="WAA219" s="122"/>
      <c r="WAB219" s="122"/>
      <c r="WAC219" s="122"/>
      <c r="WAD219" s="122"/>
      <c r="WAE219" s="122"/>
      <c r="WAF219" s="122"/>
      <c r="WAG219" s="122"/>
      <c r="WAH219" s="122"/>
      <c r="WAI219" s="122"/>
      <c r="WAJ219" s="122"/>
      <c r="WAK219" s="122"/>
      <c r="WAL219" s="122"/>
      <c r="WAM219" s="122"/>
      <c r="WAN219" s="122"/>
      <c r="WAO219" s="122"/>
      <c r="WAP219" s="122"/>
      <c r="WAQ219" s="122"/>
      <c r="WAR219" s="122"/>
      <c r="WAS219" s="122"/>
      <c r="WAT219" s="122"/>
      <c r="WAU219" s="122"/>
      <c r="WAV219" s="122"/>
      <c r="WAW219" s="122"/>
      <c r="WAX219" s="122"/>
      <c r="WAY219" s="122"/>
      <c r="WAZ219" s="122"/>
      <c r="WBA219" s="122"/>
      <c r="WBB219" s="122"/>
      <c r="WBC219" s="122"/>
      <c r="WBD219" s="122"/>
      <c r="WBE219" s="122"/>
      <c r="WBF219" s="122"/>
      <c r="WBG219" s="122"/>
      <c r="WBH219" s="122"/>
      <c r="WBI219" s="122"/>
      <c r="WBJ219" s="122"/>
      <c r="WBK219" s="122"/>
      <c r="WBL219" s="122"/>
      <c r="WBM219" s="122"/>
      <c r="WBN219" s="122"/>
      <c r="WBO219" s="122"/>
      <c r="WBP219" s="122"/>
      <c r="WBQ219" s="122"/>
      <c r="WBR219" s="122"/>
      <c r="WBS219" s="122"/>
      <c r="WBT219" s="122"/>
      <c r="WBU219" s="122"/>
      <c r="WBV219" s="122"/>
      <c r="WBW219" s="122"/>
      <c r="WBX219" s="122"/>
      <c r="WBY219" s="122"/>
      <c r="WBZ219" s="122"/>
      <c r="WCA219" s="122"/>
      <c r="WCB219" s="122"/>
      <c r="WCC219" s="122"/>
      <c r="WCD219" s="122"/>
      <c r="WCE219" s="122"/>
      <c r="WCF219" s="122"/>
      <c r="WCG219" s="122"/>
      <c r="WCH219" s="122"/>
      <c r="WCI219" s="122"/>
      <c r="WCJ219" s="122"/>
      <c r="WCK219" s="122"/>
      <c r="WCL219" s="122"/>
      <c r="WCM219" s="122"/>
      <c r="WCN219" s="122"/>
      <c r="WCO219" s="122"/>
      <c r="WCP219" s="122"/>
      <c r="WCQ219" s="122"/>
      <c r="WCR219" s="122"/>
      <c r="WCS219" s="122"/>
      <c r="WCT219" s="122"/>
      <c r="WCU219" s="122"/>
      <c r="WCV219" s="122"/>
      <c r="WCW219" s="122"/>
      <c r="WCX219" s="122"/>
      <c r="WCY219" s="122"/>
      <c r="WCZ219" s="122"/>
      <c r="WDA219" s="122"/>
      <c r="WDB219" s="122"/>
      <c r="WDC219" s="122"/>
      <c r="WDD219" s="122"/>
      <c r="WDE219" s="122"/>
      <c r="WDF219" s="122"/>
      <c r="WDG219" s="122"/>
      <c r="WDH219" s="122"/>
      <c r="WDI219" s="122"/>
      <c r="WDJ219" s="122"/>
      <c r="WDK219" s="122"/>
      <c r="WDL219" s="122"/>
      <c r="WDM219" s="122"/>
      <c r="WDN219" s="122"/>
      <c r="WDO219" s="122"/>
      <c r="WDP219" s="122"/>
      <c r="WDQ219" s="122"/>
      <c r="WDR219" s="122"/>
      <c r="WDS219" s="122"/>
      <c r="WDT219" s="122"/>
      <c r="WDU219" s="122"/>
      <c r="WDV219" s="122"/>
      <c r="WDW219" s="122"/>
      <c r="WDX219" s="122"/>
      <c r="WDY219" s="122"/>
      <c r="WDZ219" s="122"/>
      <c r="WEA219" s="122"/>
      <c r="WEB219" s="122"/>
      <c r="WEC219" s="122"/>
      <c r="WED219" s="122"/>
      <c r="WEE219" s="122"/>
      <c r="WEF219" s="122"/>
      <c r="WEG219" s="122"/>
      <c r="WEH219" s="122"/>
      <c r="WEI219" s="122"/>
      <c r="WEJ219" s="122"/>
      <c r="WEK219" s="122"/>
      <c r="WEL219" s="122"/>
      <c r="WEM219" s="122"/>
      <c r="WEN219" s="122"/>
      <c r="WEO219" s="122"/>
      <c r="WEP219" s="122"/>
      <c r="WEQ219" s="122"/>
      <c r="WER219" s="122"/>
      <c r="WES219" s="122"/>
      <c r="WET219" s="122"/>
      <c r="WEU219" s="122"/>
      <c r="WEV219" s="122"/>
      <c r="WEW219" s="122"/>
      <c r="WEX219" s="122"/>
      <c r="WEY219" s="122"/>
      <c r="WEZ219" s="122"/>
      <c r="WFA219" s="122"/>
      <c r="WFB219" s="122"/>
      <c r="WFC219" s="122"/>
      <c r="WFD219" s="122"/>
      <c r="WFE219" s="122"/>
      <c r="WFF219" s="122"/>
      <c r="WFG219" s="122"/>
      <c r="WFH219" s="122"/>
      <c r="WFI219" s="122"/>
      <c r="WFJ219" s="122"/>
      <c r="WFK219" s="122"/>
      <c r="WFL219" s="122"/>
      <c r="WFM219" s="122"/>
      <c r="WFN219" s="122"/>
      <c r="WFO219" s="122"/>
      <c r="WFP219" s="122"/>
      <c r="WFQ219" s="122"/>
      <c r="WFR219" s="122"/>
      <c r="WFS219" s="122"/>
      <c r="WFT219" s="122"/>
      <c r="WFU219" s="122"/>
      <c r="WFV219" s="122"/>
      <c r="WFW219" s="122"/>
      <c r="WFX219" s="122"/>
      <c r="WFY219" s="122"/>
      <c r="WFZ219" s="122"/>
      <c r="WGA219" s="122"/>
      <c r="WGB219" s="122"/>
      <c r="WGC219" s="122"/>
      <c r="WGD219" s="122"/>
      <c r="WGE219" s="122"/>
      <c r="WGF219" s="122"/>
      <c r="WGG219" s="122"/>
      <c r="WGH219" s="122"/>
      <c r="WGI219" s="122"/>
      <c r="WGJ219" s="122"/>
      <c r="WGK219" s="122"/>
      <c r="WGL219" s="122"/>
      <c r="WGM219" s="122"/>
      <c r="WGN219" s="122"/>
      <c r="WGO219" s="122"/>
      <c r="WGP219" s="122"/>
      <c r="WGQ219" s="122"/>
      <c r="WGR219" s="122"/>
      <c r="WGS219" s="122"/>
      <c r="WGT219" s="122"/>
      <c r="WGU219" s="122"/>
      <c r="WGV219" s="122"/>
      <c r="WGW219" s="122"/>
      <c r="WGX219" s="122"/>
      <c r="WGY219" s="122"/>
      <c r="WGZ219" s="122"/>
      <c r="WHA219" s="122"/>
      <c r="WHB219" s="122"/>
      <c r="WHC219" s="122"/>
      <c r="WHD219" s="122"/>
      <c r="WHE219" s="122"/>
      <c r="WHF219" s="122"/>
      <c r="WHG219" s="122"/>
      <c r="WHH219" s="122"/>
      <c r="WHI219" s="122"/>
      <c r="WHJ219" s="122"/>
      <c r="WHK219" s="122"/>
      <c r="WHL219" s="122"/>
      <c r="WHM219" s="122"/>
      <c r="WHN219" s="122"/>
      <c r="WHO219" s="122"/>
      <c r="WHP219" s="122"/>
      <c r="WHQ219" s="122"/>
      <c r="WHR219" s="122"/>
      <c r="WHS219" s="122"/>
      <c r="WHT219" s="122"/>
      <c r="WHU219" s="122"/>
      <c r="WHV219" s="122"/>
      <c r="WHW219" s="122"/>
      <c r="WHX219" s="122"/>
      <c r="WHY219" s="122"/>
      <c r="WHZ219" s="122"/>
      <c r="WIA219" s="122"/>
      <c r="WIB219" s="122"/>
      <c r="WIC219" s="122"/>
      <c r="WID219" s="122"/>
      <c r="WIE219" s="122"/>
      <c r="WIF219" s="122"/>
      <c r="WIG219" s="122"/>
      <c r="WIH219" s="122"/>
      <c r="WII219" s="122"/>
      <c r="WIJ219" s="122"/>
      <c r="WIK219" s="122"/>
      <c r="WIL219" s="122"/>
      <c r="WIM219" s="122"/>
      <c r="WIN219" s="122"/>
      <c r="WIO219" s="122"/>
      <c r="WIP219" s="122"/>
      <c r="WIQ219" s="122"/>
      <c r="WIR219" s="122"/>
      <c r="WIS219" s="122"/>
      <c r="WIT219" s="122"/>
      <c r="WIU219" s="122"/>
      <c r="WIV219" s="122"/>
      <c r="WIW219" s="122"/>
      <c r="WIX219" s="122"/>
      <c r="WIY219" s="122"/>
      <c r="WIZ219" s="122"/>
      <c r="WJA219" s="122"/>
      <c r="WJB219" s="122"/>
      <c r="WJC219" s="122"/>
      <c r="WJD219" s="122"/>
      <c r="WJE219" s="122"/>
      <c r="WJF219" s="122"/>
      <c r="WJG219" s="122"/>
      <c r="WJH219" s="122"/>
      <c r="WJI219" s="122"/>
      <c r="WJJ219" s="122"/>
      <c r="WJK219" s="122"/>
      <c r="WJL219" s="122"/>
      <c r="WJM219" s="122"/>
      <c r="WJN219" s="122"/>
      <c r="WJO219" s="122"/>
      <c r="WJP219" s="122"/>
      <c r="WJQ219" s="122"/>
      <c r="WJR219" s="122"/>
      <c r="WJS219" s="122"/>
      <c r="WJT219" s="122"/>
      <c r="WJU219" s="122"/>
      <c r="WJV219" s="122"/>
      <c r="WJW219" s="122"/>
      <c r="WJX219" s="122"/>
      <c r="WJY219" s="122"/>
      <c r="WJZ219" s="122"/>
      <c r="WKA219" s="122"/>
      <c r="WKB219" s="122"/>
      <c r="WKC219" s="122"/>
      <c r="WKD219" s="122"/>
      <c r="WKE219" s="122"/>
      <c r="WKF219" s="122"/>
      <c r="WKG219" s="122"/>
      <c r="WKH219" s="122"/>
      <c r="WKI219" s="122"/>
      <c r="WKJ219" s="122"/>
      <c r="WKK219" s="122"/>
      <c r="WKL219" s="122"/>
      <c r="WKM219" s="122"/>
      <c r="WKN219" s="122"/>
      <c r="WKO219" s="122"/>
      <c r="WKP219" s="122"/>
      <c r="WKQ219" s="122"/>
      <c r="WKR219" s="122"/>
      <c r="WKS219" s="122"/>
      <c r="WKT219" s="122"/>
      <c r="WKU219" s="122"/>
      <c r="WKV219" s="122"/>
      <c r="WKW219" s="122"/>
      <c r="WKX219" s="122"/>
      <c r="WKY219" s="122"/>
      <c r="WKZ219" s="122"/>
      <c r="WLA219" s="122"/>
      <c r="WLB219" s="122"/>
      <c r="WLC219" s="122"/>
      <c r="WLD219" s="122"/>
      <c r="WLE219" s="122"/>
      <c r="WLF219" s="122"/>
      <c r="WLG219" s="122"/>
      <c r="WLH219" s="122"/>
      <c r="WLI219" s="122"/>
      <c r="WLJ219" s="122"/>
      <c r="WLK219" s="122"/>
      <c r="WLL219" s="122"/>
      <c r="WLM219" s="122"/>
      <c r="WLN219" s="122"/>
      <c r="WLO219" s="122"/>
      <c r="WLP219" s="122"/>
      <c r="WLQ219" s="122"/>
      <c r="WLR219" s="122"/>
      <c r="WLS219" s="122"/>
      <c r="WLT219" s="122"/>
      <c r="WLU219" s="122"/>
      <c r="WLV219" s="122"/>
      <c r="WLW219" s="122"/>
      <c r="WLX219" s="122"/>
      <c r="WLY219" s="122"/>
      <c r="WLZ219" s="122"/>
      <c r="WMA219" s="122"/>
      <c r="WMB219" s="122"/>
      <c r="WMC219" s="122"/>
      <c r="WMD219" s="122"/>
      <c r="WME219" s="122"/>
      <c r="WMF219" s="122"/>
      <c r="WMG219" s="122"/>
      <c r="WMH219" s="122"/>
      <c r="WMI219" s="122"/>
      <c r="WMJ219" s="122"/>
      <c r="WMK219" s="122"/>
      <c r="WML219" s="122"/>
      <c r="WMM219" s="122"/>
      <c r="WMN219" s="122"/>
      <c r="WMO219" s="122"/>
      <c r="WMP219" s="122"/>
      <c r="WMQ219" s="122"/>
      <c r="WMR219" s="122"/>
      <c r="WMS219" s="122"/>
      <c r="WMT219" s="122"/>
      <c r="WMU219" s="122"/>
      <c r="WMV219" s="122"/>
      <c r="WMW219" s="122"/>
      <c r="WMX219" s="122"/>
      <c r="WMY219" s="122"/>
      <c r="WMZ219" s="122"/>
      <c r="WNA219" s="122"/>
      <c r="WNB219" s="122"/>
      <c r="WNC219" s="122"/>
      <c r="WND219" s="122"/>
      <c r="WNE219" s="122"/>
      <c r="WNF219" s="122"/>
      <c r="WNG219" s="122"/>
      <c r="WNH219" s="122"/>
      <c r="WNI219" s="122"/>
      <c r="WNJ219" s="122"/>
      <c r="WNK219" s="122"/>
      <c r="WNL219" s="122"/>
      <c r="WNM219" s="122"/>
      <c r="WNN219" s="122"/>
      <c r="WNO219" s="122"/>
      <c r="WNP219" s="122"/>
      <c r="WNQ219" s="122"/>
      <c r="WNR219" s="122"/>
      <c r="WNS219" s="122"/>
      <c r="WNT219" s="122"/>
      <c r="WNU219" s="122"/>
      <c r="WNV219" s="122"/>
      <c r="WNW219" s="122"/>
      <c r="WNX219" s="122"/>
      <c r="WNY219" s="122"/>
      <c r="WNZ219" s="122"/>
      <c r="WOA219" s="122"/>
      <c r="WOB219" s="122"/>
      <c r="WOC219" s="122"/>
      <c r="WOD219" s="122"/>
      <c r="WOE219" s="122"/>
      <c r="WOF219" s="122"/>
      <c r="WOG219" s="122"/>
      <c r="WOH219" s="122"/>
      <c r="WOI219" s="122"/>
      <c r="WOJ219" s="122"/>
      <c r="WOK219" s="122"/>
      <c r="WOL219" s="122"/>
      <c r="WOM219" s="122"/>
      <c r="WON219" s="122"/>
      <c r="WOO219" s="122"/>
      <c r="WOP219" s="122"/>
      <c r="WOQ219" s="122"/>
      <c r="WOR219" s="122"/>
      <c r="WOS219" s="122"/>
      <c r="WOT219" s="122"/>
      <c r="WOU219" s="122"/>
      <c r="WOV219" s="122"/>
      <c r="WOW219" s="122"/>
      <c r="WOX219" s="122"/>
      <c r="WOY219" s="122"/>
      <c r="WOZ219" s="122"/>
      <c r="WPA219" s="122"/>
      <c r="WPB219" s="122"/>
      <c r="WPC219" s="122"/>
      <c r="WPD219" s="122"/>
      <c r="WPE219" s="122"/>
      <c r="WPF219" s="122"/>
      <c r="WPG219" s="122"/>
      <c r="WPH219" s="122"/>
      <c r="WPI219" s="122"/>
      <c r="WPJ219" s="122"/>
      <c r="WPK219" s="122"/>
      <c r="WPL219" s="122"/>
      <c r="WPM219" s="122"/>
      <c r="WPN219" s="122"/>
      <c r="WPO219" s="122"/>
      <c r="WPP219" s="122"/>
      <c r="WPQ219" s="122"/>
      <c r="WPR219" s="122"/>
      <c r="WPS219" s="122"/>
      <c r="WPT219" s="122"/>
      <c r="WPU219" s="122"/>
      <c r="WPV219" s="122"/>
      <c r="WPW219" s="122"/>
      <c r="WPX219" s="122"/>
      <c r="WPY219" s="122"/>
      <c r="WPZ219" s="122"/>
      <c r="WQA219" s="122"/>
      <c r="WQB219" s="122"/>
      <c r="WQC219" s="122"/>
      <c r="WQD219" s="122"/>
      <c r="WQE219" s="122"/>
      <c r="WQF219" s="122"/>
      <c r="WQG219" s="122"/>
      <c r="WQH219" s="122"/>
      <c r="WQI219" s="122"/>
      <c r="WQJ219" s="122"/>
      <c r="WQK219" s="122"/>
      <c r="WQL219" s="122"/>
      <c r="WQM219" s="122"/>
      <c r="WQN219" s="122"/>
      <c r="WQO219" s="122"/>
      <c r="WQP219" s="122"/>
      <c r="WQQ219" s="122"/>
      <c r="WQR219" s="122"/>
      <c r="WQS219" s="122"/>
      <c r="WQT219" s="122"/>
      <c r="WQU219" s="122"/>
      <c r="WQV219" s="122"/>
      <c r="WQW219" s="122"/>
      <c r="WQX219" s="122"/>
      <c r="WQY219" s="122"/>
      <c r="WQZ219" s="122"/>
      <c r="WRA219" s="122"/>
      <c r="WRB219" s="122"/>
      <c r="WRC219" s="122"/>
      <c r="WRD219" s="122"/>
      <c r="WRE219" s="122"/>
      <c r="WRF219" s="122"/>
      <c r="WRG219" s="122"/>
      <c r="WRH219" s="122"/>
      <c r="WRI219" s="122"/>
      <c r="WRJ219" s="122"/>
      <c r="WRK219" s="122"/>
      <c r="WRL219" s="122"/>
      <c r="WRM219" s="122"/>
      <c r="WRN219" s="122"/>
      <c r="WRO219" s="122"/>
      <c r="WRP219" s="122"/>
      <c r="WRQ219" s="122"/>
      <c r="WRR219" s="122"/>
      <c r="WRS219" s="122"/>
      <c r="WRT219" s="122"/>
      <c r="WRU219" s="122"/>
      <c r="WRV219" s="122"/>
      <c r="WRW219" s="122"/>
      <c r="WRX219" s="122"/>
      <c r="WRY219" s="122"/>
      <c r="WRZ219" s="122"/>
      <c r="WSA219" s="122"/>
      <c r="WSB219" s="122"/>
      <c r="WSC219" s="122"/>
      <c r="WSD219" s="122"/>
      <c r="WSE219" s="122"/>
      <c r="WSF219" s="122"/>
      <c r="WSG219" s="122"/>
      <c r="WSH219" s="122"/>
      <c r="WSI219" s="122"/>
      <c r="WSJ219" s="122"/>
      <c r="WSK219" s="122"/>
      <c r="WSL219" s="122"/>
      <c r="WSM219" s="122"/>
      <c r="WSN219" s="122"/>
      <c r="WSO219" s="122"/>
      <c r="WSP219" s="122"/>
      <c r="WSQ219" s="122"/>
      <c r="WSR219" s="122"/>
      <c r="WSS219" s="122"/>
      <c r="WST219" s="122"/>
      <c r="WSU219" s="122"/>
      <c r="WSV219" s="122"/>
      <c r="WSW219" s="122"/>
      <c r="WSX219" s="122"/>
      <c r="WSY219" s="122"/>
      <c r="WSZ219" s="122"/>
      <c r="WTA219" s="122"/>
      <c r="WTB219" s="122"/>
      <c r="WTC219" s="122"/>
      <c r="WTD219" s="122"/>
      <c r="WTE219" s="122"/>
      <c r="WTF219" s="122"/>
      <c r="WTG219" s="122"/>
      <c r="WTH219" s="122"/>
      <c r="WTI219" s="122"/>
      <c r="WTJ219" s="122"/>
      <c r="WTK219" s="122"/>
      <c r="WTL219" s="122"/>
      <c r="WTM219" s="122"/>
      <c r="WTN219" s="122"/>
      <c r="WTO219" s="122"/>
      <c r="WTP219" s="122"/>
      <c r="WTQ219" s="122"/>
      <c r="WTR219" s="122"/>
      <c r="WTS219" s="122"/>
      <c r="WTT219" s="122"/>
      <c r="WTU219" s="122"/>
      <c r="WTV219" s="122"/>
      <c r="WTW219" s="122"/>
      <c r="WTX219" s="122"/>
      <c r="WTY219" s="122"/>
      <c r="WTZ219" s="122"/>
      <c r="WUA219" s="122"/>
      <c r="WUB219" s="122"/>
      <c r="WUC219" s="122"/>
      <c r="WUD219" s="122"/>
      <c r="WUE219" s="122"/>
      <c r="WUF219" s="122"/>
      <c r="WUG219" s="122"/>
      <c r="WUH219" s="122"/>
      <c r="WUI219" s="122"/>
      <c r="WUJ219" s="122"/>
      <c r="WUK219" s="122"/>
      <c r="WUL219" s="122"/>
      <c r="WUM219" s="122"/>
      <c r="WUN219" s="122"/>
      <c r="WUO219" s="122"/>
      <c r="WUP219" s="122"/>
      <c r="WUQ219" s="122"/>
      <c r="WUR219" s="122"/>
      <c r="WUS219" s="122"/>
      <c r="WUT219" s="122"/>
      <c r="WUU219" s="122"/>
      <c r="WUV219" s="122"/>
      <c r="WUW219" s="122"/>
      <c r="WUX219" s="122"/>
      <c r="WUY219" s="122"/>
      <c r="WUZ219" s="122"/>
      <c r="WVA219" s="122"/>
      <c r="WVB219" s="122"/>
      <c r="WVC219" s="122"/>
      <c r="WVD219" s="122"/>
      <c r="WVE219" s="122"/>
      <c r="WVF219" s="122"/>
      <c r="WVG219" s="122"/>
      <c r="WVH219" s="122"/>
      <c r="WVI219" s="122"/>
      <c r="WVJ219" s="122"/>
      <c r="WVK219" s="122"/>
      <c r="WVL219" s="122"/>
      <c r="WVM219" s="122"/>
      <c r="WVN219" s="122"/>
      <c r="WVO219" s="122"/>
      <c r="WVP219" s="122"/>
      <c r="WVQ219" s="122"/>
      <c r="WVR219" s="122"/>
      <c r="WVS219" s="122"/>
      <c r="WVT219" s="122"/>
      <c r="WVU219" s="122"/>
      <c r="WVV219" s="122"/>
      <c r="WVW219" s="122"/>
      <c r="WVX219" s="122"/>
      <c r="WVY219" s="122"/>
      <c r="WVZ219" s="122"/>
      <c r="WWA219" s="122"/>
      <c r="WWB219" s="122"/>
      <c r="WWC219" s="122"/>
      <c r="WWD219" s="122"/>
      <c r="WWE219" s="122"/>
      <c r="WWF219" s="122"/>
      <c r="WWG219" s="122"/>
      <c r="WWH219" s="122"/>
      <c r="WWI219" s="122"/>
      <c r="WWJ219" s="122"/>
      <c r="WWK219" s="122"/>
      <c r="WWL219" s="122"/>
      <c r="WWM219" s="122"/>
      <c r="WWN219" s="122"/>
      <c r="WWO219" s="122"/>
      <c r="WWP219" s="122"/>
      <c r="WWQ219" s="122"/>
      <c r="WWR219" s="122"/>
      <c r="WWS219" s="122"/>
      <c r="WWT219" s="122"/>
      <c r="WWU219" s="122"/>
      <c r="WWV219" s="122"/>
      <c r="WWW219" s="122"/>
      <c r="WWX219" s="122"/>
      <c r="WWY219" s="122"/>
      <c r="WWZ219" s="122"/>
      <c r="WXA219" s="122"/>
      <c r="WXB219" s="122"/>
      <c r="WXC219" s="122"/>
      <c r="WXD219" s="122"/>
      <c r="WXE219" s="122"/>
      <c r="WXF219" s="122"/>
      <c r="WXG219" s="122"/>
      <c r="WXH219" s="122"/>
      <c r="WXI219" s="122"/>
      <c r="WXJ219" s="122"/>
      <c r="WXK219" s="122"/>
      <c r="WXL219" s="122"/>
      <c r="WXM219" s="122"/>
      <c r="WXN219" s="122"/>
      <c r="WXO219" s="122"/>
      <c r="WXP219" s="122"/>
      <c r="WXQ219" s="122"/>
      <c r="WXR219" s="122"/>
      <c r="WXS219" s="122"/>
      <c r="WXT219" s="122"/>
      <c r="WXU219" s="122"/>
      <c r="WXV219" s="122"/>
      <c r="WXW219" s="122"/>
      <c r="WXX219" s="122"/>
      <c r="WXY219" s="122"/>
      <c r="WXZ219" s="122"/>
      <c r="WYA219" s="122"/>
      <c r="WYB219" s="122"/>
      <c r="WYC219" s="122"/>
      <c r="WYD219" s="122"/>
      <c r="WYE219" s="122"/>
      <c r="WYF219" s="122"/>
      <c r="WYG219" s="122"/>
      <c r="WYH219" s="122"/>
      <c r="WYI219" s="122"/>
      <c r="WYJ219" s="122"/>
      <c r="WYK219" s="122"/>
      <c r="WYL219" s="122"/>
      <c r="WYM219" s="122"/>
      <c r="WYN219" s="122"/>
      <c r="WYO219" s="122"/>
      <c r="WYP219" s="122"/>
      <c r="WYQ219" s="122"/>
      <c r="WYR219" s="122"/>
      <c r="WYS219" s="122"/>
      <c r="WYT219" s="122"/>
      <c r="WYU219" s="122"/>
      <c r="WYV219" s="122"/>
      <c r="WYW219" s="122"/>
      <c r="WYX219" s="122"/>
      <c r="WYY219" s="122"/>
      <c r="WYZ219" s="122"/>
      <c r="WZA219" s="122"/>
      <c r="WZB219" s="122"/>
      <c r="WZC219" s="122"/>
      <c r="WZD219" s="122"/>
      <c r="WZE219" s="122"/>
      <c r="WZF219" s="122"/>
      <c r="WZG219" s="122"/>
      <c r="WZH219" s="122"/>
      <c r="WZI219" s="122"/>
      <c r="WZJ219" s="122"/>
      <c r="WZK219" s="122"/>
      <c r="WZL219" s="122"/>
      <c r="WZM219" s="122"/>
      <c r="WZN219" s="122"/>
      <c r="WZO219" s="122"/>
      <c r="WZP219" s="122"/>
      <c r="WZQ219" s="122"/>
      <c r="WZR219" s="122"/>
      <c r="WZS219" s="122"/>
      <c r="WZT219" s="122"/>
      <c r="WZU219" s="122"/>
      <c r="WZV219" s="122"/>
      <c r="WZW219" s="122"/>
      <c r="WZX219" s="122"/>
      <c r="WZY219" s="122"/>
      <c r="WZZ219" s="122"/>
      <c r="XAA219" s="122"/>
      <c r="XAB219" s="122"/>
      <c r="XAC219" s="122"/>
      <c r="XAD219" s="122"/>
      <c r="XAE219" s="122"/>
      <c r="XAF219" s="122"/>
      <c r="XAG219" s="122"/>
      <c r="XAH219" s="122"/>
      <c r="XAI219" s="122"/>
      <c r="XAJ219" s="122"/>
      <c r="XAK219" s="122"/>
      <c r="XAL219" s="122"/>
      <c r="XAM219" s="122"/>
      <c r="XAN219" s="122"/>
      <c r="XAO219" s="122"/>
      <c r="XAP219" s="122"/>
      <c r="XAQ219" s="122"/>
      <c r="XAR219" s="122"/>
      <c r="XAS219" s="122"/>
      <c r="XAT219" s="122"/>
      <c r="XAU219" s="122"/>
      <c r="XAV219" s="122"/>
      <c r="XAW219" s="122"/>
      <c r="XAX219" s="122"/>
      <c r="XAY219" s="122"/>
      <c r="XAZ219" s="122"/>
      <c r="XBA219" s="122"/>
      <c r="XBB219" s="122"/>
      <c r="XBC219" s="122"/>
      <c r="XBD219" s="122"/>
      <c r="XBE219" s="122"/>
      <c r="XBF219" s="122"/>
      <c r="XBG219" s="122"/>
      <c r="XBH219" s="122"/>
      <c r="XBI219" s="122"/>
      <c r="XBJ219" s="122"/>
      <c r="XBK219" s="122"/>
      <c r="XBL219" s="122"/>
      <c r="XBM219" s="122"/>
      <c r="XBN219" s="122"/>
      <c r="XBO219" s="122"/>
      <c r="XBP219" s="122"/>
      <c r="XBQ219" s="122"/>
      <c r="XBR219" s="122"/>
      <c r="XBS219" s="122"/>
      <c r="XBT219" s="122"/>
      <c r="XBU219" s="122"/>
      <c r="XBV219" s="122"/>
      <c r="XBW219" s="122"/>
      <c r="XBX219" s="122"/>
      <c r="XBY219" s="122"/>
      <c r="XBZ219" s="122"/>
      <c r="XCA219" s="122"/>
      <c r="XCB219" s="122"/>
      <c r="XCC219" s="122"/>
      <c r="XCD219" s="122"/>
      <c r="XCE219" s="122"/>
      <c r="XCF219" s="122"/>
      <c r="XCG219" s="122"/>
      <c r="XCH219" s="122"/>
      <c r="XCI219" s="122"/>
      <c r="XCJ219" s="122"/>
      <c r="XCK219" s="122"/>
      <c r="XCL219" s="122"/>
      <c r="XCM219" s="122"/>
      <c r="XCN219" s="122"/>
      <c r="XCO219" s="122"/>
      <c r="XCP219" s="122"/>
      <c r="XCQ219" s="122"/>
      <c r="XCR219" s="122"/>
      <c r="XCS219" s="122"/>
      <c r="XCT219" s="122"/>
      <c r="XCU219" s="122"/>
      <c r="XCV219" s="122"/>
      <c r="XCW219" s="122"/>
      <c r="XCX219" s="122"/>
      <c r="XCY219" s="122"/>
      <c r="XCZ219" s="122"/>
      <c r="XDA219" s="122"/>
      <c r="XDB219" s="122"/>
      <c r="XDC219" s="122"/>
      <c r="XDD219" s="122"/>
      <c r="XDE219" s="122"/>
      <c r="XDF219" s="122"/>
      <c r="XDG219" s="122"/>
      <c r="XDH219" s="122"/>
      <c r="XDI219" s="122"/>
      <c r="XDJ219" s="122"/>
      <c r="XDK219" s="122"/>
      <c r="XDL219" s="122"/>
      <c r="XDM219" s="122"/>
      <c r="XDN219" s="122"/>
      <c r="XDO219" s="122"/>
      <c r="XDP219" s="122"/>
      <c r="XDQ219" s="122"/>
      <c r="XDR219" s="122"/>
      <c r="XDS219" s="122"/>
      <c r="XDT219" s="122"/>
      <c r="XDU219" s="122"/>
      <c r="XDV219" s="122"/>
      <c r="XDW219" s="122"/>
      <c r="XDX219" s="122"/>
      <c r="XDY219" s="122"/>
      <c r="XDZ219" s="122"/>
      <c r="XEA219" s="122"/>
      <c r="XEB219" s="122"/>
      <c r="XEC219" s="122"/>
      <c r="XED219" s="122"/>
      <c r="XEE219" s="122"/>
      <c r="XEF219" s="122"/>
      <c r="XEG219" s="122"/>
    </row>
    <row r="220" spans="1:16361" ht="15" customHeight="1" x14ac:dyDescent="0.25">
      <c r="A220" s="51" t="s">
        <v>16</v>
      </c>
      <c r="B220" s="30">
        <v>25.146000000000001</v>
      </c>
      <c r="C220" s="51" t="s">
        <v>7787</v>
      </c>
      <c r="D220" s="73">
        <v>1243</v>
      </c>
      <c r="E220" s="213" t="s">
        <v>4763</v>
      </c>
      <c r="F220" s="213"/>
      <c r="G220" s="95" t="s">
        <v>4241</v>
      </c>
      <c r="H220" s="30" t="s">
        <v>4764</v>
      </c>
      <c r="I220" s="30" t="s">
        <v>4765</v>
      </c>
      <c r="J220" s="125"/>
    </row>
    <row r="221" spans="1:16361" s="53" customFormat="1" ht="12.75" customHeight="1" x14ac:dyDescent="0.25">
      <c r="A221" s="46" t="s">
        <v>14</v>
      </c>
      <c r="B221" s="23">
        <v>70.114000000000104</v>
      </c>
      <c r="C221" s="46" t="s">
        <v>490</v>
      </c>
      <c r="D221" s="52">
        <v>301</v>
      </c>
      <c r="E221" s="62" t="s">
        <v>2961</v>
      </c>
      <c r="F221" s="200" t="s">
        <v>2962</v>
      </c>
      <c r="G221" s="95" t="s">
        <v>4241</v>
      </c>
      <c r="H221" s="24" t="s">
        <v>2963</v>
      </c>
      <c r="I221" s="24" t="s">
        <v>2964</v>
      </c>
      <c r="J221" s="249" t="s">
        <v>2965</v>
      </c>
    </row>
    <row r="222" spans="1:16361" ht="14.45" customHeight="1" x14ac:dyDescent="0.25">
      <c r="A222" s="56" t="s">
        <v>7612</v>
      </c>
      <c r="B222" s="30">
        <v>65.198999999999998</v>
      </c>
      <c r="C222" s="51" t="s">
        <v>153</v>
      </c>
      <c r="D222" s="73">
        <v>466</v>
      </c>
      <c r="E222" s="213" t="s">
        <v>4769</v>
      </c>
      <c r="F222" s="213" t="s">
        <v>8633</v>
      </c>
      <c r="G222" s="95" t="s">
        <v>4241</v>
      </c>
      <c r="H222" s="30" t="s">
        <v>4766</v>
      </c>
      <c r="I222" s="30" t="s">
        <v>4767</v>
      </c>
      <c r="J222" s="125"/>
    </row>
    <row r="223" spans="1:16361" s="53" customFormat="1" ht="12.75" customHeight="1" x14ac:dyDescent="0.25">
      <c r="A223" s="56" t="s">
        <v>14</v>
      </c>
      <c r="B223" s="30">
        <v>70.117999999999995</v>
      </c>
      <c r="C223" s="51" t="s">
        <v>4768</v>
      </c>
      <c r="D223" s="73">
        <v>466</v>
      </c>
      <c r="E223" s="213" t="s">
        <v>4769</v>
      </c>
      <c r="F223" s="213" t="s">
        <v>8633</v>
      </c>
      <c r="G223" s="95" t="s">
        <v>4241</v>
      </c>
      <c r="H223" s="30" t="s">
        <v>4766</v>
      </c>
      <c r="I223" s="30" t="s">
        <v>4767</v>
      </c>
      <c r="J223" s="125"/>
    </row>
    <row r="224" spans="1:16361" s="53" customFormat="1" ht="12.75" customHeight="1" x14ac:dyDescent="0.25">
      <c r="A224" s="56" t="s">
        <v>33</v>
      </c>
      <c r="B224" s="30">
        <v>32.100999999999999</v>
      </c>
      <c r="C224" s="51" t="s">
        <v>4272</v>
      </c>
      <c r="D224" s="73"/>
      <c r="E224" s="213" t="s">
        <v>4770</v>
      </c>
      <c r="F224" s="213"/>
      <c r="G224" s="95" t="s">
        <v>4241</v>
      </c>
      <c r="H224" s="30" t="s">
        <v>4771</v>
      </c>
      <c r="I224" s="30" t="s">
        <v>4772</v>
      </c>
      <c r="J224" s="125"/>
    </row>
    <row r="225" spans="1:17" ht="15" customHeight="1" x14ac:dyDescent="0.2">
      <c r="A225" s="71" t="s">
        <v>14</v>
      </c>
      <c r="B225" s="36">
        <v>12.117000000000001</v>
      </c>
      <c r="C225" s="71" t="s">
        <v>2968</v>
      </c>
      <c r="D225" s="61">
        <v>6249</v>
      </c>
      <c r="E225" s="214" t="s">
        <v>2966</v>
      </c>
      <c r="F225" s="217"/>
      <c r="G225" s="95" t="s">
        <v>4241</v>
      </c>
      <c r="H225" s="49" t="s">
        <v>2969</v>
      </c>
      <c r="I225" s="50" t="s">
        <v>2967</v>
      </c>
      <c r="J225" s="242" t="s">
        <v>2970</v>
      </c>
    </row>
    <row r="226" spans="1:17" s="53" customFormat="1" ht="12.75" customHeight="1" x14ac:dyDescent="0.25">
      <c r="A226" s="51" t="s">
        <v>16</v>
      </c>
      <c r="B226" s="30">
        <v>80.108999999999995</v>
      </c>
      <c r="C226" s="51" t="s">
        <v>288</v>
      </c>
      <c r="D226" s="73">
        <v>1329</v>
      </c>
      <c r="E226" s="213" t="s">
        <v>4773</v>
      </c>
      <c r="F226" s="213" t="s">
        <v>4774</v>
      </c>
      <c r="G226" s="95" t="s">
        <v>4241</v>
      </c>
      <c r="H226" s="30" t="s">
        <v>4775</v>
      </c>
      <c r="I226" s="30" t="s">
        <v>4776</v>
      </c>
      <c r="J226" s="125"/>
    </row>
    <row r="227" spans="1:17" ht="14.45" customHeight="1" x14ac:dyDescent="0.25">
      <c r="A227" s="38" t="s">
        <v>14</v>
      </c>
      <c r="B227" s="23">
        <v>70.114000000000004</v>
      </c>
      <c r="C227" s="41" t="s">
        <v>490</v>
      </c>
      <c r="D227" s="63">
        <v>1132</v>
      </c>
      <c r="E227" s="62" t="s">
        <v>2994</v>
      </c>
      <c r="F227" s="62" t="s">
        <v>2995</v>
      </c>
      <c r="G227" s="95" t="s">
        <v>4241</v>
      </c>
      <c r="H227" s="24" t="s">
        <v>2996</v>
      </c>
      <c r="I227" s="24"/>
      <c r="J227" s="246" t="s">
        <v>2997</v>
      </c>
    </row>
    <row r="228" spans="1:17" s="53" customFormat="1" ht="15" customHeight="1" x14ac:dyDescent="0.25">
      <c r="A228" s="56" t="s">
        <v>14</v>
      </c>
      <c r="B228" s="30">
        <v>70.108000000000004</v>
      </c>
      <c r="C228" s="51" t="s">
        <v>4290</v>
      </c>
      <c r="D228" s="73">
        <v>5649</v>
      </c>
      <c r="E228" s="213" t="s">
        <v>4777</v>
      </c>
      <c r="F228" s="213" t="s">
        <v>4778</v>
      </c>
      <c r="G228" s="95" t="s">
        <v>4241</v>
      </c>
      <c r="H228" s="30"/>
      <c r="I228" s="30"/>
      <c r="J228" s="125"/>
    </row>
    <row r="229" spans="1:17" s="53" customFormat="1" ht="15" customHeight="1" x14ac:dyDescent="0.25">
      <c r="A229" s="39" t="s">
        <v>33</v>
      </c>
      <c r="B229" s="26">
        <v>45.116</v>
      </c>
      <c r="C229" s="39" t="s">
        <v>4326</v>
      </c>
      <c r="D229" s="80">
        <v>4462</v>
      </c>
      <c r="E229" s="39" t="s">
        <v>4779</v>
      </c>
      <c r="F229" s="39" t="s">
        <v>4780</v>
      </c>
      <c r="G229" s="26" t="s">
        <v>4241</v>
      </c>
      <c r="H229" s="26" t="s">
        <v>756</v>
      </c>
      <c r="I229" s="26" t="s">
        <v>4781</v>
      </c>
      <c r="J229" s="139" t="s">
        <v>4782</v>
      </c>
    </row>
    <row r="230" spans="1:17" s="53" customFormat="1" ht="12.75" customHeight="1" x14ac:dyDescent="0.25">
      <c r="A230" s="56" t="s">
        <v>33</v>
      </c>
      <c r="B230" s="30">
        <v>32.100999999999999</v>
      </c>
      <c r="C230" s="51" t="s">
        <v>4272</v>
      </c>
      <c r="D230" s="73"/>
      <c r="E230" s="213" t="s">
        <v>4783</v>
      </c>
      <c r="F230" s="213"/>
      <c r="G230" s="95" t="s">
        <v>4241</v>
      </c>
      <c r="H230" s="30" t="s">
        <v>4784</v>
      </c>
      <c r="I230" s="30" t="s">
        <v>4785</v>
      </c>
      <c r="J230" s="125"/>
    </row>
    <row r="231" spans="1:17" s="53" customFormat="1" ht="12.75" customHeight="1" x14ac:dyDescent="0.25">
      <c r="A231" s="56" t="s">
        <v>33</v>
      </c>
      <c r="B231" s="30">
        <v>32.100999999999999</v>
      </c>
      <c r="C231" s="51" t="s">
        <v>4272</v>
      </c>
      <c r="D231" s="73"/>
      <c r="E231" s="213" t="s">
        <v>4786</v>
      </c>
      <c r="F231" s="213"/>
      <c r="G231" s="95" t="s">
        <v>4241</v>
      </c>
      <c r="H231" s="30" t="s">
        <v>4787</v>
      </c>
      <c r="I231" s="30"/>
      <c r="J231" s="123" t="s">
        <v>4788</v>
      </c>
    </row>
    <row r="232" spans="1:17" s="53" customFormat="1" ht="12.75" customHeight="1" x14ac:dyDescent="0.25">
      <c r="A232" s="46" t="s">
        <v>33</v>
      </c>
      <c r="B232" s="25">
        <v>40.103000000000002</v>
      </c>
      <c r="C232" s="46" t="s">
        <v>4252</v>
      </c>
      <c r="D232" s="73"/>
      <c r="E232" s="213" t="s">
        <v>4789</v>
      </c>
      <c r="F232" s="213"/>
      <c r="G232" s="95" t="s">
        <v>4241</v>
      </c>
      <c r="H232" s="30" t="s">
        <v>4790</v>
      </c>
      <c r="I232" s="30" t="s">
        <v>4791</v>
      </c>
      <c r="J232" s="125"/>
    </row>
    <row r="233" spans="1:17" s="53" customFormat="1" ht="12.75" customHeight="1" x14ac:dyDescent="0.25">
      <c r="A233" s="46" t="s">
        <v>33</v>
      </c>
      <c r="B233" s="25">
        <v>35.198999999999998</v>
      </c>
      <c r="C233" s="46" t="s">
        <v>4792</v>
      </c>
      <c r="D233" s="52">
        <v>4302</v>
      </c>
      <c r="E233" s="69" t="s">
        <v>4793</v>
      </c>
      <c r="F233" s="69"/>
      <c r="G233" s="87" t="s">
        <v>4241</v>
      </c>
      <c r="H233" s="25" t="s">
        <v>4794</v>
      </c>
      <c r="I233" s="25" t="s">
        <v>4795</v>
      </c>
      <c r="J233" s="151" t="s">
        <v>4796</v>
      </c>
    </row>
    <row r="234" spans="1:17" s="53" customFormat="1" ht="13.5" customHeight="1" x14ac:dyDescent="0.25">
      <c r="A234" s="56" t="s">
        <v>14</v>
      </c>
      <c r="B234" s="30">
        <v>70.117999999999995</v>
      </c>
      <c r="C234" s="51" t="s">
        <v>222</v>
      </c>
      <c r="D234" s="73">
        <v>4302</v>
      </c>
      <c r="E234" s="213" t="s">
        <v>4793</v>
      </c>
      <c r="F234" s="213"/>
      <c r="G234" s="95" t="s">
        <v>4241</v>
      </c>
      <c r="H234" s="30" t="s">
        <v>4794</v>
      </c>
      <c r="I234" s="30" t="s">
        <v>4795</v>
      </c>
      <c r="J234" s="125"/>
    </row>
    <row r="235" spans="1:17" s="53" customFormat="1" ht="13.5" customHeight="1" x14ac:dyDescent="0.25">
      <c r="A235" s="46" t="s">
        <v>33</v>
      </c>
      <c r="B235" s="128" t="s">
        <v>4286</v>
      </c>
      <c r="C235" s="56" t="s">
        <v>461</v>
      </c>
      <c r="D235" s="73"/>
      <c r="E235" s="213" t="s">
        <v>4797</v>
      </c>
      <c r="F235" s="213" t="s">
        <v>4798</v>
      </c>
      <c r="G235" s="95" t="s">
        <v>4241</v>
      </c>
      <c r="H235" s="30" t="s">
        <v>4799</v>
      </c>
      <c r="I235" s="30" t="s">
        <v>4800</v>
      </c>
      <c r="J235" s="125"/>
    </row>
    <row r="236" spans="1:17" ht="14.45" customHeight="1" x14ac:dyDescent="0.25">
      <c r="A236" s="46" t="s">
        <v>33</v>
      </c>
      <c r="B236" s="30">
        <v>45.113999999999997</v>
      </c>
      <c r="C236" s="51" t="s">
        <v>3678</v>
      </c>
      <c r="D236" s="52">
        <v>5071</v>
      </c>
      <c r="E236" s="69" t="s">
        <v>4801</v>
      </c>
      <c r="F236" s="69"/>
      <c r="G236" s="87" t="s">
        <v>4241</v>
      </c>
      <c r="H236" s="25" t="s">
        <v>4802</v>
      </c>
      <c r="I236" s="25" t="s">
        <v>4803</v>
      </c>
      <c r="J236" s="123" t="s">
        <v>4804</v>
      </c>
    </row>
    <row r="237" spans="1:17" ht="14.45" customHeight="1" x14ac:dyDescent="0.25">
      <c r="A237" s="56" t="s">
        <v>14</v>
      </c>
      <c r="B237" s="30">
        <v>30.111999999999998</v>
      </c>
      <c r="C237" s="51" t="s">
        <v>4805</v>
      </c>
      <c r="D237" s="73">
        <v>6242</v>
      </c>
      <c r="E237" s="213" t="s">
        <v>4806</v>
      </c>
      <c r="F237" s="213" t="s">
        <v>4807</v>
      </c>
      <c r="G237" s="95" t="s">
        <v>4241</v>
      </c>
      <c r="H237" s="30"/>
      <c r="I237" s="30"/>
      <c r="J237" s="141" t="s">
        <v>4808</v>
      </c>
    </row>
    <row r="238" spans="1:17" ht="15" x14ac:dyDescent="0.25">
      <c r="A238" s="71" t="s">
        <v>8071</v>
      </c>
      <c r="B238" s="85">
        <v>13.101000000000001</v>
      </c>
      <c r="C238" s="39" t="s">
        <v>4809</v>
      </c>
      <c r="D238" s="80">
        <v>3398</v>
      </c>
      <c r="E238" s="39" t="s">
        <v>4810</v>
      </c>
      <c r="F238" s="39"/>
      <c r="G238" s="95" t="s">
        <v>4241</v>
      </c>
      <c r="H238" s="26" t="s">
        <v>4810</v>
      </c>
      <c r="I238" s="26" t="s">
        <v>4811</v>
      </c>
      <c r="J238" s="132" t="s">
        <v>4812</v>
      </c>
    </row>
    <row r="239" spans="1:17" ht="13.5" customHeight="1" x14ac:dyDescent="0.25">
      <c r="A239" s="46" t="s">
        <v>33</v>
      </c>
      <c r="B239" s="23">
        <v>45.11</v>
      </c>
      <c r="C239" s="38" t="s">
        <v>4313</v>
      </c>
      <c r="D239" s="52">
        <v>4052</v>
      </c>
      <c r="E239" s="69" t="s">
        <v>4813</v>
      </c>
      <c r="F239" s="69" t="s">
        <v>3280</v>
      </c>
      <c r="G239" s="95" t="s">
        <v>4241</v>
      </c>
      <c r="H239" s="25" t="s">
        <v>4814</v>
      </c>
      <c r="I239" s="25" t="s">
        <v>4815</v>
      </c>
      <c r="J239" s="127" t="s">
        <v>4816</v>
      </c>
      <c r="K239" s="122"/>
      <c r="L239" s="122"/>
      <c r="M239" s="122"/>
      <c r="N239" s="122"/>
      <c r="O239" s="122"/>
      <c r="P239" s="122"/>
      <c r="Q239" s="122"/>
    </row>
    <row r="240" spans="1:17" ht="13.5" customHeight="1" x14ac:dyDescent="0.25">
      <c r="A240" s="46" t="s">
        <v>33</v>
      </c>
      <c r="B240" s="30">
        <v>40.101999999999997</v>
      </c>
      <c r="C240" s="51" t="s">
        <v>521</v>
      </c>
      <c r="D240" s="73">
        <v>231</v>
      </c>
      <c r="E240" s="213" t="s">
        <v>4817</v>
      </c>
      <c r="F240" s="213"/>
      <c r="G240" s="95" t="s">
        <v>4241</v>
      </c>
      <c r="H240" s="30" t="s">
        <v>4818</v>
      </c>
      <c r="I240" s="30" t="s">
        <v>4819</v>
      </c>
      <c r="J240" s="125"/>
      <c r="K240" s="122"/>
      <c r="L240" s="122"/>
      <c r="M240" s="122"/>
      <c r="N240" s="122"/>
      <c r="O240" s="122"/>
      <c r="P240" s="122"/>
      <c r="Q240" s="122"/>
    </row>
    <row r="241" spans="1:17" ht="12.75" customHeight="1" x14ac:dyDescent="0.25">
      <c r="A241" s="56" t="s">
        <v>33</v>
      </c>
      <c r="B241" s="30">
        <v>32.100999999999999</v>
      </c>
      <c r="C241" s="51" t="s">
        <v>4272</v>
      </c>
      <c r="D241" s="73"/>
      <c r="E241" s="213" t="s">
        <v>4820</v>
      </c>
      <c r="F241" s="213"/>
      <c r="G241" s="95" t="s">
        <v>4241</v>
      </c>
      <c r="H241" s="30" t="s">
        <v>4821</v>
      </c>
      <c r="I241" s="30" t="s">
        <v>4822</v>
      </c>
      <c r="J241" s="125"/>
    </row>
    <row r="242" spans="1:17" ht="13.5" customHeight="1" x14ac:dyDescent="0.25">
      <c r="A242" s="46" t="s">
        <v>33</v>
      </c>
      <c r="B242" s="25">
        <v>40.198999999999998</v>
      </c>
      <c r="C242" s="51" t="s">
        <v>4266</v>
      </c>
      <c r="D242" s="52">
        <v>4056</v>
      </c>
      <c r="E242" s="69" t="s">
        <v>5358</v>
      </c>
      <c r="F242" s="69"/>
      <c r="G242" s="87" t="s">
        <v>4241</v>
      </c>
      <c r="H242" s="25" t="s">
        <v>81</v>
      </c>
      <c r="I242" s="25" t="s">
        <v>4823</v>
      </c>
      <c r="J242" s="151" t="s">
        <v>4824</v>
      </c>
    </row>
    <row r="243" spans="1:17" ht="15" x14ac:dyDescent="0.25">
      <c r="A243" s="56" t="s">
        <v>14</v>
      </c>
      <c r="B243" s="30">
        <v>70.108000000000004</v>
      </c>
      <c r="C243" s="51" t="s">
        <v>4290</v>
      </c>
      <c r="D243" s="73">
        <v>6279</v>
      </c>
      <c r="E243" s="213" t="s">
        <v>4825</v>
      </c>
      <c r="F243" s="219"/>
      <c r="G243" s="95" t="s">
        <v>4241</v>
      </c>
      <c r="H243" s="30"/>
      <c r="I243" s="30" t="s">
        <v>4826</v>
      </c>
      <c r="J243" s="150" t="s">
        <v>4827</v>
      </c>
      <c r="K243" s="122"/>
      <c r="L243" s="122"/>
      <c r="M243" s="122"/>
      <c r="N243" s="122"/>
      <c r="O243" s="122"/>
      <c r="P243" s="122"/>
      <c r="Q243" s="122"/>
    </row>
    <row r="244" spans="1:17" ht="15" x14ac:dyDescent="0.25">
      <c r="A244" s="56" t="s">
        <v>14</v>
      </c>
      <c r="B244" s="30">
        <v>70.108000000000004</v>
      </c>
      <c r="C244" s="51" t="s">
        <v>4290</v>
      </c>
      <c r="D244" s="73">
        <v>5174</v>
      </c>
      <c r="E244" s="213" t="s">
        <v>4828</v>
      </c>
      <c r="F244" s="213"/>
      <c r="G244" s="95" t="s">
        <v>4241</v>
      </c>
      <c r="H244" s="30" t="s">
        <v>3310</v>
      </c>
      <c r="I244" s="30" t="s">
        <v>3311</v>
      </c>
      <c r="J244" s="150" t="s">
        <v>3312</v>
      </c>
      <c r="K244" s="122"/>
      <c r="L244" s="122"/>
      <c r="M244" s="122"/>
      <c r="N244" s="122"/>
      <c r="O244" s="122"/>
      <c r="P244" s="122"/>
      <c r="Q244" s="122"/>
    </row>
    <row r="245" spans="1:17" s="165" customFormat="1" ht="15" customHeight="1" x14ac:dyDescent="0.25">
      <c r="A245" s="46" t="s">
        <v>33</v>
      </c>
      <c r="B245" s="30">
        <v>40.103999999999999</v>
      </c>
      <c r="C245" s="51" t="s">
        <v>461</v>
      </c>
      <c r="D245" s="73">
        <v>6447</v>
      </c>
      <c r="E245" s="213" t="s">
        <v>5567</v>
      </c>
      <c r="F245" s="213"/>
      <c r="G245" s="95" t="s">
        <v>4241</v>
      </c>
      <c r="H245" s="30" t="s">
        <v>5568</v>
      </c>
      <c r="I245" s="30" t="s">
        <v>5569</v>
      </c>
      <c r="J245" s="201" t="s">
        <v>5570</v>
      </c>
    </row>
    <row r="246" spans="1:17" ht="15" customHeight="1" x14ac:dyDescent="0.25">
      <c r="A246" s="46" t="s">
        <v>16</v>
      </c>
      <c r="B246" s="25">
        <v>25.134</v>
      </c>
      <c r="C246" s="46" t="s">
        <v>2580</v>
      </c>
      <c r="D246" s="52"/>
      <c r="E246" s="69" t="s">
        <v>4829</v>
      </c>
      <c r="F246" s="69"/>
      <c r="G246" s="25" t="s">
        <v>4241</v>
      </c>
      <c r="H246" s="25" t="s">
        <v>4830</v>
      </c>
      <c r="I246" s="25" t="s">
        <v>4831</v>
      </c>
      <c r="J246" s="123" t="s">
        <v>4832</v>
      </c>
      <c r="K246" s="122"/>
      <c r="L246" s="122"/>
      <c r="M246" s="122"/>
      <c r="N246" s="122"/>
      <c r="O246" s="122"/>
      <c r="P246" s="122"/>
      <c r="Q246" s="122"/>
    </row>
    <row r="247" spans="1:17" ht="15" customHeight="1" x14ac:dyDescent="0.25">
      <c r="A247" s="56" t="s">
        <v>14</v>
      </c>
      <c r="B247" s="30">
        <v>70.108000000000004</v>
      </c>
      <c r="C247" s="51" t="s">
        <v>4290</v>
      </c>
      <c r="D247" s="52">
        <v>2210</v>
      </c>
      <c r="E247" s="69" t="s">
        <v>4833</v>
      </c>
      <c r="F247" s="69" t="s">
        <v>4834</v>
      </c>
      <c r="G247" s="25" t="s">
        <v>4241</v>
      </c>
      <c r="H247" s="25"/>
      <c r="I247" s="25"/>
      <c r="J247" s="123"/>
      <c r="K247" s="122"/>
      <c r="L247" s="122"/>
      <c r="M247" s="122"/>
      <c r="N247" s="122"/>
      <c r="O247" s="122"/>
      <c r="P247" s="122"/>
      <c r="Q247" s="122"/>
    </row>
    <row r="248" spans="1:17" ht="15" customHeight="1" x14ac:dyDescent="0.25">
      <c r="A248" s="56" t="s">
        <v>14</v>
      </c>
      <c r="B248" s="30"/>
      <c r="C248" s="51"/>
      <c r="D248" s="52">
        <v>4063</v>
      </c>
      <c r="E248" s="69" t="s">
        <v>7970</v>
      </c>
      <c r="F248" s="69" t="s">
        <v>7971</v>
      </c>
      <c r="G248" s="25" t="s">
        <v>4241</v>
      </c>
      <c r="H248" s="25" t="s">
        <v>7971</v>
      </c>
      <c r="I248" s="25"/>
      <c r="J248" s="201" t="s">
        <v>7972</v>
      </c>
      <c r="K248" s="122"/>
      <c r="L248" s="122"/>
      <c r="M248" s="122"/>
      <c r="N248" s="122"/>
      <c r="O248" s="122"/>
      <c r="P248" s="122"/>
      <c r="Q248" s="122"/>
    </row>
    <row r="249" spans="1:17" s="53" customFormat="1" ht="12.75" customHeight="1" x14ac:dyDescent="0.25">
      <c r="A249" s="56" t="s">
        <v>33</v>
      </c>
      <c r="B249" s="30">
        <v>32.100999999999999</v>
      </c>
      <c r="C249" s="51" t="s">
        <v>4272</v>
      </c>
      <c r="D249" s="73"/>
      <c r="E249" s="213" t="s">
        <v>4835</v>
      </c>
      <c r="F249" s="213"/>
      <c r="G249" s="95" t="s">
        <v>4241</v>
      </c>
      <c r="H249" s="30" t="s">
        <v>4836</v>
      </c>
      <c r="I249" s="164" t="s">
        <v>4837</v>
      </c>
      <c r="J249" s="123" t="s">
        <v>4838</v>
      </c>
    </row>
    <row r="250" spans="1:17" ht="14.45" customHeight="1" x14ac:dyDescent="0.25">
      <c r="A250" s="51" t="s">
        <v>16</v>
      </c>
      <c r="B250" s="30">
        <v>25.113</v>
      </c>
      <c r="C250" s="51" t="s">
        <v>143</v>
      </c>
      <c r="D250" s="73">
        <v>5669</v>
      </c>
      <c r="E250" s="213" t="s">
        <v>4839</v>
      </c>
      <c r="F250" s="213"/>
      <c r="G250" s="95" t="s">
        <v>4241</v>
      </c>
      <c r="H250" s="30" t="s">
        <v>3434</v>
      </c>
      <c r="I250" s="30" t="s">
        <v>4840</v>
      </c>
      <c r="J250" s="125"/>
      <c r="K250" s="122"/>
      <c r="L250" s="122"/>
      <c r="M250" s="122"/>
      <c r="N250" s="122"/>
      <c r="O250" s="122"/>
      <c r="P250" s="122"/>
    </row>
    <row r="251" spans="1:17" ht="15" x14ac:dyDescent="0.25">
      <c r="A251" s="51" t="s">
        <v>16</v>
      </c>
      <c r="B251" s="30">
        <v>80.198999999999998</v>
      </c>
      <c r="C251" s="42" t="s">
        <v>2332</v>
      </c>
      <c r="D251" s="73"/>
      <c r="E251" s="213" t="s">
        <v>4841</v>
      </c>
      <c r="F251" s="213"/>
      <c r="G251" s="95" t="s">
        <v>4241</v>
      </c>
      <c r="H251" s="30" t="s">
        <v>4842</v>
      </c>
      <c r="I251" s="30" t="s">
        <v>4843</v>
      </c>
      <c r="J251" s="125"/>
    </row>
    <row r="252" spans="1:17" ht="15" x14ac:dyDescent="0.25">
      <c r="A252" s="28" t="s">
        <v>33</v>
      </c>
      <c r="B252" s="30">
        <v>32.100999999999999</v>
      </c>
      <c r="C252" s="134" t="s">
        <v>4272</v>
      </c>
      <c r="D252" s="55"/>
      <c r="E252" s="213" t="s">
        <v>4844</v>
      </c>
      <c r="F252" s="213"/>
      <c r="G252" s="95" t="s">
        <v>4241</v>
      </c>
      <c r="H252" s="30" t="s">
        <v>4845</v>
      </c>
      <c r="I252" s="30" t="s">
        <v>4846</v>
      </c>
      <c r="J252" s="125"/>
    </row>
    <row r="253" spans="1:17" ht="14.45" customHeight="1" x14ac:dyDescent="0.25">
      <c r="A253" s="28" t="s">
        <v>14</v>
      </c>
      <c r="B253" s="30">
        <v>70.108000000000004</v>
      </c>
      <c r="C253" s="134" t="s">
        <v>4290</v>
      </c>
      <c r="D253" s="55">
        <v>4067</v>
      </c>
      <c r="E253" s="213" t="s">
        <v>4847</v>
      </c>
      <c r="F253" s="213"/>
      <c r="G253" s="95" t="s">
        <v>4241</v>
      </c>
      <c r="H253" s="30"/>
      <c r="I253" s="30"/>
      <c r="J253" s="125"/>
    </row>
    <row r="254" spans="1:17" ht="14.1" customHeight="1" x14ac:dyDescent="0.25">
      <c r="A254" s="48" t="s">
        <v>33</v>
      </c>
      <c r="B254" s="30">
        <v>40.103999999999999</v>
      </c>
      <c r="C254" s="134" t="s">
        <v>461</v>
      </c>
      <c r="D254" s="55">
        <v>6039</v>
      </c>
      <c r="E254" s="213" t="s">
        <v>5437</v>
      </c>
      <c r="F254" s="213"/>
      <c r="G254" s="95" t="s">
        <v>4241</v>
      </c>
      <c r="H254" s="30" t="s">
        <v>5438</v>
      </c>
      <c r="I254" s="30" t="s">
        <v>5439</v>
      </c>
      <c r="J254" s="201" t="s">
        <v>5440</v>
      </c>
      <c r="K254" s="122"/>
      <c r="L254" s="122"/>
      <c r="M254" s="122"/>
      <c r="N254" s="122"/>
      <c r="O254" s="122"/>
      <c r="P254" s="122"/>
      <c r="Q254" s="122"/>
    </row>
    <row r="255" spans="1:17" ht="14.45" customHeight="1" x14ac:dyDescent="0.25">
      <c r="A255" s="289" t="s">
        <v>16</v>
      </c>
      <c r="B255" s="30">
        <v>25.199000000000002</v>
      </c>
      <c r="C255" s="51" t="s">
        <v>55</v>
      </c>
      <c r="D255" s="73">
        <v>1251</v>
      </c>
      <c r="E255" s="213" t="s">
        <v>4848</v>
      </c>
      <c r="F255" s="213" t="s">
        <v>4849</v>
      </c>
      <c r="G255" s="95" t="s">
        <v>4241</v>
      </c>
      <c r="H255" s="30" t="s">
        <v>4850</v>
      </c>
      <c r="I255" s="30" t="s">
        <v>4851</v>
      </c>
      <c r="J255" s="125"/>
      <c r="K255" s="122"/>
      <c r="L255" s="122"/>
      <c r="M255" s="122"/>
      <c r="N255" s="122"/>
      <c r="O255" s="122"/>
      <c r="P255" s="122"/>
      <c r="Q255" s="122"/>
    </row>
    <row r="256" spans="1:17" ht="12.75" customHeight="1" x14ac:dyDescent="0.25">
      <c r="A256" s="56" t="s">
        <v>16</v>
      </c>
      <c r="B256" s="311">
        <v>80.11</v>
      </c>
      <c r="C256" s="65" t="s">
        <v>5290</v>
      </c>
      <c r="D256" s="57">
        <v>4073</v>
      </c>
      <c r="E256" s="69" t="s">
        <v>5291</v>
      </c>
      <c r="F256" s="69" t="s">
        <v>5292</v>
      </c>
      <c r="G256" s="95" t="s">
        <v>4241</v>
      </c>
      <c r="H256" s="25" t="s">
        <v>5293</v>
      </c>
      <c r="I256" s="25" t="s">
        <v>5294</v>
      </c>
      <c r="J256" s="43" t="s">
        <v>5295</v>
      </c>
      <c r="K256" s="122"/>
      <c r="L256" s="122"/>
      <c r="M256" s="122"/>
      <c r="N256" s="122"/>
      <c r="O256" s="122"/>
      <c r="P256" s="122"/>
      <c r="Q256" s="122"/>
    </row>
    <row r="257" spans="1:17" ht="12.75" customHeight="1" x14ac:dyDescent="0.25">
      <c r="A257" s="56" t="s">
        <v>14</v>
      </c>
      <c r="B257" s="168">
        <v>70.108000000000004</v>
      </c>
      <c r="C257" s="51" t="s">
        <v>4290</v>
      </c>
      <c r="D257" s="57">
        <v>2200</v>
      </c>
      <c r="E257" s="69" t="s">
        <v>7229</v>
      </c>
      <c r="F257" s="69" t="s">
        <v>7230</v>
      </c>
      <c r="G257" s="95" t="s">
        <v>4241</v>
      </c>
      <c r="H257" s="25"/>
      <c r="I257" s="25" t="s">
        <v>7231</v>
      </c>
      <c r="J257" s="282"/>
    </row>
    <row r="258" spans="1:17" ht="15" x14ac:dyDescent="0.25">
      <c r="A258" s="56" t="s">
        <v>33</v>
      </c>
      <c r="B258" s="30">
        <v>32.100999999999999</v>
      </c>
      <c r="C258" s="51" t="s">
        <v>4272</v>
      </c>
      <c r="D258" s="73"/>
      <c r="E258" s="213" t="s">
        <v>4852</v>
      </c>
      <c r="F258" s="213"/>
      <c r="G258" s="95" t="s">
        <v>4241</v>
      </c>
      <c r="H258" s="30" t="s">
        <v>4853</v>
      </c>
      <c r="I258" s="30" t="s">
        <v>4854</v>
      </c>
      <c r="J258" s="125"/>
    </row>
    <row r="259" spans="1:17" s="53" customFormat="1" ht="15" x14ac:dyDescent="0.25">
      <c r="A259" s="46" t="s">
        <v>33</v>
      </c>
      <c r="B259" s="30">
        <v>45.112000000000002</v>
      </c>
      <c r="C259" s="51" t="s">
        <v>4365</v>
      </c>
      <c r="D259" s="52">
        <v>2246</v>
      </c>
      <c r="E259" s="69" t="s">
        <v>4855</v>
      </c>
      <c r="F259" s="69"/>
      <c r="G259" s="87" t="s">
        <v>4241</v>
      </c>
      <c r="H259" s="25" t="s">
        <v>4856</v>
      </c>
      <c r="I259" s="25" t="s">
        <v>4857</v>
      </c>
      <c r="J259" s="123" t="s">
        <v>4858</v>
      </c>
    </row>
    <row r="260" spans="1:17" ht="14.45" customHeight="1" x14ac:dyDescent="0.25">
      <c r="A260" s="310" t="s">
        <v>16</v>
      </c>
      <c r="B260" s="85" t="s">
        <v>4859</v>
      </c>
      <c r="C260" s="305" t="s">
        <v>4860</v>
      </c>
      <c r="D260" s="312">
        <v>5240</v>
      </c>
      <c r="E260" s="39" t="s">
        <v>4861</v>
      </c>
      <c r="F260" s="39"/>
      <c r="G260" s="87" t="s">
        <v>4241</v>
      </c>
      <c r="H260" s="26" t="s">
        <v>4862</v>
      </c>
      <c r="I260" s="26" t="s">
        <v>4863</v>
      </c>
      <c r="J260" s="139" t="s">
        <v>4864</v>
      </c>
    </row>
    <row r="261" spans="1:17" ht="14.45" customHeight="1" x14ac:dyDescent="0.25">
      <c r="A261" s="56" t="s">
        <v>14</v>
      </c>
      <c r="B261" s="30">
        <v>70.108000000000004</v>
      </c>
      <c r="C261" s="51" t="s">
        <v>4290</v>
      </c>
      <c r="D261" s="73">
        <v>4980</v>
      </c>
      <c r="E261" s="213" t="s">
        <v>4865</v>
      </c>
      <c r="F261" s="213" t="s">
        <v>4866</v>
      </c>
      <c r="G261" s="95" t="s">
        <v>4241</v>
      </c>
      <c r="H261" s="30"/>
      <c r="I261" s="30"/>
      <c r="J261" s="127"/>
      <c r="K261" s="122"/>
      <c r="L261" s="122"/>
      <c r="M261" s="122"/>
      <c r="N261" s="122"/>
      <c r="O261" s="122"/>
      <c r="P261" s="122"/>
    </row>
    <row r="262" spans="1:17" ht="15" x14ac:dyDescent="0.25">
      <c r="A262" s="38" t="s">
        <v>33</v>
      </c>
      <c r="B262" s="23">
        <v>40.103999999999999</v>
      </c>
      <c r="C262" s="38" t="s">
        <v>461</v>
      </c>
      <c r="D262" s="45">
        <v>4081</v>
      </c>
      <c r="E262" s="228" t="s">
        <v>3534</v>
      </c>
      <c r="F262" s="69" t="s">
        <v>3535</v>
      </c>
      <c r="G262" s="95" t="s">
        <v>4241</v>
      </c>
      <c r="H262" s="25" t="s">
        <v>3536</v>
      </c>
      <c r="I262" s="25" t="s">
        <v>3537</v>
      </c>
      <c r="J262" s="203" t="s">
        <v>3538</v>
      </c>
    </row>
    <row r="263" spans="1:17" ht="15" x14ac:dyDescent="0.25">
      <c r="A263" s="56" t="s">
        <v>14</v>
      </c>
      <c r="B263" s="30">
        <v>70.198999999999998</v>
      </c>
      <c r="C263" s="51" t="s">
        <v>222</v>
      </c>
      <c r="D263" s="73">
        <v>362</v>
      </c>
      <c r="E263" s="213" t="s">
        <v>7068</v>
      </c>
      <c r="F263" s="213" t="s">
        <v>7069</v>
      </c>
      <c r="G263" s="95" t="s">
        <v>4241</v>
      </c>
      <c r="H263" s="30" t="s">
        <v>5925</v>
      </c>
      <c r="I263" s="30" t="s">
        <v>5926</v>
      </c>
      <c r="J263" s="76" t="s">
        <v>5927</v>
      </c>
    </row>
    <row r="264" spans="1:17" s="53" customFormat="1" ht="15" customHeight="1" x14ac:dyDescent="0.25">
      <c r="A264" s="56" t="s">
        <v>33</v>
      </c>
      <c r="B264" s="30">
        <v>32.100999999999999</v>
      </c>
      <c r="C264" s="51" t="s">
        <v>4272</v>
      </c>
      <c r="D264" s="73"/>
      <c r="E264" s="213" t="s">
        <v>4867</v>
      </c>
      <c r="F264" s="213"/>
      <c r="G264" s="95" t="s">
        <v>4241</v>
      </c>
      <c r="H264" s="30" t="s">
        <v>4868</v>
      </c>
      <c r="I264" s="30" t="s">
        <v>4869</v>
      </c>
      <c r="J264" s="125"/>
    </row>
    <row r="265" spans="1:17" s="53" customFormat="1" ht="12.75" customHeight="1" x14ac:dyDescent="0.25">
      <c r="A265" s="46" t="s">
        <v>16</v>
      </c>
      <c r="B265" s="25">
        <v>25.199000000000002</v>
      </c>
      <c r="C265" s="51" t="s">
        <v>55</v>
      </c>
      <c r="D265" s="52">
        <v>77</v>
      </c>
      <c r="E265" s="69" t="s">
        <v>4870</v>
      </c>
      <c r="F265" s="69"/>
      <c r="G265" s="25" t="s">
        <v>4241</v>
      </c>
      <c r="H265" s="25" t="s">
        <v>4871</v>
      </c>
      <c r="I265" s="25" t="s">
        <v>4872</v>
      </c>
      <c r="J265" s="149" t="s">
        <v>4873</v>
      </c>
    </row>
    <row r="266" spans="1:17" ht="15" x14ac:dyDescent="0.25">
      <c r="A266" s="46" t="s">
        <v>33</v>
      </c>
      <c r="B266" s="25">
        <v>45.101999999999997</v>
      </c>
      <c r="C266" s="46" t="s">
        <v>399</v>
      </c>
      <c r="D266" s="52">
        <v>2108</v>
      </c>
      <c r="E266" s="69" t="s">
        <v>5350</v>
      </c>
      <c r="F266" s="69" t="s">
        <v>5349</v>
      </c>
      <c r="G266" s="87" t="s">
        <v>4241</v>
      </c>
      <c r="H266" s="25" t="s">
        <v>756</v>
      </c>
      <c r="I266" s="97" t="s">
        <v>7708</v>
      </c>
      <c r="J266" s="300" t="s">
        <v>7709</v>
      </c>
    </row>
    <row r="267" spans="1:17" ht="15" x14ac:dyDescent="0.25">
      <c r="A267" s="46" t="s">
        <v>33</v>
      </c>
      <c r="B267" s="30">
        <v>45.112000000000002</v>
      </c>
      <c r="C267" s="51" t="s">
        <v>4365</v>
      </c>
      <c r="D267" s="52">
        <v>2108</v>
      </c>
      <c r="E267" s="69" t="s">
        <v>5350</v>
      </c>
      <c r="F267" s="69" t="s">
        <v>5349</v>
      </c>
      <c r="G267" s="87" t="s">
        <v>4241</v>
      </c>
      <c r="H267" s="25" t="s">
        <v>756</v>
      </c>
      <c r="I267" s="97" t="s">
        <v>7710</v>
      </c>
      <c r="J267" s="300" t="s">
        <v>7709</v>
      </c>
    </row>
    <row r="268" spans="1:17" ht="15" x14ac:dyDescent="0.25">
      <c r="A268" s="42" t="s">
        <v>33</v>
      </c>
      <c r="B268" s="25">
        <v>45.106000000000002</v>
      </c>
      <c r="C268" s="46" t="s">
        <v>80</v>
      </c>
      <c r="D268" s="52">
        <v>4113</v>
      </c>
      <c r="E268" s="69" t="s">
        <v>4874</v>
      </c>
      <c r="F268" s="69"/>
      <c r="G268" s="87" t="s">
        <v>4241</v>
      </c>
      <c r="H268" s="94" t="s">
        <v>4875</v>
      </c>
      <c r="I268" s="94" t="s">
        <v>4876</v>
      </c>
      <c r="J268" s="123" t="s">
        <v>4877</v>
      </c>
    </row>
    <row r="269" spans="1:17" ht="15" x14ac:dyDescent="0.25">
      <c r="A269" s="46" t="s">
        <v>16</v>
      </c>
      <c r="B269" s="25">
        <v>25.113</v>
      </c>
      <c r="C269" s="46" t="s">
        <v>143</v>
      </c>
      <c r="D269" s="52"/>
      <c r="E269" s="69" t="s">
        <v>4878</v>
      </c>
      <c r="F269" s="69"/>
      <c r="G269" s="95" t="s">
        <v>4241</v>
      </c>
      <c r="H269" s="25" t="s">
        <v>4879</v>
      </c>
      <c r="I269" s="25" t="s">
        <v>4880</v>
      </c>
      <c r="J269" s="127" t="s">
        <v>4881</v>
      </c>
    </row>
    <row r="270" spans="1:17" ht="15" x14ac:dyDescent="0.25">
      <c r="A270" s="42" t="s">
        <v>33</v>
      </c>
      <c r="B270" s="26">
        <v>45.113999999999997</v>
      </c>
      <c r="C270" s="42" t="s">
        <v>3678</v>
      </c>
      <c r="D270" s="52">
        <v>2931</v>
      </c>
      <c r="E270" s="69" t="s">
        <v>4882</v>
      </c>
      <c r="F270" s="223" t="s">
        <v>4883</v>
      </c>
      <c r="G270" s="87" t="s">
        <v>4241</v>
      </c>
      <c r="H270" s="25" t="s">
        <v>4883</v>
      </c>
      <c r="I270" s="147" t="s">
        <v>4884</v>
      </c>
      <c r="J270" s="123" t="s">
        <v>4885</v>
      </c>
    </row>
    <row r="271" spans="1:17" ht="15" x14ac:dyDescent="0.25">
      <c r="A271" s="46" t="s">
        <v>33</v>
      </c>
      <c r="B271" s="25">
        <v>45.104999999999997</v>
      </c>
      <c r="C271" s="46" t="s">
        <v>1686</v>
      </c>
      <c r="D271" s="135">
        <v>2488</v>
      </c>
      <c r="E271" s="200" t="s">
        <v>4886</v>
      </c>
      <c r="F271" s="200" t="s">
        <v>4887</v>
      </c>
      <c r="G271" s="87" t="s">
        <v>4241</v>
      </c>
      <c r="H271" s="25" t="s">
        <v>4888</v>
      </c>
      <c r="I271" s="97" t="s">
        <v>4889</v>
      </c>
      <c r="J271" s="123" t="s">
        <v>4890</v>
      </c>
    </row>
    <row r="272" spans="1:17" ht="26.25" x14ac:dyDescent="0.25">
      <c r="A272" s="46" t="s">
        <v>14</v>
      </c>
      <c r="B272" s="23">
        <v>70.114000000000104</v>
      </c>
      <c r="C272" s="46" t="s">
        <v>490</v>
      </c>
      <c r="D272" s="52">
        <v>7063</v>
      </c>
      <c r="E272" s="62" t="s">
        <v>3776</v>
      </c>
      <c r="F272" s="200"/>
      <c r="G272" s="95" t="s">
        <v>4241</v>
      </c>
      <c r="H272" s="24" t="s">
        <v>3777</v>
      </c>
      <c r="I272" s="24" t="s">
        <v>3778</v>
      </c>
      <c r="J272" s="249" t="s">
        <v>3779</v>
      </c>
      <c r="K272" s="122"/>
      <c r="L272" s="122"/>
      <c r="M272" s="122"/>
      <c r="N272" s="122"/>
      <c r="O272" s="122"/>
      <c r="P272" s="122"/>
      <c r="Q272" s="122"/>
    </row>
    <row r="273" spans="1:17" ht="15" x14ac:dyDescent="0.25">
      <c r="A273" s="56" t="s">
        <v>33</v>
      </c>
      <c r="B273" s="30">
        <v>32.100999999999999</v>
      </c>
      <c r="C273" s="51" t="s">
        <v>4272</v>
      </c>
      <c r="D273" s="73"/>
      <c r="E273" s="213" t="s">
        <v>4891</v>
      </c>
      <c r="F273" s="213"/>
      <c r="G273" s="95" t="s">
        <v>4241</v>
      </c>
      <c r="H273" s="30" t="s">
        <v>4892</v>
      </c>
      <c r="I273" s="30" t="s">
        <v>4893</v>
      </c>
      <c r="J273" s="125"/>
      <c r="K273" s="122"/>
      <c r="L273" s="122"/>
      <c r="M273" s="122"/>
      <c r="N273" s="122"/>
      <c r="O273" s="122"/>
      <c r="P273" s="122"/>
      <c r="Q273" s="122"/>
    </row>
    <row r="274" spans="1:17" ht="15" x14ac:dyDescent="0.25">
      <c r="A274" s="71" t="s">
        <v>8071</v>
      </c>
      <c r="B274" s="23">
        <v>13.101000000000001</v>
      </c>
      <c r="C274" s="44" t="s">
        <v>4953</v>
      </c>
      <c r="D274" s="45">
        <v>1074</v>
      </c>
      <c r="E274" s="69" t="s">
        <v>4954</v>
      </c>
      <c r="F274" s="69"/>
      <c r="G274" s="40" t="s">
        <v>4241</v>
      </c>
      <c r="H274" s="25" t="s">
        <v>81</v>
      </c>
      <c r="I274" s="25" t="s">
        <v>4955</v>
      </c>
      <c r="J274" s="89" t="s">
        <v>4956</v>
      </c>
      <c r="K274" s="122"/>
      <c r="L274" s="122"/>
      <c r="M274" s="122"/>
      <c r="N274" s="122"/>
      <c r="O274" s="122"/>
      <c r="P274" s="122"/>
      <c r="Q274" s="122"/>
    </row>
    <row r="275" spans="1:17" ht="15" x14ac:dyDescent="0.25">
      <c r="A275" s="42" t="s">
        <v>33</v>
      </c>
      <c r="B275" s="25">
        <v>40.103000000000002</v>
      </c>
      <c r="C275" s="46" t="s">
        <v>4252</v>
      </c>
      <c r="D275" s="52">
        <v>2178</v>
      </c>
      <c r="E275" s="69" t="s">
        <v>4894</v>
      </c>
      <c r="F275" s="223" t="s">
        <v>4895</v>
      </c>
      <c r="G275" s="87" t="s">
        <v>4241</v>
      </c>
      <c r="H275" s="25" t="s">
        <v>4896</v>
      </c>
      <c r="I275" s="25" t="s">
        <v>4897</v>
      </c>
      <c r="J275" s="123" t="s">
        <v>4898</v>
      </c>
      <c r="K275" s="122"/>
      <c r="L275" s="122"/>
      <c r="M275" s="122"/>
      <c r="N275" s="122"/>
      <c r="O275" s="122"/>
      <c r="P275" s="122"/>
      <c r="Q275" s="122"/>
    </row>
    <row r="276" spans="1:17" ht="15" x14ac:dyDescent="0.25">
      <c r="A276" s="46" t="s">
        <v>16</v>
      </c>
      <c r="B276" s="25">
        <v>25.125</v>
      </c>
      <c r="C276" s="46" t="s">
        <v>4899</v>
      </c>
      <c r="D276" s="52"/>
      <c r="E276" s="69" t="s">
        <v>4900</v>
      </c>
      <c r="F276" s="69" t="s">
        <v>4901</v>
      </c>
      <c r="G276" s="25" t="s">
        <v>4241</v>
      </c>
      <c r="H276" s="25" t="s">
        <v>4902</v>
      </c>
      <c r="I276" s="25" t="s">
        <v>4903</v>
      </c>
      <c r="J276" s="149" t="s">
        <v>4904</v>
      </c>
      <c r="K276" s="122"/>
      <c r="L276" s="122"/>
      <c r="M276" s="122"/>
      <c r="N276" s="122"/>
      <c r="O276" s="122"/>
      <c r="P276" s="122"/>
      <c r="Q276" s="122"/>
    </row>
    <row r="277" spans="1:17" s="53" customFormat="1" ht="15" customHeight="1" x14ac:dyDescent="0.25">
      <c r="A277" s="51" t="s">
        <v>16</v>
      </c>
      <c r="B277" s="30">
        <v>25.199000000000002</v>
      </c>
      <c r="C277" s="51" t="s">
        <v>55</v>
      </c>
      <c r="D277" s="73"/>
      <c r="E277" s="213" t="s">
        <v>4905</v>
      </c>
      <c r="F277" s="213"/>
      <c r="G277" s="95" t="s">
        <v>4241</v>
      </c>
      <c r="H277" s="30" t="s">
        <v>4906</v>
      </c>
      <c r="I277" s="30" t="s">
        <v>4907</v>
      </c>
      <c r="J277" s="125"/>
    </row>
    <row r="278" spans="1:17" ht="15" x14ac:dyDescent="0.25">
      <c r="A278" s="51" t="s">
        <v>16</v>
      </c>
      <c r="B278" s="30">
        <v>25.132000000000001</v>
      </c>
      <c r="C278" s="51" t="s">
        <v>4908</v>
      </c>
      <c r="D278" s="73"/>
      <c r="E278" s="213" t="s">
        <v>4909</v>
      </c>
      <c r="F278" s="213"/>
      <c r="G278" s="95" t="s">
        <v>4241</v>
      </c>
      <c r="H278" s="30" t="s">
        <v>4910</v>
      </c>
      <c r="I278" s="30" t="s">
        <v>4911</v>
      </c>
      <c r="J278" s="125"/>
    </row>
    <row r="279" spans="1:17" ht="15" x14ac:dyDescent="0.25">
      <c r="A279" s="56" t="s">
        <v>33</v>
      </c>
      <c r="B279" s="30">
        <v>32.100999999999999</v>
      </c>
      <c r="C279" s="51" t="s">
        <v>4272</v>
      </c>
      <c r="D279" s="73"/>
      <c r="E279" s="213" t="s">
        <v>4912</v>
      </c>
      <c r="F279" s="213"/>
      <c r="G279" s="95" t="s">
        <v>4241</v>
      </c>
      <c r="H279" s="30" t="s">
        <v>4913</v>
      </c>
      <c r="I279" s="30" t="s">
        <v>4914</v>
      </c>
      <c r="J279" s="125"/>
    </row>
    <row r="280" spans="1:17" ht="15" x14ac:dyDescent="0.25">
      <c r="A280" s="46" t="s">
        <v>14</v>
      </c>
      <c r="B280" s="30">
        <v>70.108000000000004</v>
      </c>
      <c r="C280" s="51" t="s">
        <v>4290</v>
      </c>
      <c r="D280" s="73">
        <v>6393</v>
      </c>
      <c r="E280" s="213" t="s">
        <v>4915</v>
      </c>
      <c r="F280" s="213" t="s">
        <v>4916</v>
      </c>
      <c r="G280" s="95" t="s">
        <v>4241</v>
      </c>
      <c r="H280" s="30"/>
      <c r="I280" s="30"/>
      <c r="J280" s="125"/>
    </row>
    <row r="281" spans="1:17" ht="14.1" customHeight="1" x14ac:dyDescent="0.25">
      <c r="A281" s="46" t="s">
        <v>33</v>
      </c>
      <c r="B281" s="30">
        <v>40.198999999999998</v>
      </c>
      <c r="C281" s="51" t="s">
        <v>4266</v>
      </c>
      <c r="D281" s="130"/>
      <c r="E281" s="131" t="s">
        <v>4917</v>
      </c>
      <c r="F281" s="131"/>
      <c r="G281" s="95" t="s">
        <v>4241</v>
      </c>
      <c r="H281" s="30"/>
      <c r="I281" s="30"/>
      <c r="J281" s="125"/>
    </row>
    <row r="282" spans="1:17" ht="15" customHeight="1" x14ac:dyDescent="0.25">
      <c r="A282" s="46" t="s">
        <v>33</v>
      </c>
      <c r="B282" s="25">
        <v>40.103000000000002</v>
      </c>
      <c r="C282" s="46" t="s">
        <v>4252</v>
      </c>
      <c r="D282" s="73"/>
      <c r="E282" s="213" t="s">
        <v>4918</v>
      </c>
      <c r="F282" s="213"/>
      <c r="G282" s="95" t="s">
        <v>4241</v>
      </c>
      <c r="H282" s="30" t="s">
        <v>81</v>
      </c>
      <c r="I282" s="30" t="s">
        <v>4919</v>
      </c>
      <c r="J282" s="125"/>
    </row>
    <row r="283" spans="1:17" ht="15" customHeight="1" x14ac:dyDescent="0.25">
      <c r="A283" s="46" t="s">
        <v>33</v>
      </c>
      <c r="B283" s="30">
        <v>40.104999999999997</v>
      </c>
      <c r="C283" s="51" t="s">
        <v>4920</v>
      </c>
      <c r="D283" s="52">
        <v>4387</v>
      </c>
      <c r="E283" s="69" t="s">
        <v>4921</v>
      </c>
      <c r="F283" s="69"/>
      <c r="G283" s="87" t="s">
        <v>4241</v>
      </c>
      <c r="H283" s="147" t="s">
        <v>4922</v>
      </c>
      <c r="I283" s="147" t="s">
        <v>4923</v>
      </c>
      <c r="J283" s="151" t="s">
        <v>4924</v>
      </c>
    </row>
    <row r="284" spans="1:17" ht="15" customHeight="1" x14ac:dyDescent="0.25">
      <c r="A284" s="56" t="s">
        <v>14</v>
      </c>
      <c r="B284" s="30">
        <v>70.108000000000004</v>
      </c>
      <c r="C284" s="56" t="s">
        <v>4290</v>
      </c>
      <c r="D284" s="52">
        <v>6088</v>
      </c>
      <c r="E284" s="69" t="s">
        <v>6828</v>
      </c>
      <c r="F284" s="69"/>
      <c r="G284" s="87" t="s">
        <v>4241</v>
      </c>
      <c r="H284" s="147"/>
      <c r="I284" s="147"/>
      <c r="J284" s="151"/>
    </row>
    <row r="285" spans="1:17" ht="12.75" customHeight="1" x14ac:dyDescent="0.25">
      <c r="A285" s="46" t="s">
        <v>33</v>
      </c>
      <c r="B285" s="23">
        <v>45.11</v>
      </c>
      <c r="C285" s="38" t="s">
        <v>4313</v>
      </c>
      <c r="D285" s="63">
        <v>451</v>
      </c>
      <c r="E285" s="62" t="s">
        <v>4925</v>
      </c>
      <c r="F285" s="69" t="s">
        <v>4926</v>
      </c>
      <c r="G285" s="87" t="s">
        <v>4241</v>
      </c>
      <c r="H285" s="25" t="s">
        <v>4186</v>
      </c>
      <c r="I285" s="25" t="s">
        <v>4927</v>
      </c>
      <c r="J285" s="127" t="s">
        <v>4188</v>
      </c>
    </row>
    <row r="286" spans="1:17" ht="15" customHeight="1" x14ac:dyDescent="0.25">
      <c r="A286" s="38" t="s">
        <v>326</v>
      </c>
      <c r="B286" s="23">
        <v>68.113</v>
      </c>
      <c r="C286" s="44" t="s">
        <v>5612</v>
      </c>
      <c r="D286" s="45">
        <v>6551</v>
      </c>
      <c r="E286" s="69" t="s">
        <v>5613</v>
      </c>
      <c r="F286" s="69"/>
      <c r="G286" s="25" t="s">
        <v>4241</v>
      </c>
      <c r="H286" s="25" t="s">
        <v>5614</v>
      </c>
      <c r="I286" s="25" t="s">
        <v>5615</v>
      </c>
      <c r="J286" s="202" t="s">
        <v>5616</v>
      </c>
    </row>
    <row r="287" spans="1:17" ht="15" customHeight="1" x14ac:dyDescent="0.25">
      <c r="A287" s="56" t="s">
        <v>14</v>
      </c>
      <c r="B287" s="30">
        <v>70.108000000000004</v>
      </c>
      <c r="C287" s="51" t="s">
        <v>4290</v>
      </c>
      <c r="D287" s="73">
        <v>2850</v>
      </c>
      <c r="E287" s="213" t="s">
        <v>4928</v>
      </c>
      <c r="F287" s="213" t="s">
        <v>4929</v>
      </c>
      <c r="G287" s="95" t="s">
        <v>4241</v>
      </c>
      <c r="H287" s="30"/>
      <c r="I287" s="166" t="s">
        <v>4930</v>
      </c>
      <c r="J287" s="125"/>
    </row>
    <row r="288" spans="1:17" ht="15" customHeight="1" x14ac:dyDescent="0.25">
      <c r="A288" s="56" t="s">
        <v>33</v>
      </c>
      <c r="B288" s="30">
        <v>32.100999999999999</v>
      </c>
      <c r="C288" s="51" t="s">
        <v>4272</v>
      </c>
      <c r="D288" s="73">
        <v>2526</v>
      </c>
      <c r="E288" s="213" t="s">
        <v>4931</v>
      </c>
      <c r="F288" s="213"/>
      <c r="G288" s="95" t="s">
        <v>4241</v>
      </c>
      <c r="H288" s="30" t="s">
        <v>4211</v>
      </c>
      <c r="I288" s="26" t="s">
        <v>4212</v>
      </c>
      <c r="J288" s="127" t="s">
        <v>4213</v>
      </c>
    </row>
    <row r="289" spans="1:17" ht="15" customHeight="1" x14ac:dyDescent="0.25">
      <c r="A289" s="56" t="s">
        <v>14</v>
      </c>
      <c r="B289" s="30">
        <v>70.108000000000004</v>
      </c>
      <c r="C289" s="56" t="s">
        <v>4290</v>
      </c>
      <c r="D289" s="80">
        <v>927</v>
      </c>
      <c r="E289" s="39" t="s">
        <v>4960</v>
      </c>
      <c r="F289" s="39" t="s">
        <v>4932</v>
      </c>
      <c r="G289" s="95" t="s">
        <v>4241</v>
      </c>
      <c r="H289" s="26" t="s">
        <v>4933</v>
      </c>
      <c r="I289" s="26" t="s">
        <v>4934</v>
      </c>
      <c r="J289" s="167" t="s">
        <v>4935</v>
      </c>
    </row>
    <row r="290" spans="1:17" ht="15" customHeight="1" x14ac:dyDescent="0.25">
      <c r="A290" s="56" t="s">
        <v>14</v>
      </c>
      <c r="B290" s="25">
        <v>70.117999999999995</v>
      </c>
      <c r="C290" s="51" t="s">
        <v>222</v>
      </c>
      <c r="D290" s="73">
        <v>4169</v>
      </c>
      <c r="E290" s="213" t="s">
        <v>4936</v>
      </c>
      <c r="F290" s="213"/>
      <c r="G290" s="95" t="s">
        <v>4241</v>
      </c>
      <c r="H290" s="30" t="s">
        <v>4937</v>
      </c>
      <c r="I290" s="30" t="s">
        <v>4938</v>
      </c>
      <c r="J290" s="125"/>
    </row>
    <row r="291" spans="1:17" ht="12.75" customHeight="1" x14ac:dyDescent="0.25">
      <c r="A291" s="56" t="s">
        <v>33</v>
      </c>
      <c r="B291" s="30">
        <v>32.100999999999999</v>
      </c>
      <c r="C291" s="51" t="s">
        <v>4272</v>
      </c>
      <c r="D291" s="73"/>
      <c r="E291" s="213" t="s">
        <v>4939</v>
      </c>
      <c r="F291" s="213"/>
      <c r="G291" s="95" t="s">
        <v>4241</v>
      </c>
      <c r="H291" s="30" t="s">
        <v>4940</v>
      </c>
      <c r="I291" s="30" t="s">
        <v>4941</v>
      </c>
      <c r="J291" s="125"/>
      <c r="K291" s="122"/>
      <c r="L291" s="122"/>
      <c r="M291" s="122"/>
      <c r="N291" s="122"/>
      <c r="O291" s="122"/>
      <c r="P291" s="122"/>
      <c r="Q291" s="122"/>
    </row>
    <row r="292" spans="1:17" ht="15" x14ac:dyDescent="0.25">
      <c r="A292" s="56" t="s">
        <v>33</v>
      </c>
      <c r="B292" s="30">
        <v>32.100999999999999</v>
      </c>
      <c r="C292" s="51" t="s">
        <v>4272</v>
      </c>
      <c r="D292" s="73"/>
      <c r="E292" s="213" t="s">
        <v>4942</v>
      </c>
      <c r="F292" s="213"/>
      <c r="G292" s="95" t="s">
        <v>4241</v>
      </c>
      <c r="H292" s="30" t="s">
        <v>4943</v>
      </c>
      <c r="I292" s="30" t="s">
        <v>4944</v>
      </c>
      <c r="J292" s="286"/>
    </row>
    <row r="293" spans="1:17" ht="15" x14ac:dyDescent="0.25">
      <c r="A293" s="56" t="s">
        <v>33</v>
      </c>
      <c r="B293" s="30">
        <v>32.100999999999999</v>
      </c>
      <c r="C293" s="51" t="s">
        <v>4272</v>
      </c>
      <c r="D293" s="73"/>
      <c r="E293" s="213" t="s">
        <v>4945</v>
      </c>
      <c r="F293" s="213" t="s">
        <v>4946</v>
      </c>
      <c r="G293" s="95" t="s">
        <v>4241</v>
      </c>
      <c r="H293" s="30" t="s">
        <v>4947</v>
      </c>
      <c r="I293" s="30" t="s">
        <v>4948</v>
      </c>
      <c r="J293" s="286"/>
    </row>
    <row r="294" spans="1:17" ht="14.1" customHeight="1" x14ac:dyDescent="0.25">
      <c r="A294" s="56" t="s">
        <v>14</v>
      </c>
      <c r="B294" s="30">
        <v>70.132000000000005</v>
      </c>
      <c r="C294" s="51" t="s">
        <v>6293</v>
      </c>
      <c r="D294" s="73">
        <v>5961</v>
      </c>
      <c r="E294" s="226" t="s">
        <v>6296</v>
      </c>
      <c r="F294" s="213"/>
      <c r="G294" s="95" t="s">
        <v>4241</v>
      </c>
      <c r="H294" s="30"/>
      <c r="I294" s="30"/>
      <c r="J294" s="51"/>
    </row>
    <row r="295" spans="1:17" ht="15" x14ac:dyDescent="0.25">
      <c r="A295" s="56" t="s">
        <v>33</v>
      </c>
      <c r="B295" s="30">
        <v>32.100999999999999</v>
      </c>
      <c r="C295" s="51" t="s">
        <v>4272</v>
      </c>
      <c r="D295" s="73"/>
      <c r="E295" s="213" t="s">
        <v>4949</v>
      </c>
      <c r="F295" s="213" t="s">
        <v>4950</v>
      </c>
      <c r="G295" s="95" t="s">
        <v>4241</v>
      </c>
      <c r="H295" s="30" t="s">
        <v>4951</v>
      </c>
      <c r="I295" s="30" t="s">
        <v>4952</v>
      </c>
      <c r="J295" s="125"/>
      <c r="K295" s="122"/>
      <c r="L295" s="122"/>
      <c r="M295" s="122"/>
      <c r="N295" s="122"/>
      <c r="O295" s="122"/>
      <c r="P295" s="122"/>
    </row>
    <row r="296" spans="1:17" x14ac:dyDescent="0.2">
      <c r="A296" s="168"/>
      <c r="B296" s="168"/>
      <c r="C296" s="163"/>
      <c r="D296" s="169"/>
      <c r="E296" s="225"/>
      <c r="F296" s="122"/>
      <c r="G296" s="168"/>
      <c r="H296" s="168"/>
      <c r="I296" s="168"/>
      <c r="J296" s="163"/>
      <c r="K296" s="122"/>
      <c r="L296" s="122"/>
      <c r="M296" s="122"/>
      <c r="N296" s="122"/>
      <c r="O296" s="122"/>
      <c r="P296" s="122"/>
      <c r="Q296" s="122"/>
    </row>
    <row r="297" spans="1:17" x14ac:dyDescent="0.2">
      <c r="A297" s="168"/>
      <c r="B297" s="168"/>
      <c r="C297" s="163"/>
      <c r="D297" s="169"/>
      <c r="E297" s="225"/>
      <c r="F297" s="122"/>
      <c r="G297" s="168"/>
      <c r="H297" s="168"/>
      <c r="I297" s="168"/>
      <c r="J297" s="163"/>
      <c r="K297" s="122"/>
      <c r="L297" s="122"/>
      <c r="M297" s="122"/>
      <c r="N297" s="122"/>
      <c r="O297" s="122"/>
      <c r="P297" s="122"/>
      <c r="Q297" s="122"/>
    </row>
    <row r="298" spans="1:17" x14ac:dyDescent="0.2">
      <c r="A298" s="168"/>
      <c r="B298" s="168"/>
      <c r="C298" s="163"/>
      <c r="D298" s="169"/>
      <c r="E298" s="225"/>
      <c r="F298" s="122"/>
      <c r="G298" s="168"/>
      <c r="H298" s="168"/>
      <c r="I298" s="168"/>
      <c r="J298" s="163"/>
      <c r="K298" s="122"/>
      <c r="L298" s="122"/>
      <c r="M298" s="122"/>
      <c r="N298" s="122"/>
      <c r="O298" s="122"/>
      <c r="P298" s="122"/>
      <c r="Q298" s="122"/>
    </row>
    <row r="299" spans="1:17" x14ac:dyDescent="0.2">
      <c r="A299" s="168"/>
      <c r="B299" s="168"/>
      <c r="C299" s="163"/>
      <c r="D299" s="169"/>
      <c r="E299" s="225"/>
      <c r="F299" s="122"/>
      <c r="G299" s="168"/>
      <c r="H299" s="168"/>
      <c r="I299" s="168"/>
      <c r="J299" s="163"/>
      <c r="K299" s="122"/>
      <c r="L299" s="122"/>
      <c r="M299" s="122"/>
      <c r="N299" s="122"/>
      <c r="O299" s="122"/>
      <c r="P299" s="122"/>
      <c r="Q299" s="122"/>
    </row>
    <row r="300" spans="1:17" x14ac:dyDescent="0.2">
      <c r="A300" s="168"/>
      <c r="B300" s="168"/>
      <c r="C300" s="163"/>
      <c r="D300" s="169"/>
      <c r="E300" s="225"/>
      <c r="F300" s="122"/>
      <c r="G300" s="168"/>
      <c r="H300" s="168"/>
      <c r="I300" s="168"/>
      <c r="J300" s="163"/>
      <c r="K300" s="122"/>
      <c r="L300" s="122"/>
      <c r="M300" s="122"/>
      <c r="N300" s="122"/>
      <c r="O300" s="122"/>
      <c r="P300" s="122"/>
      <c r="Q300" s="122"/>
    </row>
    <row r="301" spans="1:17" x14ac:dyDescent="0.2">
      <c r="A301" s="168"/>
      <c r="B301" s="168"/>
      <c r="C301" s="163"/>
      <c r="D301" s="169"/>
      <c r="E301" s="225"/>
      <c r="F301" s="122"/>
      <c r="G301" s="168"/>
      <c r="H301" s="168"/>
      <c r="I301" s="168"/>
      <c r="J301" s="163"/>
      <c r="K301" s="122"/>
      <c r="L301" s="122"/>
      <c r="M301" s="122"/>
      <c r="N301" s="122"/>
      <c r="O301" s="122"/>
      <c r="P301" s="122"/>
      <c r="Q301" s="122"/>
    </row>
    <row r="302" spans="1:17" x14ac:dyDescent="0.2">
      <c r="A302" s="168"/>
      <c r="B302" s="168"/>
      <c r="C302" s="163"/>
      <c r="D302" s="169"/>
      <c r="E302" s="225"/>
      <c r="F302" s="122"/>
      <c r="G302" s="168"/>
      <c r="H302" s="168"/>
      <c r="I302" s="168"/>
      <c r="J302" s="163"/>
      <c r="K302" s="122"/>
      <c r="L302" s="122"/>
      <c r="M302" s="122"/>
      <c r="N302" s="122"/>
      <c r="O302" s="122"/>
      <c r="P302" s="122"/>
      <c r="Q302" s="122"/>
    </row>
    <row r="303" spans="1:17" x14ac:dyDescent="0.2">
      <c r="A303" s="168"/>
      <c r="B303" s="168"/>
      <c r="C303" s="163"/>
      <c r="D303" s="169"/>
      <c r="E303" s="225"/>
      <c r="F303" s="122"/>
      <c r="G303" s="168"/>
      <c r="H303" s="168"/>
      <c r="I303" s="168"/>
      <c r="J303" s="163"/>
      <c r="K303" s="122"/>
      <c r="L303" s="122"/>
      <c r="M303" s="122"/>
      <c r="N303" s="122"/>
      <c r="O303" s="122"/>
      <c r="P303" s="122"/>
      <c r="Q303" s="122"/>
    </row>
    <row r="304" spans="1:17" x14ac:dyDescent="0.2">
      <c r="A304" s="173"/>
      <c r="B304" s="173"/>
      <c r="C304" s="176"/>
      <c r="D304" s="177"/>
      <c r="E304" s="229"/>
      <c r="F304" s="180"/>
      <c r="G304" s="181"/>
      <c r="H304" s="181"/>
      <c r="I304" s="173"/>
      <c r="J304" s="176"/>
      <c r="K304" s="122"/>
      <c r="L304" s="122"/>
      <c r="M304" s="122"/>
      <c r="N304" s="122"/>
      <c r="O304" s="122"/>
      <c r="P304" s="122"/>
      <c r="Q304" s="122"/>
    </row>
    <row r="305" spans="1:17" x14ac:dyDescent="0.2">
      <c r="A305" s="168"/>
      <c r="B305" s="168"/>
      <c r="C305" s="163"/>
      <c r="D305" s="169"/>
      <c r="E305" s="225"/>
      <c r="F305" s="122"/>
      <c r="G305" s="168"/>
      <c r="H305" s="168"/>
      <c r="I305" s="168"/>
      <c r="J305" s="163"/>
      <c r="K305" s="122"/>
      <c r="L305" s="122"/>
      <c r="M305" s="122"/>
      <c r="N305" s="122"/>
      <c r="O305" s="122"/>
      <c r="P305" s="122"/>
      <c r="Q305" s="122"/>
    </row>
    <row r="306" spans="1:17" x14ac:dyDescent="0.2">
      <c r="A306" s="168"/>
      <c r="B306" s="168"/>
      <c r="C306" s="163"/>
      <c r="D306" s="169"/>
      <c r="E306" s="225"/>
      <c r="F306" s="111"/>
      <c r="G306" s="173"/>
      <c r="H306" s="173"/>
      <c r="I306" s="168"/>
      <c r="J306" s="163"/>
      <c r="K306" s="122"/>
      <c r="L306" s="122"/>
      <c r="M306" s="122"/>
      <c r="N306" s="122"/>
      <c r="O306" s="122"/>
      <c r="P306" s="122"/>
      <c r="Q306" s="122"/>
    </row>
    <row r="307" spans="1:17" x14ac:dyDescent="0.2">
      <c r="A307" s="168"/>
      <c r="B307" s="168"/>
      <c r="C307" s="163"/>
      <c r="D307" s="169"/>
      <c r="E307" s="225"/>
      <c r="F307" s="111"/>
      <c r="G307" s="173"/>
      <c r="H307" s="173"/>
      <c r="I307" s="168"/>
      <c r="J307" s="163"/>
      <c r="K307" s="122"/>
      <c r="L307" s="122"/>
      <c r="M307" s="122"/>
      <c r="N307" s="122"/>
      <c r="O307" s="122"/>
      <c r="P307" s="122"/>
      <c r="Q307" s="122"/>
    </row>
    <row r="308" spans="1:17" x14ac:dyDescent="0.2">
      <c r="A308" s="168"/>
      <c r="B308" s="168"/>
      <c r="C308" s="163"/>
      <c r="D308" s="169"/>
      <c r="E308" s="225"/>
      <c r="F308" s="122"/>
      <c r="G308" s="168"/>
      <c r="H308" s="168"/>
      <c r="I308" s="168"/>
      <c r="J308" s="163"/>
      <c r="K308" s="122"/>
      <c r="L308" s="122"/>
      <c r="M308" s="122"/>
      <c r="N308" s="122"/>
      <c r="O308" s="122"/>
      <c r="P308" s="122"/>
      <c r="Q308" s="122"/>
    </row>
    <row r="309" spans="1:17" x14ac:dyDescent="0.2">
      <c r="A309" s="168"/>
      <c r="B309" s="168"/>
      <c r="C309" s="163"/>
      <c r="D309" s="169"/>
      <c r="E309" s="225"/>
      <c r="F309" s="122"/>
      <c r="G309" s="168"/>
      <c r="H309" s="168"/>
      <c r="I309" s="168"/>
      <c r="J309" s="163"/>
      <c r="K309" s="122"/>
      <c r="L309" s="122"/>
      <c r="M309" s="122"/>
      <c r="N309" s="122"/>
      <c r="O309" s="122"/>
      <c r="P309" s="122"/>
      <c r="Q309" s="122"/>
    </row>
    <row r="310" spans="1:17" x14ac:dyDescent="0.2">
      <c r="A310" s="168"/>
      <c r="B310" s="168"/>
      <c r="C310" s="163"/>
      <c r="D310" s="169"/>
      <c r="E310" s="225"/>
      <c r="F310" s="122"/>
      <c r="G310" s="168"/>
      <c r="H310" s="168"/>
      <c r="I310" s="168"/>
      <c r="J310" s="163"/>
      <c r="K310" s="122"/>
      <c r="L310" s="122"/>
      <c r="M310" s="122"/>
      <c r="N310" s="122"/>
      <c r="O310" s="122"/>
      <c r="P310" s="122"/>
      <c r="Q310" s="122"/>
    </row>
    <row r="311" spans="1:17" x14ac:dyDescent="0.2">
      <c r="A311" s="168"/>
      <c r="B311" s="168"/>
      <c r="C311" s="163"/>
      <c r="D311" s="169"/>
      <c r="E311" s="225"/>
      <c r="F311" s="122"/>
      <c r="G311" s="168"/>
      <c r="H311" s="168"/>
      <c r="I311" s="168"/>
      <c r="J311" s="163"/>
      <c r="K311" s="122"/>
      <c r="L311" s="122"/>
      <c r="M311" s="122"/>
      <c r="N311" s="122"/>
      <c r="O311" s="122"/>
      <c r="P311" s="122"/>
      <c r="Q311" s="122"/>
    </row>
    <row r="312" spans="1:17" x14ac:dyDescent="0.2">
      <c r="A312" s="168"/>
      <c r="B312" s="168"/>
      <c r="C312" s="163"/>
      <c r="D312" s="169"/>
      <c r="E312" s="225"/>
      <c r="F312" s="122"/>
      <c r="G312" s="168"/>
      <c r="H312" s="168"/>
      <c r="I312" s="168"/>
      <c r="J312" s="163"/>
      <c r="K312" s="122"/>
      <c r="L312" s="122"/>
      <c r="M312" s="122"/>
      <c r="N312" s="122"/>
      <c r="O312" s="122"/>
      <c r="P312" s="122"/>
      <c r="Q312" s="122"/>
    </row>
    <row r="313" spans="1:17" x14ac:dyDescent="0.2">
      <c r="A313" s="168"/>
      <c r="B313" s="168"/>
      <c r="C313" s="163"/>
      <c r="D313" s="169"/>
      <c r="E313" s="225"/>
      <c r="F313" s="111"/>
      <c r="G313" s="173"/>
      <c r="H313" s="173"/>
      <c r="I313" s="168"/>
      <c r="J313" s="163"/>
      <c r="K313" s="122"/>
      <c r="L313" s="122"/>
      <c r="M313" s="122"/>
      <c r="N313" s="122"/>
      <c r="O313" s="122"/>
      <c r="P313" s="122"/>
      <c r="Q313" s="122"/>
    </row>
    <row r="314" spans="1:17" x14ac:dyDescent="0.2">
      <c r="A314" s="168"/>
      <c r="B314" s="168"/>
      <c r="C314" s="163"/>
      <c r="D314" s="169"/>
      <c r="E314" s="225"/>
      <c r="F314" s="122"/>
      <c r="G314" s="168"/>
      <c r="H314" s="168"/>
      <c r="I314" s="168"/>
      <c r="J314" s="163"/>
      <c r="K314" s="122"/>
      <c r="L314" s="122"/>
      <c r="M314" s="122"/>
      <c r="N314" s="122"/>
      <c r="O314" s="122"/>
      <c r="P314" s="122"/>
      <c r="Q314" s="122"/>
    </row>
    <row r="315" spans="1:17" x14ac:dyDescent="0.2">
      <c r="A315" s="168"/>
      <c r="B315" s="168"/>
      <c r="C315" s="163"/>
      <c r="D315" s="169"/>
      <c r="E315" s="225"/>
      <c r="F315" s="111"/>
      <c r="G315" s="173"/>
      <c r="H315" s="173"/>
      <c r="I315" s="168"/>
      <c r="J315" s="163"/>
      <c r="K315" s="122"/>
      <c r="L315" s="122"/>
      <c r="M315" s="122"/>
      <c r="N315" s="122"/>
      <c r="O315" s="122"/>
      <c r="P315" s="122"/>
      <c r="Q315" s="122"/>
    </row>
    <row r="316" spans="1:17" x14ac:dyDescent="0.2">
      <c r="A316" s="168"/>
      <c r="B316" s="168"/>
      <c r="C316" s="163"/>
      <c r="D316" s="169"/>
      <c r="E316" s="225"/>
      <c r="F316" s="122"/>
      <c r="G316" s="168"/>
      <c r="H316" s="168"/>
      <c r="I316" s="168"/>
      <c r="J316" s="163"/>
      <c r="K316" s="122"/>
      <c r="L316" s="122"/>
      <c r="M316" s="122"/>
      <c r="N316" s="122"/>
      <c r="O316" s="122"/>
      <c r="P316" s="122"/>
      <c r="Q316" s="122"/>
    </row>
    <row r="317" spans="1:17" x14ac:dyDescent="0.2">
      <c r="A317" s="168"/>
      <c r="B317" s="168"/>
      <c r="C317" s="163"/>
      <c r="D317" s="169"/>
      <c r="E317" s="225"/>
      <c r="F317" s="122"/>
      <c r="G317" s="168"/>
      <c r="H317" s="168"/>
      <c r="I317" s="168"/>
      <c r="J317" s="163"/>
      <c r="K317" s="122"/>
      <c r="L317" s="122"/>
      <c r="M317" s="122"/>
      <c r="N317" s="122"/>
      <c r="O317" s="122"/>
      <c r="P317" s="122"/>
      <c r="Q317" s="122"/>
    </row>
    <row r="318" spans="1:17" x14ac:dyDescent="0.2">
      <c r="A318" s="168"/>
      <c r="B318" s="168"/>
      <c r="C318" s="163"/>
      <c r="D318" s="169"/>
      <c r="E318" s="225"/>
      <c r="F318" s="122"/>
      <c r="G318" s="168"/>
      <c r="H318" s="168"/>
      <c r="I318" s="168"/>
      <c r="J318" s="163"/>
      <c r="K318" s="122"/>
      <c r="L318" s="122"/>
      <c r="M318" s="122"/>
      <c r="N318" s="122"/>
      <c r="O318" s="122"/>
      <c r="P318" s="122"/>
      <c r="Q318" s="122"/>
    </row>
    <row r="319" spans="1:17" x14ac:dyDescent="0.2">
      <c r="A319" s="168"/>
      <c r="B319" s="168"/>
      <c r="C319" s="163"/>
      <c r="D319" s="169"/>
      <c r="E319" s="225"/>
      <c r="F319" s="122"/>
      <c r="G319" s="168"/>
      <c r="H319" s="168"/>
      <c r="I319" s="168"/>
      <c r="J319" s="163"/>
      <c r="K319" s="122"/>
      <c r="L319" s="122"/>
      <c r="M319" s="122"/>
      <c r="N319" s="122"/>
      <c r="O319" s="122"/>
      <c r="P319" s="122"/>
      <c r="Q319" s="122"/>
    </row>
    <row r="320" spans="1:17" x14ac:dyDescent="0.2">
      <c r="A320" s="168"/>
      <c r="B320" s="168"/>
      <c r="C320" s="163"/>
      <c r="D320" s="169"/>
      <c r="E320" s="225"/>
      <c r="F320" s="122"/>
      <c r="G320" s="168"/>
      <c r="H320" s="168"/>
      <c r="I320" s="168"/>
      <c r="J320" s="163"/>
      <c r="K320" s="122"/>
      <c r="L320" s="122"/>
      <c r="M320" s="122"/>
      <c r="N320" s="122"/>
      <c r="O320" s="122"/>
      <c r="P320" s="122"/>
      <c r="Q320" s="122"/>
    </row>
    <row r="321" spans="1:10" x14ac:dyDescent="0.2">
      <c r="A321" s="168"/>
      <c r="B321" s="168"/>
      <c r="C321" s="163"/>
      <c r="D321" s="169"/>
      <c r="E321" s="225"/>
      <c r="F321" s="122"/>
      <c r="G321" s="168"/>
      <c r="H321" s="168"/>
      <c r="I321" s="168"/>
      <c r="J321" s="163"/>
    </row>
    <row r="322" spans="1:10" x14ac:dyDescent="0.2">
      <c r="A322" s="168"/>
      <c r="B322" s="168"/>
      <c r="C322" s="163"/>
      <c r="D322" s="169"/>
      <c r="E322" s="225"/>
      <c r="F322" s="122"/>
      <c r="G322" s="168"/>
      <c r="H322" s="168"/>
      <c r="I322" s="168"/>
      <c r="J322" s="163"/>
    </row>
    <row r="323" spans="1:10" x14ac:dyDescent="0.2">
      <c r="A323" s="168"/>
      <c r="B323" s="168"/>
      <c r="C323" s="163"/>
      <c r="D323" s="169"/>
      <c r="E323" s="225"/>
      <c r="F323" s="122"/>
      <c r="G323" s="168"/>
      <c r="H323" s="168"/>
      <c r="I323" s="168"/>
      <c r="J323" s="163"/>
    </row>
    <row r="324" spans="1:10" x14ac:dyDescent="0.2">
      <c r="A324" s="168"/>
      <c r="B324" s="168"/>
      <c r="C324" s="163"/>
      <c r="D324" s="169"/>
      <c r="E324" s="225"/>
      <c r="F324" s="122"/>
      <c r="G324" s="168"/>
      <c r="H324" s="168"/>
      <c r="I324" s="168"/>
      <c r="J324" s="163"/>
    </row>
    <row r="325" spans="1:10" x14ac:dyDescent="0.2">
      <c r="A325" s="168"/>
      <c r="B325" s="168"/>
      <c r="C325" s="163"/>
      <c r="D325" s="169"/>
      <c r="E325" s="225"/>
      <c r="F325" s="224"/>
      <c r="G325" s="178"/>
      <c r="H325" s="178"/>
      <c r="I325" s="178"/>
      <c r="J325" s="179"/>
    </row>
    <row r="326" spans="1:10" x14ac:dyDescent="0.2">
      <c r="A326" s="168"/>
      <c r="B326" s="168"/>
      <c r="C326" s="163"/>
      <c r="D326" s="169"/>
      <c r="E326" s="225"/>
      <c r="F326" s="122"/>
      <c r="G326" s="168"/>
      <c r="H326" s="168"/>
      <c r="I326" s="168"/>
      <c r="J326" s="163"/>
    </row>
    <row r="327" spans="1:10" x14ac:dyDescent="0.2">
      <c r="A327" s="168"/>
      <c r="B327" s="168"/>
      <c r="C327" s="163"/>
      <c r="D327" s="169"/>
      <c r="E327" s="225"/>
      <c r="F327" s="122"/>
      <c r="G327" s="168"/>
      <c r="H327" s="168"/>
      <c r="I327" s="168"/>
      <c r="J327" s="163"/>
    </row>
    <row r="328" spans="1:10" x14ac:dyDescent="0.2">
      <c r="A328" s="168"/>
      <c r="B328" s="168"/>
      <c r="C328" s="163"/>
      <c r="D328" s="169"/>
      <c r="E328" s="225"/>
      <c r="F328" s="122"/>
      <c r="G328" s="168"/>
      <c r="H328" s="168"/>
      <c r="I328" s="168"/>
      <c r="J328" s="163"/>
    </row>
    <row r="329" spans="1:10" x14ac:dyDescent="0.2">
      <c r="A329" s="168"/>
      <c r="B329" s="168"/>
      <c r="C329" s="163"/>
      <c r="D329" s="169"/>
      <c r="E329" s="225"/>
      <c r="F329" s="122"/>
      <c r="G329" s="168"/>
      <c r="H329" s="168"/>
      <c r="I329" s="168"/>
      <c r="J329" s="163"/>
    </row>
    <row r="330" spans="1:10" x14ac:dyDescent="0.2">
      <c r="A330" s="168"/>
      <c r="B330" s="168"/>
      <c r="C330" s="163"/>
      <c r="D330" s="169"/>
      <c r="E330" s="225"/>
      <c r="F330" s="122"/>
      <c r="G330" s="168"/>
      <c r="H330" s="168"/>
      <c r="I330" s="168"/>
      <c r="J330" s="163"/>
    </row>
    <row r="331" spans="1:10" x14ac:dyDescent="0.2">
      <c r="A331" s="168"/>
      <c r="B331" s="168"/>
      <c r="C331" s="163"/>
      <c r="D331" s="169"/>
      <c r="E331" s="225"/>
      <c r="F331" s="122"/>
      <c r="G331" s="168"/>
      <c r="H331" s="168"/>
      <c r="I331" s="168"/>
      <c r="J331" s="163"/>
    </row>
    <row r="332" spans="1:10" x14ac:dyDescent="0.2">
      <c r="A332" s="168"/>
      <c r="B332" s="168"/>
      <c r="C332" s="163"/>
      <c r="D332" s="169"/>
      <c r="E332" s="225"/>
      <c r="F332" s="122"/>
      <c r="G332" s="168"/>
      <c r="H332" s="168"/>
      <c r="I332" s="168"/>
      <c r="J332" s="163"/>
    </row>
    <row r="333" spans="1:10" x14ac:dyDescent="0.2">
      <c r="A333" s="168"/>
      <c r="B333" s="168"/>
      <c r="C333" s="163"/>
      <c r="D333" s="169"/>
      <c r="E333" s="225"/>
      <c r="F333" s="122"/>
      <c r="G333" s="168"/>
      <c r="H333" s="168"/>
      <c r="I333" s="168"/>
      <c r="J333" s="163"/>
    </row>
    <row r="334" spans="1:10" x14ac:dyDescent="0.2">
      <c r="A334" s="168"/>
      <c r="B334" s="168"/>
      <c r="C334" s="163"/>
      <c r="D334" s="169"/>
      <c r="E334" s="225"/>
      <c r="F334" s="122"/>
      <c r="G334" s="168"/>
      <c r="H334" s="168"/>
      <c r="I334" s="168"/>
      <c r="J334" s="163"/>
    </row>
    <row r="335" spans="1:10" x14ac:dyDescent="0.2">
      <c r="A335" s="168"/>
      <c r="B335" s="168"/>
      <c r="C335" s="163"/>
      <c r="D335" s="169"/>
      <c r="E335" s="225"/>
      <c r="F335" s="122"/>
      <c r="G335" s="168"/>
      <c r="H335" s="168"/>
      <c r="I335" s="168"/>
      <c r="J335" s="163"/>
    </row>
    <row r="336" spans="1:10" x14ac:dyDescent="0.2">
      <c r="A336" s="168"/>
      <c r="B336" s="168"/>
      <c r="C336" s="163"/>
      <c r="D336" s="169"/>
      <c r="E336" s="225"/>
      <c r="F336" s="122"/>
      <c r="G336" s="168"/>
      <c r="H336" s="168"/>
      <c r="I336" s="168"/>
      <c r="J336" s="163"/>
    </row>
    <row r="337" spans="1:10" x14ac:dyDescent="0.2">
      <c r="A337" s="168"/>
      <c r="B337" s="168"/>
      <c r="C337" s="163"/>
      <c r="D337" s="169"/>
      <c r="E337" s="225"/>
      <c r="F337" s="122"/>
      <c r="G337" s="168"/>
      <c r="H337" s="168"/>
      <c r="I337" s="168"/>
      <c r="J337" s="163"/>
    </row>
    <row r="338" spans="1:10" x14ac:dyDescent="0.2">
      <c r="A338" s="168"/>
      <c r="B338" s="168"/>
      <c r="C338" s="163"/>
      <c r="D338" s="169"/>
      <c r="E338" s="225"/>
      <c r="F338" s="122"/>
      <c r="G338" s="168"/>
      <c r="H338" s="168"/>
      <c r="I338" s="168"/>
      <c r="J338" s="163"/>
    </row>
    <row r="339" spans="1:10" x14ac:dyDescent="0.2">
      <c r="A339" s="168"/>
      <c r="B339" s="168"/>
      <c r="C339" s="163"/>
      <c r="D339" s="169"/>
      <c r="E339" s="225"/>
      <c r="F339" s="122"/>
      <c r="G339" s="168"/>
      <c r="H339" s="168"/>
      <c r="I339" s="168"/>
      <c r="J339" s="163"/>
    </row>
    <row r="340" spans="1:10" x14ac:dyDescent="0.2">
      <c r="A340" s="168"/>
      <c r="B340" s="168"/>
      <c r="C340" s="163"/>
      <c r="D340" s="169"/>
      <c r="E340" s="225"/>
      <c r="F340" s="122"/>
      <c r="G340" s="168"/>
      <c r="H340" s="168"/>
      <c r="I340" s="168"/>
      <c r="J340" s="163"/>
    </row>
    <row r="341" spans="1:10" x14ac:dyDescent="0.2">
      <c r="A341" s="168"/>
      <c r="B341" s="168"/>
      <c r="C341" s="163"/>
      <c r="D341" s="169"/>
      <c r="E341" s="225"/>
      <c r="F341" s="122"/>
      <c r="G341" s="168"/>
      <c r="H341" s="168"/>
      <c r="I341" s="168"/>
      <c r="J341" s="163"/>
    </row>
    <row r="342" spans="1:10" x14ac:dyDescent="0.2">
      <c r="A342" s="168"/>
      <c r="B342" s="168"/>
      <c r="C342" s="163"/>
      <c r="D342" s="169"/>
      <c r="E342" s="225"/>
      <c r="F342" s="122"/>
      <c r="G342" s="168"/>
      <c r="H342" s="168"/>
      <c r="I342" s="168"/>
      <c r="J342" s="163"/>
    </row>
    <row r="343" spans="1:10" x14ac:dyDescent="0.2">
      <c r="A343" s="168"/>
      <c r="B343" s="168"/>
      <c r="C343" s="163"/>
      <c r="D343" s="169"/>
      <c r="E343" s="225"/>
      <c r="F343" s="122"/>
      <c r="G343" s="168"/>
      <c r="H343" s="168"/>
      <c r="I343" s="168"/>
      <c r="J343" s="163"/>
    </row>
    <row r="344" spans="1:10" x14ac:dyDescent="0.2">
      <c r="A344" s="168"/>
      <c r="B344" s="168"/>
      <c r="C344" s="163"/>
      <c r="D344" s="169"/>
      <c r="E344" s="225"/>
      <c r="F344" s="122"/>
      <c r="G344" s="168"/>
      <c r="H344" s="168"/>
      <c r="I344" s="168"/>
      <c r="J344" s="163"/>
    </row>
    <row r="345" spans="1:10" x14ac:dyDescent="0.2">
      <c r="A345" s="168"/>
      <c r="B345" s="168"/>
      <c r="C345" s="163"/>
      <c r="D345" s="169"/>
      <c r="E345" s="225"/>
      <c r="F345" s="122"/>
      <c r="G345" s="168"/>
      <c r="H345" s="168"/>
      <c r="I345" s="168"/>
      <c r="J345" s="163"/>
    </row>
    <row r="346" spans="1:10" x14ac:dyDescent="0.2">
      <c r="A346" s="168"/>
      <c r="B346" s="168"/>
      <c r="C346" s="163"/>
      <c r="D346" s="169"/>
      <c r="E346" s="225"/>
      <c r="F346" s="122"/>
      <c r="G346" s="168"/>
      <c r="H346" s="168"/>
      <c r="I346" s="168"/>
      <c r="J346" s="163"/>
    </row>
    <row r="347" spans="1:10" x14ac:dyDescent="0.2">
      <c r="A347" s="168"/>
      <c r="B347" s="168"/>
      <c r="C347" s="163"/>
      <c r="D347" s="169"/>
      <c r="E347" s="225"/>
      <c r="F347" s="122"/>
      <c r="G347" s="168"/>
      <c r="H347" s="168"/>
      <c r="I347" s="168"/>
      <c r="J347" s="163"/>
    </row>
    <row r="348" spans="1:10" x14ac:dyDescent="0.2">
      <c r="A348" s="168"/>
      <c r="B348" s="168"/>
      <c r="C348" s="163"/>
      <c r="D348" s="169"/>
      <c r="E348" s="225"/>
      <c r="F348" s="122"/>
      <c r="G348" s="168"/>
      <c r="H348" s="168"/>
      <c r="I348" s="168"/>
      <c r="J348" s="163"/>
    </row>
    <row r="349" spans="1:10" x14ac:dyDescent="0.2">
      <c r="A349" s="168"/>
      <c r="B349" s="168"/>
      <c r="C349" s="163"/>
      <c r="D349" s="169"/>
      <c r="E349" s="225"/>
      <c r="F349" s="122"/>
      <c r="G349" s="168"/>
      <c r="H349" s="168"/>
      <c r="I349" s="168"/>
      <c r="J349" s="163"/>
    </row>
    <row r="350" spans="1:10" x14ac:dyDescent="0.2">
      <c r="A350" s="168"/>
      <c r="B350" s="168"/>
      <c r="C350" s="163"/>
      <c r="D350" s="169"/>
      <c r="E350" s="225"/>
      <c r="F350" s="153"/>
      <c r="G350" s="154"/>
      <c r="H350" s="154"/>
      <c r="I350" s="182"/>
      <c r="J350" s="183"/>
    </row>
    <row r="351" spans="1:10" x14ac:dyDescent="0.2">
      <c r="A351" s="168"/>
      <c r="B351" s="168"/>
      <c r="C351" s="163"/>
      <c r="D351" s="169"/>
      <c r="E351" s="225"/>
      <c r="F351" s="122"/>
      <c r="G351" s="168"/>
      <c r="H351" s="168"/>
      <c r="I351" s="168"/>
      <c r="J351" s="163"/>
    </row>
    <row r="352" spans="1:10" x14ac:dyDescent="0.2">
      <c r="A352" s="168"/>
      <c r="B352" s="168"/>
      <c r="C352" s="163"/>
      <c r="D352" s="169"/>
      <c r="E352" s="225"/>
      <c r="F352" s="122"/>
      <c r="G352" s="168"/>
      <c r="H352" s="168"/>
      <c r="I352" s="168"/>
      <c r="J352" s="163"/>
    </row>
    <row r="353" spans="1:17" x14ac:dyDescent="0.2">
      <c r="A353" s="168"/>
      <c r="B353" s="168"/>
      <c r="C353" s="163"/>
      <c r="D353" s="169"/>
      <c r="E353" s="225"/>
      <c r="F353" s="122"/>
      <c r="G353" s="168"/>
      <c r="H353" s="168"/>
      <c r="I353" s="168"/>
      <c r="J353" s="163"/>
      <c r="K353" s="122"/>
      <c r="L353" s="122"/>
      <c r="M353" s="122"/>
      <c r="N353" s="122"/>
      <c r="O353" s="122"/>
      <c r="P353" s="122"/>
      <c r="Q353" s="122"/>
    </row>
    <row r="354" spans="1:17" x14ac:dyDescent="0.2">
      <c r="A354" s="168"/>
      <c r="B354" s="168"/>
      <c r="C354" s="163"/>
      <c r="D354" s="169"/>
      <c r="E354" s="225"/>
      <c r="F354" s="122"/>
      <c r="G354" s="168"/>
      <c r="H354" s="168"/>
      <c r="I354" s="168"/>
      <c r="J354" s="163"/>
      <c r="K354" s="122"/>
      <c r="L354" s="122"/>
      <c r="M354" s="122"/>
      <c r="N354" s="122"/>
      <c r="O354" s="122"/>
      <c r="P354" s="122"/>
      <c r="Q354" s="122"/>
    </row>
    <row r="355" spans="1:17" x14ac:dyDescent="0.2">
      <c r="A355" s="168"/>
      <c r="B355" s="168"/>
      <c r="C355" s="163"/>
      <c r="D355" s="169"/>
      <c r="E355" s="225"/>
      <c r="F355" s="122"/>
      <c r="G355" s="168"/>
      <c r="H355" s="168"/>
      <c r="I355" s="168"/>
      <c r="J355" s="163"/>
      <c r="K355" s="122"/>
      <c r="L355" s="122"/>
      <c r="M355" s="122"/>
      <c r="N355" s="122"/>
      <c r="O355" s="122"/>
      <c r="P355" s="122"/>
      <c r="Q355" s="122"/>
    </row>
    <row r="356" spans="1:17" x14ac:dyDescent="0.2">
      <c r="A356" s="168"/>
      <c r="B356" s="168"/>
      <c r="C356" s="163"/>
      <c r="D356" s="169"/>
      <c r="E356" s="225"/>
      <c r="F356" s="122"/>
      <c r="G356" s="168"/>
      <c r="H356" s="168"/>
      <c r="I356" s="168"/>
      <c r="J356" s="163"/>
      <c r="K356" s="122"/>
      <c r="L356" s="122"/>
      <c r="M356" s="122"/>
      <c r="N356" s="122"/>
      <c r="O356" s="122"/>
      <c r="P356" s="122"/>
      <c r="Q356" s="122"/>
    </row>
    <row r="357" spans="1:17" x14ac:dyDescent="0.2">
      <c r="A357" s="168"/>
      <c r="B357" s="168"/>
      <c r="C357" s="163"/>
      <c r="D357" s="169"/>
      <c r="E357" s="225"/>
      <c r="F357" s="122"/>
      <c r="G357" s="168"/>
      <c r="H357" s="168"/>
      <c r="I357" s="168"/>
      <c r="J357" s="163"/>
      <c r="K357" s="122"/>
      <c r="L357" s="122"/>
      <c r="M357" s="122"/>
      <c r="N357" s="122"/>
      <c r="O357" s="122"/>
      <c r="P357" s="122"/>
      <c r="Q357" s="122"/>
    </row>
    <row r="358" spans="1:17" x14ac:dyDescent="0.2">
      <c r="A358" s="168"/>
      <c r="B358" s="168"/>
      <c r="C358" s="163"/>
      <c r="D358" s="169"/>
      <c r="E358" s="225"/>
      <c r="F358" s="122"/>
      <c r="G358" s="168"/>
      <c r="H358" s="168"/>
      <c r="I358" s="168"/>
      <c r="J358" s="163"/>
      <c r="K358" s="122"/>
      <c r="L358" s="122"/>
      <c r="M358" s="122"/>
      <c r="N358" s="122"/>
      <c r="O358" s="122"/>
      <c r="P358" s="122"/>
      <c r="Q358" s="122"/>
    </row>
    <row r="359" spans="1:17" x14ac:dyDescent="0.2">
      <c r="A359" s="168"/>
      <c r="B359" s="168"/>
      <c r="C359" s="163"/>
      <c r="D359" s="169"/>
      <c r="E359" s="225"/>
      <c r="F359" s="122"/>
      <c r="G359" s="168"/>
      <c r="H359" s="168"/>
      <c r="I359" s="168"/>
      <c r="J359" s="163"/>
      <c r="K359" s="122"/>
      <c r="L359" s="122"/>
      <c r="M359" s="122"/>
      <c r="N359" s="122"/>
      <c r="O359" s="122"/>
      <c r="P359" s="122"/>
      <c r="Q359" s="122"/>
    </row>
    <row r="360" spans="1:17" x14ac:dyDescent="0.2">
      <c r="A360" s="168"/>
      <c r="B360" s="168"/>
      <c r="C360" s="163"/>
      <c r="D360" s="169"/>
      <c r="E360" s="225"/>
      <c r="F360" s="122"/>
      <c r="G360" s="168"/>
      <c r="H360" s="168"/>
      <c r="I360" s="168"/>
      <c r="J360" s="163"/>
      <c r="K360" s="122"/>
      <c r="L360" s="122"/>
      <c r="M360" s="122"/>
      <c r="N360" s="122"/>
      <c r="O360" s="122"/>
      <c r="P360" s="122"/>
      <c r="Q360" s="122"/>
    </row>
    <row r="361" spans="1:17" x14ac:dyDescent="0.2">
      <c r="A361" s="168"/>
      <c r="B361" s="168"/>
      <c r="C361" s="163"/>
      <c r="D361" s="169"/>
      <c r="E361" s="225"/>
      <c r="F361" s="122"/>
      <c r="G361" s="168"/>
      <c r="H361" s="168"/>
      <c r="I361" s="168"/>
      <c r="J361" s="163"/>
      <c r="K361" s="122"/>
      <c r="L361" s="122"/>
      <c r="M361" s="122"/>
      <c r="N361" s="122"/>
      <c r="O361" s="122"/>
      <c r="P361" s="122"/>
      <c r="Q361" s="122"/>
    </row>
    <row r="362" spans="1:17" x14ac:dyDescent="0.2">
      <c r="A362" s="168"/>
      <c r="B362" s="168"/>
      <c r="C362" s="163"/>
      <c r="D362" s="169"/>
      <c r="E362" s="225"/>
      <c r="F362" s="122"/>
      <c r="G362" s="168"/>
      <c r="H362" s="168"/>
      <c r="I362" s="168"/>
      <c r="J362" s="163"/>
      <c r="K362" s="122"/>
      <c r="L362" s="122"/>
      <c r="M362" s="122"/>
      <c r="N362" s="122"/>
      <c r="O362" s="122"/>
      <c r="P362" s="122"/>
      <c r="Q362" s="122"/>
    </row>
    <row r="363" spans="1:17" x14ac:dyDescent="0.2">
      <c r="A363" s="168"/>
      <c r="B363" s="168"/>
      <c r="C363" s="163"/>
      <c r="D363" s="169"/>
      <c r="E363" s="225"/>
      <c r="F363" s="122"/>
      <c r="G363" s="168"/>
      <c r="H363" s="168"/>
      <c r="I363" s="168"/>
      <c r="J363" s="163"/>
      <c r="K363" s="122"/>
      <c r="L363" s="122"/>
      <c r="M363" s="122"/>
      <c r="N363" s="122"/>
      <c r="O363" s="122"/>
      <c r="P363" s="122"/>
      <c r="Q363" s="122"/>
    </row>
    <row r="364" spans="1:17" x14ac:dyDescent="0.2">
      <c r="A364" s="168"/>
      <c r="B364" s="168"/>
      <c r="C364" s="163"/>
      <c r="D364" s="169"/>
      <c r="E364" s="225"/>
      <c r="F364" s="122"/>
      <c r="G364" s="168"/>
      <c r="H364" s="168"/>
      <c r="I364" s="168"/>
      <c r="J364" s="163"/>
      <c r="K364" s="122"/>
      <c r="L364" s="122"/>
      <c r="M364" s="122"/>
      <c r="N364" s="122"/>
      <c r="O364" s="122"/>
      <c r="P364" s="122"/>
      <c r="Q364" s="122"/>
    </row>
    <row r="365" spans="1:17" x14ac:dyDescent="0.2">
      <c r="A365" s="168"/>
      <c r="B365" s="168"/>
      <c r="C365" s="163"/>
      <c r="D365" s="169"/>
      <c r="E365" s="225"/>
      <c r="F365" s="122"/>
      <c r="G365" s="168"/>
      <c r="H365" s="168"/>
      <c r="I365" s="168"/>
      <c r="J365" s="163"/>
      <c r="K365" s="122"/>
      <c r="L365" s="122"/>
      <c r="M365" s="122"/>
      <c r="N365" s="122"/>
      <c r="O365" s="122"/>
      <c r="P365" s="122"/>
      <c r="Q365" s="122"/>
    </row>
    <row r="366" spans="1:17" x14ac:dyDescent="0.2">
      <c r="A366" s="168"/>
      <c r="B366" s="168"/>
      <c r="C366" s="163"/>
      <c r="D366" s="169"/>
      <c r="E366" s="225"/>
      <c r="F366" s="122"/>
      <c r="G366" s="168"/>
      <c r="H366" s="168"/>
      <c r="I366" s="168"/>
      <c r="J366" s="163"/>
      <c r="K366" s="122"/>
      <c r="L366" s="122"/>
      <c r="M366" s="122"/>
      <c r="N366" s="122"/>
      <c r="O366" s="122"/>
      <c r="P366" s="122"/>
      <c r="Q366" s="122"/>
    </row>
    <row r="367" spans="1:17" x14ac:dyDescent="0.2">
      <c r="A367" s="168"/>
      <c r="B367" s="168"/>
      <c r="C367" s="163"/>
      <c r="D367" s="169"/>
      <c r="E367" s="225"/>
      <c r="F367" s="122"/>
      <c r="G367" s="168"/>
      <c r="H367" s="168"/>
      <c r="I367" s="168"/>
      <c r="J367" s="163"/>
      <c r="K367" s="122"/>
      <c r="L367" s="122"/>
      <c r="M367" s="122"/>
      <c r="N367" s="122"/>
      <c r="O367" s="122"/>
      <c r="P367" s="122"/>
      <c r="Q367" s="122"/>
    </row>
    <row r="368" spans="1:17" x14ac:dyDescent="0.2">
      <c r="A368" s="168"/>
      <c r="B368" s="168"/>
      <c r="C368" s="163"/>
      <c r="D368" s="169"/>
      <c r="E368" s="225"/>
      <c r="F368" s="122"/>
      <c r="G368" s="168"/>
      <c r="H368" s="168"/>
      <c r="I368" s="168"/>
      <c r="J368" s="163"/>
      <c r="K368" s="122"/>
      <c r="L368" s="122"/>
      <c r="M368" s="122"/>
      <c r="N368" s="122"/>
      <c r="O368" s="122"/>
      <c r="P368" s="122"/>
      <c r="Q368" s="122"/>
    </row>
    <row r="369" spans="1:10" x14ac:dyDescent="0.2">
      <c r="A369" s="168"/>
      <c r="B369" s="168"/>
      <c r="C369" s="163"/>
      <c r="D369" s="169"/>
      <c r="E369" s="225"/>
      <c r="F369" s="122"/>
      <c r="G369" s="168"/>
      <c r="H369" s="168"/>
      <c r="I369" s="168"/>
      <c r="J369" s="163"/>
    </row>
    <row r="370" spans="1:10" x14ac:dyDescent="0.2">
      <c r="A370" s="168"/>
      <c r="B370" s="168"/>
      <c r="C370" s="163"/>
      <c r="D370" s="169"/>
      <c r="E370" s="225"/>
      <c r="F370" s="122"/>
      <c r="G370" s="168"/>
      <c r="H370" s="168"/>
      <c r="I370" s="168"/>
      <c r="J370" s="163"/>
    </row>
    <row r="371" spans="1:10" x14ac:dyDescent="0.2">
      <c r="A371" s="168"/>
      <c r="B371" s="168"/>
      <c r="C371" s="163"/>
      <c r="D371" s="169"/>
      <c r="E371" s="225"/>
      <c r="F371" s="122"/>
      <c r="G371" s="168"/>
      <c r="H371" s="168"/>
      <c r="I371" s="168"/>
      <c r="J371" s="163"/>
    </row>
    <row r="372" spans="1:10" x14ac:dyDescent="0.2">
      <c r="A372" s="168"/>
      <c r="B372" s="168"/>
      <c r="C372" s="163"/>
      <c r="D372" s="169"/>
      <c r="E372" s="225"/>
      <c r="F372" s="122"/>
      <c r="G372" s="168"/>
      <c r="H372" s="168"/>
      <c r="I372" s="168"/>
      <c r="J372" s="163"/>
    </row>
    <row r="373" spans="1:10" x14ac:dyDescent="0.2">
      <c r="A373" s="168"/>
      <c r="B373" s="168"/>
      <c r="C373" s="163"/>
      <c r="D373" s="169"/>
      <c r="E373" s="225"/>
      <c r="F373" s="122"/>
      <c r="G373" s="168"/>
      <c r="H373" s="168"/>
      <c r="I373" s="168"/>
      <c r="J373" s="163"/>
    </row>
    <row r="374" spans="1:10" x14ac:dyDescent="0.2">
      <c r="A374" s="168"/>
      <c r="B374" s="168"/>
      <c r="C374" s="163"/>
      <c r="D374" s="169"/>
      <c r="E374" s="225"/>
      <c r="F374" s="122"/>
      <c r="G374" s="168"/>
      <c r="H374" s="168"/>
      <c r="I374" s="168"/>
      <c r="J374" s="163"/>
    </row>
    <row r="375" spans="1:10" x14ac:dyDescent="0.2">
      <c r="A375" s="168"/>
      <c r="B375" s="168"/>
      <c r="C375" s="163"/>
      <c r="D375" s="169"/>
      <c r="E375" s="225"/>
      <c r="F375" s="184"/>
      <c r="G375" s="172"/>
      <c r="H375" s="172"/>
      <c r="I375" s="168"/>
      <c r="J375" s="163"/>
    </row>
    <row r="376" spans="1:10" x14ac:dyDescent="0.2">
      <c r="A376" s="168"/>
      <c r="B376" s="168"/>
      <c r="C376" s="163"/>
      <c r="D376" s="169"/>
      <c r="E376" s="225"/>
      <c r="F376" s="122"/>
      <c r="G376" s="168"/>
      <c r="H376" s="168"/>
      <c r="I376" s="168"/>
      <c r="J376" s="163"/>
    </row>
    <row r="377" spans="1:10" x14ac:dyDescent="0.2">
      <c r="A377" s="168"/>
      <c r="B377" s="168"/>
      <c r="C377" s="163"/>
      <c r="D377" s="169"/>
      <c r="E377" s="225"/>
      <c r="F377" s="184"/>
      <c r="G377" s="172"/>
      <c r="H377" s="172"/>
      <c r="I377" s="168"/>
      <c r="J377" s="163"/>
    </row>
    <row r="378" spans="1:10" x14ac:dyDescent="0.2">
      <c r="A378" s="168"/>
      <c r="B378" s="168"/>
      <c r="C378" s="163"/>
      <c r="D378" s="169"/>
      <c r="E378" s="225"/>
      <c r="F378" s="122"/>
      <c r="G378" s="168"/>
      <c r="H378" s="168"/>
      <c r="I378" s="168"/>
      <c r="J378" s="163"/>
    </row>
    <row r="379" spans="1:10" x14ac:dyDescent="0.2">
      <c r="A379" s="168"/>
      <c r="B379" s="168"/>
      <c r="C379" s="163"/>
      <c r="D379" s="169"/>
      <c r="E379" s="225"/>
      <c r="F379" s="122"/>
      <c r="G379" s="168"/>
      <c r="H379" s="168"/>
      <c r="I379" s="168"/>
      <c r="J379" s="163"/>
    </row>
    <row r="380" spans="1:10" x14ac:dyDescent="0.2">
      <c r="A380" s="168"/>
      <c r="B380" s="168"/>
      <c r="C380" s="163"/>
      <c r="D380" s="169"/>
      <c r="E380" s="225"/>
      <c r="F380" s="122"/>
      <c r="G380" s="168"/>
      <c r="H380" s="168"/>
      <c r="I380" s="168"/>
      <c r="J380" s="163"/>
    </row>
    <row r="381" spans="1:10" x14ac:dyDescent="0.2">
      <c r="A381" s="168"/>
      <c r="B381" s="168"/>
      <c r="C381" s="163"/>
      <c r="D381" s="169"/>
      <c r="E381" s="225"/>
      <c r="F381" s="122"/>
      <c r="G381" s="168"/>
      <c r="H381" s="168"/>
      <c r="I381" s="168"/>
      <c r="J381" s="163"/>
    </row>
    <row r="382" spans="1:10" x14ac:dyDescent="0.2">
      <c r="A382" s="168"/>
      <c r="B382" s="168"/>
      <c r="C382" s="163"/>
      <c r="D382" s="169"/>
      <c r="E382" s="225"/>
      <c r="F382" s="122"/>
      <c r="G382" s="168"/>
      <c r="H382" s="168"/>
      <c r="I382" s="168"/>
      <c r="J382" s="163"/>
    </row>
    <row r="383" spans="1:10" x14ac:dyDescent="0.2">
      <c r="A383" s="168"/>
      <c r="B383" s="168"/>
      <c r="C383" s="163"/>
      <c r="D383" s="169"/>
      <c r="E383" s="225"/>
      <c r="F383" s="122"/>
      <c r="G383" s="168"/>
      <c r="H383" s="168"/>
      <c r="I383" s="168"/>
      <c r="J383" s="163"/>
    </row>
    <row r="384" spans="1:10" x14ac:dyDescent="0.2">
      <c r="A384" s="168"/>
      <c r="B384" s="168"/>
      <c r="C384" s="163"/>
      <c r="D384" s="169"/>
      <c r="E384" s="225"/>
      <c r="F384" s="122"/>
      <c r="G384" s="168"/>
      <c r="H384" s="168"/>
      <c r="I384" s="168"/>
      <c r="J384" s="163"/>
    </row>
    <row r="385" spans="1:17" x14ac:dyDescent="0.2">
      <c r="A385" s="168"/>
      <c r="B385" s="168"/>
      <c r="C385" s="163"/>
      <c r="D385" s="169"/>
      <c r="E385" s="225"/>
      <c r="F385" s="122"/>
      <c r="G385" s="168"/>
      <c r="H385" s="168"/>
      <c r="I385" s="168"/>
      <c r="J385" s="163"/>
      <c r="K385" s="122"/>
      <c r="L385" s="122"/>
      <c r="M385" s="122"/>
      <c r="N385" s="122"/>
      <c r="O385" s="122"/>
      <c r="P385" s="122"/>
      <c r="Q385" s="122"/>
    </row>
    <row r="386" spans="1:17" x14ac:dyDescent="0.2">
      <c r="A386" s="168"/>
      <c r="B386" s="168"/>
      <c r="C386" s="163"/>
      <c r="D386" s="169"/>
      <c r="E386" s="225"/>
      <c r="F386" s="122"/>
      <c r="G386" s="168"/>
      <c r="H386" s="168"/>
      <c r="I386" s="168"/>
      <c r="J386" s="163"/>
      <c r="K386" s="122"/>
      <c r="L386" s="122"/>
      <c r="M386" s="122"/>
      <c r="N386" s="122"/>
      <c r="O386" s="122"/>
      <c r="P386" s="122"/>
      <c r="Q386" s="122"/>
    </row>
    <row r="387" spans="1:17" x14ac:dyDescent="0.2">
      <c r="A387" s="168"/>
      <c r="B387" s="168"/>
      <c r="C387" s="163"/>
      <c r="D387" s="169"/>
      <c r="E387" s="225"/>
      <c r="F387" s="122"/>
      <c r="G387" s="168"/>
      <c r="H387" s="168"/>
      <c r="I387" s="168"/>
      <c r="J387" s="163"/>
      <c r="K387" s="122"/>
      <c r="L387" s="122"/>
      <c r="M387" s="122"/>
      <c r="N387" s="122"/>
      <c r="O387" s="122"/>
      <c r="P387" s="122"/>
      <c r="Q387" s="122"/>
    </row>
    <row r="388" spans="1:17" x14ac:dyDescent="0.2">
      <c r="A388" s="168"/>
      <c r="B388" s="168"/>
      <c r="C388" s="163"/>
      <c r="D388" s="169"/>
      <c r="E388" s="225"/>
      <c r="F388" s="122"/>
      <c r="G388" s="168"/>
      <c r="H388" s="168"/>
      <c r="I388" s="168"/>
      <c r="J388" s="163"/>
      <c r="K388" s="122"/>
      <c r="L388" s="122"/>
      <c r="M388" s="122"/>
      <c r="N388" s="122"/>
      <c r="O388" s="122"/>
      <c r="P388" s="122"/>
      <c r="Q388" s="122"/>
    </row>
    <row r="389" spans="1:17" x14ac:dyDescent="0.2">
      <c r="A389" s="168"/>
      <c r="B389" s="168"/>
      <c r="C389" s="163"/>
      <c r="D389" s="169"/>
      <c r="E389" s="225"/>
      <c r="F389" s="122"/>
      <c r="G389" s="168"/>
      <c r="H389" s="168"/>
      <c r="I389" s="168"/>
      <c r="J389" s="163"/>
      <c r="K389" s="122"/>
      <c r="L389" s="122"/>
      <c r="M389" s="122"/>
      <c r="N389" s="122"/>
      <c r="O389" s="122"/>
      <c r="P389" s="122"/>
      <c r="Q389" s="122"/>
    </row>
    <row r="390" spans="1:17" x14ac:dyDescent="0.2">
      <c r="A390" s="168"/>
      <c r="B390" s="168"/>
      <c r="C390" s="163"/>
      <c r="D390" s="169"/>
      <c r="E390" s="225"/>
      <c r="F390" s="122"/>
      <c r="G390" s="168"/>
      <c r="H390" s="168"/>
      <c r="I390" s="168"/>
      <c r="J390" s="163"/>
      <c r="K390" s="122"/>
      <c r="L390" s="122"/>
      <c r="M390" s="122"/>
      <c r="N390" s="122"/>
      <c r="O390" s="122"/>
      <c r="P390" s="122"/>
      <c r="Q390" s="122"/>
    </row>
    <row r="391" spans="1:17" x14ac:dyDescent="0.2">
      <c r="A391" s="168"/>
      <c r="B391" s="168"/>
      <c r="C391" s="163"/>
      <c r="D391" s="169"/>
      <c r="E391" s="225"/>
      <c r="F391" s="184"/>
      <c r="G391" s="172"/>
      <c r="H391" s="172"/>
      <c r="I391" s="168"/>
      <c r="J391" s="163"/>
      <c r="K391" s="122"/>
      <c r="L391" s="122"/>
      <c r="M391" s="122"/>
      <c r="N391" s="122"/>
      <c r="O391" s="122"/>
      <c r="P391" s="122"/>
      <c r="Q391" s="122"/>
    </row>
    <row r="392" spans="1:17" x14ac:dyDescent="0.2">
      <c r="A392" s="168"/>
      <c r="B392" s="168"/>
      <c r="C392" s="163"/>
      <c r="D392" s="169"/>
      <c r="E392" s="225"/>
      <c r="F392" s="111"/>
      <c r="G392" s="173"/>
      <c r="H392" s="173"/>
      <c r="I392" s="168"/>
      <c r="J392" s="163"/>
      <c r="K392" s="122"/>
      <c r="L392" s="122"/>
      <c r="M392" s="122"/>
      <c r="N392" s="122"/>
      <c r="O392" s="122"/>
      <c r="P392" s="122"/>
      <c r="Q392" s="122"/>
    </row>
    <row r="393" spans="1:17" x14ac:dyDescent="0.2">
      <c r="A393" s="168"/>
      <c r="B393" s="168"/>
      <c r="C393" s="163"/>
      <c r="D393" s="169"/>
      <c r="E393" s="225"/>
      <c r="F393" s="111"/>
      <c r="G393" s="173"/>
      <c r="H393" s="173"/>
      <c r="I393" s="168"/>
      <c r="J393" s="163"/>
      <c r="K393" s="122"/>
      <c r="L393" s="122"/>
      <c r="M393" s="122"/>
      <c r="N393" s="122"/>
      <c r="O393" s="122"/>
      <c r="P393" s="122"/>
      <c r="Q393" s="122"/>
    </row>
    <row r="394" spans="1:17" x14ac:dyDescent="0.2">
      <c r="A394" s="168"/>
      <c r="B394" s="168"/>
      <c r="C394" s="163"/>
      <c r="D394" s="169"/>
      <c r="E394" s="225"/>
      <c r="F394" s="122"/>
      <c r="G394" s="168"/>
      <c r="H394" s="168"/>
      <c r="I394" s="168"/>
      <c r="J394" s="163"/>
      <c r="K394" s="122"/>
      <c r="L394" s="122"/>
      <c r="M394" s="122"/>
      <c r="N394" s="122"/>
      <c r="O394" s="122"/>
      <c r="P394" s="122"/>
      <c r="Q394" s="122"/>
    </row>
    <row r="395" spans="1:17" x14ac:dyDescent="0.2">
      <c r="A395" s="168"/>
      <c r="B395" s="168"/>
      <c r="C395" s="163"/>
      <c r="D395" s="169"/>
      <c r="E395" s="225"/>
      <c r="F395" s="122"/>
      <c r="G395" s="168"/>
      <c r="H395" s="168"/>
      <c r="I395" s="168"/>
      <c r="J395" s="163"/>
      <c r="K395" s="122"/>
      <c r="L395" s="122"/>
      <c r="M395" s="122"/>
      <c r="N395" s="122"/>
      <c r="O395" s="122"/>
      <c r="P395" s="122"/>
      <c r="Q395" s="122"/>
    </row>
    <row r="396" spans="1:17" x14ac:dyDescent="0.2">
      <c r="A396" s="170"/>
      <c r="B396" s="170"/>
      <c r="C396" s="171"/>
      <c r="D396" s="169"/>
      <c r="E396" s="225"/>
      <c r="F396" s="184"/>
      <c r="G396" s="172"/>
      <c r="H396" s="172"/>
      <c r="I396" s="168"/>
      <c r="J396" s="163"/>
      <c r="K396" s="122"/>
      <c r="L396" s="122"/>
      <c r="M396" s="122"/>
      <c r="N396" s="122"/>
      <c r="O396" s="122"/>
      <c r="P396" s="122"/>
      <c r="Q396" s="122"/>
    </row>
    <row r="397" spans="1:17" x14ac:dyDescent="0.2">
      <c r="A397" s="168"/>
      <c r="B397" s="168"/>
      <c r="C397" s="163"/>
      <c r="D397" s="169"/>
      <c r="E397" s="225"/>
      <c r="F397" s="122"/>
      <c r="G397" s="168"/>
      <c r="H397" s="168"/>
      <c r="I397" s="168"/>
      <c r="J397" s="163"/>
      <c r="K397" s="122"/>
      <c r="L397" s="122"/>
      <c r="M397" s="122"/>
      <c r="N397" s="122"/>
      <c r="O397" s="122"/>
      <c r="P397" s="122"/>
      <c r="Q397" s="122"/>
    </row>
    <row r="398" spans="1:17" x14ac:dyDescent="0.2">
      <c r="A398" s="168"/>
      <c r="B398" s="168"/>
      <c r="C398" s="163"/>
      <c r="D398" s="169"/>
      <c r="E398" s="225"/>
      <c r="F398" s="225"/>
      <c r="G398" s="170"/>
      <c r="H398" s="170"/>
      <c r="I398" s="168"/>
      <c r="J398" s="163"/>
      <c r="K398" s="122"/>
      <c r="L398" s="122"/>
      <c r="M398" s="122"/>
      <c r="N398" s="122"/>
      <c r="O398" s="122"/>
      <c r="P398" s="122"/>
      <c r="Q398" s="122"/>
    </row>
    <row r="399" spans="1:17" x14ac:dyDescent="0.2">
      <c r="A399" s="168"/>
      <c r="B399" s="168"/>
      <c r="C399" s="163"/>
      <c r="D399" s="169"/>
      <c r="E399" s="225"/>
      <c r="F399" s="122"/>
      <c r="G399" s="168"/>
      <c r="H399" s="168"/>
      <c r="I399" s="168"/>
      <c r="J399" s="163"/>
      <c r="K399" s="122"/>
      <c r="L399" s="122"/>
      <c r="M399" s="122"/>
      <c r="N399" s="122"/>
      <c r="O399" s="122"/>
      <c r="P399" s="122"/>
      <c r="Q399" s="122"/>
    </row>
    <row r="400" spans="1:17" x14ac:dyDescent="0.2">
      <c r="A400" s="168"/>
      <c r="B400" s="168"/>
      <c r="C400" s="163"/>
      <c r="D400" s="169"/>
      <c r="E400" s="225"/>
      <c r="F400" s="122"/>
      <c r="G400" s="168"/>
      <c r="H400" s="168"/>
      <c r="I400" s="168"/>
      <c r="J400" s="163"/>
      <c r="K400" s="122"/>
      <c r="L400" s="122"/>
      <c r="M400" s="122"/>
      <c r="N400" s="122"/>
      <c r="O400" s="122"/>
      <c r="P400" s="122"/>
      <c r="Q400" s="122"/>
    </row>
    <row r="401" spans="1:17" x14ac:dyDescent="0.2">
      <c r="A401" s="168"/>
      <c r="B401" s="168"/>
      <c r="C401" s="163"/>
      <c r="D401" s="169"/>
      <c r="E401" s="225"/>
      <c r="F401" s="122"/>
      <c r="G401" s="168"/>
      <c r="H401" s="168"/>
      <c r="I401" s="168"/>
      <c r="J401" s="163"/>
      <c r="K401" s="122"/>
      <c r="L401" s="122"/>
      <c r="M401" s="122"/>
      <c r="N401" s="122"/>
      <c r="O401" s="122"/>
      <c r="P401" s="122"/>
      <c r="Q401" s="122"/>
    </row>
    <row r="402" spans="1:17" x14ac:dyDescent="0.2">
      <c r="A402" s="168"/>
      <c r="B402" s="168"/>
      <c r="C402" s="163"/>
      <c r="D402" s="169"/>
      <c r="E402" s="225"/>
      <c r="F402" s="122"/>
      <c r="G402" s="168"/>
      <c r="H402" s="168"/>
      <c r="I402" s="168"/>
      <c r="J402" s="163"/>
      <c r="K402" s="122"/>
      <c r="L402" s="122"/>
      <c r="M402" s="122"/>
      <c r="N402" s="122"/>
      <c r="O402" s="122"/>
      <c r="P402" s="122"/>
      <c r="Q402" s="122"/>
    </row>
    <row r="403" spans="1:17" x14ac:dyDescent="0.2">
      <c r="A403" s="168"/>
      <c r="B403" s="168"/>
      <c r="C403" s="163"/>
      <c r="D403" s="169"/>
      <c r="E403" s="225"/>
      <c r="F403" s="122"/>
      <c r="G403" s="168"/>
      <c r="H403" s="168"/>
      <c r="I403" s="168"/>
      <c r="J403" s="163"/>
      <c r="K403" s="122"/>
      <c r="L403" s="122"/>
      <c r="M403" s="122"/>
      <c r="N403" s="122"/>
      <c r="O403" s="122"/>
      <c r="P403" s="122"/>
      <c r="Q403" s="122"/>
    </row>
    <row r="404" spans="1:17" x14ac:dyDescent="0.2">
      <c r="A404" s="168"/>
      <c r="B404" s="168"/>
      <c r="C404" s="163"/>
      <c r="D404" s="169"/>
      <c r="E404" s="225"/>
      <c r="F404" s="122"/>
      <c r="G404" s="168"/>
      <c r="H404" s="168"/>
      <c r="I404" s="168"/>
      <c r="J404" s="163"/>
      <c r="K404" s="122"/>
      <c r="L404" s="122"/>
      <c r="M404" s="122"/>
      <c r="N404" s="122"/>
      <c r="O404" s="122"/>
      <c r="P404" s="122"/>
      <c r="Q404" s="122"/>
    </row>
    <row r="405" spans="1:17" x14ac:dyDescent="0.2">
      <c r="A405" s="168"/>
      <c r="B405" s="168"/>
      <c r="C405" s="163"/>
      <c r="D405" s="169"/>
      <c r="E405" s="225"/>
      <c r="F405" s="122"/>
      <c r="G405" s="168"/>
      <c r="H405" s="168"/>
      <c r="I405" s="168"/>
      <c r="J405" s="163"/>
      <c r="K405" s="122"/>
      <c r="L405" s="122"/>
      <c r="M405" s="122"/>
      <c r="N405" s="122"/>
      <c r="O405" s="122"/>
      <c r="P405" s="122"/>
      <c r="Q405" s="122"/>
    </row>
    <row r="406" spans="1:17" x14ac:dyDescent="0.2">
      <c r="A406" s="168"/>
      <c r="B406" s="168"/>
      <c r="C406" s="163"/>
      <c r="D406" s="169"/>
      <c r="E406" s="225"/>
      <c r="F406" s="184"/>
      <c r="G406" s="172"/>
      <c r="H406" s="172"/>
      <c r="I406" s="168"/>
      <c r="J406" s="163"/>
      <c r="K406" s="122"/>
      <c r="L406" s="122"/>
      <c r="M406" s="122"/>
      <c r="N406" s="122"/>
      <c r="O406" s="122"/>
      <c r="P406" s="122"/>
      <c r="Q406" s="122"/>
    </row>
    <row r="407" spans="1:17" x14ac:dyDescent="0.2">
      <c r="A407" s="168"/>
      <c r="B407" s="168"/>
      <c r="C407" s="163"/>
      <c r="D407" s="169"/>
      <c r="E407" s="225"/>
      <c r="F407" s="122"/>
      <c r="G407" s="168"/>
      <c r="H407" s="168"/>
      <c r="I407" s="168"/>
      <c r="J407" s="163"/>
      <c r="K407" s="143"/>
      <c r="L407" s="143"/>
      <c r="M407" s="143"/>
      <c r="N407" s="143"/>
      <c r="O407" s="143"/>
      <c r="P407" s="143"/>
      <c r="Q407" s="143"/>
    </row>
    <row r="408" spans="1:17" x14ac:dyDescent="0.2">
      <c r="A408" s="168"/>
      <c r="B408" s="168"/>
      <c r="C408" s="163"/>
      <c r="D408" s="169"/>
      <c r="E408" s="225"/>
      <c r="F408" s="122"/>
      <c r="G408" s="168"/>
      <c r="H408" s="168"/>
      <c r="I408" s="168"/>
      <c r="J408" s="163"/>
      <c r="K408" s="122"/>
      <c r="L408" s="122"/>
      <c r="M408" s="122"/>
      <c r="N408" s="122"/>
      <c r="O408" s="122"/>
      <c r="P408" s="122"/>
      <c r="Q408" s="122"/>
    </row>
    <row r="409" spans="1:17" x14ac:dyDescent="0.2">
      <c r="A409" s="168"/>
      <c r="B409" s="168"/>
      <c r="C409" s="163"/>
      <c r="D409" s="169"/>
      <c r="E409" s="225"/>
      <c r="F409" s="122"/>
      <c r="G409" s="168"/>
      <c r="H409" s="168"/>
      <c r="I409" s="168"/>
      <c r="J409" s="163"/>
      <c r="K409" s="122"/>
      <c r="L409" s="122"/>
      <c r="M409" s="122"/>
      <c r="N409" s="122"/>
      <c r="O409" s="122"/>
      <c r="P409" s="122"/>
      <c r="Q409" s="122"/>
    </row>
    <row r="410" spans="1:17" x14ac:dyDescent="0.2">
      <c r="A410" s="168"/>
      <c r="B410" s="168"/>
      <c r="C410" s="163"/>
      <c r="D410" s="169"/>
      <c r="E410" s="225"/>
      <c r="F410" s="122"/>
      <c r="G410" s="168"/>
      <c r="H410" s="168"/>
      <c r="I410" s="168"/>
      <c r="J410" s="163"/>
      <c r="K410" s="122"/>
      <c r="L410" s="122"/>
      <c r="M410" s="122"/>
      <c r="N410" s="122"/>
      <c r="O410" s="122"/>
      <c r="P410" s="122"/>
      <c r="Q410" s="122"/>
    </row>
    <row r="411" spans="1:17" x14ac:dyDescent="0.2">
      <c r="A411" s="168"/>
      <c r="B411" s="168"/>
      <c r="C411" s="163"/>
      <c r="D411" s="169"/>
      <c r="E411" s="225"/>
      <c r="F411" s="122"/>
      <c r="G411" s="168"/>
      <c r="H411" s="168"/>
      <c r="I411" s="168"/>
      <c r="J411" s="163"/>
      <c r="K411" s="122"/>
      <c r="L411" s="122"/>
      <c r="M411" s="122"/>
      <c r="N411" s="122"/>
      <c r="O411" s="122"/>
      <c r="P411" s="122"/>
      <c r="Q411" s="122"/>
    </row>
    <row r="412" spans="1:17" x14ac:dyDescent="0.2">
      <c r="A412" s="168"/>
      <c r="B412" s="168"/>
      <c r="C412" s="163"/>
      <c r="D412" s="169"/>
      <c r="E412" s="225"/>
      <c r="F412" s="122"/>
      <c r="G412" s="168"/>
      <c r="H412" s="168"/>
      <c r="I412" s="168"/>
      <c r="J412" s="163"/>
      <c r="K412" s="122"/>
      <c r="L412" s="122"/>
      <c r="M412" s="122"/>
      <c r="N412" s="122"/>
      <c r="O412" s="122"/>
      <c r="P412" s="122"/>
      <c r="Q412" s="122"/>
    </row>
    <row r="413" spans="1:17" x14ac:dyDescent="0.2">
      <c r="A413" s="168"/>
      <c r="B413" s="168"/>
      <c r="C413" s="163"/>
      <c r="D413" s="169"/>
      <c r="E413" s="225"/>
      <c r="F413" s="122"/>
      <c r="G413" s="168"/>
      <c r="H413" s="168"/>
      <c r="I413" s="168"/>
      <c r="J413" s="163"/>
      <c r="K413" s="122"/>
      <c r="L413" s="122"/>
      <c r="M413" s="122"/>
      <c r="N413" s="122"/>
      <c r="O413" s="122"/>
      <c r="P413" s="122"/>
      <c r="Q413" s="122"/>
    </row>
    <row r="414" spans="1:17" x14ac:dyDescent="0.2">
      <c r="A414" s="168"/>
      <c r="B414" s="168"/>
      <c r="C414" s="163"/>
      <c r="D414" s="169"/>
      <c r="E414" s="225"/>
      <c r="F414" s="122"/>
      <c r="G414" s="168"/>
      <c r="H414" s="168"/>
      <c r="I414" s="168"/>
      <c r="J414" s="163"/>
      <c r="K414" s="122"/>
      <c r="L414" s="122"/>
      <c r="M414" s="122"/>
      <c r="N414" s="122"/>
      <c r="O414" s="122"/>
      <c r="P414" s="122"/>
      <c r="Q414" s="122"/>
    </row>
    <row r="415" spans="1:17" x14ac:dyDescent="0.2">
      <c r="A415" s="168"/>
      <c r="B415" s="168"/>
      <c r="C415" s="163"/>
      <c r="D415" s="169"/>
      <c r="E415" s="225"/>
      <c r="F415" s="122"/>
      <c r="G415" s="168"/>
      <c r="H415" s="168"/>
      <c r="I415" s="168"/>
      <c r="J415" s="163"/>
      <c r="K415" s="122"/>
      <c r="L415" s="122"/>
      <c r="M415" s="122"/>
      <c r="N415" s="122"/>
      <c r="O415" s="122"/>
      <c r="P415" s="122"/>
      <c r="Q415" s="122"/>
    </row>
    <row r="416" spans="1:17" x14ac:dyDescent="0.2">
      <c r="A416" s="168"/>
      <c r="B416" s="168"/>
      <c r="C416" s="163"/>
      <c r="D416" s="169"/>
      <c r="E416" s="225"/>
      <c r="F416" s="122"/>
      <c r="G416" s="168"/>
      <c r="H416" s="168"/>
      <c r="I416" s="168"/>
      <c r="J416" s="163"/>
      <c r="K416" s="122"/>
      <c r="L416" s="122"/>
      <c r="M416" s="122"/>
      <c r="N416" s="122"/>
      <c r="O416" s="122"/>
      <c r="P416" s="122"/>
      <c r="Q416" s="122"/>
    </row>
    <row r="417" spans="1:10" x14ac:dyDescent="0.2">
      <c r="A417" s="168"/>
      <c r="B417" s="168"/>
      <c r="C417" s="163"/>
      <c r="D417" s="169"/>
      <c r="E417" s="225"/>
      <c r="F417" s="122"/>
      <c r="G417" s="168"/>
      <c r="H417" s="168"/>
      <c r="I417" s="168"/>
      <c r="J417" s="163"/>
    </row>
    <row r="418" spans="1:10" x14ac:dyDescent="0.2">
      <c r="A418" s="168"/>
      <c r="B418" s="168"/>
      <c r="C418" s="163"/>
      <c r="D418" s="169"/>
      <c r="E418" s="225"/>
      <c r="F418" s="122"/>
      <c r="G418" s="168"/>
      <c r="H418" s="168"/>
      <c r="I418" s="168"/>
      <c r="J418" s="163"/>
    </row>
    <row r="419" spans="1:10" x14ac:dyDescent="0.2">
      <c r="A419" s="168"/>
      <c r="B419" s="168"/>
      <c r="C419" s="163"/>
      <c r="D419" s="169"/>
      <c r="E419" s="225"/>
      <c r="F419" s="122"/>
      <c r="G419" s="168"/>
      <c r="H419" s="168"/>
      <c r="I419" s="168"/>
      <c r="J419" s="163"/>
    </row>
    <row r="420" spans="1:10" x14ac:dyDescent="0.2">
      <c r="A420" s="168"/>
      <c r="B420" s="168"/>
      <c r="C420" s="163"/>
      <c r="D420" s="169"/>
      <c r="E420" s="225"/>
      <c r="F420" s="122"/>
      <c r="G420" s="168"/>
      <c r="H420" s="168"/>
      <c r="I420" s="168"/>
      <c r="J420" s="163"/>
    </row>
    <row r="421" spans="1:10" x14ac:dyDescent="0.2">
      <c r="A421" s="168"/>
      <c r="B421" s="168"/>
      <c r="C421" s="163"/>
      <c r="D421" s="169"/>
      <c r="E421" s="225"/>
      <c r="F421" s="122"/>
      <c r="G421" s="168"/>
      <c r="H421" s="168"/>
      <c r="I421" s="168"/>
      <c r="J421" s="163"/>
    </row>
    <row r="422" spans="1:10" x14ac:dyDescent="0.2">
      <c r="A422" s="168"/>
      <c r="B422" s="168"/>
      <c r="C422" s="163"/>
      <c r="D422" s="169"/>
      <c r="E422" s="225"/>
      <c r="F422" s="122"/>
      <c r="G422" s="168"/>
      <c r="H422" s="168"/>
      <c r="I422" s="168"/>
      <c r="J422" s="163"/>
    </row>
    <row r="423" spans="1:10" x14ac:dyDescent="0.2">
      <c r="A423" s="168"/>
      <c r="B423" s="168"/>
      <c r="C423" s="163"/>
      <c r="D423" s="169"/>
      <c r="E423" s="225"/>
      <c r="F423" s="122"/>
      <c r="G423" s="168"/>
      <c r="H423" s="168"/>
      <c r="I423" s="168"/>
      <c r="J423" s="163"/>
    </row>
    <row r="424" spans="1:10" x14ac:dyDescent="0.2">
      <c r="A424" s="168"/>
      <c r="B424" s="168"/>
      <c r="C424" s="163"/>
      <c r="D424" s="169"/>
      <c r="E424" s="225"/>
      <c r="F424" s="122"/>
      <c r="G424" s="168"/>
      <c r="H424" s="168"/>
      <c r="I424" s="168"/>
      <c r="J424" s="163"/>
    </row>
    <row r="425" spans="1:10" x14ac:dyDescent="0.2">
      <c r="A425" s="168"/>
      <c r="B425" s="168"/>
      <c r="C425" s="163"/>
      <c r="D425" s="169"/>
      <c r="E425" s="225"/>
      <c r="F425" s="122"/>
      <c r="G425" s="168"/>
      <c r="H425" s="168"/>
      <c r="I425" s="168"/>
      <c r="J425" s="163"/>
    </row>
    <row r="426" spans="1:10" x14ac:dyDescent="0.2">
      <c r="A426" s="168"/>
      <c r="B426" s="168"/>
      <c r="C426" s="163"/>
      <c r="D426" s="169"/>
      <c r="E426" s="225"/>
      <c r="F426" s="224"/>
      <c r="G426" s="178"/>
      <c r="H426" s="178"/>
      <c r="I426" s="178"/>
      <c r="J426" s="179"/>
    </row>
    <row r="427" spans="1:10" x14ac:dyDescent="0.2">
      <c r="A427" s="168"/>
      <c r="B427" s="168"/>
      <c r="C427" s="163"/>
      <c r="D427" s="169"/>
      <c r="E427" s="225"/>
      <c r="F427" s="111"/>
      <c r="G427" s="173"/>
      <c r="H427" s="173"/>
      <c r="I427" s="168"/>
      <c r="J427" s="163"/>
    </row>
    <row r="428" spans="1:10" x14ac:dyDescent="0.2">
      <c r="A428" s="168"/>
      <c r="B428" s="168"/>
      <c r="C428" s="163"/>
      <c r="D428" s="169"/>
      <c r="E428" s="225"/>
      <c r="F428" s="111"/>
      <c r="G428" s="173"/>
      <c r="H428" s="173"/>
      <c r="I428" s="168"/>
      <c r="J428" s="163"/>
    </row>
    <row r="429" spans="1:10" x14ac:dyDescent="0.2">
      <c r="A429" s="168"/>
      <c r="B429" s="168"/>
      <c r="C429" s="163"/>
      <c r="D429" s="169"/>
      <c r="E429" s="225"/>
      <c r="F429" s="122"/>
      <c r="G429" s="168"/>
      <c r="H429" s="168"/>
      <c r="I429" s="168"/>
      <c r="J429" s="163"/>
    </row>
    <row r="430" spans="1:10" x14ac:dyDescent="0.2">
      <c r="A430" s="168"/>
      <c r="B430" s="168"/>
      <c r="C430" s="163"/>
      <c r="D430" s="169"/>
      <c r="E430" s="225"/>
      <c r="F430" s="122"/>
      <c r="G430" s="168"/>
      <c r="H430" s="168"/>
      <c r="I430" s="168"/>
      <c r="J430" s="163"/>
    </row>
    <row r="431" spans="1:10" x14ac:dyDescent="0.2">
      <c r="A431" s="168"/>
      <c r="B431" s="168"/>
      <c r="C431" s="163"/>
      <c r="D431" s="169"/>
      <c r="E431" s="225"/>
      <c r="F431" s="122"/>
      <c r="G431" s="168"/>
      <c r="H431" s="168"/>
      <c r="I431" s="168"/>
      <c r="J431" s="163"/>
    </row>
    <row r="432" spans="1:10" x14ac:dyDescent="0.2">
      <c r="A432" s="168"/>
      <c r="B432" s="168"/>
      <c r="C432" s="163"/>
      <c r="D432" s="169"/>
      <c r="E432" s="225"/>
      <c r="F432" s="122"/>
      <c r="G432" s="168"/>
      <c r="H432" s="168"/>
      <c r="I432" s="168"/>
      <c r="J432" s="163"/>
    </row>
    <row r="433" spans="1:10" x14ac:dyDescent="0.2">
      <c r="A433" s="168"/>
      <c r="B433" s="168"/>
      <c r="C433" s="163"/>
      <c r="D433" s="169"/>
      <c r="E433" s="225"/>
      <c r="F433" s="184"/>
      <c r="G433" s="172"/>
      <c r="H433" s="172"/>
      <c r="I433" s="168"/>
      <c r="J433" s="163"/>
    </row>
    <row r="434" spans="1:10" x14ac:dyDescent="0.2">
      <c r="A434" s="168"/>
      <c r="B434" s="168"/>
      <c r="C434" s="163"/>
      <c r="D434" s="169"/>
      <c r="E434" s="225"/>
      <c r="F434" s="122"/>
      <c r="G434" s="168"/>
      <c r="H434" s="168"/>
      <c r="I434" s="168"/>
      <c r="J434" s="163"/>
    </row>
    <row r="435" spans="1:10" x14ac:dyDescent="0.2">
      <c r="A435" s="168"/>
      <c r="B435" s="168"/>
      <c r="C435" s="163"/>
      <c r="D435" s="169"/>
      <c r="E435" s="225"/>
      <c r="F435" s="122"/>
      <c r="G435" s="168"/>
      <c r="H435" s="168"/>
      <c r="I435" s="168"/>
      <c r="J435" s="163"/>
    </row>
    <row r="436" spans="1:10" x14ac:dyDescent="0.2">
      <c r="A436" s="168"/>
      <c r="B436" s="168"/>
      <c r="C436" s="163"/>
      <c r="D436" s="169"/>
      <c r="E436" s="225"/>
      <c r="F436" s="122"/>
      <c r="G436" s="168"/>
      <c r="H436" s="168"/>
      <c r="I436" s="172"/>
      <c r="J436" s="163"/>
    </row>
    <row r="437" spans="1:10" x14ac:dyDescent="0.2">
      <c r="A437" s="168"/>
      <c r="B437" s="168"/>
      <c r="C437" s="163"/>
      <c r="D437" s="169"/>
      <c r="E437" s="225"/>
      <c r="F437" s="122"/>
      <c r="G437" s="168"/>
      <c r="H437" s="168"/>
      <c r="I437" s="174"/>
      <c r="J437" s="163"/>
    </row>
    <row r="438" spans="1:10" x14ac:dyDescent="0.2">
      <c r="A438" s="168"/>
      <c r="B438" s="168"/>
      <c r="C438" s="163"/>
      <c r="D438" s="169"/>
      <c r="E438" s="225"/>
      <c r="F438" s="122"/>
      <c r="G438" s="168"/>
      <c r="H438" s="168"/>
      <c r="I438" s="168"/>
      <c r="J438" s="163"/>
    </row>
    <row r="439" spans="1:10" x14ac:dyDescent="0.2">
      <c r="A439" s="168"/>
      <c r="B439" s="168"/>
      <c r="C439" s="163"/>
      <c r="D439" s="169"/>
      <c r="E439" s="225"/>
      <c r="F439" s="122"/>
      <c r="G439" s="168"/>
      <c r="H439" s="168"/>
      <c r="I439" s="168"/>
      <c r="J439" s="163"/>
    </row>
    <row r="440" spans="1:10" x14ac:dyDescent="0.2">
      <c r="A440" s="168"/>
      <c r="B440" s="168"/>
      <c r="C440" s="163"/>
      <c r="D440" s="169"/>
      <c r="E440" s="225"/>
      <c r="F440" s="122"/>
      <c r="G440" s="168"/>
      <c r="H440" s="168"/>
      <c r="I440" s="168"/>
      <c r="J440" s="163"/>
    </row>
    <row r="441" spans="1:10" x14ac:dyDescent="0.2">
      <c r="A441" s="168"/>
      <c r="B441" s="168"/>
      <c r="C441" s="163"/>
      <c r="D441" s="169"/>
      <c r="E441" s="225"/>
      <c r="F441" s="122"/>
      <c r="G441" s="168"/>
      <c r="H441" s="168"/>
      <c r="I441" s="168"/>
      <c r="J441" s="163"/>
    </row>
    <row r="442" spans="1:10" x14ac:dyDescent="0.2">
      <c r="A442" s="168"/>
      <c r="B442" s="168"/>
      <c r="C442" s="163"/>
      <c r="D442" s="169"/>
      <c r="E442" s="225"/>
      <c r="F442" s="122"/>
      <c r="G442" s="168"/>
      <c r="H442" s="168"/>
      <c r="I442" s="168"/>
      <c r="J442" s="163"/>
    </row>
    <row r="443" spans="1:10" x14ac:dyDescent="0.2">
      <c r="A443" s="168"/>
      <c r="B443" s="168"/>
      <c r="C443" s="163"/>
      <c r="D443" s="169"/>
      <c r="E443" s="225"/>
      <c r="F443" s="122"/>
      <c r="G443" s="168"/>
      <c r="H443" s="168"/>
      <c r="I443" s="168"/>
      <c r="J443" s="163"/>
    </row>
    <row r="444" spans="1:10" x14ac:dyDescent="0.2">
      <c r="A444" s="168"/>
      <c r="B444" s="168"/>
      <c r="C444" s="163"/>
      <c r="D444" s="169"/>
      <c r="E444" s="225"/>
      <c r="F444" s="122"/>
      <c r="G444" s="168"/>
      <c r="H444" s="168"/>
      <c r="I444" s="168"/>
      <c r="J444" s="163"/>
    </row>
    <row r="445" spans="1:10" x14ac:dyDescent="0.2">
      <c r="A445" s="168"/>
      <c r="B445" s="168"/>
      <c r="C445" s="163"/>
      <c r="D445" s="169"/>
      <c r="E445" s="225"/>
      <c r="F445" s="122"/>
      <c r="G445" s="168"/>
      <c r="H445" s="168"/>
      <c r="I445" s="168"/>
      <c r="J445" s="163"/>
    </row>
    <row r="446" spans="1:10" x14ac:dyDescent="0.2">
      <c r="A446" s="168"/>
      <c r="B446" s="168"/>
      <c r="C446" s="163"/>
      <c r="D446" s="169"/>
      <c r="E446" s="225"/>
      <c r="F446" s="122"/>
      <c r="G446" s="168"/>
      <c r="H446" s="168"/>
      <c r="I446" s="168"/>
      <c r="J446" s="163"/>
    </row>
    <row r="447" spans="1:10" x14ac:dyDescent="0.2">
      <c r="A447" s="168"/>
      <c r="B447" s="168"/>
      <c r="C447" s="163"/>
      <c r="D447" s="169"/>
      <c r="E447" s="225"/>
      <c r="F447" s="122"/>
      <c r="G447" s="168"/>
      <c r="H447" s="168"/>
      <c r="I447" s="168"/>
      <c r="J447" s="163"/>
    </row>
    <row r="448" spans="1:10" x14ac:dyDescent="0.2">
      <c r="A448" s="168"/>
      <c r="B448" s="168"/>
      <c r="C448" s="163"/>
      <c r="D448" s="169"/>
      <c r="E448" s="225"/>
      <c r="F448" s="122"/>
      <c r="G448" s="168"/>
      <c r="H448" s="168"/>
      <c r="I448" s="168"/>
      <c r="J448" s="163"/>
    </row>
    <row r="449" spans="1:17" x14ac:dyDescent="0.2">
      <c r="A449" s="168"/>
      <c r="B449" s="168"/>
      <c r="C449" s="163"/>
      <c r="D449" s="169"/>
      <c r="E449" s="225"/>
      <c r="F449" s="122"/>
      <c r="G449" s="168"/>
      <c r="H449" s="168"/>
      <c r="I449" s="168"/>
      <c r="J449" s="163"/>
      <c r="K449" s="122"/>
      <c r="L449" s="122"/>
      <c r="M449" s="122"/>
      <c r="N449" s="122"/>
      <c r="O449" s="122"/>
      <c r="P449" s="122"/>
      <c r="Q449" s="122"/>
    </row>
    <row r="450" spans="1:17" x14ac:dyDescent="0.2">
      <c r="A450" s="168"/>
      <c r="B450" s="168"/>
      <c r="C450" s="163"/>
      <c r="D450" s="169"/>
      <c r="E450" s="225"/>
      <c r="F450" s="122"/>
      <c r="G450" s="168"/>
      <c r="H450" s="168"/>
      <c r="I450" s="168"/>
      <c r="J450" s="163"/>
      <c r="K450" s="122"/>
      <c r="L450" s="122"/>
      <c r="M450" s="122"/>
      <c r="N450" s="122"/>
      <c r="O450" s="122"/>
      <c r="P450" s="122"/>
      <c r="Q450" s="122"/>
    </row>
    <row r="451" spans="1:17" x14ac:dyDescent="0.2">
      <c r="A451" s="168"/>
      <c r="B451" s="168"/>
      <c r="C451" s="163"/>
      <c r="D451" s="169"/>
      <c r="E451" s="225"/>
      <c r="F451" s="122"/>
      <c r="G451" s="168"/>
      <c r="H451" s="168"/>
      <c r="I451" s="168"/>
      <c r="J451" s="163"/>
      <c r="K451" s="122"/>
      <c r="L451" s="122"/>
      <c r="M451" s="122"/>
      <c r="N451" s="122"/>
      <c r="O451" s="122"/>
      <c r="P451" s="122"/>
      <c r="Q451" s="122"/>
    </row>
    <row r="452" spans="1:17" x14ac:dyDescent="0.2">
      <c r="A452" s="174"/>
      <c r="B452" s="174"/>
      <c r="C452" s="185"/>
      <c r="D452" s="169"/>
      <c r="E452" s="225"/>
      <c r="F452" s="122"/>
      <c r="G452" s="168"/>
      <c r="H452" s="168"/>
      <c r="I452" s="168"/>
      <c r="J452" s="163"/>
      <c r="K452" s="122"/>
      <c r="L452" s="122"/>
      <c r="M452" s="122"/>
      <c r="N452" s="122"/>
      <c r="O452" s="122"/>
      <c r="P452" s="122"/>
      <c r="Q452" s="122"/>
    </row>
    <row r="453" spans="1:17" x14ac:dyDescent="0.2">
      <c r="A453" s="168"/>
      <c r="B453" s="168"/>
      <c r="C453" s="163"/>
      <c r="D453" s="169"/>
      <c r="E453" s="225"/>
      <c r="F453" s="122"/>
      <c r="G453" s="168"/>
      <c r="H453" s="168"/>
      <c r="I453" s="168"/>
      <c r="J453" s="163"/>
      <c r="K453" s="122"/>
      <c r="L453" s="122"/>
      <c r="M453" s="122"/>
      <c r="N453" s="122"/>
      <c r="O453" s="122"/>
      <c r="P453" s="122"/>
      <c r="Q453" s="122"/>
    </row>
    <row r="454" spans="1:17" x14ac:dyDescent="0.2">
      <c r="A454" s="168"/>
      <c r="B454" s="168"/>
      <c r="C454" s="163"/>
      <c r="D454" s="169"/>
      <c r="E454" s="225"/>
      <c r="F454" s="122"/>
      <c r="G454" s="168"/>
      <c r="H454" s="168"/>
      <c r="I454" s="168"/>
      <c r="J454" s="163"/>
      <c r="K454" s="122"/>
      <c r="L454" s="122"/>
      <c r="M454" s="122"/>
      <c r="N454" s="122"/>
      <c r="O454" s="122"/>
      <c r="P454" s="122"/>
      <c r="Q454" s="122"/>
    </row>
    <row r="455" spans="1:17" x14ac:dyDescent="0.2">
      <c r="A455" s="168"/>
      <c r="B455" s="168"/>
      <c r="C455" s="163"/>
      <c r="D455" s="169"/>
      <c r="E455" s="225"/>
      <c r="F455" s="122"/>
      <c r="G455" s="168"/>
      <c r="H455" s="168"/>
      <c r="I455" s="168"/>
      <c r="J455" s="163"/>
      <c r="K455" s="122"/>
      <c r="L455" s="122"/>
      <c r="M455" s="122"/>
      <c r="N455" s="122"/>
      <c r="O455" s="122"/>
      <c r="P455" s="122"/>
      <c r="Q455" s="122"/>
    </row>
    <row r="456" spans="1:17" x14ac:dyDescent="0.2">
      <c r="A456" s="168"/>
      <c r="B456" s="168"/>
      <c r="C456" s="163"/>
      <c r="D456" s="169"/>
      <c r="E456" s="225"/>
      <c r="F456" s="122"/>
      <c r="G456" s="168"/>
      <c r="H456" s="168"/>
      <c r="I456" s="168"/>
      <c r="J456" s="163"/>
      <c r="K456" s="122"/>
      <c r="L456" s="122"/>
      <c r="M456" s="122"/>
      <c r="N456" s="122"/>
      <c r="O456" s="122"/>
      <c r="P456" s="122"/>
      <c r="Q456" s="122"/>
    </row>
    <row r="457" spans="1:17" x14ac:dyDescent="0.2">
      <c r="A457" s="168"/>
      <c r="B457" s="168"/>
      <c r="C457" s="163"/>
      <c r="D457" s="169"/>
      <c r="E457" s="225"/>
      <c r="F457" s="122"/>
      <c r="G457" s="168"/>
      <c r="H457" s="168"/>
      <c r="I457" s="168"/>
      <c r="J457" s="163"/>
      <c r="K457" s="122"/>
      <c r="L457" s="122"/>
      <c r="M457" s="122"/>
      <c r="N457" s="122"/>
      <c r="O457" s="122"/>
      <c r="P457" s="122"/>
      <c r="Q457" s="122"/>
    </row>
    <row r="458" spans="1:17" x14ac:dyDescent="0.2">
      <c r="A458" s="168"/>
      <c r="B458" s="168"/>
      <c r="C458" s="163"/>
      <c r="D458" s="169"/>
      <c r="E458" s="225"/>
      <c r="F458" s="122"/>
      <c r="G458" s="168"/>
      <c r="H458" s="168"/>
      <c r="I458" s="168"/>
      <c r="J458" s="163"/>
      <c r="K458" s="122"/>
      <c r="L458" s="122"/>
      <c r="M458" s="122"/>
      <c r="N458" s="122"/>
      <c r="O458" s="122"/>
      <c r="P458" s="122"/>
      <c r="Q458" s="122"/>
    </row>
    <row r="459" spans="1:17" x14ac:dyDescent="0.2">
      <c r="A459" s="168"/>
      <c r="B459" s="168"/>
      <c r="C459" s="163"/>
      <c r="D459" s="169"/>
      <c r="E459" s="225"/>
      <c r="F459" s="122"/>
      <c r="G459" s="168"/>
      <c r="H459" s="168"/>
      <c r="I459" s="168"/>
      <c r="J459" s="163"/>
      <c r="K459" s="122"/>
      <c r="L459" s="122"/>
      <c r="M459" s="122"/>
      <c r="N459" s="122"/>
      <c r="O459" s="122"/>
      <c r="P459" s="122"/>
      <c r="Q459" s="122"/>
    </row>
    <row r="460" spans="1:17" x14ac:dyDescent="0.2">
      <c r="A460" s="168"/>
      <c r="B460" s="168"/>
      <c r="C460" s="163"/>
      <c r="D460" s="169"/>
      <c r="E460" s="225"/>
      <c r="F460" s="122"/>
      <c r="G460" s="168"/>
      <c r="H460" s="168"/>
      <c r="I460" s="168"/>
      <c r="J460" s="163"/>
      <c r="K460" s="122"/>
      <c r="L460" s="122"/>
      <c r="M460" s="122"/>
      <c r="N460" s="122"/>
      <c r="O460" s="122"/>
      <c r="P460" s="122"/>
      <c r="Q460" s="122"/>
    </row>
    <row r="461" spans="1:17" x14ac:dyDescent="0.2">
      <c r="A461" s="168"/>
      <c r="B461" s="168"/>
      <c r="C461" s="163"/>
      <c r="D461" s="169"/>
      <c r="E461" s="225"/>
      <c r="F461" s="122"/>
      <c r="G461" s="168"/>
      <c r="H461" s="168"/>
      <c r="I461" s="168"/>
      <c r="J461" s="163"/>
      <c r="K461" s="122"/>
      <c r="L461" s="122"/>
      <c r="M461" s="122"/>
      <c r="N461" s="122"/>
      <c r="O461" s="122"/>
      <c r="P461" s="122"/>
      <c r="Q461" s="122"/>
    </row>
    <row r="462" spans="1:17" x14ac:dyDescent="0.2">
      <c r="A462" s="168"/>
      <c r="B462" s="168"/>
      <c r="C462" s="163"/>
      <c r="D462" s="169"/>
      <c r="E462" s="225"/>
      <c r="F462" s="122"/>
      <c r="G462" s="168"/>
      <c r="H462" s="168"/>
      <c r="I462" s="168"/>
      <c r="J462" s="163"/>
      <c r="K462" s="122"/>
      <c r="L462" s="122"/>
      <c r="M462" s="122"/>
      <c r="N462" s="122"/>
      <c r="O462" s="122"/>
      <c r="P462" s="122"/>
      <c r="Q462" s="122"/>
    </row>
    <row r="463" spans="1:17" x14ac:dyDescent="0.2">
      <c r="A463" s="168"/>
      <c r="B463" s="168"/>
      <c r="C463" s="163"/>
      <c r="D463" s="169"/>
      <c r="E463" s="225"/>
      <c r="F463" s="122"/>
      <c r="G463" s="168"/>
      <c r="H463" s="168"/>
      <c r="I463" s="168"/>
      <c r="J463" s="163"/>
      <c r="K463" s="122"/>
      <c r="L463" s="122"/>
      <c r="M463" s="122"/>
      <c r="N463" s="122"/>
      <c r="O463" s="122"/>
      <c r="P463" s="122"/>
      <c r="Q463" s="122"/>
    </row>
    <row r="464" spans="1:17" x14ac:dyDescent="0.2">
      <c r="A464" s="168"/>
      <c r="B464" s="168"/>
      <c r="C464" s="163"/>
      <c r="D464" s="169"/>
      <c r="E464" s="225"/>
      <c r="F464" s="122"/>
      <c r="G464" s="168"/>
      <c r="H464" s="168"/>
      <c r="I464" s="168"/>
      <c r="J464" s="163"/>
      <c r="K464" s="122"/>
      <c r="L464" s="122"/>
      <c r="M464" s="122"/>
      <c r="N464" s="122"/>
      <c r="O464" s="122"/>
      <c r="P464" s="122"/>
      <c r="Q464" s="122"/>
    </row>
    <row r="465" spans="1:17" x14ac:dyDescent="0.2">
      <c r="A465" s="168"/>
      <c r="B465" s="168"/>
      <c r="C465" s="163"/>
      <c r="D465" s="169"/>
      <c r="E465" s="225"/>
      <c r="F465" s="122"/>
      <c r="G465" s="168"/>
      <c r="H465" s="168"/>
      <c r="I465" s="168"/>
      <c r="J465" s="163"/>
      <c r="K465" s="122"/>
      <c r="L465" s="122"/>
      <c r="M465" s="122"/>
      <c r="N465" s="122"/>
      <c r="O465" s="122"/>
      <c r="P465" s="122"/>
      <c r="Q465" s="122"/>
    </row>
    <row r="466" spans="1:17" x14ac:dyDescent="0.2">
      <c r="A466" s="168"/>
      <c r="B466" s="168"/>
      <c r="C466" s="163"/>
      <c r="D466" s="169"/>
      <c r="E466" s="225"/>
      <c r="F466" s="122"/>
      <c r="G466" s="168"/>
      <c r="H466" s="168"/>
      <c r="I466" s="168"/>
      <c r="J466" s="163"/>
      <c r="K466" s="122"/>
      <c r="L466" s="122"/>
      <c r="M466" s="122"/>
      <c r="N466" s="122"/>
      <c r="O466" s="122"/>
      <c r="P466" s="122"/>
      <c r="Q466" s="122"/>
    </row>
    <row r="467" spans="1:17" x14ac:dyDescent="0.2">
      <c r="A467" s="168"/>
      <c r="B467" s="168"/>
      <c r="C467" s="163"/>
      <c r="D467" s="169"/>
      <c r="E467" s="225"/>
      <c r="F467" s="122"/>
      <c r="G467" s="168"/>
      <c r="H467" s="168"/>
      <c r="I467" s="168"/>
      <c r="J467" s="163"/>
      <c r="K467" s="122"/>
      <c r="L467" s="122"/>
      <c r="M467" s="122"/>
      <c r="N467" s="122"/>
      <c r="O467" s="122"/>
      <c r="P467" s="122"/>
      <c r="Q467" s="122"/>
    </row>
    <row r="468" spans="1:17" x14ac:dyDescent="0.2">
      <c r="A468" s="168"/>
      <c r="B468" s="168"/>
      <c r="C468" s="163"/>
      <c r="D468" s="169"/>
      <c r="E468" s="225"/>
      <c r="F468" s="122"/>
      <c r="G468" s="168"/>
      <c r="H468" s="168"/>
      <c r="I468" s="168"/>
      <c r="J468" s="163"/>
      <c r="K468" s="122"/>
      <c r="L468" s="122"/>
      <c r="M468" s="122"/>
      <c r="N468" s="122"/>
      <c r="O468" s="122"/>
      <c r="P468" s="122"/>
      <c r="Q468" s="122"/>
    </row>
    <row r="469" spans="1:17" x14ac:dyDescent="0.2">
      <c r="A469" s="168"/>
      <c r="B469" s="168"/>
      <c r="C469" s="163"/>
      <c r="D469" s="169"/>
      <c r="E469" s="225"/>
      <c r="F469" s="122"/>
      <c r="G469" s="168"/>
      <c r="H469" s="168"/>
      <c r="I469" s="168"/>
      <c r="J469" s="163"/>
      <c r="K469" s="122"/>
      <c r="L469" s="122"/>
      <c r="M469" s="122"/>
      <c r="N469" s="122"/>
      <c r="O469" s="122"/>
      <c r="P469" s="122"/>
      <c r="Q469" s="122"/>
    </row>
    <row r="470" spans="1:17" x14ac:dyDescent="0.2">
      <c r="A470" s="168"/>
      <c r="B470" s="168"/>
      <c r="C470" s="163"/>
      <c r="D470" s="169"/>
      <c r="E470" s="225"/>
      <c r="F470" s="184"/>
      <c r="G470" s="172"/>
      <c r="H470" s="172"/>
      <c r="I470" s="172"/>
      <c r="J470" s="163"/>
      <c r="K470" s="122"/>
      <c r="L470" s="122"/>
      <c r="M470" s="122"/>
      <c r="N470" s="122"/>
      <c r="O470" s="122"/>
      <c r="P470" s="122"/>
      <c r="Q470" s="122"/>
    </row>
    <row r="471" spans="1:17" x14ac:dyDescent="0.2">
      <c r="A471" s="168"/>
      <c r="B471" s="168"/>
      <c r="C471" s="163"/>
      <c r="D471" s="169"/>
      <c r="E471" s="225"/>
      <c r="F471" s="122"/>
      <c r="G471" s="168"/>
      <c r="H471" s="168"/>
      <c r="I471" s="168"/>
      <c r="J471" s="163"/>
      <c r="K471" s="122"/>
      <c r="L471" s="122"/>
      <c r="M471" s="122"/>
      <c r="N471" s="122"/>
      <c r="O471" s="122"/>
      <c r="P471" s="122"/>
      <c r="Q471" s="122"/>
    </row>
    <row r="472" spans="1:17" x14ac:dyDescent="0.2">
      <c r="A472" s="168"/>
      <c r="B472" s="168"/>
      <c r="C472" s="163"/>
      <c r="D472" s="169"/>
      <c r="E472" s="225"/>
      <c r="F472" s="122"/>
      <c r="G472" s="168"/>
      <c r="H472" s="168"/>
      <c r="I472" s="168"/>
      <c r="J472" s="163"/>
      <c r="K472" s="122"/>
      <c r="L472" s="122"/>
      <c r="M472" s="122"/>
      <c r="N472" s="122"/>
      <c r="O472" s="122"/>
      <c r="P472" s="122"/>
      <c r="Q472" s="122"/>
    </row>
    <row r="473" spans="1:17" x14ac:dyDescent="0.2">
      <c r="A473" s="168"/>
      <c r="B473" s="168"/>
      <c r="C473" s="163"/>
      <c r="D473" s="169"/>
      <c r="E473" s="225"/>
      <c r="F473" s="122"/>
      <c r="G473" s="168"/>
      <c r="H473" s="168"/>
      <c r="I473" s="168"/>
      <c r="J473" s="163"/>
      <c r="K473" s="122"/>
      <c r="L473" s="122"/>
      <c r="M473" s="122"/>
      <c r="N473" s="122"/>
      <c r="O473" s="122"/>
      <c r="P473" s="122"/>
      <c r="Q473" s="122"/>
    </row>
    <row r="474" spans="1:17" x14ac:dyDescent="0.2">
      <c r="A474" s="168"/>
      <c r="B474" s="168"/>
      <c r="C474" s="163"/>
      <c r="D474" s="169"/>
      <c r="E474" s="225"/>
      <c r="F474" s="122"/>
      <c r="G474" s="168"/>
      <c r="H474" s="168"/>
      <c r="I474" s="168"/>
      <c r="J474" s="163"/>
      <c r="K474" s="122"/>
      <c r="L474" s="122"/>
      <c r="M474" s="122"/>
      <c r="N474" s="122"/>
      <c r="O474" s="122"/>
      <c r="P474" s="122"/>
      <c r="Q474" s="122"/>
    </row>
    <row r="475" spans="1:17" x14ac:dyDescent="0.2">
      <c r="A475" s="168"/>
      <c r="B475" s="168"/>
      <c r="C475" s="163"/>
      <c r="D475" s="169"/>
      <c r="E475" s="225"/>
      <c r="F475" s="122"/>
      <c r="G475" s="168"/>
      <c r="H475" s="168"/>
      <c r="I475" s="168"/>
      <c r="J475" s="163"/>
      <c r="K475" s="122"/>
      <c r="L475" s="122"/>
      <c r="M475" s="122"/>
      <c r="N475" s="122"/>
      <c r="O475" s="122"/>
      <c r="P475" s="122"/>
      <c r="Q475" s="122"/>
    </row>
    <row r="476" spans="1:17" x14ac:dyDescent="0.2">
      <c r="A476" s="168"/>
      <c r="B476" s="168"/>
      <c r="C476" s="163"/>
      <c r="D476" s="169"/>
      <c r="E476" s="225"/>
      <c r="F476" s="122"/>
      <c r="G476" s="168"/>
      <c r="H476" s="168"/>
      <c r="I476" s="168"/>
      <c r="J476" s="163"/>
      <c r="K476" s="122"/>
      <c r="L476" s="122"/>
      <c r="M476" s="122"/>
      <c r="N476" s="122"/>
      <c r="O476" s="122"/>
      <c r="P476" s="122"/>
      <c r="Q476" s="122"/>
    </row>
    <row r="477" spans="1:17" x14ac:dyDescent="0.2">
      <c r="A477" s="168"/>
      <c r="B477" s="168"/>
      <c r="C477" s="163"/>
      <c r="D477" s="169"/>
      <c r="E477" s="225"/>
      <c r="F477" s="122"/>
      <c r="G477" s="168"/>
      <c r="H477" s="168"/>
      <c r="I477" s="182"/>
      <c r="J477" s="163"/>
      <c r="K477" s="143"/>
      <c r="L477" s="143"/>
      <c r="M477" s="143"/>
      <c r="N477" s="143"/>
      <c r="O477" s="143"/>
      <c r="P477" s="143"/>
      <c r="Q477" s="143"/>
    </row>
    <row r="478" spans="1:17" x14ac:dyDescent="0.2">
      <c r="A478" s="168"/>
      <c r="B478" s="168"/>
      <c r="C478" s="163"/>
      <c r="D478" s="169"/>
      <c r="E478" s="225"/>
      <c r="F478" s="184"/>
      <c r="G478" s="172"/>
      <c r="H478" s="172"/>
      <c r="I478" s="168"/>
      <c r="J478" s="163"/>
      <c r="K478" s="122"/>
      <c r="L478" s="122"/>
      <c r="M478" s="122"/>
      <c r="N478" s="122"/>
      <c r="O478" s="122"/>
      <c r="P478" s="122"/>
      <c r="Q478" s="122"/>
    </row>
    <row r="479" spans="1:17" x14ac:dyDescent="0.2">
      <c r="A479" s="168"/>
      <c r="B479" s="168"/>
      <c r="C479" s="163"/>
      <c r="D479" s="169"/>
      <c r="E479" s="225"/>
      <c r="F479" s="122"/>
      <c r="G479" s="168"/>
      <c r="H479" s="168"/>
      <c r="I479" s="168"/>
      <c r="J479" s="163"/>
      <c r="K479" s="122"/>
      <c r="L479" s="122"/>
      <c r="M479" s="122"/>
      <c r="N479" s="122"/>
      <c r="O479" s="122"/>
      <c r="P479" s="122"/>
      <c r="Q479" s="122"/>
    </row>
    <row r="480" spans="1:17" x14ac:dyDescent="0.2">
      <c r="A480" s="168"/>
      <c r="B480" s="168"/>
      <c r="C480" s="163"/>
      <c r="D480" s="169"/>
      <c r="E480" s="225"/>
      <c r="F480" s="122"/>
      <c r="G480" s="168"/>
      <c r="H480" s="168"/>
      <c r="I480" s="168"/>
      <c r="J480" s="163"/>
      <c r="K480" s="122"/>
      <c r="L480" s="122"/>
      <c r="M480" s="122"/>
      <c r="N480" s="122"/>
      <c r="O480" s="122"/>
      <c r="P480" s="122"/>
      <c r="Q480" s="122"/>
    </row>
    <row r="481" spans="1:17" x14ac:dyDescent="0.2">
      <c r="A481" s="168"/>
      <c r="B481" s="168"/>
      <c r="C481" s="163"/>
      <c r="D481" s="169"/>
      <c r="E481" s="225"/>
      <c r="F481" s="122"/>
      <c r="G481" s="168"/>
      <c r="H481" s="168"/>
      <c r="I481" s="168"/>
      <c r="J481" s="163"/>
      <c r="K481" s="122"/>
      <c r="L481" s="122"/>
      <c r="M481" s="122"/>
      <c r="N481" s="122"/>
      <c r="O481" s="122"/>
      <c r="P481" s="122"/>
      <c r="Q481" s="122"/>
    </row>
    <row r="482" spans="1:17" x14ac:dyDescent="0.2">
      <c r="A482" s="168"/>
      <c r="B482" s="168"/>
      <c r="C482" s="163"/>
      <c r="D482" s="169"/>
      <c r="E482" s="225"/>
      <c r="F482" s="122"/>
      <c r="G482" s="168"/>
      <c r="H482" s="168"/>
      <c r="I482" s="168"/>
      <c r="J482" s="163"/>
      <c r="K482" s="122"/>
      <c r="L482" s="122"/>
      <c r="M482" s="122"/>
      <c r="N482" s="122"/>
      <c r="O482" s="122"/>
      <c r="P482" s="122"/>
      <c r="Q482" s="122"/>
    </row>
    <row r="483" spans="1:17" x14ac:dyDescent="0.2">
      <c r="A483" s="168"/>
      <c r="B483" s="168"/>
      <c r="C483" s="163"/>
      <c r="D483" s="169"/>
      <c r="E483" s="225"/>
      <c r="F483" s="122"/>
      <c r="G483" s="168"/>
      <c r="H483" s="168"/>
      <c r="I483" s="168"/>
      <c r="J483" s="163"/>
      <c r="K483" s="122"/>
      <c r="L483" s="122"/>
      <c r="M483" s="122"/>
      <c r="N483" s="122"/>
      <c r="O483" s="122"/>
      <c r="P483" s="122"/>
      <c r="Q483" s="122"/>
    </row>
    <row r="484" spans="1:17" x14ac:dyDescent="0.2">
      <c r="A484" s="168"/>
      <c r="B484" s="168"/>
      <c r="C484" s="163"/>
      <c r="D484" s="169"/>
      <c r="E484" s="225"/>
      <c r="F484" s="122"/>
      <c r="G484" s="168"/>
      <c r="H484" s="168"/>
      <c r="I484" s="168"/>
      <c r="J484" s="163"/>
      <c r="K484" s="143"/>
      <c r="L484" s="143"/>
      <c r="M484" s="143"/>
      <c r="N484" s="143"/>
      <c r="O484" s="143"/>
      <c r="P484" s="143"/>
      <c r="Q484" s="143"/>
    </row>
    <row r="485" spans="1:17" x14ac:dyDescent="0.2">
      <c r="A485" s="168"/>
      <c r="B485" s="168"/>
      <c r="C485" s="163"/>
      <c r="D485" s="169"/>
      <c r="E485" s="225"/>
      <c r="F485" s="122"/>
      <c r="G485" s="168"/>
      <c r="H485" s="168"/>
      <c r="I485" s="168"/>
      <c r="J485" s="163"/>
      <c r="K485" s="122"/>
      <c r="L485" s="122"/>
      <c r="M485" s="122"/>
      <c r="N485" s="122"/>
      <c r="O485" s="122"/>
      <c r="P485" s="122"/>
      <c r="Q485" s="122"/>
    </row>
    <row r="486" spans="1:17" x14ac:dyDescent="0.2">
      <c r="A486" s="168"/>
      <c r="B486" s="168"/>
      <c r="C486" s="163"/>
      <c r="D486" s="169"/>
      <c r="E486" s="225"/>
      <c r="F486" s="122"/>
      <c r="G486" s="168"/>
      <c r="H486" s="168"/>
      <c r="I486" s="168"/>
      <c r="J486" s="163"/>
      <c r="K486" s="122"/>
      <c r="L486" s="122"/>
      <c r="M486" s="122"/>
      <c r="N486" s="122"/>
      <c r="O486" s="122"/>
      <c r="P486" s="122"/>
      <c r="Q486" s="122"/>
    </row>
    <row r="487" spans="1:17" x14ac:dyDescent="0.2">
      <c r="A487" s="168"/>
      <c r="B487" s="168"/>
      <c r="C487" s="163"/>
      <c r="D487" s="169"/>
      <c r="E487" s="225"/>
      <c r="F487" s="225"/>
      <c r="G487" s="170"/>
      <c r="H487" s="170"/>
      <c r="I487" s="168"/>
      <c r="J487" s="163"/>
      <c r="K487" s="122"/>
      <c r="L487" s="122"/>
      <c r="M487" s="122"/>
      <c r="N487" s="122"/>
      <c r="O487" s="122"/>
      <c r="P487" s="122"/>
      <c r="Q487" s="122"/>
    </row>
    <row r="488" spans="1:17" x14ac:dyDescent="0.2">
      <c r="A488" s="168"/>
      <c r="B488" s="168"/>
      <c r="C488" s="163"/>
      <c r="D488" s="169"/>
      <c r="E488" s="225"/>
      <c r="F488" s="122"/>
      <c r="G488" s="168"/>
      <c r="H488" s="168"/>
      <c r="I488" s="168"/>
      <c r="J488" s="163"/>
      <c r="K488" s="122"/>
      <c r="L488" s="122"/>
      <c r="M488" s="122"/>
      <c r="N488" s="122"/>
      <c r="O488" s="122"/>
      <c r="P488" s="122"/>
      <c r="Q488" s="122"/>
    </row>
    <row r="489" spans="1:17" x14ac:dyDescent="0.2">
      <c r="A489" s="168"/>
      <c r="B489" s="168"/>
      <c r="C489" s="163"/>
      <c r="D489" s="169"/>
      <c r="E489" s="225"/>
      <c r="F489" s="122"/>
      <c r="G489" s="168"/>
      <c r="H489" s="168"/>
      <c r="I489" s="168"/>
      <c r="J489" s="163"/>
      <c r="K489" s="122"/>
      <c r="L489" s="122"/>
      <c r="M489" s="122"/>
      <c r="N489" s="122"/>
      <c r="O489" s="122"/>
      <c r="P489" s="122"/>
      <c r="Q489" s="122"/>
    </row>
    <row r="490" spans="1:17" x14ac:dyDescent="0.2">
      <c r="A490" s="168"/>
      <c r="B490" s="168"/>
      <c r="C490" s="163"/>
      <c r="D490" s="169"/>
      <c r="E490" s="225"/>
      <c r="F490" s="122"/>
      <c r="G490" s="168"/>
      <c r="H490" s="168"/>
      <c r="I490" s="168"/>
      <c r="J490" s="163"/>
      <c r="K490" s="122"/>
      <c r="L490" s="122"/>
      <c r="M490" s="122"/>
      <c r="N490" s="122"/>
      <c r="O490" s="122"/>
      <c r="P490" s="122"/>
      <c r="Q490" s="122"/>
    </row>
    <row r="491" spans="1:17" x14ac:dyDescent="0.2">
      <c r="A491" s="168"/>
      <c r="B491" s="168"/>
      <c r="C491" s="163"/>
      <c r="D491" s="169"/>
      <c r="E491" s="225"/>
      <c r="F491" s="122"/>
      <c r="G491" s="168"/>
      <c r="H491" s="168"/>
      <c r="I491" s="168"/>
      <c r="J491" s="163"/>
      <c r="K491" s="122"/>
      <c r="L491" s="122"/>
      <c r="M491" s="122"/>
      <c r="N491" s="122"/>
      <c r="O491" s="122"/>
      <c r="P491" s="122"/>
      <c r="Q491" s="122"/>
    </row>
    <row r="492" spans="1:17" x14ac:dyDescent="0.2">
      <c r="A492" s="168"/>
      <c r="B492" s="168"/>
      <c r="C492" s="163"/>
      <c r="D492" s="169"/>
      <c r="E492" s="225"/>
      <c r="F492" s="122"/>
      <c r="G492" s="168"/>
      <c r="H492" s="168"/>
      <c r="I492" s="168"/>
      <c r="J492" s="163"/>
      <c r="K492" s="122"/>
      <c r="L492" s="122"/>
      <c r="M492" s="122"/>
      <c r="N492" s="122"/>
      <c r="O492" s="122"/>
      <c r="P492" s="122"/>
      <c r="Q492" s="122"/>
    </row>
    <row r="493" spans="1:17" x14ac:dyDescent="0.2">
      <c r="A493" s="168"/>
      <c r="B493" s="168"/>
      <c r="C493" s="163"/>
      <c r="D493" s="169"/>
      <c r="E493" s="225"/>
      <c r="F493" s="122"/>
      <c r="G493" s="168"/>
      <c r="H493" s="168"/>
      <c r="I493" s="168"/>
      <c r="J493" s="163"/>
      <c r="K493" s="122"/>
      <c r="L493" s="122"/>
      <c r="M493" s="122"/>
      <c r="N493" s="122"/>
      <c r="O493" s="122"/>
      <c r="P493" s="122"/>
      <c r="Q493" s="122"/>
    </row>
    <row r="494" spans="1:17" x14ac:dyDescent="0.2">
      <c r="A494" s="168"/>
      <c r="B494" s="168"/>
      <c r="C494" s="163"/>
      <c r="D494" s="169"/>
      <c r="E494" s="225"/>
      <c r="F494" s="122"/>
      <c r="G494" s="168"/>
      <c r="H494" s="168"/>
      <c r="I494" s="168"/>
      <c r="J494" s="163"/>
      <c r="K494" s="122"/>
      <c r="L494" s="122"/>
      <c r="M494" s="122"/>
      <c r="N494" s="122"/>
      <c r="O494" s="122"/>
      <c r="P494" s="122"/>
      <c r="Q494" s="122"/>
    </row>
    <row r="495" spans="1:17" x14ac:dyDescent="0.2">
      <c r="A495" s="168"/>
      <c r="B495" s="168"/>
      <c r="C495" s="163"/>
      <c r="D495" s="169"/>
      <c r="E495" s="225"/>
      <c r="F495" s="122"/>
      <c r="G495" s="168"/>
      <c r="H495" s="168"/>
      <c r="I495" s="168"/>
      <c r="J495" s="163"/>
      <c r="K495" s="122"/>
      <c r="L495" s="122"/>
      <c r="M495" s="122"/>
      <c r="N495" s="122"/>
      <c r="O495" s="122"/>
      <c r="P495" s="122"/>
      <c r="Q495" s="122"/>
    </row>
    <row r="496" spans="1:17" x14ac:dyDescent="0.2">
      <c r="A496" s="168"/>
      <c r="B496" s="168"/>
      <c r="C496" s="163"/>
      <c r="D496" s="169"/>
      <c r="E496" s="225"/>
      <c r="F496" s="122"/>
      <c r="G496" s="168"/>
      <c r="H496" s="168"/>
      <c r="I496" s="168"/>
      <c r="J496" s="163"/>
      <c r="K496" s="122"/>
      <c r="L496" s="122"/>
      <c r="M496" s="122"/>
      <c r="N496" s="122"/>
      <c r="O496" s="122"/>
      <c r="P496" s="122"/>
      <c r="Q496" s="122"/>
    </row>
    <row r="497" spans="1:10" x14ac:dyDescent="0.2">
      <c r="A497" s="168"/>
      <c r="B497" s="168"/>
      <c r="C497" s="163"/>
      <c r="D497" s="169"/>
      <c r="E497" s="225"/>
      <c r="F497" s="122"/>
      <c r="G497" s="168"/>
      <c r="H497" s="168"/>
      <c r="I497" s="168"/>
      <c r="J497" s="163"/>
    </row>
    <row r="498" spans="1:10" x14ac:dyDescent="0.2">
      <c r="A498" s="168"/>
      <c r="B498" s="168"/>
      <c r="C498" s="163"/>
      <c r="D498" s="169"/>
      <c r="E498" s="225"/>
      <c r="F498" s="122"/>
      <c r="G498" s="168"/>
      <c r="H498" s="168"/>
      <c r="I498" s="168"/>
      <c r="J498" s="163"/>
    </row>
    <row r="499" spans="1:10" x14ac:dyDescent="0.2">
      <c r="A499" s="168"/>
      <c r="B499" s="168"/>
      <c r="C499" s="163"/>
      <c r="D499" s="169"/>
      <c r="E499" s="225"/>
      <c r="F499" s="122"/>
      <c r="G499" s="168"/>
      <c r="H499" s="168"/>
      <c r="I499" s="168"/>
      <c r="J499" s="163"/>
    </row>
    <row r="500" spans="1:10" x14ac:dyDescent="0.2">
      <c r="A500" s="168"/>
      <c r="B500" s="168"/>
      <c r="C500" s="163"/>
      <c r="D500" s="169"/>
      <c r="E500" s="225"/>
      <c r="F500" s="122"/>
      <c r="G500" s="168"/>
      <c r="H500" s="168"/>
      <c r="I500" s="168"/>
      <c r="J500" s="163"/>
    </row>
    <row r="501" spans="1:10" x14ac:dyDescent="0.2">
      <c r="A501" s="168"/>
      <c r="B501" s="168"/>
      <c r="C501" s="163"/>
      <c r="D501" s="169"/>
      <c r="E501" s="225"/>
      <c r="F501" s="122"/>
      <c r="G501" s="168"/>
      <c r="H501" s="168"/>
      <c r="I501" s="168"/>
      <c r="J501" s="163"/>
    </row>
    <row r="502" spans="1:10" x14ac:dyDescent="0.2">
      <c r="A502" s="168"/>
      <c r="B502" s="168"/>
      <c r="C502" s="163"/>
      <c r="D502" s="169"/>
      <c r="E502" s="225"/>
      <c r="F502" s="122"/>
      <c r="G502" s="168"/>
      <c r="H502" s="168"/>
      <c r="I502" s="168"/>
      <c r="J502" s="163"/>
    </row>
    <row r="503" spans="1:10" x14ac:dyDescent="0.2">
      <c r="A503" s="168"/>
      <c r="B503" s="168"/>
      <c r="C503" s="163"/>
      <c r="D503" s="169"/>
      <c r="E503" s="225"/>
      <c r="F503" s="122"/>
      <c r="G503" s="168"/>
      <c r="H503" s="168"/>
      <c r="I503" s="168"/>
      <c r="J503" s="163"/>
    </row>
    <row r="504" spans="1:10" x14ac:dyDescent="0.2">
      <c r="A504" s="168"/>
      <c r="B504" s="168"/>
      <c r="C504" s="163"/>
      <c r="D504" s="169"/>
      <c r="E504" s="225"/>
      <c r="F504" s="122"/>
      <c r="G504" s="168"/>
      <c r="H504" s="168"/>
      <c r="I504" s="168"/>
      <c r="J504" s="163"/>
    </row>
    <row r="505" spans="1:10" x14ac:dyDescent="0.2">
      <c r="A505" s="168"/>
      <c r="B505" s="168"/>
      <c r="C505" s="163"/>
      <c r="D505" s="169"/>
      <c r="E505" s="225"/>
      <c r="F505" s="122"/>
      <c r="G505" s="168"/>
      <c r="H505" s="168"/>
      <c r="I505" s="168"/>
      <c r="J505" s="163"/>
    </row>
    <row r="506" spans="1:10" x14ac:dyDescent="0.2">
      <c r="A506" s="168"/>
      <c r="B506" s="168"/>
      <c r="C506" s="163"/>
      <c r="D506" s="169"/>
      <c r="E506" s="225"/>
      <c r="F506" s="122"/>
      <c r="G506" s="168"/>
      <c r="H506" s="168"/>
      <c r="I506" s="168"/>
      <c r="J506" s="163"/>
    </row>
    <row r="507" spans="1:10" x14ac:dyDescent="0.2">
      <c r="A507" s="168"/>
      <c r="B507" s="168"/>
      <c r="C507" s="163"/>
      <c r="D507" s="169"/>
      <c r="E507" s="225"/>
      <c r="F507" s="122"/>
      <c r="G507" s="168"/>
      <c r="H507" s="168"/>
      <c r="I507" s="168"/>
      <c r="J507" s="163"/>
    </row>
    <row r="508" spans="1:10" x14ac:dyDescent="0.2">
      <c r="A508" s="168"/>
      <c r="B508" s="168"/>
      <c r="C508" s="163"/>
      <c r="D508" s="169"/>
      <c r="E508" s="225"/>
      <c r="F508" s="122"/>
      <c r="G508" s="168"/>
      <c r="H508" s="168"/>
      <c r="I508" s="168"/>
      <c r="J508" s="163"/>
    </row>
    <row r="509" spans="1:10" x14ac:dyDescent="0.2">
      <c r="A509" s="168"/>
      <c r="B509" s="168"/>
      <c r="C509" s="163"/>
      <c r="D509" s="169"/>
      <c r="E509" s="225"/>
      <c r="F509" s="122"/>
      <c r="G509" s="168"/>
      <c r="H509" s="168"/>
      <c r="I509" s="168"/>
      <c r="J509" s="163"/>
    </row>
    <row r="510" spans="1:10" x14ac:dyDescent="0.2">
      <c r="A510" s="168"/>
      <c r="B510" s="168"/>
      <c r="C510" s="163"/>
      <c r="D510" s="169"/>
      <c r="E510" s="225"/>
      <c r="F510" s="122"/>
      <c r="G510" s="168"/>
      <c r="H510" s="168"/>
      <c r="I510" s="168"/>
      <c r="J510" s="163"/>
    </row>
    <row r="511" spans="1:10" x14ac:dyDescent="0.2">
      <c r="A511" s="168"/>
      <c r="B511" s="168"/>
      <c r="C511" s="163"/>
      <c r="D511" s="169"/>
      <c r="E511" s="225"/>
      <c r="F511" s="122"/>
      <c r="G511" s="168"/>
      <c r="H511" s="168"/>
      <c r="I511" s="168"/>
      <c r="J511" s="163"/>
    </row>
    <row r="512" spans="1:10" x14ac:dyDescent="0.2">
      <c r="A512" s="168"/>
      <c r="B512" s="168"/>
      <c r="C512" s="163"/>
      <c r="D512" s="169"/>
      <c r="E512" s="225"/>
      <c r="F512" s="122"/>
      <c r="G512" s="168"/>
      <c r="H512" s="168"/>
      <c r="I512" s="168"/>
      <c r="J512" s="163"/>
    </row>
    <row r="513" spans="1:17" x14ac:dyDescent="0.2">
      <c r="A513" s="168"/>
      <c r="B513" s="168"/>
      <c r="C513" s="163"/>
      <c r="D513" s="169"/>
      <c r="E513" s="225"/>
      <c r="F513" s="122"/>
      <c r="G513" s="168"/>
      <c r="H513" s="168"/>
      <c r="I513" s="168"/>
      <c r="J513" s="163"/>
      <c r="K513" s="122"/>
      <c r="L513" s="122"/>
      <c r="M513" s="122"/>
      <c r="N513" s="122"/>
      <c r="O513" s="122"/>
      <c r="P513" s="122"/>
      <c r="Q513" s="122"/>
    </row>
    <row r="514" spans="1:17" x14ac:dyDescent="0.2">
      <c r="A514" s="168"/>
      <c r="B514" s="168"/>
      <c r="C514" s="163"/>
      <c r="D514" s="169"/>
      <c r="E514" s="225"/>
      <c r="F514" s="122"/>
      <c r="G514" s="168"/>
      <c r="H514" s="168"/>
      <c r="I514" s="168"/>
      <c r="J514" s="163"/>
      <c r="K514" s="122"/>
      <c r="L514" s="122"/>
      <c r="M514" s="122"/>
      <c r="N514" s="122"/>
      <c r="O514" s="122"/>
      <c r="P514" s="122"/>
      <c r="Q514" s="122"/>
    </row>
    <row r="515" spans="1:17" x14ac:dyDescent="0.2">
      <c r="A515" s="168"/>
      <c r="B515" s="168"/>
      <c r="C515" s="163"/>
      <c r="D515" s="169"/>
      <c r="E515" s="225"/>
      <c r="F515" s="122"/>
      <c r="G515" s="168"/>
      <c r="H515" s="168"/>
      <c r="I515" s="168"/>
      <c r="J515" s="163"/>
      <c r="K515" s="122"/>
      <c r="L515" s="122"/>
      <c r="M515" s="122"/>
      <c r="N515" s="122"/>
      <c r="O515" s="122"/>
      <c r="P515" s="122"/>
      <c r="Q515" s="122"/>
    </row>
    <row r="516" spans="1:17" x14ac:dyDescent="0.2">
      <c r="A516" s="168"/>
      <c r="B516" s="168"/>
      <c r="C516" s="163"/>
      <c r="D516" s="169"/>
      <c r="E516" s="225"/>
      <c r="F516" s="122"/>
      <c r="G516" s="168"/>
      <c r="H516" s="168"/>
      <c r="I516" s="168"/>
      <c r="J516" s="163"/>
      <c r="K516" s="122"/>
      <c r="L516" s="122"/>
      <c r="M516" s="122"/>
      <c r="N516" s="122"/>
      <c r="O516" s="122"/>
      <c r="P516" s="122"/>
      <c r="Q516" s="122"/>
    </row>
    <row r="517" spans="1:17" x14ac:dyDescent="0.2">
      <c r="A517" s="168"/>
      <c r="B517" s="168"/>
      <c r="C517" s="163"/>
      <c r="D517" s="169"/>
      <c r="E517" s="225"/>
      <c r="F517" s="122"/>
      <c r="G517" s="168"/>
      <c r="H517" s="168"/>
      <c r="I517" s="168"/>
      <c r="J517" s="163"/>
      <c r="K517" s="122"/>
      <c r="L517" s="122"/>
      <c r="M517" s="122"/>
      <c r="N517" s="122"/>
      <c r="O517" s="122"/>
      <c r="P517" s="122"/>
      <c r="Q517" s="122"/>
    </row>
    <row r="518" spans="1:17" x14ac:dyDescent="0.2">
      <c r="A518" s="168"/>
      <c r="B518" s="168"/>
      <c r="C518" s="163"/>
      <c r="D518" s="169"/>
      <c r="E518" s="225"/>
      <c r="F518" s="122"/>
      <c r="G518" s="168"/>
      <c r="H518" s="168"/>
      <c r="I518" s="168"/>
      <c r="J518" s="163"/>
      <c r="K518" s="122"/>
      <c r="L518" s="122"/>
      <c r="M518" s="122"/>
      <c r="N518" s="122"/>
      <c r="O518" s="122"/>
      <c r="P518" s="122"/>
      <c r="Q518" s="122"/>
    </row>
    <row r="519" spans="1:17" x14ac:dyDescent="0.2">
      <c r="A519" s="168"/>
      <c r="B519" s="168"/>
      <c r="C519" s="163"/>
      <c r="D519" s="169"/>
      <c r="E519" s="225"/>
      <c r="F519" s="122"/>
      <c r="G519" s="168"/>
      <c r="H519" s="168"/>
      <c r="I519" s="168"/>
      <c r="J519" s="163"/>
      <c r="K519" s="122"/>
      <c r="L519" s="122"/>
      <c r="M519" s="122"/>
      <c r="N519" s="122"/>
      <c r="O519" s="122"/>
      <c r="P519" s="122"/>
      <c r="Q519" s="122"/>
    </row>
    <row r="520" spans="1:17" x14ac:dyDescent="0.2">
      <c r="A520" s="168"/>
      <c r="B520" s="168"/>
      <c r="C520" s="163"/>
      <c r="D520" s="169"/>
      <c r="E520" s="225"/>
      <c r="F520" s="122"/>
      <c r="G520" s="168"/>
      <c r="H520" s="168"/>
      <c r="I520" s="168"/>
      <c r="J520" s="163"/>
      <c r="K520" s="122"/>
      <c r="L520" s="122"/>
      <c r="M520" s="122"/>
      <c r="N520" s="122"/>
      <c r="O520" s="122"/>
      <c r="P520" s="122"/>
      <c r="Q520" s="122"/>
    </row>
    <row r="521" spans="1:17" x14ac:dyDescent="0.2">
      <c r="A521" s="168"/>
      <c r="B521" s="168"/>
      <c r="C521" s="163"/>
      <c r="D521" s="169"/>
      <c r="E521" s="225"/>
      <c r="F521" s="122"/>
      <c r="G521" s="168"/>
      <c r="H521" s="168"/>
      <c r="I521" s="168"/>
      <c r="J521" s="163"/>
      <c r="K521" s="122"/>
      <c r="L521" s="122"/>
      <c r="M521" s="122"/>
      <c r="N521" s="122"/>
      <c r="O521" s="122"/>
      <c r="P521" s="122"/>
      <c r="Q521" s="122"/>
    </row>
    <row r="522" spans="1:17" x14ac:dyDescent="0.2">
      <c r="A522" s="168"/>
      <c r="B522" s="168"/>
      <c r="C522" s="163"/>
      <c r="D522" s="169"/>
      <c r="E522" s="225"/>
      <c r="F522" s="122"/>
      <c r="G522" s="168"/>
      <c r="H522" s="168"/>
      <c r="I522" s="168"/>
      <c r="J522" s="163"/>
      <c r="K522" s="122"/>
      <c r="L522" s="122"/>
      <c r="M522" s="122"/>
      <c r="N522" s="122"/>
      <c r="O522" s="122"/>
      <c r="P522" s="122"/>
      <c r="Q522" s="122"/>
    </row>
    <row r="523" spans="1:17" x14ac:dyDescent="0.2">
      <c r="A523" s="168"/>
      <c r="B523" s="168"/>
      <c r="C523" s="163"/>
      <c r="D523" s="169"/>
      <c r="E523" s="225"/>
      <c r="F523" s="122"/>
      <c r="G523" s="168"/>
      <c r="H523" s="168"/>
      <c r="I523" s="168"/>
      <c r="J523" s="163"/>
      <c r="K523" s="122"/>
      <c r="L523" s="122"/>
      <c r="M523" s="122"/>
      <c r="N523" s="122"/>
      <c r="O523" s="122"/>
      <c r="P523" s="122"/>
      <c r="Q523" s="122"/>
    </row>
    <row r="524" spans="1:17" x14ac:dyDescent="0.2">
      <c r="A524" s="168"/>
      <c r="B524" s="168"/>
      <c r="C524" s="163"/>
      <c r="D524" s="169"/>
      <c r="E524" s="225"/>
      <c r="F524" s="122"/>
      <c r="G524" s="168"/>
      <c r="H524" s="168"/>
      <c r="I524" s="168"/>
      <c r="J524" s="163"/>
      <c r="K524" s="122"/>
      <c r="L524" s="122"/>
      <c r="M524" s="122"/>
      <c r="N524" s="122"/>
      <c r="O524" s="122"/>
      <c r="P524" s="122"/>
      <c r="Q524" s="122"/>
    </row>
    <row r="525" spans="1:17" x14ac:dyDescent="0.2">
      <c r="A525" s="168"/>
      <c r="B525" s="168"/>
      <c r="C525" s="163"/>
      <c r="D525" s="169"/>
      <c r="E525" s="225"/>
      <c r="F525" s="122"/>
      <c r="G525" s="168"/>
      <c r="H525" s="168"/>
      <c r="I525" s="168"/>
      <c r="J525" s="163"/>
      <c r="K525" s="122"/>
      <c r="L525" s="122"/>
      <c r="M525" s="122"/>
      <c r="N525" s="122"/>
      <c r="O525" s="122"/>
      <c r="P525" s="122"/>
      <c r="Q525" s="122"/>
    </row>
    <row r="526" spans="1:17" x14ac:dyDescent="0.2">
      <c r="A526" s="168"/>
      <c r="B526" s="168"/>
      <c r="C526" s="163"/>
      <c r="D526" s="169"/>
      <c r="E526" s="225"/>
      <c r="F526" s="122"/>
      <c r="G526" s="168"/>
      <c r="H526" s="168"/>
      <c r="I526" s="168"/>
      <c r="J526" s="163"/>
      <c r="K526" s="122"/>
      <c r="L526" s="122"/>
      <c r="M526" s="122"/>
      <c r="N526" s="122"/>
      <c r="O526" s="122"/>
      <c r="P526" s="122"/>
      <c r="Q526" s="122"/>
    </row>
    <row r="527" spans="1:17" x14ac:dyDescent="0.2">
      <c r="A527" s="168"/>
      <c r="B527" s="168"/>
      <c r="C527" s="163"/>
      <c r="D527" s="169"/>
      <c r="E527" s="225"/>
      <c r="F527" s="122"/>
      <c r="G527" s="168"/>
      <c r="H527" s="168"/>
      <c r="I527" s="168"/>
      <c r="J527" s="163"/>
      <c r="K527" s="122"/>
      <c r="L527" s="122"/>
      <c r="M527" s="122"/>
      <c r="N527" s="122"/>
      <c r="O527" s="122"/>
      <c r="P527" s="122"/>
      <c r="Q527" s="122"/>
    </row>
    <row r="528" spans="1:17" x14ac:dyDescent="0.2">
      <c r="A528" s="168"/>
      <c r="B528" s="168"/>
      <c r="C528" s="163"/>
      <c r="D528" s="169"/>
      <c r="E528" s="225"/>
      <c r="F528" s="122"/>
      <c r="G528" s="168"/>
      <c r="H528" s="168"/>
      <c r="I528" s="168"/>
      <c r="J528" s="163"/>
      <c r="K528" s="122"/>
      <c r="L528" s="122"/>
      <c r="M528" s="122"/>
      <c r="N528" s="122"/>
      <c r="O528" s="122"/>
      <c r="P528" s="122"/>
      <c r="Q528" s="122"/>
    </row>
    <row r="529" spans="1:17" x14ac:dyDescent="0.2">
      <c r="A529" s="168"/>
      <c r="B529" s="168"/>
      <c r="C529" s="163"/>
      <c r="D529" s="169"/>
      <c r="E529" s="225"/>
      <c r="F529" s="122"/>
      <c r="G529" s="168"/>
      <c r="H529" s="168"/>
      <c r="I529" s="168"/>
      <c r="J529" s="163"/>
      <c r="K529" s="122"/>
      <c r="L529" s="122"/>
      <c r="M529" s="122"/>
      <c r="N529" s="122"/>
      <c r="O529" s="122"/>
      <c r="P529" s="122"/>
      <c r="Q529" s="122"/>
    </row>
    <row r="530" spans="1:17" x14ac:dyDescent="0.2">
      <c r="A530" s="168"/>
      <c r="B530" s="168"/>
      <c r="C530" s="163"/>
      <c r="D530" s="169"/>
      <c r="E530" s="225"/>
      <c r="F530" s="122"/>
      <c r="G530" s="168"/>
      <c r="H530" s="168"/>
      <c r="I530" s="168"/>
      <c r="J530" s="163"/>
      <c r="K530" s="122"/>
      <c r="L530" s="122"/>
      <c r="M530" s="122"/>
      <c r="N530" s="122"/>
      <c r="O530" s="122"/>
      <c r="P530" s="122"/>
      <c r="Q530" s="122"/>
    </row>
    <row r="531" spans="1:17" x14ac:dyDescent="0.2">
      <c r="A531" s="168"/>
      <c r="B531" s="168"/>
      <c r="C531" s="163"/>
      <c r="D531" s="169"/>
      <c r="E531" s="225"/>
      <c r="F531" s="122"/>
      <c r="G531" s="168"/>
      <c r="H531" s="168"/>
      <c r="I531" s="168"/>
      <c r="J531" s="163"/>
      <c r="K531" s="122"/>
      <c r="L531" s="122"/>
      <c r="M531" s="122"/>
      <c r="N531" s="122"/>
      <c r="O531" s="122"/>
      <c r="P531" s="122"/>
      <c r="Q531" s="122"/>
    </row>
    <row r="532" spans="1:17" x14ac:dyDescent="0.2">
      <c r="A532" s="168"/>
      <c r="B532" s="168"/>
      <c r="C532" s="163"/>
      <c r="D532" s="169"/>
      <c r="E532" s="225"/>
      <c r="F532" s="111"/>
      <c r="G532" s="173"/>
      <c r="H532" s="173"/>
      <c r="I532" s="168"/>
      <c r="J532" s="163"/>
      <c r="K532" s="122"/>
      <c r="L532" s="122"/>
      <c r="M532" s="122"/>
      <c r="N532" s="122"/>
      <c r="O532" s="122"/>
      <c r="P532" s="122"/>
      <c r="Q532" s="122"/>
    </row>
    <row r="533" spans="1:17" x14ac:dyDescent="0.2">
      <c r="A533" s="168"/>
      <c r="B533" s="168"/>
      <c r="C533" s="163"/>
      <c r="D533" s="169"/>
      <c r="E533" s="225"/>
      <c r="F533" s="122"/>
      <c r="G533" s="168"/>
      <c r="H533" s="168"/>
      <c r="I533" s="168"/>
      <c r="J533" s="163"/>
      <c r="K533" s="122"/>
      <c r="L533" s="122"/>
      <c r="M533" s="122"/>
      <c r="N533" s="122"/>
      <c r="O533" s="122"/>
      <c r="P533" s="122"/>
      <c r="Q533" s="122"/>
    </row>
    <row r="534" spans="1:17" x14ac:dyDescent="0.2">
      <c r="A534" s="168"/>
      <c r="B534" s="168"/>
      <c r="C534" s="163"/>
      <c r="D534" s="169"/>
      <c r="E534" s="225"/>
      <c r="F534" s="122"/>
      <c r="G534" s="168"/>
      <c r="H534" s="168"/>
      <c r="I534" s="168"/>
      <c r="J534" s="163"/>
      <c r="K534" s="122"/>
      <c r="L534" s="122"/>
      <c r="M534" s="122"/>
      <c r="N534" s="122"/>
      <c r="O534" s="122"/>
      <c r="P534" s="122"/>
      <c r="Q534" s="122"/>
    </row>
    <row r="535" spans="1:17" x14ac:dyDescent="0.2">
      <c r="A535" s="168"/>
      <c r="B535" s="168"/>
      <c r="C535" s="163"/>
      <c r="D535" s="169"/>
      <c r="E535" s="225"/>
      <c r="F535" s="111"/>
      <c r="G535" s="173"/>
      <c r="H535" s="173"/>
      <c r="I535" s="168"/>
      <c r="J535" s="163"/>
      <c r="K535" s="122"/>
      <c r="L535" s="122"/>
      <c r="M535" s="122"/>
      <c r="N535" s="122"/>
      <c r="O535" s="122"/>
      <c r="P535" s="122"/>
      <c r="Q535" s="122"/>
    </row>
    <row r="536" spans="1:17" x14ac:dyDescent="0.2">
      <c r="A536" s="168"/>
      <c r="B536" s="168"/>
      <c r="C536" s="163"/>
      <c r="D536" s="169"/>
      <c r="E536" s="225"/>
      <c r="F536" s="111"/>
      <c r="G536" s="173"/>
      <c r="H536" s="173"/>
      <c r="I536" s="168"/>
      <c r="J536" s="163"/>
      <c r="K536" s="122"/>
      <c r="L536" s="122"/>
      <c r="M536" s="122"/>
      <c r="N536" s="122"/>
      <c r="O536" s="122"/>
      <c r="P536" s="122"/>
      <c r="Q536" s="122"/>
    </row>
    <row r="537" spans="1:17" x14ac:dyDescent="0.2">
      <c r="A537" s="168"/>
      <c r="B537" s="168"/>
      <c r="C537" s="163"/>
      <c r="D537" s="169"/>
      <c r="E537" s="225"/>
      <c r="F537" s="122"/>
      <c r="G537" s="168"/>
      <c r="H537" s="168"/>
      <c r="I537" s="168"/>
      <c r="J537" s="163"/>
      <c r="K537" s="122"/>
      <c r="L537" s="122"/>
      <c r="M537" s="122"/>
      <c r="N537" s="122"/>
      <c r="O537" s="122"/>
      <c r="P537" s="122"/>
      <c r="Q537" s="122"/>
    </row>
    <row r="538" spans="1:17" x14ac:dyDescent="0.2">
      <c r="A538" s="168"/>
      <c r="B538" s="168"/>
      <c r="C538" s="163"/>
      <c r="D538" s="169"/>
      <c r="E538" s="225"/>
      <c r="F538" s="122"/>
      <c r="G538" s="168"/>
      <c r="H538" s="168"/>
      <c r="I538" s="168"/>
      <c r="J538" s="163"/>
      <c r="K538" s="122"/>
      <c r="L538" s="122"/>
      <c r="M538" s="122"/>
      <c r="N538" s="122"/>
      <c r="O538" s="122"/>
      <c r="P538" s="122"/>
      <c r="Q538" s="122"/>
    </row>
    <row r="539" spans="1:17" x14ac:dyDescent="0.2">
      <c r="A539" s="168"/>
      <c r="B539" s="168"/>
      <c r="C539" s="163"/>
      <c r="D539" s="169"/>
      <c r="E539" s="225"/>
      <c r="F539" s="122"/>
      <c r="G539" s="168"/>
      <c r="H539" s="168"/>
      <c r="I539" s="168"/>
      <c r="J539" s="163"/>
      <c r="K539" s="122"/>
      <c r="L539" s="122"/>
      <c r="M539" s="122"/>
      <c r="N539" s="122"/>
      <c r="O539" s="122"/>
      <c r="P539" s="122"/>
      <c r="Q539" s="122"/>
    </row>
    <row r="540" spans="1:17" x14ac:dyDescent="0.2">
      <c r="A540" s="168"/>
      <c r="B540" s="168"/>
      <c r="C540" s="163"/>
      <c r="D540" s="169"/>
      <c r="E540" s="225"/>
      <c r="F540" s="122"/>
      <c r="G540" s="168"/>
      <c r="H540" s="168"/>
      <c r="I540" s="168"/>
      <c r="J540" s="163"/>
      <c r="K540" s="122"/>
      <c r="L540" s="122"/>
      <c r="M540" s="122"/>
      <c r="N540" s="122"/>
      <c r="O540" s="122"/>
      <c r="P540" s="122"/>
      <c r="Q540" s="122"/>
    </row>
    <row r="541" spans="1:17" x14ac:dyDescent="0.2">
      <c r="A541" s="168"/>
      <c r="B541" s="168"/>
      <c r="C541" s="163"/>
      <c r="D541" s="169"/>
      <c r="E541" s="225"/>
      <c r="F541" s="122"/>
      <c r="G541" s="168"/>
      <c r="H541" s="168"/>
      <c r="I541" s="168"/>
      <c r="J541" s="163"/>
      <c r="K541" s="122"/>
      <c r="L541" s="122"/>
      <c r="M541" s="122"/>
      <c r="N541" s="122"/>
      <c r="O541" s="122"/>
      <c r="P541" s="122"/>
      <c r="Q541" s="122"/>
    </row>
    <row r="542" spans="1:17" x14ac:dyDescent="0.2">
      <c r="A542" s="168"/>
      <c r="B542" s="168"/>
      <c r="C542" s="163"/>
      <c r="D542" s="169"/>
      <c r="E542" s="225"/>
      <c r="F542" s="122"/>
      <c r="G542" s="168"/>
      <c r="H542" s="168"/>
      <c r="I542" s="168"/>
      <c r="J542" s="163"/>
      <c r="K542" s="122"/>
      <c r="L542" s="122"/>
      <c r="M542" s="122"/>
      <c r="N542" s="122"/>
      <c r="O542" s="122"/>
      <c r="P542" s="122"/>
      <c r="Q542" s="122"/>
    </row>
    <row r="543" spans="1:17" x14ac:dyDescent="0.2">
      <c r="A543" s="168"/>
      <c r="B543" s="168"/>
      <c r="C543" s="163"/>
      <c r="D543" s="169"/>
      <c r="E543" s="225"/>
      <c r="F543" s="122"/>
      <c r="G543" s="168"/>
      <c r="H543" s="168"/>
      <c r="I543" s="168"/>
      <c r="J543" s="163"/>
      <c r="K543" s="122"/>
      <c r="L543" s="122"/>
      <c r="M543" s="122"/>
      <c r="N543" s="122"/>
      <c r="O543" s="122"/>
      <c r="P543" s="122"/>
      <c r="Q543" s="122"/>
    </row>
    <row r="544" spans="1:17" x14ac:dyDescent="0.2">
      <c r="A544" s="168"/>
      <c r="B544" s="168"/>
      <c r="C544" s="163"/>
      <c r="D544" s="169"/>
      <c r="E544" s="225"/>
      <c r="F544" s="122"/>
      <c r="G544" s="168"/>
      <c r="H544" s="168"/>
      <c r="I544" s="168"/>
      <c r="J544" s="163"/>
      <c r="K544" s="122"/>
      <c r="L544" s="122"/>
      <c r="M544" s="122"/>
      <c r="N544" s="122"/>
      <c r="O544" s="122"/>
      <c r="P544" s="122"/>
      <c r="Q544" s="122"/>
    </row>
    <row r="545" spans="1:17" x14ac:dyDescent="0.2">
      <c r="A545" s="168"/>
      <c r="B545" s="168"/>
      <c r="C545" s="163"/>
      <c r="D545" s="169"/>
      <c r="E545" s="225"/>
      <c r="F545" s="122"/>
      <c r="G545" s="168"/>
      <c r="H545" s="168"/>
      <c r="I545" s="168"/>
      <c r="J545" s="163"/>
      <c r="K545" s="122"/>
      <c r="L545" s="122"/>
      <c r="M545" s="122"/>
      <c r="N545" s="122"/>
      <c r="O545" s="122"/>
      <c r="P545" s="122"/>
      <c r="Q545" s="122"/>
    </row>
    <row r="546" spans="1:17" x14ac:dyDescent="0.2">
      <c r="A546" s="168"/>
      <c r="B546" s="168"/>
      <c r="C546" s="163"/>
      <c r="D546" s="169"/>
      <c r="E546" s="225"/>
      <c r="F546" s="122"/>
      <c r="G546" s="168"/>
      <c r="H546" s="168"/>
      <c r="I546" s="168"/>
      <c r="J546" s="163"/>
      <c r="K546" s="122"/>
      <c r="L546" s="122"/>
      <c r="M546" s="122"/>
      <c r="N546" s="122"/>
      <c r="O546" s="122"/>
      <c r="P546" s="122"/>
      <c r="Q546" s="122"/>
    </row>
    <row r="547" spans="1:17" x14ac:dyDescent="0.2">
      <c r="A547" s="168"/>
      <c r="B547" s="168"/>
      <c r="C547" s="163"/>
      <c r="D547" s="169"/>
      <c r="E547" s="225"/>
      <c r="F547" s="122"/>
      <c r="G547" s="168"/>
      <c r="H547" s="168"/>
      <c r="I547" s="168"/>
      <c r="J547" s="163"/>
      <c r="K547" s="122"/>
      <c r="L547" s="122"/>
      <c r="M547" s="122"/>
      <c r="N547" s="122"/>
      <c r="O547" s="122"/>
      <c r="P547" s="122"/>
      <c r="Q547" s="122"/>
    </row>
    <row r="548" spans="1:17" x14ac:dyDescent="0.2">
      <c r="A548" s="168"/>
      <c r="B548" s="168"/>
      <c r="C548" s="163"/>
      <c r="D548" s="169"/>
      <c r="E548" s="225"/>
      <c r="F548" s="122"/>
      <c r="G548" s="168"/>
      <c r="H548" s="168"/>
      <c r="I548" s="168"/>
      <c r="J548" s="163"/>
      <c r="K548" s="122"/>
      <c r="L548" s="122"/>
      <c r="M548" s="122"/>
      <c r="N548" s="122"/>
      <c r="O548" s="122"/>
      <c r="P548" s="122"/>
      <c r="Q548" s="122"/>
    </row>
    <row r="549" spans="1:17" x14ac:dyDescent="0.2">
      <c r="A549" s="168"/>
      <c r="B549" s="168"/>
      <c r="C549" s="163"/>
      <c r="D549" s="169"/>
      <c r="E549" s="225"/>
      <c r="F549" s="122"/>
      <c r="G549" s="168"/>
      <c r="H549" s="168"/>
      <c r="I549" s="168"/>
      <c r="J549" s="163"/>
      <c r="K549" s="122"/>
      <c r="L549" s="122"/>
      <c r="M549" s="122"/>
      <c r="N549" s="122"/>
      <c r="O549" s="122"/>
      <c r="P549" s="122"/>
      <c r="Q549" s="122"/>
    </row>
    <row r="550" spans="1:17" x14ac:dyDescent="0.2">
      <c r="A550" s="168"/>
      <c r="B550" s="168"/>
      <c r="C550" s="163"/>
      <c r="D550" s="169"/>
      <c r="E550" s="225"/>
      <c r="F550" s="122"/>
      <c r="G550" s="168"/>
      <c r="H550" s="168"/>
      <c r="I550" s="168"/>
      <c r="J550" s="163"/>
      <c r="K550" s="122"/>
      <c r="L550" s="122"/>
      <c r="M550" s="122"/>
      <c r="N550" s="122"/>
      <c r="O550" s="122"/>
      <c r="P550" s="122"/>
      <c r="Q550" s="122"/>
    </row>
    <row r="551" spans="1:17" x14ac:dyDescent="0.2">
      <c r="A551" s="168"/>
      <c r="B551" s="168"/>
      <c r="C551" s="163"/>
      <c r="D551" s="169"/>
      <c r="E551" s="225"/>
      <c r="F551" s="122"/>
      <c r="G551" s="168"/>
      <c r="H551" s="168"/>
      <c r="I551" s="168"/>
      <c r="J551" s="163"/>
      <c r="K551" s="122"/>
      <c r="L551" s="122"/>
      <c r="M551" s="122"/>
      <c r="N551" s="122"/>
      <c r="O551" s="122"/>
      <c r="P551" s="122"/>
      <c r="Q551" s="122"/>
    </row>
    <row r="552" spans="1:17" x14ac:dyDescent="0.2">
      <c r="A552" s="168"/>
      <c r="B552" s="168"/>
      <c r="C552" s="163"/>
      <c r="D552" s="169"/>
      <c r="E552" s="225"/>
      <c r="F552" s="122"/>
      <c r="G552" s="168"/>
      <c r="H552" s="168"/>
      <c r="I552" s="168"/>
      <c r="J552" s="163"/>
      <c r="K552" s="122"/>
      <c r="L552" s="122"/>
      <c r="M552" s="122"/>
      <c r="N552" s="122"/>
      <c r="O552" s="122"/>
      <c r="P552" s="122"/>
      <c r="Q552" s="122"/>
    </row>
    <row r="553" spans="1:17" x14ac:dyDescent="0.2">
      <c r="A553" s="168"/>
      <c r="B553" s="168"/>
      <c r="C553" s="163"/>
      <c r="D553" s="169"/>
      <c r="E553" s="225"/>
      <c r="F553" s="122"/>
      <c r="G553" s="168"/>
      <c r="H553" s="168"/>
      <c r="I553" s="168"/>
      <c r="J553" s="163"/>
      <c r="K553" s="122"/>
      <c r="L553" s="122"/>
      <c r="M553" s="122"/>
      <c r="N553" s="122"/>
      <c r="O553" s="122"/>
      <c r="P553" s="122"/>
      <c r="Q553" s="122"/>
    </row>
    <row r="554" spans="1:17" x14ac:dyDescent="0.2">
      <c r="A554" s="168"/>
      <c r="B554" s="168"/>
      <c r="C554" s="163"/>
      <c r="D554" s="169"/>
      <c r="E554" s="225"/>
      <c r="F554" s="122"/>
      <c r="G554" s="168"/>
      <c r="H554" s="168"/>
      <c r="I554" s="168"/>
      <c r="J554" s="163"/>
      <c r="K554" s="122"/>
      <c r="L554" s="122"/>
      <c r="M554" s="122"/>
      <c r="N554" s="122"/>
      <c r="O554" s="122"/>
      <c r="P554" s="122"/>
      <c r="Q554" s="122"/>
    </row>
    <row r="555" spans="1:17" x14ac:dyDescent="0.2">
      <c r="A555" s="168"/>
      <c r="B555" s="168"/>
      <c r="C555" s="163"/>
      <c r="D555" s="169"/>
      <c r="E555" s="225"/>
      <c r="F555" s="111"/>
      <c r="G555" s="173"/>
      <c r="H555" s="173"/>
      <c r="I555" s="168"/>
      <c r="J555" s="163"/>
      <c r="K555" s="122"/>
      <c r="L555" s="122"/>
      <c r="M555" s="122"/>
      <c r="N555" s="122"/>
      <c r="O555" s="122"/>
      <c r="P555" s="122"/>
      <c r="Q555" s="122"/>
    </row>
    <row r="556" spans="1:17" x14ac:dyDescent="0.2">
      <c r="A556" s="168"/>
      <c r="B556" s="168"/>
      <c r="C556" s="163"/>
      <c r="D556" s="169"/>
      <c r="E556" s="225"/>
      <c r="F556" s="122"/>
      <c r="G556" s="168"/>
      <c r="H556" s="168"/>
      <c r="I556" s="168"/>
      <c r="J556" s="163"/>
      <c r="K556" s="122"/>
      <c r="L556" s="122"/>
      <c r="M556" s="122"/>
      <c r="N556" s="122"/>
      <c r="O556" s="122"/>
      <c r="P556" s="122"/>
      <c r="Q556" s="122"/>
    </row>
    <row r="557" spans="1:17" x14ac:dyDescent="0.2">
      <c r="A557" s="168"/>
      <c r="B557" s="168"/>
      <c r="C557" s="163"/>
      <c r="D557" s="169"/>
      <c r="E557" s="225"/>
      <c r="F557" s="122"/>
      <c r="G557" s="168"/>
      <c r="H557" s="168"/>
      <c r="I557" s="168"/>
      <c r="J557" s="163"/>
      <c r="K557" s="122"/>
      <c r="L557" s="122"/>
      <c r="M557" s="122"/>
      <c r="N557" s="122"/>
      <c r="O557" s="122"/>
      <c r="P557" s="122"/>
      <c r="Q557" s="122"/>
    </row>
    <row r="558" spans="1:17" x14ac:dyDescent="0.2">
      <c r="A558" s="168"/>
      <c r="B558" s="168"/>
      <c r="C558" s="163"/>
      <c r="D558" s="169"/>
      <c r="E558" s="225"/>
      <c r="F558" s="122"/>
      <c r="G558" s="168"/>
      <c r="H558" s="168"/>
      <c r="I558" s="168"/>
      <c r="J558" s="163"/>
      <c r="K558" s="122"/>
      <c r="L558" s="122"/>
      <c r="M558" s="122"/>
      <c r="N558" s="122"/>
      <c r="O558" s="122"/>
      <c r="P558" s="122"/>
      <c r="Q558" s="122"/>
    </row>
    <row r="559" spans="1:17" x14ac:dyDescent="0.2">
      <c r="A559" s="168"/>
      <c r="B559" s="168"/>
      <c r="C559" s="163"/>
      <c r="D559" s="169"/>
      <c r="E559" s="225"/>
      <c r="F559" s="122"/>
      <c r="G559" s="168"/>
      <c r="H559" s="168"/>
      <c r="I559" s="168"/>
      <c r="J559" s="163"/>
      <c r="K559" s="122"/>
      <c r="L559" s="122"/>
      <c r="M559" s="122"/>
      <c r="N559" s="122"/>
      <c r="O559" s="122"/>
      <c r="P559" s="122"/>
      <c r="Q559" s="122"/>
    </row>
    <row r="560" spans="1:17" x14ac:dyDescent="0.2">
      <c r="A560" s="168"/>
      <c r="B560" s="168"/>
      <c r="C560" s="163"/>
      <c r="D560" s="169"/>
      <c r="E560" s="225"/>
      <c r="F560" s="122"/>
      <c r="G560" s="168"/>
      <c r="H560" s="168"/>
      <c r="I560" s="168"/>
      <c r="J560" s="163"/>
      <c r="K560" s="122"/>
      <c r="L560" s="122"/>
      <c r="M560" s="122"/>
      <c r="N560" s="122"/>
      <c r="O560" s="122"/>
      <c r="P560" s="122"/>
      <c r="Q560" s="122"/>
    </row>
    <row r="561" spans="1:17" x14ac:dyDescent="0.2">
      <c r="A561" s="168"/>
      <c r="B561" s="168"/>
      <c r="C561" s="163"/>
      <c r="D561" s="169"/>
      <c r="E561" s="225"/>
      <c r="F561" s="122"/>
      <c r="G561" s="168"/>
      <c r="H561" s="168"/>
      <c r="I561" s="168"/>
      <c r="J561" s="163"/>
      <c r="K561" s="175"/>
      <c r="L561" s="175"/>
      <c r="M561" s="175"/>
      <c r="N561" s="175"/>
      <c r="O561" s="175"/>
      <c r="P561" s="175"/>
      <c r="Q561" s="175"/>
    </row>
    <row r="562" spans="1:17" x14ac:dyDescent="0.2">
      <c r="A562" s="168"/>
      <c r="B562" s="168"/>
      <c r="C562" s="163"/>
      <c r="D562" s="169"/>
      <c r="E562" s="225"/>
      <c r="F562" s="122"/>
      <c r="G562" s="168"/>
      <c r="H562" s="168"/>
      <c r="I562" s="168"/>
      <c r="J562" s="163"/>
      <c r="K562" s="122"/>
      <c r="L562" s="122"/>
      <c r="M562" s="122"/>
      <c r="N562" s="122"/>
      <c r="O562" s="122"/>
      <c r="P562" s="122"/>
      <c r="Q562" s="122"/>
    </row>
    <row r="563" spans="1:17" x14ac:dyDescent="0.2">
      <c r="A563" s="168"/>
      <c r="B563" s="168"/>
      <c r="C563" s="163"/>
      <c r="D563" s="169"/>
      <c r="E563" s="225"/>
      <c r="F563" s="122"/>
      <c r="G563" s="168"/>
      <c r="H563" s="168"/>
      <c r="I563" s="168"/>
      <c r="J563" s="163"/>
      <c r="K563" s="122"/>
      <c r="L563" s="122"/>
      <c r="M563" s="122"/>
      <c r="N563" s="122"/>
      <c r="O563" s="122"/>
      <c r="P563" s="122"/>
      <c r="Q563" s="122"/>
    </row>
    <row r="564" spans="1:17" x14ac:dyDescent="0.2">
      <c r="A564" s="168"/>
      <c r="B564" s="168"/>
      <c r="C564" s="163"/>
      <c r="D564" s="169"/>
      <c r="E564" s="225"/>
      <c r="F564" s="122"/>
      <c r="G564" s="168"/>
      <c r="H564" s="168"/>
      <c r="I564" s="168"/>
      <c r="J564" s="163"/>
      <c r="K564" s="122"/>
      <c r="L564" s="122"/>
      <c r="M564" s="122"/>
      <c r="N564" s="122"/>
      <c r="O564" s="122"/>
      <c r="P564" s="122"/>
      <c r="Q564" s="122"/>
    </row>
    <row r="565" spans="1:17" x14ac:dyDescent="0.2">
      <c r="A565" s="168"/>
      <c r="B565" s="168"/>
      <c r="C565" s="163"/>
      <c r="D565" s="169"/>
      <c r="E565" s="225"/>
      <c r="F565" s="122"/>
      <c r="G565" s="168"/>
      <c r="H565" s="168"/>
      <c r="I565" s="168"/>
      <c r="J565" s="163"/>
      <c r="K565" s="122"/>
      <c r="L565" s="122"/>
      <c r="M565" s="122"/>
      <c r="N565" s="122"/>
      <c r="O565" s="122"/>
      <c r="P565" s="122"/>
      <c r="Q565" s="122"/>
    </row>
    <row r="566" spans="1:17" x14ac:dyDescent="0.2">
      <c r="A566" s="168"/>
      <c r="B566" s="168"/>
      <c r="C566" s="163"/>
      <c r="D566" s="169"/>
      <c r="E566" s="225"/>
      <c r="F566" s="122"/>
      <c r="G566" s="168"/>
      <c r="H566" s="168"/>
      <c r="I566" s="168"/>
      <c r="J566" s="163"/>
      <c r="K566" s="122"/>
      <c r="L566" s="122"/>
      <c r="M566" s="122"/>
      <c r="N566" s="122"/>
      <c r="O566" s="122"/>
      <c r="P566" s="122"/>
      <c r="Q566" s="122"/>
    </row>
    <row r="567" spans="1:17" x14ac:dyDescent="0.2">
      <c r="A567" s="168"/>
      <c r="B567" s="168"/>
      <c r="C567" s="163"/>
      <c r="D567" s="169"/>
      <c r="E567" s="225"/>
      <c r="F567" s="122"/>
      <c r="G567" s="168"/>
      <c r="H567" s="168"/>
      <c r="I567" s="168"/>
      <c r="J567" s="163"/>
      <c r="K567" s="122"/>
      <c r="L567" s="122"/>
      <c r="M567" s="122"/>
      <c r="N567" s="122"/>
      <c r="O567" s="122"/>
      <c r="P567" s="122"/>
      <c r="Q567" s="122"/>
    </row>
    <row r="568" spans="1:17" x14ac:dyDescent="0.2">
      <c r="A568" s="168"/>
      <c r="B568" s="168"/>
      <c r="C568" s="163"/>
      <c r="D568" s="169"/>
      <c r="E568" s="225"/>
      <c r="F568" s="122"/>
      <c r="G568" s="168"/>
      <c r="H568" s="168"/>
      <c r="I568" s="168"/>
      <c r="J568" s="163"/>
      <c r="K568" s="122"/>
      <c r="L568" s="122"/>
      <c r="M568" s="122"/>
      <c r="N568" s="122"/>
      <c r="O568" s="122"/>
      <c r="P568" s="122"/>
      <c r="Q568" s="122"/>
    </row>
    <row r="569" spans="1:17" x14ac:dyDescent="0.2">
      <c r="A569" s="168"/>
      <c r="B569" s="168"/>
      <c r="C569" s="163"/>
      <c r="D569" s="169"/>
      <c r="E569" s="225"/>
      <c r="F569" s="122"/>
      <c r="G569" s="168"/>
      <c r="H569" s="168"/>
      <c r="I569" s="168"/>
      <c r="J569" s="163"/>
      <c r="K569" s="122"/>
      <c r="L569" s="122"/>
      <c r="M569" s="122"/>
      <c r="N569" s="122"/>
      <c r="O569" s="122"/>
      <c r="P569" s="122"/>
      <c r="Q569" s="122"/>
    </row>
    <row r="570" spans="1:17" x14ac:dyDescent="0.2">
      <c r="A570" s="168"/>
      <c r="B570" s="168"/>
      <c r="C570" s="163"/>
      <c r="D570" s="169"/>
      <c r="E570" s="225"/>
      <c r="F570" s="122"/>
      <c r="G570" s="168"/>
      <c r="H570" s="168"/>
      <c r="I570" s="168"/>
      <c r="J570" s="163"/>
      <c r="K570" s="122"/>
      <c r="L570" s="122"/>
      <c r="M570" s="122"/>
      <c r="N570" s="122"/>
      <c r="O570" s="122"/>
      <c r="P570" s="122"/>
      <c r="Q570" s="122"/>
    </row>
    <row r="571" spans="1:17" x14ac:dyDescent="0.2">
      <c r="A571" s="168"/>
      <c r="B571" s="168"/>
      <c r="C571" s="163"/>
      <c r="D571" s="169"/>
      <c r="E571" s="225"/>
      <c r="F571" s="122"/>
      <c r="G571" s="168"/>
      <c r="H571" s="168"/>
      <c r="I571" s="168"/>
      <c r="J571" s="163"/>
      <c r="K571" s="122"/>
      <c r="L571" s="122"/>
      <c r="M571" s="122"/>
      <c r="N571" s="122"/>
      <c r="O571" s="122"/>
      <c r="P571" s="122"/>
      <c r="Q571" s="122"/>
    </row>
    <row r="572" spans="1:17" x14ac:dyDescent="0.2">
      <c r="A572" s="168"/>
      <c r="B572" s="168"/>
      <c r="C572" s="163"/>
      <c r="D572" s="169"/>
      <c r="E572" s="225"/>
      <c r="F572" s="122"/>
      <c r="G572" s="168"/>
      <c r="H572" s="168"/>
      <c r="I572" s="168"/>
      <c r="J572" s="163"/>
      <c r="K572" s="122"/>
      <c r="L572" s="122"/>
      <c r="M572" s="122"/>
      <c r="N572" s="122"/>
      <c r="O572" s="122"/>
      <c r="P572" s="122"/>
      <c r="Q572" s="122"/>
    </row>
    <row r="573" spans="1:17" x14ac:dyDescent="0.2">
      <c r="A573" s="168"/>
      <c r="B573" s="168"/>
      <c r="C573" s="163"/>
      <c r="D573" s="169"/>
      <c r="E573" s="225"/>
      <c r="F573" s="122"/>
      <c r="G573" s="168"/>
      <c r="H573" s="168"/>
      <c r="I573" s="168"/>
      <c r="J573" s="163"/>
      <c r="K573" s="122"/>
      <c r="L573" s="122"/>
      <c r="M573" s="122"/>
      <c r="N573" s="122"/>
      <c r="O573" s="122"/>
      <c r="P573" s="122"/>
      <c r="Q573" s="122"/>
    </row>
    <row r="574" spans="1:17" x14ac:dyDescent="0.2">
      <c r="A574" s="168"/>
      <c r="B574" s="168"/>
      <c r="C574" s="163"/>
      <c r="D574" s="169"/>
      <c r="E574" s="225"/>
      <c r="F574" s="122"/>
      <c r="G574" s="168"/>
      <c r="H574" s="168"/>
      <c r="I574" s="168"/>
      <c r="J574" s="163"/>
      <c r="K574" s="122"/>
      <c r="L574" s="122"/>
      <c r="M574" s="122"/>
      <c r="N574" s="122"/>
      <c r="O574" s="122"/>
      <c r="P574" s="122"/>
      <c r="Q574" s="122"/>
    </row>
    <row r="575" spans="1:17" x14ac:dyDescent="0.2">
      <c r="A575" s="168"/>
      <c r="B575" s="168"/>
      <c r="C575" s="163"/>
      <c r="D575" s="169"/>
      <c r="E575" s="225"/>
      <c r="F575" s="122"/>
      <c r="G575" s="168"/>
      <c r="H575" s="168"/>
      <c r="I575" s="168"/>
      <c r="J575" s="163"/>
      <c r="K575" s="122"/>
      <c r="L575" s="122"/>
      <c r="M575" s="122"/>
      <c r="N575" s="122"/>
      <c r="O575" s="122"/>
      <c r="P575" s="122"/>
      <c r="Q575" s="122"/>
    </row>
    <row r="576" spans="1:17" x14ac:dyDescent="0.2">
      <c r="A576" s="168"/>
      <c r="B576" s="168"/>
      <c r="C576" s="163"/>
      <c r="D576" s="169"/>
      <c r="E576" s="225"/>
      <c r="F576" s="122"/>
      <c r="G576" s="168"/>
      <c r="H576" s="168"/>
      <c r="I576" s="168"/>
      <c r="J576" s="163"/>
      <c r="K576" s="122"/>
      <c r="L576" s="122"/>
      <c r="M576" s="122"/>
      <c r="N576" s="122"/>
      <c r="O576" s="122"/>
      <c r="P576" s="122"/>
      <c r="Q576" s="122"/>
    </row>
    <row r="577" spans="1:10" x14ac:dyDescent="0.2">
      <c r="A577" s="168"/>
      <c r="B577" s="168"/>
      <c r="C577" s="163"/>
      <c r="D577" s="169"/>
      <c r="E577" s="225"/>
      <c r="F577" s="122"/>
      <c r="G577" s="168"/>
      <c r="H577" s="168"/>
      <c r="I577" s="168"/>
      <c r="J577" s="163"/>
    </row>
    <row r="578" spans="1:10" x14ac:dyDescent="0.2">
      <c r="A578" s="168"/>
      <c r="B578" s="168"/>
      <c r="C578" s="163"/>
      <c r="D578" s="169"/>
      <c r="E578" s="225"/>
      <c r="F578" s="122"/>
      <c r="G578" s="168"/>
      <c r="H578" s="168"/>
      <c r="I578" s="168"/>
      <c r="J578" s="163"/>
    </row>
    <row r="579" spans="1:10" x14ac:dyDescent="0.2">
      <c r="A579" s="168"/>
      <c r="B579" s="168"/>
      <c r="C579" s="163"/>
      <c r="D579" s="169"/>
      <c r="E579" s="225"/>
      <c r="F579" s="122"/>
      <c r="G579" s="168"/>
      <c r="H579" s="168"/>
      <c r="I579" s="168"/>
      <c r="J579" s="163"/>
    </row>
    <row r="580" spans="1:10" x14ac:dyDescent="0.2">
      <c r="A580" s="168"/>
      <c r="B580" s="168"/>
      <c r="C580" s="163"/>
      <c r="D580" s="169"/>
      <c r="E580" s="225"/>
      <c r="F580" s="122"/>
      <c r="G580" s="168"/>
      <c r="H580" s="168"/>
      <c r="I580" s="168"/>
      <c r="J580" s="163"/>
    </row>
    <row r="581" spans="1:10" x14ac:dyDescent="0.2">
      <c r="A581" s="168"/>
      <c r="B581" s="168"/>
      <c r="C581" s="163"/>
      <c r="D581" s="169"/>
      <c r="E581" s="225"/>
      <c r="F581" s="184"/>
      <c r="G581" s="172"/>
      <c r="H581" s="172"/>
      <c r="I581" s="168"/>
      <c r="J581" s="163"/>
    </row>
    <row r="582" spans="1:10" x14ac:dyDescent="0.2">
      <c r="A582" s="168"/>
      <c r="B582" s="168"/>
      <c r="C582" s="163"/>
      <c r="D582" s="169"/>
      <c r="E582" s="225"/>
      <c r="F582" s="122"/>
      <c r="G582" s="168"/>
      <c r="H582" s="168"/>
      <c r="I582" s="168"/>
      <c r="J582" s="163"/>
    </row>
    <row r="583" spans="1:10" x14ac:dyDescent="0.2">
      <c r="A583" s="168"/>
      <c r="B583" s="168"/>
      <c r="C583" s="163"/>
      <c r="D583" s="169"/>
      <c r="E583" s="225"/>
      <c r="F583" s="122"/>
      <c r="G583" s="168"/>
      <c r="H583" s="168"/>
      <c r="I583" s="168"/>
      <c r="J583" s="163"/>
    </row>
    <row r="584" spans="1:10" x14ac:dyDescent="0.2">
      <c r="A584" s="168"/>
      <c r="B584" s="168"/>
      <c r="C584" s="163"/>
      <c r="D584" s="169"/>
      <c r="E584" s="225"/>
      <c r="F584" s="122"/>
      <c r="G584" s="168"/>
      <c r="H584" s="168"/>
      <c r="I584" s="168"/>
      <c r="J584" s="163"/>
    </row>
    <row r="585" spans="1:10" x14ac:dyDescent="0.2">
      <c r="A585" s="168"/>
      <c r="B585" s="168"/>
      <c r="C585" s="163"/>
      <c r="D585" s="169"/>
      <c r="E585" s="225"/>
      <c r="F585" s="122"/>
      <c r="G585" s="168"/>
      <c r="H585" s="168"/>
      <c r="I585" s="168"/>
      <c r="J585" s="163"/>
    </row>
    <row r="586" spans="1:10" x14ac:dyDescent="0.2">
      <c r="A586" s="168"/>
      <c r="B586" s="168"/>
      <c r="C586" s="163"/>
      <c r="D586" s="169"/>
      <c r="E586" s="225"/>
      <c r="F586" s="122"/>
      <c r="G586" s="168"/>
      <c r="H586" s="168"/>
      <c r="I586" s="168"/>
      <c r="J586" s="163"/>
    </row>
    <row r="587" spans="1:10" x14ac:dyDescent="0.2">
      <c r="A587" s="168"/>
      <c r="B587" s="168"/>
      <c r="C587" s="163"/>
      <c r="D587" s="169"/>
      <c r="E587" s="225"/>
      <c r="F587" s="122"/>
      <c r="G587" s="168"/>
      <c r="H587" s="168"/>
      <c r="I587" s="168"/>
      <c r="J587" s="163"/>
    </row>
    <row r="588" spans="1:10" x14ac:dyDescent="0.2">
      <c r="A588" s="168"/>
      <c r="B588" s="168"/>
      <c r="C588" s="163"/>
      <c r="D588" s="169"/>
      <c r="E588" s="225"/>
      <c r="F588" s="122"/>
      <c r="G588" s="168"/>
      <c r="H588" s="168"/>
      <c r="I588" s="168"/>
      <c r="J588" s="163"/>
    </row>
    <row r="589" spans="1:10" x14ac:dyDescent="0.2">
      <c r="A589" s="168"/>
      <c r="B589" s="168"/>
      <c r="C589" s="163"/>
      <c r="D589" s="169"/>
      <c r="E589" s="225"/>
      <c r="F589" s="122"/>
      <c r="G589" s="168"/>
      <c r="H589" s="168"/>
      <c r="I589" s="168"/>
      <c r="J589" s="163"/>
    </row>
    <row r="590" spans="1:10" x14ac:dyDescent="0.2">
      <c r="A590" s="168"/>
      <c r="B590" s="168"/>
      <c r="C590" s="163"/>
      <c r="D590" s="169"/>
      <c r="E590" s="225"/>
      <c r="F590" s="111"/>
      <c r="G590" s="173"/>
      <c r="H590" s="173"/>
      <c r="I590" s="168"/>
      <c r="J590" s="163"/>
    </row>
    <row r="591" spans="1:10" x14ac:dyDescent="0.2">
      <c r="A591" s="168"/>
      <c r="B591" s="168"/>
      <c r="C591" s="163"/>
      <c r="D591" s="169"/>
      <c r="E591" s="225"/>
      <c r="F591" s="111"/>
      <c r="G591" s="173"/>
      <c r="H591" s="173"/>
      <c r="I591" s="168"/>
      <c r="J591" s="163"/>
    </row>
    <row r="592" spans="1:10" x14ac:dyDescent="0.2">
      <c r="A592" s="168"/>
      <c r="B592" s="168"/>
      <c r="C592" s="163"/>
      <c r="D592" s="169"/>
      <c r="E592" s="225"/>
      <c r="F592" s="122"/>
      <c r="G592" s="168"/>
      <c r="H592" s="168"/>
      <c r="I592" s="168"/>
      <c r="J592" s="163"/>
    </row>
    <row r="593" spans="1:10" x14ac:dyDescent="0.2">
      <c r="A593" s="168"/>
      <c r="B593" s="168"/>
      <c r="C593" s="163"/>
      <c r="D593" s="169"/>
      <c r="E593" s="225"/>
      <c r="F593" s="122"/>
      <c r="G593" s="168"/>
      <c r="H593" s="168"/>
      <c r="I593" s="168"/>
      <c r="J593" s="163"/>
    </row>
    <row r="594" spans="1:10" x14ac:dyDescent="0.2">
      <c r="A594" s="168"/>
      <c r="B594" s="168"/>
      <c r="C594" s="163"/>
      <c r="D594" s="169"/>
      <c r="E594" s="225"/>
      <c r="F594" s="122"/>
      <c r="G594" s="168"/>
      <c r="H594" s="168"/>
      <c r="I594" s="168"/>
      <c r="J594" s="163"/>
    </row>
    <row r="595" spans="1:10" x14ac:dyDescent="0.2">
      <c r="A595" s="168"/>
      <c r="B595" s="168"/>
      <c r="C595" s="163"/>
      <c r="D595" s="169"/>
      <c r="E595" s="225"/>
      <c r="F595" s="122"/>
      <c r="G595" s="168"/>
      <c r="H595" s="168"/>
      <c r="I595" s="168"/>
      <c r="J595" s="163"/>
    </row>
    <row r="596" spans="1:10" x14ac:dyDescent="0.2">
      <c r="A596" s="168"/>
      <c r="B596" s="168"/>
      <c r="C596" s="163"/>
      <c r="D596" s="169"/>
      <c r="E596" s="225"/>
      <c r="F596" s="122"/>
      <c r="G596" s="168"/>
      <c r="H596" s="168"/>
      <c r="I596" s="168"/>
      <c r="J596" s="163"/>
    </row>
    <row r="597" spans="1:10" x14ac:dyDescent="0.2">
      <c r="A597" s="168"/>
      <c r="B597" s="168"/>
      <c r="C597" s="163"/>
      <c r="D597" s="169"/>
      <c r="E597" s="225"/>
      <c r="F597" s="122"/>
      <c r="G597" s="168"/>
      <c r="H597" s="168"/>
      <c r="I597" s="168"/>
      <c r="J597" s="163"/>
    </row>
    <row r="598" spans="1:10" x14ac:dyDescent="0.2">
      <c r="A598" s="168"/>
      <c r="B598" s="168"/>
      <c r="C598" s="163"/>
      <c r="D598" s="169"/>
      <c r="E598" s="225"/>
      <c r="F598" s="122"/>
      <c r="G598" s="168"/>
      <c r="H598" s="168"/>
      <c r="I598" s="168"/>
      <c r="J598" s="163"/>
    </row>
    <row r="599" spans="1:10" x14ac:dyDescent="0.2">
      <c r="A599" s="168"/>
      <c r="B599" s="168"/>
      <c r="C599" s="163"/>
      <c r="D599" s="169"/>
      <c r="E599" s="225"/>
      <c r="F599" s="122"/>
      <c r="G599" s="168"/>
      <c r="H599" s="168"/>
      <c r="I599" s="168"/>
      <c r="J599" s="163"/>
    </row>
    <row r="600" spans="1:10" x14ac:dyDescent="0.2">
      <c r="A600" s="168"/>
      <c r="B600" s="168"/>
      <c r="C600" s="163"/>
      <c r="D600" s="169"/>
      <c r="E600" s="225"/>
      <c r="F600" s="122"/>
      <c r="G600" s="168"/>
      <c r="H600" s="168"/>
      <c r="I600" s="168"/>
      <c r="J600" s="163"/>
    </row>
    <row r="601" spans="1:10" x14ac:dyDescent="0.2">
      <c r="A601" s="168"/>
      <c r="B601" s="168"/>
      <c r="C601" s="163"/>
      <c r="D601" s="169"/>
      <c r="E601" s="225"/>
      <c r="F601" s="122"/>
      <c r="G601" s="168"/>
      <c r="H601" s="168"/>
      <c r="I601" s="168"/>
      <c r="J601" s="163"/>
    </row>
    <row r="602" spans="1:10" x14ac:dyDescent="0.2">
      <c r="A602" s="168"/>
      <c r="B602" s="168"/>
      <c r="C602" s="163"/>
      <c r="D602" s="169"/>
      <c r="E602" s="225"/>
      <c r="F602" s="122"/>
      <c r="G602" s="168"/>
      <c r="H602" s="168"/>
      <c r="I602" s="168"/>
      <c r="J602" s="163"/>
    </row>
    <row r="603" spans="1:10" x14ac:dyDescent="0.2">
      <c r="A603" s="168"/>
      <c r="B603" s="168"/>
      <c r="C603" s="163"/>
      <c r="D603" s="169"/>
      <c r="E603" s="225"/>
      <c r="F603" s="122"/>
      <c r="G603" s="168"/>
      <c r="H603" s="168"/>
      <c r="I603" s="168"/>
      <c r="J603" s="163"/>
    </row>
    <row r="604" spans="1:10" x14ac:dyDescent="0.2">
      <c r="A604" s="168"/>
      <c r="B604" s="168"/>
      <c r="C604" s="163"/>
      <c r="D604" s="169"/>
      <c r="E604" s="225"/>
      <c r="F604" s="122"/>
      <c r="G604" s="168"/>
      <c r="H604" s="168"/>
      <c r="I604" s="168"/>
      <c r="J604" s="163"/>
    </row>
    <row r="605" spans="1:10" x14ac:dyDescent="0.2">
      <c r="A605" s="168"/>
      <c r="B605" s="168"/>
      <c r="C605" s="163"/>
      <c r="D605" s="169"/>
      <c r="E605" s="225"/>
      <c r="F605" s="122"/>
      <c r="G605" s="168"/>
      <c r="H605" s="168"/>
      <c r="I605" s="168"/>
      <c r="J605" s="163"/>
    </row>
    <row r="606" spans="1:10" x14ac:dyDescent="0.2">
      <c r="A606" s="168"/>
      <c r="B606" s="168"/>
      <c r="C606" s="163"/>
      <c r="D606" s="169"/>
      <c r="E606" s="225"/>
      <c r="F606" s="122"/>
      <c r="G606" s="168"/>
      <c r="H606" s="168"/>
      <c r="I606" s="168"/>
      <c r="J606" s="163"/>
    </row>
    <row r="607" spans="1:10" x14ac:dyDescent="0.2">
      <c r="A607" s="168"/>
      <c r="B607" s="168"/>
      <c r="C607" s="163"/>
      <c r="D607" s="169"/>
      <c r="E607" s="225"/>
      <c r="F607" s="122"/>
      <c r="G607" s="168"/>
      <c r="H607" s="168"/>
      <c r="I607" s="168"/>
      <c r="J607" s="163"/>
    </row>
    <row r="608" spans="1:10" x14ac:dyDescent="0.2">
      <c r="A608" s="168"/>
      <c r="B608" s="168"/>
      <c r="C608" s="163"/>
      <c r="D608" s="169"/>
      <c r="E608" s="225"/>
      <c r="F608" s="184"/>
      <c r="G608" s="172"/>
      <c r="H608" s="172"/>
      <c r="I608" s="168"/>
      <c r="J608" s="163"/>
    </row>
    <row r="609" spans="1:10" x14ac:dyDescent="0.2">
      <c r="A609" s="168"/>
      <c r="B609" s="168"/>
      <c r="C609" s="163"/>
      <c r="D609" s="169"/>
      <c r="E609" s="225"/>
      <c r="F609" s="122"/>
      <c r="G609" s="168"/>
      <c r="H609" s="168"/>
      <c r="I609" s="168"/>
      <c r="J609" s="163"/>
    </row>
    <row r="610" spans="1:10" x14ac:dyDescent="0.2">
      <c r="A610" s="168"/>
      <c r="B610" s="168"/>
      <c r="C610" s="163"/>
      <c r="D610" s="169"/>
      <c r="E610" s="225"/>
      <c r="F610" s="122"/>
      <c r="G610" s="168"/>
      <c r="H610" s="168"/>
      <c r="I610" s="168"/>
      <c r="J610" s="163"/>
    </row>
    <row r="611" spans="1:10" x14ac:dyDescent="0.2">
      <c r="A611" s="168"/>
      <c r="B611" s="168"/>
      <c r="C611" s="163"/>
      <c r="D611" s="169"/>
      <c r="E611" s="225"/>
      <c r="F611" s="122"/>
      <c r="G611" s="168"/>
      <c r="H611" s="168"/>
      <c r="I611" s="168"/>
      <c r="J611" s="163"/>
    </row>
    <row r="612" spans="1:10" x14ac:dyDescent="0.2">
      <c r="A612" s="168"/>
      <c r="B612" s="168"/>
      <c r="C612" s="163"/>
      <c r="D612" s="169"/>
      <c r="E612" s="225"/>
      <c r="F612" s="122"/>
      <c r="G612" s="168"/>
      <c r="H612" s="168"/>
      <c r="I612" s="168"/>
      <c r="J612" s="163"/>
    </row>
    <row r="613" spans="1:10" x14ac:dyDescent="0.2">
      <c r="A613" s="168"/>
      <c r="B613" s="168"/>
      <c r="C613" s="163"/>
      <c r="D613" s="169"/>
      <c r="E613" s="225"/>
      <c r="F613" s="122"/>
      <c r="G613" s="168"/>
      <c r="H613" s="168"/>
      <c r="I613" s="168"/>
      <c r="J613" s="163"/>
    </row>
    <row r="614" spans="1:10" x14ac:dyDescent="0.2">
      <c r="A614" s="168"/>
      <c r="B614" s="168"/>
      <c r="C614" s="163"/>
      <c r="D614" s="169"/>
      <c r="E614" s="225"/>
      <c r="F614" s="122"/>
      <c r="G614" s="168"/>
      <c r="H614" s="168"/>
      <c r="I614" s="168"/>
      <c r="J614" s="163"/>
    </row>
    <row r="615" spans="1:10" x14ac:dyDescent="0.2">
      <c r="A615" s="168"/>
      <c r="B615" s="168"/>
      <c r="C615" s="163"/>
      <c r="D615" s="169"/>
      <c r="E615" s="225"/>
      <c r="F615" s="122"/>
      <c r="G615" s="168"/>
      <c r="H615" s="168"/>
      <c r="I615" s="168"/>
      <c r="J615" s="163"/>
    </row>
    <row r="616" spans="1:10" x14ac:dyDescent="0.2">
      <c r="A616" s="168"/>
      <c r="B616" s="168"/>
      <c r="C616" s="163"/>
      <c r="D616" s="169"/>
      <c r="E616" s="225"/>
      <c r="F616" s="122"/>
      <c r="G616" s="168"/>
      <c r="H616" s="168"/>
      <c r="I616" s="168"/>
      <c r="J616" s="163"/>
    </row>
    <row r="617" spans="1:10" x14ac:dyDescent="0.2">
      <c r="A617" s="168"/>
      <c r="B617" s="168"/>
      <c r="C617" s="163"/>
      <c r="D617" s="169"/>
      <c r="E617" s="225"/>
      <c r="F617" s="122"/>
      <c r="G617" s="168"/>
      <c r="H617" s="168"/>
      <c r="I617" s="168"/>
      <c r="J617" s="163"/>
    </row>
    <row r="618" spans="1:10" x14ac:dyDescent="0.2">
      <c r="A618" s="168"/>
      <c r="B618" s="168"/>
      <c r="C618" s="163"/>
      <c r="D618" s="169"/>
      <c r="E618" s="225"/>
      <c r="F618" s="122"/>
      <c r="G618" s="168"/>
      <c r="H618" s="168"/>
      <c r="I618" s="168"/>
      <c r="J618" s="163"/>
    </row>
    <row r="619" spans="1:10" x14ac:dyDescent="0.2">
      <c r="A619" s="168"/>
      <c r="B619" s="168"/>
      <c r="C619" s="163"/>
      <c r="D619" s="169"/>
      <c r="E619" s="225"/>
      <c r="F619" s="122"/>
      <c r="G619" s="168"/>
      <c r="H619" s="168"/>
      <c r="I619" s="168"/>
      <c r="J619" s="163"/>
    </row>
    <row r="620" spans="1:10" x14ac:dyDescent="0.2">
      <c r="A620" s="168"/>
      <c r="B620" s="168"/>
      <c r="C620" s="163"/>
      <c r="D620" s="169"/>
      <c r="E620" s="225"/>
      <c r="F620" s="122"/>
      <c r="G620" s="168"/>
      <c r="H620" s="168"/>
      <c r="I620" s="168"/>
      <c r="J620" s="163"/>
    </row>
    <row r="621" spans="1:10" x14ac:dyDescent="0.2">
      <c r="A621" s="168"/>
      <c r="B621" s="168"/>
      <c r="C621" s="163"/>
      <c r="D621" s="169"/>
      <c r="E621" s="225"/>
      <c r="F621" s="122"/>
      <c r="G621" s="168"/>
      <c r="H621" s="168"/>
      <c r="I621" s="168"/>
      <c r="J621" s="163"/>
    </row>
    <row r="622" spans="1:10" x14ac:dyDescent="0.2">
      <c r="A622" s="168"/>
      <c r="B622" s="168"/>
      <c r="C622" s="163"/>
      <c r="D622" s="169"/>
      <c r="E622" s="225"/>
      <c r="F622" s="122"/>
      <c r="G622" s="168"/>
      <c r="H622" s="168"/>
      <c r="I622" s="168"/>
      <c r="J622" s="163"/>
    </row>
    <row r="623" spans="1:10" x14ac:dyDescent="0.2">
      <c r="A623" s="168"/>
      <c r="B623" s="168"/>
      <c r="C623" s="163"/>
      <c r="D623" s="169"/>
      <c r="E623" s="225"/>
      <c r="F623" s="122"/>
      <c r="G623" s="168"/>
      <c r="H623" s="168"/>
      <c r="I623" s="168"/>
      <c r="J623" s="163"/>
    </row>
    <row r="624" spans="1:10" x14ac:dyDescent="0.2">
      <c r="A624" s="168"/>
      <c r="B624" s="168"/>
      <c r="C624" s="163"/>
      <c r="D624" s="169"/>
      <c r="E624" s="225"/>
      <c r="F624" s="122"/>
      <c r="G624" s="168"/>
      <c r="H624" s="168"/>
      <c r="I624" s="168"/>
      <c r="J624" s="163"/>
    </row>
    <row r="625" spans="1:10" x14ac:dyDescent="0.2">
      <c r="A625" s="168"/>
      <c r="B625" s="168"/>
      <c r="C625" s="163"/>
      <c r="D625" s="169"/>
      <c r="E625" s="225"/>
      <c r="F625" s="122"/>
      <c r="G625" s="168"/>
      <c r="H625" s="168"/>
      <c r="I625" s="168"/>
      <c r="J625" s="163"/>
    </row>
    <row r="626" spans="1:10" x14ac:dyDescent="0.2">
      <c r="A626" s="168"/>
      <c r="B626" s="168"/>
      <c r="C626" s="163"/>
      <c r="D626" s="169"/>
      <c r="E626" s="225"/>
      <c r="F626" s="122"/>
      <c r="G626" s="168"/>
      <c r="H626" s="168"/>
      <c r="I626" s="168"/>
      <c r="J626" s="163"/>
    </row>
    <row r="627" spans="1:10" x14ac:dyDescent="0.2">
      <c r="A627" s="168"/>
      <c r="B627" s="168"/>
      <c r="C627" s="163"/>
      <c r="D627" s="169"/>
      <c r="E627" s="225"/>
      <c r="F627" s="122"/>
      <c r="G627" s="168"/>
      <c r="H627" s="168"/>
      <c r="I627" s="168"/>
      <c r="J627" s="163"/>
    </row>
    <row r="628" spans="1:10" x14ac:dyDescent="0.2">
      <c r="A628" s="168"/>
      <c r="B628" s="168"/>
      <c r="C628" s="163"/>
      <c r="D628" s="169"/>
      <c r="E628" s="225"/>
      <c r="F628" s="122"/>
      <c r="G628" s="168"/>
      <c r="H628" s="168"/>
      <c r="I628" s="168"/>
      <c r="J628" s="163"/>
    </row>
    <row r="629" spans="1:10" x14ac:dyDescent="0.2">
      <c r="A629" s="168"/>
      <c r="B629" s="168"/>
      <c r="C629" s="163"/>
      <c r="D629" s="169"/>
      <c r="E629" s="225"/>
      <c r="F629" s="122"/>
      <c r="G629" s="168"/>
      <c r="H629" s="168"/>
      <c r="I629" s="168"/>
      <c r="J629" s="163"/>
    </row>
    <row r="630" spans="1:10" x14ac:dyDescent="0.2">
      <c r="A630" s="168"/>
      <c r="B630" s="168"/>
      <c r="C630" s="163"/>
      <c r="D630" s="169"/>
      <c r="E630" s="225"/>
      <c r="F630" s="122"/>
      <c r="G630" s="168"/>
      <c r="H630" s="168"/>
      <c r="I630" s="168"/>
      <c r="J630" s="163"/>
    </row>
    <row r="631" spans="1:10" x14ac:dyDescent="0.2">
      <c r="A631" s="168"/>
      <c r="B631" s="168"/>
      <c r="C631" s="163"/>
      <c r="D631" s="169"/>
      <c r="E631" s="225"/>
      <c r="F631" s="122"/>
      <c r="G631" s="168"/>
      <c r="H631" s="168"/>
      <c r="I631" s="168"/>
      <c r="J631" s="163"/>
    </row>
    <row r="632" spans="1:10" x14ac:dyDescent="0.2">
      <c r="A632" s="168"/>
      <c r="B632" s="168"/>
      <c r="C632" s="163"/>
      <c r="D632" s="169"/>
      <c r="E632" s="225"/>
      <c r="F632" s="122"/>
      <c r="G632" s="168"/>
      <c r="H632" s="168"/>
      <c r="I632" s="168"/>
      <c r="J632" s="163"/>
    </row>
    <row r="633" spans="1:10" x14ac:dyDescent="0.2">
      <c r="A633" s="168"/>
      <c r="B633" s="168"/>
      <c r="C633" s="163"/>
      <c r="D633" s="169"/>
      <c r="E633" s="225"/>
      <c r="F633" s="122"/>
      <c r="G633" s="168"/>
      <c r="H633" s="168"/>
      <c r="I633" s="168"/>
      <c r="J633" s="163"/>
    </row>
    <row r="634" spans="1:10" x14ac:dyDescent="0.2">
      <c r="A634" s="168"/>
      <c r="B634" s="168"/>
      <c r="C634" s="163"/>
      <c r="D634" s="169"/>
      <c r="E634" s="225"/>
      <c r="F634" s="122"/>
      <c r="G634" s="168"/>
      <c r="H634" s="168"/>
      <c r="I634" s="168"/>
      <c r="J634" s="163"/>
    </row>
    <row r="635" spans="1:10" x14ac:dyDescent="0.2">
      <c r="A635" s="168"/>
      <c r="B635" s="168"/>
      <c r="C635" s="163"/>
      <c r="D635" s="169"/>
      <c r="E635" s="225"/>
      <c r="F635" s="186"/>
      <c r="G635" s="187"/>
      <c r="H635" s="187"/>
      <c r="I635" s="168"/>
      <c r="J635" s="188"/>
    </row>
    <row r="636" spans="1:10" x14ac:dyDescent="0.2">
      <c r="A636" s="168"/>
      <c r="B636" s="168"/>
      <c r="C636" s="163"/>
      <c r="D636" s="169"/>
      <c r="E636" s="225"/>
      <c r="F636" s="122"/>
      <c r="G636" s="168"/>
      <c r="H636" s="168"/>
      <c r="I636" s="168"/>
      <c r="J636" s="163"/>
    </row>
    <row r="637" spans="1:10" x14ac:dyDescent="0.2">
      <c r="A637" s="168"/>
      <c r="B637" s="168"/>
      <c r="C637" s="163"/>
      <c r="D637" s="169"/>
      <c r="E637" s="225"/>
      <c r="F637" s="122"/>
      <c r="G637" s="168"/>
      <c r="H637" s="168"/>
      <c r="I637" s="168"/>
      <c r="J637" s="163"/>
    </row>
    <row r="638" spans="1:10" x14ac:dyDescent="0.2">
      <c r="A638" s="168"/>
      <c r="B638" s="168"/>
      <c r="C638" s="163"/>
      <c r="D638" s="169"/>
      <c r="E638" s="225"/>
      <c r="F638" s="122"/>
      <c r="G638" s="168"/>
      <c r="H638" s="168"/>
      <c r="I638" s="168"/>
      <c r="J638" s="163"/>
    </row>
    <row r="639" spans="1:10" x14ac:dyDescent="0.2">
      <c r="A639" s="168"/>
      <c r="B639" s="168"/>
      <c r="C639" s="163"/>
      <c r="D639" s="169"/>
      <c r="E639" s="225"/>
      <c r="F639" s="122"/>
      <c r="G639" s="168"/>
      <c r="H639" s="168"/>
      <c r="I639" s="168"/>
      <c r="J639" s="163"/>
    </row>
    <row r="640" spans="1:10" x14ac:dyDescent="0.2">
      <c r="A640" s="168"/>
      <c r="B640" s="168"/>
      <c r="C640" s="163"/>
      <c r="D640" s="169"/>
      <c r="E640" s="225"/>
      <c r="F640" s="224"/>
      <c r="G640" s="178"/>
      <c r="H640" s="178"/>
      <c r="I640" s="178"/>
      <c r="J640" s="179"/>
    </row>
    <row r="641" spans="1:10" x14ac:dyDescent="0.2">
      <c r="A641" s="168"/>
      <c r="B641" s="168"/>
      <c r="C641" s="163"/>
      <c r="D641" s="169"/>
      <c r="E641" s="225"/>
      <c r="F641" s="122"/>
      <c r="G641" s="168"/>
      <c r="H641" s="168"/>
      <c r="I641" s="168"/>
      <c r="J641" s="163"/>
    </row>
    <row r="642" spans="1:10" x14ac:dyDescent="0.2">
      <c r="A642" s="168"/>
      <c r="B642" s="168"/>
      <c r="C642" s="163"/>
      <c r="D642" s="169"/>
      <c r="E642" s="225"/>
      <c r="F642" s="122"/>
      <c r="G642" s="168"/>
      <c r="H642" s="168"/>
      <c r="I642" s="168"/>
      <c r="J642" s="163"/>
    </row>
    <row r="643" spans="1:10" x14ac:dyDescent="0.2">
      <c r="A643" s="168"/>
      <c r="B643" s="168"/>
      <c r="C643" s="163"/>
      <c r="D643" s="169"/>
      <c r="E643" s="225"/>
      <c r="F643" s="122"/>
      <c r="G643" s="168"/>
      <c r="H643" s="168"/>
      <c r="I643" s="168"/>
      <c r="J643" s="163"/>
    </row>
    <row r="644" spans="1:10" x14ac:dyDescent="0.2">
      <c r="A644" s="168"/>
      <c r="B644" s="168"/>
      <c r="C644" s="163"/>
      <c r="D644" s="169"/>
      <c r="E644" s="225"/>
      <c r="F644" s="122"/>
      <c r="G644" s="168"/>
      <c r="H644" s="168"/>
      <c r="I644" s="168"/>
      <c r="J644" s="163"/>
    </row>
    <row r="645" spans="1:10" x14ac:dyDescent="0.2">
      <c r="A645" s="168"/>
      <c r="B645" s="168"/>
      <c r="C645" s="163"/>
      <c r="D645" s="169"/>
      <c r="E645" s="225"/>
      <c r="F645" s="122"/>
      <c r="G645" s="168"/>
      <c r="H645" s="168"/>
      <c r="I645" s="168"/>
      <c r="J645" s="163"/>
    </row>
    <row r="646" spans="1:10" x14ac:dyDescent="0.2">
      <c r="A646" s="168"/>
      <c r="B646" s="168"/>
      <c r="C646" s="163"/>
      <c r="D646" s="169"/>
      <c r="E646" s="225"/>
      <c r="F646" s="122"/>
      <c r="G646" s="168"/>
      <c r="H646" s="168"/>
      <c r="I646" s="168"/>
      <c r="J646" s="163"/>
    </row>
    <row r="647" spans="1:10" x14ac:dyDescent="0.2">
      <c r="A647" s="168"/>
      <c r="B647" s="168"/>
      <c r="C647" s="163"/>
      <c r="D647" s="169"/>
      <c r="E647" s="225"/>
      <c r="F647" s="122"/>
      <c r="G647" s="168"/>
      <c r="H647" s="168"/>
      <c r="I647" s="168"/>
      <c r="J647" s="163"/>
    </row>
    <row r="648" spans="1:10" x14ac:dyDescent="0.2">
      <c r="A648" s="168"/>
      <c r="B648" s="168"/>
      <c r="C648" s="163"/>
      <c r="D648" s="169"/>
      <c r="E648" s="225"/>
      <c r="F648" s="122"/>
      <c r="G648" s="168"/>
      <c r="H648" s="168"/>
      <c r="I648" s="168"/>
      <c r="J648" s="163"/>
    </row>
    <row r="649" spans="1:10" x14ac:dyDescent="0.2">
      <c r="A649" s="168"/>
      <c r="B649" s="168"/>
      <c r="C649" s="163"/>
      <c r="D649" s="169"/>
      <c r="E649" s="225"/>
      <c r="F649" s="122"/>
      <c r="G649" s="168"/>
      <c r="H649" s="168"/>
      <c r="I649" s="168"/>
      <c r="J649" s="163"/>
    </row>
    <row r="650" spans="1:10" x14ac:dyDescent="0.2">
      <c r="A650" s="168"/>
      <c r="B650" s="168"/>
      <c r="C650" s="163"/>
      <c r="D650" s="169"/>
      <c r="E650" s="225"/>
      <c r="F650" s="122"/>
      <c r="G650" s="168"/>
      <c r="H650" s="168"/>
      <c r="I650" s="168"/>
      <c r="J650" s="163"/>
    </row>
    <row r="651" spans="1:10" x14ac:dyDescent="0.2">
      <c r="A651" s="168"/>
      <c r="B651" s="168"/>
      <c r="C651" s="163"/>
      <c r="D651" s="169"/>
      <c r="E651" s="225"/>
      <c r="F651" s="122"/>
      <c r="G651" s="168"/>
      <c r="H651" s="168"/>
      <c r="I651" s="168"/>
      <c r="J651" s="163"/>
    </row>
    <row r="652" spans="1:10" x14ac:dyDescent="0.2">
      <c r="A652" s="168"/>
      <c r="B652" s="168"/>
      <c r="C652" s="163"/>
      <c r="D652" s="169"/>
      <c r="E652" s="225"/>
      <c r="F652" s="122"/>
      <c r="G652" s="168"/>
      <c r="H652" s="168"/>
      <c r="I652" s="168"/>
      <c r="J652" s="163"/>
    </row>
    <row r="653" spans="1:10" x14ac:dyDescent="0.2">
      <c r="A653" s="168"/>
      <c r="B653" s="168"/>
      <c r="C653" s="163"/>
      <c r="D653" s="169"/>
      <c r="E653" s="225"/>
      <c r="F653" s="122"/>
      <c r="G653" s="168"/>
      <c r="H653" s="168"/>
      <c r="I653" s="168"/>
      <c r="J653" s="163"/>
    </row>
    <row r="654" spans="1:10" x14ac:dyDescent="0.2">
      <c r="A654" s="168"/>
      <c r="B654" s="168"/>
      <c r="C654" s="163"/>
      <c r="D654" s="169"/>
      <c r="E654" s="225"/>
      <c r="F654" s="122"/>
      <c r="G654" s="168"/>
      <c r="H654" s="168"/>
      <c r="I654" s="168"/>
      <c r="J654" s="163"/>
    </row>
    <row r="655" spans="1:10" x14ac:dyDescent="0.2">
      <c r="A655" s="168"/>
      <c r="B655" s="168"/>
      <c r="C655" s="163"/>
      <c r="D655" s="169"/>
      <c r="E655" s="225"/>
      <c r="F655" s="122"/>
      <c r="G655" s="168"/>
      <c r="H655" s="168"/>
      <c r="I655" s="168"/>
      <c r="J655" s="163"/>
    </row>
    <row r="656" spans="1:10" x14ac:dyDescent="0.2">
      <c r="A656" s="168"/>
      <c r="B656" s="168"/>
      <c r="C656" s="163"/>
      <c r="D656" s="169"/>
      <c r="E656" s="225"/>
      <c r="F656" s="122"/>
      <c r="G656" s="168"/>
      <c r="H656" s="168"/>
      <c r="I656" s="168"/>
      <c r="J656" s="163"/>
    </row>
    <row r="657" spans="1:10" x14ac:dyDescent="0.2">
      <c r="A657" s="168"/>
      <c r="B657" s="168"/>
      <c r="C657" s="163"/>
      <c r="D657" s="169"/>
      <c r="E657" s="225"/>
      <c r="F657" s="122"/>
      <c r="G657" s="168"/>
      <c r="H657" s="168"/>
      <c r="I657" s="168"/>
      <c r="J657" s="163"/>
    </row>
    <row r="658" spans="1:10" x14ac:dyDescent="0.2">
      <c r="A658" s="168"/>
      <c r="B658" s="168"/>
      <c r="C658" s="163"/>
      <c r="D658" s="169"/>
      <c r="E658" s="225"/>
      <c r="F658" s="122"/>
      <c r="G658" s="168"/>
      <c r="H658" s="168"/>
      <c r="I658" s="168"/>
      <c r="J658" s="163"/>
    </row>
    <row r="659" spans="1:10" x14ac:dyDescent="0.2">
      <c r="A659" s="168"/>
      <c r="B659" s="168"/>
      <c r="C659" s="163"/>
      <c r="D659" s="169"/>
      <c r="E659" s="225"/>
      <c r="F659" s="122"/>
      <c r="G659" s="168"/>
      <c r="H659" s="168"/>
      <c r="I659" s="168"/>
      <c r="J659" s="163"/>
    </row>
    <row r="660" spans="1:10" x14ac:dyDescent="0.2">
      <c r="A660" s="168"/>
      <c r="B660" s="168"/>
      <c r="C660" s="163"/>
      <c r="D660" s="169"/>
      <c r="E660" s="225"/>
      <c r="F660" s="122"/>
      <c r="G660" s="168"/>
      <c r="H660" s="168"/>
      <c r="I660" s="168"/>
      <c r="J660" s="163"/>
    </row>
    <row r="661" spans="1:10" x14ac:dyDescent="0.2">
      <c r="A661" s="168"/>
      <c r="B661" s="168"/>
      <c r="C661" s="163"/>
      <c r="D661" s="169"/>
      <c r="E661" s="225"/>
      <c r="F661" s="122"/>
      <c r="G661" s="168"/>
      <c r="H661" s="168"/>
      <c r="I661" s="168"/>
      <c r="J661" s="163"/>
    </row>
    <row r="662" spans="1:10" x14ac:dyDescent="0.2">
      <c r="A662" s="168"/>
      <c r="B662" s="168"/>
      <c r="C662" s="163"/>
      <c r="D662" s="169"/>
      <c r="E662" s="225"/>
      <c r="F662" s="122"/>
      <c r="G662" s="168"/>
      <c r="H662" s="168"/>
      <c r="I662" s="168"/>
      <c r="J662" s="163"/>
    </row>
    <row r="663" spans="1:10" x14ac:dyDescent="0.2">
      <c r="A663" s="168"/>
      <c r="B663" s="168"/>
      <c r="C663" s="163"/>
      <c r="D663" s="169"/>
      <c r="E663" s="225"/>
      <c r="F663" s="122"/>
      <c r="G663" s="168"/>
      <c r="H663" s="168"/>
      <c r="I663" s="168"/>
      <c r="J663" s="163"/>
    </row>
    <row r="664" spans="1:10" x14ac:dyDescent="0.2">
      <c r="A664" s="168"/>
      <c r="B664" s="168"/>
      <c r="C664" s="163"/>
      <c r="D664" s="169"/>
      <c r="E664" s="225"/>
      <c r="F664" s="122"/>
      <c r="G664" s="168"/>
      <c r="H664" s="168"/>
      <c r="I664" s="168"/>
      <c r="J664" s="163"/>
    </row>
    <row r="665" spans="1:10" x14ac:dyDescent="0.2">
      <c r="A665" s="168"/>
      <c r="B665" s="168"/>
      <c r="C665" s="163"/>
      <c r="D665" s="169"/>
      <c r="E665" s="225"/>
      <c r="F665" s="111"/>
      <c r="G665" s="173"/>
      <c r="H665" s="173"/>
      <c r="I665" s="168"/>
      <c r="J665" s="163"/>
    </row>
    <row r="666" spans="1:10" x14ac:dyDescent="0.2">
      <c r="A666" s="168"/>
      <c r="B666" s="168"/>
      <c r="C666" s="163"/>
      <c r="D666" s="169"/>
      <c r="E666" s="225"/>
      <c r="F666" s="122"/>
      <c r="G666" s="168"/>
      <c r="H666" s="168"/>
      <c r="I666" s="168"/>
      <c r="J666" s="163"/>
    </row>
    <row r="667" spans="1:10" x14ac:dyDescent="0.2">
      <c r="A667" s="168"/>
      <c r="B667" s="168"/>
      <c r="C667" s="163"/>
      <c r="D667" s="169"/>
      <c r="E667" s="225"/>
      <c r="F667" s="122"/>
      <c r="G667" s="168"/>
      <c r="H667" s="168"/>
      <c r="I667" s="168"/>
      <c r="J667" s="163"/>
    </row>
    <row r="668" spans="1:10" x14ac:dyDescent="0.2">
      <c r="A668" s="168"/>
      <c r="B668" s="168"/>
      <c r="C668" s="163"/>
      <c r="D668" s="169"/>
      <c r="E668" s="225"/>
      <c r="F668" s="122"/>
      <c r="G668" s="168"/>
      <c r="H668" s="168"/>
      <c r="I668" s="168"/>
      <c r="J668" s="163"/>
    </row>
    <row r="669" spans="1:10" x14ac:dyDescent="0.2">
      <c r="A669" s="168"/>
      <c r="B669" s="168"/>
      <c r="C669" s="163"/>
      <c r="D669" s="169"/>
      <c r="E669" s="225"/>
      <c r="F669" s="122"/>
      <c r="G669" s="168"/>
      <c r="H669" s="168"/>
      <c r="I669" s="168"/>
      <c r="J669" s="163"/>
    </row>
    <row r="670" spans="1:10" x14ac:dyDescent="0.2">
      <c r="A670" s="168"/>
      <c r="B670" s="168"/>
      <c r="C670" s="163"/>
      <c r="D670" s="169"/>
      <c r="E670" s="225"/>
      <c r="F670" s="122"/>
      <c r="G670" s="168"/>
      <c r="H670" s="168"/>
      <c r="I670" s="168"/>
      <c r="J670" s="163"/>
    </row>
    <row r="671" spans="1:10" x14ac:dyDescent="0.2">
      <c r="A671" s="168"/>
      <c r="B671" s="168"/>
      <c r="C671" s="163"/>
      <c r="D671" s="189"/>
      <c r="E671" s="230"/>
      <c r="F671" s="186"/>
      <c r="G671" s="187"/>
      <c r="H671" s="187"/>
      <c r="I671" s="187"/>
      <c r="J671" s="188"/>
    </row>
    <row r="672" spans="1:10" x14ac:dyDescent="0.2">
      <c r="A672" s="168"/>
      <c r="B672" s="168"/>
      <c r="C672" s="163"/>
      <c r="D672" s="169"/>
      <c r="E672" s="225"/>
      <c r="F672" s="122"/>
      <c r="G672" s="168"/>
      <c r="H672" s="168"/>
      <c r="I672" s="168"/>
      <c r="J672" s="163"/>
    </row>
    <row r="673" spans="1:10" x14ac:dyDescent="0.2">
      <c r="A673" s="168"/>
      <c r="B673" s="168"/>
      <c r="C673" s="163"/>
      <c r="D673" s="169"/>
      <c r="E673" s="225"/>
      <c r="F673" s="122"/>
      <c r="G673" s="168"/>
      <c r="H673" s="168"/>
      <c r="I673" s="168"/>
      <c r="J673" s="163"/>
    </row>
    <row r="674" spans="1:10" x14ac:dyDescent="0.2">
      <c r="A674" s="168"/>
      <c r="B674" s="168"/>
      <c r="C674" s="163"/>
      <c r="D674" s="169"/>
      <c r="E674" s="225"/>
      <c r="F674" s="122"/>
      <c r="G674" s="168"/>
      <c r="H674" s="168"/>
      <c r="I674" s="168"/>
      <c r="J674" s="163"/>
    </row>
    <row r="675" spans="1:10" x14ac:dyDescent="0.2">
      <c r="A675" s="168"/>
      <c r="B675" s="168"/>
      <c r="C675" s="163"/>
      <c r="D675" s="169"/>
      <c r="E675" s="225"/>
      <c r="F675" s="122"/>
      <c r="G675" s="168"/>
      <c r="H675" s="168"/>
      <c r="I675" s="168"/>
      <c r="J675" s="163"/>
    </row>
    <row r="676" spans="1:10" x14ac:dyDescent="0.2">
      <c r="A676" s="168"/>
      <c r="B676" s="168"/>
      <c r="C676" s="163"/>
      <c r="D676" s="169"/>
      <c r="E676" s="225"/>
      <c r="F676" s="184"/>
      <c r="G676" s="172"/>
      <c r="H676" s="172"/>
      <c r="I676" s="168"/>
      <c r="J676" s="163"/>
    </row>
    <row r="677" spans="1:10" x14ac:dyDescent="0.2">
      <c r="A677" s="168"/>
      <c r="B677" s="168"/>
      <c r="C677" s="163"/>
      <c r="D677" s="169"/>
      <c r="E677" s="225"/>
      <c r="F677" s="122"/>
      <c r="G677" s="168"/>
      <c r="H677" s="168"/>
      <c r="I677" s="168"/>
      <c r="J677" s="163"/>
    </row>
    <row r="678" spans="1:10" x14ac:dyDescent="0.2">
      <c r="A678" s="168"/>
      <c r="B678" s="168"/>
      <c r="C678" s="163"/>
      <c r="D678" s="169"/>
      <c r="E678" s="225"/>
      <c r="F678" s="122"/>
      <c r="G678" s="168"/>
      <c r="H678" s="168"/>
      <c r="I678" s="168"/>
      <c r="J678" s="163"/>
    </row>
    <row r="679" spans="1:10" x14ac:dyDescent="0.2">
      <c r="A679" s="168"/>
      <c r="B679" s="168"/>
      <c r="C679" s="163"/>
      <c r="D679" s="169"/>
      <c r="E679" s="225"/>
      <c r="F679" s="122"/>
      <c r="G679" s="168"/>
      <c r="H679" s="168"/>
      <c r="I679" s="168"/>
      <c r="J679" s="163"/>
    </row>
    <row r="680" spans="1:10" x14ac:dyDescent="0.2">
      <c r="A680" s="168"/>
      <c r="B680" s="168"/>
      <c r="C680" s="163"/>
      <c r="D680" s="169"/>
      <c r="E680" s="225"/>
      <c r="F680" s="111"/>
      <c r="G680" s="173"/>
      <c r="H680" s="173"/>
      <c r="I680" s="168"/>
      <c r="J680" s="163"/>
    </row>
    <row r="681" spans="1:10" x14ac:dyDescent="0.2">
      <c r="A681" s="168"/>
      <c r="B681" s="168"/>
      <c r="C681" s="163"/>
      <c r="D681" s="169"/>
      <c r="E681" s="225"/>
      <c r="F681" s="122"/>
      <c r="G681" s="168"/>
      <c r="H681" s="168"/>
      <c r="I681" s="168"/>
      <c r="J681" s="163"/>
    </row>
    <row r="682" spans="1:10" x14ac:dyDescent="0.2">
      <c r="A682" s="168"/>
      <c r="B682" s="168"/>
      <c r="C682" s="163"/>
      <c r="D682" s="169"/>
      <c r="E682" s="225"/>
      <c r="F682" s="122"/>
      <c r="G682" s="168"/>
      <c r="H682" s="168"/>
      <c r="I682" s="168"/>
      <c r="J682" s="163"/>
    </row>
    <row r="683" spans="1:10" x14ac:dyDescent="0.2">
      <c r="A683" s="168"/>
      <c r="B683" s="168"/>
      <c r="C683" s="163"/>
      <c r="D683" s="169"/>
      <c r="E683" s="225"/>
      <c r="F683" s="111"/>
      <c r="G683" s="173"/>
      <c r="H683" s="173"/>
      <c r="I683" s="168"/>
      <c r="J683" s="163"/>
    </row>
    <row r="684" spans="1:10" x14ac:dyDescent="0.2">
      <c r="A684" s="168"/>
      <c r="B684" s="168"/>
      <c r="C684" s="163"/>
      <c r="D684" s="169"/>
      <c r="E684" s="225"/>
      <c r="F684" s="224"/>
      <c r="G684" s="178"/>
      <c r="H684" s="178"/>
      <c r="I684" s="178"/>
      <c r="J684" s="179"/>
    </row>
    <row r="685" spans="1:10" x14ac:dyDescent="0.2">
      <c r="A685" s="168"/>
      <c r="B685" s="168"/>
      <c r="C685" s="163"/>
      <c r="D685" s="169"/>
      <c r="E685" s="225"/>
      <c r="F685" s="111"/>
      <c r="G685" s="173"/>
      <c r="H685" s="173"/>
      <c r="I685" s="168"/>
      <c r="J685" s="163"/>
    </row>
    <row r="686" spans="1:10" x14ac:dyDescent="0.2">
      <c r="A686" s="168"/>
      <c r="B686" s="168"/>
      <c r="C686" s="163"/>
      <c r="D686" s="169"/>
      <c r="E686" s="225"/>
      <c r="F686" s="122"/>
      <c r="G686" s="168"/>
      <c r="H686" s="168"/>
      <c r="I686" s="168"/>
      <c r="J686" s="163"/>
    </row>
    <row r="687" spans="1:10" x14ac:dyDescent="0.2">
      <c r="A687" s="168"/>
      <c r="B687" s="168"/>
      <c r="C687" s="163"/>
      <c r="D687" s="169"/>
      <c r="E687" s="225"/>
      <c r="F687" s="122"/>
      <c r="G687" s="168"/>
      <c r="H687" s="168"/>
      <c r="I687" s="168"/>
      <c r="J687" s="163"/>
    </row>
    <row r="688" spans="1:10" x14ac:dyDescent="0.2">
      <c r="A688" s="168"/>
      <c r="B688" s="168"/>
      <c r="C688" s="163"/>
      <c r="D688" s="169"/>
      <c r="E688" s="225"/>
      <c r="F688" s="122"/>
      <c r="G688" s="168"/>
      <c r="H688" s="168"/>
      <c r="I688" s="168"/>
      <c r="J688" s="163"/>
    </row>
    <row r="689" spans="1:10" x14ac:dyDescent="0.2">
      <c r="A689" s="168"/>
      <c r="B689" s="168"/>
      <c r="C689" s="163"/>
      <c r="D689" s="169"/>
      <c r="E689" s="225"/>
      <c r="F689" s="122"/>
      <c r="G689" s="168"/>
      <c r="H689" s="168"/>
      <c r="I689" s="168"/>
      <c r="J689" s="163"/>
    </row>
    <row r="690" spans="1:10" x14ac:dyDescent="0.2">
      <c r="A690" s="168"/>
      <c r="B690" s="168"/>
      <c r="C690" s="163"/>
      <c r="D690" s="169"/>
      <c r="E690" s="225"/>
      <c r="F690" s="122"/>
      <c r="G690" s="168"/>
      <c r="H690" s="168"/>
      <c r="I690" s="168"/>
      <c r="J690" s="163"/>
    </row>
    <row r="691" spans="1:10" x14ac:dyDescent="0.2">
      <c r="A691" s="168"/>
      <c r="B691" s="168"/>
      <c r="C691" s="163"/>
      <c r="D691" s="169"/>
      <c r="E691" s="225"/>
      <c r="F691" s="122"/>
      <c r="G691" s="168"/>
      <c r="H691" s="168"/>
      <c r="I691" s="168"/>
      <c r="J691" s="163"/>
    </row>
    <row r="692" spans="1:10" x14ac:dyDescent="0.2">
      <c r="A692" s="168"/>
      <c r="B692" s="168"/>
      <c r="C692" s="163"/>
      <c r="D692" s="169"/>
      <c r="E692" s="225"/>
      <c r="F692" s="122"/>
      <c r="G692" s="168"/>
      <c r="H692" s="168"/>
      <c r="I692" s="168"/>
      <c r="J692" s="163"/>
    </row>
    <row r="693" spans="1:10" x14ac:dyDescent="0.2">
      <c r="A693" s="168"/>
      <c r="B693" s="168"/>
      <c r="C693" s="163"/>
      <c r="D693" s="169"/>
      <c r="E693" s="225"/>
      <c r="F693" s="122"/>
      <c r="G693" s="168"/>
      <c r="H693" s="168"/>
      <c r="I693" s="168"/>
      <c r="J693" s="163"/>
    </row>
    <row r="694" spans="1:10" x14ac:dyDescent="0.2">
      <c r="A694" s="168"/>
      <c r="B694" s="168"/>
      <c r="C694" s="163"/>
      <c r="D694" s="169"/>
      <c r="E694" s="225"/>
      <c r="F694" s="122"/>
      <c r="G694" s="168"/>
      <c r="H694" s="168"/>
      <c r="I694" s="168"/>
      <c r="J694" s="163"/>
    </row>
    <row r="695" spans="1:10" x14ac:dyDescent="0.2">
      <c r="A695" s="168"/>
      <c r="B695" s="168"/>
      <c r="C695" s="163"/>
      <c r="D695" s="169"/>
      <c r="E695" s="225"/>
      <c r="F695" s="122"/>
      <c r="G695" s="168"/>
      <c r="H695" s="168"/>
      <c r="I695" s="168"/>
      <c r="J695" s="163"/>
    </row>
    <row r="696" spans="1:10" x14ac:dyDescent="0.2">
      <c r="A696" s="168"/>
      <c r="B696" s="168"/>
      <c r="C696" s="163"/>
      <c r="D696" s="169"/>
      <c r="E696" s="225"/>
      <c r="F696" s="122"/>
      <c r="G696" s="168"/>
      <c r="H696" s="168"/>
      <c r="I696" s="168"/>
      <c r="J696" s="163"/>
    </row>
    <row r="697" spans="1:10" x14ac:dyDescent="0.2">
      <c r="A697" s="168"/>
      <c r="B697" s="168"/>
      <c r="C697" s="163"/>
      <c r="D697" s="169"/>
      <c r="E697" s="225"/>
      <c r="F697" s="122"/>
      <c r="G697" s="168"/>
      <c r="H697" s="168"/>
      <c r="I697" s="168"/>
      <c r="J697" s="163"/>
    </row>
    <row r="698" spans="1:10" x14ac:dyDescent="0.2">
      <c r="A698" s="168"/>
      <c r="B698" s="168"/>
      <c r="C698" s="163"/>
      <c r="D698" s="169"/>
      <c r="E698" s="225"/>
      <c r="F698" s="122"/>
      <c r="G698" s="168"/>
      <c r="H698" s="168"/>
      <c r="I698" s="168"/>
      <c r="J698" s="163"/>
    </row>
    <row r="699" spans="1:10" x14ac:dyDescent="0.2">
      <c r="A699" s="168"/>
      <c r="B699" s="168"/>
      <c r="C699" s="163"/>
      <c r="D699" s="169"/>
      <c r="E699" s="225"/>
      <c r="F699" s="122"/>
      <c r="G699" s="168"/>
      <c r="H699" s="168"/>
      <c r="I699" s="168"/>
      <c r="J699" s="163"/>
    </row>
    <row r="700" spans="1:10" x14ac:dyDescent="0.2">
      <c r="A700" s="168"/>
      <c r="B700" s="168"/>
      <c r="C700" s="163"/>
      <c r="D700" s="169"/>
      <c r="E700" s="225"/>
      <c r="F700" s="122"/>
      <c r="G700" s="168"/>
      <c r="H700" s="168"/>
      <c r="I700" s="168"/>
      <c r="J700" s="163"/>
    </row>
    <row r="701" spans="1:10" x14ac:dyDescent="0.2">
      <c r="A701" s="168"/>
      <c r="B701" s="168"/>
      <c r="C701" s="163"/>
      <c r="D701" s="169"/>
      <c r="E701" s="225"/>
      <c r="F701" s="122"/>
      <c r="G701" s="168"/>
      <c r="H701" s="168"/>
      <c r="I701" s="168"/>
      <c r="J701" s="163"/>
    </row>
    <row r="702" spans="1:10" x14ac:dyDescent="0.2">
      <c r="A702" s="168"/>
      <c r="B702" s="168"/>
      <c r="C702" s="163"/>
      <c r="D702" s="169"/>
      <c r="E702" s="225"/>
      <c r="F702" s="122"/>
      <c r="G702" s="168"/>
      <c r="H702" s="168"/>
      <c r="I702" s="168"/>
      <c r="J702" s="163"/>
    </row>
    <row r="703" spans="1:10" x14ac:dyDescent="0.2">
      <c r="A703" s="168"/>
      <c r="B703" s="168"/>
      <c r="C703" s="163"/>
      <c r="D703" s="169"/>
      <c r="E703" s="225"/>
      <c r="F703" s="122"/>
      <c r="G703" s="168"/>
      <c r="H703" s="168"/>
      <c r="I703" s="168"/>
      <c r="J703" s="163"/>
    </row>
    <row r="704" spans="1:10" x14ac:dyDescent="0.2">
      <c r="A704" s="168"/>
      <c r="B704" s="168"/>
      <c r="C704" s="163"/>
      <c r="D704" s="169"/>
      <c r="E704" s="225"/>
      <c r="F704" s="122"/>
      <c r="G704" s="168"/>
      <c r="H704" s="168"/>
      <c r="I704" s="168"/>
      <c r="J704" s="163"/>
    </row>
    <row r="705" spans="1:10" x14ac:dyDescent="0.2">
      <c r="A705" s="168"/>
      <c r="B705" s="168"/>
      <c r="C705" s="163"/>
      <c r="D705" s="169"/>
      <c r="E705" s="225"/>
      <c r="F705" s="122"/>
      <c r="G705" s="168"/>
      <c r="H705" s="168"/>
      <c r="I705" s="168"/>
      <c r="J705" s="163"/>
    </row>
    <row r="706" spans="1:10" x14ac:dyDescent="0.2">
      <c r="A706" s="168"/>
      <c r="B706" s="168"/>
      <c r="C706" s="163"/>
      <c r="D706" s="169"/>
      <c r="E706" s="225"/>
      <c r="F706" s="122"/>
      <c r="G706" s="168"/>
      <c r="H706" s="168"/>
      <c r="I706" s="168"/>
      <c r="J706" s="163"/>
    </row>
    <row r="707" spans="1:10" x14ac:dyDescent="0.2">
      <c r="A707" s="168"/>
      <c r="B707" s="168"/>
      <c r="C707" s="163"/>
      <c r="D707" s="169"/>
      <c r="E707" s="225"/>
      <c r="F707" s="122"/>
      <c r="G707" s="168"/>
      <c r="H707" s="168"/>
      <c r="I707" s="168"/>
      <c r="J707" s="163"/>
    </row>
    <row r="708" spans="1:10" x14ac:dyDescent="0.2">
      <c r="A708" s="168"/>
      <c r="B708" s="168"/>
      <c r="C708" s="163"/>
      <c r="D708" s="169"/>
      <c r="E708" s="225"/>
      <c r="F708" s="122"/>
      <c r="G708" s="168"/>
      <c r="H708" s="168"/>
      <c r="I708" s="168"/>
      <c r="J708" s="163"/>
    </row>
    <row r="709" spans="1:10" x14ac:dyDescent="0.2">
      <c r="A709" s="168"/>
      <c r="B709" s="168"/>
      <c r="C709" s="163"/>
      <c r="D709" s="169"/>
      <c r="E709" s="225"/>
      <c r="F709" s="111"/>
      <c r="G709" s="173"/>
      <c r="H709" s="173"/>
      <c r="I709" s="168"/>
      <c r="J709" s="163"/>
    </row>
    <row r="710" spans="1:10" x14ac:dyDescent="0.2">
      <c r="A710" s="168"/>
      <c r="B710" s="168"/>
      <c r="C710" s="163"/>
      <c r="D710" s="169"/>
      <c r="E710" s="225"/>
      <c r="F710" s="122"/>
      <c r="G710" s="168"/>
      <c r="H710" s="168"/>
      <c r="I710" s="168"/>
      <c r="J710" s="163"/>
    </row>
    <row r="711" spans="1:10" x14ac:dyDescent="0.2">
      <c r="A711" s="168"/>
      <c r="B711" s="168"/>
      <c r="C711" s="163"/>
      <c r="D711" s="169"/>
      <c r="E711" s="225"/>
      <c r="F711" s="122"/>
      <c r="G711" s="168"/>
      <c r="H711" s="168"/>
      <c r="I711" s="168"/>
      <c r="J711" s="163"/>
    </row>
    <row r="712" spans="1:10" x14ac:dyDescent="0.2">
      <c r="A712" s="168"/>
      <c r="B712" s="168"/>
      <c r="C712" s="163"/>
      <c r="D712" s="169"/>
      <c r="E712" s="225"/>
      <c r="F712" s="122"/>
      <c r="G712" s="168"/>
      <c r="H712" s="168"/>
      <c r="I712" s="168"/>
      <c r="J712" s="163"/>
    </row>
    <row r="713" spans="1:10" x14ac:dyDescent="0.2">
      <c r="A713" s="168"/>
      <c r="B713" s="168"/>
      <c r="C713" s="163"/>
      <c r="D713" s="169"/>
      <c r="E713" s="225"/>
      <c r="F713" s="122"/>
      <c r="G713" s="168"/>
      <c r="H713" s="168"/>
      <c r="I713" s="168"/>
      <c r="J713" s="163"/>
    </row>
    <row r="714" spans="1:10" x14ac:dyDescent="0.2">
      <c r="A714" s="168"/>
      <c r="B714" s="168"/>
      <c r="C714" s="163"/>
      <c r="D714" s="169"/>
      <c r="E714" s="225"/>
      <c r="F714" s="122"/>
      <c r="G714" s="168"/>
      <c r="H714" s="168"/>
      <c r="I714" s="168"/>
      <c r="J714" s="163"/>
    </row>
    <row r="715" spans="1:10" x14ac:dyDescent="0.2">
      <c r="A715" s="168"/>
      <c r="B715" s="168"/>
      <c r="C715" s="163"/>
      <c r="D715" s="169"/>
      <c r="E715" s="225"/>
      <c r="F715" s="122"/>
      <c r="G715" s="168"/>
      <c r="H715" s="168"/>
      <c r="I715" s="168"/>
      <c r="J715" s="163"/>
    </row>
    <row r="716" spans="1:10" x14ac:dyDescent="0.2">
      <c r="A716" s="168"/>
      <c r="B716" s="168"/>
      <c r="C716" s="163"/>
      <c r="D716" s="169"/>
      <c r="E716" s="225"/>
      <c r="F716" s="122"/>
      <c r="G716" s="168"/>
      <c r="H716" s="168"/>
      <c r="I716" s="168"/>
      <c r="J716" s="163"/>
    </row>
    <row r="717" spans="1:10" x14ac:dyDescent="0.2">
      <c r="A717" s="168"/>
      <c r="B717" s="168"/>
      <c r="C717" s="163"/>
      <c r="D717" s="169"/>
      <c r="E717" s="225"/>
      <c r="F717" s="122"/>
      <c r="G717" s="168"/>
      <c r="H717" s="168"/>
      <c r="I717" s="174"/>
      <c r="J717" s="163"/>
    </row>
    <row r="718" spans="1:10" x14ac:dyDescent="0.2">
      <c r="A718" s="168"/>
      <c r="B718" s="168"/>
      <c r="C718" s="163"/>
      <c r="D718" s="169"/>
      <c r="E718" s="225"/>
      <c r="F718" s="122"/>
      <c r="G718" s="168"/>
      <c r="H718" s="168"/>
      <c r="I718" s="168"/>
      <c r="J718" s="163"/>
    </row>
    <row r="719" spans="1:10" x14ac:dyDescent="0.2">
      <c r="A719" s="168"/>
      <c r="B719" s="168"/>
      <c r="C719" s="163"/>
      <c r="D719" s="169"/>
      <c r="E719" s="225"/>
      <c r="F719" s="122"/>
      <c r="G719" s="168"/>
      <c r="H719" s="168"/>
      <c r="I719" s="168"/>
      <c r="J719" s="163"/>
    </row>
    <row r="720" spans="1:10" x14ac:dyDescent="0.2">
      <c r="A720" s="168"/>
      <c r="B720" s="168"/>
      <c r="C720" s="163"/>
      <c r="D720" s="169"/>
      <c r="E720" s="225"/>
      <c r="F720" s="122"/>
      <c r="G720" s="168"/>
      <c r="H720" s="168"/>
      <c r="I720" s="168"/>
      <c r="J720" s="163"/>
    </row>
    <row r="721" spans="1:17" x14ac:dyDescent="0.2">
      <c r="A721" s="168"/>
      <c r="B721" s="168"/>
      <c r="C721" s="163"/>
      <c r="D721" s="169"/>
      <c r="E721" s="225"/>
      <c r="F721" s="122"/>
      <c r="G721" s="168"/>
      <c r="H721" s="168"/>
      <c r="I721" s="168"/>
      <c r="J721" s="163"/>
      <c r="K721" s="122"/>
      <c r="L721" s="122"/>
      <c r="M721" s="122"/>
      <c r="N721" s="122"/>
      <c r="O721" s="122"/>
      <c r="P721" s="122"/>
      <c r="Q721" s="122"/>
    </row>
    <row r="722" spans="1:17" x14ac:dyDescent="0.2">
      <c r="A722" s="168"/>
      <c r="B722" s="168"/>
      <c r="C722" s="163"/>
      <c r="D722" s="169"/>
      <c r="E722" s="225"/>
      <c r="F722" s="122"/>
      <c r="G722" s="168"/>
      <c r="H722" s="168"/>
      <c r="I722" s="168"/>
      <c r="J722" s="163"/>
      <c r="K722" s="122"/>
      <c r="L722" s="122"/>
      <c r="M722" s="122"/>
      <c r="N722" s="122"/>
      <c r="O722" s="122"/>
      <c r="P722" s="122"/>
      <c r="Q722" s="122"/>
    </row>
    <row r="723" spans="1:17" x14ac:dyDescent="0.2">
      <c r="A723" s="168"/>
      <c r="B723" s="168"/>
      <c r="C723" s="163"/>
      <c r="D723" s="169"/>
      <c r="E723" s="225"/>
      <c r="F723" s="122"/>
      <c r="G723" s="168"/>
      <c r="H723" s="168"/>
      <c r="I723" s="168"/>
      <c r="J723" s="163"/>
      <c r="K723" s="122"/>
      <c r="L723" s="122"/>
      <c r="M723" s="122"/>
      <c r="N723" s="122"/>
      <c r="O723" s="122"/>
      <c r="P723" s="122"/>
      <c r="Q723" s="122"/>
    </row>
    <row r="724" spans="1:17" x14ac:dyDescent="0.2">
      <c r="A724" s="168"/>
      <c r="B724" s="168"/>
      <c r="C724" s="163"/>
      <c r="D724" s="169"/>
      <c r="E724" s="225"/>
      <c r="F724" s="122"/>
      <c r="G724" s="168"/>
      <c r="H724" s="168"/>
      <c r="I724" s="168"/>
      <c r="J724" s="163"/>
      <c r="K724" s="122"/>
      <c r="L724" s="122"/>
      <c r="M724" s="122"/>
      <c r="N724" s="122"/>
      <c r="O724" s="122"/>
      <c r="P724" s="122"/>
      <c r="Q724" s="122"/>
    </row>
    <row r="725" spans="1:17" x14ac:dyDescent="0.2">
      <c r="A725" s="168"/>
      <c r="B725" s="168"/>
      <c r="C725" s="163"/>
      <c r="D725" s="169"/>
      <c r="E725" s="225"/>
      <c r="F725" s="122"/>
      <c r="G725" s="168"/>
      <c r="H725" s="168"/>
      <c r="I725" s="168"/>
      <c r="J725" s="163"/>
      <c r="K725" s="122"/>
      <c r="L725" s="122"/>
      <c r="M725" s="122"/>
      <c r="N725" s="122"/>
      <c r="O725" s="122"/>
      <c r="P725" s="122"/>
      <c r="Q725" s="122"/>
    </row>
    <row r="726" spans="1:17" x14ac:dyDescent="0.2">
      <c r="A726" s="168"/>
      <c r="B726" s="168"/>
      <c r="C726" s="163"/>
      <c r="D726" s="169"/>
      <c r="E726" s="225"/>
      <c r="F726" s="122"/>
      <c r="G726" s="168"/>
      <c r="H726" s="168"/>
      <c r="I726" s="168"/>
      <c r="J726" s="163"/>
      <c r="K726" s="122"/>
      <c r="L726" s="122"/>
      <c r="M726" s="122"/>
      <c r="N726" s="122"/>
      <c r="O726" s="122"/>
      <c r="P726" s="122"/>
      <c r="Q726" s="122"/>
    </row>
    <row r="727" spans="1:17" x14ac:dyDescent="0.2">
      <c r="A727" s="168"/>
      <c r="B727" s="168"/>
      <c r="C727" s="163"/>
      <c r="D727" s="169"/>
      <c r="E727" s="225"/>
      <c r="F727" s="122"/>
      <c r="G727" s="168"/>
      <c r="H727" s="168"/>
      <c r="I727" s="168"/>
      <c r="J727" s="163"/>
      <c r="K727" s="122"/>
      <c r="L727" s="122"/>
      <c r="M727" s="122"/>
      <c r="N727" s="122"/>
      <c r="O727" s="122"/>
      <c r="P727" s="122"/>
      <c r="Q727" s="122"/>
    </row>
    <row r="728" spans="1:17" x14ac:dyDescent="0.2">
      <c r="A728" s="168"/>
      <c r="B728" s="168"/>
      <c r="C728" s="163"/>
      <c r="D728" s="169"/>
      <c r="E728" s="225"/>
      <c r="F728" s="122"/>
      <c r="G728" s="168"/>
      <c r="H728" s="168"/>
      <c r="I728" s="168"/>
      <c r="J728" s="163"/>
      <c r="K728" s="122"/>
      <c r="L728" s="122"/>
      <c r="M728" s="122"/>
      <c r="N728" s="122"/>
      <c r="O728" s="122"/>
      <c r="P728" s="122"/>
      <c r="Q728" s="122"/>
    </row>
    <row r="729" spans="1:17" x14ac:dyDescent="0.2">
      <c r="A729" s="168"/>
      <c r="B729" s="168"/>
      <c r="C729" s="163"/>
      <c r="D729" s="169"/>
      <c r="E729" s="225"/>
      <c r="F729" s="122"/>
      <c r="G729" s="168"/>
      <c r="H729" s="168"/>
      <c r="I729" s="168"/>
      <c r="J729" s="163"/>
      <c r="K729" s="122"/>
      <c r="L729" s="122"/>
      <c r="M729" s="122"/>
      <c r="N729" s="122"/>
      <c r="O729" s="122"/>
      <c r="P729" s="122"/>
      <c r="Q729" s="122"/>
    </row>
    <row r="730" spans="1:17" x14ac:dyDescent="0.2">
      <c r="A730" s="168"/>
      <c r="B730" s="168"/>
      <c r="C730" s="163"/>
      <c r="D730" s="169"/>
      <c r="E730" s="225"/>
      <c r="F730" s="122"/>
      <c r="G730" s="168"/>
      <c r="H730" s="168"/>
      <c r="I730" s="168"/>
      <c r="J730" s="163"/>
      <c r="K730" s="122"/>
      <c r="L730" s="122"/>
      <c r="M730" s="122"/>
      <c r="N730" s="122"/>
      <c r="O730" s="122"/>
      <c r="P730" s="122"/>
      <c r="Q730" s="122"/>
    </row>
    <row r="731" spans="1:17" x14ac:dyDescent="0.2">
      <c r="A731" s="168"/>
      <c r="B731" s="168"/>
      <c r="C731" s="163"/>
      <c r="D731" s="169"/>
      <c r="E731" s="225"/>
      <c r="F731" s="122"/>
      <c r="G731" s="168"/>
      <c r="H731" s="168"/>
      <c r="I731" s="168"/>
      <c r="J731" s="163"/>
      <c r="K731" s="122"/>
      <c r="L731" s="122"/>
      <c r="M731" s="122"/>
      <c r="N731" s="122"/>
      <c r="O731" s="122"/>
      <c r="P731" s="122"/>
      <c r="Q731" s="122"/>
    </row>
    <row r="732" spans="1:17" x14ac:dyDescent="0.2">
      <c r="A732" s="168"/>
      <c r="B732" s="168"/>
      <c r="C732" s="163"/>
      <c r="D732" s="169"/>
      <c r="E732" s="225"/>
      <c r="F732" s="122"/>
      <c r="G732" s="168"/>
      <c r="H732" s="168"/>
      <c r="I732" s="168"/>
      <c r="J732" s="163"/>
      <c r="K732" s="122"/>
      <c r="L732" s="122"/>
      <c r="M732" s="122"/>
      <c r="N732" s="122"/>
      <c r="O732" s="122"/>
      <c r="P732" s="122"/>
      <c r="Q732" s="122"/>
    </row>
    <row r="733" spans="1:17" x14ac:dyDescent="0.2">
      <c r="A733" s="170"/>
      <c r="B733" s="170"/>
      <c r="C733" s="171"/>
      <c r="D733" s="169"/>
      <c r="E733" s="225"/>
      <c r="F733" s="184"/>
      <c r="G733" s="172"/>
      <c r="H733" s="172"/>
      <c r="I733" s="168"/>
      <c r="J733" s="163"/>
      <c r="K733" s="122"/>
      <c r="L733" s="122"/>
      <c r="M733" s="122"/>
      <c r="N733" s="122"/>
      <c r="O733" s="122"/>
      <c r="P733" s="122"/>
      <c r="Q733" s="122"/>
    </row>
    <row r="734" spans="1:17" x14ac:dyDescent="0.2">
      <c r="A734" s="170"/>
      <c r="B734" s="170"/>
      <c r="C734" s="171"/>
      <c r="D734" s="169"/>
      <c r="E734" s="225"/>
      <c r="F734" s="184"/>
      <c r="G734" s="172"/>
      <c r="H734" s="172"/>
      <c r="I734" s="168"/>
      <c r="J734" s="163"/>
      <c r="K734" s="122"/>
      <c r="L734" s="122"/>
      <c r="M734" s="122"/>
      <c r="N734" s="122"/>
      <c r="O734" s="122"/>
      <c r="P734" s="122"/>
      <c r="Q734" s="122"/>
    </row>
    <row r="735" spans="1:17" x14ac:dyDescent="0.2">
      <c r="A735" s="170"/>
      <c r="B735" s="170"/>
      <c r="C735" s="171"/>
      <c r="D735" s="169"/>
      <c r="E735" s="225"/>
      <c r="F735" s="184"/>
      <c r="G735" s="172"/>
      <c r="H735" s="172"/>
      <c r="I735" s="168"/>
      <c r="J735" s="163"/>
      <c r="K735" s="122"/>
      <c r="L735" s="122"/>
      <c r="M735" s="122"/>
      <c r="N735" s="122"/>
      <c r="O735" s="122"/>
      <c r="P735" s="122"/>
      <c r="Q735" s="122"/>
    </row>
    <row r="736" spans="1:17" x14ac:dyDescent="0.2">
      <c r="A736" s="168"/>
      <c r="B736" s="168"/>
      <c r="C736" s="163"/>
      <c r="D736" s="169"/>
      <c r="E736" s="225"/>
      <c r="F736" s="122"/>
      <c r="G736" s="168"/>
      <c r="H736" s="168"/>
      <c r="I736" s="168"/>
      <c r="J736" s="163"/>
      <c r="K736" s="122"/>
      <c r="L736" s="122"/>
      <c r="M736" s="122"/>
      <c r="N736" s="122"/>
      <c r="O736" s="122"/>
      <c r="P736" s="122"/>
      <c r="Q736" s="122"/>
    </row>
    <row r="737" spans="1:17" x14ac:dyDescent="0.2">
      <c r="A737" s="168"/>
      <c r="B737" s="168"/>
      <c r="C737" s="163"/>
      <c r="D737" s="169"/>
      <c r="E737" s="225"/>
      <c r="F737" s="122"/>
      <c r="G737" s="168"/>
      <c r="H737" s="168"/>
      <c r="I737" s="168"/>
      <c r="J737" s="163"/>
      <c r="K737" s="122"/>
      <c r="L737" s="122"/>
      <c r="M737" s="122"/>
      <c r="N737" s="122"/>
      <c r="O737" s="122"/>
      <c r="P737" s="122"/>
      <c r="Q737" s="122"/>
    </row>
    <row r="738" spans="1:17" x14ac:dyDescent="0.2">
      <c r="A738" s="170"/>
      <c r="B738" s="170"/>
      <c r="C738" s="171"/>
      <c r="D738" s="169"/>
      <c r="E738" s="225"/>
      <c r="F738" s="184"/>
      <c r="G738" s="172"/>
      <c r="H738" s="172"/>
      <c r="I738" s="168"/>
      <c r="J738" s="163"/>
      <c r="K738" s="122"/>
      <c r="L738" s="122"/>
      <c r="M738" s="122"/>
      <c r="N738" s="122"/>
      <c r="O738" s="122"/>
      <c r="P738" s="122"/>
      <c r="Q738" s="122"/>
    </row>
    <row r="739" spans="1:17" x14ac:dyDescent="0.2">
      <c r="A739" s="168"/>
      <c r="B739" s="168"/>
      <c r="C739" s="163"/>
      <c r="D739" s="169"/>
      <c r="E739" s="225"/>
      <c r="F739" s="122"/>
      <c r="G739" s="168"/>
      <c r="H739" s="168"/>
      <c r="I739" s="168"/>
      <c r="J739" s="163"/>
      <c r="K739" s="122"/>
      <c r="L739" s="122"/>
      <c r="M739" s="122"/>
      <c r="N739" s="122"/>
      <c r="O739" s="122"/>
      <c r="P739" s="122"/>
      <c r="Q739" s="122"/>
    </row>
    <row r="740" spans="1:17" x14ac:dyDescent="0.2">
      <c r="A740" s="168"/>
      <c r="B740" s="168"/>
      <c r="C740" s="163"/>
      <c r="D740" s="169"/>
      <c r="E740" s="225"/>
      <c r="F740" s="122"/>
      <c r="G740" s="168"/>
      <c r="H740" s="168"/>
      <c r="I740" s="168"/>
      <c r="J740" s="163"/>
      <c r="K740" s="122"/>
      <c r="L740" s="122"/>
      <c r="M740" s="122"/>
      <c r="N740" s="122"/>
      <c r="O740" s="122"/>
      <c r="P740" s="122"/>
      <c r="Q740" s="122"/>
    </row>
    <row r="741" spans="1:17" x14ac:dyDescent="0.2">
      <c r="A741" s="168"/>
      <c r="B741" s="168"/>
      <c r="C741" s="163"/>
      <c r="D741" s="169"/>
      <c r="E741" s="225"/>
      <c r="F741" s="122"/>
      <c r="G741" s="168"/>
      <c r="H741" s="168"/>
      <c r="I741" s="168"/>
      <c r="J741" s="163"/>
      <c r="K741" s="122"/>
      <c r="L741" s="122"/>
      <c r="M741" s="122"/>
      <c r="N741" s="122"/>
      <c r="O741" s="122"/>
      <c r="P741" s="122"/>
      <c r="Q741" s="122"/>
    </row>
    <row r="742" spans="1:17" x14ac:dyDescent="0.2">
      <c r="A742" s="168"/>
      <c r="B742" s="168"/>
      <c r="C742" s="163"/>
      <c r="D742" s="169"/>
      <c r="E742" s="225"/>
      <c r="F742" s="122"/>
      <c r="G742" s="168"/>
      <c r="H742" s="168"/>
      <c r="I742" s="168"/>
      <c r="J742" s="163"/>
      <c r="K742" s="122"/>
      <c r="L742" s="122"/>
      <c r="M742" s="122"/>
      <c r="N742" s="122"/>
      <c r="O742" s="122"/>
      <c r="P742" s="122"/>
      <c r="Q742" s="122"/>
    </row>
    <row r="743" spans="1:17" x14ac:dyDescent="0.2">
      <c r="A743" s="168"/>
      <c r="B743" s="168"/>
      <c r="C743" s="163"/>
      <c r="D743" s="169"/>
      <c r="E743" s="225"/>
      <c r="F743" s="122"/>
      <c r="G743" s="168"/>
      <c r="H743" s="168"/>
      <c r="I743" s="168"/>
      <c r="J743" s="163"/>
      <c r="K743" s="122"/>
      <c r="L743" s="122"/>
      <c r="M743" s="122"/>
      <c r="N743" s="122"/>
      <c r="O743" s="122"/>
      <c r="P743" s="122"/>
      <c r="Q743" s="122"/>
    </row>
    <row r="744" spans="1:17" x14ac:dyDescent="0.2">
      <c r="A744" s="168"/>
      <c r="B744" s="168"/>
      <c r="C744" s="163"/>
      <c r="D744" s="169"/>
      <c r="E744" s="225"/>
      <c r="F744" s="184"/>
      <c r="G744" s="172"/>
      <c r="H744" s="172"/>
      <c r="I744" s="168"/>
      <c r="J744" s="163"/>
      <c r="K744" s="122"/>
      <c r="L744" s="122"/>
      <c r="M744" s="122"/>
      <c r="N744" s="122"/>
      <c r="O744" s="122"/>
      <c r="P744" s="122"/>
      <c r="Q744" s="122"/>
    </row>
    <row r="745" spans="1:17" x14ac:dyDescent="0.2">
      <c r="A745" s="168"/>
      <c r="B745" s="168"/>
      <c r="C745" s="163"/>
      <c r="D745" s="169"/>
      <c r="E745" s="225"/>
      <c r="F745" s="122"/>
      <c r="G745" s="168"/>
      <c r="H745" s="168"/>
      <c r="I745" s="168"/>
      <c r="J745" s="163"/>
      <c r="K745" s="122"/>
      <c r="L745" s="122"/>
      <c r="M745" s="122"/>
      <c r="N745" s="122"/>
      <c r="O745" s="122"/>
      <c r="P745" s="122"/>
      <c r="Q745" s="122"/>
    </row>
    <row r="746" spans="1:17" x14ac:dyDescent="0.2">
      <c r="A746" s="168"/>
      <c r="B746" s="168"/>
      <c r="C746" s="163"/>
      <c r="D746" s="169"/>
      <c r="E746" s="225"/>
      <c r="F746" s="122"/>
      <c r="G746" s="168"/>
      <c r="H746" s="168"/>
      <c r="I746" s="168"/>
      <c r="J746" s="163"/>
      <c r="K746" s="122"/>
      <c r="L746" s="122"/>
      <c r="M746" s="122"/>
      <c r="N746" s="122"/>
      <c r="O746" s="122"/>
      <c r="P746" s="122"/>
      <c r="Q746" s="122"/>
    </row>
    <row r="747" spans="1:17" x14ac:dyDescent="0.2">
      <c r="A747" s="168"/>
      <c r="B747" s="168"/>
      <c r="C747" s="163"/>
      <c r="D747" s="169"/>
      <c r="E747" s="225"/>
      <c r="F747" s="122"/>
      <c r="G747" s="168"/>
      <c r="H747" s="168"/>
      <c r="I747" s="168"/>
      <c r="J747" s="163"/>
      <c r="K747" s="122"/>
      <c r="L747" s="122"/>
      <c r="M747" s="122"/>
      <c r="N747" s="122"/>
      <c r="O747" s="122"/>
      <c r="P747" s="122"/>
      <c r="Q747" s="122"/>
    </row>
    <row r="748" spans="1:17" x14ac:dyDescent="0.2">
      <c r="A748" s="168"/>
      <c r="B748" s="168"/>
      <c r="C748" s="163"/>
      <c r="D748" s="169"/>
      <c r="E748" s="225"/>
      <c r="F748" s="122"/>
      <c r="G748" s="168"/>
      <c r="H748" s="168"/>
      <c r="I748" s="168"/>
      <c r="J748" s="163"/>
      <c r="K748" s="122"/>
      <c r="L748" s="122"/>
      <c r="M748" s="122"/>
      <c r="N748" s="122"/>
      <c r="O748" s="122"/>
      <c r="P748" s="122"/>
      <c r="Q748" s="122"/>
    </row>
    <row r="749" spans="1:17" x14ac:dyDescent="0.2">
      <c r="A749" s="168"/>
      <c r="B749" s="168"/>
      <c r="C749" s="163"/>
      <c r="D749" s="169"/>
      <c r="E749" s="225"/>
      <c r="F749" s="122"/>
      <c r="G749" s="168"/>
      <c r="H749" s="168"/>
      <c r="I749" s="168"/>
      <c r="J749" s="163"/>
      <c r="K749" s="122"/>
      <c r="L749" s="122"/>
      <c r="M749" s="122"/>
      <c r="N749" s="122"/>
      <c r="O749" s="122"/>
      <c r="P749" s="122"/>
      <c r="Q749" s="122"/>
    </row>
    <row r="750" spans="1:17" x14ac:dyDescent="0.2">
      <c r="A750" s="168"/>
      <c r="B750" s="168"/>
      <c r="C750" s="163"/>
      <c r="D750" s="169"/>
      <c r="E750" s="225"/>
      <c r="F750" s="122"/>
      <c r="G750" s="168"/>
      <c r="H750" s="168"/>
      <c r="I750" s="168"/>
      <c r="J750" s="163"/>
      <c r="K750" s="122"/>
      <c r="L750" s="122"/>
      <c r="M750" s="122"/>
      <c r="N750" s="122"/>
      <c r="O750" s="122"/>
      <c r="P750" s="122"/>
      <c r="Q750" s="122"/>
    </row>
    <row r="751" spans="1:17" x14ac:dyDescent="0.2">
      <c r="A751" s="168"/>
      <c r="B751" s="168"/>
      <c r="C751" s="163"/>
      <c r="D751" s="169"/>
      <c r="E751" s="225"/>
      <c r="F751" s="122"/>
      <c r="G751" s="168"/>
      <c r="H751" s="168"/>
      <c r="I751" s="168"/>
      <c r="J751" s="163"/>
      <c r="K751" s="122"/>
      <c r="L751" s="122"/>
      <c r="M751" s="122"/>
      <c r="N751" s="122"/>
      <c r="O751" s="122"/>
      <c r="P751" s="122"/>
      <c r="Q751" s="122"/>
    </row>
    <row r="752" spans="1:17" x14ac:dyDescent="0.2">
      <c r="A752" s="168"/>
      <c r="B752" s="168"/>
      <c r="C752" s="163"/>
      <c r="D752" s="169"/>
      <c r="E752" s="225"/>
      <c r="F752" s="122"/>
      <c r="G752" s="168"/>
      <c r="H752" s="168"/>
      <c r="I752" s="168"/>
      <c r="J752" s="163"/>
      <c r="K752" s="122"/>
      <c r="L752" s="122"/>
      <c r="M752" s="122"/>
      <c r="N752" s="122"/>
      <c r="O752" s="122"/>
      <c r="P752" s="122"/>
      <c r="Q752" s="122"/>
    </row>
    <row r="753" spans="1:10" x14ac:dyDescent="0.2">
      <c r="A753" s="168"/>
      <c r="B753" s="168"/>
      <c r="C753" s="163"/>
      <c r="D753" s="169"/>
      <c r="E753" s="225"/>
      <c r="F753" s="122"/>
      <c r="G753" s="168"/>
      <c r="H753" s="168"/>
      <c r="I753" s="168"/>
      <c r="J753" s="163"/>
    </row>
    <row r="754" spans="1:10" x14ac:dyDescent="0.2">
      <c r="A754" s="168"/>
      <c r="B754" s="168"/>
      <c r="C754" s="163"/>
      <c r="D754" s="169"/>
      <c r="E754" s="225"/>
      <c r="F754" s="111"/>
      <c r="G754" s="173"/>
      <c r="H754" s="173"/>
      <c r="I754" s="168"/>
      <c r="J754" s="163"/>
    </row>
    <row r="755" spans="1:10" x14ac:dyDescent="0.2">
      <c r="A755" s="168"/>
      <c r="B755" s="168"/>
      <c r="C755" s="163"/>
      <c r="D755" s="169"/>
      <c r="E755" s="225"/>
      <c r="F755" s="122"/>
      <c r="G755" s="168"/>
      <c r="H755" s="168"/>
      <c r="I755" s="168"/>
      <c r="J755" s="163"/>
    </row>
    <row r="756" spans="1:10" x14ac:dyDescent="0.2">
      <c r="A756" s="168"/>
      <c r="B756" s="168"/>
      <c r="C756" s="163"/>
      <c r="D756" s="169"/>
      <c r="E756" s="225"/>
      <c r="F756" s="122"/>
      <c r="G756" s="168"/>
      <c r="H756" s="168"/>
      <c r="I756" s="168"/>
      <c r="J756" s="163"/>
    </row>
    <row r="757" spans="1:10" x14ac:dyDescent="0.2">
      <c r="A757" s="168"/>
      <c r="B757" s="168"/>
      <c r="C757" s="163"/>
      <c r="D757" s="169"/>
      <c r="E757" s="225"/>
      <c r="F757" s="122"/>
      <c r="G757" s="168"/>
      <c r="H757" s="168"/>
      <c r="I757" s="168"/>
      <c r="J757" s="163"/>
    </row>
    <row r="758" spans="1:10" x14ac:dyDescent="0.2">
      <c r="A758" s="168"/>
      <c r="B758" s="168"/>
      <c r="C758" s="163"/>
      <c r="D758" s="169"/>
      <c r="E758" s="225"/>
      <c r="F758" s="122"/>
      <c r="G758" s="168"/>
      <c r="H758" s="168"/>
      <c r="I758" s="168"/>
      <c r="J758" s="163"/>
    </row>
    <row r="759" spans="1:10" x14ac:dyDescent="0.2">
      <c r="A759" s="168"/>
      <c r="B759" s="168"/>
      <c r="C759" s="163"/>
      <c r="D759" s="169"/>
      <c r="E759" s="225"/>
      <c r="F759" s="122"/>
      <c r="G759" s="168"/>
      <c r="H759" s="168"/>
      <c r="I759" s="168"/>
      <c r="J759" s="163"/>
    </row>
    <row r="760" spans="1:10" x14ac:dyDescent="0.2">
      <c r="A760" s="168"/>
      <c r="B760" s="168"/>
      <c r="C760" s="163"/>
      <c r="D760" s="169"/>
      <c r="E760" s="225"/>
      <c r="F760" s="122"/>
      <c r="G760" s="168"/>
      <c r="H760" s="168"/>
      <c r="I760" s="168"/>
      <c r="J760" s="163"/>
    </row>
    <row r="761" spans="1:10" x14ac:dyDescent="0.2">
      <c r="A761" s="168"/>
      <c r="B761" s="168"/>
      <c r="C761" s="163"/>
      <c r="D761" s="169"/>
      <c r="E761" s="225"/>
      <c r="F761" s="122"/>
      <c r="G761" s="168"/>
      <c r="H761" s="168"/>
      <c r="I761" s="168"/>
      <c r="J761" s="163"/>
    </row>
    <row r="762" spans="1:10" x14ac:dyDescent="0.2">
      <c r="A762" s="168"/>
      <c r="B762" s="168"/>
      <c r="C762" s="163"/>
      <c r="D762" s="169"/>
      <c r="E762" s="225"/>
      <c r="F762" s="122"/>
      <c r="G762" s="168"/>
      <c r="H762" s="168"/>
      <c r="I762" s="168"/>
      <c r="J762" s="163"/>
    </row>
    <row r="763" spans="1:10" x14ac:dyDescent="0.2">
      <c r="A763" s="168"/>
      <c r="B763" s="168"/>
      <c r="C763" s="163"/>
      <c r="D763" s="169"/>
      <c r="E763" s="225"/>
      <c r="F763" s="122"/>
      <c r="G763" s="168"/>
      <c r="H763" s="168"/>
      <c r="I763" s="168"/>
      <c r="J763" s="163"/>
    </row>
    <row r="764" spans="1:10" x14ac:dyDescent="0.2">
      <c r="A764" s="168"/>
      <c r="B764" s="168"/>
      <c r="C764" s="163"/>
      <c r="D764" s="169"/>
      <c r="E764" s="225"/>
      <c r="F764" s="122"/>
      <c r="G764" s="168"/>
      <c r="H764" s="168"/>
      <c r="I764" s="168"/>
      <c r="J764" s="163"/>
    </row>
    <row r="765" spans="1:10" x14ac:dyDescent="0.2">
      <c r="A765" s="168"/>
      <c r="B765" s="168"/>
      <c r="C765" s="163"/>
      <c r="D765" s="169"/>
      <c r="E765" s="225"/>
      <c r="F765" s="122"/>
      <c r="G765" s="168"/>
      <c r="H765" s="168"/>
      <c r="I765" s="168"/>
      <c r="J765" s="163"/>
    </row>
    <row r="766" spans="1:10" x14ac:dyDescent="0.2">
      <c r="A766" s="168"/>
      <c r="B766" s="168"/>
      <c r="C766" s="163"/>
      <c r="D766" s="169"/>
      <c r="E766" s="225"/>
      <c r="F766" s="122"/>
      <c r="G766" s="168"/>
      <c r="H766" s="168"/>
      <c r="I766" s="168"/>
      <c r="J766" s="163"/>
    </row>
    <row r="767" spans="1:10" x14ac:dyDescent="0.2">
      <c r="A767" s="168"/>
      <c r="B767" s="168"/>
      <c r="C767" s="163"/>
      <c r="D767" s="169"/>
      <c r="E767" s="225"/>
      <c r="F767" s="122"/>
      <c r="G767" s="168"/>
      <c r="H767" s="168"/>
      <c r="I767" s="168"/>
      <c r="J767" s="163"/>
    </row>
    <row r="768" spans="1:10" x14ac:dyDescent="0.2">
      <c r="A768" s="168"/>
      <c r="B768" s="168"/>
      <c r="C768" s="163"/>
      <c r="D768" s="169"/>
      <c r="E768" s="225"/>
      <c r="F768" s="122"/>
      <c r="G768" s="168"/>
      <c r="H768" s="168"/>
      <c r="I768" s="168"/>
      <c r="J768" s="163"/>
    </row>
    <row r="769" spans="1:17" x14ac:dyDescent="0.2">
      <c r="A769" s="168"/>
      <c r="B769" s="168"/>
      <c r="C769" s="163"/>
      <c r="D769" s="169"/>
      <c r="E769" s="225"/>
      <c r="F769" s="122"/>
      <c r="G769" s="168"/>
      <c r="H769" s="168"/>
      <c r="I769" s="168"/>
      <c r="J769" s="163"/>
      <c r="K769" s="122"/>
      <c r="L769" s="122"/>
      <c r="M769" s="122"/>
      <c r="N769" s="122"/>
      <c r="O769" s="122"/>
      <c r="P769" s="122"/>
      <c r="Q769" s="122"/>
    </row>
    <row r="770" spans="1:17" x14ac:dyDescent="0.2">
      <c r="A770" s="168"/>
      <c r="B770" s="168"/>
      <c r="C770" s="163"/>
      <c r="D770" s="169"/>
      <c r="E770" s="225"/>
      <c r="F770" s="122"/>
      <c r="G770" s="168"/>
      <c r="H770" s="168"/>
      <c r="I770" s="168"/>
      <c r="J770" s="163"/>
      <c r="K770" s="122"/>
      <c r="L770" s="122"/>
      <c r="M770" s="122"/>
      <c r="N770" s="122"/>
      <c r="O770" s="122"/>
      <c r="P770" s="122"/>
      <c r="Q770" s="122"/>
    </row>
    <row r="771" spans="1:17" x14ac:dyDescent="0.2">
      <c r="A771" s="168"/>
      <c r="B771" s="168"/>
      <c r="C771" s="163"/>
      <c r="D771" s="169"/>
      <c r="E771" s="225"/>
      <c r="F771" s="122"/>
      <c r="G771" s="168"/>
      <c r="H771" s="168"/>
      <c r="I771" s="168"/>
      <c r="J771" s="163"/>
      <c r="K771" s="122"/>
      <c r="L771" s="122"/>
      <c r="M771" s="122"/>
      <c r="N771" s="122"/>
      <c r="O771" s="122"/>
      <c r="P771" s="122"/>
      <c r="Q771" s="122"/>
    </row>
    <row r="772" spans="1:17" x14ac:dyDescent="0.2">
      <c r="A772" s="168"/>
      <c r="B772" s="168"/>
      <c r="C772" s="163"/>
      <c r="D772" s="169"/>
      <c r="E772" s="225"/>
      <c r="F772" s="122"/>
      <c r="G772" s="168"/>
      <c r="H772" s="168"/>
      <c r="I772" s="168"/>
      <c r="J772" s="163"/>
      <c r="K772" s="122"/>
      <c r="L772" s="122"/>
      <c r="M772" s="122"/>
      <c r="N772" s="122"/>
      <c r="O772" s="122"/>
      <c r="P772" s="122"/>
      <c r="Q772" s="122"/>
    </row>
    <row r="773" spans="1:17" x14ac:dyDescent="0.2">
      <c r="A773" s="168"/>
      <c r="B773" s="168"/>
      <c r="C773" s="163"/>
      <c r="D773" s="169"/>
      <c r="E773" s="225"/>
      <c r="F773" s="122"/>
      <c r="G773" s="168"/>
      <c r="H773" s="168"/>
      <c r="I773" s="168"/>
      <c r="J773" s="163"/>
      <c r="K773" s="122"/>
      <c r="L773" s="122"/>
      <c r="M773" s="122"/>
      <c r="N773" s="122"/>
      <c r="O773" s="122"/>
      <c r="P773" s="122"/>
      <c r="Q773" s="122"/>
    </row>
    <row r="774" spans="1:17" x14ac:dyDescent="0.2">
      <c r="A774" s="168"/>
      <c r="B774" s="168"/>
      <c r="C774" s="163"/>
      <c r="D774" s="169"/>
      <c r="E774" s="225"/>
      <c r="F774" s="122"/>
      <c r="G774" s="168"/>
      <c r="H774" s="168"/>
      <c r="I774" s="168"/>
      <c r="J774" s="163"/>
      <c r="K774" s="122"/>
      <c r="L774" s="122"/>
      <c r="M774" s="122"/>
      <c r="N774" s="122"/>
      <c r="O774" s="122"/>
      <c r="P774" s="122"/>
      <c r="Q774" s="122"/>
    </row>
    <row r="775" spans="1:17" x14ac:dyDescent="0.2">
      <c r="A775" s="168"/>
      <c r="B775" s="168"/>
      <c r="C775" s="163"/>
      <c r="D775" s="169"/>
      <c r="E775" s="225"/>
      <c r="F775" s="111"/>
      <c r="G775" s="173"/>
      <c r="H775" s="173"/>
      <c r="I775" s="168"/>
      <c r="J775" s="163"/>
      <c r="K775" s="143"/>
      <c r="L775" s="143"/>
      <c r="M775" s="143"/>
      <c r="N775" s="143"/>
      <c r="O775" s="143"/>
      <c r="P775" s="143"/>
      <c r="Q775" s="143"/>
    </row>
    <row r="776" spans="1:17" x14ac:dyDescent="0.2">
      <c r="A776" s="168"/>
      <c r="B776" s="168"/>
      <c r="C776" s="163"/>
      <c r="D776" s="169"/>
      <c r="E776" s="225"/>
      <c r="F776" s="122"/>
      <c r="G776" s="168"/>
      <c r="H776" s="168"/>
      <c r="I776" s="168"/>
      <c r="J776" s="163"/>
      <c r="K776" s="122"/>
      <c r="L776" s="122"/>
      <c r="M776" s="122"/>
      <c r="N776" s="122"/>
      <c r="O776" s="122"/>
      <c r="P776" s="122"/>
      <c r="Q776" s="122"/>
    </row>
    <row r="777" spans="1:17" x14ac:dyDescent="0.2">
      <c r="A777" s="168"/>
      <c r="B777" s="168"/>
      <c r="C777" s="163"/>
      <c r="D777" s="169"/>
      <c r="E777" s="225"/>
      <c r="F777" s="111"/>
      <c r="G777" s="173"/>
      <c r="H777" s="173"/>
      <c r="I777" s="168"/>
      <c r="J777" s="163"/>
      <c r="K777" s="122"/>
      <c r="L777" s="122"/>
      <c r="M777" s="122"/>
      <c r="N777" s="122"/>
      <c r="O777" s="122"/>
      <c r="P777" s="122"/>
      <c r="Q777" s="122"/>
    </row>
    <row r="778" spans="1:17" x14ac:dyDescent="0.2">
      <c r="A778" s="168"/>
      <c r="B778" s="168"/>
      <c r="C778" s="163"/>
      <c r="D778" s="169"/>
      <c r="E778" s="225"/>
      <c r="F778" s="111"/>
      <c r="G778" s="173"/>
      <c r="H778" s="173"/>
      <c r="I778" s="168"/>
      <c r="J778" s="163"/>
      <c r="K778" s="122"/>
      <c r="L778" s="122"/>
      <c r="M778" s="122"/>
      <c r="N778" s="122"/>
      <c r="O778" s="122"/>
      <c r="P778" s="122"/>
      <c r="Q778" s="122"/>
    </row>
    <row r="779" spans="1:17" x14ac:dyDescent="0.2">
      <c r="A779" s="168"/>
      <c r="B779" s="168"/>
      <c r="C779" s="163"/>
      <c r="D779" s="169"/>
      <c r="E779" s="225"/>
      <c r="F779" s="122"/>
      <c r="G779" s="168"/>
      <c r="H779" s="168"/>
      <c r="I779" s="168"/>
      <c r="J779" s="163"/>
      <c r="K779" s="122"/>
      <c r="L779" s="122"/>
      <c r="M779" s="122"/>
      <c r="N779" s="122"/>
      <c r="O779" s="122"/>
      <c r="P779" s="122"/>
      <c r="Q779" s="122"/>
    </row>
    <row r="780" spans="1:17" x14ac:dyDescent="0.2">
      <c r="A780" s="168"/>
      <c r="B780" s="168"/>
      <c r="C780" s="163"/>
      <c r="D780" s="169"/>
      <c r="E780" s="225"/>
      <c r="F780" s="122"/>
      <c r="G780" s="168"/>
      <c r="H780" s="168"/>
      <c r="I780" s="168"/>
      <c r="J780" s="163"/>
      <c r="K780" s="122"/>
      <c r="L780" s="122"/>
      <c r="M780" s="122"/>
      <c r="N780" s="122"/>
      <c r="O780" s="122"/>
      <c r="P780" s="122"/>
      <c r="Q780" s="122"/>
    </row>
    <row r="781" spans="1:17" x14ac:dyDescent="0.2">
      <c r="A781" s="168"/>
      <c r="B781" s="168"/>
      <c r="C781" s="163"/>
      <c r="D781" s="169"/>
      <c r="E781" s="225"/>
      <c r="F781" s="122"/>
      <c r="G781" s="168"/>
      <c r="H781" s="168"/>
      <c r="I781" s="168"/>
      <c r="J781" s="163"/>
      <c r="K781" s="122"/>
      <c r="L781" s="122"/>
      <c r="M781" s="122"/>
      <c r="N781" s="122"/>
      <c r="O781" s="122"/>
      <c r="P781" s="122"/>
      <c r="Q781" s="122"/>
    </row>
    <row r="782" spans="1:17" x14ac:dyDescent="0.2">
      <c r="A782" s="168"/>
      <c r="B782" s="168"/>
      <c r="C782" s="163"/>
      <c r="D782" s="169"/>
      <c r="E782" s="225"/>
      <c r="F782" s="122"/>
      <c r="G782" s="168"/>
      <c r="H782" s="168"/>
      <c r="I782" s="168"/>
      <c r="J782" s="163"/>
      <c r="K782" s="122"/>
      <c r="L782" s="122"/>
      <c r="M782" s="122"/>
      <c r="N782" s="122"/>
      <c r="O782" s="122"/>
      <c r="P782" s="122"/>
      <c r="Q782" s="122"/>
    </row>
    <row r="783" spans="1:17" x14ac:dyDescent="0.2">
      <c r="A783" s="168"/>
      <c r="B783" s="168"/>
      <c r="C783" s="163"/>
      <c r="D783" s="169"/>
      <c r="E783" s="225"/>
      <c r="F783" s="122"/>
      <c r="G783" s="168"/>
      <c r="H783" s="168"/>
      <c r="I783" s="168"/>
      <c r="J783" s="163"/>
      <c r="K783" s="122"/>
      <c r="L783" s="122"/>
      <c r="M783" s="122"/>
      <c r="N783" s="122"/>
      <c r="O783" s="122"/>
      <c r="P783" s="122"/>
      <c r="Q783" s="122"/>
    </row>
    <row r="784" spans="1:17" x14ac:dyDescent="0.2">
      <c r="A784" s="168"/>
      <c r="B784" s="168"/>
      <c r="C784" s="163"/>
      <c r="D784" s="169"/>
      <c r="E784" s="225"/>
      <c r="F784" s="122"/>
      <c r="G784" s="168"/>
      <c r="H784" s="168"/>
      <c r="I784" s="168"/>
      <c r="J784" s="163"/>
      <c r="K784" s="122"/>
      <c r="L784" s="122"/>
      <c r="M784" s="122"/>
      <c r="N784" s="122"/>
      <c r="O784" s="122"/>
      <c r="P784" s="122"/>
      <c r="Q784" s="122"/>
    </row>
    <row r="785" spans="1:17" x14ac:dyDescent="0.2">
      <c r="A785" s="168"/>
      <c r="B785" s="168"/>
      <c r="C785" s="163"/>
      <c r="D785" s="169"/>
      <c r="E785" s="225"/>
      <c r="F785" s="122"/>
      <c r="G785" s="168"/>
      <c r="H785" s="168"/>
      <c r="I785" s="168"/>
      <c r="J785" s="163"/>
      <c r="K785" s="122"/>
      <c r="L785" s="122"/>
      <c r="M785" s="122"/>
      <c r="N785" s="122"/>
      <c r="O785" s="122"/>
      <c r="P785" s="122"/>
      <c r="Q785" s="122"/>
    </row>
    <row r="786" spans="1:17" x14ac:dyDescent="0.2">
      <c r="A786" s="168"/>
      <c r="B786" s="168"/>
      <c r="C786" s="163"/>
      <c r="D786" s="169"/>
      <c r="E786" s="225"/>
      <c r="F786" s="122"/>
      <c r="G786" s="168"/>
      <c r="H786" s="168"/>
      <c r="I786" s="168"/>
      <c r="J786" s="163"/>
      <c r="K786" s="122"/>
      <c r="L786" s="122"/>
      <c r="M786" s="122"/>
      <c r="N786" s="122"/>
      <c r="O786" s="122"/>
      <c r="P786" s="122"/>
      <c r="Q786" s="122"/>
    </row>
    <row r="787" spans="1:17" x14ac:dyDescent="0.2">
      <c r="A787" s="168"/>
      <c r="B787" s="168"/>
      <c r="C787" s="163"/>
      <c r="D787" s="169"/>
      <c r="E787" s="225"/>
      <c r="F787" s="122"/>
      <c r="G787" s="168"/>
      <c r="H787" s="168"/>
      <c r="I787" s="168"/>
      <c r="J787" s="163"/>
      <c r="K787" s="122"/>
      <c r="L787" s="122"/>
      <c r="M787" s="122"/>
      <c r="N787" s="122"/>
      <c r="O787" s="122"/>
      <c r="P787" s="122"/>
      <c r="Q787" s="122"/>
    </row>
    <row r="788" spans="1:17" x14ac:dyDescent="0.2">
      <c r="A788" s="168"/>
      <c r="B788" s="168"/>
      <c r="C788" s="163"/>
      <c r="D788" s="169"/>
      <c r="E788" s="225"/>
      <c r="F788" s="122"/>
      <c r="G788" s="168"/>
      <c r="H788" s="168"/>
      <c r="I788" s="168"/>
      <c r="J788" s="163"/>
      <c r="K788" s="122"/>
      <c r="L788" s="122"/>
      <c r="M788" s="122"/>
      <c r="N788" s="122"/>
      <c r="O788" s="122"/>
      <c r="P788" s="122"/>
      <c r="Q788" s="122"/>
    </row>
    <row r="789" spans="1:17" x14ac:dyDescent="0.2">
      <c r="A789" s="168"/>
      <c r="B789" s="168"/>
      <c r="C789" s="163"/>
      <c r="D789" s="169"/>
      <c r="E789" s="225"/>
      <c r="F789" s="122"/>
      <c r="G789" s="168"/>
      <c r="H789" s="168"/>
      <c r="I789" s="168"/>
      <c r="J789" s="163"/>
      <c r="K789" s="122"/>
      <c r="L789" s="122"/>
      <c r="M789" s="122"/>
      <c r="N789" s="122"/>
      <c r="O789" s="122"/>
      <c r="P789" s="122"/>
      <c r="Q789" s="122"/>
    </row>
    <row r="790" spans="1:17" x14ac:dyDescent="0.2">
      <c r="A790" s="168"/>
      <c r="B790" s="168"/>
      <c r="C790" s="163"/>
      <c r="D790" s="169"/>
      <c r="E790" s="225"/>
      <c r="F790" s="122"/>
      <c r="G790" s="168"/>
      <c r="H790" s="168"/>
      <c r="I790" s="168"/>
      <c r="J790" s="163"/>
      <c r="K790" s="122"/>
      <c r="L790" s="122"/>
      <c r="M790" s="122"/>
      <c r="N790" s="122"/>
      <c r="O790" s="122"/>
      <c r="P790" s="122"/>
      <c r="Q790" s="122"/>
    </row>
    <row r="791" spans="1:17" x14ac:dyDescent="0.2">
      <c r="A791" s="168"/>
      <c r="B791" s="168"/>
      <c r="C791" s="163"/>
      <c r="D791" s="169"/>
      <c r="E791" s="225"/>
      <c r="F791" s="122"/>
      <c r="G791" s="168"/>
      <c r="H791" s="168"/>
      <c r="I791" s="168"/>
      <c r="J791" s="163"/>
      <c r="K791" s="122"/>
      <c r="L791" s="122"/>
      <c r="M791" s="122"/>
      <c r="N791" s="122"/>
      <c r="O791" s="122"/>
      <c r="P791" s="122"/>
      <c r="Q791" s="122"/>
    </row>
    <row r="792" spans="1:17" x14ac:dyDescent="0.2">
      <c r="A792" s="168"/>
      <c r="B792" s="168"/>
      <c r="C792" s="163"/>
      <c r="D792" s="169"/>
      <c r="E792" s="225"/>
      <c r="F792" s="122"/>
      <c r="G792" s="168"/>
      <c r="H792" s="168"/>
      <c r="I792" s="168"/>
      <c r="J792" s="163"/>
      <c r="K792" s="122"/>
      <c r="L792" s="122"/>
      <c r="M792" s="122"/>
      <c r="N792" s="122"/>
      <c r="O792" s="122"/>
      <c r="P792" s="122"/>
      <c r="Q792" s="122"/>
    </row>
    <row r="793" spans="1:17" x14ac:dyDescent="0.2">
      <c r="A793" s="168"/>
      <c r="B793" s="168"/>
      <c r="C793" s="163"/>
      <c r="D793" s="169"/>
      <c r="E793" s="225"/>
      <c r="F793" s="122"/>
      <c r="G793" s="168"/>
      <c r="H793" s="168"/>
      <c r="I793" s="168"/>
      <c r="J793" s="163"/>
      <c r="K793" s="122"/>
      <c r="L793" s="122"/>
      <c r="M793" s="122"/>
      <c r="N793" s="122"/>
      <c r="O793" s="122"/>
      <c r="P793" s="122"/>
      <c r="Q793" s="122"/>
    </row>
    <row r="794" spans="1:17" x14ac:dyDescent="0.2">
      <c r="A794" s="168"/>
      <c r="B794" s="168"/>
      <c r="C794" s="163"/>
      <c r="D794" s="169"/>
      <c r="E794" s="225"/>
      <c r="F794" s="122"/>
      <c r="G794" s="168"/>
      <c r="H794" s="168"/>
      <c r="I794" s="168"/>
      <c r="J794" s="163"/>
      <c r="K794" s="122"/>
      <c r="L794" s="122"/>
      <c r="M794" s="122"/>
      <c r="N794" s="122"/>
      <c r="O794" s="122"/>
      <c r="P794" s="122"/>
      <c r="Q794" s="122"/>
    </row>
    <row r="795" spans="1:17" x14ac:dyDescent="0.2">
      <c r="A795" s="168"/>
      <c r="B795" s="168"/>
      <c r="C795" s="163"/>
      <c r="D795" s="169"/>
      <c r="E795" s="225"/>
      <c r="F795" s="122"/>
      <c r="G795" s="168"/>
      <c r="H795" s="168"/>
      <c r="I795" s="168"/>
      <c r="J795" s="163"/>
      <c r="K795" s="122"/>
      <c r="L795" s="122"/>
      <c r="M795" s="122"/>
      <c r="N795" s="122"/>
      <c r="O795" s="122"/>
      <c r="P795" s="122"/>
      <c r="Q795" s="122"/>
    </row>
    <row r="796" spans="1:17" x14ac:dyDescent="0.2">
      <c r="A796" s="168"/>
      <c r="B796" s="168"/>
      <c r="C796" s="163"/>
      <c r="D796" s="169"/>
      <c r="E796" s="225"/>
      <c r="F796" s="122"/>
      <c r="G796" s="168"/>
      <c r="H796" s="168"/>
      <c r="I796" s="168"/>
      <c r="J796" s="163"/>
      <c r="K796" s="122"/>
      <c r="L796" s="122"/>
      <c r="M796" s="122"/>
      <c r="N796" s="122"/>
      <c r="O796" s="122"/>
      <c r="P796" s="122"/>
      <c r="Q796" s="122"/>
    </row>
    <row r="797" spans="1:17" x14ac:dyDescent="0.2">
      <c r="A797" s="168"/>
      <c r="B797" s="168"/>
      <c r="C797" s="163"/>
      <c r="D797" s="169"/>
      <c r="E797" s="225"/>
      <c r="F797" s="122"/>
      <c r="G797" s="168"/>
      <c r="H797" s="168"/>
      <c r="I797" s="168"/>
      <c r="J797" s="163"/>
      <c r="K797" s="122"/>
      <c r="L797" s="122"/>
      <c r="M797" s="122"/>
      <c r="N797" s="122"/>
      <c r="O797" s="122"/>
      <c r="P797" s="122"/>
      <c r="Q797" s="122"/>
    </row>
    <row r="798" spans="1:17" x14ac:dyDescent="0.2">
      <c r="A798" s="168"/>
      <c r="B798" s="168"/>
      <c r="C798" s="163"/>
      <c r="D798" s="169"/>
      <c r="E798" s="225"/>
      <c r="F798" s="122"/>
      <c r="G798" s="168"/>
      <c r="H798" s="168"/>
      <c r="I798" s="168"/>
      <c r="J798" s="163"/>
      <c r="K798" s="122"/>
      <c r="L798" s="122"/>
      <c r="M798" s="122"/>
      <c r="N798" s="122"/>
      <c r="O798" s="122"/>
      <c r="P798" s="122"/>
      <c r="Q798" s="122"/>
    </row>
    <row r="799" spans="1:17" x14ac:dyDescent="0.2">
      <c r="A799" s="168"/>
      <c r="B799" s="168"/>
      <c r="C799" s="163"/>
      <c r="D799" s="169"/>
      <c r="E799" s="225"/>
      <c r="F799" s="122"/>
      <c r="G799" s="168"/>
      <c r="H799" s="168"/>
      <c r="I799" s="168"/>
      <c r="J799" s="163"/>
      <c r="K799" s="143"/>
      <c r="L799" s="143"/>
      <c r="M799" s="143"/>
      <c r="N799" s="143"/>
      <c r="O799" s="143"/>
      <c r="P799" s="143"/>
      <c r="Q799" s="143"/>
    </row>
    <row r="800" spans="1:17" x14ac:dyDescent="0.2">
      <c r="A800" s="168"/>
      <c r="B800" s="168"/>
      <c r="C800" s="163"/>
      <c r="D800" s="169"/>
      <c r="E800" s="225"/>
      <c r="F800" s="122"/>
      <c r="G800" s="168"/>
      <c r="H800" s="168"/>
      <c r="I800" s="168"/>
      <c r="J800" s="163"/>
      <c r="K800" s="122"/>
      <c r="L800" s="122"/>
      <c r="M800" s="122"/>
      <c r="N800" s="122"/>
      <c r="O800" s="122"/>
      <c r="P800" s="122"/>
      <c r="Q800" s="122"/>
    </row>
    <row r="801" spans="1:10" x14ac:dyDescent="0.2">
      <c r="A801" s="168"/>
      <c r="B801" s="168"/>
      <c r="C801" s="163"/>
      <c r="D801" s="169"/>
      <c r="E801" s="225"/>
      <c r="F801" s="122"/>
      <c r="G801" s="168"/>
      <c r="H801" s="168"/>
      <c r="I801" s="168"/>
      <c r="J801" s="163"/>
    </row>
    <row r="802" spans="1:10" x14ac:dyDescent="0.2">
      <c r="A802" s="168"/>
      <c r="B802" s="168"/>
      <c r="C802" s="163"/>
      <c r="D802" s="169"/>
      <c r="E802" s="225"/>
      <c r="F802" s="122"/>
      <c r="G802" s="168"/>
      <c r="H802" s="168"/>
      <c r="I802" s="168"/>
      <c r="J802" s="163"/>
    </row>
    <row r="803" spans="1:10" x14ac:dyDescent="0.2">
      <c r="A803" s="168"/>
      <c r="B803" s="168"/>
      <c r="C803" s="163"/>
      <c r="D803" s="169"/>
      <c r="E803" s="225"/>
      <c r="F803" s="122"/>
      <c r="G803" s="168"/>
      <c r="H803" s="168"/>
      <c r="I803" s="168"/>
      <c r="J803" s="163"/>
    </row>
    <row r="804" spans="1:10" x14ac:dyDescent="0.2">
      <c r="A804" s="168"/>
      <c r="B804" s="168"/>
      <c r="C804" s="163"/>
      <c r="D804" s="169"/>
      <c r="E804" s="225"/>
      <c r="F804" s="122"/>
      <c r="G804" s="168"/>
      <c r="H804" s="168"/>
      <c r="I804" s="168"/>
      <c r="J804" s="163"/>
    </row>
    <row r="805" spans="1:10" x14ac:dyDescent="0.2">
      <c r="A805" s="168"/>
      <c r="B805" s="168"/>
      <c r="C805" s="163"/>
      <c r="D805" s="169"/>
      <c r="E805" s="225"/>
      <c r="F805" s="122"/>
      <c r="G805" s="168"/>
      <c r="H805" s="168"/>
      <c r="I805" s="168"/>
      <c r="J805" s="163"/>
    </row>
    <row r="806" spans="1:10" x14ac:dyDescent="0.2">
      <c r="A806" s="168"/>
      <c r="B806" s="168"/>
      <c r="C806" s="163"/>
      <c r="D806" s="169"/>
      <c r="E806" s="225"/>
      <c r="F806" s="122"/>
      <c r="G806" s="168"/>
      <c r="H806" s="168"/>
      <c r="I806" s="182"/>
      <c r="J806" s="163"/>
    </row>
    <row r="807" spans="1:10" x14ac:dyDescent="0.2">
      <c r="A807" s="168"/>
      <c r="B807" s="168"/>
      <c r="C807" s="163"/>
      <c r="D807" s="169"/>
      <c r="E807" s="225"/>
      <c r="F807" s="122"/>
      <c r="G807" s="168"/>
      <c r="H807" s="168"/>
      <c r="I807" s="168"/>
      <c r="J807" s="163"/>
    </row>
    <row r="808" spans="1:10" x14ac:dyDescent="0.2">
      <c r="A808" s="168"/>
      <c r="B808" s="168"/>
      <c r="C808" s="163"/>
      <c r="D808" s="169"/>
      <c r="E808" s="225"/>
      <c r="F808" s="122"/>
      <c r="G808" s="168"/>
      <c r="H808" s="168"/>
      <c r="I808" s="168"/>
      <c r="J808" s="163"/>
    </row>
    <row r="809" spans="1:10" x14ac:dyDescent="0.2">
      <c r="A809" s="170"/>
      <c r="B809" s="170"/>
      <c r="C809" s="171"/>
      <c r="D809" s="169"/>
      <c r="E809" s="225"/>
      <c r="F809" s="184"/>
      <c r="G809" s="172"/>
      <c r="H809" s="172"/>
      <c r="I809" s="168"/>
      <c r="J809" s="163"/>
    </row>
    <row r="810" spans="1:10" x14ac:dyDescent="0.2">
      <c r="A810" s="168"/>
      <c r="B810" s="168"/>
      <c r="C810" s="163"/>
      <c r="D810" s="169"/>
      <c r="E810" s="225"/>
      <c r="F810" s="122"/>
      <c r="G810" s="168"/>
      <c r="H810" s="168"/>
      <c r="I810" s="168"/>
      <c r="J810" s="163"/>
    </row>
    <row r="811" spans="1:10" x14ac:dyDescent="0.2">
      <c r="A811" s="168"/>
      <c r="B811" s="168"/>
      <c r="C811" s="163"/>
      <c r="D811" s="169"/>
      <c r="E811" s="225"/>
      <c r="F811" s="122"/>
      <c r="G811" s="168"/>
      <c r="H811" s="168"/>
      <c r="I811" s="168"/>
      <c r="J811" s="163"/>
    </row>
    <row r="812" spans="1:10" x14ac:dyDescent="0.2">
      <c r="A812" s="168"/>
      <c r="B812" s="168"/>
      <c r="C812" s="163"/>
      <c r="D812" s="169"/>
      <c r="E812" s="225"/>
      <c r="F812" s="122"/>
      <c r="G812" s="168"/>
      <c r="H812" s="168"/>
      <c r="I812" s="168"/>
      <c r="J812" s="163"/>
    </row>
    <row r="813" spans="1:10" x14ac:dyDescent="0.2">
      <c r="A813" s="168"/>
      <c r="B813" s="168"/>
      <c r="C813" s="163"/>
      <c r="D813" s="169"/>
      <c r="E813" s="225"/>
      <c r="F813" s="122"/>
      <c r="G813" s="168"/>
      <c r="H813" s="168"/>
      <c r="I813" s="168"/>
      <c r="J813" s="163"/>
    </row>
    <row r="814" spans="1:10" x14ac:dyDescent="0.2">
      <c r="A814" s="168"/>
      <c r="B814" s="168"/>
      <c r="C814" s="163"/>
      <c r="D814" s="169"/>
      <c r="E814" s="225"/>
      <c r="F814" s="122"/>
      <c r="G814" s="168"/>
      <c r="H814" s="168"/>
      <c r="I814" s="168"/>
      <c r="J814" s="163"/>
    </row>
    <row r="815" spans="1:10" x14ac:dyDescent="0.2">
      <c r="A815" s="168"/>
      <c r="B815" s="168"/>
      <c r="C815" s="163"/>
      <c r="D815" s="169"/>
      <c r="E815" s="225"/>
      <c r="F815" s="122"/>
      <c r="G815" s="168"/>
      <c r="H815" s="168"/>
      <c r="I815" s="168"/>
      <c r="J815" s="163"/>
    </row>
    <row r="816" spans="1:10" x14ac:dyDescent="0.2">
      <c r="A816" s="168"/>
      <c r="B816" s="168"/>
      <c r="C816" s="163"/>
      <c r="D816" s="169"/>
      <c r="E816" s="225"/>
      <c r="F816" s="122"/>
      <c r="G816" s="168"/>
      <c r="H816" s="168"/>
      <c r="I816" s="168"/>
      <c r="J816" s="163"/>
    </row>
    <row r="817" spans="1:17" x14ac:dyDescent="0.2">
      <c r="A817" s="168"/>
      <c r="B817" s="168"/>
      <c r="C817" s="163"/>
      <c r="D817" s="169"/>
      <c r="E817" s="225"/>
      <c r="F817" s="122"/>
      <c r="G817" s="168"/>
      <c r="H817" s="168"/>
      <c r="I817" s="168"/>
      <c r="J817" s="163"/>
      <c r="K817" s="122"/>
      <c r="L817" s="122"/>
      <c r="M817" s="122"/>
      <c r="N817" s="122"/>
      <c r="O817" s="122"/>
      <c r="P817" s="122"/>
      <c r="Q817" s="122"/>
    </row>
    <row r="818" spans="1:17" x14ac:dyDescent="0.2">
      <c r="A818" s="168"/>
      <c r="B818" s="168"/>
      <c r="C818" s="163"/>
      <c r="D818" s="169"/>
      <c r="E818" s="225"/>
      <c r="F818" s="122"/>
      <c r="G818" s="168"/>
      <c r="H818" s="168"/>
      <c r="I818" s="168"/>
      <c r="J818" s="163"/>
      <c r="K818" s="122"/>
      <c r="L818" s="122"/>
      <c r="M818" s="122"/>
      <c r="N818" s="122"/>
      <c r="O818" s="122"/>
      <c r="P818" s="122"/>
      <c r="Q818" s="122"/>
    </row>
    <row r="819" spans="1:17" x14ac:dyDescent="0.2">
      <c r="A819" s="168"/>
      <c r="B819" s="168"/>
      <c r="C819" s="163"/>
      <c r="D819" s="169"/>
      <c r="E819" s="225"/>
      <c r="F819" s="122"/>
      <c r="G819" s="168"/>
      <c r="H819" s="168"/>
      <c r="I819" s="168"/>
      <c r="J819" s="163"/>
      <c r="K819" s="122"/>
      <c r="L819" s="122"/>
      <c r="M819" s="122"/>
      <c r="N819" s="122"/>
      <c r="O819" s="122"/>
      <c r="P819" s="122"/>
      <c r="Q819" s="122"/>
    </row>
    <row r="820" spans="1:17" x14ac:dyDescent="0.2">
      <c r="A820" s="168"/>
      <c r="B820" s="168"/>
      <c r="C820" s="163"/>
      <c r="D820" s="169"/>
      <c r="E820" s="225"/>
      <c r="F820" s="122"/>
      <c r="G820" s="168"/>
      <c r="H820" s="168"/>
      <c r="I820" s="168"/>
      <c r="J820" s="163"/>
      <c r="K820" s="122"/>
      <c r="L820" s="122"/>
      <c r="M820" s="122"/>
      <c r="N820" s="122"/>
      <c r="O820" s="122"/>
      <c r="P820" s="122"/>
      <c r="Q820" s="122"/>
    </row>
    <row r="821" spans="1:17" x14ac:dyDescent="0.2">
      <c r="A821" s="168"/>
      <c r="B821" s="168"/>
      <c r="C821" s="163"/>
      <c r="D821" s="169"/>
      <c r="E821" s="225"/>
      <c r="F821" s="122"/>
      <c r="G821" s="168"/>
      <c r="H821" s="168"/>
      <c r="I821" s="168"/>
      <c r="J821" s="163"/>
      <c r="K821" s="122"/>
      <c r="L821" s="122"/>
      <c r="M821" s="122"/>
      <c r="N821" s="122"/>
      <c r="O821" s="122"/>
      <c r="P821" s="122"/>
      <c r="Q821" s="122"/>
    </row>
    <row r="822" spans="1:17" x14ac:dyDescent="0.2">
      <c r="A822" s="168"/>
      <c r="B822" s="168"/>
      <c r="C822" s="163"/>
      <c r="D822" s="169"/>
      <c r="E822" s="225"/>
      <c r="F822" s="122"/>
      <c r="G822" s="168"/>
      <c r="H822" s="168"/>
      <c r="I822" s="168"/>
      <c r="J822" s="163"/>
      <c r="K822" s="175"/>
      <c r="L822" s="175"/>
      <c r="M822" s="175"/>
      <c r="N822" s="175"/>
      <c r="O822" s="175"/>
      <c r="P822" s="175"/>
      <c r="Q822" s="175"/>
    </row>
    <row r="823" spans="1:17" x14ac:dyDescent="0.2">
      <c r="A823" s="168"/>
      <c r="B823" s="168"/>
      <c r="C823" s="163"/>
      <c r="D823" s="169"/>
      <c r="E823" s="225"/>
      <c r="F823" s="111"/>
      <c r="G823" s="173"/>
      <c r="H823" s="173"/>
      <c r="I823" s="168"/>
      <c r="J823" s="163"/>
      <c r="K823" s="122"/>
      <c r="L823" s="122"/>
      <c r="M823" s="122"/>
      <c r="N823" s="122"/>
      <c r="O823" s="122"/>
      <c r="P823" s="122"/>
      <c r="Q823" s="122"/>
    </row>
    <row r="824" spans="1:17" x14ac:dyDescent="0.2">
      <c r="A824" s="168"/>
      <c r="B824" s="168"/>
      <c r="C824" s="163"/>
      <c r="D824" s="169"/>
      <c r="E824" s="225"/>
      <c r="F824" s="122"/>
      <c r="G824" s="168"/>
      <c r="H824" s="168"/>
      <c r="I824" s="168"/>
      <c r="J824" s="163"/>
      <c r="K824" s="122"/>
      <c r="L824" s="122"/>
      <c r="M824" s="122"/>
      <c r="N824" s="122"/>
      <c r="O824" s="122"/>
      <c r="P824" s="122"/>
      <c r="Q824" s="122"/>
    </row>
    <row r="825" spans="1:17" x14ac:dyDescent="0.2">
      <c r="A825" s="168"/>
      <c r="B825" s="168"/>
      <c r="C825" s="163"/>
      <c r="D825" s="169"/>
      <c r="E825" s="225"/>
      <c r="F825" s="122"/>
      <c r="G825" s="168"/>
      <c r="H825" s="168"/>
      <c r="I825" s="168"/>
      <c r="J825" s="163"/>
      <c r="K825" s="122"/>
      <c r="L825" s="122"/>
      <c r="M825" s="122"/>
      <c r="N825" s="122"/>
      <c r="O825" s="122"/>
      <c r="P825" s="122"/>
      <c r="Q825" s="122"/>
    </row>
    <row r="826" spans="1:17" x14ac:dyDescent="0.2">
      <c r="A826" s="168"/>
      <c r="B826" s="168"/>
      <c r="C826" s="163"/>
      <c r="D826" s="169"/>
      <c r="E826" s="225"/>
      <c r="F826" s="122"/>
      <c r="G826" s="168"/>
      <c r="H826" s="168"/>
      <c r="I826" s="168"/>
      <c r="J826" s="163"/>
      <c r="K826" s="122"/>
      <c r="L826" s="122"/>
      <c r="M826" s="122"/>
      <c r="N826" s="122"/>
      <c r="O826" s="122"/>
      <c r="P826" s="122"/>
      <c r="Q826" s="122"/>
    </row>
    <row r="827" spans="1:17" x14ac:dyDescent="0.2">
      <c r="A827" s="168"/>
      <c r="B827" s="168"/>
      <c r="C827" s="163"/>
      <c r="D827" s="169"/>
      <c r="E827" s="225"/>
      <c r="F827" s="122"/>
      <c r="G827" s="168"/>
      <c r="H827" s="168"/>
      <c r="I827" s="168"/>
      <c r="J827" s="163"/>
      <c r="K827" s="122"/>
      <c r="L827" s="122"/>
      <c r="M827" s="122"/>
      <c r="N827" s="122"/>
      <c r="O827" s="122"/>
      <c r="P827" s="122"/>
      <c r="Q827" s="122"/>
    </row>
    <row r="828" spans="1:17" x14ac:dyDescent="0.2">
      <c r="A828" s="168"/>
      <c r="B828" s="168"/>
      <c r="C828" s="163"/>
      <c r="D828" s="169"/>
      <c r="E828" s="225"/>
      <c r="F828" s="122"/>
      <c r="G828" s="168"/>
      <c r="H828" s="168"/>
      <c r="I828" s="168"/>
      <c r="J828" s="163"/>
      <c r="K828" s="122"/>
      <c r="L828" s="122"/>
      <c r="M828" s="122"/>
      <c r="N828" s="122"/>
      <c r="O828" s="122"/>
      <c r="P828" s="122"/>
      <c r="Q828" s="122"/>
    </row>
    <row r="829" spans="1:17" x14ac:dyDescent="0.2">
      <c r="A829" s="168"/>
      <c r="B829" s="168"/>
      <c r="C829" s="163"/>
      <c r="D829" s="169"/>
      <c r="E829" s="225"/>
      <c r="F829" s="122"/>
      <c r="G829" s="168"/>
      <c r="H829" s="168"/>
      <c r="I829" s="168"/>
      <c r="J829" s="163"/>
      <c r="K829" s="122"/>
      <c r="L829" s="122"/>
      <c r="M829" s="122"/>
      <c r="N829" s="122"/>
      <c r="O829" s="122"/>
      <c r="P829" s="122"/>
      <c r="Q829" s="122"/>
    </row>
    <row r="830" spans="1:17" x14ac:dyDescent="0.2">
      <c r="A830" s="168"/>
      <c r="B830" s="168"/>
      <c r="C830" s="163"/>
      <c r="D830" s="169"/>
      <c r="E830" s="225"/>
      <c r="F830" s="122"/>
      <c r="G830" s="168"/>
      <c r="H830" s="168"/>
      <c r="I830" s="168"/>
      <c r="J830" s="163"/>
      <c r="K830" s="122"/>
      <c r="L830" s="122"/>
      <c r="M830" s="122"/>
      <c r="N830" s="122"/>
      <c r="O830" s="122"/>
      <c r="P830" s="122"/>
      <c r="Q830" s="122"/>
    </row>
    <row r="831" spans="1:17" x14ac:dyDescent="0.2">
      <c r="A831" s="168"/>
      <c r="B831" s="168"/>
      <c r="C831" s="163"/>
      <c r="D831" s="169"/>
      <c r="E831" s="225"/>
      <c r="F831" s="122"/>
      <c r="G831" s="168"/>
      <c r="H831" s="168"/>
      <c r="I831" s="168"/>
      <c r="J831" s="163"/>
      <c r="K831" s="122"/>
      <c r="L831" s="122"/>
      <c r="M831" s="122"/>
      <c r="N831" s="122"/>
      <c r="O831" s="122"/>
      <c r="P831" s="122"/>
      <c r="Q831" s="122"/>
    </row>
    <row r="832" spans="1:17" x14ac:dyDescent="0.2">
      <c r="A832" s="168"/>
      <c r="B832" s="168"/>
      <c r="C832" s="163"/>
      <c r="D832" s="169"/>
      <c r="E832" s="225"/>
      <c r="F832" s="122"/>
      <c r="G832" s="168"/>
      <c r="H832" s="168"/>
      <c r="I832" s="168"/>
      <c r="J832" s="163"/>
      <c r="K832" s="122"/>
      <c r="L832" s="122"/>
      <c r="M832" s="122"/>
      <c r="N832" s="122"/>
      <c r="O832" s="122"/>
      <c r="P832" s="122"/>
      <c r="Q832" s="122"/>
    </row>
    <row r="833" spans="1:17" x14ac:dyDescent="0.2">
      <c r="A833" s="168"/>
      <c r="B833" s="168"/>
      <c r="C833" s="163"/>
      <c r="D833" s="169"/>
      <c r="E833" s="225"/>
      <c r="F833" s="122"/>
      <c r="G833" s="168"/>
      <c r="H833" s="168"/>
      <c r="I833" s="168"/>
      <c r="J833" s="163"/>
      <c r="K833" s="122"/>
      <c r="L833" s="122"/>
      <c r="M833" s="122"/>
      <c r="N833" s="122"/>
      <c r="O833" s="122"/>
      <c r="P833" s="122"/>
      <c r="Q833" s="122"/>
    </row>
    <row r="834" spans="1:17" x14ac:dyDescent="0.2">
      <c r="A834" s="168"/>
      <c r="B834" s="168"/>
      <c r="C834" s="163"/>
      <c r="D834" s="169"/>
      <c r="E834" s="225"/>
      <c r="F834" s="122"/>
      <c r="G834" s="168"/>
      <c r="H834" s="168"/>
      <c r="I834" s="168"/>
      <c r="J834" s="163"/>
      <c r="K834" s="122"/>
      <c r="L834" s="122"/>
      <c r="M834" s="122"/>
      <c r="N834" s="122"/>
      <c r="O834" s="122"/>
      <c r="P834" s="122"/>
      <c r="Q834" s="122"/>
    </row>
    <row r="835" spans="1:17" x14ac:dyDescent="0.2">
      <c r="A835" s="168"/>
      <c r="B835" s="168"/>
      <c r="C835" s="163"/>
      <c r="D835" s="169"/>
      <c r="E835" s="225"/>
      <c r="F835" s="122"/>
      <c r="G835" s="168"/>
      <c r="H835" s="168"/>
      <c r="I835" s="168"/>
      <c r="J835" s="163"/>
      <c r="K835" s="122"/>
      <c r="L835" s="122"/>
      <c r="M835" s="122"/>
      <c r="N835" s="122"/>
      <c r="O835" s="122"/>
      <c r="P835" s="122"/>
      <c r="Q835" s="122"/>
    </row>
    <row r="836" spans="1:17" x14ac:dyDescent="0.2">
      <c r="A836" s="168"/>
      <c r="B836" s="168"/>
      <c r="C836" s="163"/>
      <c r="D836" s="169"/>
      <c r="E836" s="225"/>
      <c r="F836" s="184"/>
      <c r="G836" s="172"/>
      <c r="H836" s="172"/>
      <c r="I836" s="168"/>
      <c r="J836" s="163"/>
      <c r="K836" s="122"/>
      <c r="L836" s="122"/>
      <c r="M836" s="122"/>
      <c r="N836" s="122"/>
      <c r="O836" s="122"/>
      <c r="P836" s="122"/>
      <c r="Q836" s="122"/>
    </row>
    <row r="837" spans="1:17" x14ac:dyDescent="0.2">
      <c r="A837" s="168"/>
      <c r="B837" s="168"/>
      <c r="C837" s="163"/>
      <c r="D837" s="169"/>
      <c r="E837" s="225"/>
      <c r="F837" s="122"/>
      <c r="G837" s="168"/>
      <c r="H837" s="168"/>
      <c r="I837" s="168"/>
      <c r="J837" s="163"/>
      <c r="K837" s="122"/>
      <c r="L837" s="122"/>
      <c r="M837" s="122"/>
      <c r="N837" s="122"/>
      <c r="O837" s="122"/>
      <c r="P837" s="122"/>
      <c r="Q837" s="122"/>
    </row>
    <row r="838" spans="1:17" x14ac:dyDescent="0.2">
      <c r="A838" s="168"/>
      <c r="B838" s="168"/>
      <c r="C838" s="163"/>
      <c r="D838" s="169"/>
      <c r="E838" s="225"/>
      <c r="F838" s="122"/>
      <c r="G838" s="168"/>
      <c r="H838" s="168"/>
      <c r="I838" s="168"/>
      <c r="J838" s="163"/>
      <c r="K838" s="122"/>
      <c r="L838" s="122"/>
      <c r="M838" s="122"/>
      <c r="N838" s="122"/>
      <c r="O838" s="122"/>
      <c r="P838" s="122"/>
      <c r="Q838" s="122"/>
    </row>
    <row r="839" spans="1:17" x14ac:dyDescent="0.2">
      <c r="A839" s="168"/>
      <c r="B839" s="168"/>
      <c r="C839" s="163"/>
      <c r="D839" s="169"/>
      <c r="E839" s="225"/>
      <c r="F839" s="122"/>
      <c r="G839" s="168"/>
      <c r="H839" s="168"/>
      <c r="I839" s="168"/>
      <c r="J839" s="163"/>
      <c r="K839" s="122"/>
      <c r="L839" s="122"/>
      <c r="M839" s="122"/>
      <c r="N839" s="122"/>
      <c r="O839" s="122"/>
      <c r="P839" s="122"/>
      <c r="Q839" s="122"/>
    </row>
    <row r="840" spans="1:17" x14ac:dyDescent="0.2">
      <c r="A840" s="168"/>
      <c r="B840" s="168"/>
      <c r="C840" s="163"/>
      <c r="D840" s="169"/>
      <c r="E840" s="225"/>
      <c r="F840" s="122"/>
      <c r="G840" s="168"/>
      <c r="H840" s="168"/>
      <c r="I840" s="168"/>
      <c r="J840" s="163"/>
      <c r="K840" s="122"/>
      <c r="L840" s="122"/>
      <c r="M840" s="122"/>
      <c r="N840" s="122"/>
      <c r="O840" s="122"/>
      <c r="P840" s="122"/>
      <c r="Q840" s="122"/>
    </row>
    <row r="841" spans="1:17" x14ac:dyDescent="0.2">
      <c r="A841" s="168"/>
      <c r="B841" s="168"/>
      <c r="C841" s="163"/>
      <c r="D841" s="169"/>
      <c r="E841" s="225"/>
      <c r="F841" s="122"/>
      <c r="G841" s="168"/>
      <c r="H841" s="168"/>
      <c r="I841" s="168"/>
      <c r="J841" s="163"/>
      <c r="K841" s="122"/>
      <c r="L841" s="122"/>
      <c r="M841" s="122"/>
      <c r="N841" s="122"/>
      <c r="O841" s="122"/>
      <c r="P841" s="122"/>
      <c r="Q841" s="122"/>
    </row>
    <row r="842" spans="1:17" x14ac:dyDescent="0.2">
      <c r="A842" s="168"/>
      <c r="B842" s="168"/>
      <c r="C842" s="163"/>
      <c r="D842" s="169"/>
      <c r="E842" s="225"/>
      <c r="F842" s="122"/>
      <c r="G842" s="168"/>
      <c r="H842" s="168"/>
      <c r="I842" s="168"/>
      <c r="J842" s="163"/>
      <c r="K842" s="122"/>
      <c r="L842" s="122"/>
      <c r="M842" s="122"/>
      <c r="N842" s="122"/>
      <c r="O842" s="122"/>
      <c r="P842" s="122"/>
      <c r="Q842" s="122"/>
    </row>
    <row r="843" spans="1:17" x14ac:dyDescent="0.2">
      <c r="A843" s="168"/>
      <c r="B843" s="168"/>
      <c r="C843" s="163"/>
      <c r="D843" s="169"/>
      <c r="E843" s="225"/>
      <c r="F843" s="122"/>
      <c r="G843" s="168"/>
      <c r="H843" s="168"/>
      <c r="I843" s="168"/>
      <c r="J843" s="163"/>
      <c r="K843" s="122"/>
      <c r="L843" s="122"/>
      <c r="M843" s="122"/>
      <c r="N843" s="122"/>
      <c r="O843" s="122"/>
      <c r="P843" s="122"/>
      <c r="Q843" s="122"/>
    </row>
    <row r="844" spans="1:17" x14ac:dyDescent="0.2">
      <c r="A844" s="168"/>
      <c r="B844" s="168"/>
      <c r="C844" s="163"/>
      <c r="D844" s="169"/>
      <c r="E844" s="225"/>
      <c r="F844" s="122"/>
      <c r="G844" s="168"/>
      <c r="H844" s="168"/>
      <c r="I844" s="168"/>
      <c r="J844" s="163"/>
      <c r="K844" s="122"/>
      <c r="L844" s="122"/>
      <c r="M844" s="122"/>
      <c r="N844" s="122"/>
      <c r="O844" s="122"/>
      <c r="P844" s="122"/>
      <c r="Q844" s="122"/>
    </row>
    <row r="845" spans="1:17" x14ac:dyDescent="0.2">
      <c r="A845" s="168"/>
      <c r="B845" s="168"/>
      <c r="C845" s="163"/>
      <c r="D845" s="169"/>
      <c r="E845" s="225"/>
      <c r="F845" s="122"/>
      <c r="G845" s="168"/>
      <c r="H845" s="168"/>
      <c r="I845" s="168"/>
      <c r="J845" s="163"/>
      <c r="K845" s="122"/>
      <c r="L845" s="122"/>
      <c r="M845" s="122"/>
      <c r="N845" s="122"/>
      <c r="O845" s="122"/>
      <c r="P845" s="122"/>
      <c r="Q845" s="122"/>
    </row>
    <row r="846" spans="1:17" x14ac:dyDescent="0.2">
      <c r="A846" s="168"/>
      <c r="B846" s="168"/>
      <c r="C846" s="163"/>
      <c r="D846" s="169"/>
      <c r="E846" s="225"/>
      <c r="F846" s="122"/>
      <c r="G846" s="168"/>
      <c r="H846" s="168"/>
      <c r="I846" s="174"/>
      <c r="J846" s="163"/>
      <c r="K846" s="122"/>
      <c r="L846" s="122"/>
      <c r="M846" s="122"/>
      <c r="N846" s="122"/>
      <c r="O846" s="122"/>
      <c r="P846" s="122"/>
      <c r="Q846" s="122"/>
    </row>
    <row r="847" spans="1:17" x14ac:dyDescent="0.2">
      <c r="A847" s="168"/>
      <c r="B847" s="168"/>
      <c r="C847" s="163"/>
      <c r="D847" s="169"/>
      <c r="E847" s="225"/>
      <c r="F847" s="122"/>
      <c r="G847" s="168"/>
      <c r="H847" s="168"/>
      <c r="I847" s="168"/>
      <c r="J847" s="163"/>
      <c r="K847" s="122"/>
      <c r="L847" s="122"/>
      <c r="M847" s="122"/>
      <c r="N847" s="122"/>
      <c r="O847" s="122"/>
      <c r="P847" s="122"/>
      <c r="Q847" s="122"/>
    </row>
    <row r="848" spans="1:17" x14ac:dyDescent="0.2">
      <c r="A848" s="168"/>
      <c r="B848" s="168"/>
      <c r="C848" s="163"/>
      <c r="D848" s="169"/>
      <c r="E848" s="225"/>
      <c r="F848" s="122"/>
      <c r="G848" s="168"/>
      <c r="H848" s="168"/>
      <c r="I848" s="168"/>
      <c r="J848" s="163"/>
      <c r="K848" s="122"/>
      <c r="L848" s="122"/>
      <c r="M848" s="122"/>
      <c r="N848" s="122"/>
      <c r="O848" s="122"/>
      <c r="P848" s="122"/>
      <c r="Q848" s="122"/>
    </row>
    <row r="849" spans="1:10" x14ac:dyDescent="0.2">
      <c r="A849" s="168"/>
      <c r="B849" s="168"/>
      <c r="C849" s="163"/>
      <c r="D849" s="169"/>
      <c r="E849" s="225"/>
      <c r="F849" s="122"/>
      <c r="G849" s="168"/>
      <c r="H849" s="168"/>
      <c r="I849" s="168"/>
      <c r="J849" s="163"/>
    </row>
    <row r="850" spans="1:10" x14ac:dyDescent="0.2">
      <c r="A850" s="168"/>
      <c r="B850" s="168"/>
      <c r="C850" s="163"/>
      <c r="D850" s="169"/>
      <c r="E850" s="225"/>
      <c r="F850" s="122"/>
      <c r="G850" s="168"/>
      <c r="H850" s="168"/>
      <c r="I850" s="168"/>
      <c r="J850" s="163"/>
    </row>
    <row r="851" spans="1:10" x14ac:dyDescent="0.2">
      <c r="A851" s="168"/>
      <c r="B851" s="168"/>
      <c r="C851" s="163"/>
      <c r="D851" s="169"/>
      <c r="E851" s="225"/>
      <c r="F851" s="122"/>
      <c r="G851" s="168"/>
      <c r="H851" s="168"/>
      <c r="I851" s="168"/>
      <c r="J851" s="163"/>
    </row>
    <row r="852" spans="1:10" x14ac:dyDescent="0.2">
      <c r="A852" s="168"/>
      <c r="B852" s="168"/>
      <c r="C852" s="163"/>
      <c r="D852" s="169"/>
      <c r="E852" s="225"/>
      <c r="F852" s="122"/>
      <c r="G852" s="168"/>
      <c r="H852" s="168"/>
      <c r="I852" s="168"/>
      <c r="J852" s="163"/>
    </row>
    <row r="853" spans="1:10" x14ac:dyDescent="0.2">
      <c r="A853" s="168"/>
      <c r="B853" s="168"/>
      <c r="C853" s="163"/>
      <c r="D853" s="169"/>
      <c r="E853" s="225"/>
      <c r="F853" s="122"/>
      <c r="G853" s="168"/>
      <c r="H853" s="168"/>
      <c r="I853" s="168"/>
      <c r="J853" s="163"/>
    </row>
    <row r="854" spans="1:10" x14ac:dyDescent="0.2">
      <c r="A854" s="168"/>
      <c r="B854" s="168"/>
      <c r="C854" s="163"/>
      <c r="D854" s="169"/>
      <c r="E854" s="225"/>
      <c r="F854" s="122"/>
      <c r="G854" s="168"/>
      <c r="H854" s="168"/>
      <c r="I854" s="168"/>
      <c r="J854" s="163"/>
    </row>
    <row r="855" spans="1:10" x14ac:dyDescent="0.2">
      <c r="A855" s="168"/>
      <c r="B855" s="168"/>
      <c r="C855" s="163"/>
      <c r="D855" s="169"/>
      <c r="E855" s="225"/>
      <c r="F855" s="122"/>
      <c r="G855" s="168"/>
      <c r="H855" s="168"/>
      <c r="I855" s="168"/>
      <c r="J855" s="163"/>
    </row>
    <row r="856" spans="1:10" x14ac:dyDescent="0.2">
      <c r="A856" s="168"/>
      <c r="B856" s="168"/>
      <c r="C856" s="163"/>
      <c r="D856" s="169"/>
      <c r="E856" s="225"/>
      <c r="F856" s="122"/>
      <c r="G856" s="168"/>
      <c r="H856" s="168"/>
      <c r="I856" s="168"/>
      <c r="J856" s="163"/>
    </row>
    <row r="857" spans="1:10" x14ac:dyDescent="0.2">
      <c r="A857" s="168"/>
      <c r="B857" s="168"/>
      <c r="C857" s="163"/>
      <c r="D857" s="169"/>
      <c r="E857" s="225"/>
      <c r="F857" s="122"/>
      <c r="G857" s="168"/>
      <c r="H857" s="168"/>
      <c r="I857" s="168"/>
      <c r="J857" s="163"/>
    </row>
    <row r="858" spans="1:10" x14ac:dyDescent="0.2">
      <c r="A858" s="168"/>
      <c r="B858" s="168"/>
      <c r="C858" s="163"/>
      <c r="D858" s="169"/>
      <c r="E858" s="225"/>
      <c r="F858" s="122"/>
      <c r="G858" s="168"/>
      <c r="H858" s="168"/>
      <c r="I858" s="168"/>
      <c r="J858" s="163"/>
    </row>
    <row r="859" spans="1:10" x14ac:dyDescent="0.2">
      <c r="A859" s="168"/>
      <c r="B859" s="168"/>
      <c r="C859" s="163"/>
      <c r="D859" s="169"/>
      <c r="E859" s="225"/>
      <c r="F859" s="122"/>
      <c r="G859" s="168"/>
      <c r="H859" s="168"/>
      <c r="I859" s="168"/>
      <c r="J859" s="163"/>
    </row>
    <row r="860" spans="1:10" x14ac:dyDescent="0.2">
      <c r="A860" s="168"/>
      <c r="B860" s="168"/>
      <c r="C860" s="163"/>
      <c r="D860" s="169"/>
      <c r="E860" s="225"/>
      <c r="F860" s="122"/>
      <c r="G860" s="168"/>
      <c r="H860" s="168"/>
      <c r="I860" s="168"/>
      <c r="J860" s="163"/>
    </row>
    <row r="861" spans="1:10" x14ac:dyDescent="0.2">
      <c r="A861" s="168"/>
      <c r="B861" s="168"/>
      <c r="C861" s="163"/>
      <c r="D861" s="169"/>
      <c r="E861" s="225"/>
      <c r="F861" s="122"/>
      <c r="G861" s="168"/>
      <c r="H861" s="168"/>
      <c r="I861" s="168"/>
      <c r="J861" s="163"/>
    </row>
    <row r="862" spans="1:10" x14ac:dyDescent="0.2">
      <c r="A862" s="168"/>
      <c r="B862" s="168"/>
      <c r="C862" s="163"/>
      <c r="D862" s="169"/>
      <c r="E862" s="225"/>
      <c r="F862" s="122"/>
      <c r="G862" s="168"/>
      <c r="H862" s="168"/>
      <c r="I862" s="174"/>
      <c r="J862" s="163"/>
    </row>
    <row r="863" spans="1:10" x14ac:dyDescent="0.2">
      <c r="A863" s="168"/>
      <c r="B863" s="168"/>
      <c r="C863" s="163"/>
      <c r="D863" s="169"/>
      <c r="E863" s="225"/>
      <c r="F863" s="122"/>
      <c r="G863" s="168"/>
      <c r="H863" s="168"/>
      <c r="I863" s="168"/>
      <c r="J863" s="163"/>
    </row>
    <row r="864" spans="1:10" x14ac:dyDescent="0.2">
      <c r="A864" s="168"/>
      <c r="B864" s="168"/>
      <c r="C864" s="163"/>
      <c r="D864" s="169"/>
      <c r="E864" s="225"/>
      <c r="F864" s="122"/>
      <c r="G864" s="168"/>
      <c r="H864" s="168"/>
      <c r="I864" s="168"/>
      <c r="J864" s="163"/>
    </row>
    <row r="865" spans="1:17" x14ac:dyDescent="0.2">
      <c r="A865" s="168"/>
      <c r="B865" s="168"/>
      <c r="C865" s="163"/>
      <c r="D865" s="169"/>
      <c r="E865" s="225"/>
      <c r="F865" s="122"/>
      <c r="G865" s="168"/>
      <c r="H865" s="168"/>
      <c r="I865" s="168"/>
      <c r="J865" s="163"/>
      <c r="K865" s="122"/>
      <c r="L865" s="122"/>
      <c r="M865" s="122"/>
      <c r="N865" s="122"/>
      <c r="O865" s="122"/>
      <c r="P865" s="122"/>
      <c r="Q865" s="122"/>
    </row>
    <row r="866" spans="1:17" x14ac:dyDescent="0.2">
      <c r="A866" s="168"/>
      <c r="B866" s="168"/>
      <c r="C866" s="163"/>
      <c r="D866" s="169"/>
      <c r="E866" s="225"/>
      <c r="F866" s="122"/>
      <c r="G866" s="168"/>
      <c r="H866" s="168"/>
      <c r="I866" s="168"/>
      <c r="J866" s="163"/>
      <c r="K866" s="122"/>
      <c r="L866" s="122"/>
      <c r="M866" s="122"/>
      <c r="N866" s="122"/>
      <c r="O866" s="122"/>
      <c r="P866" s="122"/>
      <c r="Q866" s="122"/>
    </row>
    <row r="867" spans="1:17" x14ac:dyDescent="0.2">
      <c r="A867" s="168"/>
      <c r="B867" s="168"/>
      <c r="C867" s="163"/>
      <c r="D867" s="169"/>
      <c r="E867" s="225"/>
      <c r="F867" s="184"/>
      <c r="G867" s="172"/>
      <c r="H867" s="172"/>
      <c r="I867" s="168"/>
      <c r="J867" s="163"/>
      <c r="K867" s="122"/>
      <c r="L867" s="122"/>
      <c r="M867" s="122"/>
      <c r="N867" s="122"/>
      <c r="O867" s="122"/>
      <c r="P867" s="122"/>
      <c r="Q867" s="122"/>
    </row>
    <row r="868" spans="1:17" x14ac:dyDescent="0.2">
      <c r="A868" s="168"/>
      <c r="B868" s="168"/>
      <c r="C868" s="163"/>
      <c r="D868" s="169"/>
      <c r="E868" s="225"/>
      <c r="F868" s="122"/>
      <c r="G868" s="168"/>
      <c r="H868" s="168"/>
      <c r="I868" s="168"/>
      <c r="J868" s="163"/>
      <c r="K868" s="122"/>
      <c r="L868" s="122"/>
      <c r="M868" s="122"/>
      <c r="N868" s="122"/>
      <c r="O868" s="122"/>
      <c r="P868" s="122"/>
      <c r="Q868" s="122"/>
    </row>
    <row r="869" spans="1:17" x14ac:dyDescent="0.2">
      <c r="A869" s="168"/>
      <c r="B869" s="168"/>
      <c r="C869" s="163"/>
      <c r="D869" s="169"/>
      <c r="E869" s="225"/>
      <c r="F869" s="111"/>
      <c r="G869" s="173"/>
      <c r="H869" s="173"/>
      <c r="I869" s="168"/>
      <c r="J869" s="163"/>
      <c r="K869" s="122"/>
      <c r="L869" s="122"/>
      <c r="M869" s="122"/>
      <c r="N869" s="122"/>
      <c r="O869" s="122"/>
      <c r="P869" s="122"/>
      <c r="Q869" s="122"/>
    </row>
    <row r="870" spans="1:17" x14ac:dyDescent="0.2">
      <c r="A870" s="170"/>
      <c r="B870" s="170"/>
      <c r="C870" s="171"/>
      <c r="D870" s="169"/>
      <c r="E870" s="225"/>
      <c r="F870" s="184"/>
      <c r="G870" s="172"/>
      <c r="H870" s="172"/>
      <c r="I870" s="168"/>
      <c r="J870" s="163"/>
      <c r="K870" s="122"/>
      <c r="L870" s="122"/>
      <c r="M870" s="122"/>
      <c r="N870" s="122"/>
      <c r="O870" s="122"/>
      <c r="P870" s="122"/>
      <c r="Q870" s="122"/>
    </row>
    <row r="871" spans="1:17" x14ac:dyDescent="0.2">
      <c r="A871" s="168"/>
      <c r="B871" s="168"/>
      <c r="C871" s="163"/>
      <c r="D871" s="169"/>
      <c r="E871" s="225"/>
      <c r="F871" s="122"/>
      <c r="G871" s="168"/>
      <c r="H871" s="168"/>
      <c r="I871" s="168"/>
      <c r="J871" s="163"/>
      <c r="K871" s="122"/>
      <c r="L871" s="122"/>
      <c r="M871" s="122"/>
      <c r="N871" s="122"/>
      <c r="O871" s="122"/>
      <c r="P871" s="122"/>
      <c r="Q871" s="122"/>
    </row>
    <row r="872" spans="1:17" x14ac:dyDescent="0.2">
      <c r="A872" s="173"/>
      <c r="B872" s="173"/>
      <c r="C872" s="176"/>
      <c r="D872" s="169"/>
      <c r="E872" s="225"/>
      <c r="F872" s="122"/>
      <c r="G872" s="168"/>
      <c r="H872" s="168"/>
      <c r="I872" s="168"/>
      <c r="J872" s="163"/>
      <c r="K872" s="122"/>
      <c r="L872" s="122"/>
      <c r="M872" s="122"/>
      <c r="N872" s="122"/>
      <c r="O872" s="122"/>
      <c r="P872" s="122"/>
      <c r="Q872" s="122"/>
    </row>
    <row r="873" spans="1:17" x14ac:dyDescent="0.2">
      <c r="A873" s="168"/>
      <c r="B873" s="168"/>
      <c r="C873" s="163"/>
      <c r="D873" s="169"/>
      <c r="E873" s="225"/>
      <c r="F873" s="122"/>
      <c r="G873" s="168"/>
      <c r="H873" s="168"/>
      <c r="I873" s="168"/>
      <c r="J873" s="163"/>
      <c r="K873" s="122"/>
      <c r="L873" s="122"/>
      <c r="M873" s="122"/>
      <c r="N873" s="122"/>
      <c r="O873" s="122"/>
      <c r="P873" s="122"/>
      <c r="Q873" s="122"/>
    </row>
    <row r="874" spans="1:17" x14ac:dyDescent="0.2">
      <c r="A874" s="168"/>
      <c r="B874" s="168"/>
      <c r="C874" s="163"/>
      <c r="D874" s="169"/>
      <c r="E874" s="225"/>
      <c r="F874" s="122"/>
      <c r="G874" s="168"/>
      <c r="H874" s="168"/>
      <c r="I874" s="168"/>
      <c r="J874" s="163"/>
      <c r="K874" s="122"/>
      <c r="L874" s="122"/>
      <c r="M874" s="122"/>
      <c r="N874" s="122"/>
      <c r="O874" s="122"/>
      <c r="P874" s="122"/>
      <c r="Q874" s="122"/>
    </row>
    <row r="875" spans="1:17" x14ac:dyDescent="0.2">
      <c r="A875" s="168"/>
      <c r="B875" s="168"/>
      <c r="C875" s="163"/>
      <c r="D875" s="169"/>
      <c r="E875" s="225"/>
      <c r="F875" s="122"/>
      <c r="G875" s="168"/>
      <c r="H875" s="168"/>
      <c r="I875" s="168"/>
      <c r="J875" s="163"/>
      <c r="K875" s="122"/>
      <c r="L875" s="122"/>
      <c r="M875" s="122"/>
      <c r="N875" s="122"/>
      <c r="O875" s="122"/>
      <c r="P875" s="122"/>
      <c r="Q875" s="122"/>
    </row>
    <row r="876" spans="1:17" x14ac:dyDescent="0.2">
      <c r="A876" s="168"/>
      <c r="B876" s="168"/>
      <c r="C876" s="163"/>
      <c r="D876" s="169"/>
      <c r="E876" s="225"/>
      <c r="F876" s="122"/>
      <c r="G876" s="168"/>
      <c r="H876" s="168"/>
      <c r="I876" s="168"/>
      <c r="J876" s="163"/>
      <c r="K876" s="122"/>
      <c r="L876" s="122"/>
      <c r="M876" s="122"/>
      <c r="N876" s="122"/>
      <c r="O876" s="122"/>
      <c r="P876" s="122"/>
      <c r="Q876" s="122"/>
    </row>
    <row r="877" spans="1:17" x14ac:dyDescent="0.2">
      <c r="A877" s="168"/>
      <c r="B877" s="168"/>
      <c r="C877" s="163"/>
      <c r="D877" s="169"/>
      <c r="E877" s="225"/>
      <c r="F877" s="122"/>
      <c r="G877" s="168"/>
      <c r="H877" s="168"/>
      <c r="I877" s="168"/>
      <c r="J877" s="163"/>
      <c r="K877" s="122"/>
      <c r="L877" s="122"/>
      <c r="M877" s="122"/>
      <c r="N877" s="122"/>
      <c r="O877" s="122"/>
      <c r="P877" s="122"/>
      <c r="Q877" s="122"/>
    </row>
    <row r="878" spans="1:17" x14ac:dyDescent="0.2">
      <c r="A878" s="168"/>
      <c r="B878" s="168"/>
      <c r="C878" s="163"/>
      <c r="D878" s="169"/>
      <c r="E878" s="225"/>
      <c r="F878" s="122"/>
      <c r="G878" s="168"/>
      <c r="H878" s="168"/>
      <c r="I878" s="168"/>
      <c r="J878" s="163"/>
      <c r="K878" s="122"/>
      <c r="L878" s="122"/>
      <c r="M878" s="122"/>
      <c r="N878" s="122"/>
      <c r="O878" s="122"/>
      <c r="P878" s="122"/>
      <c r="Q878" s="122"/>
    </row>
    <row r="879" spans="1:17" x14ac:dyDescent="0.2">
      <c r="A879" s="168"/>
      <c r="B879" s="168"/>
      <c r="C879" s="163"/>
      <c r="D879" s="169"/>
      <c r="E879" s="225"/>
      <c r="F879" s="122"/>
      <c r="G879" s="168"/>
      <c r="H879" s="168"/>
      <c r="I879" s="168"/>
      <c r="J879" s="163"/>
      <c r="K879" s="122"/>
      <c r="L879" s="122"/>
      <c r="M879" s="122"/>
      <c r="N879" s="122"/>
      <c r="O879" s="122"/>
      <c r="P879" s="122"/>
      <c r="Q879" s="122"/>
    </row>
    <row r="880" spans="1:17" x14ac:dyDescent="0.2">
      <c r="A880" s="168"/>
      <c r="B880" s="168"/>
      <c r="C880" s="163"/>
      <c r="D880" s="169"/>
      <c r="E880" s="225"/>
      <c r="F880" s="122"/>
      <c r="G880" s="168"/>
      <c r="H880" s="168"/>
      <c r="I880" s="168"/>
      <c r="J880" s="163"/>
      <c r="K880" s="122"/>
      <c r="L880" s="122"/>
      <c r="M880" s="122"/>
      <c r="N880" s="122"/>
      <c r="O880" s="122"/>
      <c r="P880" s="122"/>
      <c r="Q880" s="122"/>
    </row>
    <row r="881" spans="1:10" x14ac:dyDescent="0.2">
      <c r="A881" s="168"/>
      <c r="B881" s="168"/>
      <c r="C881" s="163"/>
      <c r="D881" s="169"/>
      <c r="E881" s="225"/>
      <c r="F881" s="122"/>
      <c r="G881" s="168"/>
      <c r="H881" s="168"/>
      <c r="I881" s="168"/>
      <c r="J881" s="163"/>
    </row>
    <row r="882" spans="1:10" x14ac:dyDescent="0.2">
      <c r="A882" s="168"/>
      <c r="B882" s="168"/>
      <c r="C882" s="163"/>
      <c r="D882" s="169"/>
      <c r="E882" s="225"/>
      <c r="F882" s="122"/>
      <c r="G882" s="168"/>
      <c r="H882" s="168"/>
      <c r="I882" s="168"/>
      <c r="J882" s="163"/>
    </row>
    <row r="883" spans="1:10" x14ac:dyDescent="0.2">
      <c r="A883" s="168"/>
      <c r="B883" s="168"/>
      <c r="C883" s="163"/>
      <c r="D883" s="169"/>
      <c r="E883" s="225"/>
      <c r="F883" s="184"/>
      <c r="G883" s="172"/>
      <c r="H883" s="172"/>
      <c r="I883" s="168"/>
      <c r="J883" s="163"/>
    </row>
    <row r="884" spans="1:10" x14ac:dyDescent="0.2">
      <c r="A884" s="168"/>
      <c r="B884" s="168"/>
      <c r="C884" s="163"/>
      <c r="D884" s="169"/>
      <c r="E884" s="225"/>
      <c r="F884" s="122"/>
      <c r="G884" s="168"/>
      <c r="H884" s="168"/>
      <c r="I884" s="168"/>
      <c r="J884" s="163"/>
    </row>
    <row r="885" spans="1:10" x14ac:dyDescent="0.2">
      <c r="A885" s="168"/>
      <c r="B885" s="168"/>
      <c r="C885" s="163"/>
      <c r="D885" s="169"/>
      <c r="E885" s="225"/>
      <c r="F885" s="122"/>
      <c r="G885" s="168"/>
      <c r="H885" s="168"/>
      <c r="I885" s="168"/>
      <c r="J885" s="163"/>
    </row>
    <row r="886" spans="1:10" x14ac:dyDescent="0.2">
      <c r="A886" s="168"/>
      <c r="B886" s="168"/>
      <c r="C886" s="163"/>
      <c r="D886" s="169"/>
      <c r="E886" s="225"/>
      <c r="F886" s="122"/>
      <c r="G886" s="168"/>
      <c r="H886" s="168"/>
      <c r="I886" s="168"/>
      <c r="J886" s="163"/>
    </row>
    <row r="887" spans="1:10" x14ac:dyDescent="0.2">
      <c r="A887" s="168"/>
      <c r="B887" s="168"/>
      <c r="C887" s="163"/>
      <c r="D887" s="169"/>
      <c r="E887" s="225"/>
      <c r="F887" s="111"/>
      <c r="G887" s="173"/>
      <c r="H887" s="173"/>
      <c r="I887" s="168"/>
      <c r="J887" s="163"/>
    </row>
    <row r="888" spans="1:10" x14ac:dyDescent="0.2">
      <c r="A888" s="168"/>
      <c r="B888" s="168"/>
      <c r="C888" s="163"/>
      <c r="D888" s="169"/>
      <c r="E888" s="225"/>
      <c r="F888" s="122"/>
      <c r="G888" s="168"/>
      <c r="H888" s="168"/>
      <c r="I888" s="168"/>
      <c r="J888" s="163"/>
    </row>
    <row r="889" spans="1:10" x14ac:dyDescent="0.2">
      <c r="A889" s="168"/>
      <c r="B889" s="168"/>
      <c r="C889" s="163"/>
      <c r="D889" s="169"/>
      <c r="E889" s="225"/>
      <c r="F889" s="122"/>
      <c r="G889" s="168"/>
      <c r="H889" s="168"/>
      <c r="I889" s="168"/>
      <c r="J889" s="163"/>
    </row>
    <row r="890" spans="1:10" x14ac:dyDescent="0.2">
      <c r="A890" s="168"/>
      <c r="B890" s="168"/>
      <c r="C890" s="163"/>
      <c r="D890" s="169"/>
      <c r="E890" s="225"/>
      <c r="F890" s="122"/>
      <c r="G890" s="168"/>
      <c r="H890" s="168"/>
      <c r="I890" s="168"/>
      <c r="J890" s="163"/>
    </row>
    <row r="891" spans="1:10" x14ac:dyDescent="0.2">
      <c r="A891" s="168"/>
      <c r="B891" s="168"/>
      <c r="C891" s="163"/>
      <c r="D891" s="169"/>
      <c r="E891" s="225"/>
      <c r="F891" s="122"/>
      <c r="G891" s="168"/>
      <c r="H891" s="168"/>
      <c r="I891" s="168"/>
      <c r="J891" s="163"/>
    </row>
    <row r="892" spans="1:10" x14ac:dyDescent="0.2">
      <c r="A892" s="168"/>
      <c r="B892" s="168"/>
      <c r="C892" s="163"/>
      <c r="D892" s="169"/>
      <c r="E892" s="225"/>
      <c r="F892" s="122"/>
      <c r="G892" s="168"/>
      <c r="H892" s="168"/>
      <c r="I892" s="168"/>
      <c r="J892" s="163"/>
    </row>
    <row r="893" spans="1:10" x14ac:dyDescent="0.2">
      <c r="A893" s="168"/>
      <c r="B893" s="168"/>
      <c r="C893" s="163"/>
      <c r="D893" s="169"/>
      <c r="E893" s="225"/>
      <c r="F893" s="122"/>
      <c r="G893" s="168"/>
      <c r="H893" s="168"/>
      <c r="I893" s="168"/>
      <c r="J893" s="163"/>
    </row>
    <row r="894" spans="1:10" x14ac:dyDescent="0.2">
      <c r="A894" s="168"/>
      <c r="B894" s="168"/>
      <c r="C894" s="163"/>
      <c r="D894" s="169"/>
      <c r="E894" s="225"/>
      <c r="F894" s="122"/>
      <c r="G894" s="168"/>
      <c r="H894" s="168"/>
      <c r="I894" s="168"/>
      <c r="J894" s="163"/>
    </row>
    <row r="895" spans="1:10" x14ac:dyDescent="0.2">
      <c r="A895" s="168"/>
      <c r="B895" s="168"/>
      <c r="C895" s="163"/>
      <c r="D895" s="169"/>
      <c r="E895" s="225"/>
      <c r="F895" s="122"/>
      <c r="G895" s="168"/>
      <c r="H895" s="168"/>
      <c r="I895" s="168"/>
      <c r="J895" s="163"/>
    </row>
    <row r="896" spans="1:10" x14ac:dyDescent="0.2">
      <c r="A896" s="168"/>
      <c r="B896" s="168"/>
      <c r="C896" s="163"/>
      <c r="D896" s="169"/>
      <c r="E896" s="225"/>
      <c r="F896" s="122"/>
      <c r="G896" s="168"/>
      <c r="H896" s="168"/>
      <c r="I896" s="168"/>
      <c r="J896" s="163"/>
    </row>
    <row r="897" spans="1:17" x14ac:dyDescent="0.2">
      <c r="A897" s="168"/>
      <c r="B897" s="168"/>
      <c r="C897" s="163"/>
      <c r="D897" s="169"/>
      <c r="E897" s="225"/>
      <c r="F897" s="122"/>
      <c r="G897" s="168"/>
      <c r="H897" s="168"/>
      <c r="I897" s="168"/>
      <c r="J897" s="163"/>
      <c r="K897" s="122"/>
      <c r="L897" s="122"/>
      <c r="M897" s="122"/>
      <c r="N897" s="122"/>
      <c r="O897" s="122"/>
      <c r="P897" s="122"/>
      <c r="Q897" s="122"/>
    </row>
    <row r="898" spans="1:17" x14ac:dyDescent="0.2">
      <c r="A898" s="168"/>
      <c r="B898" s="168"/>
      <c r="C898" s="163"/>
      <c r="D898" s="169"/>
      <c r="E898" s="225"/>
      <c r="F898" s="122"/>
      <c r="G898" s="168"/>
      <c r="H898" s="168"/>
      <c r="I898" s="168"/>
      <c r="J898" s="163"/>
      <c r="K898" s="122"/>
      <c r="L898" s="122"/>
      <c r="M898" s="122"/>
      <c r="N898" s="122"/>
      <c r="O898" s="122"/>
      <c r="P898" s="122"/>
      <c r="Q898" s="122"/>
    </row>
    <row r="899" spans="1:17" x14ac:dyDescent="0.2">
      <c r="A899" s="168"/>
      <c r="B899" s="168"/>
      <c r="C899" s="163"/>
      <c r="D899" s="169"/>
      <c r="E899" s="225"/>
      <c r="F899" s="122"/>
      <c r="G899" s="168"/>
      <c r="H899" s="168"/>
      <c r="I899" s="168"/>
      <c r="J899" s="163"/>
      <c r="K899" s="122"/>
      <c r="L899" s="122"/>
      <c r="M899" s="122"/>
      <c r="N899" s="122"/>
      <c r="O899" s="122"/>
      <c r="P899" s="122"/>
      <c r="Q899" s="122"/>
    </row>
    <row r="900" spans="1:17" x14ac:dyDescent="0.2">
      <c r="A900" s="168"/>
      <c r="B900" s="168"/>
      <c r="C900" s="163"/>
      <c r="D900" s="169"/>
      <c r="E900" s="225"/>
      <c r="F900" s="122"/>
      <c r="G900" s="168"/>
      <c r="H900" s="168"/>
      <c r="I900" s="168"/>
      <c r="J900" s="163"/>
      <c r="K900" s="122"/>
      <c r="L900" s="122"/>
      <c r="M900" s="122"/>
      <c r="N900" s="122"/>
      <c r="O900" s="122"/>
      <c r="P900" s="122"/>
      <c r="Q900" s="122"/>
    </row>
    <row r="901" spans="1:17" x14ac:dyDescent="0.2">
      <c r="A901" s="168"/>
      <c r="B901" s="168"/>
      <c r="C901" s="163"/>
      <c r="D901" s="169"/>
      <c r="E901" s="225"/>
      <c r="F901" s="122"/>
      <c r="G901" s="168"/>
      <c r="H901" s="168"/>
      <c r="I901" s="168"/>
      <c r="J901" s="163"/>
      <c r="K901" s="122"/>
      <c r="L901" s="122"/>
      <c r="M901" s="122"/>
      <c r="N901" s="122"/>
      <c r="O901" s="122"/>
      <c r="P901" s="122"/>
      <c r="Q901" s="122"/>
    </row>
    <row r="902" spans="1:17" x14ac:dyDescent="0.2">
      <c r="A902" s="168"/>
      <c r="B902" s="168"/>
      <c r="C902" s="163"/>
      <c r="D902" s="169"/>
      <c r="E902" s="225"/>
      <c r="F902" s="122"/>
      <c r="G902" s="168"/>
      <c r="H902" s="168"/>
      <c r="I902" s="168"/>
      <c r="J902" s="163"/>
      <c r="K902" s="122"/>
      <c r="L902" s="122"/>
      <c r="M902" s="122"/>
      <c r="N902" s="122"/>
      <c r="O902" s="122"/>
      <c r="P902" s="122"/>
      <c r="Q902" s="122"/>
    </row>
    <row r="903" spans="1:17" x14ac:dyDescent="0.2">
      <c r="A903" s="168"/>
      <c r="B903" s="168"/>
      <c r="C903" s="163"/>
      <c r="D903" s="169"/>
      <c r="E903" s="225"/>
      <c r="F903" s="122"/>
      <c r="G903" s="168"/>
      <c r="H903" s="168"/>
      <c r="I903" s="168"/>
      <c r="J903" s="163"/>
      <c r="K903" s="122"/>
      <c r="L903" s="122"/>
      <c r="M903" s="122"/>
      <c r="N903" s="122"/>
      <c r="O903" s="122"/>
      <c r="P903" s="122"/>
      <c r="Q903" s="122"/>
    </row>
    <row r="904" spans="1:17" x14ac:dyDescent="0.2">
      <c r="A904" s="168"/>
      <c r="B904" s="168"/>
      <c r="C904" s="163"/>
      <c r="D904" s="169"/>
      <c r="E904" s="225"/>
      <c r="F904" s="122"/>
      <c r="G904" s="168"/>
      <c r="H904" s="168"/>
      <c r="I904" s="168"/>
      <c r="J904" s="163"/>
      <c r="K904" s="122"/>
      <c r="L904" s="122"/>
      <c r="M904" s="122"/>
      <c r="N904" s="122"/>
      <c r="O904" s="122"/>
      <c r="P904" s="122"/>
      <c r="Q904" s="122"/>
    </row>
    <row r="905" spans="1:17" x14ac:dyDescent="0.2">
      <c r="A905" s="168"/>
      <c r="B905" s="168"/>
      <c r="C905" s="163"/>
      <c r="D905" s="169"/>
      <c r="E905" s="225"/>
      <c r="F905" s="122"/>
      <c r="G905" s="168"/>
      <c r="H905" s="168"/>
      <c r="I905" s="168"/>
      <c r="J905" s="163"/>
      <c r="K905" s="122"/>
      <c r="L905" s="122"/>
      <c r="M905" s="122"/>
      <c r="N905" s="122"/>
      <c r="O905" s="122"/>
      <c r="P905" s="122"/>
      <c r="Q905" s="122"/>
    </row>
    <row r="906" spans="1:17" x14ac:dyDescent="0.2">
      <c r="A906" s="168"/>
      <c r="B906" s="168"/>
      <c r="C906" s="163"/>
      <c r="D906" s="169"/>
      <c r="E906" s="225"/>
      <c r="F906" s="122"/>
      <c r="G906" s="168"/>
      <c r="H906" s="168"/>
      <c r="I906" s="168"/>
      <c r="J906" s="163"/>
      <c r="K906" s="122"/>
      <c r="L906" s="122"/>
      <c r="M906" s="122"/>
      <c r="N906" s="122"/>
      <c r="O906" s="122"/>
      <c r="P906" s="122"/>
      <c r="Q906" s="122"/>
    </row>
    <row r="907" spans="1:17" x14ac:dyDescent="0.2">
      <c r="A907" s="168"/>
      <c r="B907" s="168"/>
      <c r="C907" s="163"/>
      <c r="D907" s="169"/>
      <c r="E907" s="225"/>
      <c r="F907" s="122"/>
      <c r="G907" s="168"/>
      <c r="H907" s="168"/>
      <c r="I907" s="168"/>
      <c r="J907" s="163"/>
      <c r="K907" s="122"/>
      <c r="L907" s="122"/>
      <c r="M907" s="122"/>
      <c r="N907" s="122"/>
      <c r="O907" s="122"/>
      <c r="P907" s="122"/>
      <c r="Q907" s="122"/>
    </row>
    <row r="908" spans="1:17" x14ac:dyDescent="0.2">
      <c r="A908" s="168"/>
      <c r="B908" s="168"/>
      <c r="C908" s="163"/>
      <c r="D908" s="169"/>
      <c r="E908" s="225"/>
      <c r="F908" s="122"/>
      <c r="G908" s="168"/>
      <c r="H908" s="168"/>
      <c r="I908" s="168"/>
      <c r="J908" s="163"/>
      <c r="K908" s="122"/>
      <c r="L908" s="122"/>
      <c r="M908" s="122"/>
      <c r="N908" s="122"/>
      <c r="O908" s="122"/>
      <c r="P908" s="122"/>
      <c r="Q908" s="122"/>
    </row>
    <row r="909" spans="1:17" x14ac:dyDescent="0.2">
      <c r="A909" s="168"/>
      <c r="B909" s="168"/>
      <c r="C909" s="163"/>
      <c r="D909" s="169"/>
      <c r="E909" s="225"/>
      <c r="F909" s="122"/>
      <c r="G909" s="168"/>
      <c r="H909" s="168"/>
      <c r="I909" s="168"/>
      <c r="J909" s="163"/>
      <c r="K909" s="122"/>
      <c r="L909" s="122"/>
      <c r="M909" s="122"/>
      <c r="N909" s="122"/>
      <c r="O909" s="122"/>
      <c r="P909" s="122"/>
      <c r="Q909" s="122"/>
    </row>
    <row r="910" spans="1:17" x14ac:dyDescent="0.2">
      <c r="A910" s="168"/>
      <c r="B910" s="168"/>
      <c r="C910" s="163"/>
      <c r="D910" s="169"/>
      <c r="E910" s="225"/>
      <c r="F910" s="122"/>
      <c r="G910" s="168"/>
      <c r="H910" s="168"/>
      <c r="I910" s="168"/>
      <c r="J910" s="163"/>
      <c r="K910" s="122"/>
      <c r="L910" s="122"/>
      <c r="M910" s="122"/>
      <c r="N910" s="122"/>
      <c r="O910" s="122"/>
      <c r="P910" s="122"/>
      <c r="Q910" s="122"/>
    </row>
    <row r="911" spans="1:17" x14ac:dyDescent="0.2">
      <c r="A911" s="168"/>
      <c r="B911" s="168"/>
      <c r="C911" s="163"/>
      <c r="D911" s="169"/>
      <c r="E911" s="225"/>
      <c r="F911" s="122"/>
      <c r="G911" s="168"/>
      <c r="H911" s="168"/>
      <c r="I911" s="168"/>
      <c r="J911" s="163"/>
      <c r="K911" s="122"/>
      <c r="L911" s="122"/>
      <c r="M911" s="122"/>
      <c r="N911" s="122"/>
      <c r="O911" s="122"/>
      <c r="P911" s="122"/>
      <c r="Q911" s="122"/>
    </row>
    <row r="912" spans="1:17" x14ac:dyDescent="0.2">
      <c r="A912" s="168"/>
      <c r="B912" s="168"/>
      <c r="C912" s="163"/>
      <c r="D912" s="169"/>
      <c r="E912" s="225"/>
      <c r="F912" s="122"/>
      <c r="G912" s="168"/>
      <c r="H912" s="168"/>
      <c r="I912" s="168"/>
      <c r="J912" s="163"/>
      <c r="K912" s="122"/>
      <c r="L912" s="122"/>
      <c r="M912" s="122"/>
      <c r="N912" s="122"/>
      <c r="O912" s="122"/>
      <c r="P912" s="122"/>
      <c r="Q912" s="122"/>
    </row>
    <row r="913" spans="1:17" x14ac:dyDescent="0.2">
      <c r="A913" s="168"/>
      <c r="B913" s="168"/>
      <c r="C913" s="163"/>
      <c r="D913" s="169"/>
      <c r="E913" s="225"/>
      <c r="F913" s="122"/>
      <c r="G913" s="168"/>
      <c r="H913" s="168"/>
      <c r="I913" s="168"/>
      <c r="J913" s="163"/>
      <c r="K913" s="122"/>
      <c r="L913" s="122"/>
      <c r="M913" s="122"/>
      <c r="N913" s="122"/>
      <c r="O913" s="122"/>
      <c r="P913" s="122"/>
      <c r="Q913" s="122"/>
    </row>
    <row r="914" spans="1:17" x14ac:dyDescent="0.2">
      <c r="A914" s="168"/>
      <c r="B914" s="168"/>
      <c r="C914" s="163"/>
      <c r="D914" s="169"/>
      <c r="E914" s="225"/>
      <c r="F914" s="122"/>
      <c r="G914" s="168"/>
      <c r="H914" s="168"/>
      <c r="I914" s="168"/>
      <c r="J914" s="163"/>
      <c r="K914" s="122"/>
      <c r="L914" s="122"/>
      <c r="M914" s="122"/>
      <c r="N914" s="122"/>
      <c r="O914" s="122"/>
      <c r="P914" s="122"/>
      <c r="Q914" s="122"/>
    </row>
    <row r="915" spans="1:17" x14ac:dyDescent="0.2">
      <c r="A915" s="168"/>
      <c r="B915" s="168"/>
      <c r="C915" s="163"/>
      <c r="D915" s="169"/>
      <c r="E915" s="225"/>
      <c r="F915" s="122"/>
      <c r="G915" s="168"/>
      <c r="H915" s="168"/>
      <c r="I915" s="168"/>
      <c r="J915" s="163"/>
      <c r="K915" s="122"/>
      <c r="L915" s="122"/>
      <c r="M915" s="122"/>
      <c r="N915" s="122"/>
      <c r="O915" s="122"/>
      <c r="P915" s="122"/>
      <c r="Q915" s="122"/>
    </row>
    <row r="916" spans="1:17" x14ac:dyDescent="0.2">
      <c r="A916" s="168"/>
      <c r="B916" s="168"/>
      <c r="C916" s="163"/>
      <c r="D916" s="169"/>
      <c r="E916" s="225"/>
      <c r="F916" s="122"/>
      <c r="G916" s="168"/>
      <c r="H916" s="168"/>
      <c r="I916" s="168"/>
      <c r="J916" s="163"/>
      <c r="K916" s="122"/>
      <c r="L916" s="122"/>
      <c r="M916" s="122"/>
      <c r="N916" s="122"/>
      <c r="O916" s="122"/>
      <c r="P916" s="122"/>
      <c r="Q916" s="122"/>
    </row>
    <row r="917" spans="1:17" x14ac:dyDescent="0.2">
      <c r="A917" s="168"/>
      <c r="B917" s="168"/>
      <c r="C917" s="163"/>
      <c r="D917" s="169"/>
      <c r="E917" s="225"/>
      <c r="F917" s="122"/>
      <c r="G917" s="168"/>
      <c r="H917" s="168"/>
      <c r="I917" s="168"/>
      <c r="J917" s="163"/>
      <c r="K917" s="122"/>
      <c r="L917" s="122"/>
      <c r="M917" s="122"/>
      <c r="N917" s="122"/>
      <c r="O917" s="122"/>
      <c r="P917" s="122"/>
      <c r="Q917" s="122"/>
    </row>
    <row r="918" spans="1:17" x14ac:dyDescent="0.2">
      <c r="A918" s="170"/>
      <c r="B918" s="170"/>
      <c r="C918" s="171"/>
      <c r="D918" s="169"/>
      <c r="E918" s="225"/>
      <c r="F918" s="184"/>
      <c r="G918" s="172"/>
      <c r="H918" s="172"/>
      <c r="I918" s="168"/>
      <c r="J918" s="163"/>
      <c r="K918" s="122"/>
      <c r="L918" s="122"/>
      <c r="M918" s="122"/>
      <c r="N918" s="122"/>
      <c r="O918" s="122"/>
      <c r="P918" s="122"/>
      <c r="Q918" s="122"/>
    </row>
    <row r="919" spans="1:17" x14ac:dyDescent="0.2">
      <c r="A919" s="168"/>
      <c r="B919" s="168"/>
      <c r="C919" s="163"/>
      <c r="D919" s="169"/>
      <c r="E919" s="225"/>
      <c r="F919" s="122"/>
      <c r="G919" s="168"/>
      <c r="H919" s="168"/>
      <c r="I919" s="168"/>
      <c r="J919" s="163"/>
      <c r="K919" s="122"/>
      <c r="L919" s="122"/>
      <c r="M919" s="122"/>
      <c r="N919" s="122"/>
      <c r="O919" s="122"/>
      <c r="P919" s="122"/>
      <c r="Q919" s="122"/>
    </row>
    <row r="920" spans="1:17" x14ac:dyDescent="0.2">
      <c r="A920" s="168"/>
      <c r="B920" s="168"/>
      <c r="C920" s="163"/>
      <c r="D920" s="169"/>
      <c r="E920" s="225"/>
      <c r="F920" s="122"/>
      <c r="G920" s="168"/>
      <c r="H920" s="168"/>
      <c r="I920" s="168"/>
      <c r="J920" s="163"/>
      <c r="K920" s="122"/>
      <c r="L920" s="122"/>
      <c r="M920" s="122"/>
      <c r="N920" s="122"/>
      <c r="O920" s="122"/>
      <c r="P920" s="122"/>
      <c r="Q920" s="122"/>
    </row>
    <row r="921" spans="1:17" x14ac:dyDescent="0.2">
      <c r="A921" s="168"/>
      <c r="B921" s="168"/>
      <c r="C921" s="163"/>
      <c r="D921" s="169"/>
      <c r="E921" s="225"/>
      <c r="F921" s="122"/>
      <c r="G921" s="168"/>
      <c r="H921" s="168"/>
      <c r="I921" s="168"/>
      <c r="J921" s="163"/>
      <c r="K921" s="122"/>
      <c r="L921" s="122"/>
      <c r="M921" s="122"/>
      <c r="N921" s="122"/>
      <c r="O921" s="122"/>
      <c r="P921" s="122"/>
      <c r="Q921" s="122"/>
    </row>
    <row r="922" spans="1:17" x14ac:dyDescent="0.2">
      <c r="A922" s="168"/>
      <c r="B922" s="168"/>
      <c r="C922" s="163"/>
      <c r="D922" s="169"/>
      <c r="E922" s="225"/>
      <c r="F922" s="122"/>
      <c r="G922" s="168"/>
      <c r="H922" s="168"/>
      <c r="I922" s="168"/>
      <c r="J922" s="163"/>
      <c r="K922" s="122"/>
      <c r="L922" s="122"/>
      <c r="M922" s="122"/>
      <c r="N922" s="122"/>
      <c r="O922" s="122"/>
      <c r="P922" s="122"/>
      <c r="Q922" s="122"/>
    </row>
    <row r="923" spans="1:17" x14ac:dyDescent="0.2">
      <c r="A923" s="168"/>
      <c r="B923" s="168"/>
      <c r="C923" s="163"/>
      <c r="D923" s="169"/>
      <c r="E923" s="225"/>
      <c r="F923" s="122"/>
      <c r="G923" s="168"/>
      <c r="H923" s="168"/>
      <c r="I923" s="168"/>
      <c r="J923" s="163"/>
      <c r="K923" s="122"/>
      <c r="L923" s="122"/>
      <c r="M923" s="122"/>
      <c r="N923" s="122"/>
      <c r="O923" s="122"/>
      <c r="P923" s="122"/>
      <c r="Q923" s="122"/>
    </row>
    <row r="924" spans="1:17" x14ac:dyDescent="0.2">
      <c r="A924" s="168"/>
      <c r="B924" s="168"/>
      <c r="C924" s="163"/>
      <c r="D924" s="169"/>
      <c r="E924" s="225"/>
      <c r="F924" s="122"/>
      <c r="G924" s="168"/>
      <c r="H924" s="168"/>
      <c r="I924" s="168"/>
      <c r="J924" s="163"/>
      <c r="K924" s="122"/>
      <c r="L924" s="122"/>
      <c r="M924" s="122"/>
      <c r="N924" s="122"/>
      <c r="O924" s="122"/>
      <c r="P924" s="122"/>
      <c r="Q924" s="122"/>
    </row>
    <row r="925" spans="1:17" x14ac:dyDescent="0.2">
      <c r="A925" s="168"/>
      <c r="B925" s="168"/>
      <c r="C925" s="163"/>
      <c r="D925" s="169"/>
      <c r="E925" s="225"/>
      <c r="F925" s="122"/>
      <c r="G925" s="168"/>
      <c r="H925" s="168"/>
      <c r="I925" s="168"/>
      <c r="J925" s="163"/>
      <c r="K925" s="122"/>
      <c r="L925" s="122"/>
      <c r="M925" s="122"/>
      <c r="N925" s="122"/>
      <c r="O925" s="122"/>
      <c r="P925" s="122"/>
      <c r="Q925" s="122"/>
    </row>
    <row r="926" spans="1:17" x14ac:dyDescent="0.2">
      <c r="A926" s="168"/>
      <c r="B926" s="168"/>
      <c r="C926" s="163"/>
      <c r="D926" s="169"/>
      <c r="E926" s="225"/>
      <c r="F926" s="122"/>
      <c r="G926" s="168"/>
      <c r="H926" s="168"/>
      <c r="I926" s="168"/>
      <c r="J926" s="163"/>
      <c r="K926" s="122"/>
      <c r="L926" s="122"/>
      <c r="M926" s="122"/>
      <c r="N926" s="122"/>
      <c r="O926" s="122"/>
      <c r="P926" s="122"/>
      <c r="Q926" s="122"/>
    </row>
    <row r="927" spans="1:17" x14ac:dyDescent="0.2">
      <c r="A927" s="168"/>
      <c r="B927" s="168"/>
      <c r="C927" s="163"/>
      <c r="D927" s="169"/>
      <c r="E927" s="225"/>
      <c r="F927" s="122"/>
      <c r="G927" s="168"/>
      <c r="H927" s="168"/>
      <c r="I927" s="168"/>
      <c r="J927" s="163"/>
      <c r="K927" s="122"/>
      <c r="L927" s="122"/>
      <c r="M927" s="122"/>
      <c r="N927" s="122"/>
      <c r="O927" s="122"/>
      <c r="P927" s="122"/>
      <c r="Q927" s="122"/>
    </row>
    <row r="928" spans="1:17" x14ac:dyDescent="0.2">
      <c r="A928" s="168"/>
      <c r="B928" s="168"/>
      <c r="C928" s="163"/>
      <c r="D928" s="169"/>
      <c r="E928" s="225"/>
      <c r="F928" s="122"/>
      <c r="G928" s="168"/>
      <c r="H928" s="168"/>
      <c r="I928" s="168"/>
      <c r="J928" s="163"/>
      <c r="K928" s="122"/>
      <c r="L928" s="122"/>
      <c r="M928" s="122"/>
      <c r="N928" s="122"/>
      <c r="O928" s="122"/>
      <c r="P928" s="122"/>
      <c r="Q928" s="122"/>
    </row>
    <row r="929" spans="1:17" x14ac:dyDescent="0.2">
      <c r="A929" s="168"/>
      <c r="B929" s="168"/>
      <c r="C929" s="163"/>
      <c r="D929" s="169"/>
      <c r="E929" s="225"/>
      <c r="F929" s="122"/>
      <c r="G929" s="168"/>
      <c r="H929" s="168"/>
      <c r="I929" s="168"/>
      <c r="J929" s="163"/>
      <c r="K929" s="122"/>
      <c r="L929" s="122"/>
      <c r="M929" s="122"/>
      <c r="N929" s="122"/>
      <c r="O929" s="122"/>
      <c r="P929" s="122"/>
      <c r="Q929" s="122"/>
    </row>
    <row r="930" spans="1:17" x14ac:dyDescent="0.2">
      <c r="A930" s="168"/>
      <c r="B930" s="168"/>
      <c r="C930" s="163"/>
      <c r="D930" s="169"/>
      <c r="E930" s="225"/>
      <c r="F930" s="122"/>
      <c r="G930" s="168"/>
      <c r="H930" s="168"/>
      <c r="I930" s="168"/>
      <c r="J930" s="163"/>
      <c r="K930" s="122"/>
      <c r="L930" s="122"/>
      <c r="M930" s="122"/>
      <c r="N930" s="122"/>
      <c r="O930" s="122"/>
      <c r="P930" s="122"/>
      <c r="Q930" s="122"/>
    </row>
    <row r="931" spans="1:17" x14ac:dyDescent="0.2">
      <c r="A931" s="168"/>
      <c r="B931" s="168"/>
      <c r="C931" s="163"/>
      <c r="D931" s="169"/>
      <c r="E931" s="225"/>
      <c r="F931" s="122"/>
      <c r="G931" s="168"/>
      <c r="H931" s="168"/>
      <c r="I931" s="168"/>
      <c r="J931" s="163"/>
      <c r="K931" s="122"/>
      <c r="L931" s="122"/>
      <c r="M931" s="122"/>
      <c r="N931" s="122"/>
      <c r="O931" s="122"/>
      <c r="P931" s="122"/>
      <c r="Q931" s="122"/>
    </row>
    <row r="932" spans="1:17" x14ac:dyDescent="0.2">
      <c r="A932" s="168"/>
      <c r="B932" s="168"/>
      <c r="C932" s="163"/>
      <c r="D932" s="169"/>
      <c r="E932" s="225"/>
      <c r="F932" s="122"/>
      <c r="G932" s="168"/>
      <c r="H932" s="168"/>
      <c r="I932" s="168"/>
      <c r="J932" s="163"/>
      <c r="K932" s="122"/>
      <c r="L932" s="122"/>
      <c r="M932" s="122"/>
      <c r="N932" s="122"/>
      <c r="O932" s="122"/>
      <c r="P932" s="122"/>
      <c r="Q932" s="122"/>
    </row>
    <row r="933" spans="1:17" x14ac:dyDescent="0.2">
      <c r="A933" s="168"/>
      <c r="B933" s="168"/>
      <c r="C933" s="163"/>
      <c r="D933" s="169"/>
      <c r="E933" s="225"/>
      <c r="F933" s="122"/>
      <c r="G933" s="168"/>
      <c r="H933" s="168"/>
      <c r="I933" s="168"/>
      <c r="J933" s="163"/>
      <c r="K933" s="122"/>
      <c r="L933" s="122"/>
      <c r="M933" s="122"/>
      <c r="N933" s="122"/>
      <c r="O933" s="122"/>
      <c r="P933" s="122"/>
      <c r="Q933" s="122"/>
    </row>
    <row r="934" spans="1:17" x14ac:dyDescent="0.2">
      <c r="A934" s="168"/>
      <c r="B934" s="168"/>
      <c r="C934" s="163"/>
      <c r="D934" s="169"/>
      <c r="E934" s="225"/>
      <c r="F934" s="122"/>
      <c r="G934" s="168"/>
      <c r="H934" s="168"/>
      <c r="I934" s="168"/>
      <c r="J934" s="163"/>
      <c r="K934" s="122"/>
      <c r="L934" s="122"/>
      <c r="M934" s="122"/>
      <c r="N934" s="122"/>
      <c r="O934" s="122"/>
      <c r="P934" s="122"/>
      <c r="Q934" s="122"/>
    </row>
    <row r="935" spans="1:17" x14ac:dyDescent="0.2">
      <c r="A935" s="168"/>
      <c r="B935" s="168"/>
      <c r="C935" s="163"/>
      <c r="D935" s="169"/>
      <c r="E935" s="225"/>
      <c r="F935" s="122"/>
      <c r="G935" s="168"/>
      <c r="H935" s="168"/>
      <c r="I935" s="168"/>
      <c r="J935" s="163"/>
      <c r="K935" s="122"/>
      <c r="L935" s="122"/>
      <c r="M935" s="122"/>
      <c r="N935" s="122"/>
      <c r="O935" s="122"/>
      <c r="P935" s="122"/>
      <c r="Q935" s="122"/>
    </row>
    <row r="936" spans="1:17" x14ac:dyDescent="0.2">
      <c r="A936" s="168"/>
      <c r="B936" s="168"/>
      <c r="C936" s="163"/>
      <c r="D936" s="169"/>
      <c r="E936" s="225"/>
      <c r="F936" s="122"/>
      <c r="G936" s="168"/>
      <c r="H936" s="168"/>
      <c r="I936" s="168"/>
      <c r="J936" s="163"/>
      <c r="K936" s="122"/>
      <c r="L936" s="122"/>
      <c r="M936" s="122"/>
      <c r="N936" s="122"/>
      <c r="O936" s="122"/>
      <c r="P936" s="122"/>
      <c r="Q936" s="122"/>
    </row>
    <row r="937" spans="1:17" x14ac:dyDescent="0.2">
      <c r="A937" s="168"/>
      <c r="B937" s="168"/>
      <c r="C937" s="163"/>
      <c r="D937" s="169"/>
      <c r="E937" s="225"/>
      <c r="F937" s="122"/>
      <c r="G937" s="168"/>
      <c r="H937" s="168"/>
      <c r="I937" s="168"/>
      <c r="J937" s="163"/>
      <c r="K937" s="122"/>
      <c r="L937" s="122"/>
      <c r="M937" s="122"/>
      <c r="N937" s="122"/>
      <c r="O937" s="122"/>
      <c r="P937" s="122"/>
      <c r="Q937" s="122"/>
    </row>
    <row r="938" spans="1:17" x14ac:dyDescent="0.2">
      <c r="A938" s="168"/>
      <c r="B938" s="168"/>
      <c r="C938" s="163"/>
      <c r="D938" s="169"/>
      <c r="E938" s="225"/>
      <c r="F938" s="122"/>
      <c r="G938" s="168"/>
      <c r="H938" s="168"/>
      <c r="I938" s="168"/>
      <c r="J938" s="163"/>
      <c r="K938" s="122"/>
      <c r="L938" s="122"/>
      <c r="M938" s="122"/>
      <c r="N938" s="122"/>
      <c r="O938" s="122"/>
      <c r="P938" s="122"/>
      <c r="Q938" s="122"/>
    </row>
    <row r="939" spans="1:17" x14ac:dyDescent="0.2">
      <c r="A939" s="168"/>
      <c r="B939" s="168"/>
      <c r="C939" s="163"/>
      <c r="D939" s="169"/>
      <c r="E939" s="225"/>
      <c r="F939" s="122"/>
      <c r="G939" s="168"/>
      <c r="H939" s="168"/>
      <c r="I939" s="168"/>
      <c r="J939" s="163"/>
      <c r="K939" s="122"/>
      <c r="L939" s="122"/>
      <c r="M939" s="122"/>
      <c r="N939" s="122"/>
      <c r="O939" s="122"/>
      <c r="P939" s="122"/>
      <c r="Q939" s="122"/>
    </row>
    <row r="940" spans="1:17" x14ac:dyDescent="0.2">
      <c r="A940" s="168"/>
      <c r="B940" s="168"/>
      <c r="C940" s="163"/>
      <c r="D940" s="169"/>
      <c r="E940" s="225"/>
      <c r="F940" s="122"/>
      <c r="G940" s="168"/>
      <c r="H940" s="168"/>
      <c r="I940" s="168"/>
      <c r="J940" s="163"/>
      <c r="K940" s="122"/>
      <c r="L940" s="122"/>
      <c r="M940" s="122"/>
      <c r="N940" s="122"/>
      <c r="O940" s="122"/>
      <c r="P940" s="122"/>
      <c r="Q940" s="122"/>
    </row>
    <row r="941" spans="1:17" x14ac:dyDescent="0.2">
      <c r="A941" s="168"/>
      <c r="B941" s="168"/>
      <c r="C941" s="163"/>
      <c r="D941" s="169"/>
      <c r="E941" s="225"/>
      <c r="F941" s="122"/>
      <c r="G941" s="168"/>
      <c r="H941" s="168"/>
      <c r="I941" s="168"/>
      <c r="J941" s="163"/>
      <c r="K941" s="122"/>
      <c r="L941" s="122"/>
      <c r="M941" s="122"/>
      <c r="N941" s="122"/>
      <c r="O941" s="122"/>
      <c r="P941" s="122"/>
      <c r="Q941" s="122"/>
    </row>
    <row r="942" spans="1:17" x14ac:dyDescent="0.2">
      <c r="A942" s="168"/>
      <c r="B942" s="168"/>
      <c r="C942" s="163"/>
      <c r="D942" s="169"/>
      <c r="E942" s="225"/>
      <c r="F942" s="122"/>
      <c r="G942" s="168"/>
      <c r="H942" s="168"/>
      <c r="I942" s="168"/>
      <c r="J942" s="163"/>
      <c r="K942" s="122"/>
      <c r="L942" s="122"/>
      <c r="M942" s="122"/>
      <c r="N942" s="122"/>
      <c r="O942" s="122"/>
      <c r="P942" s="122"/>
      <c r="Q942" s="122"/>
    </row>
    <row r="943" spans="1:17" x14ac:dyDescent="0.2">
      <c r="A943" s="168"/>
      <c r="B943" s="168"/>
      <c r="C943" s="163"/>
      <c r="D943" s="169"/>
      <c r="E943" s="225"/>
      <c r="F943" s="122"/>
      <c r="G943" s="168"/>
      <c r="H943" s="168"/>
      <c r="I943" s="168"/>
      <c r="J943" s="163"/>
      <c r="K943" s="122"/>
      <c r="L943" s="122"/>
      <c r="M943" s="122"/>
      <c r="N943" s="122"/>
      <c r="O943" s="122"/>
      <c r="P943" s="122"/>
      <c r="Q943" s="122"/>
    </row>
    <row r="944" spans="1:17" x14ac:dyDescent="0.2">
      <c r="A944" s="168"/>
      <c r="B944" s="168"/>
      <c r="C944" s="163"/>
      <c r="D944" s="169"/>
      <c r="E944" s="225"/>
      <c r="F944" s="122"/>
      <c r="G944" s="168"/>
      <c r="H944" s="168"/>
      <c r="I944" s="168"/>
      <c r="J944" s="163"/>
      <c r="K944" s="122"/>
      <c r="L944" s="122"/>
      <c r="M944" s="122"/>
      <c r="N944" s="122"/>
      <c r="O944" s="122"/>
      <c r="P944" s="122"/>
      <c r="Q944" s="122"/>
    </row>
    <row r="945" spans="1:10" x14ac:dyDescent="0.2">
      <c r="A945" s="168"/>
      <c r="B945" s="168"/>
      <c r="C945" s="163"/>
      <c r="D945" s="169"/>
      <c r="E945" s="225"/>
      <c r="F945" s="122"/>
      <c r="G945" s="168"/>
      <c r="H945" s="168"/>
      <c r="I945" s="168"/>
      <c r="J945" s="163"/>
    </row>
    <row r="946" spans="1:10" x14ac:dyDescent="0.2">
      <c r="A946" s="168"/>
      <c r="B946" s="168"/>
      <c r="C946" s="163"/>
      <c r="D946" s="169"/>
      <c r="E946" s="225"/>
      <c r="F946" s="122"/>
      <c r="G946" s="168"/>
      <c r="H946" s="168"/>
      <c r="I946" s="168"/>
      <c r="J946" s="163"/>
    </row>
    <row r="947" spans="1:10" x14ac:dyDescent="0.2">
      <c r="A947" s="168"/>
      <c r="B947" s="168"/>
      <c r="C947" s="163"/>
      <c r="D947" s="169"/>
      <c r="E947" s="225"/>
      <c r="F947" s="122"/>
      <c r="G947" s="168"/>
      <c r="H947" s="168"/>
      <c r="I947" s="168"/>
      <c r="J947" s="163"/>
    </row>
    <row r="948" spans="1:10" x14ac:dyDescent="0.2">
      <c r="A948" s="168"/>
      <c r="B948" s="168"/>
      <c r="C948" s="163"/>
      <c r="D948" s="169"/>
      <c r="E948" s="225"/>
      <c r="F948" s="122"/>
      <c r="G948" s="168"/>
      <c r="H948" s="168"/>
      <c r="I948" s="168"/>
      <c r="J948" s="163"/>
    </row>
    <row r="949" spans="1:10" x14ac:dyDescent="0.2">
      <c r="A949" s="168"/>
      <c r="B949" s="168"/>
      <c r="C949" s="163"/>
      <c r="D949" s="169"/>
      <c r="E949" s="225"/>
      <c r="F949" s="122"/>
      <c r="G949" s="168"/>
      <c r="H949" s="168"/>
      <c r="I949" s="168"/>
      <c r="J949" s="163"/>
    </row>
    <row r="950" spans="1:10" x14ac:dyDescent="0.2">
      <c r="A950" s="168"/>
      <c r="B950" s="168"/>
      <c r="C950" s="163"/>
      <c r="D950" s="169"/>
      <c r="E950" s="225"/>
      <c r="F950" s="122"/>
      <c r="G950" s="168"/>
      <c r="H950" s="168"/>
      <c r="I950" s="168"/>
      <c r="J950" s="163"/>
    </row>
    <row r="951" spans="1:10" x14ac:dyDescent="0.2">
      <c r="A951" s="168"/>
      <c r="B951" s="168"/>
      <c r="C951" s="163"/>
      <c r="D951" s="169"/>
      <c r="E951" s="225"/>
      <c r="F951" s="122"/>
      <c r="G951" s="168"/>
      <c r="H951" s="168"/>
      <c r="I951" s="168"/>
      <c r="J951" s="163"/>
    </row>
    <row r="952" spans="1:10" x14ac:dyDescent="0.2">
      <c r="A952" s="168"/>
      <c r="B952" s="168"/>
      <c r="C952" s="163"/>
      <c r="D952" s="169"/>
      <c r="E952" s="225"/>
      <c r="F952" s="122"/>
      <c r="G952" s="168"/>
      <c r="H952" s="168"/>
      <c r="I952" s="168"/>
      <c r="J952" s="163"/>
    </row>
    <row r="953" spans="1:10" x14ac:dyDescent="0.2">
      <c r="A953" s="168"/>
      <c r="B953" s="168"/>
      <c r="C953" s="163"/>
      <c r="D953" s="169"/>
      <c r="E953" s="225"/>
      <c r="F953" s="122"/>
      <c r="G953" s="168"/>
      <c r="H953" s="168"/>
      <c r="I953" s="168"/>
      <c r="J953" s="163"/>
    </row>
    <row r="954" spans="1:10" x14ac:dyDescent="0.2">
      <c r="A954" s="168"/>
      <c r="B954" s="168"/>
      <c r="C954" s="163"/>
      <c r="D954" s="169"/>
      <c r="E954" s="225"/>
      <c r="F954" s="122"/>
      <c r="G954" s="168"/>
      <c r="H954" s="168"/>
      <c r="I954" s="168"/>
      <c r="J954" s="163"/>
    </row>
    <row r="955" spans="1:10" x14ac:dyDescent="0.2">
      <c r="A955" s="168"/>
      <c r="B955" s="168"/>
      <c r="C955" s="163"/>
      <c r="D955" s="169"/>
      <c r="E955" s="225"/>
      <c r="F955" s="122"/>
      <c r="G955" s="168"/>
      <c r="H955" s="168"/>
      <c r="I955" s="168"/>
      <c r="J955" s="163"/>
    </row>
    <row r="956" spans="1:10" x14ac:dyDescent="0.2">
      <c r="A956" s="168"/>
      <c r="B956" s="168"/>
      <c r="C956" s="163"/>
      <c r="D956" s="169"/>
      <c r="E956" s="225"/>
      <c r="F956" s="122"/>
      <c r="G956" s="168"/>
      <c r="H956" s="168"/>
      <c r="I956" s="168"/>
      <c r="J956" s="163"/>
    </row>
    <row r="957" spans="1:10" x14ac:dyDescent="0.2">
      <c r="A957" s="168"/>
      <c r="B957" s="168"/>
      <c r="C957" s="163"/>
      <c r="D957" s="169"/>
      <c r="E957" s="225"/>
      <c r="F957" s="122"/>
      <c r="G957" s="168"/>
      <c r="H957" s="168"/>
      <c r="I957" s="168"/>
      <c r="J957" s="163"/>
    </row>
    <row r="958" spans="1:10" x14ac:dyDescent="0.2">
      <c r="A958" s="168"/>
      <c r="B958" s="168"/>
      <c r="C958" s="163"/>
      <c r="D958" s="169"/>
      <c r="E958" s="225"/>
      <c r="F958" s="122"/>
      <c r="G958" s="168"/>
      <c r="H958" s="168"/>
      <c r="I958" s="168"/>
      <c r="J958" s="163"/>
    </row>
    <row r="959" spans="1:10" x14ac:dyDescent="0.2">
      <c r="A959" s="168"/>
      <c r="B959" s="168"/>
      <c r="C959" s="163"/>
      <c r="D959" s="169"/>
      <c r="E959" s="225"/>
      <c r="F959" s="122"/>
      <c r="G959" s="168"/>
      <c r="H959" s="168"/>
      <c r="I959" s="168"/>
      <c r="J959" s="163"/>
    </row>
    <row r="960" spans="1:10" x14ac:dyDescent="0.2">
      <c r="A960" s="168"/>
      <c r="B960" s="168"/>
      <c r="C960" s="163"/>
      <c r="D960" s="169"/>
      <c r="E960" s="225"/>
      <c r="F960" s="122"/>
      <c r="G960" s="168"/>
      <c r="H960" s="168"/>
      <c r="I960" s="168"/>
      <c r="J960" s="163"/>
    </row>
    <row r="961" spans="1:10" x14ac:dyDescent="0.2">
      <c r="A961" s="168"/>
      <c r="B961" s="168"/>
      <c r="C961" s="163"/>
      <c r="D961" s="169"/>
      <c r="E961" s="225"/>
      <c r="F961" s="122"/>
      <c r="G961" s="168"/>
      <c r="H961" s="168"/>
      <c r="I961" s="168"/>
      <c r="J961" s="163"/>
    </row>
    <row r="962" spans="1:10" x14ac:dyDescent="0.2">
      <c r="A962" s="168"/>
      <c r="B962" s="168"/>
      <c r="C962" s="163"/>
      <c r="D962" s="169"/>
      <c r="E962" s="225"/>
      <c r="F962" s="122"/>
      <c r="G962" s="168"/>
      <c r="H962" s="168"/>
      <c r="I962" s="168"/>
      <c r="J962" s="163"/>
    </row>
    <row r="963" spans="1:10" x14ac:dyDescent="0.2">
      <c r="A963" s="168"/>
      <c r="B963" s="168"/>
      <c r="C963" s="163"/>
      <c r="D963" s="169"/>
      <c r="E963" s="225"/>
      <c r="F963" s="122"/>
      <c r="G963" s="168"/>
      <c r="H963" s="168"/>
      <c r="I963" s="168"/>
      <c r="J963" s="163"/>
    </row>
    <row r="964" spans="1:10" x14ac:dyDescent="0.2">
      <c r="A964" s="168"/>
      <c r="B964" s="168"/>
      <c r="C964" s="163"/>
      <c r="D964" s="169"/>
      <c r="E964" s="225"/>
      <c r="F964" s="122"/>
      <c r="G964" s="168"/>
      <c r="H964" s="168"/>
      <c r="I964" s="168"/>
      <c r="J964" s="163"/>
    </row>
    <row r="965" spans="1:10" x14ac:dyDescent="0.2">
      <c r="A965" s="168"/>
      <c r="B965" s="168"/>
      <c r="C965" s="163"/>
      <c r="D965" s="169"/>
      <c r="E965" s="225"/>
      <c r="F965" s="122"/>
      <c r="G965" s="168"/>
      <c r="H965" s="168"/>
      <c r="I965" s="168"/>
      <c r="J965" s="163"/>
    </row>
    <row r="966" spans="1:10" x14ac:dyDescent="0.2">
      <c r="A966" s="168"/>
      <c r="B966" s="168"/>
      <c r="C966" s="163"/>
      <c r="D966" s="169"/>
      <c r="E966" s="225"/>
      <c r="F966" s="122"/>
      <c r="G966" s="168"/>
      <c r="H966" s="168"/>
      <c r="I966" s="168"/>
      <c r="J966" s="163"/>
    </row>
    <row r="967" spans="1:10" x14ac:dyDescent="0.2">
      <c r="A967" s="168"/>
      <c r="B967" s="168"/>
      <c r="C967" s="163"/>
      <c r="D967" s="169"/>
      <c r="E967" s="225"/>
      <c r="F967" s="122"/>
      <c r="G967" s="168"/>
      <c r="H967" s="168"/>
      <c r="I967" s="168"/>
      <c r="J967" s="163"/>
    </row>
    <row r="968" spans="1:10" x14ac:dyDescent="0.2">
      <c r="A968" s="168"/>
      <c r="B968" s="168"/>
      <c r="C968" s="163"/>
      <c r="D968" s="169"/>
      <c r="E968" s="225"/>
      <c r="F968" s="122"/>
      <c r="G968" s="168"/>
      <c r="H968" s="168"/>
      <c r="I968" s="168"/>
      <c r="J968" s="163"/>
    </row>
    <row r="969" spans="1:10" x14ac:dyDescent="0.2">
      <c r="A969" s="168"/>
      <c r="B969" s="168"/>
      <c r="C969" s="163"/>
      <c r="D969" s="169"/>
      <c r="E969" s="225"/>
      <c r="F969" s="122"/>
      <c r="G969" s="168"/>
      <c r="H969" s="168"/>
      <c r="I969" s="168"/>
      <c r="J969" s="163"/>
    </row>
    <row r="970" spans="1:10" x14ac:dyDescent="0.2">
      <c r="A970" s="168"/>
      <c r="B970" s="168"/>
      <c r="C970" s="163"/>
      <c r="D970" s="169"/>
      <c r="E970" s="225"/>
      <c r="F970" s="122"/>
      <c r="G970" s="168"/>
      <c r="H970" s="168"/>
      <c r="I970" s="168"/>
      <c r="J970" s="163"/>
    </row>
    <row r="971" spans="1:10" x14ac:dyDescent="0.2">
      <c r="A971" s="168"/>
      <c r="B971" s="168"/>
      <c r="C971" s="163"/>
      <c r="D971" s="169"/>
      <c r="E971" s="225"/>
      <c r="F971" s="122"/>
      <c r="G971" s="168"/>
      <c r="H971" s="168"/>
      <c r="I971" s="168"/>
      <c r="J971" s="163"/>
    </row>
    <row r="972" spans="1:10" x14ac:dyDescent="0.2">
      <c r="A972" s="168"/>
      <c r="B972" s="168"/>
      <c r="C972" s="163"/>
      <c r="D972" s="169"/>
      <c r="E972" s="225"/>
      <c r="F972" s="122"/>
      <c r="G972" s="168"/>
      <c r="H972" s="168"/>
      <c r="I972" s="168"/>
      <c r="J972" s="163"/>
    </row>
    <row r="973" spans="1:10" x14ac:dyDescent="0.2">
      <c r="A973" s="168"/>
      <c r="B973" s="168"/>
      <c r="C973" s="163"/>
      <c r="D973" s="169"/>
      <c r="E973" s="225"/>
      <c r="F973" s="122"/>
      <c r="G973" s="168"/>
      <c r="H973" s="168"/>
      <c r="I973" s="168"/>
      <c r="J973" s="163"/>
    </row>
    <row r="974" spans="1:10" x14ac:dyDescent="0.2">
      <c r="A974" s="168"/>
      <c r="B974" s="168"/>
      <c r="C974" s="163"/>
      <c r="D974" s="169"/>
      <c r="E974" s="225"/>
      <c r="F974" s="122"/>
      <c r="G974" s="168"/>
      <c r="H974" s="168"/>
      <c r="I974" s="168"/>
      <c r="J974" s="163"/>
    </row>
    <row r="975" spans="1:10" x14ac:dyDescent="0.2">
      <c r="A975" s="168"/>
      <c r="B975" s="168"/>
      <c r="C975" s="163"/>
      <c r="D975" s="169"/>
      <c r="E975" s="225"/>
      <c r="F975" s="122"/>
      <c r="G975" s="168"/>
      <c r="H975" s="168"/>
      <c r="I975" s="168"/>
      <c r="J975" s="163"/>
    </row>
    <row r="976" spans="1:10" x14ac:dyDescent="0.2">
      <c r="A976" s="168"/>
      <c r="B976" s="168"/>
      <c r="C976" s="163"/>
      <c r="D976" s="169"/>
      <c r="E976" s="225"/>
      <c r="F976" s="122"/>
      <c r="G976" s="168"/>
      <c r="H976" s="168"/>
      <c r="I976" s="168"/>
      <c r="J976" s="163"/>
    </row>
    <row r="977" spans="1:10" x14ac:dyDescent="0.2">
      <c r="A977" s="168"/>
      <c r="B977" s="168"/>
      <c r="C977" s="163"/>
      <c r="D977" s="169"/>
      <c r="E977" s="225"/>
      <c r="F977" s="122"/>
      <c r="G977" s="168"/>
      <c r="H977" s="168"/>
      <c r="I977" s="168"/>
      <c r="J977" s="163"/>
    </row>
    <row r="978" spans="1:10" x14ac:dyDescent="0.2">
      <c r="A978" s="168"/>
      <c r="B978" s="168"/>
      <c r="C978" s="163"/>
      <c r="D978" s="169"/>
      <c r="E978" s="225"/>
      <c r="F978" s="122"/>
      <c r="G978" s="168"/>
      <c r="H978" s="168"/>
      <c r="I978" s="168"/>
      <c r="J978" s="163"/>
    </row>
    <row r="979" spans="1:10" x14ac:dyDescent="0.2">
      <c r="A979" s="168"/>
      <c r="B979" s="168"/>
      <c r="C979" s="163"/>
      <c r="D979" s="169"/>
      <c r="E979" s="225"/>
      <c r="F979" s="122"/>
      <c r="G979" s="168"/>
      <c r="H979" s="168"/>
      <c r="I979" s="168"/>
      <c r="J979" s="163"/>
    </row>
    <row r="980" spans="1:10" x14ac:dyDescent="0.2">
      <c r="A980" s="168"/>
      <c r="B980" s="168"/>
      <c r="C980" s="163"/>
      <c r="D980" s="169"/>
      <c r="E980" s="225"/>
      <c r="F980" s="122"/>
      <c r="G980" s="168"/>
      <c r="H980" s="168"/>
      <c r="I980" s="168"/>
      <c r="J980" s="163"/>
    </row>
    <row r="981" spans="1:10" x14ac:dyDescent="0.2">
      <c r="A981" s="168"/>
      <c r="B981" s="168"/>
      <c r="C981" s="163"/>
      <c r="D981" s="169"/>
      <c r="E981" s="225"/>
      <c r="F981" s="122"/>
      <c r="G981" s="168"/>
      <c r="H981" s="168"/>
      <c r="I981" s="168"/>
      <c r="J981" s="163"/>
    </row>
    <row r="982" spans="1:10" x14ac:dyDescent="0.2">
      <c r="A982" s="168"/>
      <c r="B982" s="168"/>
      <c r="C982" s="163"/>
      <c r="D982" s="169"/>
      <c r="E982" s="225"/>
      <c r="F982" s="122"/>
      <c r="G982" s="168"/>
      <c r="H982" s="168"/>
      <c r="I982" s="168"/>
      <c r="J982" s="163"/>
    </row>
    <row r="983" spans="1:10" x14ac:dyDescent="0.2">
      <c r="A983" s="168"/>
      <c r="B983" s="168"/>
      <c r="C983" s="163"/>
      <c r="D983" s="169"/>
      <c r="E983" s="225"/>
      <c r="F983" s="122"/>
      <c r="G983" s="168"/>
      <c r="H983" s="168"/>
      <c r="I983" s="168"/>
      <c r="J983" s="163"/>
    </row>
    <row r="984" spans="1:10" x14ac:dyDescent="0.2">
      <c r="A984" s="168"/>
      <c r="B984" s="168"/>
      <c r="C984" s="163"/>
      <c r="D984" s="169"/>
      <c r="E984" s="225"/>
      <c r="F984" s="122"/>
      <c r="G984" s="168"/>
      <c r="H984" s="168"/>
      <c r="I984" s="168"/>
      <c r="J984" s="163"/>
    </row>
    <row r="985" spans="1:10" x14ac:dyDescent="0.2">
      <c r="A985" s="168"/>
      <c r="B985" s="168"/>
      <c r="C985" s="163"/>
      <c r="D985" s="169"/>
      <c r="E985" s="225"/>
      <c r="F985" s="122"/>
      <c r="G985" s="168"/>
      <c r="H985" s="168"/>
      <c r="I985" s="168"/>
      <c r="J985" s="163"/>
    </row>
    <row r="986" spans="1:10" x14ac:dyDescent="0.2">
      <c r="A986" s="168"/>
      <c r="B986" s="168"/>
      <c r="C986" s="163"/>
      <c r="D986" s="169"/>
      <c r="E986" s="225"/>
      <c r="F986" s="122"/>
      <c r="G986" s="168"/>
      <c r="H986" s="168"/>
      <c r="I986" s="168"/>
      <c r="J986" s="163"/>
    </row>
    <row r="987" spans="1:10" x14ac:dyDescent="0.2">
      <c r="A987" s="168"/>
      <c r="B987" s="168"/>
      <c r="C987" s="163"/>
      <c r="D987" s="169"/>
      <c r="E987" s="225"/>
      <c r="F987" s="122"/>
      <c r="G987" s="168"/>
      <c r="H987" s="168"/>
      <c r="I987" s="168"/>
      <c r="J987" s="163"/>
    </row>
    <row r="988" spans="1:10" x14ac:dyDescent="0.2">
      <c r="A988" s="168"/>
      <c r="B988" s="168"/>
      <c r="C988" s="163"/>
      <c r="D988" s="169"/>
      <c r="E988" s="225"/>
      <c r="F988" s="122"/>
      <c r="G988" s="168"/>
      <c r="H988" s="168"/>
      <c r="I988" s="168"/>
      <c r="J988" s="163"/>
    </row>
    <row r="989" spans="1:10" x14ac:dyDescent="0.2">
      <c r="A989" s="168"/>
      <c r="B989" s="168"/>
      <c r="C989" s="163"/>
      <c r="D989" s="169"/>
      <c r="E989" s="225"/>
      <c r="F989" s="122"/>
      <c r="G989" s="168"/>
      <c r="H989" s="168"/>
      <c r="I989" s="168"/>
      <c r="J989" s="163"/>
    </row>
    <row r="990" spans="1:10" x14ac:dyDescent="0.2">
      <c r="A990" s="168"/>
      <c r="B990" s="168"/>
      <c r="C990" s="163"/>
      <c r="D990" s="169"/>
      <c r="E990" s="225"/>
      <c r="F990" s="122"/>
      <c r="G990" s="168"/>
      <c r="H990" s="168"/>
      <c r="I990" s="168"/>
      <c r="J990" s="163"/>
    </row>
    <row r="991" spans="1:10" x14ac:dyDescent="0.2">
      <c r="A991" s="168"/>
      <c r="B991" s="168"/>
      <c r="C991" s="163"/>
      <c r="D991" s="169"/>
      <c r="E991" s="225"/>
      <c r="F991" s="122"/>
      <c r="G991" s="168"/>
      <c r="H991" s="168"/>
      <c r="I991" s="168"/>
      <c r="J991" s="163"/>
    </row>
    <row r="992" spans="1:10" x14ac:dyDescent="0.2">
      <c r="A992" s="168"/>
      <c r="B992" s="168"/>
      <c r="C992" s="163"/>
      <c r="D992" s="169"/>
      <c r="E992" s="225"/>
      <c r="F992" s="122"/>
      <c r="G992" s="168"/>
      <c r="H992" s="168"/>
      <c r="I992" s="168"/>
      <c r="J992" s="163"/>
    </row>
    <row r="993" spans="1:10" x14ac:dyDescent="0.2">
      <c r="A993" s="168"/>
      <c r="B993" s="168"/>
      <c r="C993" s="163"/>
      <c r="D993" s="169"/>
      <c r="E993" s="225"/>
      <c r="F993" s="122"/>
      <c r="G993" s="168"/>
      <c r="H993" s="168"/>
      <c r="I993" s="168"/>
      <c r="J993" s="163"/>
    </row>
    <row r="994" spans="1:10" x14ac:dyDescent="0.2">
      <c r="A994" s="168"/>
      <c r="B994" s="168"/>
      <c r="C994" s="163"/>
      <c r="D994" s="169"/>
      <c r="E994" s="225"/>
      <c r="F994" s="122"/>
      <c r="G994" s="168"/>
      <c r="H994" s="168"/>
      <c r="I994" s="168"/>
      <c r="J994" s="163"/>
    </row>
    <row r="995" spans="1:10" x14ac:dyDescent="0.2">
      <c r="A995" s="168"/>
      <c r="B995" s="168"/>
      <c r="C995" s="163"/>
      <c r="D995" s="169"/>
      <c r="E995" s="225"/>
      <c r="F995" s="122"/>
      <c r="G995" s="168"/>
      <c r="H995" s="168"/>
      <c r="I995" s="168"/>
      <c r="J995" s="163"/>
    </row>
    <row r="996" spans="1:10" x14ac:dyDescent="0.2">
      <c r="A996" s="168"/>
      <c r="B996" s="168"/>
      <c r="C996" s="163"/>
      <c r="D996" s="169"/>
      <c r="E996" s="225"/>
      <c r="F996" s="122"/>
      <c r="G996" s="168"/>
      <c r="H996" s="168"/>
      <c r="I996" s="168"/>
      <c r="J996" s="163"/>
    </row>
    <row r="997" spans="1:10" x14ac:dyDescent="0.2">
      <c r="A997" s="168"/>
      <c r="B997" s="168"/>
      <c r="C997" s="163"/>
      <c r="D997" s="169"/>
      <c r="E997" s="225"/>
      <c r="F997" s="122"/>
      <c r="G997" s="168"/>
      <c r="H997" s="168"/>
      <c r="I997" s="168"/>
      <c r="J997" s="163"/>
    </row>
    <row r="998" spans="1:10" x14ac:dyDescent="0.2">
      <c r="A998" s="168"/>
      <c r="B998" s="168"/>
      <c r="C998" s="163"/>
      <c r="D998" s="169"/>
      <c r="E998" s="225"/>
      <c r="F998" s="122"/>
      <c r="G998" s="168"/>
      <c r="H998" s="168"/>
      <c r="I998" s="168"/>
      <c r="J998" s="163"/>
    </row>
    <row r="999" spans="1:10" x14ac:dyDescent="0.2">
      <c r="A999" s="168"/>
      <c r="B999" s="168"/>
      <c r="C999" s="163"/>
      <c r="D999" s="169"/>
      <c r="E999" s="225"/>
      <c r="F999" s="122"/>
      <c r="G999" s="168"/>
      <c r="H999" s="168"/>
      <c r="I999" s="168"/>
      <c r="J999" s="163"/>
    </row>
    <row r="1000" spans="1:10" x14ac:dyDescent="0.2">
      <c r="A1000" s="168"/>
      <c r="B1000" s="168"/>
      <c r="C1000" s="163"/>
      <c r="D1000" s="169"/>
      <c r="E1000" s="225"/>
      <c r="F1000" s="122"/>
      <c r="G1000" s="168"/>
      <c r="H1000" s="168"/>
      <c r="I1000" s="168"/>
      <c r="J1000" s="163"/>
    </row>
    <row r="1001" spans="1:10" x14ac:dyDescent="0.2">
      <c r="A1001" s="168"/>
      <c r="B1001" s="168"/>
      <c r="C1001" s="163"/>
      <c r="D1001" s="169"/>
      <c r="E1001" s="225"/>
      <c r="F1001" s="122"/>
      <c r="G1001" s="168"/>
      <c r="H1001" s="168"/>
      <c r="I1001" s="168"/>
      <c r="J1001" s="163"/>
    </row>
    <row r="1002" spans="1:10" x14ac:dyDescent="0.2">
      <c r="A1002" s="168"/>
      <c r="B1002" s="168"/>
      <c r="C1002" s="163"/>
      <c r="D1002" s="169"/>
      <c r="E1002" s="225"/>
      <c r="F1002" s="122"/>
      <c r="G1002" s="168"/>
      <c r="H1002" s="168"/>
      <c r="I1002" s="168"/>
      <c r="J1002" s="163"/>
    </row>
    <row r="1003" spans="1:10" x14ac:dyDescent="0.2">
      <c r="A1003" s="168"/>
      <c r="B1003" s="168"/>
      <c r="C1003" s="163"/>
      <c r="D1003" s="169"/>
      <c r="E1003" s="225"/>
      <c r="F1003" s="122"/>
      <c r="G1003" s="168"/>
      <c r="H1003" s="168"/>
      <c r="I1003" s="168"/>
      <c r="J1003" s="163"/>
    </row>
    <row r="1004" spans="1:10" x14ac:dyDescent="0.2">
      <c r="A1004" s="168"/>
      <c r="B1004" s="168"/>
      <c r="C1004" s="163"/>
      <c r="D1004" s="169"/>
      <c r="E1004" s="225"/>
      <c r="F1004" s="122"/>
      <c r="G1004" s="168"/>
      <c r="H1004" s="168"/>
      <c r="I1004" s="168"/>
      <c r="J1004" s="163"/>
    </row>
    <row r="1005" spans="1:10" x14ac:dyDescent="0.2">
      <c r="A1005" s="168"/>
      <c r="B1005" s="168"/>
      <c r="C1005" s="163"/>
      <c r="D1005" s="169"/>
      <c r="E1005" s="225"/>
      <c r="F1005" s="122"/>
      <c r="G1005" s="168"/>
      <c r="H1005" s="168"/>
      <c r="I1005" s="168"/>
      <c r="J1005" s="163"/>
    </row>
    <row r="1006" spans="1:10" x14ac:dyDescent="0.2">
      <c r="A1006" s="168"/>
      <c r="B1006" s="168"/>
      <c r="C1006" s="163"/>
      <c r="D1006" s="169"/>
      <c r="E1006" s="225"/>
      <c r="F1006" s="122"/>
      <c r="G1006" s="168"/>
      <c r="H1006" s="168"/>
      <c r="I1006" s="168"/>
      <c r="J1006" s="163"/>
    </row>
    <row r="1007" spans="1:10" x14ac:dyDescent="0.2">
      <c r="A1007" s="168"/>
      <c r="B1007" s="168"/>
      <c r="C1007" s="163"/>
      <c r="D1007" s="169"/>
      <c r="E1007" s="225"/>
      <c r="F1007" s="122"/>
      <c r="G1007" s="168"/>
      <c r="H1007" s="168"/>
      <c r="I1007" s="168"/>
      <c r="J1007" s="163"/>
    </row>
    <row r="1008" spans="1:10" x14ac:dyDescent="0.2">
      <c r="A1008" s="168"/>
      <c r="B1008" s="168"/>
      <c r="C1008" s="163"/>
      <c r="D1008" s="169"/>
      <c r="E1008" s="225"/>
      <c r="F1008" s="122"/>
      <c r="G1008" s="168"/>
      <c r="H1008" s="168"/>
      <c r="I1008" s="168"/>
      <c r="J1008" s="163"/>
    </row>
    <row r="1009" spans="1:17" x14ac:dyDescent="0.2">
      <c r="A1009" s="168"/>
      <c r="B1009" s="168"/>
      <c r="C1009" s="163"/>
      <c r="D1009" s="169"/>
      <c r="E1009" s="225"/>
      <c r="F1009" s="122"/>
      <c r="G1009" s="168"/>
      <c r="H1009" s="168"/>
      <c r="I1009" s="168"/>
      <c r="J1009" s="163"/>
      <c r="K1009" s="143"/>
      <c r="L1009" s="143"/>
      <c r="M1009" s="143"/>
      <c r="N1009" s="143"/>
      <c r="O1009" s="143"/>
      <c r="P1009" s="143"/>
      <c r="Q1009" s="143"/>
    </row>
    <row r="1010" spans="1:17" x14ac:dyDescent="0.2">
      <c r="A1010" s="168"/>
      <c r="B1010" s="168"/>
      <c r="C1010" s="163"/>
      <c r="D1010" s="169"/>
      <c r="E1010" s="225"/>
      <c r="F1010" s="122"/>
      <c r="G1010" s="168"/>
      <c r="H1010" s="168"/>
      <c r="I1010" s="168"/>
      <c r="J1010" s="163"/>
      <c r="K1010" s="122"/>
      <c r="L1010" s="122"/>
      <c r="M1010" s="122"/>
      <c r="N1010" s="122"/>
      <c r="O1010" s="122"/>
      <c r="P1010" s="122"/>
      <c r="Q1010" s="122"/>
    </row>
    <row r="1011" spans="1:17" x14ac:dyDescent="0.2">
      <c r="A1011" s="168"/>
      <c r="B1011" s="168"/>
      <c r="C1011" s="163"/>
      <c r="D1011" s="169"/>
      <c r="E1011" s="225"/>
      <c r="F1011" s="122"/>
      <c r="G1011" s="168"/>
      <c r="H1011" s="168"/>
      <c r="I1011" s="168"/>
      <c r="J1011" s="163"/>
      <c r="K1011" s="122"/>
      <c r="L1011" s="122"/>
      <c r="M1011" s="122"/>
      <c r="N1011" s="122"/>
      <c r="O1011" s="122"/>
      <c r="P1011" s="122"/>
      <c r="Q1011" s="122"/>
    </row>
    <row r="1012" spans="1:17" x14ac:dyDescent="0.2">
      <c r="A1012" s="168"/>
      <c r="B1012" s="168"/>
      <c r="C1012" s="163"/>
      <c r="D1012" s="169"/>
      <c r="E1012" s="225"/>
      <c r="F1012" s="184"/>
      <c r="G1012" s="172"/>
      <c r="H1012" s="172"/>
      <c r="I1012" s="168"/>
      <c r="J1012" s="163"/>
      <c r="K1012" s="122"/>
      <c r="L1012" s="122"/>
      <c r="M1012" s="122"/>
      <c r="N1012" s="122"/>
      <c r="O1012" s="122"/>
      <c r="P1012" s="122"/>
      <c r="Q1012" s="122"/>
    </row>
    <row r="1013" spans="1:17" x14ac:dyDescent="0.2">
      <c r="A1013" s="168"/>
      <c r="B1013" s="168"/>
      <c r="C1013" s="163"/>
      <c r="D1013" s="169"/>
      <c r="E1013" s="225"/>
      <c r="F1013" s="122"/>
      <c r="G1013" s="168"/>
      <c r="H1013" s="168"/>
      <c r="I1013" s="168"/>
      <c r="J1013" s="163"/>
      <c r="K1013" s="122"/>
      <c r="L1013" s="122"/>
      <c r="M1013" s="122"/>
      <c r="N1013" s="122"/>
      <c r="O1013" s="122"/>
      <c r="P1013" s="122"/>
      <c r="Q1013" s="122"/>
    </row>
    <row r="1014" spans="1:17" x14ac:dyDescent="0.2">
      <c r="A1014" s="174"/>
      <c r="B1014" s="174"/>
      <c r="C1014" s="185"/>
      <c r="D1014" s="169"/>
      <c r="E1014" s="231"/>
      <c r="F1014" s="138"/>
      <c r="G1014" s="174"/>
      <c r="H1014" s="174"/>
      <c r="I1014" s="174"/>
      <c r="J1014" s="185"/>
      <c r="K1014" s="143"/>
      <c r="L1014" s="143"/>
      <c r="M1014" s="143"/>
      <c r="N1014" s="143"/>
      <c r="O1014" s="143"/>
      <c r="P1014" s="143"/>
      <c r="Q1014" s="143"/>
    </row>
    <row r="1015" spans="1:17" x14ac:dyDescent="0.2">
      <c r="A1015" s="168"/>
      <c r="B1015" s="168"/>
      <c r="C1015" s="163"/>
      <c r="D1015" s="169"/>
      <c r="E1015" s="225"/>
      <c r="F1015" s="111"/>
      <c r="G1015" s="173"/>
      <c r="H1015" s="173"/>
      <c r="I1015" s="168"/>
      <c r="J1015" s="163"/>
      <c r="K1015" s="122"/>
      <c r="L1015" s="122"/>
      <c r="M1015" s="122"/>
      <c r="N1015" s="122"/>
      <c r="O1015" s="122"/>
      <c r="P1015" s="122"/>
      <c r="Q1015" s="122"/>
    </row>
    <row r="1016" spans="1:17" x14ac:dyDescent="0.2">
      <c r="A1016" s="168"/>
      <c r="B1016" s="168"/>
      <c r="C1016" s="163"/>
      <c r="D1016" s="169"/>
      <c r="E1016" s="225"/>
      <c r="F1016" s="122"/>
      <c r="G1016" s="168"/>
      <c r="H1016" s="168"/>
      <c r="I1016" s="168"/>
      <c r="J1016" s="163"/>
      <c r="K1016" s="122"/>
      <c r="L1016" s="122"/>
      <c r="M1016" s="122"/>
      <c r="N1016" s="122"/>
      <c r="O1016" s="122"/>
      <c r="P1016" s="122"/>
      <c r="Q1016" s="122"/>
    </row>
    <row r="1017" spans="1:17" x14ac:dyDescent="0.2">
      <c r="A1017" s="168"/>
      <c r="B1017" s="168"/>
      <c r="C1017" s="163"/>
      <c r="D1017" s="169"/>
      <c r="E1017" s="225"/>
      <c r="F1017" s="122"/>
      <c r="G1017" s="168"/>
      <c r="H1017" s="168"/>
      <c r="I1017" s="168"/>
      <c r="J1017" s="163"/>
      <c r="K1017" s="122"/>
      <c r="L1017" s="122"/>
      <c r="M1017" s="122"/>
      <c r="N1017" s="122"/>
      <c r="O1017" s="122"/>
      <c r="P1017" s="122"/>
      <c r="Q1017" s="122"/>
    </row>
    <row r="1018" spans="1:17" x14ac:dyDescent="0.2">
      <c r="A1018" s="168"/>
      <c r="B1018" s="168"/>
      <c r="C1018" s="163"/>
      <c r="D1018" s="169"/>
      <c r="E1018" s="225"/>
      <c r="F1018" s="122"/>
      <c r="G1018" s="168"/>
      <c r="H1018" s="168"/>
      <c r="I1018" s="168"/>
      <c r="J1018" s="163"/>
      <c r="K1018" s="122"/>
      <c r="L1018" s="122"/>
      <c r="M1018" s="122"/>
      <c r="N1018" s="122"/>
      <c r="O1018" s="122"/>
      <c r="P1018" s="122"/>
      <c r="Q1018" s="122"/>
    </row>
    <row r="1019" spans="1:17" x14ac:dyDescent="0.2">
      <c r="A1019" s="168"/>
      <c r="B1019" s="168"/>
      <c r="C1019" s="163"/>
      <c r="D1019" s="169"/>
      <c r="E1019" s="225"/>
      <c r="F1019" s="122"/>
      <c r="G1019" s="168"/>
      <c r="H1019" s="168"/>
      <c r="I1019" s="168"/>
      <c r="J1019" s="163"/>
      <c r="K1019" s="122"/>
      <c r="L1019" s="122"/>
      <c r="M1019" s="122"/>
      <c r="N1019" s="122"/>
      <c r="O1019" s="122"/>
      <c r="P1019" s="122"/>
      <c r="Q1019" s="122"/>
    </row>
    <row r="1020" spans="1:17" x14ac:dyDescent="0.2">
      <c r="A1020" s="168"/>
      <c r="B1020" s="168"/>
      <c r="C1020" s="163"/>
      <c r="D1020" s="169"/>
      <c r="E1020" s="225"/>
      <c r="F1020" s="122"/>
      <c r="G1020" s="168"/>
      <c r="H1020" s="168"/>
      <c r="I1020" s="168"/>
      <c r="J1020" s="163"/>
      <c r="K1020" s="122"/>
      <c r="L1020" s="122"/>
      <c r="M1020" s="122"/>
      <c r="N1020" s="122"/>
      <c r="O1020" s="122"/>
      <c r="P1020" s="122"/>
      <c r="Q1020" s="122"/>
    </row>
    <row r="1021" spans="1:17" x14ac:dyDescent="0.2">
      <c r="A1021" s="168"/>
      <c r="B1021" s="168"/>
      <c r="C1021" s="163"/>
      <c r="D1021" s="169"/>
      <c r="E1021" s="225"/>
      <c r="F1021" s="122"/>
      <c r="G1021" s="168"/>
      <c r="H1021" s="168"/>
      <c r="I1021" s="168"/>
      <c r="J1021" s="163"/>
      <c r="K1021" s="122"/>
      <c r="L1021" s="122"/>
      <c r="M1021" s="122"/>
      <c r="N1021" s="122"/>
      <c r="O1021" s="122"/>
      <c r="P1021" s="122"/>
      <c r="Q1021" s="122"/>
    </row>
    <row r="1022" spans="1:17" x14ac:dyDescent="0.2">
      <c r="A1022" s="168"/>
      <c r="B1022" s="168"/>
      <c r="C1022" s="163"/>
      <c r="D1022" s="169"/>
      <c r="E1022" s="225"/>
      <c r="F1022" s="122"/>
      <c r="G1022" s="168"/>
      <c r="H1022" s="168"/>
      <c r="I1022" s="168"/>
      <c r="J1022" s="163"/>
      <c r="K1022" s="122"/>
      <c r="L1022" s="122"/>
      <c r="M1022" s="122"/>
      <c r="N1022" s="122"/>
      <c r="O1022" s="122"/>
      <c r="P1022" s="122"/>
      <c r="Q1022" s="122"/>
    </row>
    <row r="1023" spans="1:17" x14ac:dyDescent="0.2">
      <c r="A1023" s="168"/>
      <c r="B1023" s="168"/>
      <c r="C1023" s="163"/>
      <c r="D1023" s="169"/>
      <c r="E1023" s="225"/>
      <c r="F1023" s="122"/>
      <c r="G1023" s="168"/>
      <c r="H1023" s="168"/>
      <c r="I1023" s="168"/>
      <c r="J1023" s="163"/>
      <c r="K1023" s="122"/>
      <c r="L1023" s="122"/>
      <c r="M1023" s="122"/>
      <c r="N1023" s="122"/>
      <c r="O1023" s="122"/>
      <c r="P1023" s="122"/>
      <c r="Q1023" s="122"/>
    </row>
    <row r="1024" spans="1:17" x14ac:dyDescent="0.2">
      <c r="A1024" s="168"/>
      <c r="B1024" s="168"/>
      <c r="C1024" s="163"/>
      <c r="D1024" s="169"/>
      <c r="E1024" s="225"/>
      <c r="F1024" s="122"/>
      <c r="G1024" s="168"/>
      <c r="H1024" s="168"/>
      <c r="I1024" s="168"/>
      <c r="J1024" s="163"/>
      <c r="K1024" s="122"/>
      <c r="L1024" s="122"/>
      <c r="M1024" s="122"/>
      <c r="N1024" s="122"/>
      <c r="O1024" s="122"/>
      <c r="P1024" s="122"/>
      <c r="Q1024" s="122"/>
    </row>
    <row r="1025" spans="1:17" x14ac:dyDescent="0.2">
      <c r="A1025" s="168"/>
      <c r="B1025" s="168"/>
      <c r="C1025" s="163"/>
      <c r="D1025" s="169"/>
      <c r="E1025" s="225"/>
      <c r="F1025" s="122"/>
      <c r="G1025" s="168"/>
      <c r="H1025" s="168"/>
      <c r="I1025" s="168"/>
      <c r="J1025" s="163"/>
      <c r="K1025" s="122"/>
      <c r="L1025" s="122"/>
      <c r="M1025" s="122"/>
      <c r="N1025" s="122"/>
      <c r="O1025" s="122"/>
      <c r="P1025" s="122"/>
      <c r="Q1025" s="122"/>
    </row>
    <row r="1026" spans="1:17" x14ac:dyDescent="0.2">
      <c r="A1026" s="168"/>
      <c r="B1026" s="168"/>
      <c r="C1026" s="163"/>
      <c r="D1026" s="169"/>
      <c r="E1026" s="225"/>
      <c r="F1026" s="122"/>
      <c r="G1026" s="168"/>
      <c r="H1026" s="168"/>
      <c r="I1026" s="168"/>
      <c r="J1026" s="163"/>
      <c r="K1026" s="122"/>
      <c r="L1026" s="122"/>
      <c r="M1026" s="122"/>
      <c r="N1026" s="122"/>
      <c r="O1026" s="122"/>
      <c r="P1026" s="122"/>
      <c r="Q1026" s="122"/>
    </row>
    <row r="1027" spans="1:17" x14ac:dyDescent="0.2">
      <c r="A1027" s="168"/>
      <c r="B1027" s="168"/>
      <c r="C1027" s="163"/>
      <c r="D1027" s="169"/>
      <c r="E1027" s="225"/>
      <c r="F1027" s="122"/>
      <c r="G1027" s="168"/>
      <c r="H1027" s="168"/>
      <c r="I1027" s="168"/>
      <c r="J1027" s="163"/>
      <c r="K1027" s="122"/>
      <c r="L1027" s="122"/>
      <c r="M1027" s="122"/>
      <c r="N1027" s="122"/>
      <c r="O1027" s="122"/>
      <c r="P1027" s="122"/>
      <c r="Q1027" s="122"/>
    </row>
    <row r="1028" spans="1:17" x14ac:dyDescent="0.2">
      <c r="A1028" s="168"/>
      <c r="B1028" s="168"/>
      <c r="C1028" s="163"/>
      <c r="D1028" s="169"/>
      <c r="E1028" s="225"/>
      <c r="F1028" s="122"/>
      <c r="G1028" s="168"/>
      <c r="H1028" s="168"/>
      <c r="I1028" s="168"/>
      <c r="J1028" s="163"/>
      <c r="K1028" s="122"/>
      <c r="L1028" s="122"/>
      <c r="M1028" s="122"/>
      <c r="N1028" s="122"/>
      <c r="O1028" s="122"/>
      <c r="P1028" s="122"/>
      <c r="Q1028" s="122"/>
    </row>
    <row r="1029" spans="1:17" x14ac:dyDescent="0.2">
      <c r="A1029" s="168"/>
      <c r="B1029" s="168"/>
      <c r="C1029" s="163"/>
      <c r="D1029" s="169"/>
      <c r="E1029" s="225"/>
      <c r="F1029" s="122"/>
      <c r="G1029" s="168"/>
      <c r="H1029" s="168"/>
      <c r="I1029" s="168"/>
      <c r="J1029" s="163"/>
      <c r="K1029" s="122"/>
      <c r="L1029" s="122"/>
      <c r="M1029" s="122"/>
      <c r="N1029" s="122"/>
      <c r="O1029" s="122"/>
      <c r="P1029" s="122"/>
      <c r="Q1029" s="122"/>
    </row>
    <row r="1030" spans="1:17" x14ac:dyDescent="0.2">
      <c r="A1030" s="168"/>
      <c r="B1030" s="168"/>
      <c r="C1030" s="163"/>
      <c r="D1030" s="169"/>
      <c r="E1030" s="225"/>
      <c r="F1030" s="122"/>
      <c r="G1030" s="168"/>
      <c r="H1030" s="168"/>
      <c r="I1030" s="168"/>
      <c r="J1030" s="163"/>
      <c r="K1030" s="122"/>
      <c r="L1030" s="122"/>
      <c r="M1030" s="122"/>
      <c r="N1030" s="122"/>
      <c r="O1030" s="122"/>
      <c r="P1030" s="122"/>
      <c r="Q1030" s="122"/>
    </row>
    <row r="1031" spans="1:17" x14ac:dyDescent="0.2">
      <c r="A1031" s="168"/>
      <c r="B1031" s="168"/>
      <c r="C1031" s="163"/>
      <c r="D1031" s="169"/>
      <c r="E1031" s="225"/>
      <c r="F1031" s="122"/>
      <c r="G1031" s="168"/>
      <c r="H1031" s="168"/>
      <c r="I1031" s="168"/>
      <c r="J1031" s="163"/>
      <c r="K1031" s="122"/>
      <c r="L1031" s="122"/>
      <c r="M1031" s="122"/>
      <c r="N1031" s="122"/>
      <c r="O1031" s="122"/>
      <c r="P1031" s="122"/>
      <c r="Q1031" s="122"/>
    </row>
    <row r="1032" spans="1:17" x14ac:dyDescent="0.2">
      <c r="A1032" s="168"/>
      <c r="B1032" s="168"/>
      <c r="C1032" s="163"/>
      <c r="D1032" s="169"/>
      <c r="E1032" s="225"/>
      <c r="F1032" s="122"/>
      <c r="G1032" s="168"/>
      <c r="H1032" s="168"/>
      <c r="I1032" s="168"/>
      <c r="J1032" s="163"/>
      <c r="K1032" s="122"/>
      <c r="L1032" s="122"/>
      <c r="M1032" s="122"/>
      <c r="N1032" s="122"/>
      <c r="O1032" s="122"/>
      <c r="P1032" s="122"/>
      <c r="Q1032" s="122"/>
    </row>
    <row r="1033" spans="1:17" x14ac:dyDescent="0.2">
      <c r="A1033" s="168"/>
      <c r="B1033" s="168"/>
      <c r="C1033" s="163"/>
      <c r="D1033" s="169"/>
      <c r="E1033" s="225"/>
      <c r="F1033" s="122"/>
      <c r="G1033" s="168"/>
      <c r="H1033" s="168"/>
      <c r="I1033" s="168"/>
      <c r="J1033" s="163"/>
      <c r="K1033" s="122"/>
      <c r="L1033" s="122"/>
      <c r="M1033" s="122"/>
      <c r="N1033" s="122"/>
      <c r="O1033" s="122"/>
      <c r="P1033" s="122"/>
      <c r="Q1033" s="122"/>
    </row>
    <row r="1034" spans="1:17" x14ac:dyDescent="0.2">
      <c r="A1034" s="168"/>
      <c r="B1034" s="168"/>
      <c r="C1034" s="163"/>
      <c r="D1034" s="169"/>
      <c r="E1034" s="225"/>
      <c r="F1034" s="122"/>
      <c r="G1034" s="168"/>
      <c r="H1034" s="168"/>
      <c r="I1034" s="168"/>
      <c r="J1034" s="163"/>
      <c r="K1034" s="122"/>
      <c r="L1034" s="122"/>
      <c r="M1034" s="122"/>
      <c r="N1034" s="122"/>
      <c r="O1034" s="122"/>
      <c r="P1034" s="122"/>
      <c r="Q1034" s="122"/>
    </row>
    <row r="1035" spans="1:17" x14ac:dyDescent="0.2">
      <c r="A1035" s="168"/>
      <c r="B1035" s="168"/>
      <c r="C1035" s="163"/>
      <c r="D1035" s="169"/>
      <c r="E1035" s="225"/>
      <c r="F1035" s="122"/>
      <c r="G1035" s="168"/>
      <c r="H1035" s="168"/>
      <c r="I1035" s="168"/>
      <c r="J1035" s="163"/>
      <c r="K1035" s="122"/>
      <c r="L1035" s="122"/>
      <c r="M1035" s="122"/>
      <c r="N1035" s="122"/>
      <c r="O1035" s="122"/>
      <c r="P1035" s="122"/>
      <c r="Q1035" s="122"/>
    </row>
    <row r="1036" spans="1:17" x14ac:dyDescent="0.2">
      <c r="A1036" s="168"/>
      <c r="B1036" s="168"/>
      <c r="C1036" s="163"/>
      <c r="D1036" s="169"/>
      <c r="E1036" s="225"/>
      <c r="F1036" s="122"/>
      <c r="G1036" s="168"/>
      <c r="H1036" s="168"/>
      <c r="I1036" s="174"/>
      <c r="J1036" s="163"/>
      <c r="K1036" s="122"/>
      <c r="L1036" s="122"/>
      <c r="M1036" s="122"/>
      <c r="N1036" s="122"/>
      <c r="O1036" s="122"/>
      <c r="P1036" s="122"/>
      <c r="Q1036" s="122"/>
    </row>
    <row r="1037" spans="1:17" x14ac:dyDescent="0.2">
      <c r="A1037" s="168"/>
      <c r="B1037" s="168"/>
      <c r="C1037" s="163"/>
      <c r="D1037" s="169"/>
      <c r="E1037" s="225"/>
      <c r="F1037" s="122"/>
      <c r="G1037" s="168"/>
      <c r="H1037" s="168"/>
      <c r="I1037" s="168"/>
      <c r="J1037" s="163"/>
      <c r="K1037" s="122"/>
      <c r="L1037" s="122"/>
      <c r="M1037" s="122"/>
      <c r="N1037" s="122"/>
      <c r="O1037" s="122"/>
      <c r="P1037" s="122"/>
      <c r="Q1037" s="122"/>
    </row>
    <row r="1038" spans="1:17" x14ac:dyDescent="0.2">
      <c r="A1038" s="168"/>
      <c r="B1038" s="168"/>
      <c r="C1038" s="163"/>
      <c r="D1038" s="169"/>
      <c r="E1038" s="225"/>
      <c r="F1038" s="122"/>
      <c r="G1038" s="168"/>
      <c r="H1038" s="168"/>
      <c r="I1038" s="168"/>
      <c r="J1038" s="163"/>
      <c r="K1038" s="122"/>
      <c r="L1038" s="122"/>
      <c r="M1038" s="122"/>
      <c r="N1038" s="122"/>
      <c r="O1038" s="122"/>
      <c r="P1038" s="122"/>
      <c r="Q1038" s="122"/>
    </row>
    <row r="1039" spans="1:17" x14ac:dyDescent="0.2">
      <c r="A1039" s="168"/>
      <c r="B1039" s="168"/>
      <c r="C1039" s="163"/>
      <c r="D1039" s="169"/>
      <c r="E1039" s="225"/>
      <c r="F1039" s="122"/>
      <c r="G1039" s="168"/>
      <c r="H1039" s="168"/>
      <c r="I1039" s="168"/>
      <c r="J1039" s="163"/>
      <c r="K1039" s="122"/>
      <c r="L1039" s="122"/>
      <c r="M1039" s="122"/>
      <c r="N1039" s="122"/>
      <c r="O1039" s="122"/>
      <c r="P1039" s="122"/>
      <c r="Q1039" s="122"/>
    </row>
    <row r="1040" spans="1:17" x14ac:dyDescent="0.2">
      <c r="A1040" s="168"/>
      <c r="B1040" s="168"/>
      <c r="C1040" s="163"/>
      <c r="D1040" s="169"/>
      <c r="E1040" s="225"/>
      <c r="F1040" s="122"/>
      <c r="G1040" s="168"/>
      <c r="H1040" s="168"/>
      <c r="I1040" s="168"/>
      <c r="J1040" s="163"/>
      <c r="K1040" s="122"/>
      <c r="L1040" s="122"/>
      <c r="M1040" s="122"/>
      <c r="N1040" s="122"/>
      <c r="O1040" s="122"/>
      <c r="P1040" s="122"/>
      <c r="Q1040" s="122"/>
    </row>
    <row r="1041" spans="1:17" x14ac:dyDescent="0.2">
      <c r="A1041" s="168"/>
      <c r="B1041" s="168"/>
      <c r="C1041" s="163"/>
      <c r="D1041" s="169"/>
      <c r="E1041" s="225"/>
      <c r="F1041" s="122"/>
      <c r="G1041" s="168"/>
      <c r="H1041" s="168"/>
      <c r="I1041" s="168"/>
      <c r="J1041" s="163"/>
      <c r="K1041" s="122"/>
      <c r="L1041" s="122"/>
      <c r="M1041" s="122"/>
      <c r="N1041" s="122"/>
      <c r="O1041" s="122"/>
      <c r="P1041" s="122"/>
      <c r="Q1041" s="122"/>
    </row>
    <row r="1042" spans="1:17" x14ac:dyDescent="0.2">
      <c r="A1042" s="168"/>
      <c r="B1042" s="168"/>
      <c r="C1042" s="163"/>
      <c r="D1042" s="169"/>
      <c r="E1042" s="225"/>
      <c r="F1042" s="122"/>
      <c r="G1042" s="168"/>
      <c r="H1042" s="168"/>
      <c r="I1042" s="168"/>
      <c r="J1042" s="163"/>
      <c r="K1042" s="122"/>
      <c r="L1042" s="122"/>
      <c r="M1042" s="122"/>
      <c r="N1042" s="122"/>
      <c r="O1042" s="122"/>
      <c r="P1042" s="122"/>
      <c r="Q1042" s="122"/>
    </row>
    <row r="1043" spans="1:17" x14ac:dyDescent="0.2">
      <c r="A1043" s="168"/>
      <c r="B1043" s="168"/>
      <c r="C1043" s="163"/>
      <c r="D1043" s="169"/>
      <c r="E1043" s="225"/>
      <c r="F1043" s="122"/>
      <c r="G1043" s="168"/>
      <c r="H1043" s="168"/>
      <c r="I1043" s="168"/>
      <c r="J1043" s="163"/>
      <c r="K1043" s="122"/>
      <c r="L1043" s="122"/>
      <c r="M1043" s="122"/>
      <c r="N1043" s="122"/>
      <c r="O1043" s="122"/>
      <c r="P1043" s="122"/>
      <c r="Q1043" s="122"/>
    </row>
    <row r="1044" spans="1:17" x14ac:dyDescent="0.2">
      <c r="A1044" s="168"/>
      <c r="B1044" s="168"/>
      <c r="C1044" s="163"/>
      <c r="D1044" s="169"/>
      <c r="E1044" s="225"/>
      <c r="F1044" s="122"/>
      <c r="G1044" s="168"/>
      <c r="H1044" s="168"/>
      <c r="I1044" s="168"/>
      <c r="J1044" s="163"/>
      <c r="K1044" s="122"/>
      <c r="L1044" s="122"/>
      <c r="M1044" s="122"/>
      <c r="N1044" s="122"/>
      <c r="O1044" s="122"/>
      <c r="P1044" s="122"/>
      <c r="Q1044" s="122"/>
    </row>
    <row r="1045" spans="1:17" x14ac:dyDescent="0.2">
      <c r="A1045" s="168"/>
      <c r="B1045" s="168"/>
      <c r="C1045" s="163"/>
      <c r="D1045" s="169"/>
      <c r="E1045" s="225"/>
      <c r="F1045" s="122"/>
      <c r="G1045" s="168"/>
      <c r="H1045" s="168"/>
      <c r="I1045" s="168"/>
      <c r="J1045" s="163"/>
      <c r="K1045" s="122"/>
      <c r="L1045" s="122"/>
      <c r="M1045" s="122"/>
      <c r="N1045" s="122"/>
      <c r="O1045" s="122"/>
      <c r="P1045" s="122"/>
      <c r="Q1045" s="122"/>
    </row>
    <row r="1046" spans="1:17" x14ac:dyDescent="0.2">
      <c r="A1046" s="168"/>
      <c r="B1046" s="168"/>
      <c r="C1046" s="163"/>
      <c r="D1046" s="169"/>
      <c r="E1046" s="225"/>
      <c r="F1046" s="122"/>
      <c r="G1046" s="168"/>
      <c r="H1046" s="168"/>
      <c r="I1046" s="168"/>
      <c r="J1046" s="163"/>
      <c r="K1046" s="122"/>
      <c r="L1046" s="122"/>
      <c r="M1046" s="122"/>
      <c r="N1046" s="122"/>
      <c r="O1046" s="122"/>
      <c r="P1046" s="122"/>
      <c r="Q1046" s="122"/>
    </row>
    <row r="1047" spans="1:17" x14ac:dyDescent="0.2">
      <c r="A1047" s="168"/>
      <c r="B1047" s="168"/>
      <c r="C1047" s="163"/>
      <c r="D1047" s="169"/>
      <c r="E1047" s="225"/>
      <c r="F1047" s="122"/>
      <c r="G1047" s="168"/>
      <c r="H1047" s="168"/>
      <c r="I1047" s="168"/>
      <c r="J1047" s="163"/>
      <c r="K1047" s="122"/>
      <c r="L1047" s="122"/>
      <c r="M1047" s="122"/>
      <c r="N1047" s="122"/>
      <c r="O1047" s="122"/>
      <c r="P1047" s="122"/>
      <c r="Q1047" s="122"/>
    </row>
    <row r="1048" spans="1:17" x14ac:dyDescent="0.2">
      <c r="A1048" s="168"/>
      <c r="B1048" s="168"/>
      <c r="C1048" s="163"/>
      <c r="D1048" s="169"/>
      <c r="E1048" s="225"/>
      <c r="F1048" s="122"/>
      <c r="G1048" s="168"/>
      <c r="H1048" s="168"/>
      <c r="I1048" s="168"/>
      <c r="J1048" s="163"/>
      <c r="K1048" s="122"/>
      <c r="L1048" s="122"/>
      <c r="M1048" s="122"/>
      <c r="N1048" s="122"/>
      <c r="O1048" s="122"/>
      <c r="P1048" s="122"/>
      <c r="Q1048" s="122"/>
    </row>
    <row r="1049" spans="1:17" x14ac:dyDescent="0.2">
      <c r="A1049" s="168"/>
      <c r="B1049" s="168"/>
      <c r="C1049" s="163"/>
      <c r="D1049" s="169"/>
      <c r="E1049" s="225"/>
      <c r="F1049" s="122"/>
      <c r="G1049" s="168"/>
      <c r="H1049" s="168"/>
      <c r="I1049" s="168"/>
      <c r="J1049" s="190"/>
      <c r="K1049" s="122"/>
      <c r="L1049" s="122"/>
      <c r="M1049" s="122"/>
      <c r="N1049" s="122"/>
      <c r="O1049" s="122"/>
      <c r="P1049" s="122"/>
      <c r="Q1049" s="122"/>
    </row>
    <row r="1050" spans="1:17" x14ac:dyDescent="0.2">
      <c r="A1050" s="168"/>
      <c r="B1050" s="168"/>
      <c r="C1050" s="163"/>
      <c r="D1050" s="169"/>
      <c r="E1050" s="225"/>
      <c r="F1050" s="122"/>
      <c r="G1050" s="168"/>
      <c r="H1050" s="168"/>
      <c r="I1050" s="168"/>
      <c r="J1050" s="163"/>
      <c r="K1050" s="122"/>
      <c r="L1050" s="122"/>
      <c r="M1050" s="122"/>
      <c r="N1050" s="122"/>
      <c r="O1050" s="122"/>
      <c r="P1050" s="122"/>
      <c r="Q1050" s="122"/>
    </row>
    <row r="1051" spans="1:17" x14ac:dyDescent="0.2">
      <c r="A1051" s="168"/>
      <c r="B1051" s="168"/>
      <c r="C1051" s="163"/>
      <c r="D1051" s="169"/>
      <c r="E1051" s="225"/>
      <c r="F1051" s="122"/>
      <c r="G1051" s="168"/>
      <c r="H1051" s="168"/>
      <c r="I1051" s="168"/>
      <c r="J1051" s="163"/>
      <c r="K1051" s="122"/>
      <c r="L1051" s="122"/>
      <c r="M1051" s="122"/>
      <c r="N1051" s="122"/>
      <c r="O1051" s="122"/>
      <c r="P1051" s="122"/>
      <c r="Q1051" s="122"/>
    </row>
    <row r="1052" spans="1:17" x14ac:dyDescent="0.2">
      <c r="A1052" s="168"/>
      <c r="B1052" s="168"/>
      <c r="C1052" s="163"/>
      <c r="D1052" s="169"/>
      <c r="E1052" s="225"/>
      <c r="F1052" s="122"/>
      <c r="G1052" s="168"/>
      <c r="H1052" s="168"/>
      <c r="I1052" s="168"/>
      <c r="J1052" s="163"/>
      <c r="K1052" s="122"/>
      <c r="L1052" s="122"/>
      <c r="M1052" s="122"/>
      <c r="N1052" s="122"/>
      <c r="O1052" s="122"/>
      <c r="P1052" s="122"/>
      <c r="Q1052" s="122"/>
    </row>
    <row r="1053" spans="1:17" x14ac:dyDescent="0.2">
      <c r="A1053" s="168"/>
      <c r="B1053" s="168"/>
      <c r="C1053" s="163"/>
      <c r="D1053" s="169"/>
      <c r="E1053" s="225"/>
      <c r="F1053" s="122"/>
      <c r="G1053" s="168"/>
      <c r="H1053" s="168"/>
      <c r="I1053" s="168"/>
      <c r="J1053" s="163"/>
      <c r="K1053" s="122"/>
      <c r="L1053" s="122"/>
      <c r="M1053" s="122"/>
      <c r="N1053" s="122"/>
      <c r="O1053" s="122"/>
      <c r="P1053" s="122"/>
      <c r="Q1053" s="122"/>
    </row>
    <row r="1054" spans="1:17" x14ac:dyDescent="0.2">
      <c r="A1054" s="168"/>
      <c r="B1054" s="168"/>
      <c r="C1054" s="163"/>
      <c r="D1054" s="169"/>
      <c r="E1054" s="225"/>
      <c r="F1054" s="122"/>
      <c r="G1054" s="168"/>
      <c r="H1054" s="168"/>
      <c r="I1054" s="168"/>
      <c r="J1054" s="163"/>
      <c r="K1054" s="122"/>
      <c r="L1054" s="122"/>
      <c r="M1054" s="122"/>
      <c r="N1054" s="122"/>
      <c r="O1054" s="122"/>
      <c r="P1054" s="122"/>
      <c r="Q1054" s="122"/>
    </row>
    <row r="1055" spans="1:17" x14ac:dyDescent="0.2">
      <c r="A1055" s="168"/>
      <c r="B1055" s="168"/>
      <c r="C1055" s="163"/>
      <c r="D1055" s="169"/>
      <c r="E1055" s="225"/>
      <c r="F1055" s="122"/>
      <c r="G1055" s="168"/>
      <c r="H1055" s="168"/>
      <c r="I1055" s="168"/>
      <c r="J1055" s="163"/>
      <c r="K1055" s="122"/>
      <c r="L1055" s="122"/>
      <c r="M1055" s="122"/>
      <c r="N1055" s="122"/>
      <c r="O1055" s="122"/>
      <c r="P1055" s="122"/>
      <c r="Q1055" s="122"/>
    </row>
    <row r="1056" spans="1:17" x14ac:dyDescent="0.2">
      <c r="A1056" s="168"/>
      <c r="B1056" s="168"/>
      <c r="C1056" s="163"/>
      <c r="D1056" s="169"/>
      <c r="E1056" s="225"/>
      <c r="F1056" s="122"/>
      <c r="G1056" s="168"/>
      <c r="H1056" s="168"/>
      <c r="I1056" s="168"/>
      <c r="J1056" s="163"/>
      <c r="K1056" s="122"/>
      <c r="L1056" s="122"/>
      <c r="M1056" s="122"/>
      <c r="N1056" s="122"/>
      <c r="O1056" s="122"/>
      <c r="P1056" s="122"/>
      <c r="Q1056" s="122"/>
    </row>
    <row r="1057" spans="1:17" x14ac:dyDescent="0.2">
      <c r="A1057" s="168"/>
      <c r="B1057" s="168"/>
      <c r="C1057" s="163"/>
      <c r="D1057" s="169"/>
      <c r="E1057" s="225"/>
      <c r="F1057" s="122"/>
      <c r="G1057" s="168"/>
      <c r="H1057" s="168"/>
      <c r="I1057" s="168"/>
      <c r="J1057" s="163"/>
      <c r="K1057" s="122"/>
      <c r="L1057" s="122"/>
      <c r="M1057" s="122"/>
      <c r="N1057" s="122"/>
      <c r="O1057" s="122"/>
      <c r="P1057" s="122"/>
      <c r="Q1057" s="122"/>
    </row>
    <row r="1058" spans="1:17" x14ac:dyDescent="0.2">
      <c r="A1058" s="168"/>
      <c r="B1058" s="168"/>
      <c r="C1058" s="163"/>
      <c r="D1058" s="169"/>
      <c r="E1058" s="225"/>
      <c r="F1058" s="122"/>
      <c r="G1058" s="168"/>
      <c r="H1058" s="168"/>
      <c r="I1058" s="168"/>
      <c r="J1058" s="163"/>
      <c r="K1058" s="122"/>
      <c r="L1058" s="122"/>
      <c r="M1058" s="122"/>
      <c r="N1058" s="122"/>
      <c r="O1058" s="122"/>
      <c r="P1058" s="122"/>
      <c r="Q1058" s="122"/>
    </row>
    <row r="1059" spans="1:17" x14ac:dyDescent="0.2">
      <c r="A1059" s="168"/>
      <c r="B1059" s="168"/>
      <c r="C1059" s="163"/>
      <c r="D1059" s="169"/>
      <c r="E1059" s="225"/>
      <c r="F1059" s="122"/>
      <c r="G1059" s="168"/>
      <c r="H1059" s="168"/>
      <c r="I1059" s="168"/>
      <c r="J1059" s="163"/>
      <c r="K1059" s="122"/>
      <c r="L1059" s="122"/>
      <c r="M1059" s="122"/>
      <c r="N1059" s="122"/>
      <c r="O1059" s="122"/>
      <c r="P1059" s="122"/>
      <c r="Q1059" s="122"/>
    </row>
    <row r="1060" spans="1:17" x14ac:dyDescent="0.2">
      <c r="A1060" s="168"/>
      <c r="B1060" s="168"/>
      <c r="C1060" s="163"/>
      <c r="D1060" s="169"/>
      <c r="E1060" s="225"/>
      <c r="F1060" s="122"/>
      <c r="G1060" s="168"/>
      <c r="H1060" s="168"/>
      <c r="I1060" s="168"/>
      <c r="J1060" s="163"/>
      <c r="K1060" s="122"/>
      <c r="L1060" s="122"/>
      <c r="M1060" s="122"/>
      <c r="N1060" s="122"/>
      <c r="O1060" s="122"/>
      <c r="P1060" s="122"/>
      <c r="Q1060" s="122"/>
    </row>
    <row r="1061" spans="1:17" x14ac:dyDescent="0.2">
      <c r="A1061" s="168"/>
      <c r="B1061" s="168"/>
      <c r="C1061" s="163"/>
      <c r="D1061" s="169"/>
      <c r="E1061" s="225"/>
      <c r="F1061" s="122"/>
      <c r="G1061" s="168"/>
      <c r="H1061" s="168"/>
      <c r="I1061" s="168"/>
      <c r="J1061" s="163"/>
      <c r="K1061" s="122"/>
      <c r="L1061" s="122"/>
      <c r="M1061" s="122"/>
      <c r="N1061" s="122"/>
      <c r="O1061" s="122"/>
      <c r="P1061" s="122"/>
      <c r="Q1061" s="122"/>
    </row>
    <row r="1062" spans="1:17" x14ac:dyDescent="0.2">
      <c r="A1062" s="168"/>
      <c r="B1062" s="168"/>
      <c r="C1062" s="163"/>
      <c r="D1062" s="169"/>
      <c r="E1062" s="225"/>
      <c r="F1062" s="122"/>
      <c r="G1062" s="168"/>
      <c r="H1062" s="168"/>
      <c r="I1062" s="168"/>
      <c r="J1062" s="163"/>
      <c r="K1062" s="122"/>
      <c r="L1062" s="122"/>
      <c r="M1062" s="122"/>
      <c r="N1062" s="122"/>
      <c r="O1062" s="122"/>
      <c r="P1062" s="122"/>
      <c r="Q1062" s="122"/>
    </row>
    <row r="1063" spans="1:17" x14ac:dyDescent="0.2">
      <c r="A1063" s="168"/>
      <c r="B1063" s="168"/>
      <c r="C1063" s="163"/>
      <c r="D1063" s="169"/>
      <c r="E1063" s="225"/>
      <c r="F1063" s="122"/>
      <c r="G1063" s="168"/>
      <c r="H1063" s="168"/>
      <c r="I1063" s="168"/>
      <c r="J1063" s="163"/>
      <c r="K1063" s="122"/>
      <c r="L1063" s="122"/>
      <c r="M1063" s="122"/>
      <c r="N1063" s="122"/>
      <c r="O1063" s="122"/>
      <c r="P1063" s="122"/>
      <c r="Q1063" s="122"/>
    </row>
    <row r="1064" spans="1:17" x14ac:dyDescent="0.2">
      <c r="A1064" s="168"/>
      <c r="B1064" s="168"/>
      <c r="C1064" s="163"/>
      <c r="D1064" s="169"/>
      <c r="E1064" s="225"/>
      <c r="F1064" s="122"/>
      <c r="G1064" s="168"/>
      <c r="H1064" s="168"/>
      <c r="I1064" s="168"/>
      <c r="J1064" s="163"/>
      <c r="K1064" s="122"/>
      <c r="L1064" s="122"/>
      <c r="M1064" s="122"/>
      <c r="N1064" s="122"/>
      <c r="O1064" s="122"/>
      <c r="P1064" s="122"/>
      <c r="Q1064" s="122"/>
    </row>
    <row r="1065" spans="1:17" x14ac:dyDescent="0.2">
      <c r="A1065" s="168"/>
      <c r="B1065" s="168"/>
      <c r="C1065" s="163"/>
      <c r="D1065" s="169"/>
      <c r="E1065" s="225"/>
      <c r="F1065" s="122"/>
      <c r="G1065" s="168"/>
      <c r="H1065" s="168"/>
      <c r="I1065" s="168"/>
      <c r="J1065" s="163"/>
      <c r="K1065" s="122"/>
      <c r="L1065" s="122"/>
      <c r="M1065" s="122"/>
      <c r="N1065" s="122"/>
      <c r="O1065" s="122"/>
      <c r="P1065" s="122"/>
      <c r="Q1065" s="122"/>
    </row>
    <row r="1066" spans="1:17" x14ac:dyDescent="0.2">
      <c r="A1066" s="168"/>
      <c r="B1066" s="168"/>
      <c r="C1066" s="163"/>
      <c r="D1066" s="169"/>
      <c r="E1066" s="225"/>
      <c r="F1066" s="122"/>
      <c r="G1066" s="168"/>
      <c r="H1066" s="168"/>
      <c r="I1066" s="168"/>
      <c r="J1066" s="163"/>
      <c r="K1066" s="175"/>
      <c r="L1066" s="175"/>
      <c r="M1066" s="175"/>
      <c r="N1066" s="175"/>
      <c r="O1066" s="175"/>
      <c r="P1066" s="175"/>
      <c r="Q1066" s="175"/>
    </row>
    <row r="1067" spans="1:17" x14ac:dyDescent="0.2">
      <c r="A1067" s="168"/>
      <c r="B1067" s="168"/>
      <c r="C1067" s="163"/>
      <c r="D1067" s="169"/>
      <c r="E1067" s="225"/>
      <c r="F1067" s="122"/>
      <c r="G1067" s="168"/>
      <c r="H1067" s="168"/>
      <c r="I1067" s="168"/>
      <c r="J1067" s="163"/>
      <c r="K1067" s="143"/>
      <c r="L1067" s="143"/>
      <c r="M1067" s="143"/>
      <c r="N1067" s="143"/>
      <c r="O1067" s="143"/>
      <c r="P1067" s="143"/>
      <c r="Q1067" s="143"/>
    </row>
    <row r="1068" spans="1:17" x14ac:dyDescent="0.2">
      <c r="A1068" s="168"/>
      <c r="B1068" s="168"/>
      <c r="C1068" s="163"/>
      <c r="D1068" s="169"/>
      <c r="E1068" s="225"/>
      <c r="F1068" s="122"/>
      <c r="G1068" s="168"/>
      <c r="H1068" s="168"/>
      <c r="I1068" s="168"/>
      <c r="J1068" s="163"/>
      <c r="K1068" s="122"/>
      <c r="L1068" s="122"/>
      <c r="M1068" s="122"/>
      <c r="N1068" s="122"/>
      <c r="O1068" s="122"/>
      <c r="P1068" s="122"/>
      <c r="Q1068" s="122"/>
    </row>
    <row r="1069" spans="1:17" x14ac:dyDescent="0.2">
      <c r="A1069" s="168"/>
      <c r="B1069" s="168"/>
      <c r="C1069" s="163"/>
      <c r="D1069" s="169"/>
      <c r="E1069" s="225"/>
      <c r="F1069" s="184"/>
      <c r="G1069" s="172"/>
      <c r="H1069" s="172"/>
      <c r="I1069" s="168"/>
      <c r="J1069" s="163"/>
      <c r="K1069" s="122"/>
      <c r="L1069" s="122"/>
      <c r="M1069" s="122"/>
      <c r="N1069" s="122"/>
      <c r="O1069" s="122"/>
      <c r="P1069" s="122"/>
      <c r="Q1069" s="122"/>
    </row>
    <row r="1070" spans="1:17" x14ac:dyDescent="0.2">
      <c r="A1070" s="168"/>
      <c r="B1070" s="168"/>
      <c r="C1070" s="163"/>
      <c r="D1070" s="169"/>
      <c r="E1070" s="225"/>
      <c r="F1070" s="122"/>
      <c r="G1070" s="168"/>
      <c r="H1070" s="168"/>
      <c r="I1070" s="168"/>
      <c r="J1070" s="163"/>
      <c r="K1070" s="122"/>
      <c r="L1070" s="122"/>
      <c r="M1070" s="122"/>
      <c r="N1070" s="122"/>
      <c r="O1070" s="122"/>
      <c r="P1070" s="122"/>
      <c r="Q1070" s="122"/>
    </row>
    <row r="1071" spans="1:17" x14ac:dyDescent="0.2">
      <c r="A1071" s="168"/>
      <c r="B1071" s="168"/>
      <c r="C1071" s="163"/>
      <c r="D1071" s="169"/>
      <c r="E1071" s="225"/>
      <c r="F1071" s="122"/>
      <c r="G1071" s="168"/>
      <c r="H1071" s="168"/>
      <c r="I1071" s="168"/>
      <c r="J1071" s="163"/>
      <c r="K1071" s="122"/>
      <c r="L1071" s="122"/>
      <c r="M1071" s="122"/>
      <c r="N1071" s="122"/>
      <c r="O1071" s="122"/>
      <c r="P1071" s="122"/>
      <c r="Q1071" s="122"/>
    </row>
    <row r="1072" spans="1:17" x14ac:dyDescent="0.2">
      <c r="A1072" s="168"/>
      <c r="B1072" s="168"/>
      <c r="C1072" s="163"/>
      <c r="D1072" s="169"/>
      <c r="E1072" s="225"/>
      <c r="F1072" s="122"/>
      <c r="G1072" s="168"/>
      <c r="H1072" s="168"/>
      <c r="I1072" s="168"/>
      <c r="J1072" s="163"/>
      <c r="K1072" s="122"/>
      <c r="L1072" s="122"/>
      <c r="M1072" s="122"/>
      <c r="N1072" s="122"/>
      <c r="O1072" s="122"/>
      <c r="P1072" s="122"/>
      <c r="Q1072" s="122"/>
    </row>
    <row r="1073" spans="1:17" x14ac:dyDescent="0.2">
      <c r="A1073" s="168"/>
      <c r="B1073" s="168"/>
      <c r="C1073" s="163"/>
      <c r="D1073" s="169"/>
      <c r="E1073" s="225"/>
      <c r="F1073" s="122"/>
      <c r="G1073" s="168"/>
      <c r="H1073" s="168"/>
      <c r="I1073" s="168"/>
      <c r="J1073" s="163"/>
      <c r="K1073" s="122"/>
      <c r="L1073" s="122"/>
      <c r="M1073" s="122"/>
      <c r="N1073" s="122"/>
      <c r="O1073" s="122"/>
      <c r="P1073" s="122"/>
      <c r="Q1073" s="122"/>
    </row>
    <row r="1074" spans="1:17" x14ac:dyDescent="0.2">
      <c r="A1074" s="168"/>
      <c r="B1074" s="168"/>
      <c r="C1074" s="163"/>
      <c r="D1074" s="169"/>
      <c r="E1074" s="225"/>
      <c r="F1074" s="122"/>
      <c r="G1074" s="168"/>
      <c r="H1074" s="168"/>
      <c r="I1074" s="168"/>
      <c r="J1074" s="163"/>
      <c r="K1074" s="122"/>
      <c r="L1074" s="122"/>
      <c r="M1074" s="122"/>
      <c r="N1074" s="122"/>
      <c r="O1074" s="122"/>
      <c r="P1074" s="122"/>
      <c r="Q1074" s="122"/>
    </row>
    <row r="1075" spans="1:17" x14ac:dyDescent="0.2">
      <c r="A1075" s="168"/>
      <c r="B1075" s="168"/>
      <c r="C1075" s="163"/>
      <c r="D1075" s="169"/>
      <c r="E1075" s="225"/>
      <c r="F1075" s="122"/>
      <c r="G1075" s="168"/>
      <c r="H1075" s="168"/>
      <c r="I1075" s="168"/>
      <c r="J1075" s="163"/>
      <c r="K1075" s="122"/>
      <c r="L1075" s="122"/>
      <c r="M1075" s="122"/>
      <c r="N1075" s="122"/>
      <c r="O1075" s="122"/>
      <c r="P1075" s="122"/>
      <c r="Q1075" s="122"/>
    </row>
    <row r="1076" spans="1:17" x14ac:dyDescent="0.2">
      <c r="A1076" s="168"/>
      <c r="B1076" s="168"/>
      <c r="C1076" s="163"/>
      <c r="D1076" s="169"/>
      <c r="E1076" s="225"/>
      <c r="F1076" s="122"/>
      <c r="G1076" s="168"/>
      <c r="H1076" s="168"/>
      <c r="I1076" s="168"/>
      <c r="J1076" s="163"/>
      <c r="K1076" s="122"/>
      <c r="L1076" s="122"/>
      <c r="M1076" s="122"/>
      <c r="N1076" s="122"/>
      <c r="O1076" s="122"/>
      <c r="P1076" s="122"/>
      <c r="Q1076" s="122"/>
    </row>
    <row r="1077" spans="1:17" x14ac:dyDescent="0.2">
      <c r="A1077" s="168"/>
      <c r="B1077" s="168"/>
      <c r="C1077" s="163"/>
      <c r="D1077" s="169"/>
      <c r="E1077" s="225"/>
      <c r="F1077" s="122"/>
      <c r="G1077" s="168"/>
      <c r="H1077" s="168"/>
      <c r="I1077" s="168"/>
      <c r="J1077" s="163"/>
      <c r="K1077" s="122"/>
      <c r="L1077" s="122"/>
      <c r="M1077" s="122"/>
      <c r="N1077" s="122"/>
      <c r="O1077" s="122"/>
      <c r="P1077" s="122"/>
      <c r="Q1077" s="122"/>
    </row>
    <row r="1078" spans="1:17" x14ac:dyDescent="0.2">
      <c r="A1078" s="168"/>
      <c r="B1078" s="168"/>
      <c r="C1078" s="163"/>
      <c r="D1078" s="169"/>
      <c r="E1078" s="225"/>
      <c r="F1078" s="122"/>
      <c r="G1078" s="168"/>
      <c r="H1078" s="168"/>
      <c r="I1078" s="168"/>
      <c r="J1078" s="163"/>
      <c r="K1078" s="122"/>
      <c r="L1078" s="122"/>
      <c r="M1078" s="122"/>
      <c r="N1078" s="122"/>
      <c r="O1078" s="122"/>
      <c r="P1078" s="122"/>
      <c r="Q1078" s="122"/>
    </row>
    <row r="1079" spans="1:17" x14ac:dyDescent="0.2">
      <c r="A1079" s="168"/>
      <c r="B1079" s="168"/>
      <c r="C1079" s="163"/>
      <c r="D1079" s="169"/>
      <c r="E1079" s="225"/>
      <c r="F1079" s="122"/>
      <c r="G1079" s="168"/>
      <c r="H1079" s="168"/>
      <c r="I1079" s="168"/>
      <c r="J1079" s="163"/>
      <c r="K1079" s="122"/>
      <c r="L1079" s="122"/>
      <c r="M1079" s="122"/>
      <c r="N1079" s="122"/>
      <c r="O1079" s="122"/>
      <c r="P1079" s="122"/>
      <c r="Q1079" s="122"/>
    </row>
    <row r="1080" spans="1:17" x14ac:dyDescent="0.2">
      <c r="A1080" s="168"/>
      <c r="B1080" s="168"/>
      <c r="C1080" s="163"/>
      <c r="D1080" s="169"/>
      <c r="E1080" s="225"/>
      <c r="F1080" s="122"/>
      <c r="G1080" s="168"/>
      <c r="H1080" s="168"/>
      <c r="I1080" s="168"/>
      <c r="J1080" s="163"/>
      <c r="K1080" s="122"/>
      <c r="L1080" s="122"/>
      <c r="M1080" s="122"/>
      <c r="N1080" s="122"/>
      <c r="O1080" s="122"/>
      <c r="P1080" s="122"/>
      <c r="Q1080" s="122"/>
    </row>
    <row r="1081" spans="1:17" x14ac:dyDescent="0.2">
      <c r="A1081" s="168"/>
      <c r="B1081" s="168"/>
      <c r="C1081" s="163"/>
      <c r="D1081" s="169"/>
      <c r="E1081" s="225"/>
      <c r="F1081" s="111"/>
      <c r="G1081" s="173"/>
      <c r="H1081" s="173"/>
      <c r="I1081" s="168"/>
      <c r="J1081" s="163"/>
      <c r="K1081" s="122"/>
      <c r="L1081" s="122"/>
      <c r="M1081" s="122"/>
      <c r="N1081" s="122"/>
      <c r="O1081" s="122"/>
      <c r="P1081" s="122"/>
      <c r="Q1081" s="122"/>
    </row>
    <row r="1082" spans="1:17" x14ac:dyDescent="0.2">
      <c r="A1082" s="168"/>
      <c r="B1082" s="168"/>
      <c r="C1082" s="163"/>
      <c r="D1082" s="169"/>
      <c r="E1082" s="225"/>
      <c r="F1082" s="122"/>
      <c r="G1082" s="168"/>
      <c r="H1082" s="168"/>
      <c r="I1082" s="168"/>
      <c r="J1082" s="163"/>
      <c r="K1082" s="122"/>
      <c r="L1082" s="122"/>
      <c r="M1082" s="122"/>
      <c r="N1082" s="122"/>
      <c r="O1082" s="122"/>
      <c r="P1082" s="122"/>
      <c r="Q1082" s="122"/>
    </row>
    <row r="1083" spans="1:17" x14ac:dyDescent="0.2">
      <c r="A1083" s="168"/>
      <c r="B1083" s="168"/>
      <c r="C1083" s="163"/>
      <c r="D1083" s="169"/>
      <c r="E1083" s="225"/>
      <c r="F1083" s="122"/>
      <c r="G1083" s="168"/>
      <c r="H1083" s="168"/>
      <c r="I1083" s="168"/>
      <c r="J1083" s="163"/>
      <c r="K1083" s="122"/>
      <c r="L1083" s="122"/>
      <c r="M1083" s="122"/>
      <c r="N1083" s="122"/>
      <c r="O1083" s="122"/>
      <c r="P1083" s="122"/>
      <c r="Q1083" s="122"/>
    </row>
    <row r="1084" spans="1:17" x14ac:dyDescent="0.2">
      <c r="A1084" s="168"/>
      <c r="B1084" s="168"/>
      <c r="C1084" s="163"/>
      <c r="D1084" s="169"/>
      <c r="E1084" s="225"/>
      <c r="F1084" s="122"/>
      <c r="G1084" s="168"/>
      <c r="H1084" s="168"/>
      <c r="I1084" s="168"/>
      <c r="J1084" s="163"/>
      <c r="K1084" s="122"/>
      <c r="L1084" s="122"/>
      <c r="M1084" s="122"/>
      <c r="N1084" s="122"/>
      <c r="O1084" s="122"/>
      <c r="P1084" s="122"/>
      <c r="Q1084" s="122"/>
    </row>
    <row r="1085" spans="1:17" x14ac:dyDescent="0.2">
      <c r="A1085" s="168"/>
      <c r="B1085" s="168"/>
      <c r="C1085" s="163"/>
      <c r="D1085" s="169"/>
      <c r="E1085" s="225"/>
      <c r="F1085" s="122"/>
      <c r="G1085" s="168"/>
      <c r="H1085" s="168"/>
      <c r="I1085" s="168"/>
      <c r="J1085" s="163"/>
      <c r="K1085" s="122"/>
      <c r="L1085" s="122"/>
      <c r="M1085" s="122"/>
      <c r="N1085" s="122"/>
      <c r="O1085" s="122"/>
      <c r="P1085" s="122"/>
      <c r="Q1085" s="122"/>
    </row>
    <row r="1086" spans="1:17" x14ac:dyDescent="0.2">
      <c r="A1086" s="168"/>
      <c r="B1086" s="168"/>
      <c r="C1086" s="163"/>
      <c r="D1086" s="169"/>
      <c r="E1086" s="225"/>
      <c r="F1086" s="122"/>
      <c r="G1086" s="168"/>
      <c r="H1086" s="168"/>
      <c r="I1086" s="168"/>
      <c r="J1086" s="163"/>
      <c r="K1086" s="122"/>
      <c r="L1086" s="122"/>
      <c r="M1086" s="122"/>
      <c r="N1086" s="122"/>
      <c r="O1086" s="122"/>
      <c r="P1086" s="122"/>
      <c r="Q1086" s="122"/>
    </row>
    <row r="1087" spans="1:17" x14ac:dyDescent="0.2">
      <c r="A1087" s="168"/>
      <c r="B1087" s="168"/>
      <c r="C1087" s="163"/>
      <c r="D1087" s="169"/>
      <c r="E1087" s="225"/>
      <c r="F1087" s="122"/>
      <c r="G1087" s="168"/>
      <c r="H1087" s="168"/>
      <c r="I1087" s="168"/>
      <c r="J1087" s="163"/>
      <c r="K1087" s="122"/>
      <c r="L1087" s="122"/>
      <c r="M1087" s="122"/>
      <c r="N1087" s="122"/>
      <c r="O1087" s="122"/>
      <c r="P1087" s="122"/>
      <c r="Q1087" s="122"/>
    </row>
    <row r="1088" spans="1:17" x14ac:dyDescent="0.2">
      <c r="A1088" s="168"/>
      <c r="B1088" s="168"/>
      <c r="C1088" s="163"/>
      <c r="D1088" s="169"/>
      <c r="E1088" s="225"/>
      <c r="F1088" s="122"/>
      <c r="G1088" s="168"/>
      <c r="H1088" s="168"/>
      <c r="I1088" s="168"/>
      <c r="J1088" s="163"/>
      <c r="K1088" s="122"/>
      <c r="L1088" s="122"/>
      <c r="M1088" s="122"/>
      <c r="N1088" s="122"/>
      <c r="O1088" s="122"/>
      <c r="P1088" s="122"/>
      <c r="Q1088" s="122"/>
    </row>
    <row r="1089" spans="1:17" x14ac:dyDescent="0.2">
      <c r="A1089" s="168"/>
      <c r="B1089" s="168"/>
      <c r="C1089" s="163"/>
      <c r="D1089" s="169"/>
      <c r="E1089" s="225"/>
      <c r="F1089" s="122"/>
      <c r="G1089" s="168"/>
      <c r="H1089" s="168"/>
      <c r="I1089" s="168"/>
      <c r="J1089" s="163"/>
      <c r="K1089" s="122"/>
      <c r="L1089" s="122"/>
      <c r="M1089" s="122"/>
      <c r="N1089" s="122"/>
      <c r="O1089" s="122"/>
      <c r="P1089" s="122"/>
      <c r="Q1089" s="122"/>
    </row>
    <row r="1090" spans="1:17" x14ac:dyDescent="0.2">
      <c r="A1090" s="168"/>
      <c r="B1090" s="168"/>
      <c r="C1090" s="163"/>
      <c r="D1090" s="169"/>
      <c r="E1090" s="225"/>
      <c r="F1090" s="122"/>
      <c r="G1090" s="168"/>
      <c r="H1090" s="168"/>
      <c r="I1090" s="168"/>
      <c r="J1090" s="163"/>
      <c r="K1090" s="122"/>
      <c r="L1090" s="122"/>
      <c r="M1090" s="122"/>
      <c r="N1090" s="122"/>
      <c r="O1090" s="122"/>
      <c r="P1090" s="122"/>
      <c r="Q1090" s="122"/>
    </row>
    <row r="1091" spans="1:17" x14ac:dyDescent="0.2">
      <c r="A1091" s="168"/>
      <c r="B1091" s="168"/>
      <c r="C1091" s="163"/>
      <c r="D1091" s="169"/>
      <c r="E1091" s="225"/>
      <c r="F1091" s="122"/>
      <c r="G1091" s="168"/>
      <c r="H1091" s="168"/>
      <c r="I1091" s="168"/>
      <c r="J1091" s="163"/>
      <c r="K1091" s="122"/>
      <c r="L1091" s="122"/>
      <c r="M1091" s="122"/>
      <c r="N1091" s="122"/>
      <c r="O1091" s="122"/>
      <c r="P1091" s="122"/>
      <c r="Q1091" s="122"/>
    </row>
    <row r="1092" spans="1:17" x14ac:dyDescent="0.2">
      <c r="A1092" s="168"/>
      <c r="B1092" s="168"/>
      <c r="C1092" s="163"/>
      <c r="D1092" s="169"/>
      <c r="E1092" s="225"/>
      <c r="F1092" s="122"/>
      <c r="G1092" s="168"/>
      <c r="H1092" s="168"/>
      <c r="I1092" s="168"/>
      <c r="J1092" s="163"/>
      <c r="K1092" s="122"/>
      <c r="L1092" s="122"/>
      <c r="M1092" s="122"/>
      <c r="N1092" s="122"/>
      <c r="O1092" s="122"/>
      <c r="P1092" s="122"/>
      <c r="Q1092" s="122"/>
    </row>
    <row r="1093" spans="1:17" x14ac:dyDescent="0.2">
      <c r="A1093" s="168"/>
      <c r="B1093" s="168"/>
      <c r="C1093" s="163"/>
      <c r="D1093" s="169"/>
      <c r="E1093" s="225"/>
      <c r="F1093" s="122"/>
      <c r="G1093" s="168"/>
      <c r="H1093" s="168"/>
      <c r="I1093" s="168"/>
      <c r="J1093" s="163"/>
      <c r="K1093" s="122"/>
      <c r="L1093" s="122"/>
      <c r="M1093" s="122"/>
      <c r="N1093" s="122"/>
      <c r="O1093" s="122"/>
      <c r="P1093" s="122"/>
      <c r="Q1093" s="122"/>
    </row>
    <row r="1094" spans="1:17" x14ac:dyDescent="0.2">
      <c r="A1094" s="168"/>
      <c r="B1094" s="168"/>
      <c r="C1094" s="163"/>
      <c r="D1094" s="169"/>
      <c r="E1094" s="225"/>
      <c r="F1094" s="122"/>
      <c r="G1094" s="168"/>
      <c r="H1094" s="168"/>
      <c r="I1094" s="168"/>
      <c r="J1094" s="163"/>
      <c r="K1094" s="122"/>
      <c r="L1094" s="122"/>
      <c r="M1094" s="122"/>
      <c r="N1094" s="122"/>
      <c r="O1094" s="122"/>
      <c r="P1094" s="122"/>
      <c r="Q1094" s="122"/>
    </row>
    <row r="1095" spans="1:17" x14ac:dyDescent="0.2">
      <c r="A1095" s="168"/>
      <c r="B1095" s="168"/>
      <c r="C1095" s="163"/>
      <c r="D1095" s="169"/>
      <c r="E1095" s="225"/>
      <c r="F1095" s="122"/>
      <c r="G1095" s="168"/>
      <c r="H1095" s="168"/>
      <c r="I1095" s="168"/>
      <c r="J1095" s="163"/>
      <c r="K1095" s="122"/>
      <c r="L1095" s="122"/>
      <c r="M1095" s="122"/>
      <c r="N1095" s="122"/>
      <c r="O1095" s="122"/>
      <c r="P1095" s="122"/>
      <c r="Q1095" s="122"/>
    </row>
    <row r="1096" spans="1:17" x14ac:dyDescent="0.2">
      <c r="A1096" s="168"/>
      <c r="B1096" s="168"/>
      <c r="C1096" s="163"/>
      <c r="D1096" s="169"/>
      <c r="E1096" s="225"/>
      <c r="F1096" s="122"/>
      <c r="G1096" s="168"/>
      <c r="H1096" s="168"/>
      <c r="I1096" s="168"/>
      <c r="J1096" s="163"/>
      <c r="K1096" s="122"/>
      <c r="L1096" s="122"/>
      <c r="M1096" s="122"/>
      <c r="N1096" s="122"/>
      <c r="O1096" s="122"/>
      <c r="P1096" s="122"/>
      <c r="Q1096" s="122"/>
    </row>
    <row r="1097" spans="1:17" x14ac:dyDescent="0.2">
      <c r="A1097" s="168"/>
      <c r="B1097" s="168"/>
      <c r="C1097" s="163"/>
      <c r="D1097" s="169"/>
      <c r="E1097" s="225"/>
      <c r="F1097" s="122"/>
      <c r="G1097" s="168"/>
      <c r="H1097" s="168"/>
      <c r="I1097" s="168"/>
      <c r="J1097" s="163"/>
      <c r="K1097" s="122"/>
      <c r="L1097" s="122"/>
      <c r="M1097" s="122"/>
      <c r="N1097" s="122"/>
      <c r="O1097" s="122"/>
      <c r="P1097" s="122"/>
      <c r="Q1097" s="122"/>
    </row>
    <row r="1098" spans="1:17" x14ac:dyDescent="0.2">
      <c r="A1098" s="168"/>
      <c r="B1098" s="168"/>
      <c r="C1098" s="163"/>
      <c r="D1098" s="169"/>
      <c r="E1098" s="225"/>
      <c r="F1098" s="122"/>
      <c r="G1098" s="168"/>
      <c r="H1098" s="168"/>
      <c r="I1098" s="168"/>
      <c r="J1098" s="163"/>
      <c r="K1098" s="122"/>
      <c r="L1098" s="122"/>
      <c r="M1098" s="122"/>
      <c r="N1098" s="122"/>
      <c r="O1098" s="122"/>
      <c r="P1098" s="122"/>
      <c r="Q1098" s="122"/>
    </row>
    <row r="1099" spans="1:17" x14ac:dyDescent="0.2">
      <c r="A1099" s="168"/>
      <c r="B1099" s="168"/>
      <c r="C1099" s="163"/>
      <c r="D1099" s="169"/>
      <c r="E1099" s="225"/>
      <c r="F1099" s="122"/>
      <c r="G1099" s="168"/>
      <c r="H1099" s="168"/>
      <c r="I1099" s="168"/>
      <c r="J1099" s="163"/>
      <c r="K1099" s="122"/>
      <c r="L1099" s="122"/>
      <c r="M1099" s="122"/>
      <c r="N1099" s="122"/>
      <c r="O1099" s="122"/>
      <c r="P1099" s="122"/>
      <c r="Q1099" s="122"/>
    </row>
    <row r="1100" spans="1:17" x14ac:dyDescent="0.2">
      <c r="A1100" s="168"/>
      <c r="B1100" s="168"/>
      <c r="C1100" s="163"/>
      <c r="D1100" s="169"/>
      <c r="E1100" s="225"/>
      <c r="F1100" s="122"/>
      <c r="G1100" s="168"/>
      <c r="H1100" s="168"/>
      <c r="I1100" s="168"/>
      <c r="J1100" s="163"/>
      <c r="K1100" s="122"/>
      <c r="L1100" s="122"/>
      <c r="M1100" s="122"/>
      <c r="N1100" s="122"/>
      <c r="O1100" s="122"/>
      <c r="P1100" s="122"/>
      <c r="Q1100" s="122"/>
    </row>
    <row r="1101" spans="1:17" x14ac:dyDescent="0.2">
      <c r="A1101" s="168"/>
      <c r="B1101" s="168"/>
      <c r="C1101" s="163"/>
      <c r="D1101" s="169"/>
      <c r="E1101" s="225"/>
      <c r="F1101" s="122"/>
      <c r="G1101" s="168"/>
      <c r="H1101" s="168"/>
      <c r="I1101" s="168"/>
      <c r="J1101" s="163"/>
      <c r="K1101" s="122"/>
      <c r="L1101" s="122"/>
      <c r="M1101" s="122"/>
      <c r="N1101" s="122"/>
      <c r="O1101" s="122"/>
      <c r="P1101" s="122"/>
      <c r="Q1101" s="122"/>
    </row>
    <row r="1102" spans="1:17" x14ac:dyDescent="0.2">
      <c r="A1102" s="168"/>
      <c r="B1102" s="168"/>
      <c r="C1102" s="163"/>
      <c r="D1102" s="169"/>
      <c r="E1102" s="225"/>
      <c r="F1102" s="122"/>
      <c r="G1102" s="168"/>
      <c r="H1102" s="168"/>
      <c r="I1102" s="168"/>
      <c r="J1102" s="163"/>
      <c r="K1102" s="122"/>
      <c r="L1102" s="122"/>
      <c r="M1102" s="122"/>
      <c r="N1102" s="122"/>
      <c r="O1102" s="122"/>
      <c r="P1102" s="122"/>
      <c r="Q1102" s="122"/>
    </row>
    <row r="1103" spans="1:17" x14ac:dyDescent="0.2">
      <c r="A1103" s="168"/>
      <c r="B1103" s="168"/>
      <c r="C1103" s="163"/>
      <c r="D1103" s="169"/>
      <c r="E1103" s="225"/>
      <c r="F1103" s="122"/>
      <c r="G1103" s="168"/>
      <c r="H1103" s="168"/>
      <c r="I1103" s="168"/>
      <c r="J1103" s="163"/>
      <c r="K1103" s="122"/>
      <c r="L1103" s="122"/>
      <c r="M1103" s="122"/>
      <c r="N1103" s="122"/>
      <c r="O1103" s="122"/>
      <c r="P1103" s="122"/>
      <c r="Q1103" s="122"/>
    </row>
    <row r="1104" spans="1:17" x14ac:dyDescent="0.2">
      <c r="A1104" s="168"/>
      <c r="B1104" s="168"/>
      <c r="C1104" s="163"/>
      <c r="D1104" s="169"/>
      <c r="E1104" s="225"/>
      <c r="F1104" s="122"/>
      <c r="G1104" s="168"/>
      <c r="H1104" s="168"/>
      <c r="I1104" s="168"/>
      <c r="J1104" s="163"/>
      <c r="K1104" s="122"/>
      <c r="L1104" s="122"/>
      <c r="M1104" s="122"/>
      <c r="N1104" s="122"/>
      <c r="O1104" s="122"/>
      <c r="P1104" s="122"/>
      <c r="Q1104" s="122"/>
    </row>
    <row r="1105" spans="1:17" x14ac:dyDescent="0.2">
      <c r="A1105" s="168"/>
      <c r="B1105" s="168"/>
      <c r="C1105" s="163"/>
      <c r="D1105" s="169"/>
      <c r="E1105" s="225"/>
      <c r="F1105" s="122"/>
      <c r="G1105" s="168"/>
      <c r="H1105" s="168"/>
      <c r="I1105" s="168"/>
      <c r="J1105" s="163"/>
      <c r="K1105" s="122"/>
      <c r="L1105" s="122"/>
      <c r="M1105" s="122"/>
      <c r="N1105" s="122"/>
      <c r="O1105" s="122"/>
      <c r="P1105" s="122"/>
      <c r="Q1105" s="122"/>
    </row>
    <row r="1106" spans="1:17" x14ac:dyDescent="0.2">
      <c r="A1106" s="168"/>
      <c r="B1106" s="168"/>
      <c r="C1106" s="163"/>
      <c r="D1106" s="169"/>
      <c r="E1106" s="225"/>
      <c r="F1106" s="122"/>
      <c r="G1106" s="168"/>
      <c r="H1106" s="168"/>
      <c r="I1106" s="168"/>
      <c r="J1106" s="163"/>
      <c r="K1106" s="122"/>
      <c r="L1106" s="122"/>
      <c r="M1106" s="122"/>
      <c r="N1106" s="122"/>
      <c r="O1106" s="122"/>
      <c r="P1106" s="122"/>
      <c r="Q1106" s="122"/>
    </row>
    <row r="1107" spans="1:17" x14ac:dyDescent="0.2">
      <c r="A1107" s="168"/>
      <c r="B1107" s="168"/>
      <c r="C1107" s="163"/>
      <c r="D1107" s="169"/>
      <c r="E1107" s="225"/>
      <c r="F1107" s="122"/>
      <c r="G1107" s="168"/>
      <c r="H1107" s="168"/>
      <c r="I1107" s="168"/>
      <c r="J1107" s="163"/>
      <c r="K1107" s="122"/>
      <c r="L1107" s="122"/>
      <c r="M1107" s="122"/>
      <c r="N1107" s="122"/>
      <c r="O1107" s="122"/>
      <c r="P1107" s="122"/>
      <c r="Q1107" s="122"/>
    </row>
    <row r="1108" spans="1:17" x14ac:dyDescent="0.2">
      <c r="A1108" s="168"/>
      <c r="B1108" s="168"/>
      <c r="C1108" s="163"/>
      <c r="D1108" s="169"/>
      <c r="E1108" s="225"/>
      <c r="F1108" s="122"/>
      <c r="G1108" s="168"/>
      <c r="H1108" s="168"/>
      <c r="I1108" s="168"/>
      <c r="J1108" s="163"/>
      <c r="K1108" s="122"/>
      <c r="L1108" s="122"/>
      <c r="M1108" s="122"/>
      <c r="N1108" s="122"/>
      <c r="O1108" s="122"/>
      <c r="P1108" s="122"/>
      <c r="Q1108" s="122"/>
    </row>
    <row r="1109" spans="1:17" x14ac:dyDescent="0.2">
      <c r="A1109" s="168"/>
      <c r="B1109" s="168"/>
      <c r="C1109" s="163"/>
      <c r="D1109" s="169"/>
      <c r="E1109" s="225"/>
      <c r="F1109" s="122"/>
      <c r="G1109" s="168"/>
      <c r="H1109" s="168"/>
      <c r="I1109" s="168"/>
      <c r="J1109" s="163"/>
      <c r="K1109" s="122"/>
      <c r="L1109" s="122"/>
      <c r="M1109" s="122"/>
      <c r="N1109" s="122"/>
      <c r="O1109" s="122"/>
      <c r="P1109" s="122"/>
      <c r="Q1109" s="122"/>
    </row>
    <row r="1110" spans="1:17" x14ac:dyDescent="0.2">
      <c r="A1110" s="168"/>
      <c r="B1110" s="168"/>
      <c r="C1110" s="163"/>
      <c r="D1110" s="169"/>
      <c r="E1110" s="225"/>
      <c r="F1110" s="122"/>
      <c r="G1110" s="168"/>
      <c r="H1110" s="168"/>
      <c r="I1110" s="168"/>
      <c r="J1110" s="163"/>
      <c r="K1110" s="122"/>
      <c r="L1110" s="122"/>
      <c r="M1110" s="122"/>
      <c r="N1110" s="122"/>
      <c r="O1110" s="122"/>
      <c r="P1110" s="122"/>
      <c r="Q1110" s="122"/>
    </row>
    <row r="1111" spans="1:17" x14ac:dyDescent="0.2">
      <c r="A1111" s="168"/>
      <c r="B1111" s="168"/>
      <c r="C1111" s="163"/>
      <c r="D1111" s="169"/>
      <c r="E1111" s="225"/>
      <c r="F1111" s="122"/>
      <c r="G1111" s="168"/>
      <c r="H1111" s="168"/>
      <c r="I1111" s="168"/>
      <c r="J1111" s="163"/>
      <c r="K1111" s="122"/>
      <c r="L1111" s="122"/>
      <c r="M1111" s="122"/>
      <c r="N1111" s="122"/>
      <c r="O1111" s="122"/>
      <c r="P1111" s="122"/>
      <c r="Q1111" s="122"/>
    </row>
    <row r="1112" spans="1:17" x14ac:dyDescent="0.2">
      <c r="A1112" s="168"/>
      <c r="B1112" s="168"/>
      <c r="C1112" s="163"/>
      <c r="D1112" s="169"/>
      <c r="E1112" s="225"/>
      <c r="F1112" s="122"/>
      <c r="G1112" s="168"/>
      <c r="H1112" s="168"/>
      <c r="I1112" s="168"/>
      <c r="J1112" s="163"/>
      <c r="K1112" s="122"/>
      <c r="L1112" s="122"/>
      <c r="M1112" s="122"/>
      <c r="N1112" s="122"/>
      <c r="O1112" s="122"/>
      <c r="P1112" s="122"/>
      <c r="Q1112" s="122"/>
    </row>
    <row r="1113" spans="1:17" x14ac:dyDescent="0.2">
      <c r="A1113" s="168"/>
      <c r="B1113" s="168"/>
      <c r="C1113" s="163"/>
      <c r="D1113" s="169"/>
      <c r="E1113" s="225"/>
      <c r="F1113" s="122"/>
      <c r="G1113" s="168"/>
      <c r="H1113" s="168"/>
      <c r="I1113" s="168"/>
      <c r="J1113" s="163"/>
      <c r="K1113" s="122"/>
      <c r="L1113" s="122"/>
      <c r="M1113" s="122"/>
      <c r="N1113" s="122"/>
      <c r="O1113" s="122"/>
      <c r="P1113" s="122"/>
      <c r="Q1113" s="122"/>
    </row>
    <row r="1114" spans="1:17" x14ac:dyDescent="0.2">
      <c r="A1114" s="168"/>
      <c r="B1114" s="168"/>
      <c r="C1114" s="163"/>
      <c r="D1114" s="169"/>
      <c r="E1114" s="225"/>
      <c r="F1114" s="122"/>
      <c r="G1114" s="168"/>
      <c r="H1114" s="168"/>
      <c r="I1114" s="168"/>
      <c r="J1114" s="163"/>
      <c r="K1114" s="122"/>
      <c r="L1114" s="122"/>
      <c r="M1114" s="122"/>
      <c r="N1114" s="122"/>
      <c r="O1114" s="122"/>
      <c r="P1114" s="122"/>
      <c r="Q1114" s="122"/>
    </row>
    <row r="1115" spans="1:17" x14ac:dyDescent="0.2">
      <c r="A1115" s="168"/>
      <c r="B1115" s="168"/>
      <c r="C1115" s="163"/>
      <c r="D1115" s="169"/>
      <c r="E1115" s="225"/>
      <c r="F1115" s="122"/>
      <c r="G1115" s="168"/>
      <c r="H1115" s="168"/>
      <c r="I1115" s="168"/>
      <c r="J1115" s="163"/>
      <c r="K1115" s="122"/>
      <c r="L1115" s="122"/>
      <c r="M1115" s="122"/>
      <c r="N1115" s="122"/>
      <c r="O1115" s="122"/>
      <c r="P1115" s="122"/>
      <c r="Q1115" s="122"/>
    </row>
    <row r="1116" spans="1:17" x14ac:dyDescent="0.2">
      <c r="A1116" s="170"/>
      <c r="B1116" s="170"/>
      <c r="C1116" s="171"/>
      <c r="D1116" s="169"/>
      <c r="E1116" s="225"/>
      <c r="F1116" s="184"/>
      <c r="G1116" s="172"/>
      <c r="H1116" s="172"/>
      <c r="I1116" s="168"/>
      <c r="J1116" s="163"/>
      <c r="K1116" s="122"/>
      <c r="L1116" s="122"/>
      <c r="M1116" s="122"/>
      <c r="N1116" s="122"/>
      <c r="O1116" s="122"/>
      <c r="P1116" s="122"/>
      <c r="Q1116" s="122"/>
    </row>
    <row r="1117" spans="1:17" x14ac:dyDescent="0.2">
      <c r="A1117" s="168"/>
      <c r="B1117" s="168"/>
      <c r="C1117" s="163"/>
      <c r="D1117" s="169"/>
      <c r="E1117" s="225"/>
      <c r="F1117" s="122"/>
      <c r="G1117" s="168"/>
      <c r="H1117" s="168"/>
      <c r="I1117" s="168"/>
      <c r="J1117" s="163"/>
      <c r="K1117" s="122"/>
      <c r="L1117" s="122"/>
      <c r="M1117" s="122"/>
      <c r="N1117" s="122"/>
      <c r="O1117" s="122"/>
      <c r="P1117" s="122"/>
      <c r="Q1117" s="122"/>
    </row>
    <row r="1118" spans="1:17" x14ac:dyDescent="0.2">
      <c r="A1118" s="168"/>
      <c r="B1118" s="168"/>
      <c r="C1118" s="163"/>
      <c r="D1118" s="169"/>
      <c r="E1118" s="225"/>
      <c r="F1118" s="111"/>
      <c r="G1118" s="173"/>
      <c r="H1118" s="173"/>
      <c r="I1118" s="168"/>
      <c r="J1118" s="163"/>
      <c r="K1118" s="122"/>
      <c r="L1118" s="122"/>
      <c r="M1118" s="122"/>
      <c r="N1118" s="122"/>
      <c r="O1118" s="122"/>
      <c r="P1118" s="122"/>
      <c r="Q1118" s="122"/>
    </row>
    <row r="1119" spans="1:17" x14ac:dyDescent="0.2">
      <c r="A1119" s="168"/>
      <c r="B1119" s="168"/>
      <c r="C1119" s="163"/>
      <c r="D1119" s="169"/>
      <c r="E1119" s="225"/>
      <c r="F1119" s="122"/>
      <c r="G1119" s="168"/>
      <c r="H1119" s="168"/>
      <c r="I1119" s="168"/>
      <c r="J1119" s="163"/>
      <c r="K1119" s="122"/>
      <c r="L1119" s="122"/>
      <c r="M1119" s="122"/>
      <c r="N1119" s="122"/>
      <c r="O1119" s="122"/>
      <c r="P1119" s="122"/>
      <c r="Q1119" s="122"/>
    </row>
    <row r="1120" spans="1:17" x14ac:dyDescent="0.2">
      <c r="A1120" s="168"/>
      <c r="B1120" s="168"/>
      <c r="C1120" s="163"/>
      <c r="D1120" s="169"/>
      <c r="E1120" s="225"/>
      <c r="F1120" s="122"/>
      <c r="G1120" s="168"/>
      <c r="H1120" s="168"/>
      <c r="I1120" s="168"/>
      <c r="J1120" s="163"/>
      <c r="K1120" s="122"/>
      <c r="L1120" s="122"/>
      <c r="M1120" s="122"/>
      <c r="N1120" s="122"/>
      <c r="O1120" s="122"/>
      <c r="P1120" s="122"/>
      <c r="Q1120" s="122"/>
    </row>
    <row r="1121" spans="1:17" x14ac:dyDescent="0.2">
      <c r="A1121" s="168"/>
      <c r="B1121" s="168"/>
      <c r="C1121" s="163"/>
      <c r="D1121" s="169"/>
      <c r="E1121" s="225"/>
      <c r="F1121" s="122"/>
      <c r="G1121" s="168"/>
      <c r="H1121" s="168"/>
      <c r="I1121" s="168"/>
      <c r="J1121" s="163"/>
      <c r="K1121" s="122"/>
      <c r="L1121" s="122"/>
      <c r="M1121" s="122"/>
      <c r="N1121" s="122"/>
      <c r="O1121" s="122"/>
      <c r="P1121" s="122"/>
      <c r="Q1121" s="122"/>
    </row>
    <row r="1122" spans="1:17" x14ac:dyDescent="0.2">
      <c r="A1122" s="168"/>
      <c r="B1122" s="168"/>
      <c r="C1122" s="163"/>
      <c r="D1122" s="169"/>
      <c r="E1122" s="225"/>
      <c r="F1122" s="191"/>
      <c r="G1122" s="182"/>
      <c r="H1122" s="182"/>
      <c r="I1122" s="182"/>
      <c r="J1122" s="163"/>
      <c r="K1122" s="122"/>
      <c r="L1122" s="122"/>
      <c r="M1122" s="122"/>
      <c r="N1122" s="122"/>
      <c r="O1122" s="122"/>
      <c r="P1122" s="122"/>
      <c r="Q1122" s="122"/>
    </row>
    <row r="1123" spans="1:17" x14ac:dyDescent="0.2">
      <c r="A1123" s="168"/>
      <c r="B1123" s="168"/>
      <c r="C1123" s="163"/>
      <c r="D1123" s="169"/>
      <c r="E1123" s="225"/>
      <c r="F1123" s="122"/>
      <c r="G1123" s="168"/>
      <c r="H1123" s="168"/>
      <c r="I1123" s="168"/>
      <c r="J1123" s="163"/>
      <c r="K1123" s="122"/>
      <c r="L1123" s="122"/>
      <c r="M1123" s="122"/>
      <c r="N1123" s="122"/>
      <c r="O1123" s="122"/>
      <c r="P1123" s="122"/>
      <c r="Q1123" s="122"/>
    </row>
    <row r="1124" spans="1:17" x14ac:dyDescent="0.2">
      <c r="A1124" s="168"/>
      <c r="B1124" s="168"/>
      <c r="C1124" s="163"/>
      <c r="D1124" s="169"/>
      <c r="E1124" s="225"/>
      <c r="F1124" s="122"/>
      <c r="G1124" s="168"/>
      <c r="H1124" s="168"/>
      <c r="I1124" s="168"/>
      <c r="J1124" s="163"/>
      <c r="K1124" s="122"/>
      <c r="L1124" s="122"/>
      <c r="M1124" s="122"/>
      <c r="N1124" s="122"/>
      <c r="O1124" s="122"/>
      <c r="P1124" s="122"/>
      <c r="Q1124" s="122"/>
    </row>
    <row r="1125" spans="1:17" x14ac:dyDescent="0.2">
      <c r="A1125" s="168"/>
      <c r="B1125" s="168"/>
      <c r="C1125" s="163"/>
      <c r="D1125" s="169"/>
      <c r="E1125" s="225"/>
      <c r="F1125" s="122"/>
      <c r="G1125" s="168"/>
      <c r="H1125" s="168"/>
      <c r="I1125" s="172"/>
      <c r="J1125" s="163"/>
      <c r="K1125" s="122"/>
      <c r="L1125" s="122"/>
      <c r="M1125" s="122"/>
      <c r="N1125" s="122"/>
      <c r="O1125" s="122"/>
      <c r="P1125" s="122"/>
      <c r="Q1125" s="122"/>
    </row>
    <row r="1126" spans="1:17" x14ac:dyDescent="0.2">
      <c r="A1126" s="168"/>
      <c r="B1126" s="168"/>
      <c r="C1126" s="163"/>
      <c r="D1126" s="169"/>
      <c r="E1126" s="225"/>
      <c r="F1126" s="122"/>
      <c r="G1126" s="168"/>
      <c r="H1126" s="168"/>
      <c r="I1126" s="168"/>
      <c r="J1126" s="163"/>
      <c r="K1126" s="143"/>
      <c r="L1126" s="143"/>
      <c r="M1126" s="143"/>
      <c r="N1126" s="143"/>
      <c r="O1126" s="143"/>
      <c r="P1126" s="143"/>
      <c r="Q1126" s="143"/>
    </row>
    <row r="1127" spans="1:17" x14ac:dyDescent="0.2">
      <c r="A1127" s="168"/>
      <c r="B1127" s="168"/>
      <c r="C1127" s="163"/>
      <c r="D1127" s="169"/>
      <c r="E1127" s="225"/>
      <c r="F1127" s="122"/>
      <c r="G1127" s="168"/>
      <c r="H1127" s="168"/>
      <c r="I1127" s="168"/>
      <c r="J1127" s="163"/>
      <c r="K1127" s="122"/>
      <c r="L1127" s="122"/>
      <c r="M1127" s="122"/>
      <c r="N1127" s="122"/>
      <c r="O1127" s="122"/>
      <c r="P1127" s="122"/>
      <c r="Q1127" s="122"/>
    </row>
    <row r="1128" spans="1:17" x14ac:dyDescent="0.2">
      <c r="A1128" s="168"/>
      <c r="B1128" s="168"/>
      <c r="C1128" s="163"/>
      <c r="D1128" s="169"/>
      <c r="E1128" s="225"/>
      <c r="F1128" s="122"/>
      <c r="G1128" s="168"/>
      <c r="H1128" s="168"/>
      <c r="I1128" s="168"/>
      <c r="J1128" s="163"/>
      <c r="K1128" s="122"/>
      <c r="L1128" s="122"/>
      <c r="M1128" s="122"/>
      <c r="N1128" s="122"/>
      <c r="O1128" s="122"/>
      <c r="P1128" s="122"/>
      <c r="Q1128" s="122"/>
    </row>
    <row r="1129" spans="1:17" x14ac:dyDescent="0.2">
      <c r="A1129" s="168"/>
      <c r="B1129" s="168"/>
      <c r="C1129" s="163"/>
      <c r="D1129" s="169"/>
      <c r="E1129" s="225"/>
      <c r="F1129" s="111"/>
      <c r="G1129" s="173"/>
      <c r="H1129" s="173"/>
      <c r="I1129" s="168"/>
      <c r="J1129" s="163"/>
      <c r="K1129" s="122"/>
      <c r="L1129" s="122"/>
      <c r="M1129" s="122"/>
      <c r="N1129" s="122"/>
      <c r="O1129" s="122"/>
      <c r="P1129" s="122"/>
      <c r="Q1129" s="122"/>
    </row>
    <row r="1130" spans="1:17" x14ac:dyDescent="0.2">
      <c r="A1130" s="168"/>
      <c r="B1130" s="168"/>
      <c r="C1130" s="163"/>
      <c r="D1130" s="169"/>
      <c r="E1130" s="225"/>
      <c r="F1130" s="122"/>
      <c r="G1130" s="168"/>
      <c r="H1130" s="168"/>
      <c r="I1130" s="168"/>
      <c r="J1130" s="163"/>
      <c r="K1130" s="122"/>
      <c r="L1130" s="122"/>
      <c r="M1130" s="122"/>
      <c r="N1130" s="122"/>
      <c r="O1130" s="122"/>
      <c r="P1130" s="122"/>
      <c r="Q1130" s="122"/>
    </row>
    <row r="1131" spans="1:17" x14ac:dyDescent="0.2">
      <c r="A1131" s="168"/>
      <c r="B1131" s="168"/>
      <c r="C1131" s="163"/>
      <c r="D1131" s="169"/>
      <c r="E1131" s="225"/>
      <c r="F1131" s="122"/>
      <c r="G1131" s="168"/>
      <c r="H1131" s="168"/>
      <c r="I1131" s="168"/>
      <c r="J1131" s="163"/>
      <c r="K1131" s="122"/>
      <c r="L1131" s="122"/>
      <c r="M1131" s="122"/>
      <c r="N1131" s="122"/>
      <c r="O1131" s="122"/>
      <c r="P1131" s="122"/>
      <c r="Q1131" s="122"/>
    </row>
    <row r="1132" spans="1:17" x14ac:dyDescent="0.2">
      <c r="A1132" s="168"/>
      <c r="B1132" s="168"/>
      <c r="C1132" s="163"/>
      <c r="D1132" s="169"/>
      <c r="E1132" s="225"/>
      <c r="F1132" s="122"/>
      <c r="G1132" s="168"/>
      <c r="H1132" s="168"/>
      <c r="I1132" s="168"/>
      <c r="J1132" s="163"/>
      <c r="K1132" s="122"/>
      <c r="L1132" s="122"/>
      <c r="M1132" s="122"/>
      <c r="N1132" s="122"/>
      <c r="O1132" s="122"/>
      <c r="P1132" s="122"/>
      <c r="Q1132" s="122"/>
    </row>
    <row r="1133" spans="1:17" x14ac:dyDescent="0.2">
      <c r="A1133" s="168"/>
      <c r="B1133" s="168"/>
      <c r="C1133" s="163"/>
      <c r="D1133" s="169"/>
      <c r="E1133" s="225"/>
      <c r="F1133" s="122"/>
      <c r="G1133" s="168"/>
      <c r="H1133" s="168"/>
      <c r="I1133" s="168"/>
      <c r="J1133" s="163"/>
      <c r="K1133" s="122"/>
      <c r="L1133" s="122"/>
      <c r="M1133" s="122"/>
      <c r="N1133" s="122"/>
      <c r="O1133" s="122"/>
      <c r="P1133" s="122"/>
      <c r="Q1133" s="122"/>
    </row>
    <row r="1134" spans="1:17" x14ac:dyDescent="0.2">
      <c r="A1134" s="168"/>
      <c r="B1134" s="168"/>
      <c r="C1134" s="163"/>
      <c r="D1134" s="169"/>
      <c r="E1134" s="225"/>
      <c r="F1134" s="122"/>
      <c r="G1134" s="168"/>
      <c r="H1134" s="168"/>
      <c r="I1134" s="168"/>
      <c r="J1134" s="163"/>
      <c r="K1134" s="175"/>
      <c r="L1134" s="175"/>
      <c r="M1134" s="175"/>
      <c r="N1134" s="175"/>
      <c r="O1134" s="175"/>
      <c r="P1134" s="175"/>
      <c r="Q1134" s="175"/>
    </row>
    <row r="1135" spans="1:17" x14ac:dyDescent="0.2">
      <c r="A1135" s="168"/>
      <c r="B1135" s="168"/>
      <c r="C1135" s="163"/>
      <c r="D1135" s="169"/>
      <c r="E1135" s="225"/>
      <c r="F1135" s="122"/>
      <c r="G1135" s="168"/>
      <c r="H1135" s="168"/>
      <c r="I1135" s="168"/>
      <c r="J1135" s="163"/>
      <c r="K1135" s="122"/>
      <c r="L1135" s="122"/>
      <c r="M1135" s="122"/>
      <c r="N1135" s="122"/>
      <c r="O1135" s="122"/>
      <c r="P1135" s="122"/>
      <c r="Q1135" s="122"/>
    </row>
    <row r="1136" spans="1:17" x14ac:dyDescent="0.2">
      <c r="A1136" s="168"/>
      <c r="B1136" s="168"/>
      <c r="C1136" s="163"/>
      <c r="D1136" s="169"/>
      <c r="E1136" s="225"/>
      <c r="F1136" s="122"/>
      <c r="G1136" s="168"/>
      <c r="H1136" s="168"/>
      <c r="I1136" s="168"/>
      <c r="J1136" s="163"/>
      <c r="K1136" s="122"/>
      <c r="L1136" s="122"/>
      <c r="M1136" s="122"/>
      <c r="N1136" s="122"/>
      <c r="O1136" s="122"/>
      <c r="P1136" s="122"/>
      <c r="Q1136" s="122"/>
    </row>
    <row r="1137" spans="1:17" x14ac:dyDescent="0.2">
      <c r="A1137" s="168"/>
      <c r="B1137" s="168"/>
      <c r="C1137" s="163"/>
      <c r="D1137" s="169"/>
      <c r="E1137" s="225"/>
      <c r="F1137" s="122"/>
      <c r="G1137" s="168"/>
      <c r="H1137" s="168"/>
      <c r="I1137" s="168"/>
      <c r="J1137" s="163"/>
      <c r="K1137" s="122"/>
      <c r="L1137" s="122"/>
      <c r="M1137" s="122"/>
      <c r="N1137" s="122"/>
      <c r="O1137" s="122"/>
      <c r="P1137" s="122"/>
      <c r="Q1137" s="122"/>
    </row>
    <row r="1138" spans="1:17" x14ac:dyDescent="0.2">
      <c r="A1138" s="168"/>
      <c r="B1138" s="168"/>
      <c r="C1138" s="163"/>
      <c r="D1138" s="169"/>
      <c r="E1138" s="225"/>
      <c r="F1138" s="122"/>
      <c r="G1138" s="168"/>
      <c r="H1138" s="168"/>
      <c r="I1138" s="168"/>
      <c r="J1138" s="163"/>
      <c r="K1138" s="122"/>
      <c r="L1138" s="122"/>
      <c r="M1138" s="122"/>
      <c r="N1138" s="122"/>
      <c r="O1138" s="122"/>
      <c r="P1138" s="122"/>
      <c r="Q1138" s="122"/>
    </row>
    <row r="1139" spans="1:17" x14ac:dyDescent="0.2">
      <c r="A1139" s="168"/>
      <c r="B1139" s="168"/>
      <c r="C1139" s="163"/>
      <c r="D1139" s="169"/>
      <c r="E1139" s="225"/>
      <c r="F1139" s="122"/>
      <c r="G1139" s="168"/>
      <c r="H1139" s="168"/>
      <c r="I1139" s="168"/>
      <c r="J1139" s="163"/>
      <c r="K1139" s="122"/>
      <c r="L1139" s="122"/>
      <c r="M1139" s="122"/>
      <c r="N1139" s="122"/>
      <c r="O1139" s="122"/>
      <c r="P1139" s="122"/>
      <c r="Q1139" s="122"/>
    </row>
    <row r="1140" spans="1:17" x14ac:dyDescent="0.2">
      <c r="A1140" s="168"/>
      <c r="B1140" s="168"/>
      <c r="C1140" s="163"/>
      <c r="D1140" s="169"/>
      <c r="E1140" s="225"/>
      <c r="F1140" s="122"/>
      <c r="G1140" s="168"/>
      <c r="H1140" s="168"/>
      <c r="I1140" s="168"/>
      <c r="J1140" s="163"/>
      <c r="K1140" s="122"/>
      <c r="L1140" s="122"/>
      <c r="M1140" s="122"/>
      <c r="N1140" s="122"/>
      <c r="O1140" s="122"/>
      <c r="P1140" s="122"/>
      <c r="Q1140" s="122"/>
    </row>
    <row r="1141" spans="1:17" x14ac:dyDescent="0.2">
      <c r="A1141" s="168"/>
      <c r="B1141" s="168"/>
      <c r="C1141" s="163"/>
      <c r="D1141" s="169"/>
      <c r="E1141" s="225"/>
      <c r="F1141" s="122"/>
      <c r="G1141" s="168"/>
      <c r="H1141" s="168"/>
      <c r="I1141" s="168"/>
      <c r="J1141" s="163"/>
      <c r="K1141" s="122"/>
      <c r="L1141" s="122"/>
      <c r="M1141" s="122"/>
      <c r="N1141" s="122"/>
      <c r="O1141" s="122"/>
      <c r="P1141" s="122"/>
      <c r="Q1141" s="122"/>
    </row>
    <row r="1142" spans="1:17" x14ac:dyDescent="0.2">
      <c r="A1142" s="168"/>
      <c r="B1142" s="168"/>
      <c r="C1142" s="163"/>
      <c r="D1142" s="169"/>
      <c r="E1142" s="225"/>
      <c r="F1142" s="122"/>
      <c r="G1142" s="168"/>
      <c r="H1142" s="168"/>
      <c r="I1142" s="168"/>
      <c r="J1142" s="163"/>
      <c r="K1142" s="122"/>
      <c r="L1142" s="122"/>
      <c r="M1142" s="122"/>
      <c r="N1142" s="122"/>
      <c r="O1142" s="122"/>
      <c r="P1142" s="122"/>
      <c r="Q1142" s="122"/>
    </row>
    <row r="1143" spans="1:17" x14ac:dyDescent="0.2">
      <c r="A1143" s="168"/>
      <c r="B1143" s="168"/>
      <c r="C1143" s="163"/>
      <c r="D1143" s="169"/>
      <c r="E1143" s="225"/>
      <c r="F1143" s="122"/>
      <c r="G1143" s="168"/>
      <c r="H1143" s="168"/>
      <c r="I1143" s="168"/>
      <c r="J1143" s="163"/>
      <c r="K1143" s="122"/>
      <c r="L1143" s="122"/>
      <c r="M1143" s="122"/>
      <c r="N1143" s="122"/>
      <c r="O1143" s="122"/>
      <c r="P1143" s="122"/>
      <c r="Q1143" s="122"/>
    </row>
    <row r="1144" spans="1:17" x14ac:dyDescent="0.2">
      <c r="A1144" s="168"/>
      <c r="B1144" s="168"/>
      <c r="C1144" s="163"/>
      <c r="D1144" s="169"/>
      <c r="E1144" s="225"/>
      <c r="F1144" s="122"/>
      <c r="G1144" s="168"/>
      <c r="H1144" s="168"/>
      <c r="I1144" s="168"/>
      <c r="J1144" s="163"/>
      <c r="K1144" s="122"/>
      <c r="L1144" s="122"/>
      <c r="M1144" s="122"/>
      <c r="N1144" s="122"/>
      <c r="O1144" s="122"/>
      <c r="P1144" s="122"/>
      <c r="Q1144" s="122"/>
    </row>
    <row r="1145" spans="1:17" x14ac:dyDescent="0.2">
      <c r="A1145" s="168"/>
      <c r="B1145" s="168"/>
      <c r="C1145" s="163"/>
      <c r="D1145" s="169"/>
      <c r="E1145" s="225"/>
      <c r="F1145" s="122"/>
      <c r="G1145" s="168"/>
      <c r="H1145" s="168"/>
      <c r="I1145" s="168"/>
      <c r="J1145" s="163"/>
      <c r="K1145" s="175"/>
      <c r="L1145" s="175"/>
      <c r="M1145" s="175"/>
      <c r="N1145" s="175"/>
      <c r="O1145" s="175"/>
      <c r="P1145" s="175"/>
      <c r="Q1145" s="175"/>
    </row>
    <row r="1146" spans="1:17" x14ac:dyDescent="0.2">
      <c r="A1146" s="168"/>
      <c r="B1146" s="168"/>
      <c r="C1146" s="163"/>
      <c r="D1146" s="169"/>
      <c r="E1146" s="225"/>
      <c r="F1146" s="122"/>
      <c r="G1146" s="168"/>
      <c r="H1146" s="168"/>
      <c r="I1146" s="168"/>
      <c r="J1146" s="163"/>
      <c r="K1146" s="122"/>
      <c r="L1146" s="122"/>
      <c r="M1146" s="122"/>
      <c r="N1146" s="122"/>
      <c r="O1146" s="122"/>
      <c r="P1146" s="122"/>
      <c r="Q1146" s="122"/>
    </row>
    <row r="1147" spans="1:17" x14ac:dyDescent="0.2">
      <c r="A1147" s="168"/>
      <c r="B1147" s="168"/>
      <c r="C1147" s="163"/>
      <c r="D1147" s="169"/>
      <c r="E1147" s="225"/>
      <c r="F1147" s="122"/>
      <c r="G1147" s="168"/>
      <c r="H1147" s="168"/>
      <c r="I1147" s="168"/>
      <c r="J1147" s="163"/>
      <c r="K1147" s="122"/>
      <c r="L1147" s="122"/>
      <c r="M1147" s="122"/>
      <c r="N1147" s="122"/>
      <c r="O1147" s="122"/>
      <c r="P1147" s="122"/>
      <c r="Q1147" s="122"/>
    </row>
    <row r="1148" spans="1:17" x14ac:dyDescent="0.2">
      <c r="A1148" s="168"/>
      <c r="B1148" s="168"/>
      <c r="C1148" s="163"/>
      <c r="D1148" s="169"/>
      <c r="E1148" s="225"/>
      <c r="F1148" s="122"/>
      <c r="G1148" s="168"/>
      <c r="H1148" s="168"/>
      <c r="I1148" s="168"/>
      <c r="J1148" s="163"/>
      <c r="K1148" s="122"/>
      <c r="L1148" s="122"/>
      <c r="M1148" s="122"/>
      <c r="N1148" s="122"/>
      <c r="O1148" s="122"/>
      <c r="P1148" s="122"/>
      <c r="Q1148" s="122"/>
    </row>
    <row r="1149" spans="1:17" x14ac:dyDescent="0.2">
      <c r="A1149" s="168"/>
      <c r="B1149" s="168"/>
      <c r="C1149" s="163"/>
      <c r="D1149" s="169"/>
      <c r="E1149" s="225"/>
      <c r="F1149" s="122"/>
      <c r="G1149" s="168"/>
      <c r="H1149" s="168"/>
      <c r="I1149" s="168"/>
      <c r="J1149" s="163"/>
      <c r="K1149" s="122"/>
      <c r="L1149" s="122"/>
      <c r="M1149" s="122"/>
      <c r="N1149" s="122"/>
      <c r="O1149" s="122"/>
      <c r="P1149" s="122"/>
      <c r="Q1149" s="122"/>
    </row>
    <row r="1150" spans="1:17" x14ac:dyDescent="0.2">
      <c r="A1150" s="168"/>
      <c r="B1150" s="168"/>
      <c r="C1150" s="163"/>
      <c r="D1150" s="169"/>
      <c r="E1150" s="225"/>
      <c r="F1150" s="122"/>
      <c r="G1150" s="168"/>
      <c r="H1150" s="168"/>
      <c r="I1150" s="168"/>
      <c r="J1150" s="163"/>
      <c r="K1150" s="122"/>
      <c r="L1150" s="122"/>
      <c r="M1150" s="122"/>
      <c r="N1150" s="122"/>
      <c r="O1150" s="122"/>
      <c r="P1150" s="122"/>
      <c r="Q1150" s="122"/>
    </row>
    <row r="1151" spans="1:17" x14ac:dyDescent="0.2">
      <c r="A1151" s="168"/>
      <c r="B1151" s="168"/>
      <c r="C1151" s="163"/>
      <c r="D1151" s="169"/>
      <c r="E1151" s="225"/>
      <c r="F1151" s="122"/>
      <c r="G1151" s="168"/>
      <c r="H1151" s="168"/>
      <c r="I1151" s="168"/>
      <c r="J1151" s="163"/>
      <c r="K1151" s="122"/>
      <c r="L1151" s="122"/>
      <c r="M1151" s="122"/>
      <c r="N1151" s="122"/>
      <c r="O1151" s="122"/>
      <c r="P1151" s="122"/>
      <c r="Q1151" s="122"/>
    </row>
    <row r="1152" spans="1:17" x14ac:dyDescent="0.2">
      <c r="A1152" s="168"/>
      <c r="B1152" s="168"/>
      <c r="C1152" s="163"/>
      <c r="D1152" s="169"/>
      <c r="E1152" s="225"/>
      <c r="F1152" s="122"/>
      <c r="G1152" s="168"/>
      <c r="H1152" s="168"/>
      <c r="I1152" s="168"/>
      <c r="J1152" s="163"/>
      <c r="K1152" s="122"/>
      <c r="L1152" s="122"/>
      <c r="M1152" s="122"/>
      <c r="N1152" s="122"/>
      <c r="O1152" s="122"/>
      <c r="P1152" s="122"/>
      <c r="Q1152" s="122"/>
    </row>
    <row r="1153" spans="1:17" x14ac:dyDescent="0.2">
      <c r="A1153" s="168"/>
      <c r="B1153" s="168"/>
      <c r="C1153" s="163"/>
      <c r="D1153" s="169"/>
      <c r="E1153" s="225"/>
      <c r="F1153" s="122"/>
      <c r="G1153" s="168"/>
      <c r="H1153" s="168"/>
      <c r="I1153" s="168"/>
      <c r="J1153" s="163"/>
      <c r="K1153" s="122"/>
      <c r="L1153" s="122"/>
      <c r="M1153" s="122"/>
      <c r="N1153" s="122"/>
      <c r="O1153" s="122"/>
      <c r="P1153" s="122"/>
      <c r="Q1153" s="122"/>
    </row>
    <row r="1154" spans="1:17" x14ac:dyDescent="0.2">
      <c r="A1154" s="168"/>
      <c r="B1154" s="168"/>
      <c r="C1154" s="163"/>
      <c r="D1154" s="169"/>
      <c r="E1154" s="225"/>
      <c r="F1154" s="122"/>
      <c r="G1154" s="168"/>
      <c r="H1154" s="168"/>
      <c r="I1154" s="168"/>
      <c r="J1154" s="163"/>
      <c r="K1154" s="122"/>
      <c r="L1154" s="122"/>
      <c r="M1154" s="122"/>
      <c r="N1154" s="122"/>
      <c r="O1154" s="122"/>
      <c r="P1154" s="122"/>
      <c r="Q1154" s="122"/>
    </row>
    <row r="1155" spans="1:17" x14ac:dyDescent="0.2">
      <c r="A1155" s="168"/>
      <c r="B1155" s="168"/>
      <c r="C1155" s="163"/>
      <c r="D1155" s="169"/>
      <c r="E1155" s="225"/>
      <c r="F1155" s="111"/>
      <c r="G1155" s="173"/>
      <c r="H1155" s="173"/>
      <c r="I1155" s="168"/>
      <c r="J1155" s="163"/>
      <c r="K1155" s="122"/>
      <c r="L1155" s="122"/>
      <c r="M1155" s="122"/>
      <c r="N1155" s="122"/>
      <c r="O1155" s="122"/>
      <c r="P1155" s="122"/>
      <c r="Q1155" s="122"/>
    </row>
    <row r="1156" spans="1:17" x14ac:dyDescent="0.2">
      <c r="A1156" s="168"/>
      <c r="B1156" s="168"/>
      <c r="C1156" s="163"/>
      <c r="D1156" s="169"/>
      <c r="E1156" s="225"/>
      <c r="F1156" s="122"/>
      <c r="G1156" s="168"/>
      <c r="H1156" s="168"/>
      <c r="I1156" s="168"/>
      <c r="J1156" s="163"/>
      <c r="K1156" s="122"/>
      <c r="L1156" s="122"/>
      <c r="M1156" s="122"/>
      <c r="N1156" s="122"/>
      <c r="O1156" s="122"/>
      <c r="P1156" s="122"/>
      <c r="Q1156" s="122"/>
    </row>
    <row r="1157" spans="1:17" x14ac:dyDescent="0.2">
      <c r="A1157" s="168"/>
      <c r="B1157" s="168"/>
      <c r="C1157" s="163"/>
      <c r="D1157" s="169"/>
      <c r="E1157" s="225"/>
      <c r="F1157" s="122"/>
      <c r="G1157" s="168"/>
      <c r="H1157" s="168"/>
      <c r="I1157" s="168"/>
      <c r="J1157" s="192"/>
      <c r="K1157" s="122"/>
      <c r="L1157" s="122"/>
      <c r="M1157" s="122"/>
      <c r="N1157" s="122"/>
      <c r="O1157" s="122"/>
      <c r="P1157" s="122"/>
      <c r="Q1157" s="122"/>
    </row>
    <row r="1158" spans="1:17" x14ac:dyDescent="0.2">
      <c r="A1158" s="168"/>
      <c r="B1158" s="168"/>
      <c r="C1158" s="163"/>
      <c r="D1158" s="169"/>
      <c r="E1158" s="225"/>
      <c r="F1158" s="122"/>
      <c r="G1158" s="168"/>
      <c r="H1158" s="168"/>
      <c r="I1158" s="168"/>
      <c r="J1158" s="163"/>
      <c r="K1158" s="122"/>
      <c r="L1158" s="122"/>
      <c r="M1158" s="122"/>
      <c r="N1158" s="122"/>
      <c r="O1158" s="122"/>
      <c r="P1158" s="122"/>
      <c r="Q1158" s="122"/>
    </row>
    <row r="1159" spans="1:17" x14ac:dyDescent="0.2">
      <c r="A1159" s="168"/>
      <c r="B1159" s="168"/>
      <c r="C1159" s="163"/>
      <c r="D1159" s="169"/>
      <c r="E1159" s="225"/>
      <c r="F1159" s="122"/>
      <c r="G1159" s="168"/>
      <c r="H1159" s="168"/>
      <c r="I1159" s="168"/>
      <c r="J1159" s="163"/>
      <c r="K1159" s="122"/>
      <c r="L1159" s="122"/>
      <c r="M1159" s="122"/>
      <c r="N1159" s="122"/>
      <c r="O1159" s="122"/>
      <c r="P1159" s="122"/>
      <c r="Q1159" s="122"/>
    </row>
    <row r="1160" spans="1:17" x14ac:dyDescent="0.2">
      <c r="A1160" s="168"/>
      <c r="B1160" s="168"/>
      <c r="C1160" s="163"/>
      <c r="D1160" s="169"/>
      <c r="E1160" s="225"/>
      <c r="F1160" s="122"/>
      <c r="G1160" s="168"/>
      <c r="H1160" s="168"/>
      <c r="I1160" s="168"/>
      <c r="J1160" s="163"/>
      <c r="K1160" s="122"/>
      <c r="L1160" s="122"/>
      <c r="M1160" s="122"/>
      <c r="N1160" s="122"/>
      <c r="O1160" s="122"/>
      <c r="P1160" s="122"/>
      <c r="Q1160" s="122"/>
    </row>
    <row r="1161" spans="1:17" x14ac:dyDescent="0.2">
      <c r="A1161" s="168"/>
      <c r="B1161" s="168"/>
      <c r="C1161" s="163"/>
      <c r="D1161" s="169"/>
      <c r="E1161" s="225"/>
      <c r="F1161" s="122"/>
      <c r="G1161" s="168"/>
      <c r="H1161" s="168"/>
      <c r="I1161" s="168"/>
      <c r="J1161" s="163"/>
      <c r="K1161" s="122"/>
      <c r="L1161" s="122"/>
      <c r="M1161" s="122"/>
      <c r="N1161" s="122"/>
      <c r="O1161" s="122"/>
      <c r="P1161" s="122"/>
      <c r="Q1161" s="122"/>
    </row>
    <row r="1162" spans="1:17" x14ac:dyDescent="0.2">
      <c r="A1162" s="168"/>
      <c r="B1162" s="168"/>
      <c r="C1162" s="163"/>
      <c r="D1162" s="169"/>
      <c r="E1162" s="225"/>
      <c r="F1162" s="122"/>
      <c r="G1162" s="168"/>
      <c r="H1162" s="168"/>
      <c r="I1162" s="168"/>
      <c r="J1162" s="163"/>
      <c r="K1162" s="138"/>
      <c r="L1162" s="138"/>
      <c r="M1162" s="138"/>
      <c r="N1162" s="138"/>
      <c r="O1162" s="138"/>
      <c r="P1162" s="138"/>
      <c r="Q1162" s="138"/>
    </row>
    <row r="1163" spans="1:17" x14ac:dyDescent="0.2">
      <c r="A1163" s="168"/>
      <c r="B1163" s="168"/>
      <c r="C1163" s="163"/>
      <c r="D1163" s="169"/>
      <c r="E1163" s="225"/>
      <c r="F1163" s="122"/>
      <c r="G1163" s="168"/>
      <c r="H1163" s="168"/>
      <c r="I1163" s="168"/>
      <c r="J1163" s="163"/>
      <c r="K1163" s="122"/>
      <c r="L1163" s="122"/>
      <c r="M1163" s="122"/>
      <c r="N1163" s="122"/>
      <c r="O1163" s="122"/>
      <c r="P1163" s="122"/>
      <c r="Q1163" s="122"/>
    </row>
    <row r="1164" spans="1:17" x14ac:dyDescent="0.2">
      <c r="A1164" s="168"/>
      <c r="B1164" s="168"/>
      <c r="C1164" s="163"/>
      <c r="D1164" s="169"/>
      <c r="E1164" s="225"/>
      <c r="F1164" s="111"/>
      <c r="G1164" s="173"/>
      <c r="H1164" s="173"/>
      <c r="I1164" s="173"/>
      <c r="J1164" s="176"/>
      <c r="K1164" s="122"/>
      <c r="L1164" s="122"/>
      <c r="M1164" s="122"/>
      <c r="N1164" s="122"/>
      <c r="O1164" s="122"/>
      <c r="P1164" s="122"/>
      <c r="Q1164" s="122"/>
    </row>
    <row r="1165" spans="1:17" x14ac:dyDescent="0.2">
      <c r="A1165" s="168"/>
      <c r="B1165" s="168"/>
      <c r="C1165" s="163"/>
      <c r="D1165" s="169"/>
      <c r="E1165" s="225"/>
      <c r="F1165" s="122"/>
      <c r="G1165" s="168"/>
      <c r="H1165" s="168"/>
      <c r="I1165" s="168"/>
      <c r="J1165" s="163"/>
      <c r="K1165" s="122"/>
      <c r="L1165" s="122"/>
      <c r="M1165" s="122"/>
      <c r="N1165" s="122"/>
      <c r="O1165" s="122"/>
      <c r="P1165" s="122"/>
      <c r="Q1165" s="122"/>
    </row>
    <row r="1166" spans="1:17" x14ac:dyDescent="0.2">
      <c r="A1166" s="168"/>
      <c r="B1166" s="168"/>
      <c r="C1166" s="163"/>
      <c r="D1166" s="169"/>
      <c r="E1166" s="225"/>
      <c r="F1166" s="122"/>
      <c r="G1166" s="168"/>
      <c r="H1166" s="168"/>
      <c r="I1166" s="168"/>
      <c r="J1166" s="163"/>
      <c r="K1166" s="122"/>
      <c r="L1166" s="122"/>
      <c r="M1166" s="122"/>
      <c r="N1166" s="122"/>
      <c r="O1166" s="122"/>
      <c r="P1166" s="122"/>
      <c r="Q1166" s="122"/>
    </row>
    <row r="1167" spans="1:17" x14ac:dyDescent="0.2">
      <c r="A1167" s="168"/>
      <c r="B1167" s="168"/>
      <c r="C1167" s="163"/>
      <c r="D1167" s="169"/>
      <c r="E1167" s="225"/>
      <c r="F1167" s="122"/>
      <c r="G1167" s="168"/>
      <c r="H1167" s="168"/>
      <c r="I1167" s="168"/>
      <c r="J1167" s="163"/>
      <c r="K1167" s="122"/>
      <c r="L1167" s="122"/>
      <c r="M1167" s="122"/>
      <c r="N1167" s="122"/>
      <c r="O1167" s="122"/>
      <c r="P1167" s="122"/>
      <c r="Q1167" s="122"/>
    </row>
    <row r="1168" spans="1:17" x14ac:dyDescent="0.2">
      <c r="A1168" s="168"/>
      <c r="B1168" s="168"/>
      <c r="C1168" s="163"/>
      <c r="D1168" s="169"/>
      <c r="E1168" s="225"/>
      <c r="F1168" s="122"/>
      <c r="G1168" s="168"/>
      <c r="H1168" s="168"/>
      <c r="I1168" s="168"/>
      <c r="J1168" s="163"/>
      <c r="K1168" s="122"/>
      <c r="L1168" s="122"/>
      <c r="M1168" s="122"/>
      <c r="N1168" s="122"/>
      <c r="O1168" s="122"/>
      <c r="P1168" s="122"/>
      <c r="Q1168" s="122"/>
    </row>
    <row r="1169" spans="1:10" x14ac:dyDescent="0.2">
      <c r="A1169" s="168"/>
      <c r="B1169" s="168"/>
      <c r="C1169" s="163"/>
      <c r="D1169" s="169"/>
      <c r="E1169" s="225"/>
      <c r="F1169" s="122"/>
      <c r="G1169" s="168"/>
      <c r="H1169" s="168"/>
      <c r="I1169" s="168"/>
      <c r="J1169" s="163"/>
    </row>
    <row r="1170" spans="1:10" x14ac:dyDescent="0.2">
      <c r="A1170" s="168"/>
      <c r="B1170" s="168"/>
      <c r="C1170" s="163"/>
      <c r="D1170" s="169"/>
      <c r="E1170" s="225"/>
      <c r="F1170" s="122"/>
      <c r="G1170" s="168"/>
      <c r="H1170" s="168"/>
      <c r="I1170" s="168"/>
      <c r="J1170" s="163"/>
    </row>
    <row r="1171" spans="1:10" x14ac:dyDescent="0.2">
      <c r="A1171" s="168"/>
      <c r="B1171" s="168"/>
      <c r="C1171" s="163"/>
      <c r="D1171" s="169"/>
      <c r="E1171" s="225"/>
      <c r="F1171" s="122"/>
      <c r="G1171" s="168"/>
      <c r="H1171" s="168"/>
      <c r="I1171" s="168"/>
      <c r="J1171" s="163"/>
    </row>
    <row r="1172" spans="1:10" x14ac:dyDescent="0.2">
      <c r="A1172" s="168"/>
      <c r="B1172" s="168"/>
      <c r="C1172" s="163"/>
      <c r="D1172" s="169"/>
      <c r="E1172" s="225"/>
      <c r="F1172" s="122"/>
      <c r="G1172" s="168"/>
      <c r="H1172" s="168"/>
      <c r="I1172" s="168"/>
      <c r="J1172" s="163"/>
    </row>
    <row r="1173" spans="1:10" x14ac:dyDescent="0.2">
      <c r="A1173" s="168"/>
      <c r="B1173" s="168"/>
      <c r="C1173" s="163"/>
      <c r="D1173" s="169"/>
      <c r="E1173" s="225"/>
      <c r="F1173" s="122"/>
      <c r="G1173" s="168"/>
      <c r="H1173" s="168"/>
      <c r="I1173" s="168"/>
      <c r="J1173" s="163"/>
    </row>
    <row r="1174" spans="1:10" x14ac:dyDescent="0.2">
      <c r="A1174" s="168"/>
      <c r="B1174" s="168"/>
      <c r="C1174" s="163"/>
      <c r="D1174" s="169"/>
      <c r="E1174" s="225"/>
      <c r="F1174" s="122"/>
      <c r="G1174" s="168"/>
      <c r="H1174" s="168"/>
      <c r="I1174" s="168"/>
      <c r="J1174" s="163"/>
    </row>
    <row r="1175" spans="1:10" x14ac:dyDescent="0.2">
      <c r="A1175" s="168"/>
      <c r="B1175" s="168"/>
      <c r="C1175" s="163"/>
      <c r="D1175" s="169"/>
      <c r="E1175" s="225"/>
      <c r="F1175" s="122"/>
      <c r="G1175" s="168"/>
      <c r="H1175" s="168"/>
      <c r="I1175" s="168"/>
      <c r="J1175" s="163"/>
    </row>
    <row r="1176" spans="1:10" x14ac:dyDescent="0.2">
      <c r="A1176" s="168"/>
      <c r="B1176" s="168"/>
      <c r="C1176" s="163"/>
      <c r="D1176" s="169"/>
      <c r="E1176" s="225"/>
      <c r="F1176" s="122"/>
      <c r="G1176" s="168"/>
      <c r="H1176" s="168"/>
      <c r="I1176" s="168"/>
      <c r="J1176" s="163"/>
    </row>
    <row r="1177" spans="1:10" x14ac:dyDescent="0.2">
      <c r="A1177" s="168"/>
      <c r="B1177" s="168"/>
      <c r="C1177" s="163"/>
      <c r="D1177" s="169"/>
      <c r="E1177" s="225"/>
      <c r="F1177" s="122"/>
      <c r="G1177" s="168"/>
      <c r="H1177" s="168"/>
      <c r="I1177" s="168"/>
      <c r="J1177" s="163"/>
    </row>
    <row r="1178" spans="1:10" x14ac:dyDescent="0.2">
      <c r="A1178" s="168"/>
      <c r="B1178" s="168"/>
      <c r="C1178" s="163"/>
      <c r="D1178" s="169"/>
      <c r="E1178" s="225"/>
      <c r="F1178" s="122"/>
      <c r="G1178" s="168"/>
      <c r="H1178" s="168"/>
      <c r="I1178" s="168"/>
      <c r="J1178" s="163"/>
    </row>
    <row r="1179" spans="1:10" x14ac:dyDescent="0.2">
      <c r="A1179" s="168"/>
      <c r="B1179" s="168"/>
      <c r="C1179" s="163"/>
      <c r="D1179" s="169"/>
      <c r="E1179" s="225"/>
      <c r="F1179" s="122"/>
      <c r="G1179" s="168"/>
      <c r="H1179" s="168"/>
      <c r="I1179" s="168"/>
      <c r="J1179" s="163"/>
    </row>
    <row r="1180" spans="1:10" x14ac:dyDescent="0.2">
      <c r="A1180" s="168"/>
      <c r="B1180" s="168"/>
      <c r="C1180" s="163"/>
      <c r="D1180" s="169"/>
      <c r="E1180" s="225"/>
      <c r="F1180" s="122"/>
      <c r="G1180" s="168"/>
      <c r="H1180" s="168"/>
      <c r="I1180" s="168"/>
      <c r="J1180" s="163"/>
    </row>
    <row r="1181" spans="1:10" x14ac:dyDescent="0.2">
      <c r="A1181" s="168"/>
      <c r="B1181" s="168"/>
      <c r="C1181" s="163"/>
      <c r="D1181" s="169"/>
      <c r="E1181" s="225"/>
      <c r="F1181" s="122"/>
      <c r="G1181" s="168"/>
      <c r="H1181" s="168"/>
      <c r="I1181" s="168"/>
      <c r="J1181" s="163"/>
    </row>
    <row r="1182" spans="1:10" x14ac:dyDescent="0.2">
      <c r="A1182" s="168"/>
      <c r="B1182" s="168"/>
      <c r="C1182" s="163"/>
      <c r="D1182" s="169"/>
      <c r="E1182" s="225"/>
      <c r="F1182" s="122"/>
      <c r="G1182" s="168"/>
      <c r="H1182" s="168"/>
      <c r="I1182" s="168"/>
      <c r="J1182" s="163"/>
    </row>
    <row r="1183" spans="1:10" x14ac:dyDescent="0.2">
      <c r="A1183" s="168"/>
      <c r="B1183" s="168"/>
      <c r="C1183" s="163"/>
      <c r="D1183" s="169"/>
      <c r="E1183" s="225"/>
      <c r="F1183" s="111"/>
      <c r="G1183" s="173"/>
      <c r="H1183" s="173"/>
      <c r="I1183" s="168"/>
      <c r="J1183" s="163"/>
    </row>
    <row r="1184" spans="1:10" x14ac:dyDescent="0.2">
      <c r="A1184" s="168"/>
      <c r="B1184" s="168"/>
      <c r="C1184" s="163"/>
      <c r="D1184" s="169"/>
      <c r="E1184" s="225"/>
      <c r="F1184" s="111"/>
      <c r="G1184" s="173"/>
      <c r="H1184" s="173"/>
      <c r="I1184" s="168"/>
      <c r="J1184" s="163"/>
    </row>
    <row r="1185" spans="1:17" x14ac:dyDescent="0.2">
      <c r="A1185" s="168"/>
      <c r="B1185" s="168"/>
      <c r="C1185" s="163"/>
      <c r="D1185" s="169"/>
      <c r="E1185" s="225"/>
      <c r="F1185" s="122"/>
      <c r="G1185" s="168"/>
      <c r="H1185" s="168"/>
      <c r="I1185" s="168"/>
      <c r="J1185" s="163"/>
      <c r="K1185" s="122"/>
      <c r="L1185" s="122"/>
      <c r="M1185" s="122"/>
      <c r="N1185" s="122"/>
      <c r="O1185" s="122"/>
      <c r="P1185" s="122"/>
      <c r="Q1185" s="122"/>
    </row>
    <row r="1186" spans="1:17" x14ac:dyDescent="0.2">
      <c r="A1186" s="168"/>
      <c r="B1186" s="168"/>
      <c r="C1186" s="163"/>
      <c r="D1186" s="169"/>
      <c r="E1186" s="225"/>
      <c r="F1186" s="122"/>
      <c r="G1186" s="168"/>
      <c r="H1186" s="168"/>
      <c r="I1186" s="168"/>
      <c r="J1186" s="163"/>
      <c r="K1186" s="175"/>
      <c r="L1186" s="175"/>
      <c r="M1186" s="175"/>
      <c r="N1186" s="175"/>
      <c r="O1186" s="175"/>
      <c r="P1186" s="175"/>
      <c r="Q1186" s="175"/>
    </row>
    <row r="1187" spans="1:17" x14ac:dyDescent="0.2">
      <c r="A1187" s="168"/>
      <c r="B1187" s="168"/>
      <c r="C1187" s="163"/>
      <c r="D1187" s="169"/>
      <c r="E1187" s="225"/>
      <c r="F1187" s="122"/>
      <c r="G1187" s="168"/>
      <c r="H1187" s="168"/>
      <c r="I1187" s="168"/>
      <c r="J1187" s="163"/>
      <c r="K1187" s="122"/>
      <c r="L1187" s="122"/>
      <c r="M1187" s="122"/>
      <c r="N1187" s="122"/>
      <c r="O1187" s="122"/>
      <c r="P1187" s="122"/>
      <c r="Q1187" s="122"/>
    </row>
    <row r="1188" spans="1:17" x14ac:dyDescent="0.2">
      <c r="A1188" s="168"/>
      <c r="B1188" s="168"/>
      <c r="C1188" s="163"/>
      <c r="D1188" s="169"/>
      <c r="E1188" s="225"/>
      <c r="F1188" s="122"/>
      <c r="G1188" s="168"/>
      <c r="H1188" s="168"/>
      <c r="I1188" s="168"/>
      <c r="J1188" s="163"/>
      <c r="K1188" s="122"/>
      <c r="L1188" s="122"/>
      <c r="M1188" s="122"/>
      <c r="N1188" s="122"/>
      <c r="O1188" s="122"/>
      <c r="P1188" s="122"/>
      <c r="Q1188" s="122"/>
    </row>
    <row r="1189" spans="1:17" x14ac:dyDescent="0.2">
      <c r="A1189" s="168"/>
      <c r="B1189" s="168"/>
      <c r="C1189" s="163"/>
      <c r="D1189" s="169"/>
      <c r="E1189" s="225"/>
      <c r="F1189" s="122"/>
      <c r="G1189" s="168"/>
      <c r="H1189" s="168"/>
      <c r="I1189" s="168"/>
      <c r="J1189" s="163"/>
      <c r="K1189" s="122"/>
      <c r="L1189" s="122"/>
      <c r="M1189" s="122"/>
      <c r="N1189" s="122"/>
      <c r="O1189" s="122"/>
      <c r="P1189" s="122"/>
      <c r="Q1189" s="122"/>
    </row>
    <row r="1190" spans="1:17" x14ac:dyDescent="0.2">
      <c r="A1190" s="168"/>
      <c r="B1190" s="168"/>
      <c r="C1190" s="163"/>
      <c r="D1190" s="169"/>
      <c r="E1190" s="225"/>
      <c r="F1190" s="122"/>
      <c r="G1190" s="168"/>
      <c r="H1190" s="168"/>
      <c r="I1190" s="168"/>
      <c r="J1190" s="163"/>
      <c r="K1190" s="122"/>
      <c r="L1190" s="122"/>
      <c r="M1190" s="122"/>
      <c r="N1190" s="122"/>
      <c r="O1190" s="122"/>
      <c r="P1190" s="122"/>
      <c r="Q1190" s="122"/>
    </row>
    <row r="1191" spans="1:17" x14ac:dyDescent="0.2">
      <c r="A1191" s="168"/>
      <c r="B1191" s="168"/>
      <c r="C1191" s="163"/>
      <c r="D1191" s="169"/>
      <c r="E1191" s="225"/>
      <c r="F1191" s="122"/>
      <c r="G1191" s="168"/>
      <c r="H1191" s="168"/>
      <c r="I1191" s="168"/>
      <c r="J1191" s="163"/>
      <c r="K1191" s="122"/>
      <c r="L1191" s="122"/>
      <c r="M1191" s="122"/>
      <c r="N1191" s="122"/>
      <c r="O1191" s="122"/>
      <c r="P1191" s="122"/>
      <c r="Q1191" s="122"/>
    </row>
    <row r="1192" spans="1:17" x14ac:dyDescent="0.2">
      <c r="A1192" s="168"/>
      <c r="B1192" s="168"/>
      <c r="C1192" s="163"/>
      <c r="D1192" s="169"/>
      <c r="E1192" s="225"/>
      <c r="F1192" s="122"/>
      <c r="G1192" s="168"/>
      <c r="H1192" s="168"/>
      <c r="I1192" s="168"/>
      <c r="J1192" s="163"/>
      <c r="K1192" s="122"/>
      <c r="L1192" s="122"/>
      <c r="M1192" s="122"/>
      <c r="N1192" s="122"/>
      <c r="O1192" s="122"/>
      <c r="P1192" s="122"/>
      <c r="Q1192" s="122"/>
    </row>
    <row r="1193" spans="1:17" x14ac:dyDescent="0.2">
      <c r="A1193" s="168"/>
      <c r="B1193" s="168"/>
      <c r="C1193" s="163"/>
      <c r="D1193" s="169"/>
      <c r="E1193" s="225"/>
      <c r="F1193" s="122"/>
      <c r="G1193" s="168"/>
      <c r="H1193" s="168"/>
      <c r="I1193" s="168"/>
      <c r="J1193" s="163"/>
      <c r="K1193" s="122"/>
      <c r="L1193" s="122"/>
      <c r="M1193" s="122"/>
      <c r="N1193" s="122"/>
      <c r="O1193" s="122"/>
      <c r="P1193" s="122"/>
      <c r="Q1193" s="122"/>
    </row>
    <row r="1194" spans="1:17" x14ac:dyDescent="0.2">
      <c r="A1194" s="168"/>
      <c r="B1194" s="168"/>
      <c r="C1194" s="163"/>
      <c r="D1194" s="169"/>
      <c r="E1194" s="225"/>
      <c r="F1194" s="122"/>
      <c r="G1194" s="168"/>
      <c r="H1194" s="168"/>
      <c r="I1194" s="168"/>
      <c r="J1194" s="163"/>
      <c r="K1194" s="122"/>
      <c r="L1194" s="122"/>
      <c r="M1194" s="122"/>
      <c r="N1194" s="122"/>
      <c r="O1194" s="122"/>
      <c r="P1194" s="122"/>
      <c r="Q1194" s="122"/>
    </row>
    <row r="1195" spans="1:17" x14ac:dyDescent="0.2">
      <c r="A1195" s="168"/>
      <c r="B1195" s="168"/>
      <c r="C1195" s="163"/>
      <c r="D1195" s="169"/>
      <c r="E1195" s="225"/>
      <c r="F1195" s="122"/>
      <c r="G1195" s="168"/>
      <c r="H1195" s="168"/>
      <c r="I1195" s="168"/>
      <c r="J1195" s="163"/>
      <c r="K1195" s="122"/>
      <c r="L1195" s="122"/>
      <c r="M1195" s="122"/>
      <c r="N1195" s="122"/>
      <c r="O1195" s="122"/>
      <c r="P1195" s="122"/>
      <c r="Q1195" s="122"/>
    </row>
    <row r="1196" spans="1:17" x14ac:dyDescent="0.2">
      <c r="A1196" s="168"/>
      <c r="B1196" s="168"/>
      <c r="C1196" s="163"/>
      <c r="D1196" s="169"/>
      <c r="E1196" s="225"/>
      <c r="F1196" s="111"/>
      <c r="G1196" s="173"/>
      <c r="H1196" s="173"/>
      <c r="I1196" s="168"/>
      <c r="J1196" s="163"/>
      <c r="K1196" s="175"/>
      <c r="L1196" s="175"/>
      <c r="M1196" s="175"/>
      <c r="N1196" s="175"/>
      <c r="O1196" s="175"/>
      <c r="P1196" s="175"/>
      <c r="Q1196" s="175"/>
    </row>
    <row r="1197" spans="1:17" x14ac:dyDescent="0.2">
      <c r="A1197" s="168"/>
      <c r="B1197" s="168"/>
      <c r="C1197" s="163"/>
      <c r="D1197" s="169"/>
      <c r="E1197" s="225"/>
      <c r="F1197" s="122"/>
      <c r="G1197" s="168"/>
      <c r="H1197" s="168"/>
      <c r="I1197" s="168"/>
      <c r="J1197" s="163"/>
      <c r="K1197" s="122"/>
      <c r="L1197" s="122"/>
      <c r="M1197" s="122"/>
      <c r="N1197" s="122"/>
      <c r="O1197" s="122"/>
      <c r="P1197" s="122"/>
      <c r="Q1197" s="122"/>
    </row>
    <row r="1198" spans="1:17" x14ac:dyDescent="0.2">
      <c r="A1198" s="168"/>
      <c r="B1198" s="168"/>
      <c r="C1198" s="163"/>
      <c r="D1198" s="169"/>
      <c r="E1198" s="225"/>
      <c r="F1198" s="122"/>
      <c r="G1198" s="168"/>
      <c r="H1198" s="168"/>
      <c r="I1198" s="168"/>
      <c r="J1198" s="163"/>
      <c r="K1198" s="122"/>
      <c r="L1198" s="122"/>
      <c r="M1198" s="122"/>
      <c r="N1198" s="122"/>
      <c r="O1198" s="122"/>
      <c r="P1198" s="122"/>
      <c r="Q1198" s="122"/>
    </row>
    <row r="1199" spans="1:17" x14ac:dyDescent="0.2">
      <c r="A1199" s="168"/>
      <c r="B1199" s="168"/>
      <c r="C1199" s="163"/>
      <c r="D1199" s="169"/>
      <c r="E1199" s="225"/>
      <c r="F1199" s="122"/>
      <c r="G1199" s="168"/>
      <c r="H1199" s="168"/>
      <c r="I1199" s="168"/>
      <c r="J1199" s="163"/>
      <c r="K1199" s="122"/>
      <c r="L1199" s="122"/>
      <c r="M1199" s="122"/>
      <c r="N1199" s="122"/>
      <c r="O1199" s="122"/>
      <c r="P1199" s="122"/>
      <c r="Q1199" s="122"/>
    </row>
    <row r="1200" spans="1:17" x14ac:dyDescent="0.2">
      <c r="A1200" s="168"/>
      <c r="B1200" s="168"/>
      <c r="C1200" s="163"/>
      <c r="D1200" s="169"/>
      <c r="E1200" s="225"/>
      <c r="F1200" s="122"/>
      <c r="G1200" s="168"/>
      <c r="H1200" s="168"/>
      <c r="I1200" s="168"/>
      <c r="J1200" s="163"/>
      <c r="K1200" s="122"/>
      <c r="L1200" s="122"/>
      <c r="M1200" s="122"/>
      <c r="N1200" s="122"/>
      <c r="O1200" s="122"/>
      <c r="P1200" s="122"/>
      <c r="Q1200" s="122"/>
    </row>
    <row r="1201" spans="1:10" x14ac:dyDescent="0.2">
      <c r="A1201" s="168"/>
      <c r="B1201" s="168"/>
      <c r="C1201" s="163"/>
      <c r="D1201" s="169"/>
      <c r="E1201" s="225"/>
      <c r="F1201" s="122"/>
      <c r="G1201" s="168"/>
      <c r="H1201" s="168"/>
      <c r="I1201" s="168"/>
      <c r="J1201" s="163"/>
    </row>
    <row r="1202" spans="1:10" x14ac:dyDescent="0.2">
      <c r="A1202" s="168"/>
      <c r="B1202" s="168"/>
      <c r="C1202" s="163"/>
      <c r="D1202" s="169"/>
      <c r="E1202" s="225"/>
      <c r="F1202" s="122"/>
      <c r="G1202" s="168"/>
      <c r="H1202" s="168"/>
      <c r="I1202" s="168"/>
      <c r="J1202" s="163"/>
    </row>
    <row r="1203" spans="1:10" x14ac:dyDescent="0.2">
      <c r="A1203" s="168"/>
      <c r="B1203" s="168"/>
      <c r="C1203" s="163"/>
      <c r="D1203" s="169"/>
      <c r="E1203" s="225"/>
      <c r="F1203" s="122"/>
      <c r="G1203" s="168"/>
      <c r="H1203" s="168"/>
      <c r="I1203" s="168"/>
      <c r="J1203" s="163"/>
    </row>
    <row r="1204" spans="1:10" x14ac:dyDescent="0.2">
      <c r="A1204" s="168"/>
      <c r="B1204" s="168"/>
      <c r="C1204" s="163"/>
      <c r="D1204" s="169"/>
      <c r="E1204" s="225"/>
      <c r="F1204" s="122"/>
      <c r="G1204" s="168"/>
      <c r="H1204" s="168"/>
      <c r="I1204" s="168"/>
      <c r="J1204" s="163"/>
    </row>
    <row r="1205" spans="1:10" x14ac:dyDescent="0.2">
      <c r="A1205" s="168"/>
      <c r="B1205" s="168"/>
      <c r="C1205" s="163"/>
      <c r="D1205" s="169"/>
      <c r="E1205" s="225"/>
      <c r="F1205" s="122"/>
      <c r="G1205" s="168"/>
      <c r="H1205" s="168"/>
      <c r="I1205" s="168"/>
      <c r="J1205" s="163"/>
    </row>
    <row r="1206" spans="1:10" x14ac:dyDescent="0.2">
      <c r="A1206" s="168"/>
      <c r="B1206" s="168"/>
      <c r="C1206" s="163"/>
      <c r="D1206" s="169"/>
      <c r="E1206" s="225"/>
      <c r="F1206" s="122"/>
      <c r="G1206" s="168"/>
      <c r="H1206" s="168"/>
      <c r="I1206" s="172"/>
      <c r="J1206" s="163"/>
    </row>
    <row r="1207" spans="1:10" x14ac:dyDescent="0.2">
      <c r="A1207" s="168"/>
      <c r="B1207" s="168"/>
      <c r="C1207" s="163"/>
      <c r="D1207" s="169"/>
      <c r="E1207" s="225"/>
      <c r="F1207" s="122"/>
      <c r="G1207" s="168"/>
      <c r="H1207" s="168"/>
      <c r="I1207" s="172"/>
      <c r="J1207" s="163"/>
    </row>
    <row r="1208" spans="1:10" x14ac:dyDescent="0.2">
      <c r="A1208" s="168"/>
      <c r="B1208" s="168"/>
      <c r="C1208" s="163"/>
      <c r="D1208" s="169"/>
      <c r="E1208" s="225"/>
      <c r="F1208" s="122"/>
      <c r="G1208" s="168"/>
      <c r="H1208" s="168"/>
      <c r="I1208" s="168"/>
      <c r="J1208" s="163"/>
    </row>
    <row r="1209" spans="1:10" x14ac:dyDescent="0.2">
      <c r="A1209" s="168"/>
      <c r="B1209" s="168"/>
      <c r="C1209" s="163"/>
      <c r="D1209" s="169"/>
      <c r="E1209" s="225"/>
      <c r="F1209" s="122"/>
      <c r="G1209" s="168"/>
      <c r="H1209" s="168"/>
      <c r="I1209" s="168"/>
      <c r="J1209" s="163"/>
    </row>
    <row r="1210" spans="1:10" x14ac:dyDescent="0.2">
      <c r="A1210" s="168"/>
      <c r="B1210" s="168"/>
      <c r="C1210" s="163"/>
      <c r="D1210" s="169"/>
      <c r="E1210" s="225"/>
      <c r="F1210" s="122"/>
      <c r="G1210" s="168"/>
      <c r="H1210" s="168"/>
      <c r="I1210" s="168"/>
      <c r="J1210" s="163"/>
    </row>
    <row r="1211" spans="1:10" x14ac:dyDescent="0.2">
      <c r="A1211" s="168"/>
      <c r="B1211" s="168"/>
      <c r="C1211" s="163"/>
      <c r="D1211" s="169"/>
      <c r="E1211" s="225"/>
      <c r="F1211" s="122"/>
      <c r="G1211" s="168"/>
      <c r="H1211" s="168"/>
      <c r="I1211" s="168"/>
      <c r="J1211" s="163"/>
    </row>
    <row r="1212" spans="1:10" x14ac:dyDescent="0.2">
      <c r="A1212" s="168"/>
      <c r="B1212" s="168"/>
      <c r="C1212" s="163"/>
      <c r="D1212" s="169"/>
      <c r="E1212" s="225"/>
      <c r="F1212" s="122"/>
      <c r="G1212" s="168"/>
      <c r="H1212" s="168"/>
      <c r="I1212" s="168"/>
      <c r="J1212" s="163"/>
    </row>
    <row r="1213" spans="1:10" x14ac:dyDescent="0.2">
      <c r="A1213" s="168"/>
      <c r="B1213" s="168"/>
      <c r="C1213" s="163"/>
      <c r="D1213" s="169"/>
      <c r="E1213" s="225"/>
      <c r="F1213" s="122"/>
      <c r="G1213" s="168"/>
      <c r="H1213" s="168"/>
      <c r="I1213" s="168"/>
      <c r="J1213" s="163"/>
    </row>
    <row r="1214" spans="1:10" x14ac:dyDescent="0.2">
      <c r="A1214" s="168"/>
      <c r="B1214" s="168"/>
      <c r="C1214" s="163"/>
      <c r="D1214" s="169"/>
      <c r="E1214" s="225"/>
      <c r="F1214" s="122"/>
      <c r="G1214" s="168"/>
      <c r="H1214" s="168"/>
      <c r="I1214" s="168"/>
      <c r="J1214" s="163"/>
    </row>
    <row r="1215" spans="1:10" x14ac:dyDescent="0.2">
      <c r="A1215" s="168"/>
      <c r="B1215" s="168"/>
      <c r="C1215" s="163"/>
      <c r="D1215" s="169"/>
      <c r="E1215" s="225"/>
      <c r="F1215" s="122"/>
      <c r="G1215" s="168"/>
      <c r="H1215" s="168"/>
      <c r="I1215" s="168"/>
      <c r="J1215" s="163"/>
    </row>
    <row r="1216" spans="1:10" x14ac:dyDescent="0.2">
      <c r="A1216" s="168"/>
      <c r="B1216" s="168"/>
      <c r="C1216" s="163"/>
      <c r="D1216" s="169"/>
      <c r="E1216" s="225"/>
      <c r="F1216" s="122"/>
      <c r="G1216" s="168"/>
      <c r="H1216" s="168"/>
      <c r="I1216" s="168"/>
      <c r="J1216" s="163"/>
    </row>
    <row r="1217" spans="1:10" x14ac:dyDescent="0.2">
      <c r="A1217" s="168"/>
      <c r="B1217" s="168"/>
      <c r="C1217" s="163"/>
      <c r="D1217" s="169"/>
      <c r="E1217" s="225"/>
      <c r="F1217" s="122"/>
      <c r="G1217" s="168"/>
      <c r="H1217" s="168"/>
      <c r="I1217" s="168"/>
      <c r="J1217" s="163"/>
    </row>
    <row r="1218" spans="1:10" x14ac:dyDescent="0.2">
      <c r="A1218" s="168"/>
      <c r="B1218" s="168"/>
      <c r="C1218" s="163"/>
      <c r="D1218" s="169"/>
      <c r="E1218" s="225"/>
      <c r="F1218" s="122"/>
      <c r="G1218" s="168"/>
      <c r="H1218" s="168"/>
      <c r="I1218" s="168"/>
      <c r="J1218" s="163"/>
    </row>
    <row r="1219" spans="1:10" x14ac:dyDescent="0.2">
      <c r="A1219" s="168"/>
      <c r="B1219" s="168"/>
      <c r="C1219" s="163"/>
      <c r="D1219" s="169"/>
      <c r="E1219" s="225"/>
      <c r="F1219" s="122"/>
      <c r="G1219" s="168"/>
      <c r="H1219" s="168"/>
      <c r="I1219" s="168"/>
      <c r="J1219" s="163"/>
    </row>
    <row r="1220" spans="1:10" x14ac:dyDescent="0.2">
      <c r="A1220" s="168"/>
      <c r="B1220" s="168"/>
      <c r="C1220" s="163"/>
      <c r="D1220" s="169"/>
      <c r="E1220" s="225"/>
      <c r="F1220" s="122"/>
      <c r="G1220" s="168"/>
      <c r="H1220" s="168"/>
      <c r="I1220" s="168"/>
      <c r="J1220" s="163"/>
    </row>
    <row r="1221" spans="1:10" x14ac:dyDescent="0.2">
      <c r="A1221" s="168"/>
      <c r="B1221" s="168"/>
      <c r="C1221" s="163"/>
      <c r="D1221" s="169"/>
      <c r="E1221" s="225"/>
      <c r="F1221" s="122"/>
      <c r="G1221" s="168"/>
      <c r="H1221" s="168"/>
      <c r="I1221" s="168"/>
      <c r="J1221" s="163"/>
    </row>
    <row r="1222" spans="1:10" x14ac:dyDescent="0.2">
      <c r="A1222" s="168"/>
      <c r="B1222" s="168"/>
      <c r="C1222" s="163"/>
      <c r="D1222" s="169"/>
      <c r="E1222" s="225"/>
      <c r="F1222" s="122"/>
      <c r="G1222" s="168"/>
      <c r="H1222" s="168"/>
      <c r="I1222" s="168"/>
      <c r="J1222" s="163"/>
    </row>
    <row r="1223" spans="1:10" x14ac:dyDescent="0.2">
      <c r="A1223" s="168"/>
      <c r="B1223" s="168"/>
      <c r="C1223" s="163"/>
      <c r="D1223" s="169"/>
      <c r="E1223" s="225"/>
      <c r="F1223" s="122"/>
      <c r="G1223" s="168"/>
      <c r="H1223" s="168"/>
      <c r="I1223" s="168"/>
      <c r="J1223" s="163"/>
    </row>
    <row r="1224" spans="1:10" x14ac:dyDescent="0.2">
      <c r="A1224" s="168"/>
      <c r="B1224" s="168"/>
      <c r="C1224" s="163"/>
      <c r="D1224" s="169"/>
      <c r="E1224" s="225"/>
      <c r="F1224" s="122"/>
      <c r="G1224" s="168"/>
      <c r="H1224" s="168"/>
      <c r="I1224" s="168"/>
      <c r="J1224" s="163"/>
    </row>
    <row r="1225" spans="1:10" x14ac:dyDescent="0.2">
      <c r="A1225" s="168"/>
      <c r="B1225" s="168"/>
      <c r="C1225" s="163"/>
      <c r="D1225" s="169"/>
      <c r="E1225" s="225"/>
      <c r="F1225" s="122"/>
      <c r="G1225" s="168"/>
      <c r="H1225" s="168"/>
      <c r="I1225" s="168"/>
      <c r="J1225" s="163"/>
    </row>
    <row r="1226" spans="1:10" x14ac:dyDescent="0.2">
      <c r="A1226" s="168"/>
      <c r="B1226" s="168"/>
      <c r="C1226" s="163"/>
      <c r="D1226" s="169"/>
      <c r="E1226" s="225"/>
      <c r="F1226" s="122"/>
      <c r="G1226" s="168"/>
      <c r="H1226" s="168"/>
      <c r="I1226" s="168"/>
      <c r="J1226" s="163"/>
    </row>
    <row r="1227" spans="1:10" x14ac:dyDescent="0.2">
      <c r="A1227" s="168"/>
      <c r="B1227" s="168"/>
      <c r="C1227" s="163"/>
      <c r="D1227" s="169"/>
      <c r="E1227" s="225"/>
      <c r="F1227" s="122"/>
      <c r="G1227" s="168"/>
      <c r="H1227" s="168"/>
      <c r="I1227" s="168"/>
      <c r="J1227" s="163"/>
    </row>
    <row r="1228" spans="1:10" x14ac:dyDescent="0.2">
      <c r="A1228" s="168"/>
      <c r="B1228" s="168"/>
      <c r="C1228" s="163"/>
      <c r="D1228" s="169"/>
      <c r="E1228" s="225"/>
      <c r="F1228" s="122"/>
      <c r="G1228" s="168"/>
      <c r="H1228" s="168"/>
      <c r="I1228" s="168"/>
      <c r="J1228" s="163"/>
    </row>
    <row r="1229" spans="1:10" x14ac:dyDescent="0.2">
      <c r="A1229" s="168"/>
      <c r="B1229" s="168"/>
      <c r="C1229" s="163"/>
      <c r="D1229" s="169"/>
      <c r="E1229" s="225"/>
      <c r="F1229" s="122"/>
      <c r="G1229" s="168"/>
      <c r="H1229" s="168"/>
      <c r="I1229" s="168"/>
      <c r="J1229" s="163"/>
    </row>
    <row r="1230" spans="1:10" x14ac:dyDescent="0.2">
      <c r="A1230" s="168"/>
      <c r="B1230" s="168"/>
      <c r="C1230" s="163"/>
      <c r="D1230" s="169"/>
      <c r="E1230" s="225"/>
      <c r="F1230" s="122"/>
      <c r="G1230" s="168"/>
      <c r="H1230" s="168"/>
      <c r="I1230" s="168"/>
      <c r="J1230" s="163"/>
    </row>
    <row r="1231" spans="1:10" x14ac:dyDescent="0.2">
      <c r="A1231" s="170"/>
      <c r="B1231" s="170"/>
      <c r="C1231" s="171"/>
      <c r="D1231" s="169"/>
      <c r="E1231" s="225"/>
      <c r="F1231" s="184"/>
      <c r="G1231" s="172"/>
      <c r="H1231" s="172"/>
      <c r="I1231" s="168"/>
      <c r="J1231" s="163"/>
    </row>
    <row r="1232" spans="1:10" x14ac:dyDescent="0.2">
      <c r="A1232" s="168"/>
      <c r="B1232" s="168"/>
      <c r="C1232" s="163"/>
      <c r="D1232" s="169"/>
      <c r="E1232" s="225"/>
      <c r="F1232" s="122"/>
      <c r="G1232" s="168"/>
      <c r="H1232" s="168"/>
      <c r="I1232" s="168"/>
      <c r="J1232" s="163"/>
    </row>
    <row r="1233" spans="1:17" x14ac:dyDescent="0.2">
      <c r="A1233" s="168"/>
      <c r="B1233" s="168"/>
      <c r="C1233" s="163"/>
      <c r="D1233" s="169"/>
      <c r="E1233" s="225"/>
      <c r="F1233" s="122"/>
      <c r="G1233" s="168"/>
      <c r="H1233" s="168"/>
      <c r="I1233" s="168"/>
      <c r="J1233" s="163"/>
      <c r="K1233" s="122"/>
      <c r="L1233" s="122"/>
      <c r="M1233" s="122"/>
      <c r="N1233" s="122"/>
      <c r="O1233" s="122"/>
      <c r="P1233" s="122"/>
      <c r="Q1233" s="122"/>
    </row>
    <row r="1234" spans="1:17" x14ac:dyDescent="0.2">
      <c r="A1234" s="168"/>
      <c r="B1234" s="168"/>
      <c r="C1234" s="163"/>
      <c r="D1234" s="169"/>
      <c r="E1234" s="225"/>
      <c r="F1234" s="122"/>
      <c r="G1234" s="168"/>
      <c r="H1234" s="168"/>
      <c r="I1234" s="168"/>
      <c r="J1234" s="163"/>
      <c r="K1234" s="122"/>
      <c r="L1234" s="122"/>
      <c r="M1234" s="122"/>
      <c r="N1234" s="122"/>
      <c r="O1234" s="122"/>
      <c r="P1234" s="122"/>
      <c r="Q1234" s="122"/>
    </row>
    <row r="1235" spans="1:17" x14ac:dyDescent="0.2">
      <c r="A1235" s="168"/>
      <c r="B1235" s="168"/>
      <c r="C1235" s="163"/>
      <c r="D1235" s="169"/>
      <c r="E1235" s="225"/>
      <c r="F1235" s="122"/>
      <c r="G1235" s="168"/>
      <c r="H1235" s="168"/>
      <c r="I1235" s="168"/>
      <c r="J1235" s="163"/>
      <c r="K1235" s="122"/>
      <c r="L1235" s="122"/>
      <c r="M1235" s="122"/>
      <c r="N1235" s="122"/>
      <c r="O1235" s="122"/>
      <c r="P1235" s="122"/>
      <c r="Q1235" s="122"/>
    </row>
    <row r="1236" spans="1:17" x14ac:dyDescent="0.2">
      <c r="A1236" s="168"/>
      <c r="B1236" s="168"/>
      <c r="C1236" s="163"/>
      <c r="D1236" s="169"/>
      <c r="E1236" s="225"/>
      <c r="F1236" s="122"/>
      <c r="G1236" s="168"/>
      <c r="H1236" s="168"/>
      <c r="I1236" s="168"/>
      <c r="J1236" s="163"/>
      <c r="K1236" s="122"/>
      <c r="L1236" s="122"/>
      <c r="M1236" s="122"/>
      <c r="N1236" s="122"/>
      <c r="O1236" s="122"/>
      <c r="P1236" s="122"/>
      <c r="Q1236" s="122"/>
    </row>
    <row r="1237" spans="1:17" x14ac:dyDescent="0.2">
      <c r="A1237" s="168"/>
      <c r="B1237" s="168"/>
      <c r="C1237" s="163"/>
      <c r="D1237" s="169"/>
      <c r="E1237" s="225"/>
      <c r="F1237" s="122"/>
      <c r="G1237" s="168"/>
      <c r="H1237" s="168"/>
      <c r="I1237" s="168"/>
      <c r="J1237" s="163"/>
      <c r="K1237" s="122"/>
      <c r="L1237" s="122"/>
      <c r="M1237" s="122"/>
      <c r="N1237" s="122"/>
      <c r="O1237" s="122"/>
      <c r="P1237" s="122"/>
      <c r="Q1237" s="122"/>
    </row>
    <row r="1238" spans="1:17" x14ac:dyDescent="0.2">
      <c r="A1238" s="168"/>
      <c r="B1238" s="168"/>
      <c r="C1238" s="163"/>
      <c r="D1238" s="169"/>
      <c r="E1238" s="225"/>
      <c r="F1238" s="122"/>
      <c r="G1238" s="168"/>
      <c r="H1238" s="168"/>
      <c r="I1238" s="168"/>
      <c r="J1238" s="163"/>
      <c r="K1238" s="122"/>
      <c r="L1238" s="122"/>
      <c r="M1238" s="122"/>
      <c r="N1238" s="122"/>
      <c r="O1238" s="122"/>
      <c r="P1238" s="122"/>
      <c r="Q1238" s="122"/>
    </row>
    <row r="1239" spans="1:17" x14ac:dyDescent="0.2">
      <c r="A1239" s="168"/>
      <c r="B1239" s="168"/>
      <c r="C1239" s="163"/>
      <c r="D1239" s="169"/>
      <c r="E1239" s="225"/>
      <c r="F1239" s="122"/>
      <c r="G1239" s="168"/>
      <c r="H1239" s="168"/>
      <c r="I1239" s="168"/>
      <c r="J1239" s="163"/>
      <c r="K1239" s="122"/>
      <c r="L1239" s="122"/>
      <c r="M1239" s="122"/>
      <c r="N1239" s="122"/>
      <c r="O1239" s="122"/>
      <c r="P1239" s="122"/>
      <c r="Q1239" s="122"/>
    </row>
    <row r="1240" spans="1:17" x14ac:dyDescent="0.2">
      <c r="A1240" s="168"/>
      <c r="B1240" s="168"/>
      <c r="C1240" s="163"/>
      <c r="D1240" s="169"/>
      <c r="E1240" s="225"/>
      <c r="F1240" s="122"/>
      <c r="G1240" s="168"/>
      <c r="H1240" s="168"/>
      <c r="I1240" s="168"/>
      <c r="J1240" s="163"/>
      <c r="K1240" s="122"/>
      <c r="L1240" s="122"/>
      <c r="M1240" s="122"/>
      <c r="N1240" s="122"/>
      <c r="O1240" s="122"/>
      <c r="P1240" s="122"/>
      <c r="Q1240" s="122"/>
    </row>
    <row r="1241" spans="1:17" x14ac:dyDescent="0.2">
      <c r="A1241" s="168"/>
      <c r="B1241" s="168"/>
      <c r="C1241" s="163"/>
      <c r="D1241" s="169"/>
      <c r="E1241" s="225"/>
      <c r="F1241" s="184"/>
      <c r="G1241" s="172"/>
      <c r="H1241" s="172"/>
      <c r="I1241" s="168"/>
      <c r="J1241" s="163"/>
      <c r="K1241" s="122"/>
      <c r="L1241" s="122"/>
      <c r="M1241" s="122"/>
      <c r="N1241" s="122"/>
      <c r="O1241" s="122"/>
      <c r="P1241" s="122"/>
      <c r="Q1241" s="122"/>
    </row>
    <row r="1242" spans="1:17" x14ac:dyDescent="0.2">
      <c r="A1242" s="168"/>
      <c r="B1242" s="168"/>
      <c r="C1242" s="163"/>
      <c r="D1242" s="169"/>
      <c r="E1242" s="225"/>
      <c r="F1242" s="122"/>
      <c r="G1242" s="168"/>
      <c r="H1242" s="168"/>
      <c r="I1242" s="168"/>
      <c r="J1242" s="163"/>
      <c r="K1242" s="122"/>
      <c r="L1242" s="122"/>
      <c r="M1242" s="122"/>
      <c r="N1242" s="122"/>
      <c r="O1242" s="122"/>
      <c r="P1242" s="122"/>
      <c r="Q1242" s="122"/>
    </row>
    <row r="1243" spans="1:17" x14ac:dyDescent="0.2">
      <c r="A1243" s="168"/>
      <c r="B1243" s="168"/>
      <c r="C1243" s="163"/>
      <c r="D1243" s="169"/>
      <c r="E1243" s="225"/>
      <c r="F1243" s="122"/>
      <c r="G1243" s="168"/>
      <c r="H1243" s="168"/>
      <c r="I1243" s="168"/>
      <c r="J1243" s="163"/>
      <c r="K1243" s="122"/>
      <c r="L1243" s="122"/>
      <c r="M1243" s="122"/>
      <c r="N1243" s="122"/>
      <c r="O1243" s="122"/>
      <c r="P1243" s="122"/>
      <c r="Q1243" s="122"/>
    </row>
    <row r="1244" spans="1:17" x14ac:dyDescent="0.2">
      <c r="A1244" s="168"/>
      <c r="B1244" s="168"/>
      <c r="C1244" s="163"/>
      <c r="D1244" s="169"/>
      <c r="E1244" s="225"/>
      <c r="F1244" s="122"/>
      <c r="G1244" s="168"/>
      <c r="H1244" s="168"/>
      <c r="I1244" s="168"/>
      <c r="J1244" s="163"/>
      <c r="K1244" s="143"/>
      <c r="L1244" s="143"/>
      <c r="M1244" s="143"/>
      <c r="N1244" s="143"/>
      <c r="O1244" s="143"/>
      <c r="P1244" s="143"/>
      <c r="Q1244" s="143"/>
    </row>
    <row r="1245" spans="1:17" x14ac:dyDescent="0.2">
      <c r="A1245" s="168"/>
      <c r="B1245" s="168"/>
      <c r="C1245" s="163"/>
      <c r="D1245" s="169"/>
      <c r="E1245" s="225"/>
      <c r="F1245" s="184"/>
      <c r="G1245" s="172"/>
      <c r="H1245" s="172"/>
      <c r="I1245" s="168"/>
      <c r="J1245" s="163"/>
      <c r="K1245" s="122"/>
      <c r="L1245" s="122"/>
      <c r="M1245" s="122"/>
      <c r="N1245" s="122"/>
      <c r="O1245" s="122"/>
      <c r="P1245" s="122"/>
      <c r="Q1245" s="122"/>
    </row>
    <row r="1246" spans="1:17" x14ac:dyDescent="0.2">
      <c r="A1246" s="168"/>
      <c r="B1246" s="168"/>
      <c r="C1246" s="163"/>
      <c r="D1246" s="169"/>
      <c r="E1246" s="225"/>
      <c r="F1246" s="122"/>
      <c r="G1246" s="168"/>
      <c r="H1246" s="168"/>
      <c r="I1246" s="168"/>
      <c r="J1246" s="163"/>
      <c r="K1246" s="122"/>
      <c r="L1246" s="122"/>
      <c r="M1246" s="122"/>
      <c r="N1246" s="122"/>
      <c r="O1246" s="122"/>
      <c r="P1246" s="122"/>
      <c r="Q1246" s="122"/>
    </row>
    <row r="1247" spans="1:17" x14ac:dyDescent="0.2">
      <c r="A1247" s="168"/>
      <c r="B1247" s="168"/>
      <c r="C1247" s="163"/>
      <c r="D1247" s="169"/>
      <c r="E1247" s="225"/>
      <c r="F1247" s="122"/>
      <c r="G1247" s="168"/>
      <c r="H1247" s="168"/>
      <c r="I1247" s="168"/>
      <c r="J1247" s="163"/>
      <c r="K1247" s="122"/>
      <c r="L1247" s="122"/>
      <c r="M1247" s="122"/>
      <c r="N1247" s="122"/>
      <c r="O1247" s="122"/>
      <c r="P1247" s="122"/>
      <c r="Q1247" s="122"/>
    </row>
    <row r="1248" spans="1:17" x14ac:dyDescent="0.2">
      <c r="A1248" s="168"/>
      <c r="B1248" s="168"/>
      <c r="C1248" s="163"/>
      <c r="D1248" s="169"/>
      <c r="E1248" s="225"/>
      <c r="F1248" s="122"/>
      <c r="G1248" s="168"/>
      <c r="H1248" s="168"/>
      <c r="I1248" s="168"/>
      <c r="J1248" s="163"/>
      <c r="K1248" s="122"/>
      <c r="L1248" s="122"/>
      <c r="M1248" s="122"/>
      <c r="N1248" s="122"/>
      <c r="O1248" s="122"/>
      <c r="P1248" s="122"/>
      <c r="Q1248" s="122"/>
    </row>
    <row r="1249" spans="1:10" x14ac:dyDescent="0.2">
      <c r="A1249" s="168"/>
      <c r="B1249" s="168"/>
      <c r="C1249" s="163"/>
      <c r="D1249" s="169"/>
      <c r="E1249" s="225"/>
      <c r="F1249" s="122"/>
      <c r="G1249" s="168"/>
      <c r="H1249" s="168"/>
      <c r="I1249" s="168"/>
      <c r="J1249" s="163"/>
    </row>
    <row r="1250" spans="1:10" x14ac:dyDescent="0.2">
      <c r="A1250" s="168"/>
      <c r="B1250" s="168"/>
      <c r="C1250" s="163"/>
      <c r="D1250" s="169"/>
      <c r="E1250" s="225"/>
      <c r="F1250" s="122"/>
      <c r="G1250" s="168"/>
      <c r="H1250" s="168"/>
      <c r="I1250" s="168"/>
      <c r="J1250" s="163"/>
    </row>
    <row r="1251" spans="1:10" x14ac:dyDescent="0.2">
      <c r="A1251" s="170"/>
      <c r="B1251" s="170"/>
      <c r="C1251" s="171"/>
      <c r="D1251" s="169"/>
      <c r="E1251" s="225"/>
      <c r="F1251" s="184"/>
      <c r="G1251" s="172"/>
      <c r="H1251" s="172"/>
      <c r="I1251" s="168"/>
      <c r="J1251" s="163"/>
    </row>
    <row r="1252" spans="1:10" x14ac:dyDescent="0.2">
      <c r="A1252" s="168"/>
      <c r="B1252" s="168"/>
      <c r="C1252" s="163"/>
      <c r="D1252" s="169"/>
      <c r="E1252" s="225"/>
      <c r="F1252" s="122"/>
      <c r="G1252" s="168"/>
      <c r="H1252" s="168"/>
      <c r="I1252" s="168"/>
      <c r="J1252" s="163"/>
    </row>
    <row r="1253" spans="1:10" x14ac:dyDescent="0.2">
      <c r="A1253" s="168"/>
      <c r="B1253" s="168"/>
      <c r="C1253" s="163"/>
      <c r="D1253" s="169"/>
      <c r="E1253" s="225"/>
      <c r="F1253" s="122"/>
      <c r="G1253" s="168"/>
      <c r="H1253" s="168"/>
      <c r="I1253" s="172"/>
      <c r="J1253" s="163"/>
    </row>
    <row r="1254" spans="1:10" x14ac:dyDescent="0.2">
      <c r="A1254" s="168"/>
      <c r="B1254" s="168"/>
      <c r="C1254" s="163"/>
      <c r="D1254" s="169"/>
      <c r="E1254" s="225"/>
      <c r="F1254" s="122"/>
      <c r="G1254" s="168"/>
      <c r="H1254" s="168"/>
      <c r="I1254" s="168"/>
      <c r="J1254" s="163"/>
    </row>
    <row r="1255" spans="1:10" x14ac:dyDescent="0.2">
      <c r="A1255" s="168"/>
      <c r="B1255" s="168"/>
      <c r="C1255" s="163"/>
      <c r="D1255" s="169"/>
      <c r="E1255" s="225"/>
      <c r="F1255" s="122"/>
      <c r="G1255" s="168"/>
      <c r="H1255" s="168"/>
      <c r="I1255" s="168"/>
      <c r="J1255" s="163"/>
    </row>
    <row r="1256" spans="1:10" x14ac:dyDescent="0.2">
      <c r="A1256" s="168"/>
      <c r="B1256" s="168"/>
      <c r="C1256" s="163"/>
      <c r="D1256" s="169"/>
      <c r="E1256" s="225"/>
      <c r="F1256" s="111"/>
      <c r="G1256" s="173"/>
      <c r="H1256" s="173"/>
      <c r="I1256" s="168"/>
      <c r="J1256" s="163"/>
    </row>
    <row r="1257" spans="1:10" x14ac:dyDescent="0.2">
      <c r="A1257" s="168"/>
      <c r="B1257" s="168"/>
      <c r="C1257" s="163"/>
      <c r="D1257" s="169"/>
      <c r="E1257" s="225"/>
      <c r="F1257" s="122"/>
      <c r="G1257" s="168"/>
      <c r="H1257" s="168"/>
      <c r="I1257" s="168"/>
      <c r="J1257" s="163"/>
    </row>
    <row r="1258" spans="1:10" x14ac:dyDescent="0.2">
      <c r="A1258" s="168"/>
      <c r="B1258" s="168"/>
      <c r="C1258" s="163"/>
      <c r="D1258" s="169"/>
      <c r="E1258" s="225"/>
      <c r="F1258" s="122"/>
      <c r="G1258" s="168"/>
      <c r="H1258" s="168"/>
      <c r="I1258" s="168"/>
      <c r="J1258" s="163"/>
    </row>
    <row r="1259" spans="1:10" x14ac:dyDescent="0.2">
      <c r="A1259" s="168"/>
      <c r="B1259" s="168"/>
      <c r="C1259" s="163"/>
      <c r="D1259" s="169"/>
      <c r="E1259" s="225"/>
      <c r="F1259" s="122"/>
      <c r="G1259" s="168"/>
      <c r="H1259" s="168"/>
      <c r="I1259" s="168"/>
      <c r="J1259" s="163"/>
    </row>
    <row r="1260" spans="1:10" x14ac:dyDescent="0.2">
      <c r="A1260" s="168"/>
      <c r="B1260" s="168"/>
      <c r="C1260" s="163"/>
      <c r="D1260" s="169"/>
      <c r="E1260" s="225"/>
      <c r="F1260" s="122"/>
      <c r="G1260" s="168"/>
      <c r="H1260" s="168"/>
      <c r="I1260" s="168"/>
      <c r="J1260" s="163"/>
    </row>
    <row r="1261" spans="1:10" x14ac:dyDescent="0.2">
      <c r="A1261" s="168"/>
      <c r="B1261" s="168"/>
      <c r="C1261" s="163"/>
      <c r="D1261" s="169"/>
      <c r="E1261" s="225"/>
      <c r="F1261" s="122"/>
      <c r="G1261" s="168"/>
      <c r="H1261" s="168"/>
      <c r="I1261" s="168"/>
      <c r="J1261" s="163"/>
    </row>
    <row r="1262" spans="1:10" x14ac:dyDescent="0.2">
      <c r="A1262" s="168"/>
      <c r="B1262" s="168"/>
      <c r="C1262" s="163"/>
      <c r="D1262" s="169"/>
      <c r="E1262" s="225"/>
      <c r="F1262" s="122"/>
      <c r="G1262" s="168"/>
      <c r="H1262" s="168"/>
      <c r="I1262" s="168"/>
      <c r="J1262" s="163"/>
    </row>
    <row r="1263" spans="1:10" x14ac:dyDescent="0.2">
      <c r="A1263" s="168"/>
      <c r="B1263" s="168"/>
      <c r="C1263" s="163"/>
      <c r="D1263" s="169"/>
      <c r="E1263" s="225"/>
      <c r="F1263" s="122"/>
      <c r="G1263" s="168"/>
      <c r="H1263" s="168"/>
      <c r="I1263" s="168"/>
      <c r="J1263" s="163"/>
    </row>
    <row r="1264" spans="1:10" x14ac:dyDescent="0.2">
      <c r="A1264" s="168"/>
      <c r="B1264" s="168"/>
      <c r="C1264" s="163"/>
      <c r="D1264" s="169"/>
      <c r="E1264" s="225"/>
      <c r="F1264" s="122"/>
      <c r="G1264" s="168"/>
      <c r="H1264" s="168"/>
      <c r="I1264" s="168"/>
      <c r="J1264" s="163"/>
    </row>
    <row r="1265" spans="1:17" x14ac:dyDescent="0.2">
      <c r="A1265" s="168"/>
      <c r="B1265" s="168"/>
      <c r="C1265" s="163"/>
      <c r="D1265" s="169"/>
      <c r="E1265" s="225"/>
      <c r="F1265" s="122"/>
      <c r="G1265" s="168"/>
      <c r="H1265" s="168"/>
      <c r="I1265" s="168"/>
      <c r="J1265" s="163"/>
      <c r="K1265" s="122"/>
      <c r="L1265" s="122"/>
      <c r="M1265" s="122"/>
      <c r="N1265" s="122"/>
      <c r="O1265" s="122"/>
      <c r="P1265" s="122"/>
      <c r="Q1265" s="122"/>
    </row>
    <row r="1266" spans="1:17" x14ac:dyDescent="0.2">
      <c r="A1266" s="168"/>
      <c r="B1266" s="168"/>
      <c r="C1266" s="163"/>
      <c r="D1266" s="169"/>
      <c r="E1266" s="225"/>
      <c r="F1266" s="122"/>
      <c r="G1266" s="168"/>
      <c r="H1266" s="168"/>
      <c r="I1266" s="168"/>
      <c r="J1266" s="163"/>
      <c r="K1266" s="122"/>
      <c r="L1266" s="122"/>
      <c r="M1266" s="122"/>
      <c r="N1266" s="122"/>
      <c r="O1266" s="122"/>
      <c r="P1266" s="122"/>
      <c r="Q1266" s="122"/>
    </row>
    <row r="1267" spans="1:17" x14ac:dyDescent="0.2">
      <c r="A1267" s="168"/>
      <c r="B1267" s="168"/>
      <c r="C1267" s="163"/>
      <c r="D1267" s="169"/>
      <c r="E1267" s="225"/>
      <c r="F1267" s="122"/>
      <c r="G1267" s="168"/>
      <c r="H1267" s="168"/>
      <c r="I1267" s="168"/>
      <c r="J1267" s="163"/>
      <c r="K1267" s="122"/>
      <c r="L1267" s="122"/>
      <c r="M1267" s="122"/>
      <c r="N1267" s="122"/>
      <c r="O1267" s="122"/>
      <c r="P1267" s="122"/>
      <c r="Q1267" s="122"/>
    </row>
    <row r="1268" spans="1:17" x14ac:dyDescent="0.2">
      <c r="A1268" s="168"/>
      <c r="B1268" s="168"/>
      <c r="C1268" s="163"/>
      <c r="D1268" s="169"/>
      <c r="E1268" s="225"/>
      <c r="F1268" s="122"/>
      <c r="G1268" s="168"/>
      <c r="H1268" s="168"/>
      <c r="I1268" s="168"/>
      <c r="J1268" s="163"/>
      <c r="K1268" s="122"/>
      <c r="L1268" s="122"/>
      <c r="M1268" s="122"/>
      <c r="N1268" s="122"/>
      <c r="O1268" s="122"/>
      <c r="P1268" s="122"/>
      <c r="Q1268" s="122"/>
    </row>
    <row r="1269" spans="1:17" x14ac:dyDescent="0.2">
      <c r="A1269" s="168"/>
      <c r="B1269" s="168"/>
      <c r="C1269" s="163"/>
      <c r="D1269" s="169"/>
      <c r="E1269" s="225"/>
      <c r="F1269" s="122"/>
      <c r="G1269" s="168"/>
      <c r="H1269" s="168"/>
      <c r="I1269" s="168"/>
      <c r="J1269" s="163"/>
      <c r="K1269" s="122"/>
      <c r="L1269" s="122"/>
      <c r="M1269" s="122"/>
      <c r="N1269" s="122"/>
      <c r="O1269" s="122"/>
      <c r="P1269" s="122"/>
      <c r="Q1269" s="122"/>
    </row>
    <row r="1270" spans="1:17" x14ac:dyDescent="0.2">
      <c r="A1270" s="168"/>
      <c r="B1270" s="168"/>
      <c r="C1270" s="163"/>
      <c r="D1270" s="169"/>
      <c r="E1270" s="225"/>
      <c r="F1270" s="122"/>
      <c r="G1270" s="168"/>
      <c r="H1270" s="168"/>
      <c r="I1270" s="168"/>
      <c r="J1270" s="163"/>
      <c r="K1270" s="122"/>
      <c r="L1270" s="122"/>
      <c r="M1270" s="122"/>
      <c r="N1270" s="122"/>
      <c r="O1270" s="122"/>
      <c r="P1270" s="122"/>
      <c r="Q1270" s="122"/>
    </row>
    <row r="1271" spans="1:17" x14ac:dyDescent="0.2">
      <c r="A1271" s="168"/>
      <c r="B1271" s="168"/>
      <c r="C1271" s="163"/>
      <c r="D1271" s="169"/>
      <c r="E1271" s="225"/>
      <c r="F1271" s="122"/>
      <c r="G1271" s="168"/>
      <c r="H1271" s="168"/>
      <c r="I1271" s="168"/>
      <c r="J1271" s="163"/>
      <c r="K1271" s="122"/>
      <c r="L1271" s="122"/>
      <c r="M1271" s="122"/>
      <c r="N1271" s="122"/>
      <c r="O1271" s="122"/>
      <c r="P1271" s="122"/>
      <c r="Q1271" s="122"/>
    </row>
    <row r="1272" spans="1:17" x14ac:dyDescent="0.2">
      <c r="A1272" s="168"/>
      <c r="B1272" s="168"/>
      <c r="C1272" s="163"/>
      <c r="D1272" s="169"/>
      <c r="E1272" s="225"/>
      <c r="F1272" s="122"/>
      <c r="G1272" s="168"/>
      <c r="H1272" s="168"/>
      <c r="I1272" s="168"/>
      <c r="J1272" s="163"/>
      <c r="K1272" s="143"/>
      <c r="L1272" s="143"/>
      <c r="M1272" s="143"/>
      <c r="N1272" s="143"/>
      <c r="O1272" s="143"/>
      <c r="P1272" s="143"/>
      <c r="Q1272" s="143"/>
    </row>
    <row r="1273" spans="1:17" x14ac:dyDescent="0.2">
      <c r="A1273" s="168"/>
      <c r="B1273" s="168"/>
      <c r="C1273" s="163"/>
      <c r="D1273" s="169"/>
      <c r="E1273" s="225"/>
      <c r="F1273" s="122"/>
      <c r="G1273" s="168"/>
      <c r="H1273" s="168"/>
      <c r="I1273" s="168"/>
      <c r="J1273" s="163"/>
      <c r="K1273" s="122"/>
      <c r="L1273" s="122"/>
      <c r="M1273" s="122"/>
      <c r="N1273" s="122"/>
      <c r="O1273" s="122"/>
      <c r="P1273" s="122"/>
      <c r="Q1273" s="122"/>
    </row>
    <row r="1274" spans="1:17" x14ac:dyDescent="0.2">
      <c r="A1274" s="168"/>
      <c r="B1274" s="168"/>
      <c r="C1274" s="163"/>
      <c r="D1274" s="169"/>
      <c r="E1274" s="225"/>
      <c r="F1274" s="122"/>
      <c r="G1274" s="168"/>
      <c r="H1274" s="168"/>
      <c r="I1274" s="168"/>
      <c r="J1274" s="163"/>
      <c r="K1274" s="122"/>
      <c r="L1274" s="122"/>
      <c r="M1274" s="122"/>
      <c r="N1274" s="122"/>
      <c r="O1274" s="122"/>
      <c r="P1274" s="122"/>
      <c r="Q1274" s="122"/>
    </row>
    <row r="1275" spans="1:17" x14ac:dyDescent="0.2">
      <c r="A1275" s="168"/>
      <c r="B1275" s="168"/>
      <c r="C1275" s="163"/>
      <c r="D1275" s="169"/>
      <c r="E1275" s="225"/>
      <c r="F1275" s="122"/>
      <c r="G1275" s="168"/>
      <c r="H1275" s="168"/>
      <c r="I1275" s="168"/>
      <c r="J1275" s="163"/>
      <c r="K1275" s="122"/>
      <c r="L1275" s="122"/>
      <c r="M1275" s="122"/>
      <c r="N1275" s="122"/>
      <c r="O1275" s="122"/>
      <c r="P1275" s="122"/>
      <c r="Q1275" s="122"/>
    </row>
    <row r="1276" spans="1:17" x14ac:dyDescent="0.2">
      <c r="A1276" s="168"/>
      <c r="B1276" s="168"/>
      <c r="C1276" s="163"/>
      <c r="D1276" s="169"/>
      <c r="E1276" s="225"/>
      <c r="F1276" s="122"/>
      <c r="G1276" s="168"/>
      <c r="H1276" s="168"/>
      <c r="I1276" s="168"/>
      <c r="J1276" s="163"/>
      <c r="K1276" s="122"/>
      <c r="L1276" s="122"/>
      <c r="M1276" s="122"/>
      <c r="N1276" s="122"/>
      <c r="O1276" s="122"/>
      <c r="P1276" s="122"/>
      <c r="Q1276" s="122"/>
    </row>
    <row r="1277" spans="1:17" x14ac:dyDescent="0.2">
      <c r="A1277" s="168"/>
      <c r="B1277" s="168"/>
      <c r="C1277" s="163"/>
      <c r="D1277" s="169"/>
      <c r="E1277" s="225"/>
      <c r="F1277" s="122"/>
      <c r="G1277" s="168"/>
      <c r="H1277" s="168"/>
      <c r="I1277" s="168"/>
      <c r="J1277" s="163"/>
      <c r="K1277" s="122"/>
      <c r="L1277" s="122"/>
      <c r="M1277" s="122"/>
      <c r="N1277" s="122"/>
      <c r="O1277" s="122"/>
      <c r="P1277" s="122"/>
      <c r="Q1277" s="122"/>
    </row>
    <row r="1278" spans="1:17" x14ac:dyDescent="0.2">
      <c r="A1278" s="168"/>
      <c r="B1278" s="168"/>
      <c r="C1278" s="163"/>
      <c r="D1278" s="169"/>
      <c r="E1278" s="225"/>
      <c r="F1278" s="122"/>
      <c r="G1278" s="168"/>
      <c r="H1278" s="168"/>
      <c r="I1278" s="172"/>
      <c r="J1278" s="163"/>
      <c r="K1278" s="122"/>
      <c r="L1278" s="122"/>
      <c r="M1278" s="122"/>
      <c r="N1278" s="122"/>
      <c r="O1278" s="122"/>
      <c r="P1278" s="122"/>
      <c r="Q1278" s="122"/>
    </row>
    <row r="1279" spans="1:17" x14ac:dyDescent="0.2">
      <c r="A1279" s="168"/>
      <c r="B1279" s="168"/>
      <c r="C1279" s="163"/>
      <c r="D1279" s="169"/>
      <c r="E1279" s="225"/>
      <c r="F1279" s="122"/>
      <c r="G1279" s="168"/>
      <c r="H1279" s="168"/>
      <c r="I1279" s="168"/>
      <c r="J1279" s="163"/>
      <c r="K1279" s="122"/>
      <c r="L1279" s="122"/>
      <c r="M1279" s="122"/>
      <c r="N1279" s="122"/>
      <c r="O1279" s="122"/>
      <c r="P1279" s="122"/>
      <c r="Q1279" s="122"/>
    </row>
    <row r="1280" spans="1:17" x14ac:dyDescent="0.2">
      <c r="A1280" s="168"/>
      <c r="B1280" s="168"/>
      <c r="C1280" s="163"/>
      <c r="D1280" s="169"/>
      <c r="E1280" s="225"/>
      <c r="F1280" s="122"/>
      <c r="G1280" s="168"/>
      <c r="H1280" s="168"/>
      <c r="I1280" s="172"/>
      <c r="J1280" s="163"/>
      <c r="K1280" s="122"/>
      <c r="L1280" s="122"/>
      <c r="M1280" s="122"/>
      <c r="N1280" s="122"/>
      <c r="O1280" s="122"/>
      <c r="P1280" s="122"/>
      <c r="Q1280" s="122"/>
    </row>
    <row r="1281" spans="1:17" x14ac:dyDescent="0.2">
      <c r="A1281" s="168"/>
      <c r="B1281" s="168"/>
      <c r="C1281" s="163"/>
      <c r="D1281" s="169"/>
      <c r="E1281" s="225"/>
      <c r="F1281" s="122"/>
      <c r="G1281" s="168"/>
      <c r="H1281" s="168"/>
      <c r="I1281" s="168"/>
      <c r="J1281" s="163"/>
      <c r="K1281" s="122"/>
      <c r="L1281" s="122"/>
      <c r="M1281" s="122"/>
      <c r="N1281" s="122"/>
      <c r="O1281" s="122"/>
      <c r="P1281" s="122"/>
      <c r="Q1281" s="122"/>
    </row>
    <row r="1282" spans="1:17" x14ac:dyDescent="0.2">
      <c r="A1282" s="168"/>
      <c r="B1282" s="168"/>
      <c r="C1282" s="163"/>
      <c r="D1282" s="169"/>
      <c r="E1282" s="225"/>
      <c r="F1282" s="122"/>
      <c r="G1282" s="168"/>
      <c r="H1282" s="168"/>
      <c r="I1282" s="168"/>
      <c r="J1282" s="163"/>
      <c r="K1282" s="122"/>
      <c r="L1282" s="122"/>
      <c r="M1282" s="122"/>
      <c r="N1282" s="122"/>
      <c r="O1282" s="122"/>
      <c r="P1282" s="122"/>
      <c r="Q1282" s="122"/>
    </row>
    <row r="1283" spans="1:17" x14ac:dyDescent="0.2">
      <c r="A1283" s="168"/>
      <c r="B1283" s="168"/>
      <c r="C1283" s="163"/>
      <c r="D1283" s="169"/>
      <c r="E1283" s="225"/>
      <c r="F1283" s="122"/>
      <c r="G1283" s="168"/>
      <c r="H1283" s="168"/>
      <c r="I1283" s="168"/>
      <c r="J1283" s="163"/>
      <c r="K1283" s="122"/>
      <c r="L1283" s="122"/>
      <c r="M1283" s="122"/>
      <c r="N1283" s="122"/>
      <c r="O1283" s="122"/>
      <c r="P1283" s="122"/>
      <c r="Q1283" s="122"/>
    </row>
    <row r="1284" spans="1:17" x14ac:dyDescent="0.2">
      <c r="A1284" s="168"/>
      <c r="B1284" s="168"/>
      <c r="C1284" s="163"/>
      <c r="D1284" s="169"/>
      <c r="E1284" s="225"/>
      <c r="F1284" s="111"/>
      <c r="G1284" s="173"/>
      <c r="H1284" s="173"/>
      <c r="I1284" s="168"/>
      <c r="J1284" s="163"/>
      <c r="K1284" s="122"/>
      <c r="L1284" s="122"/>
      <c r="M1284" s="122"/>
      <c r="N1284" s="122"/>
      <c r="O1284" s="122"/>
      <c r="P1284" s="122"/>
      <c r="Q1284" s="122"/>
    </row>
    <row r="1285" spans="1:17" x14ac:dyDescent="0.2">
      <c r="A1285" s="168"/>
      <c r="B1285" s="168"/>
      <c r="C1285" s="163"/>
      <c r="D1285" s="169"/>
      <c r="E1285" s="225"/>
      <c r="F1285" s="122"/>
      <c r="G1285" s="168"/>
      <c r="H1285" s="168"/>
      <c r="I1285" s="168"/>
      <c r="J1285" s="163"/>
      <c r="K1285" s="122"/>
      <c r="L1285" s="122"/>
      <c r="M1285" s="122"/>
      <c r="N1285" s="122"/>
      <c r="O1285" s="122"/>
      <c r="P1285" s="122"/>
      <c r="Q1285" s="122"/>
    </row>
    <row r="1286" spans="1:17" x14ac:dyDescent="0.2">
      <c r="A1286" s="168"/>
      <c r="B1286" s="168"/>
      <c r="C1286" s="163"/>
      <c r="D1286" s="169"/>
      <c r="E1286" s="225"/>
      <c r="F1286" s="111"/>
      <c r="G1286" s="173"/>
      <c r="H1286" s="173"/>
      <c r="I1286" s="168"/>
      <c r="J1286" s="163"/>
      <c r="K1286" s="122"/>
      <c r="L1286" s="122"/>
      <c r="M1286" s="122"/>
      <c r="N1286" s="122"/>
      <c r="O1286" s="122"/>
      <c r="P1286" s="122"/>
      <c r="Q1286" s="122"/>
    </row>
    <row r="1287" spans="1:17" x14ac:dyDescent="0.2">
      <c r="A1287" s="168"/>
      <c r="B1287" s="168"/>
      <c r="C1287" s="163"/>
      <c r="D1287" s="169"/>
      <c r="E1287" s="225"/>
      <c r="F1287" s="122"/>
      <c r="G1287" s="168"/>
      <c r="H1287" s="168"/>
      <c r="I1287" s="168"/>
      <c r="J1287" s="163"/>
      <c r="K1287" s="122"/>
      <c r="L1287" s="122"/>
      <c r="M1287" s="122"/>
      <c r="N1287" s="122"/>
      <c r="O1287" s="122"/>
      <c r="P1287" s="122"/>
      <c r="Q1287" s="122"/>
    </row>
    <row r="1288" spans="1:17" x14ac:dyDescent="0.2">
      <c r="A1288" s="168"/>
      <c r="B1288" s="168"/>
      <c r="C1288" s="163"/>
      <c r="D1288" s="169"/>
      <c r="E1288" s="225"/>
      <c r="F1288" s="122"/>
      <c r="G1288" s="168"/>
      <c r="H1288" s="168"/>
      <c r="I1288" s="168"/>
      <c r="J1288" s="163"/>
      <c r="K1288" s="122"/>
      <c r="L1288" s="122"/>
      <c r="M1288" s="122"/>
      <c r="N1288" s="122"/>
      <c r="O1288" s="122"/>
      <c r="P1288" s="122"/>
      <c r="Q1288" s="122"/>
    </row>
    <row r="1289" spans="1:17" x14ac:dyDescent="0.2">
      <c r="A1289" s="168"/>
      <c r="B1289" s="168"/>
      <c r="C1289" s="163"/>
      <c r="D1289" s="169"/>
      <c r="E1289" s="225"/>
      <c r="F1289" s="122"/>
      <c r="G1289" s="168"/>
      <c r="H1289" s="168"/>
      <c r="I1289" s="168"/>
      <c r="J1289" s="163"/>
      <c r="K1289" s="122"/>
      <c r="L1289" s="122"/>
      <c r="M1289" s="122"/>
      <c r="N1289" s="122"/>
      <c r="O1289" s="122"/>
      <c r="P1289" s="122"/>
      <c r="Q1289" s="122"/>
    </row>
    <row r="1290" spans="1:17" x14ac:dyDescent="0.2">
      <c r="A1290" s="168"/>
      <c r="B1290" s="168"/>
      <c r="C1290" s="163"/>
      <c r="D1290" s="169"/>
      <c r="E1290" s="225"/>
      <c r="F1290" s="122"/>
      <c r="G1290" s="168"/>
      <c r="H1290" s="168"/>
      <c r="I1290" s="168"/>
      <c r="J1290" s="163"/>
      <c r="K1290" s="122"/>
      <c r="L1290" s="122"/>
      <c r="M1290" s="122"/>
      <c r="N1290" s="122"/>
      <c r="O1290" s="122"/>
      <c r="P1290" s="122"/>
      <c r="Q1290" s="122"/>
    </row>
    <row r="1291" spans="1:17" x14ac:dyDescent="0.2">
      <c r="A1291" s="168"/>
      <c r="B1291" s="168"/>
      <c r="C1291" s="163"/>
      <c r="D1291" s="169"/>
      <c r="E1291" s="225"/>
      <c r="F1291" s="122"/>
      <c r="G1291" s="168"/>
      <c r="H1291" s="168"/>
      <c r="I1291" s="168"/>
      <c r="J1291" s="163"/>
      <c r="K1291" s="122"/>
      <c r="L1291" s="122"/>
      <c r="M1291" s="122"/>
      <c r="N1291" s="122"/>
      <c r="O1291" s="122"/>
      <c r="P1291" s="122"/>
      <c r="Q1291" s="122"/>
    </row>
    <row r="1292" spans="1:17" x14ac:dyDescent="0.2">
      <c r="A1292" s="168"/>
      <c r="B1292" s="168"/>
      <c r="C1292" s="163"/>
      <c r="D1292" s="169"/>
      <c r="E1292" s="225"/>
      <c r="F1292" s="122"/>
      <c r="G1292" s="168"/>
      <c r="H1292" s="168"/>
      <c r="I1292" s="168"/>
      <c r="J1292" s="163"/>
      <c r="K1292" s="122"/>
      <c r="L1292" s="122"/>
      <c r="M1292" s="122"/>
      <c r="N1292" s="122"/>
      <c r="O1292" s="122"/>
      <c r="P1292" s="122"/>
      <c r="Q1292" s="122"/>
    </row>
    <row r="1293" spans="1:17" x14ac:dyDescent="0.2">
      <c r="A1293" s="168"/>
      <c r="B1293" s="168"/>
      <c r="C1293" s="163"/>
      <c r="D1293" s="169"/>
      <c r="E1293" s="225"/>
      <c r="F1293" s="122"/>
      <c r="G1293" s="168"/>
      <c r="H1293" s="168"/>
      <c r="I1293" s="168"/>
      <c r="J1293" s="163"/>
      <c r="K1293" s="122"/>
      <c r="L1293" s="122"/>
      <c r="M1293" s="122"/>
      <c r="N1293" s="122"/>
      <c r="O1293" s="122"/>
      <c r="P1293" s="122"/>
      <c r="Q1293" s="122"/>
    </row>
    <row r="1294" spans="1:17" x14ac:dyDescent="0.2">
      <c r="A1294" s="168"/>
      <c r="B1294" s="168"/>
      <c r="C1294" s="163"/>
      <c r="D1294" s="169"/>
      <c r="E1294" s="225"/>
      <c r="F1294" s="122"/>
      <c r="G1294" s="168"/>
      <c r="H1294" s="168"/>
      <c r="I1294" s="168"/>
      <c r="J1294" s="163"/>
      <c r="K1294" s="122"/>
      <c r="L1294" s="122"/>
      <c r="M1294" s="122"/>
      <c r="N1294" s="122"/>
      <c r="O1294" s="122"/>
      <c r="P1294" s="122"/>
      <c r="Q1294" s="122"/>
    </row>
    <row r="1295" spans="1:17" x14ac:dyDescent="0.2">
      <c r="A1295" s="168"/>
      <c r="B1295" s="168"/>
      <c r="C1295" s="163"/>
      <c r="D1295" s="169"/>
      <c r="E1295" s="225"/>
      <c r="F1295" s="122"/>
      <c r="G1295" s="168"/>
      <c r="H1295" s="168"/>
      <c r="I1295" s="168"/>
      <c r="J1295" s="163"/>
      <c r="K1295" s="122"/>
      <c r="L1295" s="122"/>
      <c r="M1295" s="122"/>
      <c r="N1295" s="122"/>
      <c r="O1295" s="122"/>
      <c r="P1295" s="122"/>
      <c r="Q1295" s="122"/>
    </row>
    <row r="1296" spans="1:17" x14ac:dyDescent="0.2">
      <c r="A1296" s="168"/>
      <c r="B1296" s="168"/>
      <c r="C1296" s="163"/>
      <c r="D1296" s="169"/>
      <c r="E1296" s="225"/>
      <c r="F1296" s="122"/>
      <c r="G1296" s="168"/>
      <c r="H1296" s="168"/>
      <c r="I1296" s="168"/>
      <c r="J1296" s="163"/>
      <c r="K1296" s="122"/>
      <c r="L1296" s="122"/>
      <c r="M1296" s="122"/>
      <c r="N1296" s="122"/>
      <c r="O1296" s="122"/>
      <c r="P1296" s="122"/>
      <c r="Q1296" s="122"/>
    </row>
    <row r="1297" spans="1:10" x14ac:dyDescent="0.2">
      <c r="A1297" s="168"/>
      <c r="B1297" s="168"/>
      <c r="C1297" s="163"/>
      <c r="D1297" s="169"/>
      <c r="E1297" s="225"/>
      <c r="F1297" s="122"/>
      <c r="G1297" s="168"/>
      <c r="H1297" s="168"/>
      <c r="I1297" s="168"/>
      <c r="J1297" s="163"/>
    </row>
    <row r="1298" spans="1:10" x14ac:dyDescent="0.2">
      <c r="A1298" s="168"/>
      <c r="B1298" s="168"/>
      <c r="C1298" s="163"/>
      <c r="D1298" s="169"/>
      <c r="E1298" s="225"/>
      <c r="F1298" s="122"/>
      <c r="G1298" s="168"/>
      <c r="H1298" s="168"/>
      <c r="I1298" s="168"/>
      <c r="J1298" s="163"/>
    </row>
    <row r="1299" spans="1:10" x14ac:dyDescent="0.2">
      <c r="A1299" s="168"/>
      <c r="B1299" s="168"/>
      <c r="C1299" s="163"/>
      <c r="D1299" s="169"/>
      <c r="E1299" s="225"/>
      <c r="F1299" s="122"/>
      <c r="G1299" s="168"/>
      <c r="H1299" s="168"/>
      <c r="I1299" s="168"/>
      <c r="J1299" s="163"/>
    </row>
    <row r="1300" spans="1:10" x14ac:dyDescent="0.2">
      <c r="A1300" s="168"/>
      <c r="B1300" s="168"/>
      <c r="C1300" s="163"/>
      <c r="D1300" s="169"/>
      <c r="E1300" s="225"/>
      <c r="F1300" s="122"/>
      <c r="G1300" s="168"/>
      <c r="H1300" s="168"/>
      <c r="I1300" s="168"/>
      <c r="J1300" s="163"/>
    </row>
    <row r="1301" spans="1:10" x14ac:dyDescent="0.2">
      <c r="A1301" s="168"/>
      <c r="B1301" s="168"/>
      <c r="C1301" s="163"/>
      <c r="D1301" s="169"/>
      <c r="E1301" s="225"/>
      <c r="F1301" s="122"/>
      <c r="G1301" s="168"/>
      <c r="H1301" s="168"/>
      <c r="I1301" s="168"/>
      <c r="J1301" s="163"/>
    </row>
    <row r="1302" spans="1:10" x14ac:dyDescent="0.2">
      <c r="A1302" s="168"/>
      <c r="B1302" s="168"/>
      <c r="C1302" s="163"/>
      <c r="D1302" s="169"/>
      <c r="E1302" s="225"/>
      <c r="F1302" s="122"/>
      <c r="G1302" s="168"/>
      <c r="H1302" s="168"/>
      <c r="I1302" s="168"/>
      <c r="J1302" s="163"/>
    </row>
    <row r="1303" spans="1:10" x14ac:dyDescent="0.2">
      <c r="A1303" s="168"/>
      <c r="B1303" s="168"/>
      <c r="C1303" s="163"/>
      <c r="D1303" s="169"/>
      <c r="E1303" s="225"/>
      <c r="F1303" s="122"/>
      <c r="G1303" s="168"/>
      <c r="H1303" s="168"/>
      <c r="I1303" s="168"/>
      <c r="J1303" s="163"/>
    </row>
    <row r="1304" spans="1:10" x14ac:dyDescent="0.2">
      <c r="A1304" s="168"/>
      <c r="B1304" s="168"/>
      <c r="C1304" s="163"/>
      <c r="D1304" s="169"/>
      <c r="E1304" s="225"/>
      <c r="F1304" s="122"/>
      <c r="G1304" s="168"/>
      <c r="H1304" s="168"/>
      <c r="I1304" s="168"/>
      <c r="J1304" s="163"/>
    </row>
    <row r="1305" spans="1:10" x14ac:dyDescent="0.2">
      <c r="A1305" s="168"/>
      <c r="B1305" s="168"/>
      <c r="C1305" s="163"/>
      <c r="D1305" s="169"/>
      <c r="E1305" s="225"/>
      <c r="F1305" s="122"/>
      <c r="G1305" s="168"/>
      <c r="H1305" s="168"/>
      <c r="I1305" s="168"/>
      <c r="J1305" s="163"/>
    </row>
    <row r="1306" spans="1:10" x14ac:dyDescent="0.2">
      <c r="A1306" s="168"/>
      <c r="B1306" s="168"/>
      <c r="C1306" s="163"/>
      <c r="D1306" s="169"/>
      <c r="E1306" s="225"/>
      <c r="F1306" s="122"/>
      <c r="G1306" s="168"/>
      <c r="H1306" s="168"/>
      <c r="I1306" s="168"/>
      <c r="J1306" s="163"/>
    </row>
    <row r="1307" spans="1:10" x14ac:dyDescent="0.2">
      <c r="A1307" s="168"/>
      <c r="B1307" s="168"/>
      <c r="C1307" s="163"/>
      <c r="D1307" s="169"/>
      <c r="E1307" s="225"/>
      <c r="F1307" s="122"/>
      <c r="G1307" s="168"/>
      <c r="H1307" s="168"/>
      <c r="I1307" s="168"/>
      <c r="J1307" s="163"/>
    </row>
    <row r="1308" spans="1:10" x14ac:dyDescent="0.2">
      <c r="A1308" s="168"/>
      <c r="B1308" s="168"/>
      <c r="C1308" s="163"/>
      <c r="D1308" s="169"/>
      <c r="E1308" s="225"/>
      <c r="F1308" s="122"/>
      <c r="G1308" s="168"/>
      <c r="H1308" s="168"/>
      <c r="I1308" s="168"/>
      <c r="J1308" s="163"/>
    </row>
    <row r="1309" spans="1:10" x14ac:dyDescent="0.2">
      <c r="A1309" s="168"/>
      <c r="B1309" s="168"/>
      <c r="C1309" s="163"/>
      <c r="D1309" s="169"/>
      <c r="E1309" s="225"/>
      <c r="F1309" s="122"/>
      <c r="G1309" s="168"/>
      <c r="H1309" s="168"/>
      <c r="I1309" s="168"/>
      <c r="J1309" s="163"/>
    </row>
    <row r="1310" spans="1:10" x14ac:dyDescent="0.2">
      <c r="A1310" s="168"/>
      <c r="B1310" s="168"/>
      <c r="C1310" s="163"/>
      <c r="D1310" s="169"/>
      <c r="E1310" s="225"/>
      <c r="F1310" s="122"/>
      <c r="G1310" s="168"/>
      <c r="H1310" s="168"/>
      <c r="I1310" s="168"/>
      <c r="J1310" s="163"/>
    </row>
    <row r="1311" spans="1:10" x14ac:dyDescent="0.2">
      <c r="A1311" s="168"/>
      <c r="B1311" s="168"/>
      <c r="C1311" s="163"/>
      <c r="D1311" s="169"/>
      <c r="E1311" s="225"/>
      <c r="F1311" s="122"/>
      <c r="G1311" s="168"/>
      <c r="H1311" s="168"/>
      <c r="I1311" s="168"/>
      <c r="J1311" s="163"/>
    </row>
    <row r="1312" spans="1:10" x14ac:dyDescent="0.2">
      <c r="A1312" s="168"/>
      <c r="B1312" s="168"/>
      <c r="C1312" s="163"/>
      <c r="D1312" s="169"/>
      <c r="E1312" s="225"/>
      <c r="F1312" s="122"/>
      <c r="G1312" s="168"/>
      <c r="H1312" s="168"/>
      <c r="I1312" s="168"/>
      <c r="J1312" s="163"/>
    </row>
    <row r="1313" spans="1:10" x14ac:dyDescent="0.2">
      <c r="A1313" s="168"/>
      <c r="B1313" s="168"/>
      <c r="C1313" s="163"/>
      <c r="D1313" s="169"/>
      <c r="E1313" s="225"/>
      <c r="F1313" s="122"/>
      <c r="G1313" s="168"/>
      <c r="H1313" s="168"/>
      <c r="I1313" s="168"/>
      <c r="J1313" s="163"/>
    </row>
    <row r="1314" spans="1:10" x14ac:dyDescent="0.2">
      <c r="A1314" s="168"/>
      <c r="B1314" s="168"/>
      <c r="C1314" s="163"/>
      <c r="D1314" s="169"/>
      <c r="E1314" s="225"/>
      <c r="F1314" s="122"/>
      <c r="G1314" s="168"/>
      <c r="H1314" s="168"/>
      <c r="I1314" s="168"/>
      <c r="J1314" s="163"/>
    </row>
    <row r="1315" spans="1:10" x14ac:dyDescent="0.2">
      <c r="A1315" s="168"/>
      <c r="B1315" s="168"/>
      <c r="C1315" s="163"/>
      <c r="D1315" s="169"/>
      <c r="E1315" s="225"/>
      <c r="F1315" s="122"/>
      <c r="G1315" s="168"/>
      <c r="H1315" s="168"/>
      <c r="I1315" s="168"/>
      <c r="J1315" s="163"/>
    </row>
    <row r="1316" spans="1:10" x14ac:dyDescent="0.2">
      <c r="A1316" s="168"/>
      <c r="B1316" s="168"/>
      <c r="C1316" s="163"/>
      <c r="D1316" s="169"/>
      <c r="E1316" s="225"/>
      <c r="F1316" s="122"/>
      <c r="G1316" s="168"/>
      <c r="H1316" s="168"/>
      <c r="I1316" s="168"/>
      <c r="J1316" s="163"/>
    </row>
    <row r="1317" spans="1:10" x14ac:dyDescent="0.2">
      <c r="A1317" s="168"/>
      <c r="B1317" s="168"/>
      <c r="C1317" s="163"/>
      <c r="D1317" s="169"/>
      <c r="E1317" s="225"/>
      <c r="F1317" s="111"/>
      <c r="G1317" s="173"/>
      <c r="H1317" s="173"/>
      <c r="I1317" s="168"/>
      <c r="J1317" s="163"/>
    </row>
    <row r="1318" spans="1:10" x14ac:dyDescent="0.2">
      <c r="A1318" s="168"/>
      <c r="B1318" s="168"/>
      <c r="C1318" s="163"/>
      <c r="D1318" s="169"/>
      <c r="E1318" s="225"/>
      <c r="F1318" s="122"/>
      <c r="G1318" s="168"/>
      <c r="H1318" s="168"/>
      <c r="I1318" s="168"/>
      <c r="J1318" s="163"/>
    </row>
    <row r="1319" spans="1:10" x14ac:dyDescent="0.2">
      <c r="A1319" s="168"/>
      <c r="B1319" s="168"/>
      <c r="C1319" s="163"/>
      <c r="D1319" s="169"/>
      <c r="E1319" s="225"/>
      <c r="F1319" s="122"/>
      <c r="G1319" s="168"/>
      <c r="H1319" s="168"/>
      <c r="I1319" s="168"/>
      <c r="J1319" s="163"/>
    </row>
    <row r="1320" spans="1:10" x14ac:dyDescent="0.2">
      <c r="A1320" s="168"/>
      <c r="B1320" s="168"/>
      <c r="C1320" s="163"/>
      <c r="D1320" s="169"/>
      <c r="E1320" s="225"/>
      <c r="F1320" s="122"/>
      <c r="G1320" s="168"/>
      <c r="H1320" s="168"/>
      <c r="I1320" s="168"/>
      <c r="J1320" s="163"/>
    </row>
    <row r="1321" spans="1:10" x14ac:dyDescent="0.2">
      <c r="A1321" s="168"/>
      <c r="B1321" s="168"/>
      <c r="C1321" s="163"/>
      <c r="D1321" s="169"/>
      <c r="E1321" s="225"/>
      <c r="F1321" s="122"/>
      <c r="G1321" s="168"/>
      <c r="H1321" s="168"/>
      <c r="I1321" s="168"/>
      <c r="J1321" s="163"/>
    </row>
    <row r="1322" spans="1:10" x14ac:dyDescent="0.2">
      <c r="A1322" s="168"/>
      <c r="B1322" s="168"/>
      <c r="C1322" s="163"/>
      <c r="D1322" s="169"/>
      <c r="E1322" s="225"/>
      <c r="F1322" s="122"/>
      <c r="G1322" s="168"/>
      <c r="H1322" s="168"/>
      <c r="I1322" s="168"/>
      <c r="J1322" s="163"/>
    </row>
    <row r="1323" spans="1:10" x14ac:dyDescent="0.2">
      <c r="A1323" s="168"/>
      <c r="B1323" s="168"/>
      <c r="C1323" s="163"/>
      <c r="D1323" s="169"/>
      <c r="E1323" s="225"/>
      <c r="F1323" s="122"/>
      <c r="G1323" s="168"/>
      <c r="H1323" s="168"/>
      <c r="I1323" s="168"/>
      <c r="J1323" s="163"/>
    </row>
    <row r="1324" spans="1:10" x14ac:dyDescent="0.2">
      <c r="A1324" s="168"/>
      <c r="B1324" s="168"/>
      <c r="C1324" s="163"/>
      <c r="D1324" s="169"/>
      <c r="E1324" s="225"/>
      <c r="F1324" s="122"/>
      <c r="G1324" s="168"/>
      <c r="H1324" s="168"/>
      <c r="I1324" s="172"/>
      <c r="J1324" s="163"/>
    </row>
    <row r="1325" spans="1:10" x14ac:dyDescent="0.2">
      <c r="A1325" s="168"/>
      <c r="B1325" s="168"/>
      <c r="C1325" s="163"/>
      <c r="D1325" s="169"/>
      <c r="E1325" s="225"/>
      <c r="F1325" s="122"/>
      <c r="G1325" s="168"/>
      <c r="H1325" s="168"/>
      <c r="I1325" s="168"/>
      <c r="J1325" s="163"/>
    </row>
    <row r="1326" spans="1:10" x14ac:dyDescent="0.2">
      <c r="A1326" s="168"/>
      <c r="B1326" s="168"/>
      <c r="C1326" s="163"/>
      <c r="D1326" s="169"/>
      <c r="E1326" s="225"/>
      <c r="F1326" s="122"/>
      <c r="G1326" s="168"/>
      <c r="H1326" s="168"/>
      <c r="I1326" s="168"/>
      <c r="J1326" s="163"/>
    </row>
    <row r="1327" spans="1:10" x14ac:dyDescent="0.2">
      <c r="A1327" s="168"/>
      <c r="B1327" s="168"/>
      <c r="C1327" s="163"/>
      <c r="D1327" s="169"/>
      <c r="E1327" s="225"/>
      <c r="F1327" s="122"/>
      <c r="G1327" s="168"/>
      <c r="H1327" s="168"/>
      <c r="I1327" s="168"/>
      <c r="J1327" s="163"/>
    </row>
    <row r="1328" spans="1:10" x14ac:dyDescent="0.2">
      <c r="A1328" s="168"/>
      <c r="B1328" s="168"/>
      <c r="C1328" s="163"/>
      <c r="D1328" s="169"/>
      <c r="E1328" s="225"/>
      <c r="F1328" s="122"/>
      <c r="G1328" s="168"/>
      <c r="H1328" s="168"/>
      <c r="I1328" s="168"/>
      <c r="J1328" s="163"/>
    </row>
    <row r="1329" spans="1:17" x14ac:dyDescent="0.2">
      <c r="A1329" s="168"/>
      <c r="B1329" s="168"/>
      <c r="C1329" s="163"/>
      <c r="D1329" s="169"/>
      <c r="E1329" s="225"/>
      <c r="F1329" s="122"/>
      <c r="G1329" s="168"/>
      <c r="H1329" s="168"/>
      <c r="I1329" s="168"/>
      <c r="J1329" s="163"/>
      <c r="K1329" s="122"/>
      <c r="L1329" s="122"/>
      <c r="M1329" s="122"/>
      <c r="N1329" s="122"/>
      <c r="O1329" s="122"/>
      <c r="P1329" s="122"/>
      <c r="Q1329" s="122"/>
    </row>
    <row r="1330" spans="1:17" x14ac:dyDescent="0.2">
      <c r="A1330" s="168"/>
      <c r="B1330" s="168"/>
      <c r="C1330" s="163"/>
      <c r="D1330" s="169"/>
      <c r="E1330" s="225"/>
      <c r="F1330" s="122"/>
      <c r="G1330" s="168"/>
      <c r="H1330" s="168"/>
      <c r="I1330" s="168"/>
      <c r="J1330" s="163"/>
      <c r="K1330" s="122"/>
      <c r="L1330" s="122"/>
      <c r="M1330" s="122"/>
      <c r="N1330" s="122"/>
      <c r="O1330" s="122"/>
      <c r="P1330" s="122"/>
      <c r="Q1330" s="122"/>
    </row>
    <row r="1331" spans="1:17" x14ac:dyDescent="0.2">
      <c r="A1331" s="168"/>
      <c r="B1331" s="168"/>
      <c r="C1331" s="163"/>
      <c r="D1331" s="169"/>
      <c r="E1331" s="225"/>
      <c r="F1331" s="122"/>
      <c r="G1331" s="168"/>
      <c r="H1331" s="168"/>
      <c r="I1331" s="168"/>
      <c r="J1331" s="163"/>
      <c r="K1331" s="122"/>
      <c r="L1331" s="122"/>
      <c r="M1331" s="122"/>
      <c r="N1331" s="122"/>
      <c r="O1331" s="122"/>
      <c r="P1331" s="122"/>
      <c r="Q1331" s="122"/>
    </row>
    <row r="1332" spans="1:17" x14ac:dyDescent="0.2">
      <c r="A1332" s="168"/>
      <c r="B1332" s="168"/>
      <c r="C1332" s="163"/>
      <c r="D1332" s="169"/>
      <c r="E1332" s="225"/>
      <c r="F1332" s="122"/>
      <c r="G1332" s="168"/>
      <c r="H1332" s="168"/>
      <c r="I1332" s="168"/>
      <c r="J1332" s="163"/>
      <c r="K1332" s="122"/>
      <c r="L1332" s="122"/>
      <c r="M1332" s="122"/>
      <c r="N1332" s="122"/>
      <c r="O1332" s="122"/>
      <c r="P1332" s="122"/>
      <c r="Q1332" s="122"/>
    </row>
    <row r="1333" spans="1:17" x14ac:dyDescent="0.2">
      <c r="A1333" s="168"/>
      <c r="B1333" s="168"/>
      <c r="C1333" s="163"/>
      <c r="D1333" s="169"/>
      <c r="E1333" s="225"/>
      <c r="F1333" s="122"/>
      <c r="G1333" s="168"/>
      <c r="H1333" s="168"/>
      <c r="I1333" s="168"/>
      <c r="J1333" s="163"/>
      <c r="K1333" s="122"/>
      <c r="L1333" s="122"/>
      <c r="M1333" s="122"/>
      <c r="N1333" s="122"/>
      <c r="O1333" s="122"/>
      <c r="P1333" s="122"/>
      <c r="Q1333" s="122"/>
    </row>
    <row r="1334" spans="1:17" x14ac:dyDescent="0.2">
      <c r="A1334" s="168"/>
      <c r="B1334" s="168"/>
      <c r="C1334" s="163"/>
      <c r="D1334" s="169"/>
      <c r="E1334" s="225"/>
      <c r="F1334" s="122"/>
      <c r="G1334" s="168"/>
      <c r="H1334" s="168"/>
      <c r="I1334" s="168"/>
      <c r="J1334" s="163"/>
      <c r="K1334" s="122"/>
      <c r="L1334" s="122"/>
      <c r="M1334" s="122"/>
      <c r="N1334" s="122"/>
      <c r="O1334" s="122"/>
      <c r="P1334" s="122"/>
      <c r="Q1334" s="122"/>
    </row>
    <row r="1335" spans="1:17" x14ac:dyDescent="0.2">
      <c r="A1335" s="168"/>
      <c r="B1335" s="168"/>
      <c r="C1335" s="163"/>
      <c r="D1335" s="169"/>
      <c r="E1335" s="225"/>
      <c r="F1335" s="122"/>
      <c r="G1335" s="168"/>
      <c r="H1335" s="168"/>
      <c r="I1335" s="168"/>
      <c r="J1335" s="163"/>
      <c r="K1335" s="122"/>
      <c r="L1335" s="122"/>
      <c r="M1335" s="122"/>
      <c r="N1335" s="122"/>
      <c r="O1335" s="122"/>
      <c r="P1335" s="122"/>
      <c r="Q1335" s="122"/>
    </row>
    <row r="1336" spans="1:17" x14ac:dyDescent="0.2">
      <c r="A1336" s="168"/>
      <c r="B1336" s="168"/>
      <c r="C1336" s="163"/>
      <c r="D1336" s="169"/>
      <c r="E1336" s="225"/>
      <c r="F1336" s="122"/>
      <c r="G1336" s="168"/>
      <c r="H1336" s="168"/>
      <c r="I1336" s="168"/>
      <c r="J1336" s="163"/>
      <c r="K1336" s="122"/>
      <c r="L1336" s="122"/>
      <c r="M1336" s="122"/>
      <c r="N1336" s="122"/>
      <c r="O1336" s="122"/>
      <c r="P1336" s="122"/>
      <c r="Q1336" s="122"/>
    </row>
    <row r="1337" spans="1:17" x14ac:dyDescent="0.2">
      <c r="A1337" s="168"/>
      <c r="B1337" s="168"/>
      <c r="C1337" s="163"/>
      <c r="D1337" s="169"/>
      <c r="E1337" s="225"/>
      <c r="F1337" s="111"/>
      <c r="G1337" s="173"/>
      <c r="H1337" s="173"/>
      <c r="I1337" s="168"/>
      <c r="J1337" s="163"/>
      <c r="K1337" s="122"/>
      <c r="L1337" s="122"/>
      <c r="M1337" s="122"/>
      <c r="N1337" s="122"/>
      <c r="O1337" s="122"/>
      <c r="P1337" s="122"/>
      <c r="Q1337" s="122"/>
    </row>
    <row r="1338" spans="1:17" x14ac:dyDescent="0.2">
      <c r="A1338" s="168"/>
      <c r="B1338" s="168"/>
      <c r="C1338" s="163"/>
      <c r="D1338" s="169"/>
      <c r="E1338" s="225"/>
      <c r="F1338" s="111"/>
      <c r="G1338" s="173"/>
      <c r="H1338" s="173"/>
      <c r="I1338" s="168"/>
      <c r="J1338" s="163"/>
      <c r="K1338" s="122"/>
      <c r="L1338" s="122"/>
      <c r="M1338" s="122"/>
      <c r="N1338" s="122"/>
      <c r="O1338" s="122"/>
      <c r="P1338" s="122"/>
      <c r="Q1338" s="122"/>
    </row>
    <row r="1339" spans="1:17" x14ac:dyDescent="0.2">
      <c r="A1339" s="168"/>
      <c r="B1339" s="168"/>
      <c r="C1339" s="163"/>
      <c r="D1339" s="169"/>
      <c r="E1339" s="225"/>
      <c r="F1339" s="111"/>
      <c r="G1339" s="173"/>
      <c r="H1339" s="173"/>
      <c r="I1339" s="168"/>
      <c r="J1339" s="163"/>
      <c r="K1339" s="122"/>
      <c r="L1339" s="122"/>
      <c r="M1339" s="122"/>
      <c r="N1339" s="122"/>
      <c r="O1339" s="122"/>
      <c r="P1339" s="122"/>
      <c r="Q1339" s="122"/>
    </row>
    <row r="1340" spans="1:17" x14ac:dyDescent="0.2">
      <c r="A1340" s="168"/>
      <c r="B1340" s="168"/>
      <c r="C1340" s="163"/>
      <c r="D1340" s="169"/>
      <c r="E1340" s="225"/>
      <c r="F1340" s="122"/>
      <c r="G1340" s="168"/>
      <c r="H1340" s="168"/>
      <c r="I1340" s="168"/>
      <c r="J1340" s="163"/>
      <c r="K1340" s="122"/>
      <c r="L1340" s="122"/>
      <c r="M1340" s="122"/>
      <c r="N1340" s="122"/>
      <c r="O1340" s="122"/>
      <c r="P1340" s="122"/>
      <c r="Q1340" s="122"/>
    </row>
    <row r="1341" spans="1:17" x14ac:dyDescent="0.2">
      <c r="A1341" s="168"/>
      <c r="B1341" s="168"/>
      <c r="C1341" s="163"/>
      <c r="D1341" s="169"/>
      <c r="E1341" s="225"/>
      <c r="F1341" s="122"/>
      <c r="G1341" s="168"/>
      <c r="H1341" s="168"/>
      <c r="I1341" s="168"/>
      <c r="J1341" s="163"/>
      <c r="K1341" s="122"/>
      <c r="L1341" s="122"/>
      <c r="M1341" s="122"/>
      <c r="N1341" s="122"/>
      <c r="O1341" s="122"/>
      <c r="P1341" s="122"/>
      <c r="Q1341" s="122"/>
    </row>
    <row r="1342" spans="1:17" x14ac:dyDescent="0.2">
      <c r="A1342" s="168"/>
      <c r="B1342" s="168"/>
      <c r="C1342" s="163"/>
      <c r="D1342" s="169"/>
      <c r="E1342" s="225"/>
      <c r="F1342" s="138"/>
      <c r="G1342" s="174"/>
      <c r="H1342" s="174"/>
      <c r="I1342" s="168"/>
      <c r="J1342" s="163"/>
      <c r="K1342" s="122"/>
      <c r="L1342" s="122"/>
      <c r="M1342" s="122"/>
      <c r="N1342" s="122"/>
      <c r="O1342" s="122"/>
      <c r="P1342" s="122"/>
      <c r="Q1342" s="122"/>
    </row>
    <row r="1343" spans="1:17" x14ac:dyDescent="0.2">
      <c r="A1343" s="168"/>
      <c r="B1343" s="168"/>
      <c r="C1343" s="163"/>
      <c r="D1343" s="169"/>
      <c r="E1343" s="225"/>
      <c r="F1343" s="138"/>
      <c r="G1343" s="174"/>
      <c r="H1343" s="174"/>
      <c r="I1343" s="168"/>
      <c r="J1343" s="163"/>
      <c r="K1343" s="122"/>
      <c r="L1343" s="122"/>
      <c r="M1343" s="122"/>
      <c r="N1343" s="122"/>
      <c r="O1343" s="122"/>
      <c r="P1343" s="122"/>
      <c r="Q1343" s="122"/>
    </row>
    <row r="1344" spans="1:17" x14ac:dyDescent="0.2">
      <c r="A1344" s="168"/>
      <c r="B1344" s="168"/>
      <c r="C1344" s="163"/>
      <c r="D1344" s="169"/>
      <c r="E1344" s="225"/>
      <c r="F1344" s="138"/>
      <c r="G1344" s="174"/>
      <c r="H1344" s="174"/>
      <c r="I1344" s="168"/>
      <c r="J1344" s="163"/>
      <c r="K1344" s="122"/>
      <c r="L1344" s="122"/>
      <c r="M1344" s="122"/>
      <c r="N1344" s="122"/>
      <c r="O1344" s="122"/>
      <c r="P1344" s="122"/>
      <c r="Q1344" s="122"/>
    </row>
    <row r="1345" spans="1:17" x14ac:dyDescent="0.2">
      <c r="A1345" s="168"/>
      <c r="B1345" s="168"/>
      <c r="C1345" s="163"/>
      <c r="D1345" s="169"/>
      <c r="E1345" s="225"/>
      <c r="F1345" s="138"/>
      <c r="G1345" s="174"/>
      <c r="H1345" s="174"/>
      <c r="I1345" s="168"/>
      <c r="J1345" s="163"/>
      <c r="K1345" s="122"/>
      <c r="L1345" s="122"/>
      <c r="M1345" s="122"/>
      <c r="N1345" s="122"/>
      <c r="O1345" s="122"/>
      <c r="P1345" s="122"/>
      <c r="Q1345" s="122"/>
    </row>
    <row r="1346" spans="1:17" x14ac:dyDescent="0.2">
      <c r="A1346" s="168"/>
      <c r="B1346" s="168"/>
      <c r="C1346" s="163"/>
      <c r="D1346" s="169"/>
      <c r="E1346" s="225"/>
      <c r="F1346" s="138"/>
      <c r="G1346" s="174"/>
      <c r="H1346" s="174"/>
      <c r="I1346" s="168"/>
      <c r="J1346" s="163"/>
      <c r="K1346" s="122"/>
      <c r="L1346" s="122"/>
      <c r="M1346" s="122"/>
      <c r="N1346" s="122"/>
      <c r="O1346" s="122"/>
      <c r="P1346" s="122"/>
      <c r="Q1346" s="122"/>
    </row>
    <row r="1347" spans="1:17" x14ac:dyDescent="0.2">
      <c r="A1347" s="168"/>
      <c r="B1347" s="168"/>
      <c r="C1347" s="163"/>
      <c r="D1347" s="169"/>
      <c r="E1347" s="225"/>
      <c r="F1347" s="138"/>
      <c r="G1347" s="174"/>
      <c r="H1347" s="174"/>
      <c r="I1347" s="168"/>
      <c r="J1347" s="163"/>
      <c r="K1347" s="122"/>
      <c r="L1347" s="122"/>
      <c r="M1347" s="122"/>
      <c r="N1347" s="122"/>
      <c r="O1347" s="122"/>
      <c r="P1347" s="122"/>
      <c r="Q1347" s="122"/>
    </row>
    <row r="1348" spans="1:17" x14ac:dyDescent="0.2">
      <c r="A1348" s="168"/>
      <c r="B1348" s="168"/>
      <c r="C1348" s="163"/>
      <c r="D1348" s="169"/>
      <c r="E1348" s="225"/>
      <c r="F1348" s="138"/>
      <c r="G1348" s="174"/>
      <c r="H1348" s="174"/>
      <c r="I1348" s="168"/>
      <c r="J1348" s="163"/>
      <c r="K1348" s="122"/>
      <c r="L1348" s="122"/>
      <c r="M1348" s="122"/>
      <c r="N1348" s="122"/>
      <c r="O1348" s="122"/>
      <c r="P1348" s="122"/>
      <c r="Q1348" s="122"/>
    </row>
    <row r="1349" spans="1:17" x14ac:dyDescent="0.2">
      <c r="A1349" s="168"/>
      <c r="B1349" s="168"/>
      <c r="C1349" s="163"/>
      <c r="D1349" s="169"/>
      <c r="E1349" s="225"/>
      <c r="F1349" s="138"/>
      <c r="G1349" s="174"/>
      <c r="H1349" s="174"/>
      <c r="I1349" s="168"/>
      <c r="J1349" s="163"/>
      <c r="K1349" s="122"/>
      <c r="L1349" s="122"/>
      <c r="M1349" s="122"/>
      <c r="N1349" s="122"/>
      <c r="O1349" s="122"/>
      <c r="P1349" s="122"/>
      <c r="Q1349" s="122"/>
    </row>
    <row r="1350" spans="1:17" x14ac:dyDescent="0.2">
      <c r="A1350" s="168"/>
      <c r="B1350" s="168"/>
      <c r="C1350" s="163"/>
      <c r="D1350" s="169"/>
      <c r="E1350" s="225"/>
      <c r="F1350" s="138"/>
      <c r="G1350" s="174"/>
      <c r="H1350" s="174"/>
      <c r="I1350" s="168"/>
      <c r="J1350" s="163"/>
      <c r="K1350" s="175"/>
      <c r="L1350" s="175"/>
      <c r="M1350" s="175"/>
      <c r="N1350" s="175"/>
      <c r="O1350" s="175"/>
      <c r="P1350" s="175"/>
      <c r="Q1350" s="175"/>
    </row>
    <row r="1351" spans="1:17" x14ac:dyDescent="0.2">
      <c r="A1351" s="168"/>
      <c r="B1351" s="168"/>
      <c r="C1351" s="163"/>
      <c r="D1351" s="169"/>
      <c r="E1351" s="225"/>
      <c r="F1351" s="138"/>
      <c r="G1351" s="174"/>
      <c r="H1351" s="174"/>
      <c r="I1351" s="168"/>
      <c r="J1351" s="163"/>
      <c r="K1351" s="122"/>
      <c r="L1351" s="122"/>
      <c r="M1351" s="122"/>
      <c r="N1351" s="122"/>
      <c r="O1351" s="122"/>
      <c r="P1351" s="122"/>
      <c r="Q1351" s="122"/>
    </row>
    <row r="1352" spans="1:17" x14ac:dyDescent="0.2">
      <c r="A1352" s="168"/>
      <c r="B1352" s="168"/>
      <c r="C1352" s="163"/>
      <c r="D1352" s="169"/>
      <c r="E1352" s="225"/>
      <c r="F1352" s="138"/>
      <c r="G1352" s="174"/>
      <c r="H1352" s="174"/>
      <c r="I1352" s="168"/>
      <c r="J1352" s="163"/>
      <c r="K1352" s="122"/>
      <c r="L1352" s="122"/>
      <c r="M1352" s="122"/>
      <c r="N1352" s="122"/>
      <c r="O1352" s="122"/>
      <c r="P1352" s="122"/>
      <c r="Q1352" s="122"/>
    </row>
    <row r="1353" spans="1:17" x14ac:dyDescent="0.2">
      <c r="A1353" s="168"/>
      <c r="B1353" s="168"/>
      <c r="C1353" s="163"/>
      <c r="D1353" s="169"/>
      <c r="E1353" s="225"/>
      <c r="F1353" s="138"/>
      <c r="G1353" s="174"/>
      <c r="H1353" s="174"/>
      <c r="I1353" s="168"/>
      <c r="J1353" s="163"/>
      <c r="K1353" s="175"/>
      <c r="L1353" s="175"/>
      <c r="M1353" s="175"/>
      <c r="N1353" s="175"/>
      <c r="O1353" s="175"/>
      <c r="P1353" s="175"/>
      <c r="Q1353" s="175"/>
    </row>
    <row r="1354" spans="1:17" x14ac:dyDescent="0.2">
      <c r="A1354" s="168"/>
      <c r="B1354" s="168"/>
      <c r="C1354" s="163"/>
      <c r="D1354" s="169"/>
      <c r="E1354" s="225"/>
      <c r="F1354" s="138"/>
      <c r="G1354" s="174"/>
      <c r="H1354" s="174"/>
      <c r="I1354" s="168"/>
      <c r="J1354" s="163"/>
      <c r="K1354" s="122"/>
      <c r="L1354" s="122"/>
      <c r="M1354" s="122"/>
      <c r="N1354" s="122"/>
      <c r="O1354" s="122"/>
      <c r="P1354" s="122"/>
      <c r="Q1354" s="122"/>
    </row>
    <row r="1355" spans="1:17" x14ac:dyDescent="0.2">
      <c r="A1355" s="168"/>
      <c r="B1355" s="168"/>
      <c r="C1355" s="163"/>
      <c r="D1355" s="169"/>
      <c r="E1355" s="225"/>
      <c r="F1355" s="122"/>
      <c r="G1355" s="168"/>
      <c r="H1355" s="168"/>
      <c r="I1355" s="168"/>
      <c r="J1355" s="163"/>
      <c r="K1355" s="122"/>
      <c r="L1355" s="122"/>
      <c r="M1355" s="122"/>
      <c r="N1355" s="122"/>
      <c r="O1355" s="122"/>
      <c r="P1355" s="122"/>
      <c r="Q1355" s="122"/>
    </row>
    <row r="1356" spans="1:17" x14ac:dyDescent="0.2">
      <c r="A1356" s="168"/>
      <c r="B1356" s="168"/>
      <c r="C1356" s="163"/>
      <c r="D1356" s="169"/>
      <c r="E1356" s="225"/>
      <c r="F1356" s="122"/>
      <c r="G1356" s="168"/>
      <c r="H1356" s="168"/>
      <c r="I1356" s="168"/>
      <c r="J1356" s="163"/>
      <c r="K1356" s="122"/>
      <c r="L1356" s="122"/>
      <c r="M1356" s="122"/>
      <c r="N1356" s="122"/>
      <c r="O1356" s="122"/>
      <c r="P1356" s="122"/>
      <c r="Q1356" s="122"/>
    </row>
    <row r="1357" spans="1:17" x14ac:dyDescent="0.2">
      <c r="A1357" s="168"/>
      <c r="B1357" s="168"/>
      <c r="C1357" s="163"/>
      <c r="D1357" s="169"/>
      <c r="E1357" s="225"/>
      <c r="F1357" s="122"/>
      <c r="G1357" s="168"/>
      <c r="H1357" s="168"/>
      <c r="I1357" s="168"/>
      <c r="J1357" s="163"/>
      <c r="K1357" s="122"/>
      <c r="L1357" s="122"/>
      <c r="M1357" s="122"/>
      <c r="N1357" s="122"/>
      <c r="O1357" s="122"/>
      <c r="P1357" s="122"/>
      <c r="Q1357" s="122"/>
    </row>
    <row r="1358" spans="1:17" x14ac:dyDescent="0.2">
      <c r="A1358" s="168"/>
      <c r="B1358" s="168"/>
      <c r="C1358" s="163"/>
      <c r="D1358" s="169"/>
      <c r="E1358" s="225"/>
      <c r="F1358" s="122"/>
      <c r="G1358" s="168"/>
      <c r="H1358" s="168"/>
      <c r="I1358" s="168"/>
      <c r="J1358" s="163"/>
      <c r="K1358" s="122"/>
      <c r="L1358" s="122"/>
      <c r="M1358" s="122"/>
      <c r="N1358" s="122"/>
      <c r="O1358" s="122"/>
      <c r="P1358" s="122"/>
      <c r="Q1358" s="122"/>
    </row>
    <row r="1359" spans="1:17" x14ac:dyDescent="0.2">
      <c r="A1359" s="168"/>
      <c r="B1359" s="168"/>
      <c r="C1359" s="163"/>
      <c r="D1359" s="169"/>
      <c r="E1359" s="225"/>
      <c r="F1359" s="122"/>
      <c r="G1359" s="168"/>
      <c r="H1359" s="168"/>
      <c r="I1359" s="168"/>
      <c r="J1359" s="163"/>
      <c r="K1359" s="122"/>
      <c r="L1359" s="122"/>
      <c r="M1359" s="122"/>
      <c r="N1359" s="122"/>
      <c r="O1359" s="122"/>
      <c r="P1359" s="122"/>
      <c r="Q1359" s="122"/>
    </row>
    <row r="1360" spans="1:17" x14ac:dyDescent="0.2">
      <c r="A1360" s="168"/>
      <c r="B1360" s="168"/>
      <c r="C1360" s="163"/>
      <c r="D1360" s="169"/>
      <c r="E1360" s="225"/>
      <c r="F1360" s="184"/>
      <c r="G1360" s="172"/>
      <c r="H1360" s="172"/>
      <c r="I1360" s="168"/>
      <c r="J1360" s="163"/>
      <c r="K1360" s="122"/>
      <c r="L1360" s="122"/>
      <c r="M1360" s="122"/>
      <c r="N1360" s="122"/>
      <c r="O1360" s="122"/>
      <c r="P1360" s="122"/>
      <c r="Q1360" s="122"/>
    </row>
    <row r="1361" spans="1:17" x14ac:dyDescent="0.2">
      <c r="A1361" s="168"/>
      <c r="B1361" s="168"/>
      <c r="C1361" s="163"/>
      <c r="D1361" s="169"/>
      <c r="E1361" s="225"/>
      <c r="F1361" s="122"/>
      <c r="G1361" s="168"/>
      <c r="H1361" s="168"/>
      <c r="I1361" s="172"/>
      <c r="J1361" s="163"/>
      <c r="K1361" s="122"/>
      <c r="L1361" s="122"/>
      <c r="M1361" s="122"/>
      <c r="N1361" s="122"/>
      <c r="O1361" s="122"/>
      <c r="P1361" s="122"/>
      <c r="Q1361" s="122"/>
    </row>
    <row r="1362" spans="1:17" x14ac:dyDescent="0.2">
      <c r="A1362" s="168"/>
      <c r="B1362" s="168"/>
      <c r="C1362" s="163"/>
      <c r="D1362" s="169"/>
      <c r="E1362" s="225"/>
      <c r="F1362" s="122"/>
      <c r="G1362" s="168"/>
      <c r="H1362" s="168"/>
      <c r="I1362" s="168"/>
      <c r="J1362" s="163"/>
      <c r="K1362" s="122"/>
      <c r="L1362" s="122"/>
      <c r="M1362" s="122"/>
      <c r="N1362" s="122"/>
      <c r="O1362" s="122"/>
      <c r="P1362" s="122"/>
      <c r="Q1362" s="122"/>
    </row>
    <row r="1363" spans="1:17" x14ac:dyDescent="0.2">
      <c r="A1363" s="168"/>
      <c r="B1363" s="168"/>
      <c r="C1363" s="163"/>
      <c r="D1363" s="169"/>
      <c r="E1363" s="225"/>
      <c r="F1363" s="122"/>
      <c r="G1363" s="168"/>
      <c r="H1363" s="168"/>
      <c r="I1363" s="168"/>
      <c r="J1363" s="163"/>
      <c r="K1363" s="122"/>
      <c r="L1363" s="122"/>
      <c r="M1363" s="122"/>
      <c r="N1363" s="122"/>
      <c r="O1363" s="122"/>
      <c r="P1363" s="122"/>
      <c r="Q1363" s="122"/>
    </row>
    <row r="1364" spans="1:17" x14ac:dyDescent="0.2">
      <c r="A1364" s="168"/>
      <c r="B1364" s="168"/>
      <c r="C1364" s="163"/>
      <c r="D1364" s="169"/>
      <c r="E1364" s="225"/>
      <c r="F1364" s="122"/>
      <c r="G1364" s="168"/>
      <c r="H1364" s="168"/>
      <c r="I1364" s="168"/>
      <c r="J1364" s="163"/>
      <c r="K1364" s="122"/>
      <c r="L1364" s="122"/>
      <c r="M1364" s="122"/>
      <c r="N1364" s="122"/>
      <c r="O1364" s="122"/>
      <c r="P1364" s="122"/>
      <c r="Q1364" s="122"/>
    </row>
    <row r="1365" spans="1:17" x14ac:dyDescent="0.2">
      <c r="A1365" s="168"/>
      <c r="B1365" s="168"/>
      <c r="C1365" s="163"/>
      <c r="D1365" s="169"/>
      <c r="E1365" s="225"/>
      <c r="F1365" s="122"/>
      <c r="G1365" s="168"/>
      <c r="H1365" s="168"/>
      <c r="I1365" s="168"/>
      <c r="J1365" s="163"/>
      <c r="K1365" s="122"/>
      <c r="L1365" s="122"/>
      <c r="M1365" s="122"/>
      <c r="N1365" s="122"/>
      <c r="O1365" s="122"/>
      <c r="P1365" s="122"/>
      <c r="Q1365" s="122"/>
    </row>
    <row r="1366" spans="1:17" x14ac:dyDescent="0.2">
      <c r="A1366" s="168"/>
      <c r="B1366" s="168"/>
      <c r="C1366" s="163"/>
      <c r="D1366" s="169"/>
      <c r="E1366" s="225"/>
      <c r="F1366" s="122"/>
      <c r="G1366" s="168"/>
      <c r="H1366" s="168"/>
      <c r="I1366" s="168"/>
      <c r="J1366" s="163"/>
      <c r="K1366" s="122"/>
      <c r="L1366" s="122"/>
      <c r="M1366" s="122"/>
      <c r="N1366" s="122"/>
      <c r="O1366" s="122"/>
      <c r="P1366" s="122"/>
      <c r="Q1366" s="122"/>
    </row>
    <row r="1367" spans="1:17" x14ac:dyDescent="0.2">
      <c r="A1367" s="168"/>
      <c r="B1367" s="168"/>
      <c r="C1367" s="163"/>
      <c r="D1367" s="169"/>
      <c r="E1367" s="225"/>
      <c r="F1367" s="122"/>
      <c r="G1367" s="168"/>
      <c r="H1367" s="168"/>
      <c r="I1367" s="168"/>
      <c r="J1367" s="163"/>
      <c r="K1367" s="122"/>
      <c r="L1367" s="122"/>
      <c r="M1367" s="122"/>
      <c r="N1367" s="122"/>
      <c r="O1367" s="122"/>
      <c r="P1367" s="122"/>
      <c r="Q1367" s="122"/>
    </row>
    <row r="1368" spans="1:17" x14ac:dyDescent="0.2">
      <c r="A1368" s="168"/>
      <c r="B1368" s="168"/>
      <c r="C1368" s="163"/>
      <c r="D1368" s="169"/>
      <c r="E1368" s="225"/>
      <c r="F1368" s="122"/>
      <c r="G1368" s="168"/>
      <c r="H1368" s="168"/>
      <c r="I1368" s="168"/>
      <c r="J1368" s="163"/>
      <c r="K1368" s="122"/>
      <c r="L1368" s="122"/>
      <c r="M1368" s="122"/>
      <c r="N1368" s="122"/>
      <c r="O1368" s="122"/>
      <c r="P1368" s="122"/>
      <c r="Q1368" s="122"/>
    </row>
    <row r="1369" spans="1:17" x14ac:dyDescent="0.2">
      <c r="A1369" s="168"/>
      <c r="B1369" s="168"/>
      <c r="C1369" s="163"/>
      <c r="D1369" s="169"/>
      <c r="E1369" s="225"/>
      <c r="F1369" s="122"/>
      <c r="G1369" s="168"/>
      <c r="H1369" s="168"/>
      <c r="I1369" s="168"/>
      <c r="J1369" s="163"/>
      <c r="K1369" s="122"/>
      <c r="L1369" s="122"/>
      <c r="M1369" s="122"/>
      <c r="N1369" s="122"/>
      <c r="O1369" s="122"/>
      <c r="P1369" s="122"/>
      <c r="Q1369" s="122"/>
    </row>
    <row r="1370" spans="1:17" x14ac:dyDescent="0.2">
      <c r="A1370" s="168"/>
      <c r="B1370" s="168"/>
      <c r="C1370" s="163"/>
      <c r="D1370" s="169"/>
      <c r="E1370" s="225"/>
      <c r="F1370" s="122"/>
      <c r="G1370" s="168"/>
      <c r="H1370" s="168"/>
      <c r="I1370" s="168"/>
      <c r="J1370" s="163"/>
      <c r="K1370" s="122"/>
      <c r="L1370" s="122"/>
      <c r="M1370" s="122"/>
      <c r="N1370" s="122"/>
      <c r="O1370" s="122"/>
      <c r="P1370" s="122"/>
      <c r="Q1370" s="122"/>
    </row>
    <row r="1371" spans="1:17" x14ac:dyDescent="0.2">
      <c r="A1371" s="168"/>
      <c r="B1371" s="168"/>
      <c r="C1371" s="163"/>
      <c r="D1371" s="169"/>
      <c r="E1371" s="225"/>
      <c r="F1371" s="122"/>
      <c r="G1371" s="168"/>
      <c r="H1371" s="168"/>
      <c r="I1371" s="168"/>
      <c r="J1371" s="163"/>
      <c r="K1371" s="122"/>
      <c r="L1371" s="122"/>
      <c r="M1371" s="122"/>
      <c r="N1371" s="122"/>
      <c r="O1371" s="122"/>
      <c r="P1371" s="122"/>
      <c r="Q1371" s="122"/>
    </row>
    <row r="1372" spans="1:17" x14ac:dyDescent="0.2">
      <c r="A1372" s="168"/>
      <c r="B1372" s="168"/>
      <c r="C1372" s="163"/>
      <c r="D1372" s="169"/>
      <c r="E1372" s="225"/>
      <c r="F1372" s="122"/>
      <c r="G1372" s="168"/>
      <c r="H1372" s="168"/>
      <c r="I1372" s="168"/>
      <c r="J1372" s="163"/>
      <c r="K1372" s="122"/>
      <c r="L1372" s="122"/>
      <c r="M1372" s="122"/>
      <c r="N1372" s="122"/>
      <c r="O1372" s="122"/>
      <c r="P1372" s="122"/>
      <c r="Q1372" s="122"/>
    </row>
    <row r="1373" spans="1:17" x14ac:dyDescent="0.2">
      <c r="A1373" s="168"/>
      <c r="B1373" s="168"/>
      <c r="C1373" s="163"/>
      <c r="D1373" s="169"/>
      <c r="E1373" s="225"/>
      <c r="F1373" s="122"/>
      <c r="G1373" s="168"/>
      <c r="H1373" s="168"/>
      <c r="I1373" s="168"/>
      <c r="J1373" s="163"/>
      <c r="K1373" s="143"/>
      <c r="L1373" s="143"/>
      <c r="M1373" s="143"/>
      <c r="N1373" s="143"/>
      <c r="O1373" s="143"/>
      <c r="P1373" s="143"/>
      <c r="Q1373" s="143"/>
    </row>
    <row r="1374" spans="1:17" x14ac:dyDescent="0.2">
      <c r="A1374" s="168"/>
      <c r="B1374" s="168"/>
      <c r="C1374" s="163"/>
      <c r="D1374" s="169"/>
      <c r="E1374" s="225"/>
      <c r="F1374" s="122"/>
      <c r="G1374" s="168"/>
      <c r="H1374" s="168"/>
      <c r="I1374" s="168"/>
      <c r="J1374" s="163"/>
      <c r="K1374" s="122"/>
      <c r="L1374" s="122"/>
      <c r="M1374" s="122"/>
      <c r="N1374" s="122"/>
      <c r="O1374" s="122"/>
      <c r="P1374" s="122"/>
      <c r="Q1374" s="122"/>
    </row>
    <row r="1375" spans="1:17" x14ac:dyDescent="0.2">
      <c r="A1375" s="168"/>
      <c r="B1375" s="168"/>
      <c r="C1375" s="163"/>
      <c r="D1375" s="169"/>
      <c r="E1375" s="225"/>
      <c r="F1375" s="122"/>
      <c r="G1375" s="168"/>
      <c r="H1375" s="168"/>
      <c r="I1375" s="168"/>
      <c r="J1375" s="163"/>
      <c r="K1375" s="122"/>
      <c r="L1375" s="122"/>
      <c r="M1375" s="122"/>
      <c r="N1375" s="122"/>
      <c r="O1375" s="122"/>
      <c r="P1375" s="122"/>
      <c r="Q1375" s="122"/>
    </row>
    <row r="1376" spans="1:17" x14ac:dyDescent="0.2">
      <c r="A1376" s="168"/>
      <c r="B1376" s="168"/>
      <c r="C1376" s="163"/>
      <c r="D1376" s="169"/>
      <c r="E1376" s="225"/>
      <c r="F1376" s="122"/>
      <c r="G1376" s="168"/>
      <c r="H1376" s="168"/>
      <c r="I1376" s="168"/>
      <c r="J1376" s="163"/>
      <c r="K1376" s="122"/>
      <c r="L1376" s="122"/>
      <c r="M1376" s="122"/>
      <c r="N1376" s="122"/>
      <c r="O1376" s="122"/>
      <c r="P1376" s="122"/>
      <c r="Q1376" s="122"/>
    </row>
    <row r="1377" spans="1:17" x14ac:dyDescent="0.2">
      <c r="A1377" s="168"/>
      <c r="B1377" s="168"/>
      <c r="C1377" s="163"/>
      <c r="D1377" s="169"/>
      <c r="E1377" s="225"/>
      <c r="F1377" s="122"/>
      <c r="G1377" s="168"/>
      <c r="H1377" s="168"/>
      <c r="I1377" s="168"/>
      <c r="J1377" s="163"/>
      <c r="K1377" s="122"/>
      <c r="L1377" s="122"/>
      <c r="M1377" s="122"/>
      <c r="N1377" s="122"/>
      <c r="O1377" s="122"/>
      <c r="P1377" s="122"/>
      <c r="Q1377" s="122"/>
    </row>
    <row r="1378" spans="1:17" x14ac:dyDescent="0.2">
      <c r="A1378" s="168"/>
      <c r="B1378" s="168"/>
      <c r="C1378" s="163"/>
      <c r="D1378" s="169"/>
      <c r="E1378" s="225"/>
      <c r="F1378" s="122"/>
      <c r="G1378" s="168"/>
      <c r="H1378" s="168"/>
      <c r="I1378" s="168"/>
      <c r="J1378" s="163"/>
      <c r="K1378" s="122"/>
      <c r="L1378" s="122"/>
      <c r="M1378" s="122"/>
      <c r="N1378" s="122"/>
      <c r="O1378" s="122"/>
      <c r="P1378" s="122"/>
      <c r="Q1378" s="122"/>
    </row>
    <row r="1379" spans="1:17" x14ac:dyDescent="0.2">
      <c r="A1379" s="168"/>
      <c r="B1379" s="168"/>
      <c r="C1379" s="163"/>
      <c r="D1379" s="169"/>
      <c r="E1379" s="225"/>
      <c r="F1379" s="122"/>
      <c r="G1379" s="168"/>
      <c r="H1379" s="168"/>
      <c r="I1379" s="168"/>
      <c r="J1379" s="163"/>
      <c r="K1379" s="122"/>
      <c r="L1379" s="122"/>
      <c r="M1379" s="122"/>
      <c r="N1379" s="122"/>
      <c r="O1379" s="122"/>
      <c r="P1379" s="122"/>
      <c r="Q1379" s="122"/>
    </row>
    <row r="1380" spans="1:17" x14ac:dyDescent="0.2">
      <c r="A1380" s="168"/>
      <c r="B1380" s="168"/>
      <c r="C1380" s="163"/>
      <c r="D1380" s="169"/>
      <c r="E1380" s="225"/>
      <c r="F1380" s="122"/>
      <c r="G1380" s="168"/>
      <c r="H1380" s="168"/>
      <c r="I1380" s="168"/>
      <c r="J1380" s="163"/>
      <c r="K1380" s="122"/>
      <c r="L1380" s="122"/>
      <c r="M1380" s="122"/>
      <c r="N1380" s="122"/>
      <c r="O1380" s="122"/>
      <c r="P1380" s="122"/>
      <c r="Q1380" s="122"/>
    </row>
    <row r="1381" spans="1:17" x14ac:dyDescent="0.2">
      <c r="A1381" s="168"/>
      <c r="B1381" s="168"/>
      <c r="C1381" s="163"/>
      <c r="D1381" s="169"/>
      <c r="E1381" s="225"/>
      <c r="F1381" s="225"/>
      <c r="G1381" s="170"/>
      <c r="H1381" s="170"/>
      <c r="I1381" s="168"/>
      <c r="J1381" s="163"/>
      <c r="K1381" s="122"/>
      <c r="L1381" s="122"/>
      <c r="M1381" s="122"/>
      <c r="N1381" s="122"/>
      <c r="O1381" s="122"/>
      <c r="P1381" s="122"/>
      <c r="Q1381" s="122"/>
    </row>
    <row r="1382" spans="1:17" x14ac:dyDescent="0.2">
      <c r="A1382" s="168"/>
      <c r="B1382" s="168"/>
      <c r="C1382" s="163"/>
      <c r="D1382" s="169"/>
      <c r="E1382" s="225"/>
      <c r="F1382" s="122"/>
      <c r="G1382" s="168"/>
      <c r="H1382" s="168"/>
      <c r="I1382" s="168"/>
      <c r="J1382" s="163"/>
      <c r="K1382" s="122"/>
      <c r="L1382" s="122"/>
      <c r="M1382" s="122"/>
      <c r="N1382" s="122"/>
      <c r="O1382" s="122"/>
      <c r="P1382" s="122"/>
      <c r="Q1382" s="122"/>
    </row>
    <row r="1383" spans="1:17" x14ac:dyDescent="0.2">
      <c r="A1383" s="168"/>
      <c r="B1383" s="168"/>
      <c r="C1383" s="163"/>
      <c r="D1383" s="169"/>
      <c r="E1383" s="225"/>
      <c r="F1383" s="122"/>
      <c r="G1383" s="168"/>
      <c r="H1383" s="168"/>
      <c r="I1383" s="168"/>
      <c r="J1383" s="163"/>
      <c r="K1383" s="122"/>
      <c r="L1383" s="122"/>
      <c r="M1383" s="122"/>
      <c r="N1383" s="122"/>
      <c r="O1383" s="122"/>
      <c r="P1383" s="122"/>
      <c r="Q1383" s="122"/>
    </row>
    <row r="1384" spans="1:17" x14ac:dyDescent="0.2">
      <c r="A1384" s="168"/>
      <c r="B1384" s="168"/>
      <c r="C1384" s="163"/>
      <c r="D1384" s="169"/>
      <c r="E1384" s="225"/>
      <c r="F1384" s="122"/>
      <c r="G1384" s="168"/>
      <c r="H1384" s="168"/>
      <c r="I1384" s="168"/>
      <c r="J1384" s="163"/>
      <c r="K1384" s="122"/>
      <c r="L1384" s="122"/>
      <c r="M1384" s="122"/>
      <c r="N1384" s="122"/>
      <c r="O1384" s="122"/>
      <c r="P1384" s="122"/>
      <c r="Q1384" s="122"/>
    </row>
    <row r="1385" spans="1:17" x14ac:dyDescent="0.2">
      <c r="A1385" s="168"/>
      <c r="B1385" s="168"/>
      <c r="C1385" s="163"/>
      <c r="D1385" s="169"/>
      <c r="E1385" s="225"/>
      <c r="F1385" s="122"/>
      <c r="G1385" s="168"/>
      <c r="H1385" s="168"/>
      <c r="I1385" s="168"/>
      <c r="J1385" s="163"/>
      <c r="K1385" s="122"/>
      <c r="L1385" s="122"/>
      <c r="M1385" s="122"/>
      <c r="N1385" s="122"/>
      <c r="O1385" s="122"/>
      <c r="P1385" s="122"/>
      <c r="Q1385" s="122"/>
    </row>
    <row r="1386" spans="1:17" x14ac:dyDescent="0.2">
      <c r="A1386" s="168"/>
      <c r="B1386" s="168"/>
      <c r="C1386" s="163"/>
      <c r="D1386" s="169"/>
      <c r="E1386" s="225"/>
      <c r="F1386" s="122"/>
      <c r="G1386" s="168"/>
      <c r="H1386" s="168"/>
      <c r="I1386" s="168"/>
      <c r="J1386" s="163"/>
      <c r="K1386" s="122"/>
      <c r="L1386" s="122"/>
      <c r="M1386" s="122"/>
      <c r="N1386" s="122"/>
      <c r="O1386" s="122"/>
      <c r="P1386" s="122"/>
      <c r="Q1386" s="122"/>
    </row>
    <row r="1387" spans="1:17" x14ac:dyDescent="0.2">
      <c r="A1387" s="168"/>
      <c r="B1387" s="168"/>
      <c r="C1387" s="163"/>
      <c r="D1387" s="169"/>
      <c r="E1387" s="225"/>
      <c r="F1387" s="122"/>
      <c r="G1387" s="168"/>
      <c r="H1387" s="168"/>
      <c r="I1387" s="168"/>
      <c r="J1387" s="163"/>
      <c r="K1387" s="122"/>
      <c r="L1387" s="122"/>
      <c r="M1387" s="122"/>
      <c r="N1387" s="122"/>
      <c r="O1387" s="122"/>
      <c r="P1387" s="122"/>
      <c r="Q1387" s="122"/>
    </row>
    <row r="1388" spans="1:17" x14ac:dyDescent="0.2">
      <c r="A1388" s="168"/>
      <c r="B1388" s="168"/>
      <c r="C1388" s="163"/>
      <c r="D1388" s="169"/>
      <c r="E1388" s="225"/>
      <c r="F1388" s="122"/>
      <c r="G1388" s="168"/>
      <c r="H1388" s="168"/>
      <c r="I1388" s="168"/>
      <c r="J1388" s="163"/>
      <c r="K1388" s="122"/>
      <c r="L1388" s="122"/>
      <c r="M1388" s="122"/>
      <c r="N1388" s="122"/>
      <c r="O1388" s="122"/>
      <c r="P1388" s="122"/>
      <c r="Q1388" s="122"/>
    </row>
    <row r="1389" spans="1:17" x14ac:dyDescent="0.2">
      <c r="A1389" s="168"/>
      <c r="B1389" s="168"/>
      <c r="C1389" s="163"/>
      <c r="D1389" s="169"/>
      <c r="E1389" s="225"/>
      <c r="F1389" s="122"/>
      <c r="G1389" s="168"/>
      <c r="H1389" s="168"/>
      <c r="I1389" s="168"/>
      <c r="J1389" s="163"/>
      <c r="K1389" s="122"/>
      <c r="L1389" s="122"/>
      <c r="M1389" s="122"/>
      <c r="N1389" s="122"/>
      <c r="O1389" s="122"/>
      <c r="P1389" s="122"/>
      <c r="Q1389" s="122"/>
    </row>
    <row r="1390" spans="1:17" x14ac:dyDescent="0.2">
      <c r="A1390" s="168"/>
      <c r="B1390" s="168"/>
      <c r="C1390" s="163"/>
      <c r="D1390" s="169"/>
      <c r="E1390" s="225"/>
      <c r="F1390" s="122"/>
      <c r="G1390" s="168"/>
      <c r="H1390" s="168"/>
      <c r="I1390" s="168"/>
      <c r="J1390" s="163"/>
      <c r="K1390" s="122"/>
      <c r="L1390" s="122"/>
      <c r="M1390" s="122"/>
      <c r="N1390" s="122"/>
      <c r="O1390" s="122"/>
      <c r="P1390" s="122"/>
      <c r="Q1390" s="122"/>
    </row>
    <row r="1391" spans="1:17" x14ac:dyDescent="0.2">
      <c r="A1391" s="168"/>
      <c r="B1391" s="168"/>
      <c r="C1391" s="163"/>
      <c r="D1391" s="169"/>
      <c r="E1391" s="225"/>
      <c r="F1391" s="122"/>
      <c r="G1391" s="168"/>
      <c r="H1391" s="168"/>
      <c r="I1391" s="168"/>
      <c r="J1391" s="163"/>
      <c r="K1391" s="122"/>
      <c r="L1391" s="122"/>
      <c r="M1391" s="122"/>
      <c r="N1391" s="122"/>
      <c r="O1391" s="122"/>
      <c r="P1391" s="122"/>
      <c r="Q1391" s="122"/>
    </row>
    <row r="1392" spans="1:17" x14ac:dyDescent="0.2">
      <c r="A1392" s="168"/>
      <c r="B1392" s="168"/>
      <c r="C1392" s="163"/>
      <c r="D1392" s="169"/>
      <c r="E1392" s="225"/>
      <c r="F1392" s="122"/>
      <c r="G1392" s="168"/>
      <c r="H1392" s="168"/>
      <c r="I1392" s="168"/>
      <c r="J1392" s="163"/>
      <c r="K1392" s="122"/>
      <c r="L1392" s="122"/>
      <c r="M1392" s="122"/>
      <c r="N1392" s="122"/>
      <c r="O1392" s="122"/>
      <c r="P1392" s="122"/>
      <c r="Q1392" s="122"/>
    </row>
    <row r="1393" spans="1:17" x14ac:dyDescent="0.2">
      <c r="A1393" s="168"/>
      <c r="B1393" s="168"/>
      <c r="C1393" s="163"/>
      <c r="D1393" s="169"/>
      <c r="E1393" s="225"/>
      <c r="F1393" s="122"/>
      <c r="G1393" s="168"/>
      <c r="H1393" s="168"/>
      <c r="I1393" s="168"/>
      <c r="J1393" s="163"/>
      <c r="K1393" s="122"/>
      <c r="L1393" s="122"/>
      <c r="M1393" s="122"/>
      <c r="N1393" s="122"/>
      <c r="O1393" s="122"/>
      <c r="P1393" s="122"/>
      <c r="Q1393" s="122"/>
    </row>
    <row r="1394" spans="1:17" x14ac:dyDescent="0.2">
      <c r="A1394" s="168"/>
      <c r="B1394" s="168"/>
      <c r="C1394" s="163"/>
      <c r="D1394" s="169"/>
      <c r="E1394" s="225"/>
      <c r="F1394" s="122"/>
      <c r="G1394" s="168"/>
      <c r="H1394" s="168"/>
      <c r="I1394" s="168"/>
      <c r="J1394" s="163"/>
      <c r="K1394" s="122"/>
      <c r="L1394" s="122"/>
      <c r="M1394" s="122"/>
      <c r="N1394" s="122"/>
      <c r="O1394" s="122"/>
      <c r="P1394" s="122"/>
      <c r="Q1394" s="122"/>
    </row>
    <row r="1395" spans="1:17" x14ac:dyDescent="0.2">
      <c r="A1395" s="168"/>
      <c r="B1395" s="168"/>
      <c r="C1395" s="163"/>
      <c r="D1395" s="169"/>
      <c r="E1395" s="225"/>
      <c r="F1395" s="122"/>
      <c r="G1395" s="168"/>
      <c r="H1395" s="168"/>
      <c r="I1395" s="168"/>
      <c r="J1395" s="163"/>
      <c r="K1395" s="122"/>
      <c r="L1395" s="122"/>
      <c r="M1395" s="122"/>
      <c r="N1395" s="122"/>
      <c r="O1395" s="122"/>
      <c r="P1395" s="122"/>
      <c r="Q1395" s="122"/>
    </row>
    <row r="1396" spans="1:17" x14ac:dyDescent="0.2">
      <c r="A1396" s="168"/>
      <c r="B1396" s="168"/>
      <c r="C1396" s="163"/>
      <c r="D1396" s="169"/>
      <c r="E1396" s="225"/>
      <c r="F1396" s="122"/>
      <c r="G1396" s="168"/>
      <c r="H1396" s="168"/>
      <c r="I1396" s="168"/>
      <c r="J1396" s="163"/>
      <c r="K1396" s="122"/>
      <c r="L1396" s="122"/>
      <c r="M1396" s="122"/>
      <c r="N1396" s="122"/>
      <c r="O1396" s="122"/>
      <c r="P1396" s="122"/>
      <c r="Q1396" s="122"/>
    </row>
    <row r="1397" spans="1:17" x14ac:dyDescent="0.2">
      <c r="A1397" s="168"/>
      <c r="B1397" s="168"/>
      <c r="C1397" s="163"/>
      <c r="D1397" s="169"/>
      <c r="E1397" s="225"/>
      <c r="F1397" s="122"/>
      <c r="G1397" s="168"/>
      <c r="H1397" s="168"/>
      <c r="I1397" s="172"/>
      <c r="J1397" s="163"/>
      <c r="K1397" s="122"/>
      <c r="L1397" s="122"/>
      <c r="M1397" s="122"/>
      <c r="N1397" s="122"/>
      <c r="O1397" s="122"/>
      <c r="P1397" s="122"/>
      <c r="Q1397" s="122"/>
    </row>
    <row r="1398" spans="1:17" x14ac:dyDescent="0.2">
      <c r="A1398" s="168"/>
      <c r="B1398" s="168"/>
      <c r="C1398" s="163"/>
      <c r="D1398" s="169"/>
      <c r="E1398" s="225"/>
      <c r="F1398" s="122"/>
      <c r="G1398" s="168"/>
      <c r="H1398" s="168"/>
      <c r="I1398" s="168"/>
      <c r="J1398" s="163"/>
      <c r="K1398" s="122"/>
      <c r="L1398" s="122"/>
      <c r="M1398" s="122"/>
      <c r="N1398" s="122"/>
      <c r="O1398" s="122"/>
      <c r="P1398" s="122"/>
      <c r="Q1398" s="122"/>
    </row>
    <row r="1399" spans="1:17" x14ac:dyDescent="0.2">
      <c r="A1399" s="168"/>
      <c r="B1399" s="168"/>
      <c r="C1399" s="163"/>
      <c r="D1399" s="169"/>
      <c r="E1399" s="225"/>
      <c r="F1399" s="122"/>
      <c r="G1399" s="168"/>
      <c r="H1399" s="168"/>
      <c r="I1399" s="168"/>
      <c r="J1399" s="163"/>
      <c r="K1399" s="122"/>
      <c r="L1399" s="122"/>
      <c r="M1399" s="122"/>
      <c r="N1399" s="122"/>
      <c r="O1399" s="122"/>
      <c r="P1399" s="122"/>
      <c r="Q1399" s="122"/>
    </row>
    <row r="1400" spans="1:17" x14ac:dyDescent="0.2">
      <c r="A1400" s="168"/>
      <c r="B1400" s="168"/>
      <c r="C1400" s="163"/>
      <c r="D1400" s="169"/>
      <c r="E1400" s="225"/>
      <c r="F1400" s="122"/>
      <c r="G1400" s="168"/>
      <c r="H1400" s="168"/>
      <c r="I1400" s="168"/>
      <c r="J1400" s="163"/>
      <c r="K1400" s="122"/>
      <c r="L1400" s="122"/>
      <c r="M1400" s="122"/>
      <c r="N1400" s="122"/>
      <c r="O1400" s="122"/>
      <c r="P1400" s="122"/>
      <c r="Q1400" s="122"/>
    </row>
    <row r="1401" spans="1:17" x14ac:dyDescent="0.2">
      <c r="A1401" s="168"/>
      <c r="B1401" s="168"/>
      <c r="C1401" s="163"/>
      <c r="D1401" s="169"/>
      <c r="E1401" s="225"/>
      <c r="F1401" s="122"/>
      <c r="G1401" s="168"/>
      <c r="H1401" s="168"/>
      <c r="I1401" s="168"/>
      <c r="J1401" s="163"/>
      <c r="K1401" s="122"/>
      <c r="L1401" s="122"/>
      <c r="M1401" s="122"/>
      <c r="N1401" s="122"/>
      <c r="O1401" s="122"/>
      <c r="P1401" s="122"/>
      <c r="Q1401" s="122"/>
    </row>
    <row r="1402" spans="1:17" x14ac:dyDescent="0.2">
      <c r="A1402" s="168"/>
      <c r="B1402" s="168"/>
      <c r="C1402" s="163"/>
      <c r="D1402" s="169"/>
      <c r="E1402" s="225"/>
      <c r="F1402" s="122"/>
      <c r="G1402" s="168"/>
      <c r="H1402" s="168"/>
      <c r="I1402" s="168"/>
      <c r="J1402" s="163"/>
      <c r="K1402" s="175"/>
      <c r="L1402" s="175"/>
      <c r="M1402" s="175"/>
      <c r="N1402" s="175"/>
      <c r="O1402" s="175"/>
      <c r="P1402" s="175"/>
      <c r="Q1402" s="175"/>
    </row>
    <row r="1403" spans="1:17" x14ac:dyDescent="0.2">
      <c r="A1403" s="168"/>
      <c r="B1403" s="168"/>
      <c r="C1403" s="163"/>
      <c r="D1403" s="169"/>
      <c r="E1403" s="225"/>
      <c r="F1403" s="122"/>
      <c r="G1403" s="168"/>
      <c r="H1403" s="168"/>
      <c r="I1403" s="168"/>
      <c r="J1403" s="163"/>
      <c r="K1403" s="122"/>
      <c r="L1403" s="122"/>
      <c r="M1403" s="122"/>
      <c r="N1403" s="122"/>
      <c r="O1403" s="122"/>
      <c r="P1403" s="122"/>
      <c r="Q1403" s="122"/>
    </row>
    <row r="1404" spans="1:17" x14ac:dyDescent="0.2">
      <c r="A1404" s="168"/>
      <c r="B1404" s="168"/>
      <c r="C1404" s="163"/>
      <c r="D1404" s="169"/>
      <c r="E1404" s="225"/>
      <c r="F1404" s="122"/>
      <c r="G1404" s="168"/>
      <c r="H1404" s="168"/>
      <c r="I1404" s="168"/>
      <c r="J1404" s="163"/>
      <c r="K1404" s="122"/>
      <c r="L1404" s="122"/>
      <c r="M1404" s="122"/>
      <c r="N1404" s="122"/>
      <c r="O1404" s="122"/>
      <c r="P1404" s="122"/>
      <c r="Q1404" s="122"/>
    </row>
    <row r="1405" spans="1:17" x14ac:dyDescent="0.2">
      <c r="A1405" s="168"/>
      <c r="B1405" s="168"/>
      <c r="C1405" s="163"/>
      <c r="D1405" s="169"/>
      <c r="E1405" s="225"/>
      <c r="F1405" s="122"/>
      <c r="G1405" s="168"/>
      <c r="H1405" s="168"/>
      <c r="I1405" s="168"/>
      <c r="J1405" s="163"/>
      <c r="K1405" s="122"/>
      <c r="L1405" s="122"/>
      <c r="M1405" s="122"/>
      <c r="N1405" s="122"/>
      <c r="O1405" s="122"/>
      <c r="P1405" s="122"/>
      <c r="Q1405" s="122"/>
    </row>
    <row r="1406" spans="1:17" x14ac:dyDescent="0.2">
      <c r="A1406" s="168"/>
      <c r="B1406" s="168"/>
      <c r="C1406" s="163"/>
      <c r="D1406" s="169"/>
      <c r="E1406" s="225"/>
      <c r="F1406" s="122"/>
      <c r="G1406" s="168"/>
      <c r="H1406" s="168"/>
      <c r="I1406" s="168"/>
      <c r="J1406" s="163"/>
      <c r="K1406" s="122"/>
      <c r="L1406" s="122"/>
      <c r="M1406" s="122"/>
      <c r="N1406" s="122"/>
      <c r="O1406" s="122"/>
      <c r="P1406" s="122"/>
      <c r="Q1406" s="122"/>
    </row>
    <row r="1407" spans="1:17" x14ac:dyDescent="0.2">
      <c r="A1407" s="168"/>
      <c r="B1407" s="168"/>
      <c r="C1407" s="163"/>
      <c r="D1407" s="169"/>
      <c r="E1407" s="225"/>
      <c r="F1407" s="122"/>
      <c r="G1407" s="168"/>
      <c r="H1407" s="168"/>
      <c r="I1407" s="168"/>
      <c r="J1407" s="163"/>
      <c r="K1407" s="122"/>
      <c r="L1407" s="122"/>
      <c r="M1407" s="122"/>
      <c r="N1407" s="122"/>
      <c r="O1407" s="122"/>
      <c r="P1407" s="122"/>
      <c r="Q1407" s="122"/>
    </row>
    <row r="1408" spans="1:17" x14ac:dyDescent="0.2">
      <c r="A1408" s="168"/>
      <c r="B1408" s="168"/>
      <c r="C1408" s="163"/>
      <c r="D1408" s="169"/>
      <c r="E1408" s="225"/>
      <c r="F1408" s="122"/>
      <c r="G1408" s="168"/>
      <c r="H1408" s="168"/>
      <c r="I1408" s="168"/>
      <c r="J1408" s="163"/>
      <c r="K1408" s="122"/>
      <c r="L1408" s="122"/>
      <c r="M1408" s="122"/>
      <c r="N1408" s="122"/>
      <c r="O1408" s="122"/>
      <c r="P1408" s="122"/>
      <c r="Q1408" s="122"/>
    </row>
    <row r="1409" spans="1:10" x14ac:dyDescent="0.2">
      <c r="A1409" s="168"/>
      <c r="B1409" s="168"/>
      <c r="C1409" s="163"/>
      <c r="D1409" s="169"/>
      <c r="E1409" s="225"/>
      <c r="F1409" s="122"/>
      <c r="G1409" s="168"/>
      <c r="H1409" s="168"/>
      <c r="I1409" s="168"/>
      <c r="J1409" s="163"/>
    </row>
    <row r="1410" spans="1:10" x14ac:dyDescent="0.2">
      <c r="A1410" s="168"/>
      <c r="B1410" s="168"/>
      <c r="C1410" s="163"/>
      <c r="D1410" s="169"/>
      <c r="E1410" s="225"/>
      <c r="F1410" s="122"/>
      <c r="G1410" s="168"/>
      <c r="H1410" s="168"/>
      <c r="I1410" s="168"/>
      <c r="J1410" s="163"/>
    </row>
    <row r="1411" spans="1:10" x14ac:dyDescent="0.2">
      <c r="A1411" s="168"/>
      <c r="B1411" s="168"/>
      <c r="C1411" s="163"/>
      <c r="D1411" s="169"/>
      <c r="E1411" s="225"/>
      <c r="F1411" s="122"/>
      <c r="G1411" s="168"/>
      <c r="H1411" s="168"/>
      <c r="I1411" s="168"/>
      <c r="J1411" s="163"/>
    </row>
    <row r="1412" spans="1:10" x14ac:dyDescent="0.2">
      <c r="A1412" s="168"/>
      <c r="B1412" s="168"/>
      <c r="C1412" s="163"/>
      <c r="D1412" s="169"/>
      <c r="E1412" s="225"/>
      <c r="F1412" s="122"/>
      <c r="G1412" s="168"/>
      <c r="H1412" s="168"/>
      <c r="I1412" s="168"/>
      <c r="J1412" s="163"/>
    </row>
    <row r="1413" spans="1:10" x14ac:dyDescent="0.2">
      <c r="A1413" s="168"/>
      <c r="B1413" s="168"/>
      <c r="C1413" s="163"/>
      <c r="D1413" s="169"/>
      <c r="E1413" s="225"/>
      <c r="F1413" s="122"/>
      <c r="G1413" s="168"/>
      <c r="H1413" s="168"/>
      <c r="I1413" s="168"/>
      <c r="J1413" s="163"/>
    </row>
    <row r="1414" spans="1:10" x14ac:dyDescent="0.2">
      <c r="A1414" s="168"/>
      <c r="B1414" s="168"/>
      <c r="C1414" s="163"/>
      <c r="D1414" s="169"/>
      <c r="E1414" s="225"/>
      <c r="F1414" s="122"/>
      <c r="G1414" s="168"/>
      <c r="H1414" s="168"/>
      <c r="I1414" s="168"/>
      <c r="J1414" s="163"/>
    </row>
    <row r="1415" spans="1:10" x14ac:dyDescent="0.2">
      <c r="A1415" s="168"/>
      <c r="B1415" s="168"/>
      <c r="C1415" s="163"/>
      <c r="D1415" s="169"/>
      <c r="E1415" s="225"/>
      <c r="F1415" s="122"/>
      <c r="G1415" s="168"/>
      <c r="H1415" s="168"/>
      <c r="I1415" s="168"/>
      <c r="J1415" s="163"/>
    </row>
    <row r="1416" spans="1:10" x14ac:dyDescent="0.2">
      <c r="A1416" s="168"/>
      <c r="B1416" s="168"/>
      <c r="C1416" s="163"/>
      <c r="D1416" s="169"/>
      <c r="E1416" s="225"/>
      <c r="F1416" s="122"/>
      <c r="G1416" s="168"/>
      <c r="H1416" s="168"/>
      <c r="I1416" s="168"/>
      <c r="J1416" s="163"/>
    </row>
    <row r="1417" spans="1:10" x14ac:dyDescent="0.2">
      <c r="A1417" s="168"/>
      <c r="B1417" s="168"/>
      <c r="C1417" s="163"/>
      <c r="D1417" s="169"/>
      <c r="E1417" s="225"/>
      <c r="F1417" s="122"/>
      <c r="G1417" s="168"/>
      <c r="H1417" s="168"/>
      <c r="I1417" s="168"/>
      <c r="J1417" s="163"/>
    </row>
    <row r="1418" spans="1:10" x14ac:dyDescent="0.2">
      <c r="A1418" s="168"/>
      <c r="B1418" s="168"/>
      <c r="C1418" s="163"/>
      <c r="D1418" s="169"/>
      <c r="E1418" s="225"/>
      <c r="F1418" s="122"/>
      <c r="G1418" s="168"/>
      <c r="H1418" s="168"/>
      <c r="I1418" s="168"/>
      <c r="J1418" s="163"/>
    </row>
    <row r="1419" spans="1:10" x14ac:dyDescent="0.2">
      <c r="A1419" s="168"/>
      <c r="B1419" s="168"/>
      <c r="C1419" s="163"/>
      <c r="D1419" s="169"/>
      <c r="E1419" s="225"/>
      <c r="F1419" s="122"/>
      <c r="G1419" s="168"/>
      <c r="H1419" s="168"/>
      <c r="I1419" s="168"/>
      <c r="J1419" s="163"/>
    </row>
    <row r="1420" spans="1:10" x14ac:dyDescent="0.2">
      <c r="A1420" s="168"/>
      <c r="B1420" s="168"/>
      <c r="C1420" s="163"/>
      <c r="D1420" s="169"/>
      <c r="E1420" s="225"/>
      <c r="F1420" s="122"/>
      <c r="G1420" s="168"/>
      <c r="H1420" s="168"/>
      <c r="I1420" s="168"/>
      <c r="J1420" s="163"/>
    </row>
    <row r="1421" spans="1:10" x14ac:dyDescent="0.2">
      <c r="A1421" s="168"/>
      <c r="B1421" s="168"/>
      <c r="C1421" s="163"/>
      <c r="D1421" s="169"/>
      <c r="E1421" s="225"/>
      <c r="F1421" s="122"/>
      <c r="G1421" s="168"/>
      <c r="H1421" s="168"/>
      <c r="I1421" s="168"/>
      <c r="J1421" s="163"/>
    </row>
    <row r="1422" spans="1:10" x14ac:dyDescent="0.2">
      <c r="A1422" s="168"/>
      <c r="B1422" s="168"/>
      <c r="C1422" s="163"/>
      <c r="D1422" s="169"/>
      <c r="E1422" s="225"/>
      <c r="F1422" s="122"/>
      <c r="G1422" s="168"/>
      <c r="H1422" s="168"/>
      <c r="I1422" s="168"/>
      <c r="J1422" s="163"/>
    </row>
    <row r="1423" spans="1:10" x14ac:dyDescent="0.2">
      <c r="A1423" s="168"/>
      <c r="B1423" s="168"/>
      <c r="C1423" s="163"/>
      <c r="D1423" s="169"/>
      <c r="E1423" s="225"/>
      <c r="F1423" s="122"/>
      <c r="G1423" s="168"/>
      <c r="H1423" s="168"/>
      <c r="I1423" s="168"/>
      <c r="J1423" s="163"/>
    </row>
    <row r="1424" spans="1:10" x14ac:dyDescent="0.2">
      <c r="A1424" s="168"/>
      <c r="B1424" s="168"/>
      <c r="C1424" s="163"/>
      <c r="D1424" s="169"/>
      <c r="E1424" s="225"/>
      <c r="F1424" s="122"/>
      <c r="G1424" s="168"/>
      <c r="H1424" s="168"/>
      <c r="I1424" s="168"/>
      <c r="J1424" s="163"/>
    </row>
    <row r="1425" spans="1:10" x14ac:dyDescent="0.2">
      <c r="A1425" s="168"/>
      <c r="B1425" s="168"/>
      <c r="C1425" s="163"/>
      <c r="D1425" s="169"/>
      <c r="E1425" s="225"/>
      <c r="F1425" s="122"/>
      <c r="G1425" s="168"/>
      <c r="H1425" s="168"/>
      <c r="I1425" s="168"/>
      <c r="J1425" s="163"/>
    </row>
    <row r="1426" spans="1:10" x14ac:dyDescent="0.2">
      <c r="A1426" s="168"/>
      <c r="B1426" s="168"/>
      <c r="C1426" s="163"/>
      <c r="D1426" s="169"/>
      <c r="E1426" s="225"/>
      <c r="F1426" s="122"/>
      <c r="G1426" s="168"/>
      <c r="H1426" s="168"/>
      <c r="I1426" s="168"/>
      <c r="J1426" s="163"/>
    </row>
    <row r="1427" spans="1:10" x14ac:dyDescent="0.2">
      <c r="A1427" s="168"/>
      <c r="B1427" s="168"/>
      <c r="C1427" s="163"/>
      <c r="D1427" s="169"/>
      <c r="E1427" s="225"/>
      <c r="F1427" s="122"/>
      <c r="G1427" s="168"/>
      <c r="H1427" s="168"/>
      <c r="I1427" s="168"/>
      <c r="J1427" s="163"/>
    </row>
    <row r="1428" spans="1:10" x14ac:dyDescent="0.2">
      <c r="A1428" s="168"/>
      <c r="B1428" s="168"/>
      <c r="C1428" s="163"/>
      <c r="D1428" s="169"/>
      <c r="E1428" s="225"/>
      <c r="F1428" s="122"/>
      <c r="G1428" s="168"/>
      <c r="H1428" s="168"/>
      <c r="I1428" s="168"/>
      <c r="J1428" s="163"/>
    </row>
    <row r="1429" spans="1:10" x14ac:dyDescent="0.2">
      <c r="A1429" s="168"/>
      <c r="B1429" s="168"/>
      <c r="C1429" s="163"/>
      <c r="D1429" s="169"/>
      <c r="E1429" s="225"/>
      <c r="F1429" s="122"/>
      <c r="G1429" s="168"/>
      <c r="H1429" s="168"/>
      <c r="I1429" s="168"/>
      <c r="J1429" s="163"/>
    </row>
    <row r="1430" spans="1:10" x14ac:dyDescent="0.2">
      <c r="A1430" s="168"/>
      <c r="B1430" s="168"/>
      <c r="C1430" s="163"/>
      <c r="D1430" s="169"/>
      <c r="E1430" s="225"/>
      <c r="F1430" s="122"/>
      <c r="G1430" s="168"/>
      <c r="H1430" s="168"/>
      <c r="I1430" s="168"/>
      <c r="J1430" s="163"/>
    </row>
    <row r="1431" spans="1:10" x14ac:dyDescent="0.2">
      <c r="A1431" s="168"/>
      <c r="B1431" s="168"/>
      <c r="C1431" s="163"/>
      <c r="D1431" s="169"/>
      <c r="E1431" s="225"/>
      <c r="F1431" s="122"/>
      <c r="G1431" s="168"/>
      <c r="H1431" s="168"/>
      <c r="I1431" s="168"/>
      <c r="J1431" s="163"/>
    </row>
    <row r="1432" spans="1:10" x14ac:dyDescent="0.2">
      <c r="A1432" s="168"/>
      <c r="B1432" s="168"/>
      <c r="C1432" s="163"/>
      <c r="D1432" s="169"/>
      <c r="E1432" s="225"/>
      <c r="F1432" s="122"/>
      <c r="G1432" s="168"/>
      <c r="H1432" s="168"/>
      <c r="I1432" s="168"/>
      <c r="J1432" s="163"/>
    </row>
    <row r="1433" spans="1:10" x14ac:dyDescent="0.2">
      <c r="A1433" s="168"/>
      <c r="B1433" s="168"/>
      <c r="C1433" s="163"/>
      <c r="D1433" s="169"/>
      <c r="E1433" s="225"/>
      <c r="F1433" s="122"/>
      <c r="G1433" s="168"/>
      <c r="H1433" s="168"/>
      <c r="I1433" s="168"/>
      <c r="J1433" s="163"/>
    </row>
    <row r="1434" spans="1:10" x14ac:dyDescent="0.2">
      <c r="A1434" s="168"/>
      <c r="B1434" s="168"/>
      <c r="C1434" s="163"/>
      <c r="D1434" s="169"/>
      <c r="E1434" s="225"/>
      <c r="F1434" s="122"/>
      <c r="G1434" s="168"/>
      <c r="H1434" s="168"/>
      <c r="I1434" s="168"/>
      <c r="J1434" s="163"/>
    </row>
    <row r="1435" spans="1:10" x14ac:dyDescent="0.2">
      <c r="A1435" s="168"/>
      <c r="B1435" s="168"/>
      <c r="C1435" s="163"/>
      <c r="D1435" s="169"/>
      <c r="E1435" s="225"/>
      <c r="F1435" s="122"/>
      <c r="G1435" s="168"/>
      <c r="H1435" s="168"/>
      <c r="I1435" s="168"/>
      <c r="J1435" s="163"/>
    </row>
    <row r="1436" spans="1:10" x14ac:dyDescent="0.2">
      <c r="A1436" s="168"/>
      <c r="B1436" s="168"/>
      <c r="C1436" s="163"/>
      <c r="D1436" s="169"/>
      <c r="E1436" s="225"/>
      <c r="F1436" s="122"/>
      <c r="G1436" s="168"/>
      <c r="H1436" s="168"/>
      <c r="I1436" s="168"/>
      <c r="J1436" s="163"/>
    </row>
    <row r="1437" spans="1:10" x14ac:dyDescent="0.2">
      <c r="A1437" s="168"/>
      <c r="B1437" s="168"/>
      <c r="C1437" s="163"/>
      <c r="D1437" s="169"/>
      <c r="E1437" s="225"/>
      <c r="F1437" s="122"/>
      <c r="G1437" s="168"/>
      <c r="H1437" s="168"/>
      <c r="I1437" s="168"/>
      <c r="J1437" s="163"/>
    </row>
    <row r="1438" spans="1:10" x14ac:dyDescent="0.2">
      <c r="A1438" s="168"/>
      <c r="B1438" s="168"/>
      <c r="C1438" s="163"/>
      <c r="D1438" s="169"/>
      <c r="E1438" s="225"/>
      <c r="F1438" s="122"/>
      <c r="G1438" s="168"/>
      <c r="H1438" s="168"/>
      <c r="I1438" s="168"/>
      <c r="J1438" s="163"/>
    </row>
    <row r="1439" spans="1:10" x14ac:dyDescent="0.2">
      <c r="A1439" s="168"/>
      <c r="B1439" s="168"/>
      <c r="C1439" s="163"/>
      <c r="D1439" s="169"/>
      <c r="E1439" s="225"/>
      <c r="F1439" s="122"/>
      <c r="G1439" s="168"/>
      <c r="H1439" s="168"/>
      <c r="I1439" s="168"/>
      <c r="J1439" s="163"/>
    </row>
    <row r="1440" spans="1:10" x14ac:dyDescent="0.2">
      <c r="A1440" s="168"/>
      <c r="B1440" s="168"/>
      <c r="C1440" s="163"/>
      <c r="D1440" s="169"/>
      <c r="E1440" s="225"/>
      <c r="F1440" s="122"/>
      <c r="G1440" s="168"/>
      <c r="H1440" s="168"/>
      <c r="I1440" s="168"/>
      <c r="J1440" s="163"/>
    </row>
    <row r="1441" spans="1:10" x14ac:dyDescent="0.2">
      <c r="A1441" s="168"/>
      <c r="B1441" s="168"/>
      <c r="C1441" s="163"/>
      <c r="D1441" s="169"/>
      <c r="E1441" s="225"/>
      <c r="F1441" s="122"/>
      <c r="G1441" s="168"/>
      <c r="H1441" s="168"/>
      <c r="I1441" s="168"/>
      <c r="J1441" s="163"/>
    </row>
    <row r="1442" spans="1:10" x14ac:dyDescent="0.2">
      <c r="A1442" s="168"/>
      <c r="B1442" s="168"/>
      <c r="C1442" s="163"/>
      <c r="D1442" s="169"/>
      <c r="E1442" s="225"/>
      <c r="F1442" s="122"/>
      <c r="G1442" s="168"/>
      <c r="H1442" s="168"/>
      <c r="I1442" s="168"/>
      <c r="J1442" s="190"/>
    </row>
    <row r="1443" spans="1:10" x14ac:dyDescent="0.2">
      <c r="A1443" s="168"/>
      <c r="B1443" s="168"/>
      <c r="C1443" s="163"/>
      <c r="D1443" s="169"/>
      <c r="E1443" s="225"/>
      <c r="F1443" s="122"/>
      <c r="G1443" s="168"/>
      <c r="H1443" s="168"/>
      <c r="I1443" s="168"/>
      <c r="J1443" s="163"/>
    </row>
    <row r="1444" spans="1:10" x14ac:dyDescent="0.2">
      <c r="A1444" s="168"/>
      <c r="B1444" s="168"/>
      <c r="C1444" s="163"/>
      <c r="D1444" s="169"/>
      <c r="E1444" s="225"/>
      <c r="F1444" s="122"/>
      <c r="G1444" s="168"/>
      <c r="H1444" s="168"/>
      <c r="I1444" s="168"/>
      <c r="J1444" s="163"/>
    </row>
    <row r="1445" spans="1:10" x14ac:dyDescent="0.2">
      <c r="A1445" s="168"/>
      <c r="B1445" s="168"/>
      <c r="C1445" s="163"/>
      <c r="D1445" s="169"/>
      <c r="E1445" s="225"/>
      <c r="F1445" s="224"/>
      <c r="G1445" s="178"/>
      <c r="H1445" s="178"/>
      <c r="I1445" s="178"/>
      <c r="J1445" s="179"/>
    </row>
    <row r="1446" spans="1:10" x14ac:dyDescent="0.2">
      <c r="A1446" s="168"/>
      <c r="B1446" s="168"/>
      <c r="C1446" s="163"/>
      <c r="D1446" s="169"/>
      <c r="E1446" s="225"/>
      <c r="F1446" s="122"/>
      <c r="G1446" s="168"/>
      <c r="H1446" s="168"/>
      <c r="I1446" s="168"/>
      <c r="J1446" s="163"/>
    </row>
    <row r="1447" spans="1:10" x14ac:dyDescent="0.2">
      <c r="A1447" s="168"/>
      <c r="B1447" s="168"/>
      <c r="C1447" s="163"/>
      <c r="D1447" s="169"/>
      <c r="E1447" s="225"/>
      <c r="F1447" s="122"/>
      <c r="G1447" s="168"/>
      <c r="H1447" s="168"/>
      <c r="I1447" s="168"/>
      <c r="J1447" s="163"/>
    </row>
    <row r="1448" spans="1:10" x14ac:dyDescent="0.2">
      <c r="A1448" s="168"/>
      <c r="B1448" s="168"/>
      <c r="C1448" s="163"/>
      <c r="D1448" s="169"/>
      <c r="E1448" s="225"/>
      <c r="F1448" s="122"/>
      <c r="G1448" s="168"/>
      <c r="H1448" s="168"/>
      <c r="I1448" s="168"/>
      <c r="J1448" s="163"/>
    </row>
    <row r="1449" spans="1:10" x14ac:dyDescent="0.2">
      <c r="A1449" s="168"/>
      <c r="B1449" s="168"/>
      <c r="C1449" s="163"/>
      <c r="D1449" s="169"/>
      <c r="E1449" s="225"/>
      <c r="F1449" s="122"/>
      <c r="G1449" s="168"/>
      <c r="H1449" s="168"/>
      <c r="I1449" s="168"/>
      <c r="J1449" s="163"/>
    </row>
    <row r="1450" spans="1:10" x14ac:dyDescent="0.2">
      <c r="A1450" s="168"/>
      <c r="B1450" s="168"/>
      <c r="C1450" s="163"/>
      <c r="D1450" s="169"/>
      <c r="E1450" s="225"/>
      <c r="F1450" s="122"/>
      <c r="G1450" s="168"/>
      <c r="H1450" s="168"/>
      <c r="I1450" s="168"/>
      <c r="J1450" s="163"/>
    </row>
    <row r="1451" spans="1:10" x14ac:dyDescent="0.2">
      <c r="A1451" s="168"/>
      <c r="B1451" s="168"/>
      <c r="C1451" s="163"/>
      <c r="D1451" s="169"/>
      <c r="E1451" s="225"/>
      <c r="F1451" s="122"/>
      <c r="G1451" s="168"/>
      <c r="H1451" s="168"/>
      <c r="I1451" s="168"/>
      <c r="J1451" s="163"/>
    </row>
    <row r="1452" spans="1:10" x14ac:dyDescent="0.2">
      <c r="A1452" s="168"/>
      <c r="B1452" s="168"/>
      <c r="C1452" s="163"/>
      <c r="D1452" s="169"/>
      <c r="E1452" s="225"/>
      <c r="F1452" s="122"/>
      <c r="G1452" s="168"/>
      <c r="H1452" s="168"/>
      <c r="I1452" s="168"/>
      <c r="J1452" s="163"/>
    </row>
    <row r="1453" spans="1:10" x14ac:dyDescent="0.2">
      <c r="A1453" s="168"/>
      <c r="B1453" s="168"/>
      <c r="C1453" s="163"/>
      <c r="D1453" s="169"/>
      <c r="E1453" s="225"/>
      <c r="F1453" s="122"/>
      <c r="G1453" s="168"/>
      <c r="H1453" s="168"/>
      <c r="I1453" s="168"/>
      <c r="J1453" s="163"/>
    </row>
    <row r="1454" spans="1:10" x14ac:dyDescent="0.2">
      <c r="A1454" s="168"/>
      <c r="B1454" s="168"/>
      <c r="C1454" s="163"/>
      <c r="D1454" s="169"/>
      <c r="E1454" s="225"/>
      <c r="F1454" s="122"/>
      <c r="G1454" s="168"/>
      <c r="H1454" s="168"/>
      <c r="I1454" s="168"/>
      <c r="J1454" s="163"/>
    </row>
    <row r="1455" spans="1:10" x14ac:dyDescent="0.2">
      <c r="A1455" s="168"/>
      <c r="B1455" s="168"/>
      <c r="C1455" s="163"/>
      <c r="D1455" s="169"/>
      <c r="E1455" s="225"/>
      <c r="F1455" s="122"/>
      <c r="G1455" s="168"/>
      <c r="H1455" s="168"/>
      <c r="I1455" s="168"/>
      <c r="J1455" s="163"/>
    </row>
    <row r="1456" spans="1:10" x14ac:dyDescent="0.2">
      <c r="A1456" s="168"/>
      <c r="B1456" s="168"/>
      <c r="C1456" s="163"/>
      <c r="D1456" s="169"/>
      <c r="E1456" s="225"/>
      <c r="F1456" s="122"/>
      <c r="G1456" s="168"/>
      <c r="H1456" s="168"/>
      <c r="I1456" s="168"/>
      <c r="J1456" s="163"/>
    </row>
    <row r="1457" spans="1:10" x14ac:dyDescent="0.2">
      <c r="A1457" s="168"/>
      <c r="B1457" s="168"/>
      <c r="C1457" s="163"/>
      <c r="D1457" s="169"/>
      <c r="E1457" s="225"/>
      <c r="F1457" s="122"/>
      <c r="G1457" s="168"/>
      <c r="H1457" s="168"/>
      <c r="I1457" s="168"/>
      <c r="J1457" s="163"/>
    </row>
    <row r="1458" spans="1:10" x14ac:dyDescent="0.2">
      <c r="A1458" s="168"/>
      <c r="B1458" s="168"/>
      <c r="C1458" s="163"/>
      <c r="D1458" s="169"/>
      <c r="E1458" s="225"/>
      <c r="F1458" s="122"/>
      <c r="G1458" s="168"/>
      <c r="H1458" s="168"/>
      <c r="I1458" s="168"/>
      <c r="J1458" s="163"/>
    </row>
    <row r="1459" spans="1:10" x14ac:dyDescent="0.2">
      <c r="A1459" s="168"/>
      <c r="B1459" s="168"/>
      <c r="C1459" s="163"/>
      <c r="D1459" s="169"/>
      <c r="E1459" s="225"/>
      <c r="F1459" s="122"/>
      <c r="G1459" s="168"/>
      <c r="H1459" s="168"/>
      <c r="I1459" s="168"/>
      <c r="J1459" s="163"/>
    </row>
    <row r="1460" spans="1:10" x14ac:dyDescent="0.2">
      <c r="A1460" s="168"/>
      <c r="B1460" s="168"/>
      <c r="C1460" s="163"/>
      <c r="D1460" s="169"/>
      <c r="E1460" s="225"/>
      <c r="F1460" s="122"/>
      <c r="G1460" s="168"/>
      <c r="H1460" s="168"/>
      <c r="I1460" s="168"/>
      <c r="J1460" s="163"/>
    </row>
    <row r="1461" spans="1:10" x14ac:dyDescent="0.2">
      <c r="A1461" s="168"/>
      <c r="B1461" s="168"/>
      <c r="C1461" s="163"/>
      <c r="D1461" s="169"/>
      <c r="E1461" s="225"/>
      <c r="F1461" s="122"/>
      <c r="G1461" s="168"/>
      <c r="H1461" s="168"/>
      <c r="I1461" s="168"/>
      <c r="J1461" s="163"/>
    </row>
    <row r="1462" spans="1:10" x14ac:dyDescent="0.2">
      <c r="A1462" s="168"/>
      <c r="B1462" s="168"/>
      <c r="C1462" s="163"/>
      <c r="D1462" s="169"/>
      <c r="E1462" s="225"/>
      <c r="F1462" s="122"/>
      <c r="G1462" s="168"/>
      <c r="H1462" s="168"/>
      <c r="I1462" s="168"/>
      <c r="J1462" s="163"/>
    </row>
    <row r="1463" spans="1:10" x14ac:dyDescent="0.2">
      <c r="A1463" s="168"/>
      <c r="B1463" s="168"/>
      <c r="C1463" s="163"/>
      <c r="D1463" s="169"/>
      <c r="E1463" s="225"/>
      <c r="F1463" s="122"/>
      <c r="G1463" s="168"/>
      <c r="H1463" s="168"/>
      <c r="I1463" s="168"/>
      <c r="J1463" s="163"/>
    </row>
    <row r="1464" spans="1:10" x14ac:dyDescent="0.2">
      <c r="A1464" s="168"/>
      <c r="B1464" s="168"/>
      <c r="C1464" s="163"/>
      <c r="D1464" s="169"/>
      <c r="E1464" s="225"/>
      <c r="F1464" s="122"/>
      <c r="G1464" s="168"/>
      <c r="H1464" s="168"/>
      <c r="I1464" s="168"/>
      <c r="J1464" s="163"/>
    </row>
    <row r="1465" spans="1:10" x14ac:dyDescent="0.2">
      <c r="A1465" s="168"/>
      <c r="B1465" s="168"/>
      <c r="C1465" s="163"/>
      <c r="D1465" s="169"/>
      <c r="E1465" s="225"/>
      <c r="F1465" s="122"/>
      <c r="G1465" s="168"/>
      <c r="H1465" s="168"/>
      <c r="I1465" s="168"/>
      <c r="J1465" s="163"/>
    </row>
    <row r="1466" spans="1:10" x14ac:dyDescent="0.2">
      <c r="A1466" s="168"/>
      <c r="B1466" s="168"/>
      <c r="C1466" s="163"/>
      <c r="D1466" s="169"/>
      <c r="E1466" s="225"/>
      <c r="F1466" s="122"/>
      <c r="G1466" s="168"/>
      <c r="H1466" s="168"/>
      <c r="I1466" s="168"/>
      <c r="J1466" s="163"/>
    </row>
    <row r="1467" spans="1:10" x14ac:dyDescent="0.2">
      <c r="A1467" s="168"/>
      <c r="B1467" s="168"/>
      <c r="C1467" s="163"/>
      <c r="D1467" s="169"/>
      <c r="E1467" s="225"/>
      <c r="F1467" s="122"/>
      <c r="G1467" s="168"/>
      <c r="H1467" s="168"/>
      <c r="I1467" s="168"/>
      <c r="J1467" s="163"/>
    </row>
    <row r="1468" spans="1:10" x14ac:dyDescent="0.2">
      <c r="A1468" s="168"/>
      <c r="B1468" s="168"/>
      <c r="C1468" s="163"/>
      <c r="D1468" s="169"/>
      <c r="E1468" s="225"/>
      <c r="F1468" s="122"/>
      <c r="G1468" s="168"/>
      <c r="H1468" s="168"/>
      <c r="I1468" s="172"/>
      <c r="J1468" s="163"/>
    </row>
    <row r="1469" spans="1:10" x14ac:dyDescent="0.2">
      <c r="A1469" s="168"/>
      <c r="B1469" s="168"/>
      <c r="C1469" s="163"/>
      <c r="D1469" s="169"/>
      <c r="E1469" s="225"/>
      <c r="F1469" s="122"/>
      <c r="G1469" s="168"/>
      <c r="H1469" s="168"/>
      <c r="I1469" s="168"/>
      <c r="J1469" s="163"/>
    </row>
    <row r="1470" spans="1:10" x14ac:dyDescent="0.2">
      <c r="A1470" s="168"/>
      <c r="B1470" s="168"/>
      <c r="C1470" s="163"/>
      <c r="D1470" s="169"/>
      <c r="E1470" s="225"/>
      <c r="F1470" s="122"/>
      <c r="G1470" s="168"/>
      <c r="H1470" s="168"/>
      <c r="I1470" s="168"/>
      <c r="J1470" s="163"/>
    </row>
    <row r="1471" spans="1:10" x14ac:dyDescent="0.2">
      <c r="A1471" s="168"/>
      <c r="B1471" s="168"/>
      <c r="C1471" s="163"/>
      <c r="D1471" s="169"/>
      <c r="E1471" s="225"/>
      <c r="F1471" s="122"/>
      <c r="G1471" s="168"/>
      <c r="H1471" s="168"/>
      <c r="I1471" s="168"/>
      <c r="J1471" s="163"/>
    </row>
    <row r="1472" spans="1:10" x14ac:dyDescent="0.2">
      <c r="A1472" s="168"/>
      <c r="B1472" s="168"/>
      <c r="C1472" s="163"/>
      <c r="D1472" s="169"/>
      <c r="E1472" s="225"/>
      <c r="F1472" s="122"/>
      <c r="G1472" s="168"/>
      <c r="H1472" s="168"/>
      <c r="I1472" s="168"/>
      <c r="J1472" s="163"/>
    </row>
    <row r="1473" spans="1:10" x14ac:dyDescent="0.2">
      <c r="A1473" s="168"/>
      <c r="B1473" s="168"/>
      <c r="C1473" s="163"/>
      <c r="D1473" s="169"/>
      <c r="E1473" s="225"/>
      <c r="F1473" s="122"/>
      <c r="G1473" s="168"/>
      <c r="H1473" s="168"/>
      <c r="I1473" s="168"/>
      <c r="J1473" s="163"/>
    </row>
    <row r="1474" spans="1:10" x14ac:dyDescent="0.2">
      <c r="A1474" s="168"/>
      <c r="B1474" s="168"/>
      <c r="C1474" s="163"/>
      <c r="D1474" s="169"/>
      <c r="E1474" s="225"/>
      <c r="F1474" s="122"/>
      <c r="G1474" s="168"/>
      <c r="H1474" s="168"/>
      <c r="I1474" s="168"/>
      <c r="J1474" s="163"/>
    </row>
    <row r="1475" spans="1:10" x14ac:dyDescent="0.2">
      <c r="A1475" s="168"/>
      <c r="B1475" s="168"/>
      <c r="C1475" s="163"/>
      <c r="D1475" s="169"/>
      <c r="E1475" s="225"/>
      <c r="F1475" s="122"/>
      <c r="G1475" s="168"/>
      <c r="H1475" s="168"/>
      <c r="I1475" s="168"/>
      <c r="J1475" s="163"/>
    </row>
    <row r="1476" spans="1:10" x14ac:dyDescent="0.2">
      <c r="A1476" s="168"/>
      <c r="B1476" s="168"/>
      <c r="C1476" s="163"/>
      <c r="D1476" s="169"/>
      <c r="E1476" s="225"/>
      <c r="F1476" s="122"/>
      <c r="G1476" s="168"/>
      <c r="H1476" s="168"/>
      <c r="I1476" s="168"/>
      <c r="J1476" s="163"/>
    </row>
    <row r="1477" spans="1:10" x14ac:dyDescent="0.2">
      <c r="A1477" s="168"/>
      <c r="B1477" s="168"/>
      <c r="C1477" s="163"/>
      <c r="D1477" s="169"/>
      <c r="E1477" s="225"/>
      <c r="F1477" s="122"/>
      <c r="G1477" s="168"/>
      <c r="H1477" s="168"/>
      <c r="I1477" s="168"/>
      <c r="J1477" s="163"/>
    </row>
    <row r="1478" spans="1:10" x14ac:dyDescent="0.2">
      <c r="A1478" s="168"/>
      <c r="B1478" s="168"/>
      <c r="C1478" s="163"/>
      <c r="D1478" s="169"/>
      <c r="E1478" s="225"/>
      <c r="F1478" s="122"/>
      <c r="G1478" s="168"/>
      <c r="H1478" s="168"/>
      <c r="I1478" s="168"/>
      <c r="J1478" s="163"/>
    </row>
    <row r="1479" spans="1:10" x14ac:dyDescent="0.2">
      <c r="A1479" s="168"/>
      <c r="B1479" s="168"/>
      <c r="C1479" s="163"/>
      <c r="D1479" s="169"/>
      <c r="E1479" s="225"/>
      <c r="F1479" s="122"/>
      <c r="G1479" s="168"/>
      <c r="H1479" s="168"/>
      <c r="I1479" s="168"/>
      <c r="J1479" s="163"/>
    </row>
    <row r="1480" spans="1:10" x14ac:dyDescent="0.2">
      <c r="A1480" s="168"/>
      <c r="B1480" s="168"/>
      <c r="C1480" s="163"/>
      <c r="D1480" s="169"/>
      <c r="E1480" s="225"/>
      <c r="F1480" s="122"/>
      <c r="G1480" s="168"/>
      <c r="H1480" s="168"/>
      <c r="I1480" s="168"/>
      <c r="J1480" s="163"/>
    </row>
    <row r="1481" spans="1:10" x14ac:dyDescent="0.2">
      <c r="A1481" s="168"/>
      <c r="B1481" s="168"/>
      <c r="C1481" s="163"/>
      <c r="D1481" s="169"/>
      <c r="E1481" s="225"/>
      <c r="F1481" s="122"/>
      <c r="G1481" s="168"/>
      <c r="H1481" s="168"/>
      <c r="I1481" s="168"/>
      <c r="J1481" s="163"/>
    </row>
    <row r="1482" spans="1:10" x14ac:dyDescent="0.2">
      <c r="A1482" s="168"/>
      <c r="B1482" s="168"/>
      <c r="C1482" s="163"/>
      <c r="D1482" s="169"/>
      <c r="E1482" s="225"/>
      <c r="F1482" s="122"/>
      <c r="G1482" s="168"/>
      <c r="H1482" s="168"/>
      <c r="I1482" s="168"/>
      <c r="J1482" s="163"/>
    </row>
    <row r="1483" spans="1:10" x14ac:dyDescent="0.2">
      <c r="A1483" s="168"/>
      <c r="B1483" s="168"/>
      <c r="C1483" s="163"/>
      <c r="D1483" s="169"/>
      <c r="E1483" s="225"/>
      <c r="F1483" s="122"/>
      <c r="G1483" s="168"/>
      <c r="H1483" s="168"/>
      <c r="I1483" s="168"/>
      <c r="J1483" s="163"/>
    </row>
    <row r="1484" spans="1:10" x14ac:dyDescent="0.2">
      <c r="A1484" s="168"/>
      <c r="B1484" s="168"/>
      <c r="C1484" s="163"/>
      <c r="D1484" s="169"/>
      <c r="E1484" s="225"/>
      <c r="F1484" s="122"/>
      <c r="G1484" s="168"/>
      <c r="H1484" s="168"/>
      <c r="I1484" s="168"/>
      <c r="J1484" s="163"/>
    </row>
    <row r="1485" spans="1:10" x14ac:dyDescent="0.2">
      <c r="A1485" s="168"/>
      <c r="B1485" s="168"/>
      <c r="C1485" s="163"/>
      <c r="D1485" s="169"/>
      <c r="E1485" s="225"/>
      <c r="F1485" s="122"/>
      <c r="G1485" s="168"/>
      <c r="H1485" s="168"/>
      <c r="I1485" s="168"/>
      <c r="J1485" s="163"/>
    </row>
    <row r="1486" spans="1:10" x14ac:dyDescent="0.2">
      <c r="A1486" s="168"/>
      <c r="B1486" s="168"/>
      <c r="C1486" s="163"/>
      <c r="D1486" s="169"/>
      <c r="E1486" s="225"/>
      <c r="F1486" s="122"/>
      <c r="G1486" s="168"/>
      <c r="H1486" s="168"/>
      <c r="I1486" s="168"/>
      <c r="J1486" s="163"/>
    </row>
    <row r="1487" spans="1:10" x14ac:dyDescent="0.2">
      <c r="A1487" s="168"/>
      <c r="B1487" s="168"/>
      <c r="C1487" s="163"/>
      <c r="D1487" s="169"/>
      <c r="E1487" s="225"/>
      <c r="F1487" s="122"/>
      <c r="G1487" s="168"/>
      <c r="H1487" s="168"/>
      <c r="I1487" s="168"/>
      <c r="J1487" s="163"/>
    </row>
    <row r="1488" spans="1:10" x14ac:dyDescent="0.2">
      <c r="A1488" s="168"/>
      <c r="B1488" s="168"/>
      <c r="C1488" s="163"/>
      <c r="D1488" s="169"/>
      <c r="E1488" s="225"/>
      <c r="F1488" s="122"/>
      <c r="G1488" s="168"/>
      <c r="H1488" s="168"/>
      <c r="I1488" s="168"/>
      <c r="J1488" s="163"/>
    </row>
    <row r="1489" spans="1:10" x14ac:dyDescent="0.2">
      <c r="A1489" s="168"/>
      <c r="B1489" s="168"/>
      <c r="C1489" s="163"/>
      <c r="D1489" s="169"/>
      <c r="E1489" s="225"/>
      <c r="F1489" s="122"/>
      <c r="G1489" s="168"/>
      <c r="H1489" s="168"/>
      <c r="I1489" s="168"/>
      <c r="J1489" s="163"/>
    </row>
    <row r="1490" spans="1:10" x14ac:dyDescent="0.2">
      <c r="A1490" s="168"/>
      <c r="B1490" s="168"/>
      <c r="C1490" s="163"/>
      <c r="D1490" s="169"/>
      <c r="E1490" s="225"/>
      <c r="F1490" s="122"/>
      <c r="G1490" s="168"/>
      <c r="H1490" s="168"/>
      <c r="I1490" s="168"/>
      <c r="J1490" s="163"/>
    </row>
    <row r="1491" spans="1:10" x14ac:dyDescent="0.2">
      <c r="A1491" s="168"/>
      <c r="B1491" s="168"/>
      <c r="C1491" s="163"/>
      <c r="D1491" s="169"/>
      <c r="E1491" s="225"/>
      <c r="F1491" s="122"/>
      <c r="G1491" s="168"/>
      <c r="H1491" s="168"/>
      <c r="I1491" s="168"/>
      <c r="J1491" s="163"/>
    </row>
    <row r="1492" spans="1:10" x14ac:dyDescent="0.2">
      <c r="A1492" s="168"/>
      <c r="B1492" s="168"/>
      <c r="C1492" s="163"/>
      <c r="D1492" s="169"/>
      <c r="E1492" s="225"/>
      <c r="F1492" s="122"/>
      <c r="G1492" s="168"/>
      <c r="H1492" s="168"/>
      <c r="I1492" s="168"/>
      <c r="J1492" s="163"/>
    </row>
    <row r="1493" spans="1:10" x14ac:dyDescent="0.2">
      <c r="A1493" s="168"/>
      <c r="B1493" s="168"/>
      <c r="C1493" s="163"/>
      <c r="D1493" s="169"/>
      <c r="E1493" s="225"/>
      <c r="F1493" s="122"/>
      <c r="G1493" s="168"/>
      <c r="H1493" s="168"/>
      <c r="I1493" s="168"/>
      <c r="J1493" s="163"/>
    </row>
    <row r="1494" spans="1:10" x14ac:dyDescent="0.2">
      <c r="A1494" s="168"/>
      <c r="B1494" s="168"/>
      <c r="C1494" s="163"/>
      <c r="D1494" s="169"/>
      <c r="E1494" s="225"/>
      <c r="F1494" s="122"/>
      <c r="G1494" s="168"/>
      <c r="H1494" s="168"/>
      <c r="I1494" s="168"/>
      <c r="J1494" s="163"/>
    </row>
    <row r="1495" spans="1:10" x14ac:dyDescent="0.2">
      <c r="A1495" s="168"/>
      <c r="B1495" s="168"/>
      <c r="C1495" s="163"/>
      <c r="D1495" s="169"/>
      <c r="E1495" s="225"/>
      <c r="F1495" s="122"/>
      <c r="G1495" s="168"/>
      <c r="H1495" s="168"/>
      <c r="I1495" s="168"/>
      <c r="J1495" s="163"/>
    </row>
    <row r="1496" spans="1:10" x14ac:dyDescent="0.2">
      <c r="A1496" s="168"/>
      <c r="B1496" s="168"/>
      <c r="C1496" s="163"/>
      <c r="D1496" s="169"/>
      <c r="E1496" s="225"/>
      <c r="F1496" s="122"/>
      <c r="G1496" s="168"/>
      <c r="H1496" s="168"/>
      <c r="I1496" s="168"/>
      <c r="J1496" s="163"/>
    </row>
    <row r="1497" spans="1:10" x14ac:dyDescent="0.2">
      <c r="A1497" s="168"/>
      <c r="B1497" s="168"/>
      <c r="C1497" s="163"/>
      <c r="D1497" s="169"/>
      <c r="E1497" s="225"/>
      <c r="F1497" s="122"/>
      <c r="G1497" s="168"/>
      <c r="H1497" s="168"/>
      <c r="I1497" s="168"/>
      <c r="J1497" s="163"/>
    </row>
    <row r="1498" spans="1:10" x14ac:dyDescent="0.2">
      <c r="A1498" s="168"/>
      <c r="B1498" s="168"/>
      <c r="C1498" s="163"/>
      <c r="D1498" s="169"/>
      <c r="E1498" s="225"/>
      <c r="F1498" s="122"/>
      <c r="G1498" s="168"/>
      <c r="H1498" s="168"/>
      <c r="I1498" s="168"/>
      <c r="J1498" s="163"/>
    </row>
    <row r="1499" spans="1:10" x14ac:dyDescent="0.2">
      <c r="A1499" s="168"/>
      <c r="B1499" s="168"/>
      <c r="C1499" s="163"/>
      <c r="D1499" s="169"/>
      <c r="E1499" s="225"/>
      <c r="F1499" s="122"/>
      <c r="G1499" s="168"/>
      <c r="H1499" s="168"/>
      <c r="I1499" s="168"/>
      <c r="J1499" s="163"/>
    </row>
    <row r="1500" spans="1:10" x14ac:dyDescent="0.2">
      <c r="A1500" s="168"/>
      <c r="B1500" s="168"/>
      <c r="C1500" s="163"/>
      <c r="D1500" s="169"/>
      <c r="E1500" s="225"/>
      <c r="F1500" s="122"/>
      <c r="G1500" s="168"/>
      <c r="H1500" s="168"/>
      <c r="I1500" s="168"/>
      <c r="J1500" s="163"/>
    </row>
    <row r="1501" spans="1:10" x14ac:dyDescent="0.2">
      <c r="A1501" s="168"/>
      <c r="B1501" s="168"/>
      <c r="C1501" s="163"/>
      <c r="D1501" s="169"/>
      <c r="E1501" s="225"/>
      <c r="F1501" s="122"/>
      <c r="G1501" s="168"/>
      <c r="H1501" s="168"/>
      <c r="I1501" s="168"/>
      <c r="J1501" s="190"/>
    </row>
    <row r="1502" spans="1:10" x14ac:dyDescent="0.2">
      <c r="A1502" s="168"/>
      <c r="B1502" s="168"/>
      <c r="C1502" s="163"/>
      <c r="D1502" s="169"/>
      <c r="E1502" s="225"/>
      <c r="F1502" s="122"/>
      <c r="G1502" s="168"/>
      <c r="H1502" s="168"/>
      <c r="I1502" s="168"/>
      <c r="J1502" s="190"/>
    </row>
    <row r="1503" spans="1:10" x14ac:dyDescent="0.2">
      <c r="A1503" s="168"/>
      <c r="B1503" s="168"/>
      <c r="C1503" s="163"/>
      <c r="D1503" s="169"/>
      <c r="E1503" s="225"/>
      <c r="F1503" s="122"/>
      <c r="G1503" s="168"/>
      <c r="H1503" s="168"/>
      <c r="I1503" s="168"/>
      <c r="J1503" s="163"/>
    </row>
    <row r="1504" spans="1:10" x14ac:dyDescent="0.2">
      <c r="A1504" s="168"/>
      <c r="B1504" s="168"/>
      <c r="C1504" s="163"/>
      <c r="D1504" s="169"/>
      <c r="E1504" s="225"/>
      <c r="F1504" s="122"/>
      <c r="G1504" s="168"/>
      <c r="H1504" s="168"/>
      <c r="I1504" s="168"/>
      <c r="J1504" s="163"/>
    </row>
    <row r="1505" spans="1:10" x14ac:dyDescent="0.2">
      <c r="A1505" s="168"/>
      <c r="B1505" s="168"/>
      <c r="C1505" s="163"/>
      <c r="D1505" s="169"/>
      <c r="E1505" s="225"/>
      <c r="F1505" s="224"/>
      <c r="G1505" s="178"/>
      <c r="H1505" s="178"/>
      <c r="I1505" s="178"/>
      <c r="J1505" s="179"/>
    </row>
    <row r="1506" spans="1:10" x14ac:dyDescent="0.2">
      <c r="A1506" s="168"/>
      <c r="B1506" s="168"/>
      <c r="C1506" s="163"/>
      <c r="D1506" s="169"/>
      <c r="E1506" s="225"/>
      <c r="F1506" s="122"/>
      <c r="G1506" s="168"/>
      <c r="H1506" s="168"/>
      <c r="I1506" s="168"/>
      <c r="J1506" s="163"/>
    </row>
    <row r="1507" spans="1:10" x14ac:dyDescent="0.2">
      <c r="A1507" s="168"/>
      <c r="B1507" s="168"/>
      <c r="C1507" s="163"/>
      <c r="D1507" s="169"/>
      <c r="E1507" s="225"/>
      <c r="F1507" s="122"/>
      <c r="G1507" s="168"/>
      <c r="H1507" s="168"/>
      <c r="I1507" s="168"/>
      <c r="J1507" s="163"/>
    </row>
    <row r="1508" spans="1:10" x14ac:dyDescent="0.2">
      <c r="A1508" s="168"/>
      <c r="B1508" s="168"/>
      <c r="C1508" s="163"/>
      <c r="D1508" s="169"/>
      <c r="E1508" s="225"/>
      <c r="F1508" s="224"/>
      <c r="G1508" s="178"/>
      <c r="H1508" s="178"/>
      <c r="I1508" s="178"/>
      <c r="J1508" s="179"/>
    </row>
    <row r="1509" spans="1:10" x14ac:dyDescent="0.2">
      <c r="A1509" s="168"/>
      <c r="B1509" s="168"/>
      <c r="C1509" s="163"/>
      <c r="D1509" s="169"/>
      <c r="E1509" s="225"/>
      <c r="F1509" s="122"/>
      <c r="G1509" s="168"/>
      <c r="H1509" s="168"/>
      <c r="I1509" s="168"/>
      <c r="J1509" s="163"/>
    </row>
    <row r="1510" spans="1:10" x14ac:dyDescent="0.2">
      <c r="A1510" s="168"/>
      <c r="B1510" s="168"/>
      <c r="C1510" s="163"/>
      <c r="D1510" s="169"/>
      <c r="E1510" s="225"/>
      <c r="F1510" s="122"/>
      <c r="G1510" s="168"/>
      <c r="H1510" s="168"/>
      <c r="I1510" s="168"/>
      <c r="J1510" s="163"/>
    </row>
    <row r="1511" spans="1:10" x14ac:dyDescent="0.2">
      <c r="A1511" s="168"/>
      <c r="B1511" s="168"/>
      <c r="C1511" s="163"/>
      <c r="D1511" s="169"/>
      <c r="E1511" s="225"/>
      <c r="F1511" s="122"/>
      <c r="G1511" s="168"/>
      <c r="H1511" s="168"/>
      <c r="I1511" s="168"/>
      <c r="J1511" s="163"/>
    </row>
    <row r="1512" spans="1:10" x14ac:dyDescent="0.2">
      <c r="A1512" s="168"/>
      <c r="B1512" s="168"/>
      <c r="C1512" s="163"/>
      <c r="D1512" s="169"/>
      <c r="E1512" s="225"/>
      <c r="F1512" s="122"/>
      <c r="G1512" s="168"/>
      <c r="H1512" s="168"/>
      <c r="I1512" s="168"/>
      <c r="J1512" s="163"/>
    </row>
    <row r="1513" spans="1:10" x14ac:dyDescent="0.2">
      <c r="A1513" s="168"/>
      <c r="B1513" s="168"/>
      <c r="C1513" s="163"/>
      <c r="D1513" s="169"/>
      <c r="E1513" s="225"/>
      <c r="F1513" s="111"/>
      <c r="G1513" s="173"/>
      <c r="H1513" s="173"/>
      <c r="I1513" s="168"/>
      <c r="J1513" s="163"/>
    </row>
    <row r="1514" spans="1:10" x14ac:dyDescent="0.2">
      <c r="A1514" s="168"/>
      <c r="B1514" s="168"/>
      <c r="C1514" s="163"/>
      <c r="D1514" s="169"/>
      <c r="E1514" s="225"/>
      <c r="F1514" s="111"/>
      <c r="G1514" s="173"/>
      <c r="H1514" s="173"/>
      <c r="I1514" s="168"/>
      <c r="J1514" s="163"/>
    </row>
    <row r="1515" spans="1:10" x14ac:dyDescent="0.2">
      <c r="A1515" s="168"/>
      <c r="B1515" s="168"/>
      <c r="C1515" s="163"/>
      <c r="D1515" s="169"/>
      <c r="E1515" s="225"/>
      <c r="F1515" s="122"/>
      <c r="G1515" s="168"/>
      <c r="H1515" s="168"/>
      <c r="I1515" s="172"/>
      <c r="J1515" s="163"/>
    </row>
    <row r="1516" spans="1:10" x14ac:dyDescent="0.2">
      <c r="A1516" s="168"/>
      <c r="B1516" s="168"/>
      <c r="C1516" s="163"/>
      <c r="D1516" s="169"/>
      <c r="E1516" s="225"/>
      <c r="F1516" s="122"/>
      <c r="G1516" s="168"/>
      <c r="H1516" s="168"/>
      <c r="I1516" s="168"/>
      <c r="J1516" s="163"/>
    </row>
    <row r="1517" spans="1:10" x14ac:dyDescent="0.2">
      <c r="A1517" s="168"/>
      <c r="B1517" s="168"/>
      <c r="C1517" s="163"/>
      <c r="D1517" s="169"/>
      <c r="E1517" s="225"/>
      <c r="F1517" s="122"/>
      <c r="G1517" s="168"/>
      <c r="H1517" s="168"/>
      <c r="I1517" s="168"/>
      <c r="J1517" s="163"/>
    </row>
    <row r="1518" spans="1:10" x14ac:dyDescent="0.2">
      <c r="A1518" s="168"/>
      <c r="B1518" s="168"/>
      <c r="C1518" s="163"/>
      <c r="D1518" s="169"/>
      <c r="E1518" s="225"/>
      <c r="F1518" s="122"/>
      <c r="G1518" s="168"/>
      <c r="H1518" s="168"/>
      <c r="I1518" s="168"/>
      <c r="J1518" s="163"/>
    </row>
    <row r="1519" spans="1:10" x14ac:dyDescent="0.2">
      <c r="A1519" s="168"/>
      <c r="B1519" s="168"/>
      <c r="C1519" s="163"/>
      <c r="D1519" s="169"/>
      <c r="E1519" s="225"/>
      <c r="F1519" s="122"/>
      <c r="G1519" s="168"/>
      <c r="H1519" s="168"/>
      <c r="I1519" s="168"/>
      <c r="J1519" s="163"/>
    </row>
    <row r="1520" spans="1:10" x14ac:dyDescent="0.2">
      <c r="A1520" s="168"/>
      <c r="B1520" s="168"/>
      <c r="C1520" s="163"/>
      <c r="D1520" s="169"/>
      <c r="E1520" s="225"/>
      <c r="F1520" s="122"/>
      <c r="G1520" s="168"/>
      <c r="H1520" s="168"/>
      <c r="I1520" s="168"/>
      <c r="J1520" s="163"/>
    </row>
    <row r="1521" spans="1:10" x14ac:dyDescent="0.2">
      <c r="A1521" s="168"/>
      <c r="B1521" s="168"/>
      <c r="C1521" s="163"/>
      <c r="D1521" s="169"/>
      <c r="E1521" s="225"/>
      <c r="F1521" s="122"/>
      <c r="G1521" s="168"/>
      <c r="H1521" s="168"/>
      <c r="I1521" s="168"/>
      <c r="J1521" s="163"/>
    </row>
    <row r="1522" spans="1:10" x14ac:dyDescent="0.2">
      <c r="A1522" s="168"/>
      <c r="B1522" s="168"/>
      <c r="C1522" s="163"/>
      <c r="D1522" s="169"/>
      <c r="E1522" s="225"/>
      <c r="F1522" s="122"/>
      <c r="G1522" s="168"/>
      <c r="H1522" s="168"/>
      <c r="I1522" s="168"/>
      <c r="J1522" s="163"/>
    </row>
    <row r="1523" spans="1:10" x14ac:dyDescent="0.2">
      <c r="A1523" s="168"/>
      <c r="B1523" s="168"/>
      <c r="C1523" s="163"/>
      <c r="D1523" s="169"/>
      <c r="E1523" s="225"/>
      <c r="F1523" s="122"/>
      <c r="G1523" s="168"/>
      <c r="H1523" s="168"/>
      <c r="I1523" s="168"/>
      <c r="J1523" s="163"/>
    </row>
    <row r="1524" spans="1:10" x14ac:dyDescent="0.2">
      <c r="A1524" s="168"/>
      <c r="B1524" s="168"/>
      <c r="C1524" s="163"/>
      <c r="D1524" s="169"/>
      <c r="E1524" s="225"/>
      <c r="F1524" s="122"/>
      <c r="G1524" s="168"/>
      <c r="H1524" s="168"/>
      <c r="I1524" s="174"/>
      <c r="J1524" s="163"/>
    </row>
    <row r="1525" spans="1:10" x14ac:dyDescent="0.2">
      <c r="A1525" s="168"/>
      <c r="B1525" s="168"/>
      <c r="C1525" s="163"/>
      <c r="D1525" s="169"/>
      <c r="E1525" s="225"/>
      <c r="F1525" s="122"/>
      <c r="G1525" s="168"/>
      <c r="H1525" s="168"/>
      <c r="I1525" s="168"/>
      <c r="J1525" s="163"/>
    </row>
    <row r="1526" spans="1:10" x14ac:dyDescent="0.2">
      <c r="A1526" s="168"/>
      <c r="B1526" s="168"/>
      <c r="C1526" s="163"/>
      <c r="D1526" s="169"/>
      <c r="E1526" s="225"/>
      <c r="F1526" s="122"/>
      <c r="G1526" s="168"/>
      <c r="H1526" s="168"/>
      <c r="I1526" s="168"/>
      <c r="J1526" s="163"/>
    </row>
    <row r="1527" spans="1:10" x14ac:dyDescent="0.2">
      <c r="A1527" s="168"/>
      <c r="B1527" s="168"/>
      <c r="C1527" s="163"/>
      <c r="D1527" s="169"/>
      <c r="E1527" s="225"/>
      <c r="F1527" s="122"/>
      <c r="G1527" s="168"/>
      <c r="H1527" s="168"/>
      <c r="I1527" s="168"/>
      <c r="J1527" s="163"/>
    </row>
    <row r="1528" spans="1:10" x14ac:dyDescent="0.2">
      <c r="A1528" s="168"/>
      <c r="B1528" s="168"/>
      <c r="C1528" s="163"/>
      <c r="D1528" s="169"/>
      <c r="E1528" s="225"/>
      <c r="F1528" s="224"/>
      <c r="G1528" s="178"/>
      <c r="H1528" s="178"/>
      <c r="I1528" s="178"/>
      <c r="J1528" s="179"/>
    </row>
    <row r="1529" spans="1:10" x14ac:dyDescent="0.2">
      <c r="A1529" s="168"/>
      <c r="B1529" s="168"/>
      <c r="C1529" s="163"/>
      <c r="D1529" s="169"/>
      <c r="E1529" s="225"/>
      <c r="F1529" s="122"/>
      <c r="G1529" s="168"/>
      <c r="H1529" s="168"/>
      <c r="I1529" s="168"/>
      <c r="J1529" s="163"/>
    </row>
    <row r="1530" spans="1:10" x14ac:dyDescent="0.2">
      <c r="A1530" s="168"/>
      <c r="B1530" s="168"/>
      <c r="C1530" s="163"/>
      <c r="D1530" s="169"/>
      <c r="E1530" s="225"/>
      <c r="F1530" s="122"/>
      <c r="G1530" s="168"/>
      <c r="H1530" s="168"/>
      <c r="I1530" s="168"/>
      <c r="J1530" s="163"/>
    </row>
    <row r="1531" spans="1:10" x14ac:dyDescent="0.2">
      <c r="A1531" s="168"/>
      <c r="B1531" s="168"/>
      <c r="C1531" s="163"/>
      <c r="D1531" s="169"/>
      <c r="E1531" s="225"/>
      <c r="F1531" s="122"/>
      <c r="G1531" s="168"/>
      <c r="H1531" s="168"/>
      <c r="I1531" s="168"/>
      <c r="J1531" s="163"/>
    </row>
    <row r="1532" spans="1:10" x14ac:dyDescent="0.2">
      <c r="A1532" s="168"/>
      <c r="B1532" s="168"/>
      <c r="C1532" s="163"/>
      <c r="D1532" s="169"/>
      <c r="E1532" s="225"/>
      <c r="F1532" s="122"/>
      <c r="G1532" s="168"/>
      <c r="H1532" s="168"/>
      <c r="I1532" s="168"/>
      <c r="J1532" s="163"/>
    </row>
    <row r="1533" spans="1:10" x14ac:dyDescent="0.2">
      <c r="A1533" s="168"/>
      <c r="B1533" s="168"/>
      <c r="C1533" s="163"/>
      <c r="D1533" s="169"/>
      <c r="E1533" s="225"/>
      <c r="F1533" s="122"/>
      <c r="G1533" s="168"/>
      <c r="H1533" s="168"/>
      <c r="I1533" s="168"/>
      <c r="J1533" s="163"/>
    </row>
    <row r="1534" spans="1:10" x14ac:dyDescent="0.2">
      <c r="A1534" s="168"/>
      <c r="B1534" s="168"/>
      <c r="C1534" s="163"/>
      <c r="D1534" s="169"/>
      <c r="E1534" s="225"/>
      <c r="F1534" s="122"/>
      <c r="G1534" s="168"/>
      <c r="H1534" s="168"/>
      <c r="I1534" s="168"/>
      <c r="J1534" s="163"/>
    </row>
    <row r="1535" spans="1:10" x14ac:dyDescent="0.2">
      <c r="A1535" s="168"/>
      <c r="B1535" s="168"/>
      <c r="C1535" s="163"/>
      <c r="D1535" s="169"/>
      <c r="E1535" s="225"/>
      <c r="F1535" s="122"/>
      <c r="G1535" s="168"/>
      <c r="H1535" s="168"/>
      <c r="I1535" s="168"/>
      <c r="J1535" s="163"/>
    </row>
    <row r="1536" spans="1:10" x14ac:dyDescent="0.2">
      <c r="A1536" s="168"/>
      <c r="B1536" s="168"/>
      <c r="C1536" s="163"/>
      <c r="D1536" s="169"/>
      <c r="E1536" s="225"/>
      <c r="F1536" s="122"/>
      <c r="G1536" s="168"/>
      <c r="H1536" s="168"/>
      <c r="I1536" s="168"/>
      <c r="J1536" s="163"/>
    </row>
    <row r="1537" spans="1:10" x14ac:dyDescent="0.2">
      <c r="A1537" s="168"/>
      <c r="B1537" s="168"/>
      <c r="C1537" s="163"/>
      <c r="D1537" s="169"/>
      <c r="E1537" s="225"/>
      <c r="F1537" s="122"/>
      <c r="G1537" s="168"/>
      <c r="H1537" s="168"/>
      <c r="I1537" s="168"/>
      <c r="J1537" s="163"/>
    </row>
    <row r="1538" spans="1:10" x14ac:dyDescent="0.2">
      <c r="A1538" s="168"/>
      <c r="B1538" s="168"/>
      <c r="C1538" s="163"/>
      <c r="D1538" s="169"/>
      <c r="E1538" s="225"/>
      <c r="F1538" s="122"/>
      <c r="G1538" s="168"/>
      <c r="H1538" s="168"/>
      <c r="I1538" s="168"/>
      <c r="J1538" s="163"/>
    </row>
    <row r="1539" spans="1:10" x14ac:dyDescent="0.2">
      <c r="A1539" s="168"/>
      <c r="B1539" s="168"/>
      <c r="C1539" s="163"/>
      <c r="D1539" s="169"/>
      <c r="E1539" s="225"/>
      <c r="F1539" s="122"/>
      <c r="G1539" s="168"/>
      <c r="H1539" s="168"/>
      <c r="I1539" s="168"/>
      <c r="J1539" s="163"/>
    </row>
    <row r="1540" spans="1:10" x14ac:dyDescent="0.2">
      <c r="A1540" s="168"/>
      <c r="B1540" s="168"/>
      <c r="C1540" s="163"/>
      <c r="D1540" s="169"/>
      <c r="E1540" s="225"/>
      <c r="F1540" s="122"/>
      <c r="G1540" s="168"/>
      <c r="H1540" s="168"/>
      <c r="I1540" s="168"/>
      <c r="J1540" s="163"/>
    </row>
    <row r="1541" spans="1:10" x14ac:dyDescent="0.2">
      <c r="A1541" s="168"/>
      <c r="B1541" s="168"/>
      <c r="C1541" s="163"/>
      <c r="D1541" s="169"/>
      <c r="E1541" s="225"/>
      <c r="F1541" s="122"/>
      <c r="G1541" s="168"/>
      <c r="H1541" s="168"/>
      <c r="I1541" s="168"/>
      <c r="J1541" s="163"/>
    </row>
    <row r="1542" spans="1:10" x14ac:dyDescent="0.2">
      <c r="A1542" s="168"/>
      <c r="B1542" s="168"/>
      <c r="C1542" s="163"/>
      <c r="D1542" s="169"/>
      <c r="E1542" s="225"/>
      <c r="F1542" s="122"/>
      <c r="G1542" s="168"/>
      <c r="H1542" s="168"/>
      <c r="I1542" s="168"/>
      <c r="J1542" s="163"/>
    </row>
    <row r="1543" spans="1:10" x14ac:dyDescent="0.2">
      <c r="A1543" s="168"/>
      <c r="B1543" s="168"/>
      <c r="C1543" s="163"/>
      <c r="D1543" s="169"/>
      <c r="E1543" s="225"/>
      <c r="F1543" s="122"/>
      <c r="G1543" s="168"/>
      <c r="H1543" s="168"/>
      <c r="I1543" s="168"/>
      <c r="J1543" s="163"/>
    </row>
    <row r="1544" spans="1:10" x14ac:dyDescent="0.2">
      <c r="A1544" s="168"/>
      <c r="B1544" s="168"/>
      <c r="C1544" s="163"/>
      <c r="D1544" s="169"/>
      <c r="E1544" s="225"/>
      <c r="F1544" s="122"/>
      <c r="G1544" s="168"/>
      <c r="H1544" s="168"/>
      <c r="I1544" s="168"/>
      <c r="J1544" s="163"/>
    </row>
    <row r="1545" spans="1:10" x14ac:dyDescent="0.2">
      <c r="A1545" s="168"/>
      <c r="B1545" s="168"/>
      <c r="C1545" s="163"/>
      <c r="D1545" s="169"/>
      <c r="E1545" s="225"/>
      <c r="F1545" s="122"/>
      <c r="G1545" s="168"/>
      <c r="H1545" s="168"/>
      <c r="I1545" s="168"/>
      <c r="J1545" s="163"/>
    </row>
    <row r="1546" spans="1:10" x14ac:dyDescent="0.2">
      <c r="A1546" s="168"/>
      <c r="B1546" s="168"/>
      <c r="C1546" s="163"/>
      <c r="D1546" s="169"/>
      <c r="E1546" s="225"/>
      <c r="F1546" s="122"/>
      <c r="G1546" s="168"/>
      <c r="H1546" s="168"/>
      <c r="I1546" s="168"/>
      <c r="J1546" s="163"/>
    </row>
    <row r="1547" spans="1:10" x14ac:dyDescent="0.2">
      <c r="A1547" s="168"/>
      <c r="B1547" s="168"/>
      <c r="C1547" s="163"/>
      <c r="D1547" s="169"/>
      <c r="E1547" s="225"/>
      <c r="F1547" s="122"/>
      <c r="G1547" s="168"/>
      <c r="H1547" s="168"/>
      <c r="I1547" s="168"/>
      <c r="J1547" s="163"/>
    </row>
    <row r="1548" spans="1:10" x14ac:dyDescent="0.2">
      <c r="A1548" s="168"/>
      <c r="B1548" s="168"/>
      <c r="C1548" s="163"/>
      <c r="D1548" s="169"/>
      <c r="E1548" s="225"/>
      <c r="F1548" s="111"/>
      <c r="G1548" s="173"/>
      <c r="H1548" s="173"/>
      <c r="I1548" s="168"/>
      <c r="J1548" s="163"/>
    </row>
    <row r="1549" spans="1:10" x14ac:dyDescent="0.2">
      <c r="A1549" s="168"/>
      <c r="B1549" s="168"/>
      <c r="C1549" s="163"/>
      <c r="D1549" s="169"/>
      <c r="E1549" s="225"/>
      <c r="F1549" s="122"/>
      <c r="G1549" s="168"/>
      <c r="H1549" s="168"/>
      <c r="I1549" s="168"/>
      <c r="J1549" s="163"/>
    </row>
    <row r="1550" spans="1:10" x14ac:dyDescent="0.2">
      <c r="A1550" s="168"/>
      <c r="B1550" s="168"/>
      <c r="C1550" s="163"/>
      <c r="D1550" s="169"/>
      <c r="E1550" s="225"/>
      <c r="F1550" s="122"/>
      <c r="G1550" s="168"/>
      <c r="H1550" s="168"/>
      <c r="I1550" s="168"/>
      <c r="J1550" s="163"/>
    </row>
    <row r="1551" spans="1:10" x14ac:dyDescent="0.2">
      <c r="A1551" s="168"/>
      <c r="B1551" s="168"/>
      <c r="C1551" s="163"/>
      <c r="D1551" s="169"/>
      <c r="E1551" s="225"/>
      <c r="F1551" s="122"/>
      <c r="G1551" s="168"/>
      <c r="H1551" s="168"/>
      <c r="I1551" s="168"/>
      <c r="J1551" s="163"/>
    </row>
    <row r="1552" spans="1:10" x14ac:dyDescent="0.2">
      <c r="A1552" s="168"/>
      <c r="B1552" s="168"/>
      <c r="C1552" s="163"/>
      <c r="D1552" s="169"/>
      <c r="E1552" s="225"/>
      <c r="F1552" s="111"/>
      <c r="G1552" s="173"/>
      <c r="H1552" s="173"/>
      <c r="I1552" s="168"/>
      <c r="J1552" s="163"/>
    </row>
    <row r="1553" spans="1:10" x14ac:dyDescent="0.2">
      <c r="A1553" s="168"/>
      <c r="B1553" s="168"/>
      <c r="C1553" s="163"/>
      <c r="D1553" s="169"/>
      <c r="E1553" s="225"/>
      <c r="F1553" s="111"/>
      <c r="G1553" s="173"/>
      <c r="H1553" s="173"/>
      <c r="I1553" s="168"/>
      <c r="J1553" s="163"/>
    </row>
    <row r="1554" spans="1:10" x14ac:dyDescent="0.2">
      <c r="A1554" s="168"/>
      <c r="B1554" s="168"/>
      <c r="C1554" s="163"/>
      <c r="D1554" s="169"/>
      <c r="E1554" s="225"/>
      <c r="F1554" s="122"/>
      <c r="G1554" s="168"/>
      <c r="H1554" s="168"/>
      <c r="I1554" s="168"/>
      <c r="J1554" s="163"/>
    </row>
    <row r="1555" spans="1:10" x14ac:dyDescent="0.2">
      <c r="A1555" s="168"/>
      <c r="B1555" s="168"/>
      <c r="C1555" s="163"/>
      <c r="D1555" s="169"/>
      <c r="E1555" s="225"/>
      <c r="F1555" s="122"/>
      <c r="G1555" s="168"/>
      <c r="H1555" s="168"/>
      <c r="I1555" s="168"/>
      <c r="J1555" s="163"/>
    </row>
    <row r="1556" spans="1:10" x14ac:dyDescent="0.2">
      <c r="A1556" s="168"/>
      <c r="B1556" s="168"/>
      <c r="C1556" s="163"/>
      <c r="D1556" s="169"/>
      <c r="E1556" s="225"/>
      <c r="F1556" s="111"/>
      <c r="G1556" s="173"/>
      <c r="H1556" s="173"/>
      <c r="I1556" s="168"/>
      <c r="J1556" s="163"/>
    </row>
    <row r="1557" spans="1:10" x14ac:dyDescent="0.2">
      <c r="A1557" s="168"/>
      <c r="B1557" s="168"/>
      <c r="C1557" s="163"/>
      <c r="D1557" s="169"/>
      <c r="E1557" s="225"/>
      <c r="F1557" s="122"/>
      <c r="G1557" s="168"/>
      <c r="H1557" s="168"/>
      <c r="I1557" s="168"/>
      <c r="J1557" s="163"/>
    </row>
    <row r="1558" spans="1:10" x14ac:dyDescent="0.2">
      <c r="A1558" s="168"/>
      <c r="B1558" s="168"/>
      <c r="C1558" s="163"/>
      <c r="D1558" s="169"/>
      <c r="E1558" s="225"/>
      <c r="F1558" s="122"/>
      <c r="G1558" s="168"/>
      <c r="H1558" s="168"/>
      <c r="I1558" s="168"/>
      <c r="J1558" s="163"/>
    </row>
    <row r="1559" spans="1:10" x14ac:dyDescent="0.2">
      <c r="A1559" s="168"/>
      <c r="B1559" s="168"/>
      <c r="C1559" s="163"/>
      <c r="D1559" s="169"/>
      <c r="E1559" s="225"/>
      <c r="F1559" s="122"/>
      <c r="G1559" s="168"/>
      <c r="H1559" s="168"/>
      <c r="I1559" s="168"/>
      <c r="J1559" s="163"/>
    </row>
    <row r="1560" spans="1:10" x14ac:dyDescent="0.2">
      <c r="A1560" s="168"/>
      <c r="B1560" s="168"/>
      <c r="C1560" s="163"/>
      <c r="D1560" s="169"/>
      <c r="E1560" s="225"/>
      <c r="F1560" s="122"/>
      <c r="G1560" s="168"/>
      <c r="H1560" s="168"/>
      <c r="I1560" s="168"/>
      <c r="J1560" s="163"/>
    </row>
    <row r="1561" spans="1:10" x14ac:dyDescent="0.2">
      <c r="A1561" s="168"/>
      <c r="B1561" s="168"/>
      <c r="C1561" s="163"/>
      <c r="D1561" s="169"/>
      <c r="E1561" s="225"/>
      <c r="F1561" s="122"/>
      <c r="G1561" s="168"/>
      <c r="H1561" s="168"/>
      <c r="I1561" s="168"/>
      <c r="J1561" s="163"/>
    </row>
    <row r="1562" spans="1:10" x14ac:dyDescent="0.2">
      <c r="A1562" s="168"/>
      <c r="B1562" s="168"/>
      <c r="C1562" s="163"/>
      <c r="D1562" s="169"/>
      <c r="E1562" s="225"/>
      <c r="F1562" s="122"/>
      <c r="G1562" s="168"/>
      <c r="H1562" s="168"/>
      <c r="I1562" s="168"/>
      <c r="J1562" s="163"/>
    </row>
    <row r="1563" spans="1:10" x14ac:dyDescent="0.2">
      <c r="A1563" s="168"/>
      <c r="B1563" s="168"/>
      <c r="C1563" s="163"/>
      <c r="D1563" s="169"/>
      <c r="E1563" s="225"/>
      <c r="F1563" s="122"/>
      <c r="G1563" s="168"/>
      <c r="H1563" s="168"/>
      <c r="I1563" s="168"/>
      <c r="J1563" s="163"/>
    </row>
    <row r="1564" spans="1:10" x14ac:dyDescent="0.2">
      <c r="A1564" s="168"/>
      <c r="B1564" s="168"/>
      <c r="C1564" s="163"/>
      <c r="D1564" s="169"/>
      <c r="E1564" s="225"/>
      <c r="F1564" s="122"/>
      <c r="G1564" s="168"/>
      <c r="H1564" s="168"/>
      <c r="I1564" s="168"/>
      <c r="J1564" s="163"/>
    </row>
    <row r="1565" spans="1:10" x14ac:dyDescent="0.2">
      <c r="A1565" s="168"/>
      <c r="B1565" s="168"/>
      <c r="C1565" s="163"/>
      <c r="D1565" s="169"/>
      <c r="E1565" s="225"/>
      <c r="F1565" s="122"/>
      <c r="G1565" s="168"/>
      <c r="H1565" s="168"/>
      <c r="I1565" s="168"/>
      <c r="J1565" s="163"/>
    </row>
    <row r="1566" spans="1:10" x14ac:dyDescent="0.2">
      <c r="A1566" s="168"/>
      <c r="B1566" s="168"/>
      <c r="C1566" s="163"/>
      <c r="D1566" s="169"/>
      <c r="E1566" s="225"/>
      <c r="F1566" s="122"/>
      <c r="G1566" s="168"/>
      <c r="H1566" s="168"/>
      <c r="I1566" s="168"/>
      <c r="J1566" s="163"/>
    </row>
    <row r="1567" spans="1:10" x14ac:dyDescent="0.2">
      <c r="A1567" s="168"/>
      <c r="B1567" s="168"/>
      <c r="C1567" s="163"/>
      <c r="D1567" s="169"/>
      <c r="E1567" s="225"/>
      <c r="F1567" s="122"/>
      <c r="G1567" s="168"/>
      <c r="H1567" s="168"/>
      <c r="I1567" s="168"/>
      <c r="J1567" s="163"/>
    </row>
    <row r="1568" spans="1:10" x14ac:dyDescent="0.2">
      <c r="A1568" s="168"/>
      <c r="B1568" s="168"/>
      <c r="C1568" s="163"/>
      <c r="D1568" s="169"/>
      <c r="E1568" s="225"/>
      <c r="F1568" s="122"/>
      <c r="G1568" s="168"/>
      <c r="H1568" s="168"/>
      <c r="I1568" s="168"/>
      <c r="J1568" s="163"/>
    </row>
    <row r="1569" spans="1:10" x14ac:dyDescent="0.2">
      <c r="A1569" s="168"/>
      <c r="B1569" s="168"/>
      <c r="C1569" s="163"/>
      <c r="D1569" s="169"/>
      <c r="E1569" s="225"/>
      <c r="F1569" s="122"/>
      <c r="G1569" s="168"/>
      <c r="H1569" s="168"/>
      <c r="I1569" s="168"/>
      <c r="J1569" s="163"/>
    </row>
    <row r="1570" spans="1:10" x14ac:dyDescent="0.2">
      <c r="A1570" s="168"/>
      <c r="B1570" s="168"/>
      <c r="C1570" s="163"/>
      <c r="D1570" s="169"/>
      <c r="E1570" s="225"/>
      <c r="F1570" s="122"/>
      <c r="G1570" s="168"/>
      <c r="H1570" s="168"/>
      <c r="I1570" s="168"/>
      <c r="J1570" s="163"/>
    </row>
    <row r="1571" spans="1:10" x14ac:dyDescent="0.2">
      <c r="A1571" s="168"/>
      <c r="B1571" s="168"/>
      <c r="C1571" s="163"/>
      <c r="D1571" s="169"/>
      <c r="E1571" s="225"/>
      <c r="F1571" s="122"/>
      <c r="G1571" s="168"/>
      <c r="H1571" s="168"/>
      <c r="I1571" s="168"/>
      <c r="J1571" s="163"/>
    </row>
    <row r="1572" spans="1:10" x14ac:dyDescent="0.2">
      <c r="A1572" s="168"/>
      <c r="B1572" s="168"/>
      <c r="C1572" s="163"/>
      <c r="D1572" s="169"/>
      <c r="E1572" s="225"/>
      <c r="F1572" s="122"/>
      <c r="G1572" s="168"/>
      <c r="H1572" s="168"/>
      <c r="I1572" s="168"/>
      <c r="J1572" s="163"/>
    </row>
    <row r="1573" spans="1:10" x14ac:dyDescent="0.2">
      <c r="A1573" s="168"/>
      <c r="B1573" s="168"/>
      <c r="C1573" s="163"/>
      <c r="D1573" s="169"/>
      <c r="E1573" s="225"/>
      <c r="F1573" s="122"/>
      <c r="G1573" s="168"/>
      <c r="H1573" s="168"/>
      <c r="I1573" s="168"/>
      <c r="J1573" s="163"/>
    </row>
    <row r="1574" spans="1:10" x14ac:dyDescent="0.2">
      <c r="A1574" s="168"/>
      <c r="B1574" s="168"/>
      <c r="C1574" s="163"/>
      <c r="D1574" s="169"/>
      <c r="E1574" s="225"/>
      <c r="F1574" s="122"/>
      <c r="G1574" s="168"/>
      <c r="H1574" s="168"/>
      <c r="I1574" s="168"/>
      <c r="J1574" s="163"/>
    </row>
    <row r="1575" spans="1:10" x14ac:dyDescent="0.2">
      <c r="A1575" s="168"/>
      <c r="B1575" s="168"/>
      <c r="C1575" s="163"/>
      <c r="D1575" s="169"/>
      <c r="E1575" s="225"/>
      <c r="F1575" s="122"/>
      <c r="G1575" s="168"/>
      <c r="H1575" s="168"/>
      <c r="I1575" s="168"/>
      <c r="J1575" s="163"/>
    </row>
    <row r="1576" spans="1:10" x14ac:dyDescent="0.2">
      <c r="A1576" s="168"/>
      <c r="B1576" s="168"/>
      <c r="C1576" s="163"/>
      <c r="D1576" s="169"/>
      <c r="E1576" s="225"/>
      <c r="F1576" s="122"/>
      <c r="G1576" s="168"/>
      <c r="H1576" s="168"/>
      <c r="I1576" s="168"/>
      <c r="J1576" s="163"/>
    </row>
    <row r="1577" spans="1:10" x14ac:dyDescent="0.2">
      <c r="A1577" s="168"/>
      <c r="B1577" s="168"/>
      <c r="C1577" s="163"/>
      <c r="D1577" s="169"/>
      <c r="E1577" s="225"/>
      <c r="F1577" s="122"/>
      <c r="G1577" s="168"/>
      <c r="H1577" s="168"/>
      <c r="I1577" s="168"/>
      <c r="J1577" s="163"/>
    </row>
    <row r="1578" spans="1:10" x14ac:dyDescent="0.2">
      <c r="A1578" s="168"/>
      <c r="B1578" s="168"/>
      <c r="C1578" s="163"/>
      <c r="D1578" s="169"/>
      <c r="E1578" s="225"/>
      <c r="F1578" s="122"/>
      <c r="G1578" s="168"/>
      <c r="H1578" s="168"/>
      <c r="I1578" s="182"/>
      <c r="J1578" s="163"/>
    </row>
    <row r="1579" spans="1:10" x14ac:dyDescent="0.2">
      <c r="A1579" s="168"/>
      <c r="B1579" s="168"/>
      <c r="C1579" s="163"/>
      <c r="D1579" s="169"/>
      <c r="E1579" s="225"/>
      <c r="F1579" s="122"/>
      <c r="G1579" s="168"/>
      <c r="H1579" s="168"/>
      <c r="I1579" s="168"/>
      <c r="J1579" s="163"/>
    </row>
    <row r="1580" spans="1:10" x14ac:dyDescent="0.2">
      <c r="A1580" s="168"/>
      <c r="B1580" s="168"/>
      <c r="C1580" s="163"/>
      <c r="D1580" s="169"/>
      <c r="E1580" s="225"/>
      <c r="F1580" s="122"/>
      <c r="G1580" s="168"/>
      <c r="H1580" s="168"/>
      <c r="I1580" s="168"/>
      <c r="J1580" s="163"/>
    </row>
    <row r="1581" spans="1:10" x14ac:dyDescent="0.2">
      <c r="A1581" s="168"/>
      <c r="B1581" s="168"/>
      <c r="C1581" s="163"/>
      <c r="D1581" s="169"/>
      <c r="E1581" s="225"/>
      <c r="F1581" s="122"/>
      <c r="G1581" s="168"/>
      <c r="H1581" s="168"/>
      <c r="I1581" s="168"/>
      <c r="J1581" s="163"/>
    </row>
    <row r="1582" spans="1:10" x14ac:dyDescent="0.2">
      <c r="A1582" s="168"/>
      <c r="B1582" s="168"/>
      <c r="C1582" s="163"/>
      <c r="D1582" s="169"/>
      <c r="E1582" s="225"/>
      <c r="F1582" s="122"/>
      <c r="G1582" s="168"/>
      <c r="H1582" s="168"/>
      <c r="I1582" s="168"/>
      <c r="J1582" s="163"/>
    </row>
    <row r="1583" spans="1:10" x14ac:dyDescent="0.2">
      <c r="A1583" s="168"/>
      <c r="B1583" s="168"/>
      <c r="C1583" s="163"/>
      <c r="D1583" s="169"/>
      <c r="E1583" s="225"/>
      <c r="F1583" s="122"/>
      <c r="G1583" s="168"/>
      <c r="H1583" s="168"/>
      <c r="I1583" s="168"/>
      <c r="J1583" s="163"/>
    </row>
    <row r="1584" spans="1:10" x14ac:dyDescent="0.2">
      <c r="A1584" s="168"/>
      <c r="B1584" s="168"/>
      <c r="C1584" s="163"/>
      <c r="D1584" s="169"/>
      <c r="E1584" s="225"/>
      <c r="F1584" s="111"/>
      <c r="G1584" s="173"/>
      <c r="H1584" s="173"/>
      <c r="I1584" s="168"/>
      <c r="J1584" s="163"/>
    </row>
    <row r="1585" spans="1:10" x14ac:dyDescent="0.2">
      <c r="A1585" s="168"/>
      <c r="B1585" s="168"/>
      <c r="C1585" s="163"/>
      <c r="D1585" s="169"/>
      <c r="E1585" s="225"/>
      <c r="F1585" s="122"/>
      <c r="G1585" s="168"/>
      <c r="H1585" s="168"/>
      <c r="I1585" s="168"/>
      <c r="J1585" s="163"/>
    </row>
    <row r="1586" spans="1:10" x14ac:dyDescent="0.2">
      <c r="A1586" s="168"/>
      <c r="B1586" s="168"/>
      <c r="C1586" s="163"/>
      <c r="D1586" s="169"/>
      <c r="E1586" s="225"/>
      <c r="F1586" s="122"/>
      <c r="G1586" s="168"/>
      <c r="H1586" s="168"/>
      <c r="I1586" s="168"/>
      <c r="J1586" s="163"/>
    </row>
    <row r="1587" spans="1:10" x14ac:dyDescent="0.2">
      <c r="A1587" s="168"/>
      <c r="B1587" s="168"/>
      <c r="C1587" s="163"/>
      <c r="D1587" s="169"/>
      <c r="E1587" s="225"/>
      <c r="F1587" s="122"/>
      <c r="G1587" s="168"/>
      <c r="H1587" s="168"/>
      <c r="I1587" s="168"/>
      <c r="J1587" s="163"/>
    </row>
    <row r="1588" spans="1:10" x14ac:dyDescent="0.2">
      <c r="A1588" s="168"/>
      <c r="B1588" s="168"/>
      <c r="C1588" s="163"/>
      <c r="D1588" s="169"/>
      <c r="E1588" s="225"/>
      <c r="F1588" s="122"/>
      <c r="G1588" s="168"/>
      <c r="H1588" s="168"/>
      <c r="I1588" s="168"/>
      <c r="J1588" s="163"/>
    </row>
    <row r="1589" spans="1:10" x14ac:dyDescent="0.2">
      <c r="A1589" s="168"/>
      <c r="B1589" s="168"/>
      <c r="C1589" s="163"/>
      <c r="D1589" s="169"/>
      <c r="E1589" s="225"/>
      <c r="F1589" s="122"/>
      <c r="G1589" s="168"/>
      <c r="H1589" s="168"/>
      <c r="I1589" s="168"/>
      <c r="J1589" s="163"/>
    </row>
    <row r="1590" spans="1:10" x14ac:dyDescent="0.2">
      <c r="A1590" s="168"/>
      <c r="B1590" s="168"/>
      <c r="C1590" s="163"/>
      <c r="D1590" s="169"/>
      <c r="E1590" s="225"/>
      <c r="F1590" s="122"/>
      <c r="G1590" s="168"/>
      <c r="H1590" s="168"/>
      <c r="I1590" s="168"/>
      <c r="J1590" s="163"/>
    </row>
    <row r="1591" spans="1:10" x14ac:dyDescent="0.2">
      <c r="A1591" s="168"/>
      <c r="B1591" s="168"/>
      <c r="C1591" s="163"/>
      <c r="D1591" s="169"/>
      <c r="E1591" s="225"/>
      <c r="F1591" s="122"/>
      <c r="G1591" s="168"/>
      <c r="H1591" s="168"/>
      <c r="I1591" s="168"/>
      <c r="J1591" s="163"/>
    </row>
    <row r="1592" spans="1:10" x14ac:dyDescent="0.2">
      <c r="A1592" s="168"/>
      <c r="B1592" s="168"/>
      <c r="C1592" s="163"/>
      <c r="D1592" s="169"/>
      <c r="E1592" s="225"/>
      <c r="F1592" s="122"/>
      <c r="G1592" s="168"/>
      <c r="H1592" s="168"/>
      <c r="I1592" s="168"/>
      <c r="J1592" s="163"/>
    </row>
    <row r="1593" spans="1:10" x14ac:dyDescent="0.2">
      <c r="A1593" s="168"/>
      <c r="B1593" s="168"/>
      <c r="C1593" s="163"/>
      <c r="D1593" s="169"/>
      <c r="E1593" s="225"/>
      <c r="F1593" s="122"/>
      <c r="G1593" s="168"/>
      <c r="H1593" s="168"/>
      <c r="I1593" s="168"/>
      <c r="J1593" s="163"/>
    </row>
    <row r="1594" spans="1:10" x14ac:dyDescent="0.2">
      <c r="A1594" s="168"/>
      <c r="B1594" s="168"/>
      <c r="C1594" s="163"/>
      <c r="D1594" s="169"/>
      <c r="E1594" s="225"/>
      <c r="F1594" s="122"/>
      <c r="G1594" s="168"/>
      <c r="H1594" s="168"/>
      <c r="I1594" s="168"/>
      <c r="J1594" s="163"/>
    </row>
    <row r="1595" spans="1:10" x14ac:dyDescent="0.2">
      <c r="A1595" s="170"/>
      <c r="B1595" s="170"/>
      <c r="C1595" s="171"/>
      <c r="D1595" s="169"/>
      <c r="E1595" s="225"/>
      <c r="F1595" s="184"/>
      <c r="G1595" s="172"/>
      <c r="H1595" s="172"/>
      <c r="I1595" s="172"/>
      <c r="J1595" s="163"/>
    </row>
    <row r="1596" spans="1:10" x14ac:dyDescent="0.2">
      <c r="A1596" s="168"/>
      <c r="B1596" s="168"/>
      <c r="C1596" s="163"/>
      <c r="D1596" s="169"/>
      <c r="E1596" s="225"/>
      <c r="F1596" s="122"/>
      <c r="G1596" s="168"/>
      <c r="H1596" s="168"/>
      <c r="I1596" s="168"/>
      <c r="J1596" s="163"/>
    </row>
    <row r="1597" spans="1:10" x14ac:dyDescent="0.2">
      <c r="A1597" s="168"/>
      <c r="B1597" s="168"/>
      <c r="C1597" s="163"/>
      <c r="D1597" s="169"/>
      <c r="E1597" s="225"/>
      <c r="F1597" s="122"/>
      <c r="G1597" s="168"/>
      <c r="H1597" s="168"/>
      <c r="I1597" s="168"/>
      <c r="J1597" s="163"/>
    </row>
    <row r="1598" spans="1:10" x14ac:dyDescent="0.2">
      <c r="A1598" s="168"/>
      <c r="B1598" s="168"/>
      <c r="C1598" s="163"/>
      <c r="D1598" s="169"/>
      <c r="E1598" s="225"/>
      <c r="F1598" s="122"/>
      <c r="G1598" s="168"/>
      <c r="H1598" s="168"/>
      <c r="I1598" s="168"/>
      <c r="J1598" s="163"/>
    </row>
    <row r="1599" spans="1:10" x14ac:dyDescent="0.2">
      <c r="A1599" s="168"/>
      <c r="B1599" s="168"/>
      <c r="C1599" s="163"/>
      <c r="D1599" s="169"/>
      <c r="E1599" s="225"/>
      <c r="F1599" s="122"/>
      <c r="G1599" s="168"/>
      <c r="H1599" s="168"/>
      <c r="I1599" s="168"/>
      <c r="J1599" s="163"/>
    </row>
    <row r="1600" spans="1:10" x14ac:dyDescent="0.2">
      <c r="A1600" s="168"/>
      <c r="B1600" s="168"/>
      <c r="C1600" s="163"/>
      <c r="D1600" s="169"/>
      <c r="E1600" s="225"/>
      <c r="F1600" s="122"/>
      <c r="G1600" s="168"/>
      <c r="H1600" s="168"/>
      <c r="I1600" s="168"/>
      <c r="J1600" s="163"/>
    </row>
    <row r="1601" spans="1:10" x14ac:dyDescent="0.2">
      <c r="A1601" s="168"/>
      <c r="B1601" s="168"/>
      <c r="C1601" s="163"/>
      <c r="D1601" s="169"/>
      <c r="E1601" s="225"/>
      <c r="F1601" s="122"/>
      <c r="G1601" s="168"/>
      <c r="H1601" s="168"/>
      <c r="I1601" s="168"/>
      <c r="J1601" s="163"/>
    </row>
    <row r="1602" spans="1:10" x14ac:dyDescent="0.2">
      <c r="A1602" s="168"/>
      <c r="B1602" s="168"/>
      <c r="C1602" s="163"/>
      <c r="D1602" s="169"/>
      <c r="E1602" s="225"/>
      <c r="F1602" s="122"/>
      <c r="G1602" s="168"/>
      <c r="H1602" s="168"/>
      <c r="I1602" s="168"/>
      <c r="J1602" s="163"/>
    </row>
    <row r="1603" spans="1:10" x14ac:dyDescent="0.2">
      <c r="A1603" s="168"/>
      <c r="B1603" s="168"/>
      <c r="C1603" s="163"/>
      <c r="D1603" s="169"/>
      <c r="E1603" s="225"/>
      <c r="F1603" s="122"/>
      <c r="G1603" s="168"/>
      <c r="H1603" s="168"/>
      <c r="I1603" s="168"/>
      <c r="J1603" s="163"/>
    </row>
    <row r="1604" spans="1:10" x14ac:dyDescent="0.2">
      <c r="A1604" s="168"/>
      <c r="B1604" s="168"/>
      <c r="C1604" s="163"/>
      <c r="D1604" s="169"/>
      <c r="E1604" s="225"/>
      <c r="F1604" s="122"/>
      <c r="G1604" s="168"/>
      <c r="H1604" s="168"/>
      <c r="I1604" s="168"/>
      <c r="J1604" s="163"/>
    </row>
    <row r="1605" spans="1:10" x14ac:dyDescent="0.2">
      <c r="A1605" s="168"/>
      <c r="B1605" s="168"/>
      <c r="C1605" s="163"/>
      <c r="D1605" s="169"/>
      <c r="E1605" s="225"/>
      <c r="F1605" s="122"/>
      <c r="G1605" s="168"/>
      <c r="H1605" s="168"/>
      <c r="I1605" s="168"/>
      <c r="J1605" s="163"/>
    </row>
    <row r="1606" spans="1:10" x14ac:dyDescent="0.2">
      <c r="A1606" s="168"/>
      <c r="B1606" s="168"/>
      <c r="C1606" s="163"/>
      <c r="D1606" s="169"/>
      <c r="E1606" s="225"/>
      <c r="F1606" s="122"/>
      <c r="G1606" s="168"/>
      <c r="H1606" s="168"/>
      <c r="I1606" s="168"/>
      <c r="J1606" s="163"/>
    </row>
    <row r="1607" spans="1:10" x14ac:dyDescent="0.2">
      <c r="A1607" s="168"/>
      <c r="B1607" s="168"/>
      <c r="C1607" s="163"/>
      <c r="D1607" s="169"/>
      <c r="E1607" s="225"/>
      <c r="F1607" s="122"/>
      <c r="G1607" s="168"/>
      <c r="H1607" s="168"/>
      <c r="I1607" s="168"/>
      <c r="J1607" s="163"/>
    </row>
    <row r="1608" spans="1:10" x14ac:dyDescent="0.2">
      <c r="A1608" s="168"/>
      <c r="B1608" s="168"/>
      <c r="C1608" s="163"/>
      <c r="D1608" s="169"/>
      <c r="E1608" s="225"/>
      <c r="F1608" s="122"/>
      <c r="G1608" s="168"/>
      <c r="H1608" s="168"/>
      <c r="I1608" s="168"/>
      <c r="J1608" s="163"/>
    </row>
    <row r="1609" spans="1:10" x14ac:dyDescent="0.2">
      <c r="A1609" s="168"/>
      <c r="B1609" s="168"/>
      <c r="C1609" s="163"/>
      <c r="D1609" s="169"/>
      <c r="E1609" s="225"/>
      <c r="F1609" s="122"/>
      <c r="G1609" s="168"/>
      <c r="H1609" s="168"/>
      <c r="I1609" s="168"/>
      <c r="J1609" s="163"/>
    </row>
    <row r="1610" spans="1:10" x14ac:dyDescent="0.2">
      <c r="A1610" s="168"/>
      <c r="B1610" s="168"/>
      <c r="C1610" s="163"/>
      <c r="D1610" s="169"/>
      <c r="E1610" s="225"/>
      <c r="F1610" s="122"/>
      <c r="G1610" s="168"/>
      <c r="H1610" s="168"/>
      <c r="I1610" s="168"/>
      <c r="J1610" s="163"/>
    </row>
    <row r="1611" spans="1:10" x14ac:dyDescent="0.2">
      <c r="A1611" s="168"/>
      <c r="B1611" s="168"/>
      <c r="C1611" s="163"/>
      <c r="D1611" s="169"/>
      <c r="E1611" s="225"/>
      <c r="F1611" s="111"/>
      <c r="G1611" s="173"/>
      <c r="H1611" s="173"/>
      <c r="I1611" s="168"/>
      <c r="J1611" s="163"/>
    </row>
    <row r="1612" spans="1:10" x14ac:dyDescent="0.2">
      <c r="A1612" s="168"/>
      <c r="B1612" s="168"/>
      <c r="C1612" s="163"/>
      <c r="D1612" s="169"/>
      <c r="E1612" s="225"/>
      <c r="F1612" s="122"/>
      <c r="G1612" s="168"/>
      <c r="H1612" s="168"/>
      <c r="I1612" s="168"/>
      <c r="J1612" s="163"/>
    </row>
    <row r="1613" spans="1:10" x14ac:dyDescent="0.2">
      <c r="A1613" s="168"/>
      <c r="B1613" s="168"/>
      <c r="C1613" s="163"/>
      <c r="D1613" s="169"/>
      <c r="E1613" s="225"/>
      <c r="F1613" s="122"/>
      <c r="G1613" s="168"/>
      <c r="H1613" s="168"/>
      <c r="I1613" s="168"/>
      <c r="J1613" s="163"/>
    </row>
    <row r="1614" spans="1:10" x14ac:dyDescent="0.2">
      <c r="A1614" s="168"/>
      <c r="B1614" s="168"/>
      <c r="C1614" s="163"/>
      <c r="D1614" s="169"/>
      <c r="E1614" s="225"/>
      <c r="F1614" s="122"/>
      <c r="G1614" s="168"/>
      <c r="H1614" s="168"/>
      <c r="I1614" s="168"/>
      <c r="J1614" s="163"/>
    </row>
    <row r="1615" spans="1:10" x14ac:dyDescent="0.2">
      <c r="A1615" s="168"/>
      <c r="B1615" s="168"/>
      <c r="C1615" s="163"/>
      <c r="D1615" s="169"/>
      <c r="E1615" s="225"/>
      <c r="F1615" s="122"/>
      <c r="G1615" s="168"/>
      <c r="H1615" s="168"/>
      <c r="I1615" s="168"/>
      <c r="J1615" s="163"/>
    </row>
    <row r="1616" spans="1:10" x14ac:dyDescent="0.2">
      <c r="A1616" s="168"/>
      <c r="B1616" s="168"/>
      <c r="C1616" s="163"/>
      <c r="D1616" s="169"/>
      <c r="E1616" s="225"/>
      <c r="F1616" s="122"/>
      <c r="G1616" s="168"/>
      <c r="H1616" s="168"/>
      <c r="I1616" s="168"/>
      <c r="J1616" s="163"/>
    </row>
    <row r="1617" spans="1:10" x14ac:dyDescent="0.2">
      <c r="A1617" s="168"/>
      <c r="B1617" s="168"/>
      <c r="C1617" s="163"/>
      <c r="D1617" s="169"/>
      <c r="E1617" s="225"/>
      <c r="F1617" s="224"/>
      <c r="G1617" s="178"/>
      <c r="H1617" s="178"/>
      <c r="I1617" s="178"/>
      <c r="J1617" s="179"/>
    </row>
    <row r="1618" spans="1:10" x14ac:dyDescent="0.2">
      <c r="A1618" s="168"/>
      <c r="B1618" s="168"/>
      <c r="C1618" s="163"/>
      <c r="D1618" s="169"/>
      <c r="E1618" s="225"/>
      <c r="F1618" s="122"/>
      <c r="G1618" s="168"/>
      <c r="H1618" s="168"/>
      <c r="I1618" s="168"/>
      <c r="J1618" s="163"/>
    </row>
    <row r="1619" spans="1:10" x14ac:dyDescent="0.2">
      <c r="A1619" s="168"/>
      <c r="B1619" s="168"/>
      <c r="C1619" s="163"/>
      <c r="D1619" s="169"/>
      <c r="E1619" s="225"/>
      <c r="F1619" s="122"/>
      <c r="G1619" s="168"/>
      <c r="H1619" s="168"/>
      <c r="I1619" s="168"/>
      <c r="J1619" s="163"/>
    </row>
    <row r="1620" spans="1:10" x14ac:dyDescent="0.2">
      <c r="A1620" s="168"/>
      <c r="B1620" s="168"/>
      <c r="C1620" s="163"/>
      <c r="D1620" s="169"/>
      <c r="E1620" s="225"/>
      <c r="F1620" s="122"/>
      <c r="G1620" s="168"/>
      <c r="H1620" s="168"/>
      <c r="I1620" s="168"/>
      <c r="J1620" s="163"/>
    </row>
    <row r="1621" spans="1:10" x14ac:dyDescent="0.2">
      <c r="A1621" s="168"/>
      <c r="B1621" s="168"/>
      <c r="C1621" s="163"/>
      <c r="D1621" s="169"/>
      <c r="E1621" s="225"/>
      <c r="F1621" s="122"/>
      <c r="G1621" s="168"/>
      <c r="H1621" s="168"/>
      <c r="I1621" s="168"/>
      <c r="J1621" s="163"/>
    </row>
    <row r="1622" spans="1:10" x14ac:dyDescent="0.2">
      <c r="A1622" s="168"/>
      <c r="B1622" s="168"/>
      <c r="C1622" s="163"/>
      <c r="D1622" s="169"/>
      <c r="E1622" s="225"/>
      <c r="F1622" s="122"/>
      <c r="G1622" s="168"/>
      <c r="H1622" s="168"/>
      <c r="I1622" s="168"/>
      <c r="J1622" s="163"/>
    </row>
    <row r="1623" spans="1:10" x14ac:dyDescent="0.2">
      <c r="A1623" s="168"/>
      <c r="B1623" s="168"/>
      <c r="C1623" s="163"/>
      <c r="D1623" s="169"/>
      <c r="E1623" s="225"/>
      <c r="F1623" s="122"/>
      <c r="G1623" s="168"/>
      <c r="H1623" s="168"/>
      <c r="I1623" s="168"/>
      <c r="J1623" s="163"/>
    </row>
    <row r="1624" spans="1:10" x14ac:dyDescent="0.2">
      <c r="A1624" s="168"/>
      <c r="B1624" s="168"/>
      <c r="C1624" s="163"/>
      <c r="D1624" s="169"/>
      <c r="E1624" s="225"/>
      <c r="F1624" s="122"/>
      <c r="G1624" s="168"/>
      <c r="H1624" s="168"/>
      <c r="I1624" s="168"/>
      <c r="J1624" s="163"/>
    </row>
    <row r="1625" spans="1:10" x14ac:dyDescent="0.2">
      <c r="A1625" s="168"/>
      <c r="B1625" s="168"/>
      <c r="C1625" s="163"/>
      <c r="D1625" s="169"/>
      <c r="E1625" s="225"/>
      <c r="F1625" s="122"/>
      <c r="G1625" s="168"/>
      <c r="H1625" s="168"/>
      <c r="I1625" s="168"/>
      <c r="J1625" s="163"/>
    </row>
    <row r="1626" spans="1:10" x14ac:dyDescent="0.2">
      <c r="A1626" s="168"/>
      <c r="B1626" s="168"/>
      <c r="C1626" s="163"/>
      <c r="D1626" s="169"/>
      <c r="E1626" s="225"/>
      <c r="F1626" s="122"/>
      <c r="G1626" s="168"/>
      <c r="H1626" s="168"/>
      <c r="I1626" s="168"/>
      <c r="J1626" s="163"/>
    </row>
    <row r="1627" spans="1:10" x14ac:dyDescent="0.2">
      <c r="A1627" s="168"/>
      <c r="B1627" s="168"/>
      <c r="C1627" s="163"/>
      <c r="D1627" s="169"/>
      <c r="E1627" s="225"/>
      <c r="F1627" s="122"/>
      <c r="G1627" s="168"/>
      <c r="H1627" s="168"/>
      <c r="I1627" s="168"/>
      <c r="J1627" s="163"/>
    </row>
    <row r="1628" spans="1:10" x14ac:dyDescent="0.2">
      <c r="A1628" s="168"/>
      <c r="B1628" s="168"/>
      <c r="C1628" s="163"/>
      <c r="D1628" s="169"/>
      <c r="E1628" s="225"/>
      <c r="F1628" s="122"/>
      <c r="G1628" s="168"/>
      <c r="H1628" s="168"/>
      <c r="I1628" s="168"/>
      <c r="J1628" s="163"/>
    </row>
    <row r="1629" spans="1:10" x14ac:dyDescent="0.2">
      <c r="A1629" s="168"/>
      <c r="B1629" s="168"/>
      <c r="C1629" s="163"/>
      <c r="D1629" s="169"/>
      <c r="E1629" s="225"/>
      <c r="F1629" s="122"/>
      <c r="G1629" s="168"/>
      <c r="H1629" s="168"/>
      <c r="I1629" s="168"/>
      <c r="J1629" s="163"/>
    </row>
    <row r="1630" spans="1:10" x14ac:dyDescent="0.2">
      <c r="A1630" s="168"/>
      <c r="B1630" s="168"/>
      <c r="C1630" s="163"/>
      <c r="D1630" s="169"/>
      <c r="E1630" s="225"/>
      <c r="F1630" s="184"/>
      <c r="G1630" s="172"/>
      <c r="H1630" s="172"/>
      <c r="I1630" s="168"/>
      <c r="J1630" s="163"/>
    </row>
    <row r="1631" spans="1:10" x14ac:dyDescent="0.2">
      <c r="A1631" s="168"/>
      <c r="B1631" s="168"/>
      <c r="C1631" s="163"/>
      <c r="D1631" s="169"/>
      <c r="E1631" s="225"/>
      <c r="F1631" s="122"/>
      <c r="G1631" s="168"/>
      <c r="H1631" s="168"/>
      <c r="I1631" s="168"/>
      <c r="J1631" s="163"/>
    </row>
    <row r="1632" spans="1:10" x14ac:dyDescent="0.2">
      <c r="A1632" s="168"/>
      <c r="B1632" s="168"/>
      <c r="C1632" s="163"/>
      <c r="D1632" s="169"/>
      <c r="E1632" s="225"/>
      <c r="F1632" s="224"/>
      <c r="G1632" s="178"/>
      <c r="H1632" s="178"/>
      <c r="I1632" s="178"/>
      <c r="J1632" s="179"/>
    </row>
    <row r="1633" spans="1:10" x14ac:dyDescent="0.2">
      <c r="A1633" s="168"/>
      <c r="B1633" s="168"/>
      <c r="C1633" s="163"/>
      <c r="D1633" s="169"/>
      <c r="E1633" s="225"/>
      <c r="F1633" s="224"/>
      <c r="G1633" s="178"/>
      <c r="H1633" s="178"/>
      <c r="I1633" s="178"/>
      <c r="J1633" s="179"/>
    </row>
    <row r="1634" spans="1:10" x14ac:dyDescent="0.2">
      <c r="A1634" s="168"/>
      <c r="B1634" s="168"/>
      <c r="C1634" s="163"/>
      <c r="D1634" s="169"/>
      <c r="E1634" s="225"/>
      <c r="F1634" s="122"/>
      <c r="G1634" s="168"/>
      <c r="H1634" s="168"/>
      <c r="I1634" s="168"/>
      <c r="J1634" s="163"/>
    </row>
    <row r="1635" spans="1:10" x14ac:dyDescent="0.2">
      <c r="A1635" s="168"/>
      <c r="B1635" s="168"/>
      <c r="C1635" s="163"/>
      <c r="D1635" s="169"/>
      <c r="E1635" s="225"/>
      <c r="F1635" s="122"/>
      <c r="G1635" s="168"/>
      <c r="H1635" s="168"/>
      <c r="I1635" s="168"/>
      <c r="J1635" s="163"/>
    </row>
    <row r="1636" spans="1:10" x14ac:dyDescent="0.2">
      <c r="A1636" s="168"/>
      <c r="B1636" s="168"/>
      <c r="C1636" s="163"/>
      <c r="D1636" s="169"/>
      <c r="E1636" s="225"/>
      <c r="F1636" s="111"/>
      <c r="G1636" s="173"/>
      <c r="H1636" s="173"/>
      <c r="I1636" s="168"/>
      <c r="J1636" s="163"/>
    </row>
    <row r="1637" spans="1:10" x14ac:dyDescent="0.2">
      <c r="A1637" s="168"/>
      <c r="B1637" s="168"/>
      <c r="C1637" s="163"/>
      <c r="D1637" s="169"/>
      <c r="E1637" s="225"/>
      <c r="F1637" s="122"/>
      <c r="G1637" s="168"/>
      <c r="H1637" s="168"/>
      <c r="I1637" s="168"/>
      <c r="J1637" s="163"/>
    </row>
    <row r="1638" spans="1:10" x14ac:dyDescent="0.2">
      <c r="A1638" s="168"/>
      <c r="B1638" s="168"/>
      <c r="C1638" s="163"/>
      <c r="D1638" s="169"/>
      <c r="E1638" s="225"/>
      <c r="F1638" s="122"/>
      <c r="G1638" s="168"/>
      <c r="H1638" s="168"/>
      <c r="I1638" s="168"/>
      <c r="J1638" s="163"/>
    </row>
    <row r="1639" spans="1:10" x14ac:dyDescent="0.2">
      <c r="A1639" s="168"/>
      <c r="B1639" s="168"/>
      <c r="C1639" s="163"/>
      <c r="D1639" s="169"/>
      <c r="E1639" s="225"/>
      <c r="F1639" s="122"/>
      <c r="G1639" s="168"/>
      <c r="H1639" s="168"/>
      <c r="I1639" s="168"/>
      <c r="J1639" s="163"/>
    </row>
    <row r="1640" spans="1:10" x14ac:dyDescent="0.2">
      <c r="A1640" s="168"/>
      <c r="B1640" s="168"/>
      <c r="C1640" s="163"/>
      <c r="D1640" s="169"/>
      <c r="E1640" s="225"/>
      <c r="F1640" s="122"/>
      <c r="G1640" s="168"/>
      <c r="H1640" s="168"/>
      <c r="I1640" s="168"/>
      <c r="J1640" s="163"/>
    </row>
    <row r="1641" spans="1:10" x14ac:dyDescent="0.2">
      <c r="A1641" s="168"/>
      <c r="B1641" s="168"/>
      <c r="C1641" s="163"/>
      <c r="D1641" s="169"/>
      <c r="E1641" s="225"/>
      <c r="F1641" s="122"/>
      <c r="G1641" s="168"/>
      <c r="H1641" s="168"/>
      <c r="I1641" s="168"/>
      <c r="J1641" s="163"/>
    </row>
    <row r="1642" spans="1:10" x14ac:dyDescent="0.2">
      <c r="A1642" s="168"/>
      <c r="B1642" s="168"/>
      <c r="C1642" s="163"/>
      <c r="D1642" s="169"/>
      <c r="E1642" s="225"/>
      <c r="F1642" s="122"/>
      <c r="G1642" s="168"/>
      <c r="H1642" s="168"/>
      <c r="I1642" s="168"/>
      <c r="J1642" s="163"/>
    </row>
    <row r="1643" spans="1:10" x14ac:dyDescent="0.2">
      <c r="A1643" s="168"/>
      <c r="B1643" s="168"/>
      <c r="C1643" s="163"/>
      <c r="D1643" s="169"/>
      <c r="E1643" s="225"/>
      <c r="F1643" s="122"/>
      <c r="G1643" s="168"/>
      <c r="H1643" s="168"/>
      <c r="I1643" s="168"/>
      <c r="J1643" s="163"/>
    </row>
    <row r="1644" spans="1:10" x14ac:dyDescent="0.2">
      <c r="A1644" s="168"/>
      <c r="B1644" s="168"/>
      <c r="C1644" s="163"/>
      <c r="D1644" s="169"/>
      <c r="E1644" s="225"/>
      <c r="F1644" s="122"/>
      <c r="G1644" s="168"/>
      <c r="H1644" s="168"/>
      <c r="I1644" s="168"/>
      <c r="J1644" s="163"/>
    </row>
    <row r="1645" spans="1:10" x14ac:dyDescent="0.2">
      <c r="A1645" s="168"/>
      <c r="B1645" s="168"/>
      <c r="C1645" s="163"/>
      <c r="D1645" s="169"/>
      <c r="E1645" s="225"/>
      <c r="F1645" s="122"/>
      <c r="G1645" s="168"/>
      <c r="H1645" s="168"/>
      <c r="I1645" s="168"/>
      <c r="J1645" s="163"/>
    </row>
    <row r="1646" spans="1:10" x14ac:dyDescent="0.2">
      <c r="A1646" s="168"/>
      <c r="B1646" s="168"/>
      <c r="C1646" s="163"/>
      <c r="D1646" s="169"/>
      <c r="E1646" s="225"/>
      <c r="F1646" s="122"/>
      <c r="G1646" s="168"/>
      <c r="H1646" s="168"/>
      <c r="I1646" s="168"/>
      <c r="J1646" s="163"/>
    </row>
    <row r="1647" spans="1:10" x14ac:dyDescent="0.2">
      <c r="A1647" s="168"/>
      <c r="B1647" s="168"/>
      <c r="C1647" s="163"/>
      <c r="D1647" s="169"/>
      <c r="E1647" s="225"/>
      <c r="F1647" s="122"/>
      <c r="G1647" s="168"/>
      <c r="H1647" s="168"/>
      <c r="I1647" s="168"/>
      <c r="J1647" s="163"/>
    </row>
    <row r="1648" spans="1:10" x14ac:dyDescent="0.2">
      <c r="A1648" s="168"/>
      <c r="B1648" s="168"/>
      <c r="C1648" s="163"/>
      <c r="D1648" s="169"/>
      <c r="E1648" s="225"/>
      <c r="F1648" s="122"/>
      <c r="G1648" s="168"/>
      <c r="H1648" s="168"/>
      <c r="I1648" s="168"/>
      <c r="J1648" s="163"/>
    </row>
    <row r="1649" spans="1:10" x14ac:dyDescent="0.2">
      <c r="A1649" s="168"/>
      <c r="B1649" s="168"/>
      <c r="C1649" s="163"/>
      <c r="D1649" s="169"/>
      <c r="E1649" s="225"/>
      <c r="F1649" s="122"/>
      <c r="G1649" s="168"/>
      <c r="H1649" s="168"/>
      <c r="I1649" s="168"/>
      <c r="J1649" s="163"/>
    </row>
    <row r="1650" spans="1:10" x14ac:dyDescent="0.2">
      <c r="A1650" s="168"/>
      <c r="B1650" s="168"/>
      <c r="C1650" s="163"/>
      <c r="D1650" s="169"/>
      <c r="E1650" s="225"/>
      <c r="F1650" s="186"/>
      <c r="G1650" s="187"/>
      <c r="H1650" s="187"/>
      <c r="I1650" s="187"/>
      <c r="J1650" s="163"/>
    </row>
    <row r="1651" spans="1:10" x14ac:dyDescent="0.2">
      <c r="A1651" s="168"/>
      <c r="B1651" s="168"/>
      <c r="C1651" s="163"/>
      <c r="D1651" s="169"/>
      <c r="E1651" s="225"/>
      <c r="F1651" s="122"/>
      <c r="G1651" s="168"/>
      <c r="H1651" s="168"/>
      <c r="I1651" s="168"/>
      <c r="J1651" s="163"/>
    </row>
    <row r="1652" spans="1:10" x14ac:dyDescent="0.2">
      <c r="A1652" s="168"/>
      <c r="B1652" s="168"/>
      <c r="C1652" s="163"/>
      <c r="D1652" s="169"/>
      <c r="E1652" s="225"/>
      <c r="F1652" s="122"/>
      <c r="G1652" s="168"/>
      <c r="H1652" s="168"/>
      <c r="I1652" s="168"/>
      <c r="J1652" s="163"/>
    </row>
    <row r="1653" spans="1:10" x14ac:dyDescent="0.2">
      <c r="A1653" s="168"/>
      <c r="B1653" s="168"/>
      <c r="C1653" s="163"/>
      <c r="D1653" s="169"/>
      <c r="E1653" s="225"/>
      <c r="F1653" s="122"/>
      <c r="G1653" s="168"/>
      <c r="H1653" s="168"/>
      <c r="I1653" s="168"/>
      <c r="J1653" s="163"/>
    </row>
    <row r="1654" spans="1:10" x14ac:dyDescent="0.2">
      <c r="A1654" s="168"/>
      <c r="B1654" s="168"/>
      <c r="C1654" s="163"/>
      <c r="D1654" s="169"/>
      <c r="E1654" s="225"/>
      <c r="F1654" s="122"/>
      <c r="G1654" s="168"/>
      <c r="H1654" s="168"/>
      <c r="I1654" s="168"/>
      <c r="J1654" s="163"/>
    </row>
    <row r="1655" spans="1:10" x14ac:dyDescent="0.2">
      <c r="A1655" s="168"/>
      <c r="B1655" s="168"/>
      <c r="C1655" s="163"/>
      <c r="D1655" s="169"/>
      <c r="E1655" s="225"/>
      <c r="F1655" s="122"/>
      <c r="G1655" s="168"/>
      <c r="H1655" s="168"/>
      <c r="I1655" s="168"/>
      <c r="J1655" s="163"/>
    </row>
    <row r="1656" spans="1:10" x14ac:dyDescent="0.2">
      <c r="A1656" s="168"/>
      <c r="B1656" s="168"/>
      <c r="C1656" s="163"/>
      <c r="D1656" s="169"/>
      <c r="E1656" s="225"/>
      <c r="F1656" s="122"/>
      <c r="G1656" s="168"/>
      <c r="H1656" s="168"/>
      <c r="I1656" s="168"/>
      <c r="J1656" s="163"/>
    </row>
    <row r="1657" spans="1:10" x14ac:dyDescent="0.2">
      <c r="A1657" s="168"/>
      <c r="B1657" s="168"/>
      <c r="C1657" s="163"/>
      <c r="D1657" s="169"/>
      <c r="E1657" s="225"/>
      <c r="F1657" s="122"/>
      <c r="G1657" s="168"/>
      <c r="H1657" s="168"/>
      <c r="I1657" s="168"/>
      <c r="J1657" s="163"/>
    </row>
    <row r="1658" spans="1:10" x14ac:dyDescent="0.2">
      <c r="A1658" s="168"/>
      <c r="B1658" s="168"/>
      <c r="C1658" s="163"/>
      <c r="D1658" s="169"/>
      <c r="E1658" s="225"/>
      <c r="F1658" s="122"/>
      <c r="G1658" s="168"/>
      <c r="H1658" s="168"/>
      <c r="I1658" s="168"/>
      <c r="J1658" s="163"/>
    </row>
    <row r="1659" spans="1:10" x14ac:dyDescent="0.2">
      <c r="A1659" s="168"/>
      <c r="B1659" s="168"/>
      <c r="C1659" s="163"/>
      <c r="D1659" s="169"/>
      <c r="E1659" s="225"/>
      <c r="F1659" s="122"/>
      <c r="G1659" s="168"/>
      <c r="H1659" s="168"/>
      <c r="I1659" s="168"/>
      <c r="J1659" s="163"/>
    </row>
    <row r="1660" spans="1:10" x14ac:dyDescent="0.2">
      <c r="A1660" s="168"/>
      <c r="B1660" s="168"/>
      <c r="C1660" s="163"/>
      <c r="D1660" s="169"/>
      <c r="E1660" s="225"/>
      <c r="F1660" s="122"/>
      <c r="G1660" s="168"/>
      <c r="H1660" s="168"/>
      <c r="I1660" s="168"/>
      <c r="J1660" s="163"/>
    </row>
    <row r="1661" spans="1:10" x14ac:dyDescent="0.2">
      <c r="A1661" s="168"/>
      <c r="B1661" s="168"/>
      <c r="C1661" s="163"/>
      <c r="D1661" s="169"/>
      <c r="E1661" s="225"/>
      <c r="F1661" s="122"/>
      <c r="G1661" s="168"/>
      <c r="H1661" s="168"/>
      <c r="I1661" s="168"/>
      <c r="J1661" s="163"/>
    </row>
    <row r="1662" spans="1:10" x14ac:dyDescent="0.2">
      <c r="A1662" s="168"/>
      <c r="B1662" s="168"/>
      <c r="C1662" s="163"/>
      <c r="D1662" s="169"/>
      <c r="E1662" s="225"/>
      <c r="F1662" s="122"/>
      <c r="G1662" s="168"/>
      <c r="H1662" s="168"/>
      <c r="I1662" s="168"/>
      <c r="J1662" s="163"/>
    </row>
    <row r="1663" spans="1:10" x14ac:dyDescent="0.2">
      <c r="A1663" s="168"/>
      <c r="B1663" s="168"/>
      <c r="C1663" s="163"/>
      <c r="D1663" s="169"/>
      <c r="E1663" s="225"/>
      <c r="F1663" s="191"/>
      <c r="G1663" s="182"/>
      <c r="H1663" s="182"/>
      <c r="I1663" s="182"/>
      <c r="J1663" s="163"/>
    </row>
    <row r="1664" spans="1:10" x14ac:dyDescent="0.2">
      <c r="A1664" s="168"/>
      <c r="B1664" s="168"/>
      <c r="C1664" s="163"/>
      <c r="D1664" s="169"/>
      <c r="E1664" s="225"/>
      <c r="F1664" s="122"/>
      <c r="G1664" s="168"/>
      <c r="H1664" s="168"/>
      <c r="I1664" s="168"/>
      <c r="J1664" s="163"/>
    </row>
    <row r="1665" spans="1:10" x14ac:dyDescent="0.2">
      <c r="A1665" s="168"/>
      <c r="B1665" s="168"/>
      <c r="C1665" s="163"/>
      <c r="D1665" s="169"/>
      <c r="E1665" s="225"/>
      <c r="F1665" s="122"/>
      <c r="G1665" s="168"/>
      <c r="H1665" s="168"/>
      <c r="I1665" s="168"/>
      <c r="J1665" s="163"/>
    </row>
    <row r="1666" spans="1:10" x14ac:dyDescent="0.2">
      <c r="A1666" s="170"/>
      <c r="B1666" s="170"/>
      <c r="C1666" s="171"/>
      <c r="D1666" s="169"/>
      <c r="E1666" s="225"/>
      <c r="F1666" s="184"/>
      <c r="G1666" s="172"/>
      <c r="H1666" s="172"/>
      <c r="I1666" s="168"/>
      <c r="J1666" s="163"/>
    </row>
    <row r="1667" spans="1:10" x14ac:dyDescent="0.2">
      <c r="A1667" s="168"/>
      <c r="B1667" s="168"/>
      <c r="C1667" s="163"/>
      <c r="D1667" s="169"/>
      <c r="E1667" s="225"/>
      <c r="F1667" s="122"/>
      <c r="G1667" s="168"/>
      <c r="H1667" s="168"/>
      <c r="I1667" s="168"/>
      <c r="J1667" s="163"/>
    </row>
    <row r="1668" spans="1:10" x14ac:dyDescent="0.2">
      <c r="A1668" s="168"/>
      <c r="B1668" s="168"/>
      <c r="C1668" s="163"/>
      <c r="D1668" s="169"/>
      <c r="E1668" s="225"/>
      <c r="F1668" s="122"/>
      <c r="G1668" s="168"/>
      <c r="H1668" s="168"/>
      <c r="I1668" s="168"/>
      <c r="J1668" s="163"/>
    </row>
    <row r="1669" spans="1:10" x14ac:dyDescent="0.2">
      <c r="A1669" s="168"/>
      <c r="B1669" s="168"/>
      <c r="C1669" s="163"/>
      <c r="D1669" s="169"/>
      <c r="E1669" s="225"/>
      <c r="F1669" s="122"/>
      <c r="G1669" s="168"/>
      <c r="H1669" s="168"/>
      <c r="I1669" s="168"/>
      <c r="J1669" s="163"/>
    </row>
    <row r="1670" spans="1:10" x14ac:dyDescent="0.2">
      <c r="A1670" s="168"/>
      <c r="B1670" s="168"/>
      <c r="C1670" s="163"/>
      <c r="D1670" s="169"/>
      <c r="E1670" s="225"/>
      <c r="F1670" s="122"/>
      <c r="G1670" s="168"/>
      <c r="H1670" s="168"/>
      <c r="I1670" s="172"/>
      <c r="J1670" s="163"/>
    </row>
    <row r="1671" spans="1:10" x14ac:dyDescent="0.2">
      <c r="A1671" s="168"/>
      <c r="B1671" s="168"/>
      <c r="C1671" s="163"/>
      <c r="D1671" s="169"/>
      <c r="E1671" s="225"/>
      <c r="F1671" s="122"/>
      <c r="G1671" s="168"/>
      <c r="H1671" s="168"/>
      <c r="I1671" s="168"/>
      <c r="J1671" s="163"/>
    </row>
    <row r="1672" spans="1:10" x14ac:dyDescent="0.2">
      <c r="A1672" s="168"/>
      <c r="B1672" s="168"/>
      <c r="C1672" s="163"/>
      <c r="D1672" s="169"/>
      <c r="E1672" s="225"/>
      <c r="F1672" s="122"/>
      <c r="G1672" s="168"/>
      <c r="H1672" s="168"/>
      <c r="I1672" s="168"/>
      <c r="J1672" s="163"/>
    </row>
    <row r="1673" spans="1:10" x14ac:dyDescent="0.2">
      <c r="A1673" s="168"/>
      <c r="B1673" s="168"/>
      <c r="C1673" s="163"/>
      <c r="D1673" s="169"/>
      <c r="E1673" s="225"/>
      <c r="F1673" s="122"/>
      <c r="G1673" s="168"/>
      <c r="H1673" s="168"/>
      <c r="I1673" s="168"/>
      <c r="J1673" s="163"/>
    </row>
    <row r="1674" spans="1:10" x14ac:dyDescent="0.2">
      <c r="A1674" s="168"/>
      <c r="B1674" s="168"/>
      <c r="C1674" s="163"/>
      <c r="D1674" s="169"/>
      <c r="E1674" s="225"/>
      <c r="F1674" s="122"/>
      <c r="G1674" s="168"/>
      <c r="H1674" s="168"/>
      <c r="I1674" s="168"/>
      <c r="J1674" s="163"/>
    </row>
    <row r="1675" spans="1:10" x14ac:dyDescent="0.2">
      <c r="A1675" s="168"/>
      <c r="B1675" s="168"/>
      <c r="C1675" s="163"/>
      <c r="D1675" s="169"/>
      <c r="E1675" s="225"/>
      <c r="F1675" s="122"/>
      <c r="G1675" s="168"/>
      <c r="H1675" s="168"/>
      <c r="I1675" s="168"/>
      <c r="J1675" s="163"/>
    </row>
    <row r="1676" spans="1:10" x14ac:dyDescent="0.2">
      <c r="A1676" s="168"/>
      <c r="B1676" s="168"/>
      <c r="C1676" s="163"/>
      <c r="D1676" s="169"/>
      <c r="E1676" s="225"/>
      <c r="F1676" s="122"/>
      <c r="G1676" s="168"/>
      <c r="H1676" s="168"/>
      <c r="I1676" s="168"/>
      <c r="J1676" s="163"/>
    </row>
    <row r="1677" spans="1:10" x14ac:dyDescent="0.2">
      <c r="A1677" s="168"/>
      <c r="B1677" s="168"/>
      <c r="C1677" s="163"/>
      <c r="D1677" s="169"/>
      <c r="E1677" s="225"/>
      <c r="F1677" s="122"/>
      <c r="G1677" s="168"/>
      <c r="H1677" s="168"/>
      <c r="I1677" s="168"/>
      <c r="J1677" s="163"/>
    </row>
    <row r="1678" spans="1:10" x14ac:dyDescent="0.2">
      <c r="A1678" s="168"/>
      <c r="B1678" s="168"/>
      <c r="C1678" s="163"/>
      <c r="D1678" s="169"/>
      <c r="E1678" s="225"/>
      <c r="F1678" s="122"/>
      <c r="G1678" s="168"/>
      <c r="H1678" s="168"/>
      <c r="I1678" s="168"/>
      <c r="J1678" s="163"/>
    </row>
    <row r="1679" spans="1:10" x14ac:dyDescent="0.2">
      <c r="A1679" s="168"/>
      <c r="B1679" s="168"/>
      <c r="C1679" s="163"/>
      <c r="D1679" s="169"/>
      <c r="E1679" s="225"/>
      <c r="F1679" s="122"/>
      <c r="G1679" s="168"/>
      <c r="H1679" s="168"/>
      <c r="I1679" s="168"/>
      <c r="J1679" s="163"/>
    </row>
    <row r="1680" spans="1:10" x14ac:dyDescent="0.2">
      <c r="A1680" s="168"/>
      <c r="B1680" s="168"/>
      <c r="C1680" s="163"/>
      <c r="D1680" s="169"/>
      <c r="E1680" s="225"/>
      <c r="F1680" s="122"/>
      <c r="G1680" s="168"/>
      <c r="H1680" s="168"/>
      <c r="I1680" s="168"/>
      <c r="J1680" s="163"/>
    </row>
    <row r="1681" spans="1:10" x14ac:dyDescent="0.2">
      <c r="A1681" s="168"/>
      <c r="B1681" s="168"/>
      <c r="C1681" s="163"/>
      <c r="D1681" s="169"/>
      <c r="E1681" s="225"/>
      <c r="F1681" s="122"/>
      <c r="G1681" s="168"/>
      <c r="H1681" s="168"/>
      <c r="I1681" s="168"/>
      <c r="J1681" s="163"/>
    </row>
    <row r="1682" spans="1:10" x14ac:dyDescent="0.2">
      <c r="A1682" s="168"/>
      <c r="B1682" s="168"/>
      <c r="C1682" s="163"/>
      <c r="D1682" s="169"/>
      <c r="E1682" s="225"/>
      <c r="F1682" s="122"/>
      <c r="G1682" s="168"/>
      <c r="H1682" s="168"/>
      <c r="I1682" s="168"/>
      <c r="J1682" s="163"/>
    </row>
    <row r="1683" spans="1:10" x14ac:dyDescent="0.2">
      <c r="A1683" s="168"/>
      <c r="B1683" s="168"/>
      <c r="C1683" s="163"/>
      <c r="D1683" s="169"/>
      <c r="E1683" s="225"/>
      <c r="F1683" s="122"/>
      <c r="G1683" s="168"/>
      <c r="H1683" s="168"/>
      <c r="I1683" s="168"/>
      <c r="J1683" s="163"/>
    </row>
    <row r="1684" spans="1:10" x14ac:dyDescent="0.2">
      <c r="A1684" s="168"/>
      <c r="B1684" s="168"/>
      <c r="C1684" s="163"/>
      <c r="D1684" s="169"/>
      <c r="E1684" s="225"/>
      <c r="F1684" s="122"/>
      <c r="G1684" s="168"/>
      <c r="H1684" s="168"/>
      <c r="I1684" s="168"/>
      <c r="J1684" s="163"/>
    </row>
    <row r="1685" spans="1:10" x14ac:dyDescent="0.2">
      <c r="A1685" s="168"/>
      <c r="B1685" s="168"/>
      <c r="C1685" s="163"/>
      <c r="D1685" s="169"/>
      <c r="E1685" s="225"/>
      <c r="F1685" s="122"/>
      <c r="G1685" s="168"/>
      <c r="H1685" s="168"/>
      <c r="I1685" s="168"/>
      <c r="J1685" s="163"/>
    </row>
    <row r="1686" spans="1:10" x14ac:dyDescent="0.2">
      <c r="A1686" s="168"/>
      <c r="B1686" s="168"/>
      <c r="C1686" s="163"/>
      <c r="D1686" s="169"/>
      <c r="E1686" s="225"/>
      <c r="F1686" s="122"/>
      <c r="G1686" s="168"/>
      <c r="H1686" s="168"/>
      <c r="I1686" s="168"/>
      <c r="J1686" s="163"/>
    </row>
    <row r="1687" spans="1:10" x14ac:dyDescent="0.2">
      <c r="A1687" s="168"/>
      <c r="B1687" s="168"/>
      <c r="C1687" s="163"/>
      <c r="D1687" s="169"/>
      <c r="E1687" s="225"/>
      <c r="F1687" s="122"/>
      <c r="G1687" s="168"/>
      <c r="H1687" s="168"/>
      <c r="I1687" s="168"/>
      <c r="J1687" s="163"/>
    </row>
    <row r="1688" spans="1:10" x14ac:dyDescent="0.2">
      <c r="A1688" s="168"/>
      <c r="B1688" s="168"/>
      <c r="C1688" s="163"/>
      <c r="D1688" s="169"/>
      <c r="E1688" s="225"/>
      <c r="F1688" s="122"/>
      <c r="G1688" s="168"/>
      <c r="H1688" s="168"/>
      <c r="I1688" s="168"/>
      <c r="J1688" s="163"/>
    </row>
    <row r="1689" spans="1:10" x14ac:dyDescent="0.2">
      <c r="A1689" s="168"/>
      <c r="B1689" s="168"/>
      <c r="C1689" s="163"/>
      <c r="D1689" s="169"/>
      <c r="E1689" s="225"/>
      <c r="F1689" s="122"/>
      <c r="G1689" s="168"/>
      <c r="H1689" s="168"/>
      <c r="I1689" s="168"/>
      <c r="J1689" s="193"/>
    </row>
    <row r="1690" spans="1:10" x14ac:dyDescent="0.2">
      <c r="A1690" s="168"/>
      <c r="B1690" s="168"/>
      <c r="C1690" s="163"/>
      <c r="D1690" s="169"/>
      <c r="E1690" s="225"/>
      <c r="F1690" s="122"/>
      <c r="G1690" s="168"/>
      <c r="H1690" s="168"/>
      <c r="I1690" s="168"/>
      <c r="J1690" s="163"/>
    </row>
    <row r="1691" spans="1:10" x14ac:dyDescent="0.2">
      <c r="A1691" s="168"/>
      <c r="B1691" s="168"/>
      <c r="C1691" s="163"/>
      <c r="D1691" s="169"/>
      <c r="E1691" s="225"/>
      <c r="F1691" s="122"/>
      <c r="G1691" s="168"/>
      <c r="H1691" s="168"/>
      <c r="I1691" s="168"/>
      <c r="J1691" s="163"/>
    </row>
    <row r="1692" spans="1:10" x14ac:dyDescent="0.2">
      <c r="A1692" s="168"/>
      <c r="B1692" s="168"/>
      <c r="C1692" s="163"/>
      <c r="D1692" s="194"/>
      <c r="E1692" s="232"/>
      <c r="F1692" s="122"/>
      <c r="G1692" s="168"/>
      <c r="H1692" s="168"/>
      <c r="I1692" s="168"/>
      <c r="J1692" s="163"/>
    </row>
    <row r="1693" spans="1:10" x14ac:dyDescent="0.2">
      <c r="A1693" s="168"/>
      <c r="B1693" s="168"/>
      <c r="C1693" s="163"/>
      <c r="D1693" s="169"/>
      <c r="E1693" s="225"/>
      <c r="F1693" s="122"/>
      <c r="G1693" s="168"/>
      <c r="H1693" s="168"/>
      <c r="I1693" s="168"/>
      <c r="J1693" s="163"/>
    </row>
    <row r="1694" spans="1:10" x14ac:dyDescent="0.2">
      <c r="A1694" s="168"/>
      <c r="B1694" s="168"/>
      <c r="C1694" s="163"/>
      <c r="D1694" s="169"/>
      <c r="E1694" s="225"/>
      <c r="F1694" s="184"/>
      <c r="G1694" s="172"/>
      <c r="H1694" s="172"/>
      <c r="I1694" s="168"/>
      <c r="J1694" s="163"/>
    </row>
    <row r="1695" spans="1:10" x14ac:dyDescent="0.2">
      <c r="A1695" s="168"/>
      <c r="B1695" s="168"/>
      <c r="C1695" s="163"/>
      <c r="D1695" s="169"/>
      <c r="E1695" s="225"/>
      <c r="F1695" s="122"/>
      <c r="G1695" s="168"/>
      <c r="H1695" s="168"/>
      <c r="I1695" s="168"/>
      <c r="J1695" s="163"/>
    </row>
    <row r="1696" spans="1:10" x14ac:dyDescent="0.2">
      <c r="A1696" s="168"/>
      <c r="B1696" s="168"/>
      <c r="C1696" s="163"/>
      <c r="D1696" s="169"/>
      <c r="E1696" s="225"/>
      <c r="F1696" s="122"/>
      <c r="G1696" s="168"/>
      <c r="H1696" s="168"/>
      <c r="I1696" s="168"/>
      <c r="J1696" s="163"/>
    </row>
    <row r="1697" spans="1:10" x14ac:dyDescent="0.2">
      <c r="A1697" s="168"/>
      <c r="B1697" s="168"/>
      <c r="C1697" s="163"/>
      <c r="D1697" s="169"/>
      <c r="E1697" s="225"/>
      <c r="F1697" s="122"/>
      <c r="G1697" s="168"/>
      <c r="H1697" s="168"/>
      <c r="I1697" s="168"/>
      <c r="J1697" s="163"/>
    </row>
    <row r="1698" spans="1:10" x14ac:dyDescent="0.2">
      <c r="A1698" s="168"/>
      <c r="B1698" s="168"/>
      <c r="C1698" s="163"/>
      <c r="D1698" s="169"/>
      <c r="E1698" s="225"/>
      <c r="F1698" s="122"/>
      <c r="G1698" s="168"/>
      <c r="H1698" s="168"/>
      <c r="I1698" s="168"/>
      <c r="J1698" s="163"/>
    </row>
    <row r="1699" spans="1:10" x14ac:dyDescent="0.2">
      <c r="A1699" s="168"/>
      <c r="B1699" s="168"/>
      <c r="C1699" s="163"/>
      <c r="D1699" s="169"/>
      <c r="E1699" s="225"/>
      <c r="F1699" s="122"/>
      <c r="G1699" s="168"/>
      <c r="H1699" s="168"/>
      <c r="I1699" s="168"/>
      <c r="J1699" s="163"/>
    </row>
    <row r="1700" spans="1:10" x14ac:dyDescent="0.2">
      <c r="A1700" s="168"/>
      <c r="B1700" s="168"/>
      <c r="C1700" s="163"/>
      <c r="D1700" s="169"/>
      <c r="E1700" s="225"/>
      <c r="F1700" s="122"/>
      <c r="G1700" s="168"/>
      <c r="H1700" s="168"/>
      <c r="I1700" s="168"/>
      <c r="J1700" s="163"/>
    </row>
    <row r="1701" spans="1:10" x14ac:dyDescent="0.2">
      <c r="A1701" s="168"/>
      <c r="B1701" s="168"/>
      <c r="C1701" s="163"/>
      <c r="D1701" s="169"/>
      <c r="E1701" s="225"/>
      <c r="F1701" s="122"/>
      <c r="G1701" s="168"/>
      <c r="H1701" s="168"/>
      <c r="I1701" s="172"/>
      <c r="J1701" s="163"/>
    </row>
    <row r="1702" spans="1:10" x14ac:dyDescent="0.2">
      <c r="A1702" s="168"/>
      <c r="B1702" s="168"/>
      <c r="C1702" s="163"/>
      <c r="D1702" s="169"/>
      <c r="E1702" s="225"/>
      <c r="F1702" s="122"/>
      <c r="G1702" s="168"/>
      <c r="H1702" s="168"/>
      <c r="I1702" s="168"/>
      <c r="J1702" s="163"/>
    </row>
    <row r="1703" spans="1:10" x14ac:dyDescent="0.2">
      <c r="A1703" s="168"/>
      <c r="B1703" s="168"/>
      <c r="C1703" s="163"/>
      <c r="D1703" s="169"/>
      <c r="E1703" s="225"/>
      <c r="F1703" s="122"/>
      <c r="G1703" s="168"/>
      <c r="H1703" s="168"/>
      <c r="I1703" s="168"/>
      <c r="J1703" s="163"/>
    </row>
    <row r="1704" spans="1:10" x14ac:dyDescent="0.2">
      <c r="A1704" s="168"/>
      <c r="B1704" s="168"/>
      <c r="C1704" s="163"/>
      <c r="D1704" s="169"/>
      <c r="E1704" s="225"/>
      <c r="F1704" s="122"/>
      <c r="G1704" s="168"/>
      <c r="H1704" s="168"/>
      <c r="I1704" s="168"/>
      <c r="J1704" s="163"/>
    </row>
    <row r="1705" spans="1:10" x14ac:dyDescent="0.2">
      <c r="A1705" s="168"/>
      <c r="B1705" s="168"/>
      <c r="C1705" s="163"/>
      <c r="D1705" s="169"/>
      <c r="E1705" s="225"/>
      <c r="F1705" s="122"/>
      <c r="G1705" s="168"/>
      <c r="H1705" s="168"/>
      <c r="I1705" s="168"/>
      <c r="J1705" s="163"/>
    </row>
    <row r="1706" spans="1:10" x14ac:dyDescent="0.2">
      <c r="A1706" s="168"/>
      <c r="B1706" s="168"/>
      <c r="C1706" s="163"/>
      <c r="D1706" s="169"/>
      <c r="E1706" s="225"/>
      <c r="F1706" s="122"/>
      <c r="G1706" s="168"/>
      <c r="H1706" s="168"/>
      <c r="I1706" s="168"/>
      <c r="J1706" s="163"/>
    </row>
    <row r="1707" spans="1:10" x14ac:dyDescent="0.2">
      <c r="A1707" s="168"/>
      <c r="B1707" s="168"/>
      <c r="C1707" s="163"/>
      <c r="D1707" s="169"/>
      <c r="E1707" s="225"/>
      <c r="F1707" s="122"/>
      <c r="G1707" s="168"/>
      <c r="H1707" s="168"/>
      <c r="I1707" s="168"/>
      <c r="J1707" s="163"/>
    </row>
    <row r="1708" spans="1:10" x14ac:dyDescent="0.2">
      <c r="A1708" s="168"/>
      <c r="B1708" s="168"/>
      <c r="C1708" s="163"/>
      <c r="D1708" s="169"/>
      <c r="E1708" s="225"/>
      <c r="F1708" s="122"/>
      <c r="G1708" s="168"/>
      <c r="H1708" s="168"/>
      <c r="I1708" s="168"/>
      <c r="J1708" s="163"/>
    </row>
    <row r="1709" spans="1:10" x14ac:dyDescent="0.2">
      <c r="A1709" s="168"/>
      <c r="B1709" s="168"/>
      <c r="C1709" s="163"/>
      <c r="D1709" s="169"/>
      <c r="E1709" s="225"/>
      <c r="F1709" s="122"/>
      <c r="G1709" s="168"/>
      <c r="H1709" s="168"/>
      <c r="I1709" s="168"/>
      <c r="J1709" s="163"/>
    </row>
    <row r="1710" spans="1:10" x14ac:dyDescent="0.2">
      <c r="A1710" s="168"/>
      <c r="B1710" s="168"/>
      <c r="C1710" s="163"/>
      <c r="D1710" s="169"/>
      <c r="E1710" s="225"/>
      <c r="F1710" s="122"/>
      <c r="G1710" s="168"/>
      <c r="H1710" s="168"/>
      <c r="I1710" s="168"/>
      <c r="J1710" s="163"/>
    </row>
    <row r="1711" spans="1:10" x14ac:dyDescent="0.2">
      <c r="A1711" s="168"/>
      <c r="B1711" s="168"/>
      <c r="C1711" s="163"/>
      <c r="D1711" s="169"/>
      <c r="E1711" s="225"/>
      <c r="F1711" s="122"/>
      <c r="G1711" s="168"/>
      <c r="H1711" s="168"/>
      <c r="I1711" s="168"/>
      <c r="J1711" s="163"/>
    </row>
    <row r="1712" spans="1:10" x14ac:dyDescent="0.2">
      <c r="A1712" s="168"/>
      <c r="B1712" s="168"/>
      <c r="C1712" s="163"/>
      <c r="D1712" s="169"/>
      <c r="E1712" s="225"/>
      <c r="F1712" s="122"/>
      <c r="G1712" s="168"/>
      <c r="H1712" s="168"/>
      <c r="I1712" s="168"/>
      <c r="J1712" s="163"/>
    </row>
    <row r="1713" spans="1:10" x14ac:dyDescent="0.2">
      <c r="A1713" s="168"/>
      <c r="B1713" s="168"/>
      <c r="C1713" s="163"/>
      <c r="D1713" s="169"/>
      <c r="E1713" s="225"/>
      <c r="F1713" s="122"/>
      <c r="G1713" s="168"/>
      <c r="H1713" s="168"/>
      <c r="I1713" s="168"/>
      <c r="J1713" s="163"/>
    </row>
    <row r="1714" spans="1:10" x14ac:dyDescent="0.2">
      <c r="A1714" s="168"/>
      <c r="B1714" s="168"/>
      <c r="C1714" s="163"/>
      <c r="D1714" s="169"/>
      <c r="E1714" s="225"/>
      <c r="F1714" s="122"/>
      <c r="G1714" s="168"/>
      <c r="H1714" s="168"/>
      <c r="I1714" s="168"/>
      <c r="J1714" s="163"/>
    </row>
    <row r="1715" spans="1:10" x14ac:dyDescent="0.2">
      <c r="A1715" s="168"/>
      <c r="B1715" s="168"/>
      <c r="C1715" s="163"/>
      <c r="D1715" s="169"/>
      <c r="E1715" s="225"/>
      <c r="F1715" s="122"/>
      <c r="G1715" s="168"/>
      <c r="H1715" s="168"/>
      <c r="I1715" s="168"/>
      <c r="J1715" s="163"/>
    </row>
    <row r="1716" spans="1:10" x14ac:dyDescent="0.2">
      <c r="A1716" s="168"/>
      <c r="B1716" s="168"/>
      <c r="C1716" s="163"/>
      <c r="D1716" s="169"/>
      <c r="E1716" s="225"/>
      <c r="F1716" s="122"/>
      <c r="G1716" s="168"/>
      <c r="H1716" s="168"/>
      <c r="I1716" s="168"/>
      <c r="J1716" s="163"/>
    </row>
    <row r="1717" spans="1:10" x14ac:dyDescent="0.2">
      <c r="A1717" s="168"/>
      <c r="B1717" s="168"/>
      <c r="C1717" s="163"/>
      <c r="D1717" s="169"/>
      <c r="E1717" s="225"/>
      <c r="F1717" s="122"/>
      <c r="G1717" s="168"/>
      <c r="H1717" s="168"/>
      <c r="I1717" s="168"/>
      <c r="J1717" s="163"/>
    </row>
    <row r="1718" spans="1:10" x14ac:dyDescent="0.2">
      <c r="A1718" s="168"/>
      <c r="B1718" s="168"/>
      <c r="C1718" s="163"/>
      <c r="D1718" s="169"/>
      <c r="E1718" s="225"/>
      <c r="F1718" s="122"/>
      <c r="G1718" s="168"/>
      <c r="H1718" s="168"/>
      <c r="I1718" s="168"/>
      <c r="J1718" s="163"/>
    </row>
    <row r="1719" spans="1:10" x14ac:dyDescent="0.2">
      <c r="A1719" s="168"/>
      <c r="B1719" s="168"/>
      <c r="C1719" s="163"/>
      <c r="D1719" s="169"/>
      <c r="E1719" s="225"/>
      <c r="F1719" s="122"/>
      <c r="G1719" s="168"/>
      <c r="H1719" s="168"/>
      <c r="I1719" s="168"/>
      <c r="J1719" s="163"/>
    </row>
    <row r="1722" spans="1:10" x14ac:dyDescent="0.2">
      <c r="A1722" s="168"/>
      <c r="B1722" s="168"/>
      <c r="C1722" s="163"/>
      <c r="D1722" s="169"/>
      <c r="E1722" s="225"/>
      <c r="F1722" s="122"/>
      <c r="G1722" s="168"/>
      <c r="H1722" s="168"/>
      <c r="I1722" s="168"/>
      <c r="J1722" s="163"/>
    </row>
    <row r="1723" spans="1:10" x14ac:dyDescent="0.2">
      <c r="A1723" s="168"/>
      <c r="B1723" s="168"/>
      <c r="C1723" s="163"/>
      <c r="D1723" s="169"/>
      <c r="E1723" s="225"/>
      <c r="F1723" s="122"/>
      <c r="G1723" s="168"/>
      <c r="H1723" s="168"/>
      <c r="I1723" s="168"/>
      <c r="J1723" s="163"/>
    </row>
    <row r="1724" spans="1:10" x14ac:dyDescent="0.2">
      <c r="A1724" s="174"/>
      <c r="B1724" s="174"/>
      <c r="C1724" s="185"/>
      <c r="D1724" s="169"/>
      <c r="E1724" s="225"/>
      <c r="F1724" s="122"/>
      <c r="G1724" s="168"/>
      <c r="H1724" s="168"/>
      <c r="I1724" s="168"/>
      <c r="J1724" s="163"/>
    </row>
    <row r="1725" spans="1:10" x14ac:dyDescent="0.2">
      <c r="A1725" s="174"/>
      <c r="B1725" s="174"/>
      <c r="C1725" s="185"/>
      <c r="D1725" s="169"/>
      <c r="E1725" s="225"/>
      <c r="F1725" s="122"/>
      <c r="G1725" s="168"/>
      <c r="H1725" s="168"/>
      <c r="I1725" s="168"/>
      <c r="J1725" s="163"/>
    </row>
    <row r="1726" spans="1:10" x14ac:dyDescent="0.2">
      <c r="A1726" s="174"/>
      <c r="B1726" s="174"/>
      <c r="C1726" s="185"/>
      <c r="D1726" s="169"/>
      <c r="E1726" s="225"/>
      <c r="F1726" s="122"/>
      <c r="G1726" s="168"/>
      <c r="H1726" s="168"/>
      <c r="I1726" s="168"/>
      <c r="J1726" s="163"/>
    </row>
    <row r="1727" spans="1:10" x14ac:dyDescent="0.2">
      <c r="A1727" s="174"/>
      <c r="B1727" s="174"/>
      <c r="C1727" s="185"/>
      <c r="D1727" s="169"/>
      <c r="E1727" s="225"/>
      <c r="F1727" s="122"/>
      <c r="G1727" s="168"/>
      <c r="H1727" s="168"/>
      <c r="I1727" s="168"/>
      <c r="J1727" s="163"/>
    </row>
    <row r="1728" spans="1:10" x14ac:dyDescent="0.2">
      <c r="A1728" s="174"/>
      <c r="B1728" s="174"/>
      <c r="C1728" s="185"/>
      <c r="D1728" s="169"/>
      <c r="E1728" s="225"/>
      <c r="F1728" s="122"/>
      <c r="G1728" s="168"/>
      <c r="H1728" s="168"/>
      <c r="I1728" s="168"/>
      <c r="J1728" s="163"/>
    </row>
    <row r="1729" spans="1:10" x14ac:dyDescent="0.2">
      <c r="A1729" s="174"/>
      <c r="B1729" s="174"/>
      <c r="C1729" s="185"/>
      <c r="D1729" s="174"/>
      <c r="E1729" s="122"/>
      <c r="F1729" s="122"/>
      <c r="G1729" s="168"/>
      <c r="H1729" s="168"/>
      <c r="I1729" s="168"/>
      <c r="J1729" s="163"/>
    </row>
    <row r="1730" spans="1:10" x14ac:dyDescent="0.2">
      <c r="A1730" s="174"/>
      <c r="B1730" s="174"/>
      <c r="C1730" s="185"/>
      <c r="D1730" s="174"/>
      <c r="E1730" s="122"/>
      <c r="F1730" s="122"/>
      <c r="G1730" s="168"/>
      <c r="H1730" s="168"/>
      <c r="I1730" s="168"/>
      <c r="J1730" s="163"/>
    </row>
    <row r="1731" spans="1:10" x14ac:dyDescent="0.2">
      <c r="A1731" s="174"/>
      <c r="B1731" s="174"/>
      <c r="C1731" s="185"/>
    </row>
    <row r="1732" spans="1:10" x14ac:dyDescent="0.2">
      <c r="A1732" s="168"/>
      <c r="B1732" s="168"/>
      <c r="C1732" s="163"/>
    </row>
    <row r="1733" spans="1:10" x14ac:dyDescent="0.2">
      <c r="A1733" s="174"/>
      <c r="B1733" s="174"/>
      <c r="C1733" s="185"/>
    </row>
  </sheetData>
  <autoFilter ref="A4:J295" xr:uid="{6F7B2D8E-6315-49EC-A606-DDE147A2F4E9}"/>
  <sortState xmlns:xlrd2="http://schemas.microsoft.com/office/spreadsheetml/2017/richdata2" ref="A5:J295">
    <sortCondition ref="E5:E295"/>
  </sortState>
  <hyperlinks>
    <hyperlink ref="J172" r:id="rId1" xr:uid="{DCE21FC5-453F-44F6-AD32-5779E8353924}"/>
    <hyperlink ref="J121" r:id="rId2" xr:uid="{CB694138-C611-4DD1-93FA-23018732A0DF}"/>
    <hyperlink ref="J140" r:id="rId3" xr:uid="{3156A097-4CAE-483F-AE17-21BCC7681028}"/>
    <hyperlink ref="J249" r:id="rId4" xr:uid="{32143462-6A66-49A2-8B36-4D010CAA5B08}"/>
    <hyperlink ref="J58" r:id="rId5" xr:uid="{85232B82-CF08-4406-8FFA-76D9A71F90F5}"/>
    <hyperlink ref="J242" r:id="rId6" xr:uid="{5738EC5F-3482-42F8-95A4-5B6846DB0EC2}"/>
    <hyperlink ref="J54" r:id="rId7" xr:uid="{D5AF3F03-6781-40E6-9414-6EEC73B15D8A}"/>
    <hyperlink ref="J184" r:id="rId8" xr:uid="{61CB6DBF-B9FA-4A20-AD91-FD776CD4497F}"/>
    <hyperlink ref="J236" r:id="rId9" xr:uid="{8D5FFEA7-865D-46EB-8125-1DB78BFB801A}"/>
    <hyperlink ref="J164" r:id="rId10" xr:uid="{830C0514-54CC-4B8C-A11E-34AAA1FDABF5}"/>
    <hyperlink ref="J283" r:id="rId11" xr:uid="{B35A4884-A4C5-4C55-82E0-E1A3247DD52F}"/>
    <hyperlink ref="J55" r:id="rId12" display="mailto:engrave@holsapples.com" xr:uid="{FAFCC8FF-249A-486D-A757-0B25015CF2A9}"/>
    <hyperlink ref="J213" r:id="rId13" xr:uid="{A3C763EF-BB30-4F9F-8F3C-3B37016242D8}"/>
    <hyperlink ref="J233" r:id="rId14" xr:uid="{447A2E2A-3B62-44FF-87C1-FF0DCCAB0184}"/>
    <hyperlink ref="J275" r:id="rId15" xr:uid="{CA7D7C52-7B49-4C7F-A850-D45363F4CBA4}"/>
    <hyperlink ref="J269" r:id="rId16" xr:uid="{91037864-38F7-46CD-89AA-355FC3334B84}"/>
    <hyperlink ref="J198" r:id="rId17" xr:uid="{A01F8044-DF8A-4EDC-A378-775763F4ED62}"/>
    <hyperlink ref="J137" r:id="rId18" xr:uid="{70CE5127-FC04-46F2-BBE0-798083381ED2}"/>
    <hyperlink ref="J118" r:id="rId19" xr:uid="{B73A2EEA-64E1-4821-8D89-28C2FCE417DE}"/>
    <hyperlink ref="J179" r:id="rId20" xr:uid="{09553B1E-C127-46B7-9890-10D00870DD11}"/>
    <hyperlink ref="J259" r:id="rId21" xr:uid="{27856B45-696C-4431-A57B-B79757113C46}"/>
    <hyperlink ref="J8" r:id="rId22" xr:uid="{0212C43E-EC34-4416-8B62-5A5AA4FACC45}"/>
    <hyperlink ref="J95" r:id="rId23" xr:uid="{5792886B-5E0F-4EFC-9071-2EC01EE68B92}"/>
    <hyperlink ref="J246" r:id="rId24" xr:uid="{1AC41CA7-7829-4996-A326-8B13D7861189}"/>
    <hyperlink ref="J162" r:id="rId25" xr:uid="{1D92F1D1-F453-45DE-AF25-1AABC7726DC6}"/>
    <hyperlink ref="J231" r:id="rId26" xr:uid="{79FF7307-71DF-4963-B9D4-96437288E1E7}"/>
    <hyperlink ref="J265" r:id="rId27" xr:uid="{B66AECFB-3F57-4B01-B9DD-CB72410966C3}"/>
    <hyperlink ref="J271" r:id="rId28" xr:uid="{EC4F5837-D5BE-4215-8105-F05F90D2A290}"/>
    <hyperlink ref="J288" r:id="rId29" xr:uid="{88C6A396-149C-4420-8222-1DF34AEC50C0}"/>
    <hyperlink ref="J270" r:id="rId30" xr:uid="{B7F00389-2DF5-4534-9F78-62CD0DF2364B}"/>
    <hyperlink ref="J130" r:id="rId31" xr:uid="{7795C17C-B7F7-4EA7-9658-CFA6E2AD6522}"/>
    <hyperlink ref="J276" r:id="rId32" xr:uid="{23C94E41-7FF7-40DF-94C2-C588195D11E5}"/>
    <hyperlink ref="J92" r:id="rId33" xr:uid="{50CE1C39-6D16-4EBC-A397-4760041B9123}"/>
    <hyperlink ref="J194" r:id="rId34" xr:uid="{20818C5B-11A0-406F-85A8-14812B2A7916}"/>
    <hyperlink ref="J195" r:id="rId35" xr:uid="{0276A287-44AC-40A1-8C40-7B3E951784A3}"/>
    <hyperlink ref="J97" r:id="rId36" xr:uid="{EAC80A8B-9716-4EF4-8CB2-25C760512FDF}"/>
    <hyperlink ref="J169" r:id="rId37" xr:uid="{420F2CA3-6D88-4750-8657-CD1834391CE5}"/>
    <hyperlink ref="J268" r:id="rId38" xr:uid="{84E22732-E583-46FC-BC02-7151BA55BDC1}"/>
    <hyperlink ref="J197" r:id="rId39" display="mailto:SJBlair@paperdirect.com" xr:uid="{06A16564-F24E-4D36-AAD7-486165333B26}"/>
    <hyperlink ref="J81" r:id="rId40" xr:uid="{D98C9C1E-8466-4513-935C-4BB0C01EB9DE}"/>
    <hyperlink ref="J115" r:id="rId41" xr:uid="{E4B455E3-556B-45D7-84E6-4FF77DA5CFBB}"/>
    <hyperlink ref="J168" r:id="rId42" xr:uid="{AAAD6FA2-82A2-44EC-9B59-5DA6D7B510F6}"/>
    <hyperlink ref="J210" r:id="rId43" xr:uid="{976409BD-351E-4EC1-92EA-5678AF2F3C31}"/>
    <hyperlink ref="J25" r:id="rId44" xr:uid="{1A96A974-8F26-4FBE-83AA-45078BD59F90}"/>
    <hyperlink ref="J123" r:id="rId45" xr:uid="{80D5E977-2028-4E80-9A61-52E7AEA46536}"/>
    <hyperlink ref="J45" r:id="rId46" xr:uid="{44C9A180-1AC5-455A-A333-F3BC010FA3CC}"/>
    <hyperlink ref="J35" r:id="rId47" xr:uid="{BC26C4B6-322A-47A7-9523-1F3CA87056B3}"/>
    <hyperlink ref="J229" r:id="rId48" xr:uid="{8F614CC8-C63E-42C0-AC73-90B14AFE9B6C}"/>
    <hyperlink ref="J28" r:id="rId49" xr:uid="{E95DF8F1-2ECB-46DA-9686-48E8A2721FA5}"/>
    <hyperlink ref="J90" r:id="rId50" xr:uid="{760A0446-5315-46A9-B46F-63D2C9CBD9D3}"/>
    <hyperlink ref="J157" r:id="rId51" xr:uid="{71E5C7A8-B956-4979-932A-2A5D5F4776EE}"/>
    <hyperlink ref="J239" r:id="rId52" xr:uid="{79B599B1-A8FB-4D98-93B1-D8553CB574E6}"/>
    <hyperlink ref="J244" r:id="rId53" xr:uid="{33E8B9A8-4BB8-4783-B44E-197E6E76664E}"/>
    <hyperlink ref="J260" r:id="rId54" xr:uid="{59820A4F-CFC7-4F1C-BAD5-FEBACE53BE21}"/>
    <hyperlink ref="J136" r:id="rId55" xr:uid="{1B94EBF5-E604-43D2-8E42-2959F398E6B0}"/>
    <hyperlink ref="J158" r:id="rId56" xr:uid="{E7E046B2-6607-43BF-BD1C-9509BACE164D}"/>
    <hyperlink ref="J17" r:id="rId57" xr:uid="{88C48BA6-5C1B-4485-A8E5-9DE0B71475C0}"/>
    <hyperlink ref="J48" r:id="rId58" display="mailto:info@childrensaquarium.com" xr:uid="{2F5246DE-A2C1-48FA-8841-E6E8C28387A0}"/>
    <hyperlink ref="J201" r:id="rId59" display="fjventures@sbcglobal.net" xr:uid="{4E34CFCE-ED42-4FC3-9738-EBBB3AB193BC}"/>
    <hyperlink ref="J94" r:id="rId60" xr:uid="{A1652138-08A4-4E1D-8050-57ECDAA28561}"/>
    <hyperlink ref="J182" r:id="rId61" display="fjventures@sbcglobal.net" xr:uid="{9269918A-B67E-4608-96A7-BEA783EA3357}"/>
    <hyperlink ref="J147" r:id="rId62" xr:uid="{8D9A67E0-D511-462D-98A8-BBA945817FD2}"/>
    <hyperlink ref="J24" r:id="rId63" xr:uid="{A7CDF485-95F8-4FDF-A7D6-99DC2698F4E1}"/>
    <hyperlink ref="J155" r:id="rId64" xr:uid="{09377A85-B8C1-49F4-8EC4-71454818F2BE}"/>
    <hyperlink ref="J79" r:id="rId65" xr:uid="{E2D96429-BEAF-4A22-BDF3-1CB15091B1BB}"/>
    <hyperlink ref="J237" r:id="rId66" xr:uid="{C885722F-2A75-48AB-B1DD-5FB535C951FD}"/>
    <hyperlink ref="J156" r:id="rId67" xr:uid="{47ECB04C-772D-4184-AE12-283A42FEBD50}"/>
    <hyperlink ref="J285" r:id="rId68" xr:uid="{12B0CBEB-832E-4CF6-B83A-28986780A778}"/>
    <hyperlink ref="J30" r:id="rId69" xr:uid="{6B7E6AC5-4DD3-4A7F-B61F-F0572E3D5D29}"/>
    <hyperlink ref="J69" r:id="rId70" xr:uid="{9EAF26DC-E3B0-4461-9CA8-810576D20EA0}"/>
    <hyperlink ref="J176" r:id="rId71" xr:uid="{475757CE-CFD9-497D-9299-D080D7EF6806}"/>
    <hyperlink ref="J85" r:id="rId72" xr:uid="{DE4426C7-1CE7-43ED-8280-40AB96A243EA}"/>
    <hyperlink ref="J86" r:id="rId73" xr:uid="{C9F355C9-3CD5-464E-B095-0E0AE5E8D34B}"/>
    <hyperlink ref="J80" r:id="rId74" xr:uid="{92E12A90-B587-4EF9-A3AF-592ED316B0DE}"/>
    <hyperlink ref="J238" r:id="rId75" xr:uid="{F35A2420-9242-4754-A86C-5D24AD2FC0C0}"/>
    <hyperlink ref="J47" r:id="rId76" xr:uid="{56B05D37-8766-4282-AE30-144E2AE7D4FE}"/>
    <hyperlink ref="J289" r:id="rId77" xr:uid="{3F4391F3-B8BA-49B9-A8F8-FE248141BAD8}"/>
    <hyperlink ref="J243" r:id="rId78" xr:uid="{2A6E0FD6-53EF-4F63-BF0A-96CE2FF6A42A}"/>
    <hyperlink ref="J202" r:id="rId79" xr:uid="{D65284AD-F439-4B8D-92A4-2CA5E3114F6D}"/>
    <hyperlink ref="J82" r:id="rId80" tooltip="mailto:ghernandez@fusesunlimited.com" display="mailto:ghernandez@fusesunlimited.com" xr:uid="{E54D45C5-C0C3-47A1-B97D-D0614894A5A2}"/>
    <hyperlink ref="J100" r:id="rId81" display="mailto:admin2270@fishwindowcleaning.com" xr:uid="{1B22C1C3-652D-419B-AFB7-96B9033C24C0}"/>
    <hyperlink ref="J274" r:id="rId82" xr:uid="{783DFDB4-B9DA-46DB-85C9-F5DD25AC681C}"/>
    <hyperlink ref="J146" r:id="rId83" xr:uid="{B4F7EB09-AFD7-49D2-A91D-5EF5EBFE43AB}"/>
    <hyperlink ref="J256" r:id="rId84" xr:uid="{D343080C-F31E-4A9F-A58E-3B052C77F6AD}"/>
    <hyperlink ref="J174" r:id="rId85" display="mailto:VendorInfo@mtishows.com" xr:uid="{7CD5CD24-FF84-4C1D-9737-1BB51F225FC3}"/>
    <hyperlink ref="J254" r:id="rId86" xr:uid="{C0C3B1F5-4DB7-434E-B6AA-5DF3634B108A}"/>
    <hyperlink ref="J245" r:id="rId87" xr:uid="{B6B420C1-B417-4B29-ABEE-4A54078A6545}"/>
    <hyperlink ref="J33" r:id="rId88" xr:uid="{C07C4FA9-FA62-41B2-97E4-1CEF34E0F133}"/>
    <hyperlink ref="J262" r:id="rId89" xr:uid="{E87510E2-00B2-48EB-AE89-B5173B27D824}"/>
    <hyperlink ref="J71" r:id="rId90" xr:uid="{F633CEE2-8FF9-4BD0-AF3E-C7D027218226}"/>
    <hyperlink ref="J141" r:id="rId91" xr:uid="{F326B129-6848-4A2F-B2A0-652367F266ED}"/>
    <hyperlink ref="J263" r:id="rId92" xr:uid="{71F55DB5-55B1-471C-BA36-B0A2E7A92F88}"/>
    <hyperlink ref="J148" r:id="rId93" xr:uid="{C94CB9E3-3980-49B6-8625-3BB4388DD774}"/>
    <hyperlink ref="J225" r:id="rId94" xr:uid="{F8DABB8A-9B1C-4150-9A90-A2B877080287}"/>
    <hyperlink ref="J31" r:id="rId95" display="mailto:balletfolkloricocostumes@gmail.com" xr:uid="{8164CF7E-8772-4710-AA19-A4FDFA6DE1AF}"/>
    <hyperlink ref="J150" r:id="rId96" display="mailto:amber.e@licedoctors.com" xr:uid="{EBFAFB19-9439-4A93-9FF9-B86368D9B550}"/>
    <hyperlink ref="J153" r:id="rId97" display="david@kayceeclub.com" xr:uid="{7FA08B10-363F-474A-8139-A8675890DA2A}"/>
    <hyperlink ref="J73" r:id="rId98" xr:uid="{24481081-8EF5-4F3A-B122-54FC54E62164}"/>
    <hyperlink ref="J190" r:id="rId99" xr:uid="{8F77443B-31F0-493D-B5FE-305FD3CD914B}"/>
    <hyperlink ref="J218" r:id="rId100" xr:uid="{C011BD29-AB55-4824-86DB-F6F41D77CD82}"/>
    <hyperlink ref="J221" r:id="rId101" xr:uid="{B3EB8D4D-F735-4C7E-BC0A-69176858456A}"/>
    <hyperlink ref="J272" r:id="rId102" xr:uid="{2FB42FA7-326F-4FF0-AFF4-042ECEBBBCB5}"/>
    <hyperlink ref="J89" r:id="rId103" xr:uid="{1EABA031-949E-4249-AABC-313F1574DBC4}"/>
    <hyperlink ref="J20" r:id="rId104" xr:uid="{41CC3A1C-E638-4EED-B8D0-9793884A13B3}"/>
    <hyperlink ref="J29" r:id="rId105" xr:uid="{C7071616-43E9-4DD8-B6C8-2F409BEFCD18}"/>
    <hyperlink ref="J266" r:id="rId106" xr:uid="{A7C19C88-FA70-4585-86DF-113F51074FE9}"/>
    <hyperlink ref="J267" r:id="rId107" xr:uid="{BE33A1A7-7564-470D-AD8B-D42160292214}"/>
    <hyperlink ref="J59" r:id="rId108" xr:uid="{702E4219-20EE-4235-9C4D-2302B5AC6A2C}"/>
    <hyperlink ref="J84" r:id="rId109" xr:uid="{5F8A4AB3-9ABD-45A8-9DCF-8B1FD453769C}"/>
    <hyperlink ref="J13" r:id="rId110" xr:uid="{2A361628-493F-4282-B45E-79BC5654D2B0}"/>
    <hyperlink ref="J227" r:id="rId111" xr:uid="{3AB40A97-67AE-4FD3-B440-6679331B839C}"/>
    <hyperlink ref="J110" r:id="rId112" display="mike@golfcarsofdallas.com" xr:uid="{3FA68CAF-6EB4-4DD2-8BD4-6B550DA288B7}"/>
    <hyperlink ref="J248" r:id="rId113" xr:uid="{95F16722-C76C-4020-B79F-B6A21B8CBED6}"/>
    <hyperlink ref="J175" r:id="rId114" xr:uid="{A649CDF3-D9AC-45CC-81C6-71491E857388}"/>
    <hyperlink ref="J186" r:id="rId115" xr:uid="{B1E965B2-E856-41B7-8F0F-E133FDCA541A}"/>
    <hyperlink ref="J187" r:id="rId116" xr:uid="{E6D31B2D-3B0F-4A38-ADB8-F6A89D08E234}"/>
    <hyperlink ref="J43" r:id="rId117" tooltip="mailto:cbsquared.signs.and.lighting@gmail.com" display="mailto:cbsquared.signs.and.lighting@gmail.com" xr:uid="{BA3D20B3-3BD3-4AA0-B0B7-9277A1428ADA}"/>
    <hyperlink ref="I39" r:id="rId118" display="mailto:rcorral@squareup.com" xr:uid="{DCF73804-4AFC-4EA3-A8FC-D1A630B3C414}"/>
    <hyperlink ref="J39" r:id="rId119" display="mailto:rcorral@squareup.com" xr:uid="{807037A0-6F11-4E61-BB2C-E8CC5068A5E6}"/>
  </hyperlinks>
  <pageMargins left="0.7" right="0.7" top="0.75" bottom="0.75" header="0.3" footer="0.3"/>
  <pageSetup orientation="portrait" r:id="rId120"/>
  <legacyDrawing r:id="rId12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Bid Awarded Vendors </vt:lpstr>
      <vt:lpstr>Information Item Vendors</vt:lpstr>
    </vt:vector>
  </TitlesOfParts>
  <Company>Richardson ISD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Simpson, Christine</dc:creator>
  <cp:lastModifiedBy>Simpson, Christine</cp:lastModifiedBy>
  <cp:lastPrinted>2025-11-06T22:18:03Z</cp:lastPrinted>
  <dcterms:created xsi:type="dcterms:W3CDTF">2023-05-17T20:51:44Z</dcterms:created>
  <dcterms:modified xsi:type="dcterms:W3CDTF">2026-02-25T22:06:48Z</dcterms:modified>
</cp:coreProperties>
</file>